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15" firstSheet="4" activeTab="1"/>
  </bookViews>
  <sheets>
    <sheet name="HCM &gt; Bảo Lộc" sheetId="1" r:id="rId1"/>
    <sheet name="HCM &gt; Đức Trọng" sheetId="2" r:id="rId2"/>
    <sheet name="HCM &gt; Đà Lạt" sheetId="3" r:id="rId3"/>
    <sheet name="HCM &gt; Di Linh" sheetId="4" r:id="rId4"/>
    <sheet name="HCM &gt; Cần Thơ" sheetId="5" r:id="rId5"/>
    <sheet name="Bảo Lộc &gt; HCM" sheetId="6" r:id="rId6"/>
    <sheet name="Bảo Lộc &gt; Đức Trọng" sheetId="7" r:id="rId7"/>
    <sheet name="Bảo Lộc &gt; Đà Lạt" sheetId="8" r:id="rId8"/>
    <sheet name="Bảo Lộc &gt; Cần Thơ" sheetId="9" r:id="rId9"/>
    <sheet name="Đức Trọng &gt; HCM" sheetId="10" r:id="rId10"/>
    <sheet name="Đức Trọng &gt; Đà Lạt" sheetId="11" r:id="rId11"/>
    <sheet name="Đức Trọng &gt; Cần Thơ" sheetId="12" r:id="rId12"/>
    <sheet name="Đà Lạt &gt; HCM" sheetId="13" r:id="rId13"/>
    <sheet name="Đà Lạt &gt; Bảo Lộc" sheetId="14" r:id="rId14"/>
    <sheet name="Đà Lạt &gt; Đức Trọng" sheetId="15" r:id="rId15"/>
    <sheet name="Đà Lạt &gt; Di Linh" sheetId="16" r:id="rId16"/>
    <sheet name="Đà Lạt &gt; Cần Thơ" sheetId="17" r:id="rId17"/>
    <sheet name="Di Linh &gt; HCM" sheetId="18" r:id="rId18"/>
    <sheet name="Di Linh &gt; Đà Lạt" sheetId="19" r:id="rId19"/>
    <sheet name="Di Linh &gt; Cần Thơ" sheetId="20" r:id="rId20"/>
    <sheet name="Cần Thơ &gt; HCM" sheetId="21" r:id="rId21"/>
    <sheet name="Cần Thơ &gt; Bảo Lộc" sheetId="22" r:id="rId22"/>
    <sheet name="Cần Thơ &gt; Đức Trọng" sheetId="23" r:id="rId23"/>
    <sheet name="Cần Thơ &gt; Đà Lạt" sheetId="24" r:id="rId24"/>
    <sheet name="Cần Thơ &gt; Di Linh" sheetId="25" r:id="rId25"/>
  </sheets>
  <calcPr calcId="144525"/>
</workbook>
</file>

<file path=xl/sharedStrings.xml><?xml version="1.0" encoding="utf-8"?>
<sst xmlns="http://schemas.openxmlformats.org/spreadsheetml/2006/main" count="145418" uniqueCount="14077">
  <si>
    <t>Thông tin địa điểm gửi/nhận : 1 - Tp.HCM; 2 - Bảo Lộc; 3 - Đức Trọng; 4 - Đà Lạt; 20-Di Linh; 21-Cần Thơ; 24-Đơn Dương; 25-Lâm Hà</t>
  </si>
  <si>
    <t>Công thức tiền tính từ Tp. HCM đên Bảo Lộc</t>
  </si>
  <si>
    <t>STT</t>
  </si>
  <si>
    <t>IdRow</t>
  </si>
  <si>
    <t>Id_Nhom</t>
  </si>
  <si>
    <t>Nơi gửi</t>
  </si>
  <si>
    <t>Nơi nhận</t>
  </si>
  <si>
    <t>Nhóm hàng</t>
  </si>
  <si>
    <t>Loại (0-Bình thường / 1-Lũy kế)</t>
  </si>
  <si>
    <t>Từ</t>
  </si>
  <si>
    <t>Đến</t>
  </si>
  <si>
    <t>ĐVT (0-Cái/gói / 1-Kg)</t>
  </si>
  <si>
    <t>Giá</t>
  </si>
  <si>
    <t>Mã nhóm</t>
  </si>
  <si>
    <t>1</t>
  </si>
  <si>
    <t>4599</t>
  </si>
  <si>
    <t>143</t>
  </si>
  <si>
    <t>2</t>
  </si>
  <si>
    <t>Áo phao, phao</t>
  </si>
  <si>
    <t>0</t>
  </si>
  <si>
    <t>10</t>
  </si>
  <si>
    <t>35000</t>
  </si>
  <si>
    <t>001</t>
  </si>
  <si>
    <t>Áo phao, phao, Banh nhựa, Lư đồng, đồ đồng, thú bằng đồng, Đồng hồ treo tường, Hàng đồ chơi, thú bông, Gấu bông, Nhà mô hình, Bida, lồng đèn, Hàng trang trí noel, Máy ép ly, Tủ thờ nhỏ, trang thờ nhỏ</t>
  </si>
  <si>
    <t>4600</t>
  </si>
  <si>
    <t>11</t>
  </si>
  <si>
    <t>15</t>
  </si>
  <si>
    <t>1500</t>
  </si>
  <si>
    <t>002</t>
  </si>
  <si>
    <t>Áo quần đóng kiện</t>
  </si>
  <si>
    <t>3</t>
  </si>
  <si>
    <t>19923</t>
  </si>
  <si>
    <t>16</t>
  </si>
  <si>
    <t/>
  </si>
  <si>
    <t>003</t>
  </si>
  <si>
    <t>Băng keo, giấy, thiệp, sách, văn phòng phẩm, Tem nhãn, lịch, Vpp, Hộp giấy, túi giấy, danh thiếp, name card, Card visit, hình(tranh) giấy, bản vẽ, con dấu</t>
  </si>
  <si>
    <t>4</t>
  </si>
  <si>
    <t>4601</t>
  </si>
  <si>
    <t>140</t>
  </si>
  <si>
    <t>Áo quần đóng kiện (hàng Hà Nội)</t>
  </si>
  <si>
    <t>45000</t>
  </si>
  <si>
    <t>005</t>
  </si>
  <si>
    <t>Bánh su, bánh ngọt, bơ, pa tê, Phô mai, phomat, Chocolate đóng thùng xốp, thùng giấy, gói, bịch, bánh mì</t>
  </si>
  <si>
    <t>5</t>
  </si>
  <si>
    <t>4602</t>
  </si>
  <si>
    <t>006</t>
  </si>
  <si>
    <t>Banh tennis, cầu lông</t>
  </si>
  <si>
    <t>6</t>
  </si>
  <si>
    <t>1695</t>
  </si>
  <si>
    <t>91</t>
  </si>
  <si>
    <t>30000</t>
  </si>
  <si>
    <t>007</t>
  </si>
  <si>
    <t>Bánh, kẹo, kem, sữa, mứt, Sữa tươi, sữa bột, khoai lang dẻo, hồng dẻo, cao atiso, Bánh trung thu, Hạt bí, hạt dưa, hạt điều</t>
  </si>
  <si>
    <t>7</t>
  </si>
  <si>
    <t>1696</t>
  </si>
  <si>
    <t>1000</t>
  </si>
  <si>
    <t>008</t>
  </si>
  <si>
    <t>Bao cá sống (ếch, lươn, cá kèo, ...)</t>
  </si>
  <si>
    <t>8</t>
  </si>
  <si>
    <t>3852</t>
  </si>
  <si>
    <t>61</t>
  </si>
  <si>
    <t>009</t>
  </si>
  <si>
    <t>Bao Thuốc Nam, thuốc Bắc, Mật nhân, đinh lăng, quế, sâm, lá thuốc, Thuốc đông y, bột atiso, rễ atiso</t>
  </si>
  <si>
    <t>9</t>
  </si>
  <si>
    <t>19924</t>
  </si>
  <si>
    <t>60</t>
  </si>
  <si>
    <t>010</t>
  </si>
  <si>
    <t>Bia, nước ngọt, đồ uống</t>
  </si>
  <si>
    <t>4603</t>
  </si>
  <si>
    <t>145</t>
  </si>
  <si>
    <t>Banh nhựa, Lư đồng, đồ đồng, thú bằng đồng</t>
  </si>
  <si>
    <t>011</t>
  </si>
  <si>
    <t>Bình Acquy, Gas lạnh, Bộ đồ nghề (máy khoan, bộ khóa sửa xe, ...), bóng đá, bóng chuyền, bóng rổ, Cần câu thường, Cân điện tử, diều đóng bao, kiện, đồ lưu niệm, móc khóa, Khung hình, trái thông, quả thông, kỷ niệm chương, linh kiện điện gia dụng, mâm máy giặt, Biến áp, ổn áp, biến tầng, linh kiện lọc nước, chảo thu sóng, chảo anten, chóa đèn, đầu thu KTS, thuốc trừ sâu, thuốc thú y, thuốc sâu</t>
  </si>
  <si>
    <t>4606</t>
  </si>
  <si>
    <t>012</t>
  </si>
  <si>
    <t>Bình chữa cháy, Tiêu lệnh cháy, vòi chữa cháy</t>
  </si>
  <si>
    <t>12</t>
  </si>
  <si>
    <t>19925</t>
  </si>
  <si>
    <t>013</t>
  </si>
  <si>
    <t>Bó bông lẻ lớn</t>
  </si>
  <si>
    <t>13</t>
  </si>
  <si>
    <t>1726</t>
  </si>
  <si>
    <t>83</t>
  </si>
  <si>
    <t>014</t>
  </si>
  <si>
    <t>Bó bông lẻ nhỏ</t>
  </si>
  <si>
    <t>14</t>
  </si>
  <si>
    <t>1727</t>
  </si>
  <si>
    <t>1300</t>
  </si>
  <si>
    <t>015</t>
  </si>
  <si>
    <t>Bó bông lẻ trung</t>
  </si>
  <si>
    <t>3859</t>
  </si>
  <si>
    <t>51</t>
  </si>
  <si>
    <t>2500</t>
  </si>
  <si>
    <t>017</t>
  </si>
  <si>
    <t>Bộ dụng cụ lau nhà</t>
  </si>
  <si>
    <t>19926</t>
  </si>
  <si>
    <t>50</t>
  </si>
  <si>
    <t>018</t>
  </si>
  <si>
    <t>Bông Atiso khô</t>
  </si>
  <si>
    <t>17</t>
  </si>
  <si>
    <t>4607</t>
  </si>
  <si>
    <t>146</t>
  </si>
  <si>
    <t>22</t>
  </si>
  <si>
    <t>Bông Cẩm Tú Cầu</t>
  </si>
  <si>
    <t>18</t>
  </si>
  <si>
    <t>4608</t>
  </si>
  <si>
    <t>020</t>
  </si>
  <si>
    <t>Bông Cát Tường, Cẩm Chướng, Đồng Tiền, Hướng Dương, Hoa mõm sói, Hoa mắt ngọc, Hoa thược dược</t>
  </si>
  <si>
    <t>19</t>
  </si>
  <si>
    <t>19927</t>
  </si>
  <si>
    <t>021</t>
  </si>
  <si>
    <t>Bông Cúc, Bông Hồng, Hoa đủ loại, Bông đủ loại, Layon, Huệ, Salem, Hoa thiên điểu, Bông Mắt Nai, Hoa Thạch Thảo</t>
  </si>
  <si>
    <t>20</t>
  </si>
  <si>
    <t>1697</t>
  </si>
  <si>
    <t>87</t>
  </si>
  <si>
    <t>023</t>
  </si>
  <si>
    <t>Bóng đèn, đèn chùm đóng thùng, kiện, Bóng đèn sân khấu (đèn sân khấu), đèn led</t>
  </si>
  <si>
    <t>21</t>
  </si>
  <si>
    <t>1698</t>
  </si>
  <si>
    <t>024</t>
  </si>
  <si>
    <t>Bông gòn</t>
  </si>
  <si>
    <t>3853</t>
  </si>
  <si>
    <t>026</t>
  </si>
  <si>
    <t>Bông Hồng Môn, Bông Ly, hoa Loa kèn, Bông Móng Cọp, Bông Hoàng Anh</t>
  </si>
  <si>
    <t>23</t>
  </si>
  <si>
    <t>19928</t>
  </si>
  <si>
    <t>004</t>
  </si>
  <si>
    <t>Bông Hưng Đa Sa Đà Lạt</t>
  </si>
  <si>
    <t>24</t>
  </si>
  <si>
    <t>2027</t>
  </si>
  <si>
    <t>135</t>
  </si>
  <si>
    <t>027</t>
  </si>
  <si>
    <t>Bông nhẹ (Sao tím, Bibi,...)</t>
  </si>
  <si>
    <t>25</t>
  </si>
  <si>
    <t>2028</t>
  </si>
  <si>
    <t>028</t>
  </si>
  <si>
    <t>Bông ráy tai</t>
  </si>
  <si>
    <t>26</t>
  </si>
  <si>
    <t>3854</t>
  </si>
  <si>
    <t>029</t>
  </si>
  <si>
    <t>Bột trét tường, thạch cao, xi măng, cát</t>
  </si>
  <si>
    <t>27</t>
  </si>
  <si>
    <t>19929</t>
  </si>
  <si>
    <t>030</t>
  </si>
  <si>
    <t>Bún, Mì, phở, bánh canh, cao lầu, mì quảng, hủ tíu</t>
  </si>
  <si>
    <t>28</t>
  </si>
  <si>
    <t>2055</t>
  </si>
  <si>
    <t>75</t>
  </si>
  <si>
    <t>031</t>
  </si>
  <si>
    <t>Cafe bột, Cafe, cà phê, CF, CP, Coffee</t>
  </si>
  <si>
    <t>29</t>
  </si>
  <si>
    <t>2056</t>
  </si>
  <si>
    <t>1200</t>
  </si>
  <si>
    <t>282</t>
  </si>
  <si>
    <t>Cafe hạt  300Kg ( khách mối )</t>
  </si>
  <si>
    <t>30</t>
  </si>
  <si>
    <t>19930</t>
  </si>
  <si>
    <t>260</t>
  </si>
  <si>
    <t>Cafe Hạt ĐL &lt; 4 Tấn (Khách mối)</t>
  </si>
  <si>
    <t>31</t>
  </si>
  <si>
    <t>890</t>
  </si>
  <si>
    <t>47</t>
  </si>
  <si>
    <t>261</t>
  </si>
  <si>
    <t>Cafe Hạt ĐL &gt; 4 Tấn (Khách mối)</t>
  </si>
  <si>
    <t>32</t>
  </si>
  <si>
    <t>4612</t>
  </si>
  <si>
    <t>147</t>
  </si>
  <si>
    <t>Bình Acquy, Gas lạnh</t>
  </si>
  <si>
    <t>032</t>
  </si>
  <si>
    <t>Cafe hạt, Cafe, cà phê, CF, CP, Coffee</t>
  </si>
  <si>
    <t>33</t>
  </si>
  <si>
    <t>4613</t>
  </si>
  <si>
    <t>033</t>
  </si>
  <si>
    <t>Camera, máy chiếu</t>
  </si>
  <si>
    <t>34</t>
  </si>
  <si>
    <t>19931</t>
  </si>
  <si>
    <t>034</t>
  </si>
  <si>
    <t>Cần câu máy</t>
  </si>
  <si>
    <t>35</t>
  </si>
  <si>
    <t>4614</t>
  </si>
  <si>
    <t>148</t>
  </si>
  <si>
    <t>25000</t>
  </si>
  <si>
    <t>037</t>
  </si>
  <si>
    <t>Cản xe Inox</t>
  </si>
  <si>
    <t>36</t>
  </si>
  <si>
    <t>4615</t>
  </si>
  <si>
    <t>038</t>
  </si>
  <si>
    <t>Cản xe lớn</t>
  </si>
  <si>
    <t>37</t>
  </si>
  <si>
    <t>19932</t>
  </si>
  <si>
    <t>039</t>
  </si>
  <si>
    <t>Cản xe nhỏ</t>
  </si>
  <si>
    <t>38</t>
  </si>
  <si>
    <t>2029</t>
  </si>
  <si>
    <t>109</t>
  </si>
  <si>
    <t>Bó bông lẻ lớn (từ 13kg đến 24kg)</t>
  </si>
  <si>
    <t>50000</t>
  </si>
  <si>
    <t>040</t>
  </si>
  <si>
    <t>Cản xe vừa</t>
  </si>
  <si>
    <t>39</t>
  </si>
  <si>
    <t>2030</t>
  </si>
  <si>
    <t>107</t>
  </si>
  <si>
    <t>Bó bông lẻ nhỏ (dưới 6kg)</t>
  </si>
  <si>
    <t>041</t>
  </si>
  <si>
    <t>CÀNH LAN HỒ ĐIỆP CÒN RỄ ĐÓNG THÙNG</t>
  </si>
  <si>
    <t>40</t>
  </si>
  <si>
    <t>2031</t>
  </si>
  <si>
    <t>108</t>
  </si>
  <si>
    <t>Bó bông lẻ trung (từ 6kg đến 12kg)</t>
  </si>
  <si>
    <t>40000</t>
  </si>
  <si>
    <t>042</t>
  </si>
  <si>
    <t>Cào cào</t>
  </si>
  <si>
    <t>41</t>
  </si>
  <si>
    <t>4616</t>
  </si>
  <si>
    <t>149</t>
  </si>
  <si>
    <t>Bộ đồ nghề (máy khoan, bộ khóa sửa xe, ...)</t>
  </si>
  <si>
    <t>043</t>
  </si>
  <si>
    <t>Cây giống, Lan giống, Củ bông</t>
  </si>
  <si>
    <t>42</t>
  </si>
  <si>
    <t>4617</t>
  </si>
  <si>
    <t>044</t>
  </si>
  <si>
    <t>Cây mì</t>
  </si>
  <si>
    <t>43</t>
  </si>
  <si>
    <t>19933</t>
  </si>
  <si>
    <t>045</t>
  </si>
  <si>
    <t>Cây vở, thùng giấy A4, thùng giấy A3</t>
  </si>
  <si>
    <t>44</t>
  </si>
  <si>
    <t>9274</t>
  </si>
  <si>
    <t>281</t>
  </si>
  <si>
    <t>046</t>
  </si>
  <si>
    <t>Chai nhựa không, ly nhựa</t>
  </si>
  <si>
    <t>45</t>
  </si>
  <si>
    <t>9275</t>
  </si>
  <si>
    <t>2000</t>
  </si>
  <si>
    <t>047</t>
  </si>
  <si>
    <t>Chân và phụ kiện máy Photo</t>
  </si>
  <si>
    <t>46</t>
  </si>
  <si>
    <t>19934</t>
  </si>
  <si>
    <t>048</t>
  </si>
  <si>
    <t>Chất lỏng, hóa chất, sơn, Nước biển, nước muối, xà bông rửa tay, nước rửa chén, thuốc tẩy nước, dầu gội, sữa tắm, Keo nước, nước xả, nước giặt, tinh dầu, nước trái cây, tương ớt, tương cà, Siro, xà bông, Nước lau kính, nước rửa kính</t>
  </si>
  <si>
    <t>2035</t>
  </si>
  <si>
    <t>99</t>
  </si>
  <si>
    <t>049</t>
  </si>
  <si>
    <t>Chuyển phát nhanh BCSG, Bưu phẩm BCSG</t>
  </si>
  <si>
    <t>48</t>
  </si>
  <si>
    <t>2036</t>
  </si>
  <si>
    <t>050</t>
  </si>
  <si>
    <t>Chuyển phát nhanh, Bưu phẩm</t>
  </si>
  <si>
    <t>49</t>
  </si>
  <si>
    <t>19935</t>
  </si>
  <si>
    <t>275</t>
  </si>
  <si>
    <t>Củi Ngo (Mẫn - Bạch Đằng) &lt; 70 Kg</t>
  </si>
  <si>
    <t>4621</t>
  </si>
  <si>
    <t>150</t>
  </si>
  <si>
    <t>Bông Cẩm tú cầu</t>
  </si>
  <si>
    <t>276</t>
  </si>
  <si>
    <t>Củi Ngo (Mẫn - Bạch Đằng) &gt;= 70 Kg</t>
  </si>
  <si>
    <t>4622</t>
  </si>
  <si>
    <t>051</t>
  </si>
  <si>
    <t>Cuộn mút xốp, xốp hơi, xốp cách nhiệt, mút cách âm</t>
  </si>
  <si>
    <t>52</t>
  </si>
  <si>
    <t>19936</t>
  </si>
  <si>
    <t>1400</t>
  </si>
  <si>
    <t>052</t>
  </si>
  <si>
    <t>Đá dăm, sỏi, Đá san hô, đá mài</t>
  </si>
  <si>
    <t>53</t>
  </si>
  <si>
    <t>2037</t>
  </si>
  <si>
    <t>101</t>
  </si>
  <si>
    <t>264</t>
  </si>
  <si>
    <t>Đà Lạt GAP</t>
  </si>
  <si>
    <t>54</t>
  </si>
  <si>
    <t>2038</t>
  </si>
  <si>
    <t>053</t>
  </si>
  <si>
    <t>Đá mỹ nghệ</t>
  </si>
  <si>
    <t>55</t>
  </si>
  <si>
    <t>19937</t>
  </si>
  <si>
    <t>263</t>
  </si>
  <si>
    <t>Dalatbeco - Cty Rượu Bia Đà Lạt</t>
  </si>
  <si>
    <t>56</t>
  </si>
  <si>
    <t>2041</t>
  </si>
  <si>
    <t>71</t>
  </si>
  <si>
    <t>Bông Cúc, Layon, Huệ, Salem, Hoa thiên điểu, Bông Mắt Nai, Hoa Thạch Thảo</t>
  </si>
  <si>
    <t>054</t>
  </si>
  <si>
    <t>Đàn điện, Ghita điện</t>
  </si>
  <si>
    <t>57</t>
  </si>
  <si>
    <t>2042</t>
  </si>
  <si>
    <t>1100</t>
  </si>
  <si>
    <t>055</t>
  </si>
  <si>
    <t>Đàn Ghita gỗ</t>
  </si>
  <si>
    <t>58</t>
  </si>
  <si>
    <t>19938</t>
  </si>
  <si>
    <t>056</t>
  </si>
  <si>
    <t>Dàn lạnh máy lạnh</t>
  </si>
  <si>
    <t>59</t>
  </si>
  <si>
    <t>4625</t>
  </si>
  <si>
    <t>151</t>
  </si>
  <si>
    <t>Bóng đá, bóng chuyền, bóng rổ</t>
  </si>
  <si>
    <t>057</t>
  </si>
  <si>
    <t>Dàn nóng máy lạnh</t>
  </si>
  <si>
    <t>4627</t>
  </si>
  <si>
    <t>058</t>
  </si>
  <si>
    <t>Đàn Organ</t>
  </si>
  <si>
    <t>19939</t>
  </si>
  <si>
    <t>059</t>
  </si>
  <si>
    <t>Đàn Piano điện</t>
  </si>
  <si>
    <t>62</t>
  </si>
  <si>
    <t>4628</t>
  </si>
  <si>
    <t>152</t>
  </si>
  <si>
    <t>060</t>
  </si>
  <si>
    <t>Đàn Piano thùng gỗ lớn</t>
  </si>
  <si>
    <t>63</t>
  </si>
  <si>
    <t>4630</t>
  </si>
  <si>
    <t>061</t>
  </si>
  <si>
    <t>Đàn Piano thùng gỗ vừa</t>
  </si>
  <si>
    <t>64</t>
  </si>
  <si>
    <t>19940</t>
  </si>
  <si>
    <t>062</t>
  </si>
  <si>
    <t>Đất đóng bao</t>
  </si>
  <si>
    <t>65</t>
  </si>
  <si>
    <t>4633</t>
  </si>
  <si>
    <t>153</t>
  </si>
  <si>
    <t>063</t>
  </si>
  <si>
    <t>Đầu ép nước mía siêu sạch</t>
  </si>
  <si>
    <t>66</t>
  </si>
  <si>
    <t>4634</t>
  </si>
  <si>
    <t>064</t>
  </si>
  <si>
    <t>Đậu hũ, thực phẩm chay, Đồ chay</t>
  </si>
  <si>
    <t>67</t>
  </si>
  <si>
    <t>19941</t>
  </si>
  <si>
    <t>267</t>
  </si>
  <si>
    <t>Dâu tây hàng mối (1 kiện = 1 hộp)</t>
  </si>
  <si>
    <t>68</t>
  </si>
  <si>
    <t>4642</t>
  </si>
  <si>
    <t>155</t>
  </si>
  <si>
    <t>Bông Hồng</t>
  </si>
  <si>
    <t>268</t>
  </si>
  <si>
    <t>Dâu tây hàng mối (1 kiện = 2 hộp)</t>
  </si>
  <si>
    <t>69</t>
  </si>
  <si>
    <t>4643</t>
  </si>
  <si>
    <t>269</t>
  </si>
  <si>
    <t>Dâu tây hàng mối (1 kiện = 3 hộp)</t>
  </si>
  <si>
    <t>70</t>
  </si>
  <si>
    <t>19942</t>
  </si>
  <si>
    <t>270</t>
  </si>
  <si>
    <t>Dâu tây hàng mối (1 kiện = 4 hộp)</t>
  </si>
  <si>
    <t>2039</t>
  </si>
  <si>
    <t>104</t>
  </si>
  <si>
    <t>Bông Hồng Môn, Ly, hoa Loa kèn, Bông Móng Cọp, Bông Hoàng Anh</t>
  </si>
  <si>
    <t>271</t>
  </si>
  <si>
    <t>Dâu tây hàng mối (1 kiện = 5 hộp)</t>
  </si>
  <si>
    <t>72</t>
  </si>
  <si>
    <t>2040</t>
  </si>
  <si>
    <t>272</t>
  </si>
  <si>
    <t>Dâu tây hàng mối (1 kiện = 6 hộp)</t>
  </si>
  <si>
    <t>73</t>
  </si>
  <si>
    <t>19943</t>
  </si>
  <si>
    <t>273</t>
  </si>
  <si>
    <t>Dâu tây hàng mối (1 kiện = 7 hộp)</t>
  </si>
  <si>
    <t>74</t>
  </si>
  <si>
    <t>2043</t>
  </si>
  <si>
    <t>102</t>
  </si>
  <si>
    <t>274</t>
  </si>
  <si>
    <t>Dâu tây hàng mối (1 kiện = 8 hộp)</t>
  </si>
  <si>
    <t>2044</t>
  </si>
  <si>
    <t>286</t>
  </si>
  <si>
    <t>Dâu Tây Lâm Đồng - Cần Thơ</t>
  </si>
  <si>
    <t>76</t>
  </si>
  <si>
    <t>19944</t>
  </si>
  <si>
    <t>065</t>
  </si>
  <si>
    <t>Dây điện, cáp mạng</t>
  </si>
  <si>
    <t>77</t>
  </si>
  <si>
    <t>4637</t>
  </si>
  <si>
    <t>154</t>
  </si>
  <si>
    <t>066</t>
  </si>
  <si>
    <t>Dây dù, dây thừng, dây cáp</t>
  </si>
  <si>
    <t>78</t>
  </si>
  <si>
    <t>4638</t>
  </si>
  <si>
    <t>067</t>
  </si>
  <si>
    <t>Đèn cầy ly, Nến, sáp</t>
  </si>
  <si>
    <t>79</t>
  </si>
  <si>
    <t>19945</t>
  </si>
  <si>
    <t>068</t>
  </si>
  <si>
    <t>Di động, điện thoại, máy ảnh ( tính cái )</t>
  </si>
  <si>
    <t>80</t>
  </si>
  <si>
    <t>5312</t>
  </si>
  <si>
    <t>069</t>
  </si>
  <si>
    <t>Di động, điện thoại, máy tính bảng Ipad đóng gói, kiện, thùng, Máy ảnh</t>
  </si>
  <si>
    <t>81</t>
  </si>
  <si>
    <t>5315</t>
  </si>
  <si>
    <t>070</t>
  </si>
  <si>
    <t>Địa Lan, Địa Lan chậu, Hoa trong chậu lớn</t>
  </si>
  <si>
    <t>82</t>
  </si>
  <si>
    <t>5316</t>
  </si>
  <si>
    <t>071</t>
  </si>
  <si>
    <t>Điện gia dụng (bàn ủi, máy xay sinh tố, bình đun nước, nồi cơm điện, bếp điện, bếp từ, lò nướng, vợt muỗi, đầu CD, amly, đài cassette, quạt, quạt điện, quạt hơi nước, quạt phun sương, đầu đĩa, Máy nghe nhạc, máy nghe kinh, máy nước nóng, bình siêu tốc, dây đèn trang trí, Tủ vải sấy quần áo, đồ điện, nồi áp suất, micro, Đèn pin, pin xe đạp, máy massage)</t>
  </si>
  <si>
    <t>19946</t>
  </si>
  <si>
    <t>072</t>
  </si>
  <si>
    <t>Điện thoại bàn</t>
  </si>
  <si>
    <t>84</t>
  </si>
  <si>
    <t>4647</t>
  </si>
  <si>
    <t>156</t>
  </si>
  <si>
    <t>279</t>
  </si>
  <si>
    <t>Diều đóng bao, kiện</t>
  </si>
  <si>
    <t>85</t>
  </si>
  <si>
    <t>4649</t>
  </si>
  <si>
    <t>074</t>
  </si>
  <si>
    <t>Đồ dùng khách sạn (bàn chải, kem đánh răng, khăn ướt, khăn tắm)</t>
  </si>
  <si>
    <t>86</t>
  </si>
  <si>
    <t>4652</t>
  </si>
  <si>
    <t>262</t>
  </si>
  <si>
    <t>Đồ gia dụng (đồ dùng, chổi, đót, rổ nhựa gọn, sọt rác nhỏ, dù, áo mưa, xoong, nồi, chảo, dao, lưỡi cuốc, kéo,...), biển số xe, két nhựa gọn, chậu nhựa trồng lan (gọn), gọng kính, hạt hút ẩm, áo mưa, đá khô, đá khói, móc, ống dây chữa cháy, van nhựa, van inox, bình sữa, dụng cụ làm bánh, hạt nhựa, phụ kiện đồng hồ, củi ngo, hạt nhựa, hộp nhựa, hoa vải (gọn), Hạt hút ẩm, bếp gas, màn sáo vải, CD, đĩa CD. Kềm cắt móng, dụng cụ trang điểm, kìm ép, vỏ thông, Đồng hồ để bàn, ly giấy, Thảm trải sàn, thảm cuộn, cỏ nhân tạo &lt;100kg, thảm lau chân, thảm xe hơi, giấy nhám, dây thun</t>
  </si>
  <si>
    <t>19947</t>
  </si>
  <si>
    <t>077</t>
  </si>
  <si>
    <t>Đồ mỹ nghệ, tranh (hình) in trên gỗ, Phù điêu</t>
  </si>
  <si>
    <t>88</t>
  </si>
  <si>
    <t>1058</t>
  </si>
  <si>
    <t>078</t>
  </si>
  <si>
    <t>Dớn trồng bông, mùn cưa, xơ dừa</t>
  </si>
  <si>
    <t>89</t>
  </si>
  <si>
    <t>1059</t>
  </si>
  <si>
    <t>079</t>
  </si>
  <si>
    <t>Đồng hồ đeo tay</t>
  </si>
  <si>
    <t>90</t>
  </si>
  <si>
    <t>19948</t>
  </si>
  <si>
    <t>080</t>
  </si>
  <si>
    <t>Đồng hồ đeo tay đóng thùng, gói</t>
  </si>
  <si>
    <t>2047</t>
  </si>
  <si>
    <t>100</t>
  </si>
  <si>
    <t>280</t>
  </si>
  <si>
    <t>Đồng hồ treo tường</t>
  </si>
  <si>
    <t>92</t>
  </si>
  <si>
    <t>2048</t>
  </si>
  <si>
    <t>082</t>
  </si>
  <si>
    <t>Gạo, bột, đường</t>
  </si>
  <si>
    <t>93</t>
  </si>
  <si>
    <t>19949</t>
  </si>
  <si>
    <t>083</t>
  </si>
  <si>
    <t>Ghita điện đóng kiện</t>
  </si>
  <si>
    <t>94</t>
  </si>
  <si>
    <t>870</t>
  </si>
  <si>
    <t>084</t>
  </si>
  <si>
    <t>Ghita gỗ đóng kiện</t>
  </si>
  <si>
    <t>95</t>
  </si>
  <si>
    <t>871</t>
  </si>
  <si>
    <t>085</t>
  </si>
  <si>
    <t>Gia cầm sống (gà, vịt, ngan, ngỗng....)</t>
  </si>
  <si>
    <t>96</t>
  </si>
  <si>
    <t>19950</t>
  </si>
  <si>
    <t>086</t>
  </si>
  <si>
    <t>Giấy dán tường, decal, tấm bạt quảng cáo, Simili, Cataloge, Băng rôn</t>
  </si>
  <si>
    <t>97</t>
  </si>
  <si>
    <t>8946</t>
  </si>
  <si>
    <t>157</t>
  </si>
  <si>
    <t>087</t>
  </si>
  <si>
    <t>Giấy rửa hình</t>
  </si>
  <si>
    <t>98</t>
  </si>
  <si>
    <t>8947</t>
  </si>
  <si>
    <t>088</t>
  </si>
  <si>
    <t>Giỏ cắm hoa, xốp cắm hoa, Chân sắt cắm hoa</t>
  </si>
  <si>
    <t>19951</t>
  </si>
  <si>
    <t>089</t>
  </si>
  <si>
    <t>Giỏ lát đóng bông</t>
  </si>
  <si>
    <t>4669</t>
  </si>
  <si>
    <t>158</t>
  </si>
  <si>
    <t>Cần câu thường</t>
  </si>
  <si>
    <t>090</t>
  </si>
  <si>
    <t>Gói L (3kg đến &lt;=5kg)</t>
  </si>
  <si>
    <t>4670</t>
  </si>
  <si>
    <t>091</t>
  </si>
  <si>
    <t>Gói M (1kg đến &lt;3kg)</t>
  </si>
  <si>
    <t>19952</t>
  </si>
  <si>
    <t>092</t>
  </si>
  <si>
    <t>Gói X (50gam đến &lt;1kg)</t>
  </si>
  <si>
    <t>103</t>
  </si>
  <si>
    <t>4671</t>
  </si>
  <si>
    <t>159</t>
  </si>
  <si>
    <t>Cân điện tử</t>
  </si>
  <si>
    <t>093</t>
  </si>
  <si>
    <t>Gói XS (&lt;50gam)</t>
  </si>
  <si>
    <t>4672</t>
  </si>
  <si>
    <t>094</t>
  </si>
  <si>
    <t>Gói, Hộp Mỹ phẩm, nước hoa, son môi (&lt;1kg)</t>
  </si>
  <si>
    <t>105</t>
  </si>
  <si>
    <t>19953</t>
  </si>
  <si>
    <t>095</t>
  </si>
  <si>
    <t>Gốm sứ, gạch men, chén, bát, ly, tượng tô thạch cao. tách trà, Đồ sứ</t>
  </si>
  <si>
    <t>106</t>
  </si>
  <si>
    <t>2588</t>
  </si>
  <si>
    <t>55000</t>
  </si>
  <si>
    <t>096</t>
  </si>
  <si>
    <t>Hàng chứa trong thùng xốp</t>
  </si>
  <si>
    <t>2589</t>
  </si>
  <si>
    <t>097</t>
  </si>
  <si>
    <t>Hàng cồng kềnh ( Manocanh, Ma nơ canh,... ), Tháp ly, Hoa giả (cồng kềnh), Gậy Golf, cơ bida</t>
  </si>
  <si>
    <t>2590</t>
  </si>
  <si>
    <t>85000</t>
  </si>
  <si>
    <t>098</t>
  </si>
  <si>
    <t>Hàng điện tử, Xe điện cân bằng, Loa kéo (loa kẹo kéo, xách tay)</t>
  </si>
  <si>
    <t>2591</t>
  </si>
  <si>
    <t>283</t>
  </si>
  <si>
    <t>Hàng đồ chơi, thú bông, Gấu bông, Nhà mô hình, Bida, lồng đèn, Hàng trang trí noel</t>
  </si>
  <si>
    <t>110</t>
  </si>
  <si>
    <t>2598</t>
  </si>
  <si>
    <t>133</t>
  </si>
  <si>
    <t>Hàng theo khách mà không phải xe máy</t>
  </si>
  <si>
    <t>111</t>
  </si>
  <si>
    <t>2599</t>
  </si>
  <si>
    <t>20000</t>
  </si>
  <si>
    <t>Hạt giống</t>
  </si>
  <si>
    <t>112</t>
  </si>
  <si>
    <t>2595</t>
  </si>
  <si>
    <t>Hình cưới (cuộn), Album, Hình</t>
  </si>
  <si>
    <t>113</t>
  </si>
  <si>
    <t>2597</t>
  </si>
  <si>
    <t>Hình cưới (đóng kiện), Hình</t>
  </si>
  <si>
    <t>114</t>
  </si>
  <si>
    <t>21506</t>
  </si>
  <si>
    <t>293</t>
  </si>
  <si>
    <t>CÀNH LAN HỒ ĐIỆP CÒN RỄ, LAN VŨ NỮ CÒN RỄ ĐÓNG THÙNG</t>
  </si>
  <si>
    <t>Hoa cắt cành/ nguyên cành đóng thùng dẹp</t>
  </si>
  <si>
    <t>115</t>
  </si>
  <si>
    <t>21507</t>
  </si>
  <si>
    <t>Hoa chậu đóng bằng mặt thùng</t>
  </si>
  <si>
    <t>116</t>
  </si>
  <si>
    <t>24025</t>
  </si>
  <si>
    <t>Hoa chậu đóng bằng mặt thùng (Đà Lạt)</t>
  </si>
  <si>
    <t>117</t>
  </si>
  <si>
    <t>4673</t>
  </si>
  <si>
    <t>160</t>
  </si>
  <si>
    <t>Hộp gỗ đóng thùng</t>
  </si>
  <si>
    <t>118</t>
  </si>
  <si>
    <t>4674</t>
  </si>
  <si>
    <t>5000</t>
  </si>
  <si>
    <t>Hộp răng, Hộp tròng kính</t>
  </si>
  <si>
    <t>119</t>
  </si>
  <si>
    <t>19954</t>
  </si>
  <si>
    <t>Hộp trà không, lon sơn không, Ống hình không, lon trà không</t>
  </si>
  <si>
    <t>120</t>
  </si>
  <si>
    <t>4675</t>
  </si>
  <si>
    <t>161</t>
  </si>
  <si>
    <t>Hộp xốp, chữ xốp, Khay xốp</t>
  </si>
  <si>
    <t>121</t>
  </si>
  <si>
    <t>4676</t>
  </si>
  <si>
    <t>Hộp, gói nhỏ bỏ túi hành lý, 01 cái USB, 01 cái Dcom 3G</t>
  </si>
  <si>
    <t>122</t>
  </si>
  <si>
    <t>19955</t>
  </si>
  <si>
    <t>Khung tranh (có kính, không kính)</t>
  </si>
  <si>
    <t>123</t>
  </si>
  <si>
    <t>1054</t>
  </si>
  <si>
    <t>Kiện máy may (có bàn)</t>
  </si>
  <si>
    <t>124</t>
  </si>
  <si>
    <t>2086</t>
  </si>
  <si>
    <t>Kiện tranh gỗ, tranh đồng hồ</t>
  </si>
  <si>
    <t>125</t>
  </si>
  <si>
    <t>2087</t>
  </si>
  <si>
    <t>Kiếng ôto đóng kiện gỗ xe tải dưới 3.5 tấn và xe khách 2 - 4 - 5 - 7 - 9 - 12 - 16 chỗ</t>
  </si>
  <si>
    <t>126</t>
  </si>
  <si>
    <t>19956</t>
  </si>
  <si>
    <t>Kiếng ôto đóng kiện gỗ xe tải từ 3.5 tấn và xe khách từ 28 chỗ trở lên</t>
  </si>
  <si>
    <t>127</t>
  </si>
  <si>
    <t>4677</t>
  </si>
  <si>
    <t>162</t>
  </si>
  <si>
    <t>Lá cây trang trí, Lá, lá tươi, Cỏ tươi</t>
  </si>
  <si>
    <t>128</t>
  </si>
  <si>
    <t>4678</t>
  </si>
  <si>
    <t>3500</t>
  </si>
  <si>
    <t>LAN HỒ ĐIỆP cắt cành KHÔNG RỄ ĐÓNG THÙNG</t>
  </si>
  <si>
    <t>129</t>
  </si>
  <si>
    <t>19957</t>
  </si>
  <si>
    <t>Laptop đóng thùng, kiện</t>
  </si>
  <si>
    <t>130</t>
  </si>
  <si>
    <t>4679</t>
  </si>
  <si>
    <t>163</t>
  </si>
  <si>
    <t>LapTop, Máy tính bảng, Ipad ( tính cái )</t>
  </si>
  <si>
    <t>131</t>
  </si>
  <si>
    <t>4680</t>
  </si>
  <si>
    <t>Len cuộn, chỉ cuộn, vải, Lá cờ, Túi vải, phụ liệu may mặc, Chỉ may</t>
  </si>
  <si>
    <t>132</t>
  </si>
  <si>
    <t>19958</t>
  </si>
  <si>
    <t>Lens máy ảnh, Phụ kiện máy ảnh, ống kính máy ảnh, PK máy ảnh</t>
  </si>
  <si>
    <t>2088</t>
  </si>
  <si>
    <t>Linh kiện Camera, đầu ghi hình, Switch mạng, nguồn camera, đầu ghi camera, lk camera</t>
  </si>
  <si>
    <t>134</t>
  </si>
  <si>
    <t>2089</t>
  </si>
  <si>
    <t>Linh kiện đi kèm xe gửi, hàng công ty, Ck, cà vẹt, cmnd, cv, chìa khóa</t>
  </si>
  <si>
    <t>19959</t>
  </si>
  <si>
    <t>Linh kiện điện gia dụng, Mâm máy giặt, Biến áp, ổn áp, biến tầng, linh kiện lọc nước, chảo thu sóng, chảo anten, Chóa đèn, Đầu thu KTS</t>
  </si>
  <si>
    <t>136</t>
  </si>
  <si>
    <t>3721</t>
  </si>
  <si>
    <t>142</t>
  </si>
  <si>
    <t>Linh kiện điện thoại (thẻ nhớ, màn hình cảm ứng, bàn phím, pin), LK điện thoại</t>
  </si>
  <si>
    <t>137</t>
  </si>
  <si>
    <t>20585</t>
  </si>
  <si>
    <t>3000</t>
  </si>
  <si>
    <t>Linh kiện điện tử, lkđt, LK điện tử, Thiết bị GPS, hộp đen, định vị, thuốc lá điện tử</t>
  </si>
  <si>
    <t>138</t>
  </si>
  <si>
    <t>1106</t>
  </si>
  <si>
    <t>Linh kiện máy photo, lk photo</t>
  </si>
  <si>
    <t>139</t>
  </si>
  <si>
    <t>1866</t>
  </si>
  <si>
    <t>Linh kiện máy tính (Main, Ram, Chip, Màn hình-bàn phím laptop), Lk máy tính, LK vi tính, lkvt, Ổ cứng, ổ đĩa, Linh kiện vi tính, linh kiện máy in</t>
  </si>
  <si>
    <t>19961</t>
  </si>
  <si>
    <t>Lồng con vật lớn (lồng chó,...)</t>
  </si>
  <si>
    <t>141</t>
  </si>
  <si>
    <t>4681</t>
  </si>
  <si>
    <t>164</t>
  </si>
  <si>
    <t>Lồng con vật nhỏ (Tắc kè sống, nhím sống, thỏ sống, kỳ nhông sống, sóc sống, chim sống)</t>
  </si>
  <si>
    <t>4682</t>
  </si>
  <si>
    <t>Lồng động vật không</t>
  </si>
  <si>
    <t>19962</t>
  </si>
  <si>
    <t>Màn hình máy tính, thùng CPU, tivi màn hình lồi, Màn hình vi tính, case máy tính</t>
  </si>
  <si>
    <t>144</t>
  </si>
  <si>
    <t>5318</t>
  </si>
  <si>
    <t>Mẫu đất, mẫu trà, trà mẫu, mẫu cafe, các loại hàng gửi làm mẫu (=&lt; 1kg)</t>
  </si>
  <si>
    <t>5320</t>
  </si>
  <si>
    <t>Mẫu xét nghiệm</t>
  </si>
  <si>
    <t>5322</t>
  </si>
  <si>
    <t>Máy bắn cá 10 tay</t>
  </si>
  <si>
    <t>19963</t>
  </si>
  <si>
    <t>Máy bắn cá 6 tay</t>
  </si>
  <si>
    <t>4683</t>
  </si>
  <si>
    <t>165</t>
  </si>
  <si>
    <t>Máy bắn cá 8 tay</t>
  </si>
  <si>
    <t>4684</t>
  </si>
  <si>
    <t>Máy đo độ ẩm</t>
  </si>
  <si>
    <t>19964</t>
  </si>
  <si>
    <t>Máy ép bao bì lớn (có bàn), máy đóng date lớn (có bàn)</t>
  </si>
  <si>
    <t>1051</t>
  </si>
  <si>
    <t>Máy ép bao bì nhỏ, máy đóng date nhỏ</t>
  </si>
  <si>
    <t>2604</t>
  </si>
  <si>
    <t>Máy giặt dưới 11kg</t>
  </si>
  <si>
    <t>2605</t>
  </si>
  <si>
    <t>Máy giặt dưới 5kg</t>
  </si>
  <si>
    <t>4685</t>
  </si>
  <si>
    <t>166</t>
  </si>
  <si>
    <t>Máy giặt dưới 7kg</t>
  </si>
  <si>
    <t>4686</t>
  </si>
  <si>
    <t>Máy giặt dưới 9kg</t>
  </si>
  <si>
    <t>19965</t>
  </si>
  <si>
    <t>Máy hút chân không</t>
  </si>
  <si>
    <t>4687</t>
  </si>
  <si>
    <t>167</t>
  </si>
  <si>
    <t>Máy in, máy Fax, Máy đếm tiền, máy bộ đàm</t>
  </si>
  <si>
    <t>4688</t>
  </si>
  <si>
    <t>Máy lạnh đóng thùng</t>
  </si>
  <si>
    <t>19966</t>
  </si>
  <si>
    <t>Máy may đóng thùng, kiện</t>
  </si>
  <si>
    <t>2081</t>
  </si>
  <si>
    <t>Máy móc &lt; = 100kg</t>
  </si>
  <si>
    <t>2082</t>
  </si>
  <si>
    <t>Máy móc &lt; = 200kg</t>
  </si>
  <si>
    <t>19967</t>
  </si>
  <si>
    <t>Máy móc &lt; = 50kg</t>
  </si>
  <si>
    <t>1061</t>
  </si>
  <si>
    <t>440000</t>
  </si>
  <si>
    <t>Máy móc &gt; 200kg</t>
  </si>
  <si>
    <t>1062</t>
  </si>
  <si>
    <t>1650000</t>
  </si>
  <si>
    <t>Máy Photocopy lớn</t>
  </si>
  <si>
    <t>2090</t>
  </si>
  <si>
    <t>1100000</t>
  </si>
  <si>
    <t>Máy Photocopy mini</t>
  </si>
  <si>
    <t>4715</t>
  </si>
  <si>
    <t>168</t>
  </si>
  <si>
    <t>Máy Photocopy vừa</t>
  </si>
  <si>
    <t>4718</t>
  </si>
  <si>
    <t>Máy tập thể dục</t>
  </si>
  <si>
    <t>4719</t>
  </si>
  <si>
    <t>Máy tính tay (Casio, Sharp,...), Kim từ điển, máy học tiếng Anh, sách điện tử, Máy tính tiền mini</t>
  </si>
  <si>
    <t>169</t>
  </si>
  <si>
    <t>19968</t>
  </si>
  <si>
    <t>Mồi câu, phụ kiện câu cá (phao, lưỡi câu,...)</t>
  </si>
  <si>
    <t>170</t>
  </si>
  <si>
    <t>4722</t>
  </si>
  <si>
    <t>65000</t>
  </si>
  <si>
    <t>Mực máy in, mực máy photo, mực in</t>
  </si>
  <si>
    <t>171</t>
  </si>
  <si>
    <t>4726</t>
  </si>
  <si>
    <t>Mỹ phẩm, nước hoa đóng thùng, gói, Collagen</t>
  </si>
  <si>
    <t>172</t>
  </si>
  <si>
    <t>4728</t>
  </si>
  <si>
    <t>Nấm tươi</t>
  </si>
  <si>
    <t>173</t>
  </si>
  <si>
    <t>4729</t>
  </si>
  <si>
    <t>Nệm gấp 1m4 - 1m6</t>
  </si>
  <si>
    <t>174</t>
  </si>
  <si>
    <t>19969</t>
  </si>
  <si>
    <t>Nệm lò xo 1m6 - 2m</t>
  </si>
  <si>
    <t>175</t>
  </si>
  <si>
    <t>4689</t>
  </si>
  <si>
    <t>Nệm mút đóng bao</t>
  </si>
  <si>
    <t>176</t>
  </si>
  <si>
    <t>4690</t>
  </si>
  <si>
    <t>Nệm nước, nệm xe, gối nệm salon</t>
  </si>
  <si>
    <t>177</t>
  </si>
  <si>
    <t>19970</t>
  </si>
  <si>
    <t>Nệm thường 1m2</t>
  </si>
  <si>
    <t>178</t>
  </si>
  <si>
    <t>4691</t>
  </si>
  <si>
    <t>Nệm thường 1m4</t>
  </si>
  <si>
    <t>179</t>
  </si>
  <si>
    <t>4692</t>
  </si>
  <si>
    <t>Nệm thường 1m6</t>
  </si>
  <si>
    <t>180</t>
  </si>
  <si>
    <t>19971</t>
  </si>
  <si>
    <t>Nệm thường 1m8</t>
  </si>
  <si>
    <t>181</t>
  </si>
  <si>
    <t>4732</t>
  </si>
  <si>
    <t>Nệm thường từ 2m trở lên</t>
  </si>
  <si>
    <t>182</t>
  </si>
  <si>
    <t>4733</t>
  </si>
  <si>
    <t>Nhà hơi, bể bơi phao</t>
  </si>
  <si>
    <t>183</t>
  </si>
  <si>
    <t>19972</t>
  </si>
  <si>
    <t>Nhang, bột làm nhang, tăm nhang</t>
  </si>
  <si>
    <t>184</t>
  </si>
  <si>
    <t>2580</t>
  </si>
  <si>
    <t>Nhớt, dầu, xăng, Dầu bôi trơn, mỡ bôi trơn, mỡ bò, Cồn khô</t>
  </si>
  <si>
    <t>185</t>
  </si>
  <si>
    <t>2581</t>
  </si>
  <si>
    <t>Nilong, màng co, lưới, bao bì</t>
  </si>
  <si>
    <t>186</t>
  </si>
  <si>
    <t>2091</t>
  </si>
  <si>
    <t>Nón Bảo Hiểm, Nón BH, Mũ bảo hiểm, mũ BH</t>
  </si>
  <si>
    <t>187</t>
  </si>
  <si>
    <t>2092</t>
  </si>
  <si>
    <t>10000</t>
  </si>
  <si>
    <t>Phân bón, Chế phẩm sinh học</t>
  </si>
  <si>
    <t>188</t>
  </si>
  <si>
    <t>2045</t>
  </si>
  <si>
    <t>100000</t>
  </si>
  <si>
    <t>Phụ kiện điện thoại (bao da, vỏ, ốp lưng, cốc + cáp sạc, tai nghe, miếng dán màn hình, sạc dự phòng, gậy chụp hình)</t>
  </si>
  <si>
    <t>189</t>
  </si>
  <si>
    <t>2046</t>
  </si>
  <si>
    <t>Phụ kiện máy tính (bàn phím, chuột, loa, đế tản nhiệt, pin - sạc laptop, modem Wifi)</t>
  </si>
  <si>
    <t>190</t>
  </si>
  <si>
    <t>1704</t>
  </si>
  <si>
    <t>Phụ kiện thời trang (Thuốc nhuộm tóc, ví, dây lưng, trang sức inox - nhựa - đá, kẹp - dây cột tóc, hạt chuỗi, chuỗi đá, Dây thắt lưng, dây nịt, vòng cổ, Tóc giả, Kẹp tóc, hạt cườm, Phụ kiện tóc, mắt kính, kính mát), keo xịt tóc, kem tẩy lông, sơn móng, mặt nạ dưỡng da</t>
  </si>
  <si>
    <t>191</t>
  </si>
  <si>
    <t>1705</t>
  </si>
  <si>
    <t>Phụ tùng lớn, Mô tơ &gt;= 20kg, lốc máy, Áo xe máy, bửng, Két sắt = &lt; 100kg</t>
  </si>
  <si>
    <t>192</t>
  </si>
  <si>
    <t>19973</t>
  </si>
  <si>
    <t>Phụ tùng nhỏ - nặng, Pô xe, thước lái, bạt đạn, bù lon, yên xe máy, ron cao su, Kính chiếu hậu, kiếng chiếu hậu, gương chiêu hậu, Cuộn băng tải = &lt;100kg, tạ, Nam châm, bản lề inox</t>
  </si>
  <si>
    <t>193</t>
  </si>
  <si>
    <t>4737</t>
  </si>
  <si>
    <t>Quần áo, giày dép, vớ, nón, Áo len, áo khoác, áo gió, đồ thể thao, Áo đầm, áo dài, áo cưới, áo lông, áo thun, khăn voan, khăn choàng, bao tay, mũ len, váy, quần áo bảo hộ lao động, khăn trải bàn, drap giường, áo gối, mùng, rèm cửa</t>
  </si>
  <si>
    <t>194</t>
  </si>
  <si>
    <t>4739</t>
  </si>
  <si>
    <t>Rau củ sấy, nấm khô, Hàng sấy giòn, tổ yến, yến khô, Hoa khô</t>
  </si>
  <si>
    <t>195</t>
  </si>
  <si>
    <t>19974</t>
  </si>
  <si>
    <t>Rượu, bia chai đóng thùng - kiện</t>
  </si>
  <si>
    <t>196</t>
  </si>
  <si>
    <t>4693</t>
  </si>
  <si>
    <t>Sắt, thép, kẽm</t>
  </si>
  <si>
    <t>197</t>
  </si>
  <si>
    <t>4694</t>
  </si>
  <si>
    <t>Sim, card điện thoại đóng gói, hộp (số lượng nhiều)</t>
  </si>
  <si>
    <t>198</t>
  </si>
  <si>
    <t>19975</t>
  </si>
  <si>
    <t>Tã giấy, băng vệ sinh, Giấy vệ sinh, khăn giấy, mền, gối hơi, gối bông</t>
  </si>
  <si>
    <t>199</t>
  </si>
  <si>
    <t>4740</t>
  </si>
  <si>
    <t>Thân máy Photocopy vừa</t>
  </si>
  <si>
    <t>200</t>
  </si>
  <si>
    <t>4743</t>
  </si>
  <si>
    <t>Thức ăn vật nuôi (bò, cá, gà, heo, chim, chó, mèo, chuột)</t>
  </si>
  <si>
    <t>201</t>
  </si>
  <si>
    <t>4744</t>
  </si>
  <si>
    <t>Thùng Baxter theo khách</t>
  </si>
  <si>
    <t>202</t>
  </si>
  <si>
    <t>19976</t>
  </si>
  <si>
    <t>Thùng thiếc, cal mạch nha, caramel</t>
  </si>
  <si>
    <t>203</t>
  </si>
  <si>
    <t>2093</t>
  </si>
  <si>
    <t>Đồ gia dụng (đồ dùng, chổi, đót, rổ nhựa gọn, sọt rác nhỏ, dù, áo mưa, xoong, nồi, chảo, dao, lưỡi cuốc, kéo,...), biển số xe, két nhựa gọn, chậu nhựa trồng lan (gọn), gọng kính, hạt hút ẩm, áo mưa, đá khô, đá khói, móc, ống dây chữa cháy, van nhựa, van inox, bình sữa, dụng cụ làm bánh, hạt nhựa, phụ kiện đồng hồ, củi ngo, hạt nhựa, hộp nhựa, hoa vải (gọn), Hạt hút ẩm, bếp gas, màn sáo vải, CD, đĩa CD. Kềm cắt móng, dụng cụ trang điểm, kìm ép, vỏ thông, Đồng hồ để bàn, ly giấy, Thảm trải sàn, thảm cuộn, cỏ nhân tạo 100kg, thảm lau chân, thảm xe hơi, giấy nhám, dây thun</t>
  </si>
  <si>
    <t>Thùng xốp không</t>
  </si>
  <si>
    <t>204</t>
  </si>
  <si>
    <t>2094</t>
  </si>
  <si>
    <t>Thùng xốp nấm</t>
  </si>
  <si>
    <t>205</t>
  </si>
  <si>
    <t>4771</t>
  </si>
  <si>
    <t>Thùng xốp nước cốt dâu tằm, sữa ong chúa, sữa tươi, rau, củ quả, Ấu trùng ong, trùn quế, sâm tươi, Sữa chua, yaourt, yaua, tằm, nhộng, trái cây</t>
  </si>
  <si>
    <t>206</t>
  </si>
  <si>
    <t>19977</t>
  </si>
  <si>
    <t>Thùng xốp, khay, kiện, két, bao ...hàng tươi sống chưa qua sơ chế gồm: hải sản, hải sâm, mực, tôm, cá cảnh, tép kiểng, cua, cá, ghẹ, dê, heo, bò, gà, ốc, chim, baba, đuông dừa...</t>
  </si>
  <si>
    <t>207</t>
  </si>
  <si>
    <t>4745</t>
  </si>
  <si>
    <t>Đồ lưu niệm, móc khóa, Khung hình, Trái Thông, Quả Thông, kỷ niệm chương</t>
  </si>
  <si>
    <t>Thùng xốp, thùng giấy, gói, bịch, túi, giỏ... đã qua sơ chế gồm: cá viên, bò viên, gà viên, khoai tây, nem, chả, mộc, đồ chua, kem, xúc xích, thịt xông khói, nem nướng, Vịt quay, heo quay</t>
  </si>
  <si>
    <t>208</t>
  </si>
  <si>
    <t>4746</t>
  </si>
  <si>
    <t>Thùng, cal rượu, mật ong, sáp ong, Phấn ong</t>
  </si>
  <si>
    <t>209</t>
  </si>
  <si>
    <t>19978</t>
  </si>
  <si>
    <t>Thuốc tây, dụng cụ y tế, thực phẩm chức năng, thuốc lá, Vật liệu nha khoa, khẩu trang y tế, Thiết bị y tế, dụng cụ nha khoa, hóa chất y tế, vắc xin, phim X -quang, thuốc viên, thuốc nước, thuốc viên, dược phẩm, dịch truyền, bình oxi, Vật liệu NK, Vật tư y tế, kết quả xét nghiệm, Xe lăn không xếp, Xe lăn xếp, Dụng cụ xăm, Máy soi da, Dầu gió, kính áp tròng, Máy xông mặt , túi chườm y tế, máy hút sữa</t>
  </si>
  <si>
    <t>210</t>
  </si>
  <si>
    <t>4747</t>
  </si>
  <si>
    <t>284</t>
  </si>
  <si>
    <t>Thuốc trừ sâu, thuốc thú y, thuốc sâu</t>
  </si>
  <si>
    <t>211</t>
  </si>
  <si>
    <t>4748</t>
  </si>
  <si>
    <t>Thủy tinh, Hũ thủy tinh, dụng cụ thí nghiệm, Ly thủy tinh, chén thủy tinh, bình thủy tinh, nồi thủy tinh, Kiện tròng kính (&gt;1kg), Các mặt hàng trong vật chứa bằng thủy tinh</t>
  </si>
  <si>
    <t>212</t>
  </si>
  <si>
    <t>1104</t>
  </si>
  <si>
    <t>Tivi đóng kiện</t>
  </si>
  <si>
    <t>213</t>
  </si>
  <si>
    <t>1105</t>
  </si>
  <si>
    <t>Tivi LCD 21", 24", 25"</t>
  </si>
  <si>
    <t>214</t>
  </si>
  <si>
    <t>3855</t>
  </si>
  <si>
    <t>Tivi LCD 29", 32"</t>
  </si>
  <si>
    <t>215</t>
  </si>
  <si>
    <t>19979</t>
  </si>
  <si>
    <t>Tivi LCD 39" đến 45"</t>
  </si>
  <si>
    <t>216</t>
  </si>
  <si>
    <t>4751</t>
  </si>
  <si>
    <t>Tivi LCD 46" đến 60"</t>
  </si>
  <si>
    <t>217</t>
  </si>
  <si>
    <t>5326</t>
  </si>
  <si>
    <t>265</t>
  </si>
  <si>
    <t>Tivi LCD 65"</t>
  </si>
  <si>
    <t>218</t>
  </si>
  <si>
    <t>5328</t>
  </si>
  <si>
    <t>266</t>
  </si>
  <si>
    <t>Tivi LCD 75"</t>
  </si>
  <si>
    <t>219</t>
  </si>
  <si>
    <t>8792</t>
  </si>
  <si>
    <t>Tờ rơi, bảng in bằng giấy, báo</t>
  </si>
  <si>
    <t>220</t>
  </si>
  <si>
    <t>8793</t>
  </si>
  <si>
    <t>Trà khô, Trà, Trà túi lọc, lá atiso khô</t>
  </si>
  <si>
    <t>221</t>
  </si>
  <si>
    <t>19980</t>
  </si>
  <si>
    <t>Trà tươi, Trà</t>
  </si>
  <si>
    <t>222</t>
  </si>
  <si>
    <t>4774</t>
  </si>
  <si>
    <t>Trái cây, rau củ, thực phẩm tươi, nguyên liệu trà sữa, hương liệu, Hạt mac ca, Đậu tương, chao, gia vị (tiêu, ớt bột, sa tế, muối), trứng, bông thiên lý, Hạt sen, rong biển, cơm cháy, măng tây, bánh bao, thực phẩm khô, Atiso tươi, Lá atiso tươi, Rễ atiso tươi, Củ ấu, Bánh chưng, bánh tét, bánh giò, bánh ú, quả óc chó, Dâu Tây thường, Khoai Lang Củ, Khoai tây ...</t>
  </si>
  <si>
    <t>223</t>
  </si>
  <si>
    <t>4776</t>
  </si>
  <si>
    <t>Trang sức bạc + xi mạ, đá trang sức</t>
  </si>
  <si>
    <t>224</t>
  </si>
  <si>
    <t>4778</t>
  </si>
  <si>
    <t>Tranh có kính 140cm*180cm</t>
  </si>
  <si>
    <t>225</t>
  </si>
  <si>
    <t>19981</t>
  </si>
  <si>
    <t>Tranh có kính 40cm*60cm, 50cm*70cm</t>
  </si>
  <si>
    <t>226</t>
  </si>
  <si>
    <t>9276</t>
  </si>
  <si>
    <t>Tranh có kính 70cm*120cm</t>
  </si>
  <si>
    <t>227</t>
  </si>
  <si>
    <t>9277</t>
  </si>
  <si>
    <t>Tranh gỗ 140cm*180cm</t>
  </si>
  <si>
    <t>228</t>
  </si>
  <si>
    <t>19982</t>
  </si>
  <si>
    <t>Tranh gỗ 40cm*60cm, 50cm*70cm</t>
  </si>
  <si>
    <t>229</t>
  </si>
  <si>
    <t>8798</t>
  </si>
  <si>
    <t>Tranh gỗ 70cm*120cm</t>
  </si>
  <si>
    <t>230</t>
  </si>
  <si>
    <t>8799</t>
  </si>
  <si>
    <t>Tranh thêu không khung</t>
  </si>
  <si>
    <t>231</t>
  </si>
  <si>
    <t>19983</t>
  </si>
  <si>
    <t>Tủ điện =&lt; 100kg, Máy sạc, bộ nguồn nếu nhỏ hơn 100 kg, Bình lưu điện</t>
  </si>
  <si>
    <t>232</t>
  </si>
  <si>
    <t>4797</t>
  </si>
  <si>
    <t>287</t>
  </si>
  <si>
    <t>Tự Định Cước</t>
  </si>
  <si>
    <t>233</t>
  </si>
  <si>
    <t>4799</t>
  </si>
  <si>
    <t>Tủ đựng bình chữa cháy, Tủ chữa cháy</t>
  </si>
  <si>
    <t>234</t>
  </si>
  <si>
    <t>19984</t>
  </si>
  <si>
    <t>Tủ lạnh =&lt; 100 lit</t>
  </si>
  <si>
    <t>235</t>
  </si>
  <si>
    <t>4780</t>
  </si>
  <si>
    <t>Tủ lạnh =&lt; 180 lit</t>
  </si>
  <si>
    <t>236</t>
  </si>
  <si>
    <t>4783</t>
  </si>
  <si>
    <t>Tủ lạnh =&lt; 280 lit</t>
  </si>
  <si>
    <t>237</t>
  </si>
  <si>
    <t>4785</t>
  </si>
  <si>
    <t>Tủ lạnh =&lt; 400 lit</t>
  </si>
  <si>
    <t>238</t>
  </si>
  <si>
    <t>19985</t>
  </si>
  <si>
    <t>Tủ lạnh =&lt; 500 lit</t>
  </si>
  <si>
    <t>239</t>
  </si>
  <si>
    <t>4787</t>
  </si>
  <si>
    <t>Tủ lạnh Mini</t>
  </si>
  <si>
    <t>240</t>
  </si>
  <si>
    <t>4789</t>
  </si>
  <si>
    <t>Tủ mát, tủ đông =&lt; 300 lit</t>
  </si>
  <si>
    <t>241</t>
  </si>
  <si>
    <t>19986</t>
  </si>
  <si>
    <t>Tủ mát, tủ đông 350 &lt;400 lit</t>
  </si>
  <si>
    <t>242</t>
  </si>
  <si>
    <t>4791</t>
  </si>
  <si>
    <t>Tủ mát, tủ đông 400-500 lit</t>
  </si>
  <si>
    <t>243</t>
  </si>
  <si>
    <t>4794</t>
  </si>
  <si>
    <t>285</t>
  </si>
  <si>
    <t>Tủ thờ nhỏ, trang thờ nhỏ</t>
  </si>
  <si>
    <t>244</t>
  </si>
  <si>
    <t>19987</t>
  </si>
  <si>
    <t>Túi xách, Giỏ cườm, balo không, cặp, valy không</t>
  </si>
  <si>
    <t>245</t>
  </si>
  <si>
    <t>4801</t>
  </si>
  <si>
    <t>Vải vụn</t>
  </si>
  <si>
    <t>246</t>
  </si>
  <si>
    <t>4803</t>
  </si>
  <si>
    <t>Ván sàn</t>
  </si>
  <si>
    <t>247</t>
  </si>
  <si>
    <t>4805</t>
  </si>
  <si>
    <t>Vàng mã đóng gọn</t>
  </si>
  <si>
    <t>248</t>
  </si>
  <si>
    <t>4809</t>
  </si>
  <si>
    <t>Gói L (3kg đến =5kg)</t>
  </si>
  <si>
    <t>Vé số</t>
  </si>
  <si>
    <t>249</t>
  </si>
  <si>
    <t>851</t>
  </si>
  <si>
    <t>Gói M (1kg đến 3kg)</t>
  </si>
  <si>
    <t>Vỏ xe hơi trung (xe 4-9 chổ)</t>
  </si>
  <si>
    <t>250</t>
  </si>
  <si>
    <t>850</t>
  </si>
  <si>
    <t>Gói X (50gam đến 1kg)</t>
  </si>
  <si>
    <t>Vỏ xe máy</t>
  </si>
  <si>
    <t>251</t>
  </si>
  <si>
    <t>19666</t>
  </si>
  <si>
    <t>291</t>
  </si>
  <si>
    <t>Gói XS (50gam)</t>
  </si>
  <si>
    <t>Vợt cầu lông, vợt bóng bàn</t>
  </si>
  <si>
    <t>252</t>
  </si>
  <si>
    <t>19759</t>
  </si>
  <si>
    <t>292</t>
  </si>
  <si>
    <t>Gói, Hộp Mỹ phẩm, nước hoa, son môi (1kg)</t>
  </si>
  <si>
    <t>Vợt tennis</t>
  </si>
  <si>
    <t>253</t>
  </si>
  <si>
    <t>862</t>
  </si>
  <si>
    <t>Xe Attila, Spacy, Grande, Lead, Vespa 125, Excell, WIN, CD, Bonus, Stream, Sky, Aviator, Activa, Acruzo, Sapphire, Amity, Cygnus, Janus, Husky 125</t>
  </si>
  <si>
    <t>254</t>
  </si>
  <si>
    <t>863</t>
  </si>
  <si>
    <t>Xe bánh bao</t>
  </si>
  <si>
    <t>255</t>
  </si>
  <si>
    <t>19988</t>
  </si>
  <si>
    <t>Xe đạp điện</t>
  </si>
  <si>
    <t>256</t>
  </si>
  <si>
    <t>19407</t>
  </si>
  <si>
    <t>Xe đạp thường</t>
  </si>
  <si>
    <t>257</t>
  </si>
  <si>
    <t>19408</t>
  </si>
  <si>
    <t>Xe đẩy em bé, xe đạp em bé, xe tập đi, Xe đạp xếp</t>
  </si>
  <si>
    <t>258</t>
  </si>
  <si>
    <t>19409</t>
  </si>
  <si>
    <t>Xe Dream, Blade, Cup 50, Xe 67, Future, Wave, Wave RSX, Sirius, Jupiter đời cũ, Elegant, Cup 70, Max, Revo, Smash, Citi, Angel, Amigo, Mobylette</t>
  </si>
  <si>
    <t>259</t>
  </si>
  <si>
    <t>19989</t>
  </si>
  <si>
    <t>Xe Liberty, Dylan, @, PS, Vespa 150, Piagio, Shark, Masster, NVX</t>
  </si>
  <si>
    <t>848</t>
  </si>
  <si>
    <t>Xe máy điện</t>
  </si>
  <si>
    <t>849</t>
  </si>
  <si>
    <t>Xe Mio Classico, Axelo, Click, Lexam, RSX AT, Cuxi, Candy, Enjoy, Future, Sirius, Jupiter đời mới, Scoopy, Elite 50</t>
  </si>
  <si>
    <t>19990</t>
  </si>
  <si>
    <t>Xe Môtô quá khổ</t>
  </si>
  <si>
    <t>8786</t>
  </si>
  <si>
    <t>Xe Môtô trên 250 cc</t>
  </si>
  <si>
    <t>8787</t>
  </si>
  <si>
    <t>Xe Noza, Nouvo, Airblade, Exciter, Suzuki Sport, Vision, Luvias, Click Thái, Mio Ultimo, Impules, Zip, Hayate, Winner 150, Joyride, FX, Vario, MSX 150, Sky Drive, Beneli 125, Zoomer, FreeGo</t>
  </si>
  <si>
    <t>19991</t>
  </si>
  <si>
    <t>Xe nước mía có kính</t>
  </si>
  <si>
    <t>1055</t>
  </si>
  <si>
    <t>Xe nước mía không kính</t>
  </si>
  <si>
    <t>1056</t>
  </si>
  <si>
    <t>Xe Ôto điện đồ chơi</t>
  </si>
  <si>
    <t>19992</t>
  </si>
  <si>
    <t>Xe SH (=&lt;250i),SH Mode,PCX,Yamaha ( FZ, FZ 150i, V-ixion 150, YZF R15), Suzuki ( EN 150A, GZ 150-A), môtô &lt;= 250 cc, Peoples</t>
  </si>
  <si>
    <t>1049</t>
  </si>
  <si>
    <t>Xe số 3 bánh</t>
  </si>
  <si>
    <t>1050</t>
  </si>
  <si>
    <t>Xe tay ga loại lớn ( SH 300i,...)</t>
  </si>
  <si>
    <t>20587</t>
  </si>
  <si>
    <t>1708</t>
  </si>
  <si>
    <t>1709</t>
  </si>
  <si>
    <t>19993</t>
  </si>
  <si>
    <t>856</t>
  </si>
  <si>
    <t>857</t>
  </si>
  <si>
    <t>277</t>
  </si>
  <si>
    <t>19994</t>
  </si>
  <si>
    <t>278</t>
  </si>
  <si>
    <t>8556</t>
  </si>
  <si>
    <t>8557</t>
  </si>
  <si>
    <t>19995</t>
  </si>
  <si>
    <t>21432</t>
  </si>
  <si>
    <t>21433</t>
  </si>
  <si>
    <t>21434</t>
  </si>
  <si>
    <t>872</t>
  </si>
  <si>
    <t>873</t>
  </si>
  <si>
    <t>19996</t>
  </si>
  <si>
    <t>1800</t>
  </si>
  <si>
    <t>19395</t>
  </si>
  <si>
    <t>Hoa đủ loại, Bông đủ loại</t>
  </si>
  <si>
    <t>288</t>
  </si>
  <si>
    <t>19396</t>
  </si>
  <si>
    <t>289</t>
  </si>
  <si>
    <t>19997</t>
  </si>
  <si>
    <t>290</t>
  </si>
  <si>
    <t>4830</t>
  </si>
  <si>
    <t>4832</t>
  </si>
  <si>
    <t>19998</t>
  </si>
  <si>
    <t>4835</t>
  </si>
  <si>
    <t>294</t>
  </si>
  <si>
    <t>4838</t>
  </si>
  <si>
    <t>295</t>
  </si>
  <si>
    <t>4840</t>
  </si>
  <si>
    <t>296</t>
  </si>
  <si>
    <t>19999</t>
  </si>
  <si>
    <t>297</t>
  </si>
  <si>
    <t>4843</t>
  </si>
  <si>
    <t>298</t>
  </si>
  <si>
    <t>4845</t>
  </si>
  <si>
    <t>299</t>
  </si>
  <si>
    <t>300</t>
  </si>
  <si>
    <t>4828</t>
  </si>
  <si>
    <t>301</t>
  </si>
  <si>
    <t>8794</t>
  </si>
  <si>
    <t>302</t>
  </si>
  <si>
    <t>8795</t>
  </si>
  <si>
    <t>303</t>
  </si>
  <si>
    <t>4859</t>
  </si>
  <si>
    <t>185000</t>
  </si>
  <si>
    <t>304</t>
  </si>
  <si>
    <t>8796</t>
  </si>
  <si>
    <t>305</t>
  </si>
  <si>
    <t>8797</t>
  </si>
  <si>
    <t>306</t>
  </si>
  <si>
    <t>20002</t>
  </si>
  <si>
    <t>307</t>
  </si>
  <si>
    <t>1111</t>
  </si>
  <si>
    <t>105000</t>
  </si>
  <si>
    <t>308</t>
  </si>
  <si>
    <t>2069</t>
  </si>
  <si>
    <t>205000</t>
  </si>
  <si>
    <t>309</t>
  </si>
  <si>
    <t>4863</t>
  </si>
  <si>
    <t xml:space="preserve">Lá cây trang trí, Lá, lá tươi, Cỏ tươi </t>
  </si>
  <si>
    <t>310</t>
  </si>
  <si>
    <t>4865</t>
  </si>
  <si>
    <t>311</t>
  </si>
  <si>
    <t>4867</t>
  </si>
  <si>
    <t>312</t>
  </si>
  <si>
    <t>20003</t>
  </si>
  <si>
    <t>313</t>
  </si>
  <si>
    <t>21508</t>
  </si>
  <si>
    <t>LAN HỒ ĐIỆP cắt cành KHÔNG RỄ, LAN VŨ NỮ cắt cành KHÔNG RỄ ĐÓNG THÙNG</t>
  </si>
  <si>
    <t>314</t>
  </si>
  <si>
    <t>21509</t>
  </si>
  <si>
    <t>315</t>
  </si>
  <si>
    <t>24026</t>
  </si>
  <si>
    <t>316</t>
  </si>
  <si>
    <t>4870</t>
  </si>
  <si>
    <t>317</t>
  </si>
  <si>
    <t>4871</t>
  </si>
  <si>
    <t>318</t>
  </si>
  <si>
    <t>20004</t>
  </si>
  <si>
    <t>319</t>
  </si>
  <si>
    <t>2606</t>
  </si>
  <si>
    <t>320</t>
  </si>
  <si>
    <t>2607</t>
  </si>
  <si>
    <t>321</t>
  </si>
  <si>
    <t>2083</t>
  </si>
  <si>
    <t>322</t>
  </si>
  <si>
    <t>2084</t>
  </si>
  <si>
    <t>323</t>
  </si>
  <si>
    <t>9267</t>
  </si>
  <si>
    <t>324</t>
  </si>
  <si>
    <t>20005</t>
  </si>
  <si>
    <t>325</t>
  </si>
  <si>
    <t>4872</t>
  </si>
  <si>
    <t>326</t>
  </si>
  <si>
    <t>4873</t>
  </si>
  <si>
    <t>327</t>
  </si>
  <si>
    <t>20006</t>
  </si>
  <si>
    <t>328</t>
  </si>
  <si>
    <t>4874</t>
  </si>
  <si>
    <t>329</t>
  </si>
  <si>
    <t>4876</t>
  </si>
  <si>
    <t>330</t>
  </si>
  <si>
    <t>20007</t>
  </si>
  <si>
    <t>331</t>
  </si>
  <si>
    <t>883</t>
  </si>
  <si>
    <t>332</t>
  </si>
  <si>
    <t>4879</t>
  </si>
  <si>
    <t>333</t>
  </si>
  <si>
    <t>4881</t>
  </si>
  <si>
    <t>334</t>
  </si>
  <si>
    <t>20008</t>
  </si>
  <si>
    <t>335</t>
  </si>
  <si>
    <t>1712</t>
  </si>
  <si>
    <t>336</t>
  </si>
  <si>
    <t>1713</t>
  </si>
  <si>
    <t>337</t>
  </si>
  <si>
    <t>20009</t>
  </si>
  <si>
    <t>338</t>
  </si>
  <si>
    <t>4893</t>
  </si>
  <si>
    <t>339</t>
  </si>
  <si>
    <t>4895</t>
  </si>
  <si>
    <t>340</t>
  </si>
  <si>
    <t>20010</t>
  </si>
  <si>
    <t>341</t>
  </si>
  <si>
    <t>4883</t>
  </si>
  <si>
    <t>342</t>
  </si>
  <si>
    <t>4886</t>
  </si>
  <si>
    <t>343</t>
  </si>
  <si>
    <t>20011</t>
  </si>
  <si>
    <t>344</t>
  </si>
  <si>
    <t>4889</t>
  </si>
  <si>
    <t>345</t>
  </si>
  <si>
    <t>4890</t>
  </si>
  <si>
    <t>346</t>
  </si>
  <si>
    <t>20012</t>
  </si>
  <si>
    <t>347</t>
  </si>
  <si>
    <t>2074</t>
  </si>
  <si>
    <t>348</t>
  </si>
  <si>
    <t>2075</t>
  </si>
  <si>
    <t>349</t>
  </si>
  <si>
    <t>20013</t>
  </si>
  <si>
    <t>350</t>
  </si>
  <si>
    <t>2072</t>
  </si>
  <si>
    <t>351</t>
  </si>
  <si>
    <t>2073</t>
  </si>
  <si>
    <t>352</t>
  </si>
  <si>
    <t>20014</t>
  </si>
  <si>
    <t>353</t>
  </si>
  <si>
    <t>4898</t>
  </si>
  <si>
    <t>354</t>
  </si>
  <si>
    <t>4901</t>
  </si>
  <si>
    <t>355</t>
  </si>
  <si>
    <t>20015</t>
  </si>
  <si>
    <t>356</t>
  </si>
  <si>
    <t>4910</t>
  </si>
  <si>
    <t>357</t>
  </si>
  <si>
    <t>4913</t>
  </si>
  <si>
    <t>358</t>
  </si>
  <si>
    <t>20016</t>
  </si>
  <si>
    <t>359</t>
  </si>
  <si>
    <t>4917</t>
  </si>
  <si>
    <t>Mẫu đất, mẫu trà, trà mẫu, mẫu cafe, các loại hàng gửi làm mẫu (= 1kg)</t>
  </si>
  <si>
    <t>360</t>
  </si>
  <si>
    <t>2076</t>
  </si>
  <si>
    <t>361</t>
  </si>
  <si>
    <t>2077</t>
  </si>
  <si>
    <t>362</t>
  </si>
  <si>
    <t>20017</t>
  </si>
  <si>
    <t>363</t>
  </si>
  <si>
    <t>2080</t>
  </si>
  <si>
    <t>1320000</t>
  </si>
  <si>
    <t>364</t>
  </si>
  <si>
    <t>2059</t>
  </si>
  <si>
    <t>880000</t>
  </si>
  <si>
    <t>365</t>
  </si>
  <si>
    <t>1687</t>
  </si>
  <si>
    <t>366</t>
  </si>
  <si>
    <t>4940</t>
  </si>
  <si>
    <t>367</t>
  </si>
  <si>
    <t>4941</t>
  </si>
  <si>
    <t>368</t>
  </si>
  <si>
    <t>20018</t>
  </si>
  <si>
    <t>369</t>
  </si>
  <si>
    <t>4922</t>
  </si>
  <si>
    <t>370</t>
  </si>
  <si>
    <t>4923</t>
  </si>
  <si>
    <t>371</t>
  </si>
  <si>
    <t>4926</t>
  </si>
  <si>
    <t>372</t>
  </si>
  <si>
    <t>20019</t>
  </si>
  <si>
    <t>373</t>
  </si>
  <si>
    <t>4932</t>
  </si>
  <si>
    <t>Máy ép ly</t>
  </si>
  <si>
    <t>374</t>
  </si>
  <si>
    <t>4934</t>
  </si>
  <si>
    <t>375</t>
  </si>
  <si>
    <t>20020</t>
  </si>
  <si>
    <t>376</t>
  </si>
  <si>
    <t>1606</t>
  </si>
  <si>
    <t>355000</t>
  </si>
  <si>
    <t>377</t>
  </si>
  <si>
    <t>1607</t>
  </si>
  <si>
    <t>378</t>
  </si>
  <si>
    <t>1604</t>
  </si>
  <si>
    <t>255000</t>
  </si>
  <si>
    <t>379</t>
  </si>
  <si>
    <t>1605</t>
  </si>
  <si>
    <t>305000</t>
  </si>
  <si>
    <t>380</t>
  </si>
  <si>
    <t>8948</t>
  </si>
  <si>
    <t>381</t>
  </si>
  <si>
    <t>8949</t>
  </si>
  <si>
    <t>382</t>
  </si>
  <si>
    <t>20021</t>
  </si>
  <si>
    <t>383</t>
  </si>
  <si>
    <t>4938</t>
  </si>
  <si>
    <t>384</t>
  </si>
  <si>
    <t>4939</t>
  </si>
  <si>
    <t>385</t>
  </si>
  <si>
    <t>20022</t>
  </si>
  <si>
    <t>386</t>
  </si>
  <si>
    <t>4944</t>
  </si>
  <si>
    <t>387</t>
  </si>
  <si>
    <t>4946</t>
  </si>
  <si>
    <t>388</t>
  </si>
  <si>
    <t>20023</t>
  </si>
  <si>
    <t>389</t>
  </si>
  <si>
    <t>4949</t>
  </si>
  <si>
    <t>390</t>
  </si>
  <si>
    <t>4950</t>
  </si>
  <si>
    <t>391</t>
  </si>
  <si>
    <t>20024</t>
  </si>
  <si>
    <t>392</t>
  </si>
  <si>
    <t>8800</t>
  </si>
  <si>
    <t>Máy móc  = 100kg</t>
  </si>
  <si>
    <t>393</t>
  </si>
  <si>
    <t>8801</t>
  </si>
  <si>
    <t>394</t>
  </si>
  <si>
    <t>20025</t>
  </si>
  <si>
    <t>395</t>
  </si>
  <si>
    <t>8802</t>
  </si>
  <si>
    <t>Máy móc  = 200kg</t>
  </si>
  <si>
    <t>396</t>
  </si>
  <si>
    <t>8803</t>
  </si>
  <si>
    <t>397</t>
  </si>
  <si>
    <t>20026</t>
  </si>
  <si>
    <t>398</t>
  </si>
  <si>
    <t>8790</t>
  </si>
  <si>
    <t>Máy móc  = 50kg</t>
  </si>
  <si>
    <t>399</t>
  </si>
  <si>
    <t>8791</t>
  </si>
  <si>
    <t>400</t>
  </si>
  <si>
    <t>20027</t>
  </si>
  <si>
    <t>401</t>
  </si>
  <si>
    <t>8804</t>
  </si>
  <si>
    <t>Máy móc  200kg</t>
  </si>
  <si>
    <t>4000</t>
  </si>
  <si>
    <t>402</t>
  </si>
  <si>
    <t>8805</t>
  </si>
  <si>
    <t>403</t>
  </si>
  <si>
    <t>20028</t>
  </si>
  <si>
    <t>404</t>
  </si>
  <si>
    <t>2058</t>
  </si>
  <si>
    <t>550000</t>
  </si>
  <si>
    <t>405</t>
  </si>
  <si>
    <t>2057</t>
  </si>
  <si>
    <t>165000</t>
  </si>
  <si>
    <t>406</t>
  </si>
  <si>
    <t>2097</t>
  </si>
  <si>
    <t>407</t>
  </si>
  <si>
    <t>4952</t>
  </si>
  <si>
    <t>408</t>
  </si>
  <si>
    <t>4954</t>
  </si>
  <si>
    <t>409</t>
  </si>
  <si>
    <t>4956</t>
  </si>
  <si>
    <t>410</t>
  </si>
  <si>
    <t>20029</t>
  </si>
  <si>
    <t>411</t>
  </si>
  <si>
    <t>4959</t>
  </si>
  <si>
    <t>412</t>
  </si>
  <si>
    <t>4961</t>
  </si>
  <si>
    <t>413</t>
  </si>
  <si>
    <t>20030</t>
  </si>
  <si>
    <t>414</t>
  </si>
  <si>
    <t>4964</t>
  </si>
  <si>
    <t>415</t>
  </si>
  <si>
    <t>4967</t>
  </si>
  <si>
    <t>416</t>
  </si>
  <si>
    <t>20031</t>
  </si>
  <si>
    <t>417</t>
  </si>
  <si>
    <t>20032</t>
  </si>
  <si>
    <t>418</t>
  </si>
  <si>
    <t>4969</t>
  </si>
  <si>
    <t>419</t>
  </si>
  <si>
    <t>4971</t>
  </si>
  <si>
    <t>420</t>
  </si>
  <si>
    <t>4974</t>
  </si>
  <si>
    <t>421</t>
  </si>
  <si>
    <t>4976</t>
  </si>
  <si>
    <t>422</t>
  </si>
  <si>
    <t>20033</t>
  </si>
  <si>
    <t>423</t>
  </si>
  <si>
    <t>1716</t>
  </si>
  <si>
    <t>424</t>
  </si>
  <si>
    <t>1717</t>
  </si>
  <si>
    <t>425</t>
  </si>
  <si>
    <t>3856</t>
  </si>
  <si>
    <t>426</t>
  </si>
  <si>
    <t>20034</t>
  </si>
  <si>
    <t>427</t>
  </si>
  <si>
    <t>4992</t>
  </si>
  <si>
    <t>428</t>
  </si>
  <si>
    <t>4993</t>
  </si>
  <si>
    <t>429</t>
  </si>
  <si>
    <t>2104</t>
  </si>
  <si>
    <t>430</t>
  </si>
  <si>
    <t>4994</t>
  </si>
  <si>
    <t>431</t>
  </si>
  <si>
    <t>4995</t>
  </si>
  <si>
    <t>432</t>
  </si>
  <si>
    <t>20035</t>
  </si>
  <si>
    <t>433</t>
  </si>
  <si>
    <t>4996</t>
  </si>
  <si>
    <t>434</t>
  </si>
  <si>
    <t>4997</t>
  </si>
  <si>
    <t>435</t>
  </si>
  <si>
    <t>20036</t>
  </si>
  <si>
    <t>436</t>
  </si>
  <si>
    <t>2102</t>
  </si>
  <si>
    <t>437</t>
  </si>
  <si>
    <t>2103</t>
  </si>
  <si>
    <t>75000</t>
  </si>
  <si>
    <t>438</t>
  </si>
  <si>
    <t>2101</t>
  </si>
  <si>
    <t>439</t>
  </si>
  <si>
    <t>2099</t>
  </si>
  <si>
    <t>440</t>
  </si>
  <si>
    <t>2098</t>
  </si>
  <si>
    <t>125000</t>
  </si>
  <si>
    <t>441</t>
  </si>
  <si>
    <t>4998</t>
  </si>
  <si>
    <t>442</t>
  </si>
  <si>
    <t>4999</t>
  </si>
  <si>
    <t>443</t>
  </si>
  <si>
    <t>20037</t>
  </si>
  <si>
    <t>444</t>
  </si>
  <si>
    <t>445</t>
  </si>
  <si>
    <t>5001</t>
  </si>
  <si>
    <t>446</t>
  </si>
  <si>
    <t>5002</t>
  </si>
  <si>
    <t>447</t>
  </si>
  <si>
    <t>20038</t>
  </si>
  <si>
    <t>448</t>
  </si>
  <si>
    <t>5003</t>
  </si>
  <si>
    <t xml:space="preserve">Nhớt, dầu, xăng, Dầu bôi trơn, mỡ bôi trơn, mỡ bò, Cồn khô </t>
  </si>
  <si>
    <t>449</t>
  </si>
  <si>
    <t>5004</t>
  </si>
  <si>
    <t>450</t>
  </si>
  <si>
    <t>20039</t>
  </si>
  <si>
    <t>451</t>
  </si>
  <si>
    <t>1718</t>
  </si>
  <si>
    <t>452</t>
  </si>
  <si>
    <t>1719</t>
  </si>
  <si>
    <t>453</t>
  </si>
  <si>
    <t>20040</t>
  </si>
  <si>
    <t>454</t>
  </si>
  <si>
    <t>1673</t>
  </si>
  <si>
    <t>455</t>
  </si>
  <si>
    <t>1674</t>
  </si>
  <si>
    <t>456</t>
  </si>
  <si>
    <t>20041</t>
  </si>
  <si>
    <t>457</t>
  </si>
  <si>
    <t>2109</t>
  </si>
  <si>
    <t>458</t>
  </si>
  <si>
    <t>2110</t>
  </si>
  <si>
    <t>459</t>
  </si>
  <si>
    <t>5011</t>
  </si>
  <si>
    <t>460</t>
  </si>
  <si>
    <t>20042</t>
  </si>
  <si>
    <t>461</t>
  </si>
  <si>
    <t>5027</t>
  </si>
  <si>
    <t>462</t>
  </si>
  <si>
    <t>5028</t>
  </si>
  <si>
    <t>463</t>
  </si>
  <si>
    <t>20043</t>
  </si>
  <si>
    <t>464</t>
  </si>
  <si>
    <t>5031</t>
  </si>
  <si>
    <t>Phụ kiện máy tính (bàn phím, chuột, loa vi tính (nhỏ gọn), đế tản nhiệt, pin - sạc laptop, modem Wifi)</t>
  </si>
  <si>
    <t>465</t>
  </si>
  <si>
    <t>5033</t>
  </si>
  <si>
    <t>466</t>
  </si>
  <si>
    <t>20044</t>
  </si>
  <si>
    <t>467</t>
  </si>
  <si>
    <t>5035</t>
  </si>
  <si>
    <t>468</t>
  </si>
  <si>
    <t>5036</t>
  </si>
  <si>
    <t>469</t>
  </si>
  <si>
    <t>20045</t>
  </si>
  <si>
    <t>470</t>
  </si>
  <si>
    <t>2078</t>
  </si>
  <si>
    <t>Phụ tùng lớn, Mô tơ = 20kg, lốc máy, Áo xe máy, bửng, Két sắt =  100kg</t>
  </si>
  <si>
    <t>471</t>
  </si>
  <si>
    <t>2079</t>
  </si>
  <si>
    <t>472</t>
  </si>
  <si>
    <t>20046</t>
  </si>
  <si>
    <t>473</t>
  </si>
  <si>
    <t>854</t>
  </si>
  <si>
    <t>Phụ tùng nhỏ - nặng, Pô xe, thước lái, bạt đạn, bù lon, yên xe máy, ron cao su, Kính chiếu hậu, kiếng chiếu hậu, gương chiêu hậu, Cuộn băng tải = 100kg, tạ, Nam châm, bản lề inox</t>
  </si>
  <si>
    <t>474</t>
  </si>
  <si>
    <t>855</t>
  </si>
  <si>
    <t>475</t>
  </si>
  <si>
    <t>20047</t>
  </si>
  <si>
    <t>476</t>
  </si>
  <si>
    <t>844</t>
  </si>
  <si>
    <t>477</t>
  </si>
  <si>
    <t>845</t>
  </si>
  <si>
    <t>478</t>
  </si>
  <si>
    <t>3857</t>
  </si>
  <si>
    <t>479</t>
  </si>
  <si>
    <t>20048</t>
  </si>
  <si>
    <t>480</t>
  </si>
  <si>
    <t>5044</t>
  </si>
  <si>
    <t xml:space="preserve">Rau củ sấy, nấm khô, Hàng sấy giòn, tổ yến, yến khô, Hoa khô </t>
  </si>
  <si>
    <t>481</t>
  </si>
  <si>
    <t>5045</t>
  </si>
  <si>
    <t>482</t>
  </si>
  <si>
    <t>20049</t>
  </si>
  <si>
    <t>483</t>
  </si>
  <si>
    <t>842</t>
  </si>
  <si>
    <t>484</t>
  </si>
  <si>
    <t>843</t>
  </si>
  <si>
    <t>485</t>
  </si>
  <si>
    <t>20050</t>
  </si>
  <si>
    <t>486</t>
  </si>
  <si>
    <t>5051</t>
  </si>
  <si>
    <t>487</t>
  </si>
  <si>
    <t>5052</t>
  </si>
  <si>
    <t>488</t>
  </si>
  <si>
    <t>20051</t>
  </si>
  <si>
    <t>489</t>
  </si>
  <si>
    <t>5053</t>
  </si>
  <si>
    <t>490</t>
  </si>
  <si>
    <t>5054</t>
  </si>
  <si>
    <t>491</t>
  </si>
  <si>
    <t>20052</t>
  </si>
  <si>
    <t>492</t>
  </si>
  <si>
    <t>5058</t>
  </si>
  <si>
    <t>493</t>
  </si>
  <si>
    <t>5061</t>
  </si>
  <si>
    <t>494</t>
  </si>
  <si>
    <t>20053</t>
  </si>
  <si>
    <t>495</t>
  </si>
  <si>
    <t>2060</t>
  </si>
  <si>
    <t>350000</t>
  </si>
  <si>
    <t>496</t>
  </si>
  <si>
    <t>5068</t>
  </si>
  <si>
    <t>497</t>
  </si>
  <si>
    <t>5071</t>
  </si>
  <si>
    <t>498</t>
  </si>
  <si>
    <t>5073</t>
  </si>
  <si>
    <t>499</t>
  </si>
  <si>
    <t>20054</t>
  </si>
  <si>
    <t>500</t>
  </si>
  <si>
    <t>5076</t>
  </si>
  <si>
    <t>501</t>
  </si>
  <si>
    <t>5077</t>
  </si>
  <si>
    <t>502</t>
  </si>
  <si>
    <t>5078</t>
  </si>
  <si>
    <t>503</t>
  </si>
  <si>
    <t>5079</t>
  </si>
  <si>
    <t>504</t>
  </si>
  <si>
    <t>5080</t>
  </si>
  <si>
    <t>505</t>
  </si>
  <si>
    <t>5081</t>
  </si>
  <si>
    <t>506</t>
  </si>
  <si>
    <t>20055</t>
  </si>
  <si>
    <t>507</t>
  </si>
  <si>
    <t>5087</t>
  </si>
  <si>
    <t>508</t>
  </si>
  <si>
    <t>5088</t>
  </si>
  <si>
    <t>509</t>
  </si>
  <si>
    <t>20056</t>
  </si>
  <si>
    <t>510</t>
  </si>
  <si>
    <t>5082</t>
  </si>
  <si>
    <t>511</t>
  </si>
  <si>
    <t>5083</t>
  </si>
  <si>
    <t>512</t>
  </si>
  <si>
    <t>5084</t>
  </si>
  <si>
    <t>513</t>
  </si>
  <si>
    <t>20057</t>
  </si>
  <si>
    <t>514</t>
  </si>
  <si>
    <t>858</t>
  </si>
  <si>
    <t>515</t>
  </si>
  <si>
    <t>859</t>
  </si>
  <si>
    <t>516</t>
  </si>
  <si>
    <t>3861</t>
  </si>
  <si>
    <t>517</t>
  </si>
  <si>
    <t>20058</t>
  </si>
  <si>
    <t>518</t>
  </si>
  <si>
    <t>2063</t>
  </si>
  <si>
    <t>519</t>
  </si>
  <si>
    <t>2064</t>
  </si>
  <si>
    <t>520</t>
  </si>
  <si>
    <t>3860</t>
  </si>
  <si>
    <t>521</t>
  </si>
  <si>
    <t>20059</t>
  </si>
  <si>
    <t>522</t>
  </si>
  <si>
    <t>5085</t>
  </si>
  <si>
    <t>523</t>
  </si>
  <si>
    <t>5086</t>
  </si>
  <si>
    <t>524</t>
  </si>
  <si>
    <t>20060</t>
  </si>
  <si>
    <t>525</t>
  </si>
  <si>
    <t>852</t>
  </si>
  <si>
    <t>526</t>
  </si>
  <si>
    <t>853</t>
  </si>
  <si>
    <t>527</t>
  </si>
  <si>
    <t>20061</t>
  </si>
  <si>
    <t>528</t>
  </si>
  <si>
    <t>5089</t>
  </si>
  <si>
    <t>529</t>
  </si>
  <si>
    <t>5091</t>
  </si>
  <si>
    <t>530</t>
  </si>
  <si>
    <t>20062</t>
  </si>
  <si>
    <t>531</t>
  </si>
  <si>
    <t>5094</t>
  </si>
  <si>
    <t>Thủy tinh, Hũ thủy tinh, dụng cụ thí nghiệm, Ly thủy tinh, chén thủy tinh, bình thủy tinh, nồi thủy tinh, Kiện tròng kính (1kg), Các mặt hàng trong vật chứa bằng thủy tinh</t>
  </si>
  <si>
    <t>532</t>
  </si>
  <si>
    <t>5095</t>
  </si>
  <si>
    <t>533</t>
  </si>
  <si>
    <t>20063</t>
  </si>
  <si>
    <t>534</t>
  </si>
  <si>
    <t>8788</t>
  </si>
  <si>
    <t>535</t>
  </si>
  <si>
    <t>8789</t>
  </si>
  <si>
    <t>536</t>
  </si>
  <si>
    <t>20064</t>
  </si>
  <si>
    <t>537</t>
  </si>
  <si>
    <t>1278</t>
  </si>
  <si>
    <t>538</t>
  </si>
  <si>
    <t>1276</t>
  </si>
  <si>
    <t>539</t>
  </si>
  <si>
    <t>1274</t>
  </si>
  <si>
    <t>145000</t>
  </si>
  <si>
    <t>540</t>
  </si>
  <si>
    <t>1272</t>
  </si>
  <si>
    <t>195000</t>
  </si>
  <si>
    <t>541</t>
  </si>
  <si>
    <t>5096</t>
  </si>
  <si>
    <t>542</t>
  </si>
  <si>
    <t>5097</t>
  </si>
  <si>
    <t>543</t>
  </si>
  <si>
    <t>5098</t>
  </si>
  <si>
    <t>544</t>
  </si>
  <si>
    <t>20065</t>
  </si>
  <si>
    <t>545</t>
  </si>
  <si>
    <t>5099</t>
  </si>
  <si>
    <t>546</t>
  </si>
  <si>
    <t>5102</t>
  </si>
  <si>
    <t>547</t>
  </si>
  <si>
    <t>5103</t>
  </si>
  <si>
    <t>548</t>
  </si>
  <si>
    <t>20066</t>
  </si>
  <si>
    <t>549</t>
  </si>
  <si>
    <t>5104</t>
  </si>
  <si>
    <t>550</t>
  </si>
  <si>
    <t>5105</t>
  </si>
  <si>
    <t>551</t>
  </si>
  <si>
    <t>5106</t>
  </si>
  <si>
    <t>552</t>
  </si>
  <si>
    <t>20067</t>
  </si>
  <si>
    <t>553</t>
  </si>
  <si>
    <t>840</t>
  </si>
  <si>
    <t>554</t>
  </si>
  <si>
    <t>841</t>
  </si>
  <si>
    <t>555</t>
  </si>
  <si>
    <t>3858</t>
  </si>
  <si>
    <t>556</t>
  </si>
  <si>
    <t>20068</t>
  </si>
  <si>
    <t>557</t>
  </si>
  <si>
    <t>5108</t>
  </si>
  <si>
    <t>558</t>
  </si>
  <si>
    <t>5110</t>
  </si>
  <si>
    <t>559</t>
  </si>
  <si>
    <t>20069</t>
  </si>
  <si>
    <t>560</t>
  </si>
  <si>
    <t>2108</t>
  </si>
  <si>
    <t>561</t>
  </si>
  <si>
    <t>2608</t>
  </si>
  <si>
    <t>562</t>
  </si>
  <si>
    <t>2609</t>
  </si>
  <si>
    <t>563</t>
  </si>
  <si>
    <t>2107</t>
  </si>
  <si>
    <t>95000</t>
  </si>
  <si>
    <t>564</t>
  </si>
  <si>
    <t>5111</t>
  </si>
  <si>
    <t>565</t>
  </si>
  <si>
    <t>5112</t>
  </si>
  <si>
    <t>566</t>
  </si>
  <si>
    <t>5113</t>
  </si>
  <si>
    <t>567</t>
  </si>
  <si>
    <t>5115</t>
  </si>
  <si>
    <t>568</t>
  </si>
  <si>
    <t>1259</t>
  </si>
  <si>
    <t>569</t>
  </si>
  <si>
    <t>1260</t>
  </si>
  <si>
    <t>570</t>
  </si>
  <si>
    <t>20070</t>
  </si>
  <si>
    <t>571</t>
  </si>
  <si>
    <t>9272</t>
  </si>
  <si>
    <t>Tủ điện = 100kg, Máy sạc, bộ nguồn nếu nhỏ hơn 100 kg, Bình lưu điện</t>
  </si>
  <si>
    <t>572</t>
  </si>
  <si>
    <t>9273</t>
  </si>
  <si>
    <t>573</t>
  </si>
  <si>
    <t>20071</t>
  </si>
  <si>
    <t>574</t>
  </si>
  <si>
    <t>5119</t>
  </si>
  <si>
    <t>575</t>
  </si>
  <si>
    <t>5120</t>
  </si>
  <si>
    <t>576</t>
  </si>
  <si>
    <t>20072</t>
  </si>
  <si>
    <t>577</t>
  </si>
  <si>
    <t>1598</t>
  </si>
  <si>
    <t>Tủ lạnh = 100 lit</t>
  </si>
  <si>
    <t>578</t>
  </si>
  <si>
    <t>1599</t>
  </si>
  <si>
    <t>Tủ lạnh = 180 lit</t>
  </si>
  <si>
    <t>330000</t>
  </si>
  <si>
    <t>579</t>
  </si>
  <si>
    <t>1600</t>
  </si>
  <si>
    <t>Tủ lạnh = 280 lit</t>
  </si>
  <si>
    <t>580</t>
  </si>
  <si>
    <t>1601</t>
  </si>
  <si>
    <t>Tủ lạnh = 400 lit</t>
  </si>
  <si>
    <t>660000</t>
  </si>
  <si>
    <t>581</t>
  </si>
  <si>
    <t>1602</t>
  </si>
  <si>
    <t>Tủ lạnh = 500 lit</t>
  </si>
  <si>
    <t>582</t>
  </si>
  <si>
    <t>1597</t>
  </si>
  <si>
    <t>90000</t>
  </si>
  <si>
    <t>583</t>
  </si>
  <si>
    <t>1608</t>
  </si>
  <si>
    <t>Tủ mát, tủ đông = 300 lit</t>
  </si>
  <si>
    <t>584</t>
  </si>
  <si>
    <t>1609</t>
  </si>
  <si>
    <t>Tủ mát, tủ đông 350 400 lit</t>
  </si>
  <si>
    <t>585</t>
  </si>
  <si>
    <t>1610</t>
  </si>
  <si>
    <t>770000</t>
  </si>
  <si>
    <t>586</t>
  </si>
  <si>
    <t>9270</t>
  </si>
  <si>
    <t>587</t>
  </si>
  <si>
    <t>9271</t>
  </si>
  <si>
    <t>588</t>
  </si>
  <si>
    <t>20073</t>
  </si>
  <si>
    <t>589</t>
  </si>
  <si>
    <t>5122</t>
  </si>
  <si>
    <t>590</t>
  </si>
  <si>
    <t>5123</t>
  </si>
  <si>
    <t>591</t>
  </si>
  <si>
    <t>5124</t>
  </si>
  <si>
    <t>592</t>
  </si>
  <si>
    <t>20074</t>
  </si>
  <si>
    <t>593</t>
  </si>
  <si>
    <t>5210</t>
  </si>
  <si>
    <t>594</t>
  </si>
  <si>
    <t>5212</t>
  </si>
  <si>
    <t>595</t>
  </si>
  <si>
    <t>5215</t>
  </si>
  <si>
    <t>596</t>
  </si>
  <si>
    <t>20075</t>
  </si>
  <si>
    <t>597</t>
  </si>
  <si>
    <t>1728</t>
  </si>
  <si>
    <t>598</t>
  </si>
  <si>
    <t>1729</t>
  </si>
  <si>
    <t>599</t>
  </si>
  <si>
    <t>20076</t>
  </si>
  <si>
    <t>600</t>
  </si>
  <si>
    <t>5224</t>
  </si>
  <si>
    <t>601</t>
  </si>
  <si>
    <t>5225</t>
  </si>
  <si>
    <t>602</t>
  </si>
  <si>
    <t>5227</t>
  </si>
  <si>
    <t>603</t>
  </si>
  <si>
    <t>20077</t>
  </si>
  <si>
    <t>604</t>
  </si>
  <si>
    <t>5231</t>
  </si>
  <si>
    <t>605</t>
  </si>
  <si>
    <t>5232</t>
  </si>
  <si>
    <t>606</t>
  </si>
  <si>
    <t>20078</t>
  </si>
  <si>
    <t>607</t>
  </si>
  <si>
    <t>5275</t>
  </si>
  <si>
    <t>608</t>
  </si>
  <si>
    <t>5276</t>
  </si>
  <si>
    <t>609</t>
  </si>
  <si>
    <t>20079</t>
  </si>
  <si>
    <t>610</t>
  </si>
  <si>
    <t>2112</t>
  </si>
  <si>
    <t>611</t>
  </si>
  <si>
    <t>2113</t>
  </si>
  <si>
    <t>612</t>
  </si>
  <si>
    <t>20080</t>
  </si>
  <si>
    <t>613</t>
  </si>
  <si>
    <t>5263</t>
  </si>
  <si>
    <t>614</t>
  </si>
  <si>
    <t>5266</t>
  </si>
  <si>
    <t>615</t>
  </si>
  <si>
    <t>20081</t>
  </si>
  <si>
    <t>616</t>
  </si>
  <si>
    <t>5270</t>
  </si>
  <si>
    <t>617</t>
  </si>
  <si>
    <t>5272</t>
  </si>
  <si>
    <t>618</t>
  </si>
  <si>
    <t>20082</t>
  </si>
  <si>
    <t>619</t>
  </si>
  <si>
    <t>865</t>
  </si>
  <si>
    <t>370000</t>
  </si>
  <si>
    <t>620</t>
  </si>
  <si>
    <t>5281</t>
  </si>
  <si>
    <t>360000</t>
  </si>
  <si>
    <t>621</t>
  </si>
  <si>
    <t>868</t>
  </si>
  <si>
    <t>155000</t>
  </si>
  <si>
    <t>622</t>
  </si>
  <si>
    <t>869</t>
  </si>
  <si>
    <t>110000</t>
  </si>
  <si>
    <t>623</t>
  </si>
  <si>
    <t>20083</t>
  </si>
  <si>
    <t>624</t>
  </si>
  <si>
    <t>9268</t>
  </si>
  <si>
    <t>625</t>
  </si>
  <si>
    <t>9269</t>
  </si>
  <si>
    <t>626</t>
  </si>
  <si>
    <t>864</t>
  </si>
  <si>
    <t>250000</t>
  </si>
  <si>
    <t>627</t>
  </si>
  <si>
    <t>874</t>
  </si>
  <si>
    <t>445000</t>
  </si>
  <si>
    <t>628</t>
  </si>
  <si>
    <t>5284</t>
  </si>
  <si>
    <t>300000</t>
  </si>
  <si>
    <t>629</t>
  </si>
  <si>
    <t>867</t>
  </si>
  <si>
    <t>630</t>
  </si>
  <si>
    <t>881</t>
  </si>
  <si>
    <t>745000</t>
  </si>
  <si>
    <t>631</t>
  </si>
  <si>
    <t>879</t>
  </si>
  <si>
    <t>625000</t>
  </si>
  <si>
    <t>632</t>
  </si>
  <si>
    <t>866</t>
  </si>
  <si>
    <t>335000</t>
  </si>
  <si>
    <t>633</t>
  </si>
  <si>
    <t>5287</t>
  </si>
  <si>
    <t>600000</t>
  </si>
  <si>
    <t>634</t>
  </si>
  <si>
    <t>5290</t>
  </si>
  <si>
    <t>635</t>
  </si>
  <si>
    <t>5294</t>
  </si>
  <si>
    <t>636</t>
  </si>
  <si>
    <t>875</t>
  </si>
  <si>
    <t>Xe SH (=250i),SH Mode,PCX,Yamaha ( FZ, FZ 150i, V-ixion 150, YZF R15), Suzuki ( EN 150A, GZ 150-A), môtô = 250 cc, Peoples</t>
  </si>
  <si>
    <t>480000</t>
  </si>
  <si>
    <t>637</t>
  </si>
  <si>
    <t>5296</t>
  </si>
  <si>
    <t>638</t>
  </si>
  <si>
    <t>882</t>
  </si>
  <si>
    <t>515000</t>
  </si>
  <si>
    <t>Công thức tiền tính từ Tp. HCM đên Đức Trọng</t>
  </si>
  <si>
    <t>5394</t>
  </si>
  <si>
    <t>5395</t>
  </si>
  <si>
    <t>20084</t>
  </si>
  <si>
    <t>5396</t>
  </si>
  <si>
    <t>5397</t>
  </si>
  <si>
    <t>1732</t>
  </si>
  <si>
    <t>1733</t>
  </si>
  <si>
    <t>3862</t>
  </si>
  <si>
    <t>20085</t>
  </si>
  <si>
    <t>5398</t>
  </si>
  <si>
    <t>5399</t>
  </si>
  <si>
    <t>20086</t>
  </si>
  <si>
    <t>1761</t>
  </si>
  <si>
    <t>1762</t>
  </si>
  <si>
    <t>3869</t>
  </si>
  <si>
    <t>20087</t>
  </si>
  <si>
    <t>5400</t>
  </si>
  <si>
    <t>5401</t>
  </si>
  <si>
    <t>20088</t>
  </si>
  <si>
    <t>1734</t>
  </si>
  <si>
    <t>1735</t>
  </si>
  <si>
    <t>3863</t>
  </si>
  <si>
    <t>20089</t>
  </si>
  <si>
    <t>2116</t>
  </si>
  <si>
    <t>2117</t>
  </si>
  <si>
    <t>3864</t>
  </si>
  <si>
    <t>20090</t>
  </si>
  <si>
    <t>2234</t>
  </si>
  <si>
    <t>2235</t>
  </si>
  <si>
    <t>20091</t>
  </si>
  <si>
    <t>5402</t>
  </si>
  <si>
    <t>5403</t>
  </si>
  <si>
    <t>20092</t>
  </si>
  <si>
    <t>5404</t>
  </si>
  <si>
    <t>5405</t>
  </si>
  <si>
    <t>20093</t>
  </si>
  <si>
    <t>2118</t>
  </si>
  <si>
    <t>2120</t>
  </si>
  <si>
    <t>2119</t>
  </si>
  <si>
    <t>5406</t>
  </si>
  <si>
    <t>5407</t>
  </si>
  <si>
    <t>20094</t>
  </si>
  <si>
    <t>9285</t>
  </si>
  <si>
    <t>9286</t>
  </si>
  <si>
    <t>20095</t>
  </si>
  <si>
    <t>2121</t>
  </si>
  <si>
    <t>2122</t>
  </si>
  <si>
    <t>20096</t>
  </si>
  <si>
    <t>5408</t>
  </si>
  <si>
    <t>5409</t>
  </si>
  <si>
    <t>20097</t>
  </si>
  <si>
    <t>2123</t>
  </si>
  <si>
    <t>2124</t>
  </si>
  <si>
    <t>20098</t>
  </si>
  <si>
    <t>2127</t>
  </si>
  <si>
    <t>2128</t>
  </si>
  <si>
    <t>20099</t>
  </si>
  <si>
    <t>5410</t>
  </si>
  <si>
    <t>5411</t>
  </si>
  <si>
    <t>20100</t>
  </si>
  <si>
    <t>5412</t>
  </si>
  <si>
    <t>5413</t>
  </si>
  <si>
    <t>20101</t>
  </si>
  <si>
    <t>5414</t>
  </si>
  <si>
    <t>5415</t>
  </si>
  <si>
    <t>20102</t>
  </si>
  <si>
    <t>5418</t>
  </si>
  <si>
    <t>5419</t>
  </si>
  <si>
    <t>20103</t>
  </si>
  <si>
    <t>2129</t>
  </si>
  <si>
    <t>2130</t>
  </si>
  <si>
    <t>20104</t>
  </si>
  <si>
    <t>2131</t>
  </si>
  <si>
    <t>2132</t>
  </si>
  <si>
    <t>20105</t>
  </si>
  <si>
    <t>5416</t>
  </si>
  <si>
    <t>5417</t>
  </si>
  <si>
    <t>20106</t>
  </si>
  <si>
    <t>5423</t>
  </si>
  <si>
    <t>5424</t>
  </si>
  <si>
    <t>5425</t>
  </si>
  <si>
    <t>20107</t>
  </si>
  <si>
    <t>5420</t>
  </si>
  <si>
    <t>5421</t>
  </si>
  <si>
    <t>5422</t>
  </si>
  <si>
    <t>20108</t>
  </si>
  <si>
    <t>1072</t>
  </si>
  <si>
    <t>1073</t>
  </si>
  <si>
    <t>20109</t>
  </si>
  <si>
    <t>2141</t>
  </si>
  <si>
    <t>2143</t>
  </si>
  <si>
    <t>20110</t>
  </si>
  <si>
    <t>20111</t>
  </si>
  <si>
    <t>8952</t>
  </si>
  <si>
    <t>8953</t>
  </si>
  <si>
    <t>20112</t>
  </si>
  <si>
    <t>5427</t>
  </si>
  <si>
    <t>5428</t>
  </si>
  <si>
    <t>20113</t>
  </si>
  <si>
    <t>5429</t>
  </si>
  <si>
    <t>5430</t>
  </si>
  <si>
    <t>20114</t>
  </si>
  <si>
    <t>2610</t>
  </si>
  <si>
    <t>2611</t>
  </si>
  <si>
    <t>2612</t>
  </si>
  <si>
    <t>2613</t>
  </si>
  <si>
    <t>2616</t>
  </si>
  <si>
    <t>2617</t>
  </si>
  <si>
    <t>2614</t>
  </si>
  <si>
    <t>2615</t>
  </si>
  <si>
    <t>21512</t>
  </si>
  <si>
    <t>21513</t>
  </si>
  <si>
    <t>24027</t>
  </si>
  <si>
    <t>5431</t>
  </si>
  <si>
    <t>5432</t>
  </si>
  <si>
    <t>20115</t>
  </si>
  <si>
    <t>5433</t>
  </si>
  <si>
    <t>5434</t>
  </si>
  <si>
    <t>20116</t>
  </si>
  <si>
    <t>1068</t>
  </si>
  <si>
    <t>2160</t>
  </si>
  <si>
    <t>2162</t>
  </si>
  <si>
    <t>20117</t>
  </si>
  <si>
    <t>5435</t>
  </si>
  <si>
    <t>5436</t>
  </si>
  <si>
    <t>20118</t>
  </si>
  <si>
    <t>5437</t>
  </si>
  <si>
    <t>5438</t>
  </si>
  <si>
    <t>20119</t>
  </si>
  <si>
    <t>2164</t>
  </si>
  <si>
    <t>2166</t>
  </si>
  <si>
    <t>20120</t>
  </si>
  <si>
    <t>3723</t>
  </si>
  <si>
    <t>20586</t>
  </si>
  <si>
    <t>1118</t>
  </si>
  <si>
    <t>1736</t>
  </si>
  <si>
    <t>20122</t>
  </si>
  <si>
    <t>5439</t>
  </si>
  <si>
    <t>5440</t>
  </si>
  <si>
    <t>20123</t>
  </si>
  <si>
    <t>5472</t>
  </si>
  <si>
    <t>5473</t>
  </si>
  <si>
    <t>5474</t>
  </si>
  <si>
    <t>20124</t>
  </si>
  <si>
    <t>5441</t>
  </si>
  <si>
    <t>5442</t>
  </si>
  <si>
    <t>20125</t>
  </si>
  <si>
    <t>1065</t>
  </si>
  <si>
    <t>2618</t>
  </si>
  <si>
    <t>2619</t>
  </si>
  <si>
    <t>5443</t>
  </si>
  <si>
    <t>5444</t>
  </si>
  <si>
    <t>20126</t>
  </si>
  <si>
    <t>5445</t>
  </si>
  <si>
    <t>5446</t>
  </si>
  <si>
    <t>20127</t>
  </si>
  <si>
    <t>2174</t>
  </si>
  <si>
    <t>2175</t>
  </si>
  <si>
    <t>20128</t>
  </si>
  <si>
    <t>1075</t>
  </si>
  <si>
    <t>1076</t>
  </si>
  <si>
    <t>2179</t>
  </si>
  <si>
    <t>5453</t>
  </si>
  <si>
    <t>5454</t>
  </si>
  <si>
    <t>5455</t>
  </si>
  <si>
    <t>20129</t>
  </si>
  <si>
    <t>5456</t>
  </si>
  <si>
    <t>5457</t>
  </si>
  <si>
    <t>5458</t>
  </si>
  <si>
    <t>5459</t>
  </si>
  <si>
    <t>20130</t>
  </si>
  <si>
    <t>5447</t>
  </si>
  <si>
    <t>5448</t>
  </si>
  <si>
    <t>20131</t>
  </si>
  <si>
    <t>5449</t>
  </si>
  <si>
    <t>5450</t>
  </si>
  <si>
    <t>20132</t>
  </si>
  <si>
    <t>5460</t>
  </si>
  <si>
    <t>5461</t>
  </si>
  <si>
    <t>20133</t>
  </si>
  <si>
    <t>2582</t>
  </si>
  <si>
    <t>2583</t>
  </si>
  <si>
    <t>2180</t>
  </si>
  <si>
    <t>2181</t>
  </si>
  <si>
    <t>2133</t>
  </si>
  <si>
    <t>2134</t>
  </si>
  <si>
    <t>1739</t>
  </si>
  <si>
    <t>1740</t>
  </si>
  <si>
    <t>20134</t>
  </si>
  <si>
    <t>5462</t>
  </si>
  <si>
    <t>5463</t>
  </si>
  <si>
    <t>20135</t>
  </si>
  <si>
    <t>5451</t>
  </si>
  <si>
    <t>5452</t>
  </si>
  <si>
    <t>20136</t>
  </si>
  <si>
    <t>5464</t>
  </si>
  <si>
    <t>5465</t>
  </si>
  <si>
    <t>5466</t>
  </si>
  <si>
    <t>20137</t>
  </si>
  <si>
    <t>2182</t>
  </si>
  <si>
    <t>2183</t>
  </si>
  <si>
    <t>5493</t>
  </si>
  <si>
    <t>20138</t>
  </si>
  <si>
    <t>5467</t>
  </si>
  <si>
    <t>5468</t>
  </si>
  <si>
    <t>20139</t>
  </si>
  <si>
    <t>5469</t>
  </si>
  <si>
    <t>5470</t>
  </si>
  <si>
    <t>20140</t>
  </si>
  <si>
    <t>1116</t>
  </si>
  <si>
    <t>1117</t>
  </si>
  <si>
    <t>3865</t>
  </si>
  <si>
    <t>20141</t>
  </si>
  <si>
    <t>5471</t>
  </si>
  <si>
    <t>5475</t>
  </si>
  <si>
    <t>5476</t>
  </si>
  <si>
    <t>20142</t>
  </si>
  <si>
    <t>8818</t>
  </si>
  <si>
    <t>8819</t>
  </si>
  <si>
    <t>20143</t>
  </si>
  <si>
    <t>5477</t>
  </si>
  <si>
    <t>5478</t>
  </si>
  <si>
    <t>5479</t>
  </si>
  <si>
    <t>20144</t>
  </si>
  <si>
    <t>9287</t>
  </si>
  <si>
    <t>9288</t>
  </si>
  <si>
    <t>20145</t>
  </si>
  <si>
    <t>8812</t>
  </si>
  <si>
    <t>8813</t>
  </si>
  <si>
    <t>20146</t>
  </si>
  <si>
    <t>5487</t>
  </si>
  <si>
    <t>5488</t>
  </si>
  <si>
    <t>20147</t>
  </si>
  <si>
    <t>5480</t>
  </si>
  <si>
    <t>5481</t>
  </si>
  <si>
    <t>5482</t>
  </si>
  <si>
    <t>20148</t>
  </si>
  <si>
    <t>5483</t>
  </si>
  <si>
    <t>5484</t>
  </si>
  <si>
    <t>20149</t>
  </si>
  <si>
    <t>5485</t>
  </si>
  <si>
    <t>5486</t>
  </si>
  <si>
    <t>20150</t>
  </si>
  <si>
    <t>5489</t>
  </si>
  <si>
    <t>5490</t>
  </si>
  <si>
    <t>5491</t>
  </si>
  <si>
    <t>5492</t>
  </si>
  <si>
    <t>19667</t>
  </si>
  <si>
    <t>19760</t>
  </si>
  <si>
    <t>20151</t>
  </si>
  <si>
    <t>19410</t>
  </si>
  <si>
    <t>19411</t>
  </si>
  <si>
    <t>19412</t>
  </si>
  <si>
    <t>20152</t>
  </si>
  <si>
    <t>20153</t>
  </si>
  <si>
    <t>8824</t>
  </si>
  <si>
    <t>8825</t>
  </si>
  <si>
    <t>20154</t>
  </si>
  <si>
    <t>1069</t>
  </si>
  <si>
    <t>1070</t>
  </si>
  <si>
    <t>20155</t>
  </si>
  <si>
    <t>1063</t>
  </si>
  <si>
    <t>20158</t>
  </si>
  <si>
    <t>20589</t>
  </si>
  <si>
    <t>1743</t>
  </si>
  <si>
    <t>1744</t>
  </si>
  <si>
    <t>20157</t>
  </si>
  <si>
    <t>20159</t>
  </si>
  <si>
    <t>8558</t>
  </si>
  <si>
    <t>8559</t>
  </si>
  <si>
    <t>20160</t>
  </si>
  <si>
    <t>21435</t>
  </si>
  <si>
    <t>21436</t>
  </si>
  <si>
    <t>21437</t>
  </si>
  <si>
    <t>20161</t>
  </si>
  <si>
    <t>19397</t>
  </si>
  <si>
    <t>19398</t>
  </si>
  <si>
    <t>20162</t>
  </si>
  <si>
    <t>5495</t>
  </si>
  <si>
    <t>5496</t>
  </si>
  <si>
    <t>20163</t>
  </si>
  <si>
    <t>5497</t>
  </si>
  <si>
    <t>5498</t>
  </si>
  <si>
    <t>5499</t>
  </si>
  <si>
    <t>20164</t>
  </si>
  <si>
    <t>5500</t>
  </si>
  <si>
    <t>5501</t>
  </si>
  <si>
    <t>20165</t>
  </si>
  <si>
    <t>5494</t>
  </si>
  <si>
    <t>8816</t>
  </si>
  <si>
    <t>8817</t>
  </si>
  <si>
    <t>20166</t>
  </si>
  <si>
    <t>5502</t>
  </si>
  <si>
    <t>8814</t>
  </si>
  <si>
    <t>8815</t>
  </si>
  <si>
    <t>20167</t>
  </si>
  <si>
    <t>1112</t>
  </si>
  <si>
    <t>2184</t>
  </si>
  <si>
    <t>5503</t>
  </si>
  <si>
    <t>5504</t>
  </si>
  <si>
    <t>5505</t>
  </si>
  <si>
    <t>20168</t>
  </si>
  <si>
    <t>21511</t>
  </si>
  <si>
    <t>21514</t>
  </si>
  <si>
    <t>21515</t>
  </si>
  <si>
    <t>5506</t>
  </si>
  <si>
    <t>5507</t>
  </si>
  <si>
    <t>20169</t>
  </si>
  <si>
    <t>2620</t>
  </si>
  <si>
    <t>20171</t>
  </si>
  <si>
    <t>2185</t>
  </si>
  <si>
    <t>2186</t>
  </si>
  <si>
    <t>9278</t>
  </si>
  <si>
    <t>20172</t>
  </si>
  <si>
    <t>5508</t>
  </si>
  <si>
    <t>5509</t>
  </si>
  <si>
    <t>20173</t>
  </si>
  <si>
    <t>5510</t>
  </si>
  <si>
    <t>5511</t>
  </si>
  <si>
    <t>20174</t>
  </si>
  <si>
    <t>5512</t>
  </si>
  <si>
    <t>5513</t>
  </si>
  <si>
    <t>20175</t>
  </si>
  <si>
    <t>1747</t>
  </si>
  <si>
    <t>1748</t>
  </si>
  <si>
    <t>20176</t>
  </si>
  <si>
    <t>5518</t>
  </si>
  <si>
    <t>5519</t>
  </si>
  <si>
    <t>20177</t>
  </si>
  <si>
    <t>5514</t>
  </si>
  <si>
    <t>5515</t>
  </si>
  <si>
    <t>20178</t>
  </si>
  <si>
    <t>5516</t>
  </si>
  <si>
    <t>5517</t>
  </si>
  <si>
    <t>20179</t>
  </si>
  <si>
    <t>2187</t>
  </si>
  <si>
    <t>2188</t>
  </si>
  <si>
    <t>20180</t>
  </si>
  <si>
    <t>2189</t>
  </si>
  <si>
    <t>2191</t>
  </si>
  <si>
    <t>20181</t>
  </si>
  <si>
    <t>5520</t>
  </si>
  <si>
    <t>5521</t>
  </si>
  <si>
    <t>20182</t>
  </si>
  <si>
    <t>5522</t>
  </si>
  <si>
    <t>5523</t>
  </si>
  <si>
    <t>20183</t>
  </si>
  <si>
    <t>5524</t>
  </si>
  <si>
    <t>2192</t>
  </si>
  <si>
    <t>2193</t>
  </si>
  <si>
    <t>20184</t>
  </si>
  <si>
    <t>2194</t>
  </si>
  <si>
    <t>2195</t>
  </si>
  <si>
    <t>1688</t>
  </si>
  <si>
    <t>5533</t>
  </si>
  <si>
    <t>5534</t>
  </si>
  <si>
    <t>20185</t>
  </si>
  <si>
    <t>5525</t>
  </si>
  <si>
    <t>5526</t>
  </si>
  <si>
    <t>5527</t>
  </si>
  <si>
    <t>20186</t>
  </si>
  <si>
    <t>5528</t>
  </si>
  <si>
    <t>5529</t>
  </si>
  <si>
    <t>20187</t>
  </si>
  <si>
    <t>1580</t>
  </si>
  <si>
    <t>1577</t>
  </si>
  <si>
    <t>1578</t>
  </si>
  <si>
    <t>1579</t>
  </si>
  <si>
    <t>8950</t>
  </si>
  <si>
    <t>8951</t>
  </si>
  <si>
    <t>20188</t>
  </si>
  <si>
    <t>5531</t>
  </si>
  <si>
    <t>5532</t>
  </si>
  <si>
    <t>20189</t>
  </si>
  <si>
    <t>5535</t>
  </si>
  <si>
    <t>5536</t>
  </si>
  <si>
    <t>20190</t>
  </si>
  <si>
    <t>5537</t>
  </si>
  <si>
    <t>5538</t>
  </si>
  <si>
    <t>20191</t>
  </si>
  <si>
    <t>8810</t>
  </si>
  <si>
    <t>8811</t>
  </si>
  <si>
    <t>20192</t>
  </si>
  <si>
    <t>8808</t>
  </si>
  <si>
    <t>8809</t>
  </si>
  <si>
    <t>20193</t>
  </si>
  <si>
    <t>8820</t>
  </si>
  <si>
    <t>8821</t>
  </si>
  <si>
    <t>20194</t>
  </si>
  <si>
    <t>8806</t>
  </si>
  <si>
    <t>8807</t>
  </si>
  <si>
    <t>20195</t>
  </si>
  <si>
    <t>2196</t>
  </si>
  <si>
    <t>2197</t>
  </si>
  <si>
    <t>2198</t>
  </si>
  <si>
    <t>5539</t>
  </si>
  <si>
    <t>5540</t>
  </si>
  <si>
    <t>5541</t>
  </si>
  <si>
    <t>20196</t>
  </si>
  <si>
    <t>5542</t>
  </si>
  <si>
    <t>5543</t>
  </si>
  <si>
    <t>20197</t>
  </si>
  <si>
    <t>5544</t>
  </si>
  <si>
    <t>5545</t>
  </si>
  <si>
    <t>20198</t>
  </si>
  <si>
    <t>20199</t>
  </si>
  <si>
    <t>5546</t>
  </si>
  <si>
    <t>5547</t>
  </si>
  <si>
    <t>5548</t>
  </si>
  <si>
    <t>5549</t>
  </si>
  <si>
    <t>20200</t>
  </si>
  <si>
    <t>1751</t>
  </si>
  <si>
    <t>1752</t>
  </si>
  <si>
    <t>3866</t>
  </si>
  <si>
    <t>20201</t>
  </si>
  <si>
    <t>5634</t>
  </si>
  <si>
    <t>5635</t>
  </si>
  <si>
    <t>2201</t>
  </si>
  <si>
    <t>5550</t>
  </si>
  <si>
    <t>5551</t>
  </si>
  <si>
    <t>20202</t>
  </si>
  <si>
    <t>5552</t>
  </si>
  <si>
    <t>5553</t>
  </si>
  <si>
    <t>20203</t>
  </si>
  <si>
    <t>2205</t>
  </si>
  <si>
    <t>2206</t>
  </si>
  <si>
    <t>2204</t>
  </si>
  <si>
    <t>2203</t>
  </si>
  <si>
    <t>2202</t>
  </si>
  <si>
    <t>5554</t>
  </si>
  <si>
    <t>5555</t>
  </si>
  <si>
    <t>20204</t>
  </si>
  <si>
    <t>5556</t>
  </si>
  <si>
    <t>5557</t>
  </si>
  <si>
    <t>5558</t>
  </si>
  <si>
    <t>20205</t>
  </si>
  <si>
    <t>5559</t>
  </si>
  <si>
    <t>5560</t>
  </si>
  <si>
    <t>20206</t>
  </si>
  <si>
    <t>1753</t>
  </si>
  <si>
    <t>1754</t>
  </si>
  <si>
    <t>20207</t>
  </si>
  <si>
    <t>1675</t>
  </si>
  <si>
    <t>1676</t>
  </si>
  <si>
    <t>20208</t>
  </si>
  <si>
    <t>2212</t>
  </si>
  <si>
    <t>2213</t>
  </si>
  <si>
    <t>5636</t>
  </si>
  <si>
    <t>20209</t>
  </si>
  <si>
    <t>5561</t>
  </si>
  <si>
    <t>5562</t>
  </si>
  <si>
    <t>20210</t>
  </si>
  <si>
    <t>5563</t>
  </si>
  <si>
    <t>5564</t>
  </si>
  <si>
    <t>20211</t>
  </si>
  <si>
    <t>5565</t>
  </si>
  <si>
    <t>5566</t>
  </si>
  <si>
    <t>20212</t>
  </si>
  <si>
    <t>2215</t>
  </si>
  <si>
    <t>2221</t>
  </si>
  <si>
    <t>20213</t>
  </si>
  <si>
    <t>20214</t>
  </si>
  <si>
    <t>3867</t>
  </si>
  <si>
    <t>20215</t>
  </si>
  <si>
    <t>5567</t>
  </si>
  <si>
    <t>5568</t>
  </si>
  <si>
    <t>20216</t>
  </si>
  <si>
    <t>20217</t>
  </si>
  <si>
    <t>5569</t>
  </si>
  <si>
    <t>5570</t>
  </si>
  <si>
    <t>20218</t>
  </si>
  <si>
    <t>5571</t>
  </si>
  <si>
    <t>5572</t>
  </si>
  <si>
    <t>20219</t>
  </si>
  <si>
    <t>5573</t>
  </si>
  <si>
    <t>5574</t>
  </si>
  <si>
    <t>20220</t>
  </si>
  <si>
    <t>2226</t>
  </si>
  <si>
    <t>5575</t>
  </si>
  <si>
    <t>5576</t>
  </si>
  <si>
    <t>5577</t>
  </si>
  <si>
    <t>20221</t>
  </si>
  <si>
    <t>5578</t>
  </si>
  <si>
    <t>5579</t>
  </si>
  <si>
    <t>5580</t>
  </si>
  <si>
    <t>5581</t>
  </si>
  <si>
    <t>5582</t>
  </si>
  <si>
    <t>5583</t>
  </si>
  <si>
    <t>20222</t>
  </si>
  <si>
    <t>5589</t>
  </si>
  <si>
    <t>5590</t>
  </si>
  <si>
    <t>20223</t>
  </si>
  <si>
    <t>5584</t>
  </si>
  <si>
    <t>5585</t>
  </si>
  <si>
    <t>5586</t>
  </si>
  <si>
    <t>20224</t>
  </si>
  <si>
    <t>3871</t>
  </si>
  <si>
    <t>20225</t>
  </si>
  <si>
    <t>2229</t>
  </si>
  <si>
    <t>2231</t>
  </si>
  <si>
    <t>3870</t>
  </si>
  <si>
    <t>20226</t>
  </si>
  <si>
    <t>5587</t>
  </si>
  <si>
    <t>5588</t>
  </si>
  <si>
    <t>20227</t>
  </si>
  <si>
    <t>20228</t>
  </si>
  <si>
    <t>5591</t>
  </si>
  <si>
    <t>5592</t>
  </si>
  <si>
    <t>20229</t>
  </si>
  <si>
    <t>19459</t>
  </si>
  <si>
    <t>Thuốc trừ sâu, thuốc thú y, thuốc sâu - Anh Kiên ( Đức Trọng )</t>
  </si>
  <si>
    <t>19460</t>
  </si>
  <si>
    <t>20230</t>
  </si>
  <si>
    <t>5593</t>
  </si>
  <si>
    <t>5594</t>
  </si>
  <si>
    <t>20231</t>
  </si>
  <si>
    <t>8822</t>
  </si>
  <si>
    <t>8823</t>
  </si>
  <si>
    <t>20232</t>
  </si>
  <si>
    <t>1280</t>
  </si>
  <si>
    <t>1282</t>
  </si>
  <si>
    <t>1284</t>
  </si>
  <si>
    <t>1286</t>
  </si>
  <si>
    <t>5595</t>
  </si>
  <si>
    <t>5596</t>
  </si>
  <si>
    <t>5597</t>
  </si>
  <si>
    <t>20233</t>
  </si>
  <si>
    <t>5598</t>
  </si>
  <si>
    <t>5599</t>
  </si>
  <si>
    <t>5600</t>
  </si>
  <si>
    <t>20234</t>
  </si>
  <si>
    <t>5601</t>
  </si>
  <si>
    <t>5602</t>
  </si>
  <si>
    <t>5603</t>
  </si>
  <si>
    <t>20235</t>
  </si>
  <si>
    <t>3868</t>
  </si>
  <si>
    <t>20236</t>
  </si>
  <si>
    <t>5604</t>
  </si>
  <si>
    <t>5605</t>
  </si>
  <si>
    <t>20237</t>
  </si>
  <si>
    <t>2238</t>
  </si>
  <si>
    <t>2622</t>
  </si>
  <si>
    <t>2623</t>
  </si>
  <si>
    <t>2242</t>
  </si>
  <si>
    <t>5606</t>
  </si>
  <si>
    <t>5607</t>
  </si>
  <si>
    <t>5608</t>
  </si>
  <si>
    <t>5609</t>
  </si>
  <si>
    <t>1255</t>
  </si>
  <si>
    <t>1256</t>
  </si>
  <si>
    <t>20238</t>
  </si>
  <si>
    <t>9283</t>
  </si>
  <si>
    <t>9284</t>
  </si>
  <si>
    <t>20239</t>
  </si>
  <si>
    <t>5610</t>
  </si>
  <si>
    <t>5611</t>
  </si>
  <si>
    <t>20240</t>
  </si>
  <si>
    <t>1572</t>
  </si>
  <si>
    <t>1573</t>
  </si>
  <si>
    <t>1574</t>
  </si>
  <si>
    <t>1575</t>
  </si>
  <si>
    <t>1576</t>
  </si>
  <si>
    <t>1571</t>
  </si>
  <si>
    <t>1581</t>
  </si>
  <si>
    <t>1582</t>
  </si>
  <si>
    <t>1583</t>
  </si>
  <si>
    <t>9281</t>
  </si>
  <si>
    <t>9282</t>
  </si>
  <si>
    <t>20241</t>
  </si>
  <si>
    <t>5612</t>
  </si>
  <si>
    <t>5613</t>
  </si>
  <si>
    <t>5614</t>
  </si>
  <si>
    <t>20242</t>
  </si>
  <si>
    <t>5615</t>
  </si>
  <si>
    <t>5616</t>
  </si>
  <si>
    <t>5617</t>
  </si>
  <si>
    <t>20243</t>
  </si>
  <si>
    <t>1763</t>
  </si>
  <si>
    <t>1764</t>
  </si>
  <si>
    <t>20244</t>
  </si>
  <si>
    <t>5618</t>
  </si>
  <si>
    <t>5619</t>
  </si>
  <si>
    <t>5620</t>
  </si>
  <si>
    <t>20245</t>
  </si>
  <si>
    <t>5621</t>
  </si>
  <si>
    <t>5622</t>
  </si>
  <si>
    <t>20246</t>
  </si>
  <si>
    <t>5637</t>
  </si>
  <si>
    <t>5638</t>
  </si>
  <si>
    <t>20247</t>
  </si>
  <si>
    <t>2251</t>
  </si>
  <si>
    <t>2252</t>
  </si>
  <si>
    <t>20248</t>
  </si>
  <si>
    <t>5623</t>
  </si>
  <si>
    <t>5624</t>
  </si>
  <si>
    <t>20249</t>
  </si>
  <si>
    <t>5625</t>
  </si>
  <si>
    <t>5626</t>
  </si>
  <si>
    <t>20250</t>
  </si>
  <si>
    <t>20251</t>
  </si>
  <si>
    <t>20252</t>
  </si>
  <si>
    <t>9279</t>
  </si>
  <si>
    <t>9280</t>
  </si>
  <si>
    <t>5629</t>
  </si>
  <si>
    <t>639</t>
  </si>
  <si>
    <t>5630</t>
  </si>
  <si>
    <t>640</t>
  </si>
  <si>
    <t>5631</t>
  </si>
  <si>
    <t>641</t>
  </si>
  <si>
    <t>5632</t>
  </si>
  <si>
    <t>642</t>
  </si>
  <si>
    <t>643</t>
  </si>
  <si>
    <t>5633</t>
  </si>
  <si>
    <t>644</t>
  </si>
  <si>
    <t>Công thức tiền tính từ Tp. HCM đên Đà Lạt</t>
  </si>
  <si>
    <t>3964</t>
  </si>
  <si>
    <t>3966</t>
  </si>
  <si>
    <t>19767</t>
  </si>
  <si>
    <t>1872</t>
  </si>
  <si>
    <t>24004</t>
  </si>
  <si>
    <t>1434</t>
  </si>
  <si>
    <t>800</t>
  </si>
  <si>
    <t>1437</t>
  </si>
  <si>
    <t>3842</t>
  </si>
  <si>
    <t>19768</t>
  </si>
  <si>
    <t>3977</t>
  </si>
  <si>
    <t>3979</t>
  </si>
  <si>
    <t>19769</t>
  </si>
  <si>
    <t>1415</t>
  </si>
  <si>
    <t>1416</t>
  </si>
  <si>
    <t>3849</t>
  </si>
  <si>
    <t>19642</t>
  </si>
  <si>
    <t>3972</t>
  </si>
  <si>
    <t>3974</t>
  </si>
  <si>
    <t>19770</t>
  </si>
  <si>
    <t>1425</t>
  </si>
  <si>
    <t>1426</t>
  </si>
  <si>
    <t>3843</t>
  </si>
  <si>
    <t>19643</t>
  </si>
  <si>
    <t>1908</t>
  </si>
  <si>
    <t>1909</t>
  </si>
  <si>
    <t>3848</t>
  </si>
  <si>
    <t>19771</t>
  </si>
  <si>
    <t>1951</t>
  </si>
  <si>
    <t>1952</t>
  </si>
  <si>
    <t>19772</t>
  </si>
  <si>
    <t>1122</t>
  </si>
  <si>
    <t>3985</t>
  </si>
  <si>
    <t>3987</t>
  </si>
  <si>
    <t>19773</t>
  </si>
  <si>
    <t>3990</t>
  </si>
  <si>
    <t>3991</t>
  </si>
  <si>
    <t>19774</t>
  </si>
  <si>
    <t>1876</t>
  </si>
  <si>
    <t>1877</t>
  </si>
  <si>
    <t>1878</t>
  </si>
  <si>
    <t>4597</t>
  </si>
  <si>
    <t>4598</t>
  </si>
  <si>
    <t>19775</t>
  </si>
  <si>
    <t>9248</t>
  </si>
  <si>
    <t>9249</t>
  </si>
  <si>
    <t>19776</t>
  </si>
  <si>
    <t>1879</t>
  </si>
  <si>
    <t>1880</t>
  </si>
  <si>
    <t>19777</t>
  </si>
  <si>
    <t>3993</t>
  </si>
  <si>
    <t>3994</t>
  </si>
  <si>
    <t>19778</t>
  </si>
  <si>
    <t>1881</t>
  </si>
  <si>
    <t>1882</t>
  </si>
  <si>
    <t>19779</t>
  </si>
  <si>
    <t>1885</t>
  </si>
  <si>
    <t>1886</t>
  </si>
  <si>
    <t>19780</t>
  </si>
  <si>
    <t>4002</t>
  </si>
  <si>
    <t>19781</t>
  </si>
  <si>
    <t>4004</t>
  </si>
  <si>
    <t>4005</t>
  </si>
  <si>
    <t>19782</t>
  </si>
  <si>
    <t>4006</t>
  </si>
  <si>
    <t>4007</t>
  </si>
  <si>
    <t>19783</t>
  </si>
  <si>
    <t>4013</t>
  </si>
  <si>
    <t>4014</t>
  </si>
  <si>
    <t>19784</t>
  </si>
  <si>
    <t>1883</t>
  </si>
  <si>
    <t>1884</t>
  </si>
  <si>
    <t>19785</t>
  </si>
  <si>
    <t>1887</t>
  </si>
  <si>
    <t>1888</t>
  </si>
  <si>
    <t>19786</t>
  </si>
  <si>
    <t>4009</t>
  </si>
  <si>
    <t>4010</t>
  </si>
  <si>
    <t>19787</t>
  </si>
  <si>
    <t>5344</t>
  </si>
  <si>
    <t>5346</t>
  </si>
  <si>
    <t>5348</t>
  </si>
  <si>
    <t>19788</t>
  </si>
  <si>
    <t>4017</t>
  </si>
  <si>
    <t>4018</t>
  </si>
  <si>
    <t>4019</t>
  </si>
  <si>
    <t>19644</t>
  </si>
  <si>
    <t>1891</t>
  </si>
  <si>
    <t>1892</t>
  </si>
  <si>
    <t>19789</t>
  </si>
  <si>
    <t>1895</t>
  </si>
  <si>
    <t>1896</t>
  </si>
  <si>
    <t>19790</t>
  </si>
  <si>
    <t>1897</t>
  </si>
  <si>
    <t>1898</t>
  </si>
  <si>
    <t>19791</t>
  </si>
  <si>
    <t>8954</t>
  </si>
  <si>
    <t>8955</t>
  </si>
  <si>
    <t>19792</t>
  </si>
  <si>
    <t>4034</t>
  </si>
  <si>
    <t>4035</t>
  </si>
  <si>
    <t>19793</t>
  </si>
  <si>
    <t>4038</t>
  </si>
  <si>
    <t>4040</t>
  </si>
  <si>
    <t>19794</t>
  </si>
  <si>
    <t>2628</t>
  </si>
  <si>
    <t>2629</t>
  </si>
  <si>
    <t>2632</t>
  </si>
  <si>
    <t>2633</t>
  </si>
  <si>
    <t>2626</t>
  </si>
  <si>
    <t>2627</t>
  </si>
  <si>
    <t>2630</t>
  </si>
  <si>
    <t>2631</t>
  </si>
  <si>
    <t>21518</t>
  </si>
  <si>
    <t>21519</t>
  </si>
  <si>
    <t>24028</t>
  </si>
  <si>
    <t>4078</t>
  </si>
  <si>
    <t>4080</t>
  </si>
  <si>
    <t>4082</t>
  </si>
  <si>
    <t>4084</t>
  </si>
  <si>
    <t>19795</t>
  </si>
  <si>
    <t>1907</t>
  </si>
  <si>
    <t>1910</t>
  </si>
  <si>
    <t>15000</t>
  </si>
  <si>
    <t>1911</t>
  </si>
  <si>
    <t>4087</t>
  </si>
  <si>
    <t>4088</t>
  </si>
  <si>
    <t>19796</t>
  </si>
  <si>
    <t>4089</t>
  </si>
  <si>
    <t>4090</t>
  </si>
  <si>
    <t>19797</t>
  </si>
  <si>
    <t>1912</t>
  </si>
  <si>
    <t>1913</t>
  </si>
  <si>
    <t>19798</t>
  </si>
  <si>
    <t>3725</t>
  </si>
  <si>
    <t>19799</t>
  </si>
  <si>
    <t>1099</t>
  </si>
  <si>
    <t>1226</t>
  </si>
  <si>
    <t>19800</t>
  </si>
  <si>
    <t>4121</t>
  </si>
  <si>
    <t>4123</t>
  </si>
  <si>
    <t>19801</t>
  </si>
  <si>
    <t>5337</t>
  </si>
  <si>
    <t>5339</t>
  </si>
  <si>
    <t>5342</t>
  </si>
  <si>
    <t>19802</t>
  </si>
  <si>
    <t>4126</t>
  </si>
  <si>
    <t>4127</t>
  </si>
  <si>
    <t>19803</t>
  </si>
  <si>
    <t>1129</t>
  </si>
  <si>
    <t>2634</t>
  </si>
  <si>
    <t>2635</t>
  </si>
  <si>
    <t>4128</t>
  </si>
  <si>
    <t>4129</t>
  </si>
  <si>
    <t>19804</t>
  </si>
  <si>
    <t>4130</t>
  </si>
  <si>
    <t>4131</t>
  </si>
  <si>
    <t>19805</t>
  </si>
  <si>
    <t>1916</t>
  </si>
  <si>
    <t>1917</t>
  </si>
  <si>
    <t>19806</t>
  </si>
  <si>
    <t>1131</t>
  </si>
  <si>
    <t>275000</t>
  </si>
  <si>
    <t>1132</t>
  </si>
  <si>
    <t>1919</t>
  </si>
  <si>
    <t>4134</t>
  </si>
  <si>
    <t>4135</t>
  </si>
  <si>
    <t>4136</t>
  </si>
  <si>
    <t>19807</t>
  </si>
  <si>
    <t>4137</t>
  </si>
  <si>
    <t>4141</t>
  </si>
  <si>
    <t>4142</t>
  </si>
  <si>
    <t>4143</t>
  </si>
  <si>
    <t>19645</t>
  </si>
  <si>
    <t>4144</t>
  </si>
  <si>
    <t>4145</t>
  </si>
  <si>
    <t>19808</t>
  </si>
  <si>
    <t>4146</t>
  </si>
  <si>
    <t>4147</t>
  </si>
  <si>
    <t>19809</t>
  </si>
  <si>
    <t>4148</t>
  </si>
  <si>
    <t>4149</t>
  </si>
  <si>
    <t>19810</t>
  </si>
  <si>
    <t>2578</t>
  </si>
  <si>
    <t>2579</t>
  </si>
  <si>
    <t>1920</t>
  </si>
  <si>
    <t>1921</t>
  </si>
  <si>
    <t>24015</t>
  </si>
  <si>
    <t>24016</t>
  </si>
  <si>
    <t>1438</t>
  </si>
  <si>
    <t>1439</t>
  </si>
  <si>
    <t>19811</t>
  </si>
  <si>
    <t>4150</t>
  </si>
  <si>
    <t>4151</t>
  </si>
  <si>
    <t>19812</t>
  </si>
  <si>
    <t>4152</t>
  </si>
  <si>
    <t>4153</t>
  </si>
  <si>
    <t>19813</t>
  </si>
  <si>
    <t>4156</t>
  </si>
  <si>
    <t>4159</t>
  </si>
  <si>
    <t>4160</t>
  </si>
  <si>
    <t>19814</t>
  </si>
  <si>
    <t>1922</t>
  </si>
  <si>
    <t>1923</t>
  </si>
  <si>
    <t>4167</t>
  </si>
  <si>
    <t>19815</t>
  </si>
  <si>
    <t>4171</t>
  </si>
  <si>
    <t>4173</t>
  </si>
  <si>
    <t>19816</t>
  </si>
  <si>
    <t>4176</t>
  </si>
  <si>
    <t>4178</t>
  </si>
  <si>
    <t>1101</t>
  </si>
  <si>
    <t>1102</t>
  </si>
  <si>
    <t>3844</t>
  </si>
  <si>
    <t>19817</t>
  </si>
  <si>
    <t>4183</t>
  </si>
  <si>
    <t>5334</t>
  </si>
  <si>
    <t>5335</t>
  </si>
  <si>
    <t>8832</t>
  </si>
  <si>
    <t>8833</t>
  </si>
  <si>
    <t>19818</t>
  </si>
  <si>
    <t>4187</t>
  </si>
  <si>
    <t>4188</t>
  </si>
  <si>
    <t>4190</t>
  </si>
  <si>
    <t>19819</t>
  </si>
  <si>
    <t>9250</t>
  </si>
  <si>
    <t>9251</t>
  </si>
  <si>
    <t>19820</t>
  </si>
  <si>
    <t>8838</t>
  </si>
  <si>
    <t>8839</t>
  </si>
  <si>
    <t>19821</t>
  </si>
  <si>
    <t>4209</t>
  </si>
  <si>
    <t>4210</t>
  </si>
  <si>
    <t>19822</t>
  </si>
  <si>
    <t>4196</t>
  </si>
  <si>
    <t>4197</t>
  </si>
  <si>
    <t>4199</t>
  </si>
  <si>
    <t>19823</t>
  </si>
  <si>
    <t>4202</t>
  </si>
  <si>
    <t>4205</t>
  </si>
  <si>
    <t>19824</t>
  </si>
  <si>
    <t>4206</t>
  </si>
  <si>
    <t>4207</t>
  </si>
  <si>
    <t>19825</t>
  </si>
  <si>
    <t>4211</t>
  </si>
  <si>
    <t>4212</t>
  </si>
  <si>
    <t>4213</t>
  </si>
  <si>
    <t>19826</t>
  </si>
  <si>
    <t>4214</t>
  </si>
  <si>
    <t>1108</t>
  </si>
  <si>
    <t>1107</t>
  </si>
  <si>
    <t>19665</t>
  </si>
  <si>
    <t>19761</t>
  </si>
  <si>
    <t>1150</t>
  </si>
  <si>
    <t>1151</t>
  </si>
  <si>
    <t>19827</t>
  </si>
  <si>
    <t>19413</t>
  </si>
  <si>
    <t>19414</t>
  </si>
  <si>
    <t>19415</t>
  </si>
  <si>
    <t>19828</t>
  </si>
  <si>
    <t>1152</t>
  </si>
  <si>
    <t>1153</t>
  </si>
  <si>
    <t>19829</t>
  </si>
  <si>
    <t>8826</t>
  </si>
  <si>
    <t>8827</t>
  </si>
  <si>
    <t>19830</t>
  </si>
  <si>
    <t>1154</t>
  </si>
  <si>
    <t>1155</t>
  </si>
  <si>
    <t>19831</t>
  </si>
  <si>
    <t>1156</t>
  </si>
  <si>
    <t>1157</t>
  </si>
  <si>
    <t>20590</t>
  </si>
  <si>
    <t>1450</t>
  </si>
  <si>
    <t>1451</t>
  </si>
  <si>
    <t>19832</t>
  </si>
  <si>
    <t>1148</t>
  </si>
  <si>
    <t>1149</t>
  </si>
  <si>
    <t>19833</t>
  </si>
  <si>
    <t>8566</t>
  </si>
  <si>
    <t>8567</t>
  </si>
  <si>
    <t>19834</t>
  </si>
  <si>
    <t>21438</t>
  </si>
  <si>
    <t>21439</t>
  </si>
  <si>
    <t>21440</t>
  </si>
  <si>
    <t>1158</t>
  </si>
  <si>
    <t>1159</t>
  </si>
  <si>
    <t>19835</t>
  </si>
  <si>
    <t>19399</t>
  </si>
  <si>
    <t>19400</t>
  </si>
  <si>
    <t>19836</t>
  </si>
  <si>
    <t>4227</t>
  </si>
  <si>
    <t>4228</t>
  </si>
  <si>
    <t>19837</t>
  </si>
  <si>
    <t>4232</t>
  </si>
  <si>
    <t>4234</t>
  </si>
  <si>
    <t>4236</t>
  </si>
  <si>
    <t>19838</t>
  </si>
  <si>
    <t>4239</t>
  </si>
  <si>
    <t>4241</t>
  </si>
  <si>
    <t>19839</t>
  </si>
  <si>
    <t>4224</t>
  </si>
  <si>
    <t>8834</t>
  </si>
  <si>
    <t>8835</t>
  </si>
  <si>
    <t>19840</t>
  </si>
  <si>
    <t>4245</t>
  </si>
  <si>
    <t>8836</t>
  </si>
  <si>
    <t>8837</t>
  </si>
  <si>
    <t>19841</t>
  </si>
  <si>
    <t>1109</t>
  </si>
  <si>
    <t>4250</t>
  </si>
  <si>
    <t>4254</t>
  </si>
  <si>
    <t>4255</t>
  </si>
  <si>
    <t>4256</t>
  </si>
  <si>
    <t>19842</t>
  </si>
  <si>
    <t>21516</t>
  </si>
  <si>
    <t>21517</t>
  </si>
  <si>
    <t>24029</t>
  </si>
  <si>
    <t>4259</t>
  </si>
  <si>
    <t>4261</t>
  </si>
  <si>
    <t>19843</t>
  </si>
  <si>
    <t>2636</t>
  </si>
  <si>
    <t>2637</t>
  </si>
  <si>
    <t>1925</t>
  </si>
  <si>
    <t>1926</t>
  </si>
  <si>
    <t>9245</t>
  </si>
  <si>
    <t>19844</t>
  </si>
  <si>
    <t>4263</t>
  </si>
  <si>
    <t>4264</t>
  </si>
  <si>
    <t>19845</t>
  </si>
  <si>
    <t>4265</t>
  </si>
  <si>
    <t>4267</t>
  </si>
  <si>
    <t>19846</t>
  </si>
  <si>
    <t>1199</t>
  </si>
  <si>
    <t>4269</t>
  </si>
  <si>
    <t>4270</t>
  </si>
  <si>
    <t>19847</t>
  </si>
  <si>
    <t>1443</t>
  </si>
  <si>
    <t>1444</t>
  </si>
  <si>
    <t>19848</t>
  </si>
  <si>
    <t>4275</t>
  </si>
  <si>
    <t>4276</t>
  </si>
  <si>
    <t>19849</t>
  </si>
  <si>
    <t>4271</t>
  </si>
  <si>
    <t>4272</t>
  </si>
  <si>
    <t>19850</t>
  </si>
  <si>
    <t>4273</t>
  </si>
  <si>
    <t>4274</t>
  </si>
  <si>
    <t>19851</t>
  </si>
  <si>
    <t>1929</t>
  </si>
  <si>
    <t>1930</t>
  </si>
  <si>
    <t>19852</t>
  </si>
  <si>
    <t>1927</t>
  </si>
  <si>
    <t>1928</t>
  </si>
  <si>
    <t>19853</t>
  </si>
  <si>
    <t>4288</t>
  </si>
  <si>
    <t>4290</t>
  </si>
  <si>
    <t>19854</t>
  </si>
  <si>
    <t>4299</t>
  </si>
  <si>
    <t>4300</t>
  </si>
  <si>
    <t>19855</t>
  </si>
  <si>
    <t>4303</t>
  </si>
  <si>
    <t>1931</t>
  </si>
  <si>
    <t>1932</t>
  </si>
  <si>
    <t>19856</t>
  </si>
  <si>
    <t>1933</t>
  </si>
  <si>
    <t>1934</t>
  </si>
  <si>
    <t>1689</t>
  </si>
  <si>
    <t>4341</t>
  </si>
  <si>
    <t>4342</t>
  </si>
  <si>
    <t>19857</t>
  </si>
  <si>
    <t>4309</t>
  </si>
  <si>
    <t>4311</t>
  </si>
  <si>
    <t>4312</t>
  </si>
  <si>
    <t>19858</t>
  </si>
  <si>
    <t>4316</t>
  </si>
  <si>
    <t>4318</t>
  </si>
  <si>
    <t>19859</t>
  </si>
  <si>
    <t>1567</t>
  </si>
  <si>
    <t>1564</t>
  </si>
  <si>
    <t>1565</t>
  </si>
  <si>
    <t>1566</t>
  </si>
  <si>
    <t>8956</t>
  </si>
  <si>
    <t>8957</t>
  </si>
  <si>
    <t>19860</t>
  </si>
  <si>
    <t>4325</t>
  </si>
  <si>
    <t>4327</t>
  </si>
  <si>
    <t>19861</t>
  </si>
  <si>
    <t>4347</t>
  </si>
  <si>
    <t>4348</t>
  </si>
  <si>
    <t>19862</t>
  </si>
  <si>
    <t>4349</t>
  </si>
  <si>
    <t>4350</t>
  </si>
  <si>
    <t>19863</t>
  </si>
  <si>
    <t>8840</t>
  </si>
  <si>
    <t>8841</t>
  </si>
  <si>
    <t>19864</t>
  </si>
  <si>
    <t>8842</t>
  </si>
  <si>
    <t>8843</t>
  </si>
  <si>
    <t>19865</t>
  </si>
  <si>
    <t>8830</t>
  </si>
  <si>
    <t>8831</t>
  </si>
  <si>
    <t>19866</t>
  </si>
  <si>
    <t>8844</t>
  </si>
  <si>
    <t>8845</t>
  </si>
  <si>
    <t>19867</t>
  </si>
  <si>
    <t>1937</t>
  </si>
  <si>
    <t>1936</t>
  </si>
  <si>
    <t>1935</t>
  </si>
  <si>
    <t>4351</t>
  </si>
  <si>
    <t>4352</t>
  </si>
  <si>
    <t>4353</t>
  </si>
  <si>
    <t>19868</t>
  </si>
  <si>
    <t>4354</t>
  </si>
  <si>
    <t>4355</t>
  </si>
  <si>
    <t>19869</t>
  </si>
  <si>
    <t>4356</t>
  </si>
  <si>
    <t>4357</t>
  </si>
  <si>
    <t>19870</t>
  </si>
  <si>
    <t>19871</t>
  </si>
  <si>
    <t>4358</t>
  </si>
  <si>
    <t>4359</t>
  </si>
  <si>
    <t>4360</t>
  </si>
  <si>
    <t>4361</t>
  </si>
  <si>
    <t>19872</t>
  </si>
  <si>
    <t>1423</t>
  </si>
  <si>
    <t>1424</t>
  </si>
  <si>
    <t>3845</t>
  </si>
  <si>
    <t>19873</t>
  </si>
  <si>
    <t>4362</t>
  </si>
  <si>
    <t>4363</t>
  </si>
  <si>
    <t>1940</t>
  </si>
  <si>
    <t>4364</t>
  </si>
  <si>
    <t>4365</t>
  </si>
  <si>
    <t>19874</t>
  </si>
  <si>
    <t>4366</t>
  </si>
  <si>
    <t>4367</t>
  </si>
  <si>
    <t>19875</t>
  </si>
  <si>
    <t>1944</t>
  </si>
  <si>
    <t>1945</t>
  </si>
  <si>
    <t>1943</t>
  </si>
  <si>
    <t>1942</t>
  </si>
  <si>
    <t>1941</t>
  </si>
  <si>
    <t>4368</t>
  </si>
  <si>
    <t>4369</t>
  </si>
  <si>
    <t>19876</t>
  </si>
  <si>
    <t>4370</t>
  </si>
  <si>
    <t>4371</t>
  </si>
  <si>
    <t>4372</t>
  </si>
  <si>
    <t>19877</t>
  </si>
  <si>
    <t>4373</t>
  </si>
  <si>
    <t>4374</t>
  </si>
  <si>
    <t>19878</t>
  </si>
  <si>
    <t>1417</t>
  </si>
  <si>
    <t>1418</t>
  </si>
  <si>
    <t>700</t>
  </si>
  <si>
    <t>19879</t>
  </si>
  <si>
    <t>1671</t>
  </si>
  <si>
    <t>1672</t>
  </si>
  <si>
    <t>19880</t>
  </si>
  <si>
    <t>1946</t>
  </si>
  <si>
    <t>1947</t>
  </si>
  <si>
    <t>4375</t>
  </si>
  <si>
    <t>19881</t>
  </si>
  <si>
    <t>4376</t>
  </si>
  <si>
    <t>4377</t>
  </si>
  <si>
    <t>19882</t>
  </si>
  <si>
    <t>4378</t>
  </si>
  <si>
    <t>4379</t>
  </si>
  <si>
    <t>19883</t>
  </si>
  <si>
    <t>4380</t>
  </si>
  <si>
    <t>4381</t>
  </si>
  <si>
    <t>19884</t>
  </si>
  <si>
    <t>1948</t>
  </si>
  <si>
    <t>1949</t>
  </si>
  <si>
    <t>19885</t>
  </si>
  <si>
    <t>1174</t>
  </si>
  <si>
    <t>1175</t>
  </si>
  <si>
    <t>19886</t>
  </si>
  <si>
    <t>1176</t>
  </si>
  <si>
    <t>1177</t>
  </si>
  <si>
    <t>3846</t>
  </si>
  <si>
    <t>19887</t>
  </si>
  <si>
    <t>4595</t>
  </si>
  <si>
    <t>4596</t>
  </si>
  <si>
    <t>19646</t>
  </si>
  <si>
    <t>19888</t>
  </si>
  <si>
    <t>1180</t>
  </si>
  <si>
    <t>1181</t>
  </si>
  <si>
    <t>19889</t>
  </si>
  <si>
    <t>4382</t>
  </si>
  <si>
    <t>4383</t>
  </si>
  <si>
    <t>19890</t>
  </si>
  <si>
    <t>4386</t>
  </si>
  <si>
    <t>4387</t>
  </si>
  <si>
    <t>19891</t>
  </si>
  <si>
    <t>4390</t>
  </si>
  <si>
    <t>4391</t>
  </si>
  <si>
    <t>19892</t>
  </si>
  <si>
    <t>2718</t>
  </si>
  <si>
    <t>test</t>
  </si>
  <si>
    <t>2719</t>
  </si>
  <si>
    <t>9000</t>
  </si>
  <si>
    <t>1950</t>
  </si>
  <si>
    <t>4394</t>
  </si>
  <si>
    <t>4396</t>
  </si>
  <si>
    <t>4398</t>
  </si>
  <si>
    <t>19893</t>
  </si>
  <si>
    <t>4410</t>
  </si>
  <si>
    <t>4411</t>
  </si>
  <si>
    <t>4412</t>
  </si>
  <si>
    <t>4413</t>
  </si>
  <si>
    <t>19894</t>
  </si>
  <si>
    <t>4415</t>
  </si>
  <si>
    <t>4416</t>
  </si>
  <si>
    <t>19895</t>
  </si>
  <si>
    <t>4424</t>
  </si>
  <si>
    <t>4426</t>
  </si>
  <si>
    <t>19896</t>
  </si>
  <si>
    <t>4417</t>
  </si>
  <si>
    <t>4418</t>
  </si>
  <si>
    <t>4419</t>
  </si>
  <si>
    <t>19897</t>
  </si>
  <si>
    <t>1186</t>
  </si>
  <si>
    <t>1187</t>
  </si>
  <si>
    <t>3851</t>
  </si>
  <si>
    <t>19898</t>
  </si>
  <si>
    <t>1958</t>
  </si>
  <si>
    <t>1959</t>
  </si>
  <si>
    <t>3850</t>
  </si>
  <si>
    <t>19899</t>
  </si>
  <si>
    <t>4420</t>
  </si>
  <si>
    <t>4421</t>
  </si>
  <si>
    <t>19900</t>
  </si>
  <si>
    <t>1184</t>
  </si>
  <si>
    <t>1185</t>
  </si>
  <si>
    <t>19901</t>
  </si>
  <si>
    <t>4427</t>
  </si>
  <si>
    <t>4428</t>
  </si>
  <si>
    <t>19902</t>
  </si>
  <si>
    <t>4429</t>
  </si>
  <si>
    <t>4430</t>
  </si>
  <si>
    <t>19903</t>
  </si>
  <si>
    <t>8828</t>
  </si>
  <si>
    <t>8829</t>
  </si>
  <si>
    <t>19904</t>
  </si>
  <si>
    <t>1263</t>
  </si>
  <si>
    <t>1265</t>
  </si>
  <si>
    <t>1267</t>
  </si>
  <si>
    <t>1269</t>
  </si>
  <si>
    <t>4431</t>
  </si>
  <si>
    <t>4432</t>
  </si>
  <si>
    <t>4433</t>
  </si>
  <si>
    <t>19905</t>
  </si>
  <si>
    <t>4434</t>
  </si>
  <si>
    <t>4435</t>
  </si>
  <si>
    <t>4436</t>
  </si>
  <si>
    <t>19906</t>
  </si>
  <si>
    <t>4437</t>
  </si>
  <si>
    <t>4439</t>
  </si>
  <si>
    <t>4442</t>
  </si>
  <si>
    <t>19907</t>
  </si>
  <si>
    <t>1730</t>
  </si>
  <si>
    <t>1731</t>
  </si>
  <si>
    <t>3847</t>
  </si>
  <si>
    <t>19647</t>
  </si>
  <si>
    <t>4444</t>
  </si>
  <si>
    <t>4446</t>
  </si>
  <si>
    <t>19908</t>
  </si>
  <si>
    <t>1956</t>
  </si>
  <si>
    <t>2624</t>
  </si>
  <si>
    <t>2625</t>
  </si>
  <si>
    <t>1955</t>
  </si>
  <si>
    <t>4454</t>
  </si>
  <si>
    <t>4462</t>
  </si>
  <si>
    <t>4463</t>
  </si>
  <si>
    <t>4464</t>
  </si>
  <si>
    <t>70000</t>
  </si>
  <si>
    <t>1261</t>
  </si>
  <si>
    <t>1262</t>
  </si>
  <si>
    <t>19909</t>
  </si>
  <si>
    <t>9246</t>
  </si>
  <si>
    <t>9247</t>
  </si>
  <si>
    <t>19910</t>
  </si>
  <si>
    <t>4473</t>
  </si>
  <si>
    <t>4474</t>
  </si>
  <si>
    <t>19911</t>
  </si>
  <si>
    <t>1559</t>
  </si>
  <si>
    <t>1560</t>
  </si>
  <si>
    <t>1561</t>
  </si>
  <si>
    <t>1562</t>
  </si>
  <si>
    <t>1563</t>
  </si>
  <si>
    <t>1558</t>
  </si>
  <si>
    <t>1568</t>
  </si>
  <si>
    <t>1569</t>
  </si>
  <si>
    <t>1570</t>
  </si>
  <si>
    <t>9252</t>
  </si>
  <si>
    <t>9253</t>
  </si>
  <si>
    <t>19912</t>
  </si>
  <si>
    <t>4475</t>
  </si>
  <si>
    <t>4476</t>
  </si>
  <si>
    <t>4477</t>
  </si>
  <si>
    <t>19913</t>
  </si>
  <si>
    <t>4507</t>
  </si>
  <si>
    <t>4509</t>
  </si>
  <si>
    <t>4511</t>
  </si>
  <si>
    <t>19914</t>
  </si>
  <si>
    <t>1446</t>
  </si>
  <si>
    <t>1447</t>
  </si>
  <si>
    <t>19915</t>
  </si>
  <si>
    <t>4514</t>
  </si>
  <si>
    <t>4516</t>
  </si>
  <si>
    <t>4517</t>
  </si>
  <si>
    <t>19916</t>
  </si>
  <si>
    <t>4522</t>
  </si>
  <si>
    <t>4524</t>
  </si>
  <si>
    <t>19917</t>
  </si>
  <si>
    <t>4543</t>
  </si>
  <si>
    <t>4545</t>
  </si>
  <si>
    <t>19918</t>
  </si>
  <si>
    <t>1961</t>
  </si>
  <si>
    <t>1962</t>
  </si>
  <si>
    <t>19919</t>
  </si>
  <si>
    <t>4526</t>
  </si>
  <si>
    <t>4528</t>
  </si>
  <si>
    <t>19920</t>
  </si>
  <si>
    <t>4531</t>
  </si>
  <si>
    <t>4533</t>
  </si>
  <si>
    <t>19921</t>
  </si>
  <si>
    <t>1189</t>
  </si>
  <si>
    <t>4564</t>
  </si>
  <si>
    <t>1188</t>
  </si>
  <si>
    <t>1202</t>
  </si>
  <si>
    <t>19922</t>
  </si>
  <si>
    <t>9263</t>
  </si>
  <si>
    <t>9264</t>
  </si>
  <si>
    <t>1190</t>
  </si>
  <si>
    <t>1191</t>
  </si>
  <si>
    <t>4568</t>
  </si>
  <si>
    <t>1192</t>
  </si>
  <si>
    <t>1194</t>
  </si>
  <si>
    <t>1195</t>
  </si>
  <si>
    <t>1193</t>
  </si>
  <si>
    <t>4571</t>
  </si>
  <si>
    <t>4573</t>
  </si>
  <si>
    <t>4576</t>
  </si>
  <si>
    <t>1196</t>
  </si>
  <si>
    <t>4578</t>
  </si>
  <si>
    <t>1198</t>
  </si>
  <si>
    <t>Công thức tiền tính từ Tp. HCM đên Di Linh</t>
  </si>
  <si>
    <t>5639</t>
  </si>
  <si>
    <t>5640</t>
  </si>
  <si>
    <t>20253</t>
  </si>
  <si>
    <t>5641</t>
  </si>
  <si>
    <t>5642</t>
  </si>
  <si>
    <t>1765</t>
  </si>
  <si>
    <t>1766</t>
  </si>
  <si>
    <t>3872</t>
  </si>
  <si>
    <t>20254</t>
  </si>
  <si>
    <t>5643</t>
  </si>
  <si>
    <t>5644</t>
  </si>
  <si>
    <t>20255</t>
  </si>
  <si>
    <t>1797</t>
  </si>
  <si>
    <t>1798</t>
  </si>
  <si>
    <t>3879</t>
  </si>
  <si>
    <t>20256</t>
  </si>
  <si>
    <t>5645</t>
  </si>
  <si>
    <t>5646</t>
  </si>
  <si>
    <t>20257</t>
  </si>
  <si>
    <t>1767</t>
  </si>
  <si>
    <t>1768</t>
  </si>
  <si>
    <t>3873</t>
  </si>
  <si>
    <t>20258</t>
  </si>
  <si>
    <t>2293</t>
  </si>
  <si>
    <t>2294</t>
  </si>
  <si>
    <t>3874</t>
  </si>
  <si>
    <t>20259</t>
  </si>
  <si>
    <t>2451</t>
  </si>
  <si>
    <t>2452</t>
  </si>
  <si>
    <t>20260</t>
  </si>
  <si>
    <t>783</t>
  </si>
  <si>
    <t>5647</t>
  </si>
  <si>
    <t>5648</t>
  </si>
  <si>
    <t>20261</t>
  </si>
  <si>
    <t>5649</t>
  </si>
  <si>
    <t>5650</t>
  </si>
  <si>
    <t>20262</t>
  </si>
  <si>
    <t>2354</t>
  </si>
  <si>
    <t>2350</t>
  </si>
  <si>
    <t>2351</t>
  </si>
  <si>
    <t>5651</t>
  </si>
  <si>
    <t>5652</t>
  </si>
  <si>
    <t>20263</t>
  </si>
  <si>
    <t>9296</t>
  </si>
  <si>
    <t>9297</t>
  </si>
  <si>
    <t>20264</t>
  </si>
  <si>
    <t>2357</t>
  </si>
  <si>
    <t>2359</t>
  </si>
  <si>
    <t>20265</t>
  </si>
  <si>
    <t>5653</t>
  </si>
  <si>
    <t>5654</t>
  </si>
  <si>
    <t>20266</t>
  </si>
  <si>
    <t>2361</t>
  </si>
  <si>
    <t>2362</t>
  </si>
  <si>
    <t>20267</t>
  </si>
  <si>
    <t>2374</t>
  </si>
  <si>
    <t>2375</t>
  </si>
  <si>
    <t>20268</t>
  </si>
  <si>
    <t>5655</t>
  </si>
  <si>
    <t>5656</t>
  </si>
  <si>
    <t>20269</t>
  </si>
  <si>
    <t>5657</t>
  </si>
  <si>
    <t>5658</t>
  </si>
  <si>
    <t>20270</t>
  </si>
  <si>
    <t>5659</t>
  </si>
  <si>
    <t>5660</t>
  </si>
  <si>
    <t>20271</t>
  </si>
  <si>
    <t>5663</t>
  </si>
  <si>
    <t>5664</t>
  </si>
  <si>
    <t>20272</t>
  </si>
  <si>
    <t>2369</t>
  </si>
  <si>
    <t>2370</t>
  </si>
  <si>
    <t>20273</t>
  </si>
  <si>
    <t>2366</t>
  </si>
  <si>
    <t>2367</t>
  </si>
  <si>
    <t>20274</t>
  </si>
  <si>
    <t>5661</t>
  </si>
  <si>
    <t>5662</t>
  </si>
  <si>
    <t>20275</t>
  </si>
  <si>
    <t>5668</t>
  </si>
  <si>
    <t>5669</t>
  </si>
  <si>
    <t>5670</t>
  </si>
  <si>
    <t>20276</t>
  </si>
  <si>
    <t>5665</t>
  </si>
  <si>
    <t>5666</t>
  </si>
  <si>
    <t>5667</t>
  </si>
  <si>
    <t>20277</t>
  </si>
  <si>
    <t>774</t>
  </si>
  <si>
    <t>775</t>
  </si>
  <si>
    <t>20278</t>
  </si>
  <si>
    <t>2381</t>
  </si>
  <si>
    <t>2382</t>
  </si>
  <si>
    <t>20279</t>
  </si>
  <si>
    <t>795</t>
  </si>
  <si>
    <t>796</t>
  </si>
  <si>
    <t>20280</t>
  </si>
  <si>
    <t>8960</t>
  </si>
  <si>
    <t>8961</t>
  </si>
  <si>
    <t>20281</t>
  </si>
  <si>
    <t>5672</t>
  </si>
  <si>
    <t>5673</t>
  </si>
  <si>
    <t>20282</t>
  </si>
  <si>
    <t>5674</t>
  </si>
  <si>
    <t>5675</t>
  </si>
  <si>
    <t>20283</t>
  </si>
  <si>
    <t>2646</t>
  </si>
  <si>
    <t>2647</t>
  </si>
  <si>
    <t>2650</t>
  </si>
  <si>
    <t>2651</t>
  </si>
  <si>
    <t>2644</t>
  </si>
  <si>
    <t>2645</t>
  </si>
  <si>
    <t>2648</t>
  </si>
  <si>
    <t>2649</t>
  </si>
  <si>
    <t>21520</t>
  </si>
  <si>
    <t>21521</t>
  </si>
  <si>
    <t>24030</t>
  </si>
  <si>
    <t>5676</t>
  </si>
  <si>
    <t>5677</t>
  </si>
  <si>
    <t>20284</t>
  </si>
  <si>
    <t>5678</t>
  </si>
  <si>
    <t>5679</t>
  </si>
  <si>
    <t>20285</t>
  </si>
  <si>
    <t>779</t>
  </si>
  <si>
    <t>2401</t>
  </si>
  <si>
    <t>2403</t>
  </si>
  <si>
    <t>20286</t>
  </si>
  <si>
    <t>5680</t>
  </si>
  <si>
    <t>5681</t>
  </si>
  <si>
    <t>20287</t>
  </si>
  <si>
    <t>5682</t>
  </si>
  <si>
    <t>5683</t>
  </si>
  <si>
    <t>20288</t>
  </si>
  <si>
    <t>2404</t>
  </si>
  <si>
    <t>2405</t>
  </si>
  <si>
    <t>20289</t>
  </si>
  <si>
    <t>3727</t>
  </si>
  <si>
    <t>20290</t>
  </si>
  <si>
    <t>1769</t>
  </si>
  <si>
    <t>1770</t>
  </si>
  <si>
    <t>20291</t>
  </si>
  <si>
    <t>5684</t>
  </si>
  <si>
    <t>5685</t>
  </si>
  <si>
    <t>20292</t>
  </si>
  <si>
    <t>5718</t>
  </si>
  <si>
    <t>5719</t>
  </si>
  <si>
    <t>5720</t>
  </si>
  <si>
    <t>20293</t>
  </si>
  <si>
    <t>5686</t>
  </si>
  <si>
    <t>5687</t>
  </si>
  <si>
    <t>20294</t>
  </si>
  <si>
    <t>782</t>
  </si>
  <si>
    <t>2640</t>
  </si>
  <si>
    <t>2641</t>
  </si>
  <si>
    <t>5688</t>
  </si>
  <si>
    <t>5689</t>
  </si>
  <si>
    <t>20295</t>
  </si>
  <si>
    <t>5690</t>
  </si>
  <si>
    <t>5691</t>
  </si>
  <si>
    <t>20296</t>
  </si>
  <si>
    <t>2414</t>
  </si>
  <si>
    <t>2415</t>
  </si>
  <si>
    <t>20297</t>
  </si>
  <si>
    <t>772</t>
  </si>
  <si>
    <t>2416</t>
  </si>
  <si>
    <t>2417</t>
  </si>
  <si>
    <t>5692</t>
  </si>
  <si>
    <t>5693</t>
  </si>
  <si>
    <t>5694</t>
  </si>
  <si>
    <t>20298</t>
  </si>
  <si>
    <t>5695</t>
  </si>
  <si>
    <t>5696</t>
  </si>
  <si>
    <t>5697</t>
  </si>
  <si>
    <t>5698</t>
  </si>
  <si>
    <t>20299</t>
  </si>
  <si>
    <t>5699</t>
  </si>
  <si>
    <t>5700</t>
  </si>
  <si>
    <t>20300</t>
  </si>
  <si>
    <t>5701</t>
  </si>
  <si>
    <t>5702</t>
  </si>
  <si>
    <t>20301</t>
  </si>
  <si>
    <t>5703</t>
  </si>
  <si>
    <t>5704</t>
  </si>
  <si>
    <t>20302</t>
  </si>
  <si>
    <t>2584</t>
  </si>
  <si>
    <t>2585</t>
  </si>
  <si>
    <t>2418</t>
  </si>
  <si>
    <t>2419</t>
  </si>
  <si>
    <t>20303</t>
  </si>
  <si>
    <t>2378</t>
  </si>
  <si>
    <t>2379</t>
  </si>
  <si>
    <t>1775</t>
  </si>
  <si>
    <t>1776</t>
  </si>
  <si>
    <t>20304</t>
  </si>
  <si>
    <t>5705</t>
  </si>
  <si>
    <t>5706</t>
  </si>
  <si>
    <t>20305</t>
  </si>
  <si>
    <t>5707</t>
  </si>
  <si>
    <t>5708</t>
  </si>
  <si>
    <t>20306</t>
  </si>
  <si>
    <t>5710</t>
  </si>
  <si>
    <t>5711</t>
  </si>
  <si>
    <t>5712</t>
  </si>
  <si>
    <t>20307</t>
  </si>
  <si>
    <t>2420</t>
  </si>
  <si>
    <t>2421</t>
  </si>
  <si>
    <t>5882</t>
  </si>
  <si>
    <t>20308</t>
  </si>
  <si>
    <t>5713</t>
  </si>
  <si>
    <t>5714</t>
  </si>
  <si>
    <t>20309</t>
  </si>
  <si>
    <t>5715</t>
  </si>
  <si>
    <t>5716</t>
  </si>
  <si>
    <t>20310</t>
  </si>
  <si>
    <t>1771</t>
  </si>
  <si>
    <t>1772</t>
  </si>
  <si>
    <t>3875</t>
  </si>
  <si>
    <t>20311</t>
  </si>
  <si>
    <t>5717</t>
  </si>
  <si>
    <t>5721</t>
  </si>
  <si>
    <t>5722</t>
  </si>
  <si>
    <t>20312</t>
  </si>
  <si>
    <t>8858</t>
  </si>
  <si>
    <t>8859</t>
  </si>
  <si>
    <t>20313</t>
  </si>
  <si>
    <t>5723</t>
  </si>
  <si>
    <t>5724</t>
  </si>
  <si>
    <t>5725</t>
  </si>
  <si>
    <t>20314</t>
  </si>
  <si>
    <t>9298</t>
  </si>
  <si>
    <t>9299</t>
  </si>
  <si>
    <t>20315</t>
  </si>
  <si>
    <t>8852</t>
  </si>
  <si>
    <t>8853</t>
  </si>
  <si>
    <t>20316</t>
  </si>
  <si>
    <t>5733</t>
  </si>
  <si>
    <t>5734</t>
  </si>
  <si>
    <t>20317</t>
  </si>
  <si>
    <t>5726</t>
  </si>
  <si>
    <t>5727</t>
  </si>
  <si>
    <t>5728</t>
  </si>
  <si>
    <t>20318</t>
  </si>
  <si>
    <t>5729</t>
  </si>
  <si>
    <t>5730</t>
  </si>
  <si>
    <t>20319</t>
  </si>
  <si>
    <t>5731</t>
  </si>
  <si>
    <t>5732</t>
  </si>
  <si>
    <t>20320</t>
  </si>
  <si>
    <t>5735</t>
  </si>
  <si>
    <t>5736</t>
  </si>
  <si>
    <t>5737</t>
  </si>
  <si>
    <t>5738</t>
  </si>
  <si>
    <t>817</t>
  </si>
  <si>
    <t>818</t>
  </si>
  <si>
    <t>19668</t>
  </si>
  <si>
    <t>19762</t>
  </si>
  <si>
    <t>805</t>
  </si>
  <si>
    <t>806</t>
  </si>
  <si>
    <t>20321</t>
  </si>
  <si>
    <t>19416</t>
  </si>
  <si>
    <t>19417</t>
  </si>
  <si>
    <t>19418</t>
  </si>
  <si>
    <t>20322</t>
  </si>
  <si>
    <t>819</t>
  </si>
  <si>
    <t>820</t>
  </si>
  <si>
    <t>20323</t>
  </si>
  <si>
    <t>8864</t>
  </si>
  <si>
    <t>8865</t>
  </si>
  <si>
    <t>20324</t>
  </si>
  <si>
    <t>777</t>
  </si>
  <si>
    <t>778</t>
  </si>
  <si>
    <t>20325</t>
  </si>
  <si>
    <t>797</t>
  </si>
  <si>
    <t>798</t>
  </si>
  <si>
    <t>20591</t>
  </si>
  <si>
    <t>1779</t>
  </si>
  <si>
    <t>1780</t>
  </si>
  <si>
    <t>20326</t>
  </si>
  <si>
    <t>811</t>
  </si>
  <si>
    <t>812</t>
  </si>
  <si>
    <t>20327</t>
  </si>
  <si>
    <t>19378</t>
  </si>
  <si>
    <t>19379</t>
  </si>
  <si>
    <t>20328</t>
  </si>
  <si>
    <t>21441</t>
  </si>
  <si>
    <t>21442</t>
  </si>
  <si>
    <t>21443</t>
  </si>
  <si>
    <t>1080</t>
  </si>
  <si>
    <t>1081</t>
  </si>
  <si>
    <t>20329</t>
  </si>
  <si>
    <t>19401</t>
  </si>
  <si>
    <t>19402</t>
  </si>
  <si>
    <t>20330</t>
  </si>
  <si>
    <t>5740</t>
  </si>
  <si>
    <t>5741</t>
  </si>
  <si>
    <t>20331</t>
  </si>
  <si>
    <t>5742</t>
  </si>
  <si>
    <t>5743</t>
  </si>
  <si>
    <t>5744</t>
  </si>
  <si>
    <t>20332</t>
  </si>
  <si>
    <t>5745</t>
  </si>
  <si>
    <t>5746</t>
  </si>
  <si>
    <t>20333</t>
  </si>
  <si>
    <t>5739</t>
  </si>
  <si>
    <t>8856</t>
  </si>
  <si>
    <t>8857</t>
  </si>
  <si>
    <t>20334</t>
  </si>
  <si>
    <t>5747</t>
  </si>
  <si>
    <t>8854</t>
  </si>
  <si>
    <t>8855</t>
  </si>
  <si>
    <t>20335</t>
  </si>
  <si>
    <t>1113</t>
  </si>
  <si>
    <t>2422</t>
  </si>
  <si>
    <t>5748</t>
  </si>
  <si>
    <t>5749</t>
  </si>
  <si>
    <t>5750</t>
  </si>
  <si>
    <t>20336</t>
  </si>
  <si>
    <t>21522</t>
  </si>
  <si>
    <t>21523</t>
  </si>
  <si>
    <t>24031</t>
  </si>
  <si>
    <t>5751</t>
  </si>
  <si>
    <t>5752</t>
  </si>
  <si>
    <t>20337</t>
  </si>
  <si>
    <t>2638</t>
  </si>
  <si>
    <t>2639</t>
  </si>
  <si>
    <t>2423</t>
  </si>
  <si>
    <t>2424</t>
  </si>
  <si>
    <t>9289</t>
  </si>
  <si>
    <t>20338</t>
  </si>
  <si>
    <t>5753</t>
  </si>
  <si>
    <t>5754</t>
  </si>
  <si>
    <t>20339</t>
  </si>
  <si>
    <t>5755</t>
  </si>
  <si>
    <t>5756</t>
  </si>
  <si>
    <t>20340</t>
  </si>
  <si>
    <t>1079</t>
  </si>
  <si>
    <t>5757</t>
  </si>
  <si>
    <t>5758</t>
  </si>
  <si>
    <t>20341</t>
  </si>
  <si>
    <t>1783</t>
  </si>
  <si>
    <t>1784</t>
  </si>
  <si>
    <t>20342</t>
  </si>
  <si>
    <t>5763</t>
  </si>
  <si>
    <t>5764</t>
  </si>
  <si>
    <t>20343</t>
  </si>
  <si>
    <t>5759</t>
  </si>
  <si>
    <t>5760</t>
  </si>
  <si>
    <t>20344</t>
  </si>
  <si>
    <t>5761</t>
  </si>
  <si>
    <t>5762</t>
  </si>
  <si>
    <t>20345</t>
  </si>
  <si>
    <t>2427</t>
  </si>
  <si>
    <t>2428</t>
  </si>
  <si>
    <t>20346</t>
  </si>
  <si>
    <t>2425</t>
  </si>
  <si>
    <t>2426</t>
  </si>
  <si>
    <t>20347</t>
  </si>
  <si>
    <t>5765</t>
  </si>
  <si>
    <t>5766</t>
  </si>
  <si>
    <t>20348</t>
  </si>
  <si>
    <t>5767</t>
  </si>
  <si>
    <t>5768</t>
  </si>
  <si>
    <t>20349</t>
  </si>
  <si>
    <t>5769</t>
  </si>
  <si>
    <t>2429</t>
  </si>
  <si>
    <t>2430</t>
  </si>
  <si>
    <t>20350</t>
  </si>
  <si>
    <t>2431</t>
  </si>
  <si>
    <t>2432</t>
  </si>
  <si>
    <t>1690</t>
  </si>
  <si>
    <t>5778</t>
  </si>
  <si>
    <t>5779</t>
  </si>
  <si>
    <t>20351</t>
  </si>
  <si>
    <t>5770</t>
  </si>
  <si>
    <t>5771</t>
  </si>
  <si>
    <t>5772</t>
  </si>
  <si>
    <t>20352</t>
  </si>
  <si>
    <t>5773</t>
  </si>
  <si>
    <t>5774</t>
  </si>
  <si>
    <t>20353</t>
  </si>
  <si>
    <t>1593</t>
  </si>
  <si>
    <t>1590</t>
  </si>
  <si>
    <t>1591</t>
  </si>
  <si>
    <t>1592</t>
  </si>
  <si>
    <t>8958</t>
  </si>
  <si>
    <t>8959</t>
  </si>
  <si>
    <t>20354</t>
  </si>
  <si>
    <t>5776</t>
  </si>
  <si>
    <t>5777</t>
  </si>
  <si>
    <t>20355</t>
  </si>
  <si>
    <t>5780</t>
  </si>
  <si>
    <t>5781</t>
  </si>
  <si>
    <t>20356</t>
  </si>
  <si>
    <t>5782</t>
  </si>
  <si>
    <t>5783</t>
  </si>
  <si>
    <t>20357</t>
  </si>
  <si>
    <t>8850</t>
  </si>
  <si>
    <t>8851</t>
  </si>
  <si>
    <t>20358</t>
  </si>
  <si>
    <t>8848</t>
  </si>
  <si>
    <t>8849</t>
  </si>
  <si>
    <t>20359</t>
  </si>
  <si>
    <t>8860</t>
  </si>
  <si>
    <t>8861</t>
  </si>
  <si>
    <t>20360</t>
  </si>
  <si>
    <t>8846</t>
  </si>
  <si>
    <t>8847</t>
  </si>
  <si>
    <t>20361</t>
  </si>
  <si>
    <t>2433</t>
  </si>
  <si>
    <t>2434</t>
  </si>
  <si>
    <t>2435</t>
  </si>
  <si>
    <t>5784</t>
  </si>
  <si>
    <t>5785</t>
  </si>
  <si>
    <t>5786</t>
  </si>
  <si>
    <t>20362</t>
  </si>
  <si>
    <t>5787</t>
  </si>
  <si>
    <t>5788</t>
  </si>
  <si>
    <t>20363</t>
  </si>
  <si>
    <t>5789</t>
  </si>
  <si>
    <t>5790</t>
  </si>
  <si>
    <t>20364</t>
  </si>
  <si>
    <t>20365</t>
  </si>
  <si>
    <t>5791</t>
  </si>
  <si>
    <t>5792</t>
  </si>
  <si>
    <t>5793</t>
  </si>
  <si>
    <t>5794</t>
  </si>
  <si>
    <t>20366</t>
  </si>
  <si>
    <t>1787</t>
  </si>
  <si>
    <t>1788</t>
  </si>
  <si>
    <t>3876</t>
  </si>
  <si>
    <t>20367</t>
  </si>
  <si>
    <t>2436</t>
  </si>
  <si>
    <t>2437</t>
  </si>
  <si>
    <t>20368</t>
  </si>
  <si>
    <t>2438</t>
  </si>
  <si>
    <t>5795</t>
  </si>
  <si>
    <t>5796</t>
  </si>
  <si>
    <t>20369</t>
  </si>
  <si>
    <t>5797</t>
  </si>
  <si>
    <t>5798</t>
  </si>
  <si>
    <t>20370</t>
  </si>
  <si>
    <t>2442</t>
  </si>
  <si>
    <t>2443</t>
  </si>
  <si>
    <t>2441</t>
  </si>
  <si>
    <t>2440</t>
  </si>
  <si>
    <t>2439</t>
  </si>
  <si>
    <t>5799</t>
  </si>
  <si>
    <t>5800</t>
  </si>
  <si>
    <t>20371</t>
  </si>
  <si>
    <t>5801</t>
  </si>
  <si>
    <t>5802</t>
  </si>
  <si>
    <t>5803</t>
  </si>
  <si>
    <t>20372</t>
  </si>
  <si>
    <t>5804</t>
  </si>
  <si>
    <t>5805</t>
  </si>
  <si>
    <t>20373</t>
  </si>
  <si>
    <t>1789</t>
  </si>
  <si>
    <t>1790</t>
  </si>
  <si>
    <t>20374</t>
  </si>
  <si>
    <t>1677</t>
  </si>
  <si>
    <t>1678</t>
  </si>
  <si>
    <t>20375</t>
  </si>
  <si>
    <t>2444</t>
  </si>
  <si>
    <t>2445</t>
  </si>
  <si>
    <t>5883</t>
  </si>
  <si>
    <t>20376</t>
  </si>
  <si>
    <t>5806</t>
  </si>
  <si>
    <t>5807</t>
  </si>
  <si>
    <t>20377</t>
  </si>
  <si>
    <t>5808</t>
  </si>
  <si>
    <t>5809</t>
  </si>
  <si>
    <t>20378</t>
  </si>
  <si>
    <t>5810</t>
  </si>
  <si>
    <t>5811</t>
  </si>
  <si>
    <t>20379</t>
  </si>
  <si>
    <t>2446</t>
  </si>
  <si>
    <t>2447</t>
  </si>
  <si>
    <t>20380</t>
  </si>
  <si>
    <t>813</t>
  </si>
  <si>
    <t>814</t>
  </si>
  <si>
    <t>20381</t>
  </si>
  <si>
    <t>823</t>
  </si>
  <si>
    <t>824</t>
  </si>
  <si>
    <t>3877</t>
  </si>
  <si>
    <t>20382</t>
  </si>
  <si>
    <t>5812</t>
  </si>
  <si>
    <t>5813</t>
  </si>
  <si>
    <t>20383</t>
  </si>
  <si>
    <t>825</t>
  </si>
  <si>
    <t>826</t>
  </si>
  <si>
    <t>20384</t>
  </si>
  <si>
    <t>5814</t>
  </si>
  <si>
    <t>5815</t>
  </si>
  <si>
    <t>20385</t>
  </si>
  <si>
    <t>5816</t>
  </si>
  <si>
    <t>5817</t>
  </si>
  <si>
    <t>20386</t>
  </si>
  <si>
    <t>5818</t>
  </si>
  <si>
    <t>5819</t>
  </si>
  <si>
    <t>20387</t>
  </si>
  <si>
    <t>2448</t>
  </si>
  <si>
    <t>5821</t>
  </si>
  <si>
    <t>5822</t>
  </si>
  <si>
    <t>5823</t>
  </si>
  <si>
    <t>20388</t>
  </si>
  <si>
    <t>5824</t>
  </si>
  <si>
    <t>5825</t>
  </si>
  <si>
    <t>5826</t>
  </si>
  <si>
    <t>5827</t>
  </si>
  <si>
    <t>5828</t>
  </si>
  <si>
    <t>5829</t>
  </si>
  <si>
    <t>20389</t>
  </si>
  <si>
    <t>5835</t>
  </si>
  <si>
    <t>5836</t>
  </si>
  <si>
    <t>20390</t>
  </si>
  <si>
    <t>5830</t>
  </si>
  <si>
    <t>5831</t>
  </si>
  <si>
    <t>5832</t>
  </si>
  <si>
    <t>20391</t>
  </si>
  <si>
    <t>809</t>
  </si>
  <si>
    <t>810</t>
  </si>
  <si>
    <t>3881</t>
  </si>
  <si>
    <t>20392</t>
  </si>
  <si>
    <t>2449</t>
  </si>
  <si>
    <t>2450</t>
  </si>
  <si>
    <t>3880</t>
  </si>
  <si>
    <t>20393</t>
  </si>
  <si>
    <t>5833</t>
  </si>
  <si>
    <t>5834</t>
  </si>
  <si>
    <t>20394</t>
  </si>
  <si>
    <t>815</t>
  </si>
  <si>
    <t>816</t>
  </si>
  <si>
    <t>20395</t>
  </si>
  <si>
    <t>5837</t>
  </si>
  <si>
    <t>5838</t>
  </si>
  <si>
    <t>20396</t>
  </si>
  <si>
    <t>5839</t>
  </si>
  <si>
    <t>5840</t>
  </si>
  <si>
    <t>20397</t>
  </si>
  <si>
    <t>8862</t>
  </si>
  <si>
    <t>8863</t>
  </si>
  <si>
    <t>20398</t>
  </si>
  <si>
    <t>1294</t>
  </si>
  <si>
    <t>1292</t>
  </si>
  <si>
    <t>1290</t>
  </si>
  <si>
    <t>1288</t>
  </si>
  <si>
    <t>5841</t>
  </si>
  <si>
    <t>5842</t>
  </si>
  <si>
    <t>5843</t>
  </si>
  <si>
    <t>20399</t>
  </si>
  <si>
    <t>5844</t>
  </si>
  <si>
    <t>5845</t>
  </si>
  <si>
    <t>5846</t>
  </si>
  <si>
    <t>20400</t>
  </si>
  <si>
    <t>5847</t>
  </si>
  <si>
    <t>5848</t>
  </si>
  <si>
    <t>5849</t>
  </si>
  <si>
    <t>20401</t>
  </si>
  <si>
    <t>827</t>
  </si>
  <si>
    <t>828</t>
  </si>
  <si>
    <t>3878</t>
  </si>
  <si>
    <t>20402</t>
  </si>
  <si>
    <t>5850</t>
  </si>
  <si>
    <t>5851</t>
  </si>
  <si>
    <t>20403</t>
  </si>
  <si>
    <t>2456</t>
  </si>
  <si>
    <t>2642</t>
  </si>
  <si>
    <t>2643</t>
  </si>
  <si>
    <t>2455</t>
  </si>
  <si>
    <t>5852</t>
  </si>
  <si>
    <t>5853</t>
  </si>
  <si>
    <t>5854</t>
  </si>
  <si>
    <t>5855</t>
  </si>
  <si>
    <t>1257</t>
  </si>
  <si>
    <t>1258</t>
  </si>
  <si>
    <t>20404</t>
  </si>
  <si>
    <t>9294</t>
  </si>
  <si>
    <t>9295</t>
  </si>
  <si>
    <t>20405</t>
  </si>
  <si>
    <t>5856</t>
  </si>
  <si>
    <t>5857</t>
  </si>
  <si>
    <t>20406</t>
  </si>
  <si>
    <t>1585</t>
  </si>
  <si>
    <t>1586</t>
  </si>
  <si>
    <t>1587</t>
  </si>
  <si>
    <t>1588</t>
  </si>
  <si>
    <t>1589</t>
  </si>
  <si>
    <t>1584</t>
  </si>
  <si>
    <t>1594</t>
  </si>
  <si>
    <t>1595</t>
  </si>
  <si>
    <t>1596</t>
  </si>
  <si>
    <t>9292</t>
  </si>
  <si>
    <t>9293</t>
  </si>
  <si>
    <t>20407</t>
  </si>
  <si>
    <t>5858</t>
  </si>
  <si>
    <t>5859</t>
  </si>
  <si>
    <t>5860</t>
  </si>
  <si>
    <t>20408</t>
  </si>
  <si>
    <t>5861</t>
  </si>
  <si>
    <t>5862</t>
  </si>
  <si>
    <t>5863</t>
  </si>
  <si>
    <t>20409</t>
  </si>
  <si>
    <t>1799</t>
  </si>
  <si>
    <t>20410</t>
  </si>
  <si>
    <t>5864</t>
  </si>
  <si>
    <t>5865</t>
  </si>
  <si>
    <t>5866</t>
  </si>
  <si>
    <t>20411</t>
  </si>
  <si>
    <t>5867</t>
  </si>
  <si>
    <t>5868</t>
  </si>
  <si>
    <t>20412</t>
  </si>
  <si>
    <t>5873</t>
  </si>
  <si>
    <t>5874</t>
  </si>
  <si>
    <t>20413</t>
  </si>
  <si>
    <t>2458</t>
  </si>
  <si>
    <t>2459</t>
  </si>
  <si>
    <t>20414</t>
  </si>
  <si>
    <t>5869</t>
  </si>
  <si>
    <t>5870</t>
  </si>
  <si>
    <t>20415</t>
  </si>
  <si>
    <t>5871</t>
  </si>
  <si>
    <t>5872</t>
  </si>
  <si>
    <t>20416</t>
  </si>
  <si>
    <t>803</t>
  </si>
  <si>
    <t>5875</t>
  </si>
  <si>
    <t>799</t>
  </si>
  <si>
    <t>20417</t>
  </si>
  <si>
    <t>9290</t>
  </si>
  <si>
    <t>9291</t>
  </si>
  <si>
    <t>804</t>
  </si>
  <si>
    <t>794</t>
  </si>
  <si>
    <t>5877</t>
  </si>
  <si>
    <t>801</t>
  </si>
  <si>
    <t>787</t>
  </si>
  <si>
    <t>789</t>
  </si>
  <si>
    <t>802</t>
  </si>
  <si>
    <t>5878</t>
  </si>
  <si>
    <t>5879</t>
  </si>
  <si>
    <t>5880</t>
  </si>
  <si>
    <t>793</t>
  </si>
  <si>
    <t>5881</t>
  </si>
  <si>
    <t>786</t>
  </si>
  <si>
    <t>Công thức tiền tính từ Tp. HCM đên Cần Thơ</t>
  </si>
  <si>
    <t>5884</t>
  </si>
  <si>
    <t>5885</t>
  </si>
  <si>
    <t>20418</t>
  </si>
  <si>
    <t>24069</t>
  </si>
  <si>
    <t>24070</t>
  </si>
  <si>
    <t>9208</t>
  </si>
  <si>
    <t>Bàn xếp, ghế xếp đóng kiện ( hàng Cần Thơ )</t>
  </si>
  <si>
    <t>20419</t>
  </si>
  <si>
    <t>24005</t>
  </si>
  <si>
    <t>2554</t>
  </si>
  <si>
    <t>2555</t>
  </si>
  <si>
    <t>6017</t>
  </si>
  <si>
    <t>20420</t>
  </si>
  <si>
    <t>8572</t>
  </si>
  <si>
    <t>8573</t>
  </si>
  <si>
    <t>20421</t>
  </si>
  <si>
    <t>3772</t>
  </si>
  <si>
    <t>3773</t>
  </si>
  <si>
    <t>20422</t>
  </si>
  <si>
    <t>8574</t>
  </si>
  <si>
    <t>8575</t>
  </si>
  <si>
    <t>20423</t>
  </si>
  <si>
    <t>2556</t>
  </si>
  <si>
    <t>2557</t>
  </si>
  <si>
    <t>6018</t>
  </si>
  <si>
    <t>20424</t>
  </si>
  <si>
    <t>3729</t>
  </si>
  <si>
    <t>3730</t>
  </si>
  <si>
    <t>6019</t>
  </si>
  <si>
    <t>20425</t>
  </si>
  <si>
    <t>3774</t>
  </si>
  <si>
    <t>3775</t>
  </si>
  <si>
    <t>20426</t>
  </si>
  <si>
    <t>3731</t>
  </si>
  <si>
    <t>5886</t>
  </si>
  <si>
    <t>5887</t>
  </si>
  <si>
    <t>20427</t>
  </si>
  <si>
    <t>5888</t>
  </si>
  <si>
    <t>5889</t>
  </si>
  <si>
    <t>20428</t>
  </si>
  <si>
    <t>8576</t>
  </si>
  <si>
    <t>8577</t>
  </si>
  <si>
    <t>20429</t>
  </si>
  <si>
    <t>9340</t>
  </si>
  <si>
    <t>9341</t>
  </si>
  <si>
    <t>20430</t>
  </si>
  <si>
    <t>3732</t>
  </si>
  <si>
    <t>3733</t>
  </si>
  <si>
    <t>20431</t>
  </si>
  <si>
    <t>5890</t>
  </si>
  <si>
    <t>5891</t>
  </si>
  <si>
    <t>20432</t>
  </si>
  <si>
    <t>6020</t>
  </si>
  <si>
    <t>6021</t>
  </si>
  <si>
    <t>20433</t>
  </si>
  <si>
    <t>2558</t>
  </si>
  <si>
    <t>2559</t>
  </si>
  <si>
    <t>20434</t>
  </si>
  <si>
    <t>8578</t>
  </si>
  <si>
    <t>8579</t>
  </si>
  <si>
    <t>20435</t>
  </si>
  <si>
    <t>8580</t>
  </si>
  <si>
    <t>8581</t>
  </si>
  <si>
    <t>20436</t>
  </si>
  <si>
    <t>8582</t>
  </si>
  <si>
    <t>8583</t>
  </si>
  <si>
    <t>20437</t>
  </si>
  <si>
    <t>5892</t>
  </si>
  <si>
    <t>5893</t>
  </si>
  <si>
    <t>20438</t>
  </si>
  <si>
    <t>6022</t>
  </si>
  <si>
    <t>6023</t>
  </si>
  <si>
    <t>20439</t>
  </si>
  <si>
    <t>6024</t>
  </si>
  <si>
    <t>6025</t>
  </si>
  <si>
    <t>20440</t>
  </si>
  <si>
    <t>8584</t>
  </si>
  <si>
    <t>8585</t>
  </si>
  <si>
    <t>20441</t>
  </si>
  <si>
    <t>8586</t>
  </si>
  <si>
    <t>8587</t>
  </si>
  <si>
    <t>8588</t>
  </si>
  <si>
    <t>20442</t>
  </si>
  <si>
    <t>5894</t>
  </si>
  <si>
    <t>5895</t>
  </si>
  <si>
    <t>8589</t>
  </si>
  <si>
    <t>20443</t>
  </si>
  <si>
    <t>3736</t>
  </si>
  <si>
    <t>3737</t>
  </si>
  <si>
    <t>20444</t>
  </si>
  <si>
    <t>8590</t>
  </si>
  <si>
    <t>8591</t>
  </si>
  <si>
    <t>8592</t>
  </si>
  <si>
    <t>20445</t>
  </si>
  <si>
    <t>3744</t>
  </si>
  <si>
    <t>3745</t>
  </si>
  <si>
    <t>20446</t>
  </si>
  <si>
    <t>8962</t>
  </si>
  <si>
    <t>8963</t>
  </si>
  <si>
    <t>20447</t>
  </si>
  <si>
    <t>8595</t>
  </si>
  <si>
    <t>8596</t>
  </si>
  <si>
    <t>20448</t>
  </si>
  <si>
    <t>5896</t>
  </si>
  <si>
    <t>5897</t>
  </si>
  <si>
    <t>20449</t>
  </si>
  <si>
    <t>6026</t>
  </si>
  <si>
    <t>60000</t>
  </si>
  <si>
    <t>6027</t>
  </si>
  <si>
    <t>3740</t>
  </si>
  <si>
    <t>3741</t>
  </si>
  <si>
    <t>80000</t>
  </si>
  <si>
    <t>3742</t>
  </si>
  <si>
    <t>3743</t>
  </si>
  <si>
    <t>3738</t>
  </si>
  <si>
    <t>3739</t>
  </si>
  <si>
    <t>24047</t>
  </si>
  <si>
    <t>24048</t>
  </si>
  <si>
    <t>5898</t>
  </si>
  <si>
    <t>5899</t>
  </si>
  <si>
    <t>20450</t>
  </si>
  <si>
    <t>5900</t>
  </si>
  <si>
    <t>5901</t>
  </si>
  <si>
    <t>20451</t>
  </si>
  <si>
    <t>3826</t>
  </si>
  <si>
    <t>3827</t>
  </si>
  <si>
    <t>20452</t>
  </si>
  <si>
    <t>5902</t>
  </si>
  <si>
    <t>5903</t>
  </si>
  <si>
    <t>20453</t>
  </si>
  <si>
    <t>8597</t>
  </si>
  <si>
    <t>8598</t>
  </si>
  <si>
    <t>20454</t>
  </si>
  <si>
    <t>3663</t>
  </si>
  <si>
    <t>3664</t>
  </si>
  <si>
    <t>20455</t>
  </si>
  <si>
    <t>1203</t>
  </si>
  <si>
    <t>1869</t>
  </si>
  <si>
    <t>20456</t>
  </si>
  <si>
    <t>5904</t>
  </si>
  <si>
    <t>5905</t>
  </si>
  <si>
    <t>20457</t>
  </si>
  <si>
    <t>8599</t>
  </si>
  <si>
    <t>8600</t>
  </si>
  <si>
    <t>8601</t>
  </si>
  <si>
    <t>20458</t>
  </si>
  <si>
    <t>8602</t>
  </si>
  <si>
    <t>8603</t>
  </si>
  <si>
    <t>20459</t>
  </si>
  <si>
    <t>3747</t>
  </si>
  <si>
    <t>3748</t>
  </si>
  <si>
    <t>5906</t>
  </si>
  <si>
    <t>5907</t>
  </si>
  <si>
    <t>20460</t>
  </si>
  <si>
    <t>8604</t>
  </si>
  <si>
    <t>8605</t>
  </si>
  <si>
    <t>20461</t>
  </si>
  <si>
    <t>3749</t>
  </si>
  <si>
    <t>3750</t>
  </si>
  <si>
    <t>20462</t>
  </si>
  <si>
    <t>8610</t>
  </si>
  <si>
    <t>8607</t>
  </si>
  <si>
    <t>8608</t>
  </si>
  <si>
    <t>8609</t>
  </si>
  <si>
    <t>20463</t>
  </si>
  <si>
    <t>8611</t>
  </si>
  <si>
    <t>5908</t>
  </si>
  <si>
    <t>5909</t>
  </si>
  <si>
    <t>20464</t>
  </si>
  <si>
    <t>5910</t>
  </si>
  <si>
    <t>5911</t>
  </si>
  <si>
    <t>20465</t>
  </si>
  <si>
    <t>5912</t>
  </si>
  <si>
    <t>5913</t>
  </si>
  <si>
    <t>20466</t>
  </si>
  <si>
    <t>8612</t>
  </si>
  <si>
    <t>8613</t>
  </si>
  <si>
    <t>20467</t>
  </si>
  <si>
    <t>2592</t>
  </si>
  <si>
    <t>2593</t>
  </si>
  <si>
    <t>3751</t>
  </si>
  <si>
    <t>3752</t>
  </si>
  <si>
    <t>20468</t>
  </si>
  <si>
    <t>3734</t>
  </si>
  <si>
    <t>3735</t>
  </si>
  <si>
    <t>8000</t>
  </si>
  <si>
    <t>3670</t>
  </si>
  <si>
    <t>3671</t>
  </si>
  <si>
    <t>20469</t>
  </si>
  <si>
    <t>5914</t>
  </si>
  <si>
    <t>5915</t>
  </si>
  <si>
    <t>20470</t>
  </si>
  <si>
    <t>8614</t>
  </si>
  <si>
    <t>8615</t>
  </si>
  <si>
    <t>8616</t>
  </si>
  <si>
    <t>20471</t>
  </si>
  <si>
    <t>5916</t>
  </si>
  <si>
    <t>5917</t>
  </si>
  <si>
    <t>20472</t>
  </si>
  <si>
    <t>2560</t>
  </si>
  <si>
    <t>2561</t>
  </si>
  <si>
    <t>20473</t>
  </si>
  <si>
    <t>5918</t>
  </si>
  <si>
    <t>5919</t>
  </si>
  <si>
    <t>20474</t>
  </si>
  <si>
    <t>8617</t>
  </si>
  <si>
    <t>8618</t>
  </si>
  <si>
    <t>20475</t>
  </si>
  <si>
    <t>3753</t>
  </si>
  <si>
    <t>3754</t>
  </si>
  <si>
    <t>20476</t>
  </si>
  <si>
    <t>5920</t>
  </si>
  <si>
    <t>8619</t>
  </si>
  <si>
    <t>8620</t>
  </si>
  <si>
    <t>20477</t>
  </si>
  <si>
    <t>8972</t>
  </si>
  <si>
    <t>8973</t>
  </si>
  <si>
    <t>20478</t>
  </si>
  <si>
    <t>5921</t>
  </si>
  <si>
    <t>5922</t>
  </si>
  <si>
    <t>20479</t>
  </si>
  <si>
    <t>9342</t>
  </si>
  <si>
    <t>9343</t>
  </si>
  <si>
    <t>20480</t>
  </si>
  <si>
    <t>8978</t>
  </si>
  <si>
    <t>8979</t>
  </si>
  <si>
    <t>20481</t>
  </si>
  <si>
    <t>8621</t>
  </si>
  <si>
    <t>8622</t>
  </si>
  <si>
    <t>20482</t>
  </si>
  <si>
    <t>5923</t>
  </si>
  <si>
    <t>5924</t>
  </si>
  <si>
    <t>20483</t>
  </si>
  <si>
    <t>5925</t>
  </si>
  <si>
    <t>5926</t>
  </si>
  <si>
    <t>20484</t>
  </si>
  <si>
    <t>5927</t>
  </si>
  <si>
    <t>5928</t>
  </si>
  <si>
    <t>20485</t>
  </si>
  <si>
    <t>5929</t>
  </si>
  <si>
    <t>5930</t>
  </si>
  <si>
    <t>20486</t>
  </si>
  <si>
    <t>5931</t>
  </si>
  <si>
    <t>19673</t>
  </si>
  <si>
    <t>20487</t>
  </si>
  <si>
    <t>19419</t>
  </si>
  <si>
    <t>19420</t>
  </si>
  <si>
    <t>20488</t>
  </si>
  <si>
    <t>20489</t>
  </si>
  <si>
    <t>8966</t>
  </si>
  <si>
    <t>8967</t>
  </si>
  <si>
    <t>20490</t>
  </si>
  <si>
    <t>3665</t>
  </si>
  <si>
    <t>3666</t>
  </si>
  <si>
    <t>20491</t>
  </si>
  <si>
    <t>20592</t>
  </si>
  <si>
    <t>3755</t>
  </si>
  <si>
    <t>3756</t>
  </si>
  <si>
    <t>20492</t>
  </si>
  <si>
    <t>3757</t>
  </si>
  <si>
    <t>3758</t>
  </si>
  <si>
    <t>20493</t>
  </si>
  <si>
    <t>8623</t>
  </si>
  <si>
    <t>8624</t>
  </si>
  <si>
    <t>20494</t>
  </si>
  <si>
    <t>21456</t>
  </si>
  <si>
    <t>21457</t>
  </si>
  <si>
    <t>21458</t>
  </si>
  <si>
    <t>1092</t>
  </si>
  <si>
    <t>1093</t>
  </si>
  <si>
    <t>20495</t>
  </si>
  <si>
    <t>19403</t>
  </si>
  <si>
    <t>19404</t>
  </si>
  <si>
    <t>20496</t>
  </si>
  <si>
    <t>8625</t>
  </si>
  <si>
    <t>8626</t>
  </si>
  <si>
    <t>20497</t>
  </si>
  <si>
    <t>24057</t>
  </si>
  <si>
    <t>24056</t>
  </si>
  <si>
    <t>8627</t>
  </si>
  <si>
    <t>8628</t>
  </si>
  <si>
    <t>20498</t>
  </si>
  <si>
    <t>8629</t>
  </si>
  <si>
    <t>8630</t>
  </si>
  <si>
    <t>20499</t>
  </si>
  <si>
    <t>5932</t>
  </si>
  <si>
    <t>8974</t>
  </si>
  <si>
    <t>8975</t>
  </si>
  <si>
    <t>20500</t>
  </si>
  <si>
    <t>8631</t>
  </si>
  <si>
    <t>160000</t>
  </si>
  <si>
    <t>8976</t>
  </si>
  <si>
    <t>8977</t>
  </si>
  <si>
    <t>20501</t>
  </si>
  <si>
    <t>8632</t>
  </si>
  <si>
    <t>5936</t>
  </si>
  <si>
    <t>5937</t>
  </si>
  <si>
    <t>20502</t>
  </si>
  <si>
    <t>24049</t>
  </si>
  <si>
    <t>24050</t>
  </si>
  <si>
    <t>5938</t>
  </si>
  <si>
    <t>5939</t>
  </si>
  <si>
    <t>20503</t>
  </si>
  <si>
    <t>2716</t>
  </si>
  <si>
    <t>2717</t>
  </si>
  <si>
    <t>3759</t>
  </si>
  <si>
    <t>3760</t>
  </si>
  <si>
    <t>9333</t>
  </si>
  <si>
    <t>20504</t>
  </si>
  <si>
    <t>5940</t>
  </si>
  <si>
    <t>5941</t>
  </si>
  <si>
    <t>20505</t>
  </si>
  <si>
    <t>5942</t>
  </si>
  <si>
    <t>5943</t>
  </si>
  <si>
    <t>20506</t>
  </si>
  <si>
    <t>3667</t>
  </si>
  <si>
    <t>8633</t>
  </si>
  <si>
    <t>8634</t>
  </si>
  <si>
    <t>20507</t>
  </si>
  <si>
    <t>3668</t>
  </si>
  <si>
    <t>3669</t>
  </si>
  <si>
    <t>20508</t>
  </si>
  <si>
    <t>5946</t>
  </si>
  <si>
    <t>5947</t>
  </si>
  <si>
    <t>20509</t>
  </si>
  <si>
    <t>8635</t>
  </si>
  <si>
    <t>8636</t>
  </si>
  <si>
    <t>20510</t>
  </si>
  <si>
    <t>5944</t>
  </si>
  <si>
    <t>5945</t>
  </si>
  <si>
    <t>20511</t>
  </si>
  <si>
    <t>3763</t>
  </si>
  <si>
    <t>3764</t>
  </si>
  <si>
    <t>20512</t>
  </si>
  <si>
    <t>3761</t>
  </si>
  <si>
    <t>3762</t>
  </si>
  <si>
    <t>20513</t>
  </si>
  <si>
    <t>5948</t>
  </si>
  <si>
    <t>5949</t>
  </si>
  <si>
    <t>20514</t>
  </si>
  <si>
    <t>5950</t>
  </si>
  <si>
    <t>5951</t>
  </si>
  <si>
    <t>20515</t>
  </si>
  <si>
    <t>8637</t>
  </si>
  <si>
    <t>3765</t>
  </si>
  <si>
    <t>3766</t>
  </si>
  <si>
    <t>20516</t>
  </si>
  <si>
    <t>8638</t>
  </si>
  <si>
    <t>6210</t>
  </si>
  <si>
    <t>6211</t>
  </si>
  <si>
    <t>20517</t>
  </si>
  <si>
    <t>8639</t>
  </si>
  <si>
    <t>8640</t>
  </si>
  <si>
    <t>20518</t>
  </si>
  <si>
    <t>6208</t>
  </si>
  <si>
    <t>6209</t>
  </si>
  <si>
    <t>20519</t>
  </si>
  <si>
    <t>6031</t>
  </si>
  <si>
    <t>6028</t>
  </si>
  <si>
    <t>6029</t>
  </si>
  <si>
    <t>180000</t>
  </si>
  <si>
    <t>6030</t>
  </si>
  <si>
    <t>210000</t>
  </si>
  <si>
    <t>8964</t>
  </si>
  <si>
    <t>8965</t>
  </si>
  <si>
    <t>20520</t>
  </si>
  <si>
    <t>5953</t>
  </si>
  <si>
    <t>5954</t>
  </si>
  <si>
    <t>20521</t>
  </si>
  <si>
    <t>5955</t>
  </si>
  <si>
    <t>5956</t>
  </si>
  <si>
    <t>20522</t>
  </si>
  <si>
    <t>5957</t>
  </si>
  <si>
    <t>5958</t>
  </si>
  <si>
    <t>20523</t>
  </si>
  <si>
    <t>8980</t>
  </si>
  <si>
    <t>8981</t>
  </si>
  <si>
    <t>20524</t>
  </si>
  <si>
    <t>8982</t>
  </si>
  <si>
    <t>8983</t>
  </si>
  <si>
    <t>20525</t>
  </si>
  <si>
    <t>8970</t>
  </si>
  <si>
    <t>8971</t>
  </si>
  <si>
    <t>20526</t>
  </si>
  <si>
    <t>8984</t>
  </si>
  <si>
    <t>8985</t>
  </si>
  <si>
    <t>20527</t>
  </si>
  <si>
    <t>8641</t>
  </si>
  <si>
    <t>500000</t>
  </si>
  <si>
    <t>3767</t>
  </si>
  <si>
    <t>115000</t>
  </si>
  <si>
    <t>8642</t>
  </si>
  <si>
    <t>390000</t>
  </si>
  <si>
    <t>5959</t>
  </si>
  <si>
    <t>5960</t>
  </si>
  <si>
    <t>20528</t>
  </si>
  <si>
    <t>8643</t>
  </si>
  <si>
    <t>8644</t>
  </si>
  <si>
    <t>20529</t>
  </si>
  <si>
    <t>6206</t>
  </si>
  <si>
    <t>6207</t>
  </si>
  <si>
    <t>20530</t>
  </si>
  <si>
    <t>20531</t>
  </si>
  <si>
    <t>8645</t>
  </si>
  <si>
    <t>8646</t>
  </si>
  <si>
    <t>5961</t>
  </si>
  <si>
    <t>5962</t>
  </si>
  <si>
    <t>20532</t>
  </si>
  <si>
    <t>3672</t>
  </si>
  <si>
    <t>3673</t>
  </si>
  <si>
    <t>20533</t>
  </si>
  <si>
    <t>8647</t>
  </si>
  <si>
    <t>8648</t>
  </si>
  <si>
    <t>5963</t>
  </si>
  <si>
    <t>5964</t>
  </si>
  <si>
    <t>20534</t>
  </si>
  <si>
    <t>5965</t>
  </si>
  <si>
    <t>5966</t>
  </si>
  <si>
    <t>20535</t>
  </si>
  <si>
    <t>8649</t>
  </si>
  <si>
    <t>8650</t>
  </si>
  <si>
    <t>8652</t>
  </si>
  <si>
    <t>8651</t>
  </si>
  <si>
    <t>8653</t>
  </si>
  <si>
    <t>8654</t>
  </si>
  <si>
    <t>20536</t>
  </si>
  <si>
    <t>8655</t>
  </si>
  <si>
    <t>8656</t>
  </si>
  <si>
    <t>8657</t>
  </si>
  <si>
    <t>20537</t>
  </si>
  <si>
    <t>5967</t>
  </si>
  <si>
    <t>5968</t>
  </si>
  <si>
    <t>20538</t>
  </si>
  <si>
    <t>3680</t>
  </si>
  <si>
    <t>3681</t>
  </si>
  <si>
    <t>20539</t>
  </si>
  <si>
    <t>3674</t>
  </si>
  <si>
    <t>3675</t>
  </si>
  <si>
    <t>20540</t>
  </si>
  <si>
    <t>3770</t>
  </si>
  <si>
    <t>3771</t>
  </si>
  <si>
    <t>20541</t>
  </si>
  <si>
    <t>5969</t>
  </si>
  <si>
    <t>5970</t>
  </si>
  <si>
    <t>20542</t>
  </si>
  <si>
    <t>5971</t>
  </si>
  <si>
    <t>5972</t>
  </si>
  <si>
    <t>20543</t>
  </si>
  <si>
    <t>5973</t>
  </si>
  <si>
    <t>5974</t>
  </si>
  <si>
    <t>20544</t>
  </si>
  <si>
    <t>3676</t>
  </si>
  <si>
    <t>3677</t>
  </si>
  <si>
    <t>20545</t>
  </si>
  <si>
    <t>20546</t>
  </si>
  <si>
    <t>6032</t>
  </si>
  <si>
    <t>20547</t>
  </si>
  <si>
    <t>5975</t>
  </si>
  <si>
    <t>5976</t>
  </si>
  <si>
    <t>20548</t>
  </si>
  <si>
    <t>20549</t>
  </si>
  <si>
    <t>8658</t>
  </si>
  <si>
    <t>8659</t>
  </si>
  <si>
    <t>20550</t>
  </si>
  <si>
    <t>5977</t>
  </si>
  <si>
    <t>5978</t>
  </si>
  <si>
    <t>20551</t>
  </si>
  <si>
    <t>5979</t>
  </si>
  <si>
    <t>5980</t>
  </si>
  <si>
    <t>20552</t>
  </si>
  <si>
    <t>8660</t>
  </si>
  <si>
    <t>280000</t>
  </si>
  <si>
    <t>8661</t>
  </si>
  <si>
    <t>8662</t>
  </si>
  <si>
    <t>8663</t>
  </si>
  <si>
    <t>20553</t>
  </si>
  <si>
    <t>8664</t>
  </si>
  <si>
    <t>8665</t>
  </si>
  <si>
    <t>8666</t>
  </si>
  <si>
    <t>8667</t>
  </si>
  <si>
    <t>5981</t>
  </si>
  <si>
    <t>5982</t>
  </si>
  <si>
    <t>20554</t>
  </si>
  <si>
    <t>5987</t>
  </si>
  <si>
    <t>5988</t>
  </si>
  <si>
    <t>20555</t>
  </si>
  <si>
    <t>5983</t>
  </si>
  <si>
    <t>5984</t>
  </si>
  <si>
    <t>20556</t>
  </si>
  <si>
    <t>20557</t>
  </si>
  <si>
    <t>2562</t>
  </si>
  <si>
    <t>2563</t>
  </si>
  <si>
    <t>20558</t>
  </si>
  <si>
    <t>5985</t>
  </si>
  <si>
    <t>5986</t>
  </si>
  <si>
    <t>20559</t>
  </si>
  <si>
    <t>20560</t>
  </si>
  <si>
    <t>5989</t>
  </si>
  <si>
    <t>5990</t>
  </si>
  <si>
    <t>20561</t>
  </si>
  <si>
    <t>5991</t>
  </si>
  <si>
    <t>5992</t>
  </si>
  <si>
    <t>20562</t>
  </si>
  <si>
    <t>8968</t>
  </si>
  <si>
    <t>8969</t>
  </si>
  <si>
    <t>20563</t>
  </si>
  <si>
    <t>3684</t>
  </si>
  <si>
    <t>3685</t>
  </si>
  <si>
    <t>3686</t>
  </si>
  <si>
    <t>3687</t>
  </si>
  <si>
    <t>3688</t>
  </si>
  <si>
    <t>3689</t>
  </si>
  <si>
    <t>3690</t>
  </si>
  <si>
    <t>140000</t>
  </si>
  <si>
    <t>3691</t>
  </si>
  <si>
    <t>120000</t>
  </si>
  <si>
    <t>5994</t>
  </si>
  <si>
    <t>5995</t>
  </si>
  <si>
    <t>20564</t>
  </si>
  <si>
    <t>5996</t>
  </si>
  <si>
    <t>6033</t>
  </si>
  <si>
    <t>20565</t>
  </si>
  <si>
    <t>5997</t>
  </si>
  <si>
    <t>5998</t>
  </si>
  <si>
    <t>20566</t>
  </si>
  <si>
    <t>20567</t>
  </si>
  <si>
    <t>5999</t>
  </si>
  <si>
    <t>6000</t>
  </si>
  <si>
    <t>20568</t>
  </si>
  <si>
    <t>6038</t>
  </si>
  <si>
    <t>130000</t>
  </si>
  <si>
    <t>6035</t>
  </si>
  <si>
    <t>6036</t>
  </si>
  <si>
    <t>6037</t>
  </si>
  <si>
    <t>6001</t>
  </si>
  <si>
    <t>6003</t>
  </si>
  <si>
    <t>6041</t>
  </si>
  <si>
    <t>6004</t>
  </si>
  <si>
    <t>3776</t>
  </si>
  <si>
    <t>3777</t>
  </si>
  <si>
    <t>20569</t>
  </si>
  <si>
    <t>9338</t>
  </si>
  <si>
    <t>9339</t>
  </si>
  <si>
    <t>20570</t>
  </si>
  <si>
    <t>8570</t>
  </si>
  <si>
    <t>8571</t>
  </si>
  <si>
    <t>20571</t>
  </si>
  <si>
    <t>3778</t>
  </si>
  <si>
    <t>6214</t>
  </si>
  <si>
    <t>225000</t>
  </si>
  <si>
    <t>6215</t>
  </si>
  <si>
    <t>3841</t>
  </si>
  <si>
    <t>8668</t>
  </si>
  <si>
    <t>385000</t>
  </si>
  <si>
    <t>9336</t>
  </si>
  <si>
    <t>9337</t>
  </si>
  <si>
    <t>20572</t>
  </si>
  <si>
    <t>6007</t>
  </si>
  <si>
    <t>6008</t>
  </si>
  <si>
    <t>8564</t>
  </si>
  <si>
    <t>20573</t>
  </si>
  <si>
    <t>6009</t>
  </si>
  <si>
    <t>6010</t>
  </si>
  <si>
    <t>20574</t>
  </si>
  <si>
    <t>3682</t>
  </si>
  <si>
    <t>3683</t>
  </si>
  <si>
    <t>20575</t>
  </si>
  <si>
    <t>6011</t>
  </si>
  <si>
    <t>6012</t>
  </si>
  <si>
    <t>20576</t>
  </si>
  <si>
    <t>6013</t>
  </si>
  <si>
    <t>6014</t>
  </si>
  <si>
    <t>20577</t>
  </si>
  <si>
    <t>6039</t>
  </si>
  <si>
    <t>6040</t>
  </si>
  <si>
    <t>20578</t>
  </si>
  <si>
    <t>3780</t>
  </si>
  <si>
    <t>3781</t>
  </si>
  <si>
    <t>20579</t>
  </si>
  <si>
    <t>8669</t>
  </si>
  <si>
    <t>8670</t>
  </si>
  <si>
    <t>20580</t>
  </si>
  <si>
    <t>8671</t>
  </si>
  <si>
    <t>8672</t>
  </si>
  <si>
    <t>20581</t>
  </si>
  <si>
    <t>20583</t>
  </si>
  <si>
    <t>240000</t>
  </si>
  <si>
    <t>9334</t>
  </si>
  <si>
    <t>9335</t>
  </si>
  <si>
    <t>20584</t>
  </si>
  <si>
    <t>395000</t>
  </si>
  <si>
    <t>8673</t>
  </si>
  <si>
    <t>215000</t>
  </si>
  <si>
    <t>8674</t>
  </si>
  <si>
    <t>505000</t>
  </si>
  <si>
    <t>8675</t>
  </si>
  <si>
    <t>8676</t>
  </si>
  <si>
    <t>8677</t>
  </si>
  <si>
    <t>24067</t>
  </si>
  <si>
    <t>Công thức tiền tính từ Bảo Lộc đên Tp. HCM</t>
  </si>
  <si>
    <t>4277</t>
  </si>
  <si>
    <t>4278</t>
  </si>
  <si>
    <t>2281</t>
  </si>
  <si>
    <t>43000</t>
  </si>
  <si>
    <t>2282</t>
  </si>
  <si>
    <t>1801</t>
  </si>
  <si>
    <t>1802</t>
  </si>
  <si>
    <t>3882</t>
  </si>
  <si>
    <t>4279</t>
  </si>
  <si>
    <t>4280</t>
  </si>
  <si>
    <t>2259</t>
  </si>
  <si>
    <t>2260</t>
  </si>
  <si>
    <t>3889</t>
  </si>
  <si>
    <t>4281</t>
  </si>
  <si>
    <t>4282</t>
  </si>
  <si>
    <t>1803</t>
  </si>
  <si>
    <t>1804</t>
  </si>
  <si>
    <t>3883</t>
  </si>
  <si>
    <t>2190</t>
  </si>
  <si>
    <t>2207</t>
  </si>
  <si>
    <t>3884</t>
  </si>
  <si>
    <t>1530</t>
  </si>
  <si>
    <t>1531</t>
  </si>
  <si>
    <t>951</t>
  </si>
  <si>
    <t>4283</t>
  </si>
  <si>
    <t>4284</t>
  </si>
  <si>
    <t>4285</t>
  </si>
  <si>
    <t>4286</t>
  </si>
  <si>
    <t>1547</t>
  </si>
  <si>
    <t>1545</t>
  </si>
  <si>
    <t>1546</t>
  </si>
  <si>
    <t>4287</t>
  </si>
  <si>
    <t>4289</t>
  </si>
  <si>
    <t>9307</t>
  </si>
  <si>
    <t>9308</t>
  </si>
  <si>
    <t>2168</t>
  </si>
  <si>
    <t>2170</t>
  </si>
  <si>
    <t>4291</t>
  </si>
  <si>
    <t>4292</t>
  </si>
  <si>
    <t>21553</t>
  </si>
  <si>
    <t>2157</t>
  </si>
  <si>
    <t>2159</t>
  </si>
  <si>
    <t>21554</t>
  </si>
  <si>
    <t>1216</t>
  </si>
  <si>
    <t>1217</t>
  </si>
  <si>
    <t>21555</t>
  </si>
  <si>
    <t>4293</t>
  </si>
  <si>
    <t>4294</t>
  </si>
  <si>
    <t>4295</t>
  </si>
  <si>
    <t>4296</t>
  </si>
  <si>
    <t>4297</t>
  </si>
  <si>
    <t>4298</t>
  </si>
  <si>
    <t>4304</t>
  </si>
  <si>
    <t>4305</t>
  </si>
  <si>
    <t>21556</t>
  </si>
  <si>
    <t>2165</t>
  </si>
  <si>
    <t>2167</t>
  </si>
  <si>
    <t>21557</t>
  </si>
  <si>
    <t>2161</t>
  </si>
  <si>
    <t>48000</t>
  </si>
  <si>
    <t>2163</t>
  </si>
  <si>
    <t>21558</t>
  </si>
  <si>
    <t>4301</t>
  </si>
  <si>
    <t>4302</t>
  </si>
  <si>
    <t>5062</t>
  </si>
  <si>
    <t>5063</t>
  </si>
  <si>
    <t>5064</t>
  </si>
  <si>
    <t>4306</t>
  </si>
  <si>
    <t>4307</t>
  </si>
  <si>
    <t>4308</t>
  </si>
  <si>
    <t>1016</t>
  </si>
  <si>
    <t>1017</t>
  </si>
  <si>
    <t>1218</t>
  </si>
  <si>
    <t>1219</t>
  </si>
  <si>
    <t>2176</t>
  </si>
  <si>
    <t>2177</t>
  </si>
  <si>
    <t>931</t>
  </si>
  <si>
    <t>932</t>
  </si>
  <si>
    <t>4310</t>
  </si>
  <si>
    <t>4313</t>
  </si>
  <si>
    <t>4314</t>
  </si>
  <si>
    <t>4315</t>
  </si>
  <si>
    <t>4317</t>
  </si>
  <si>
    <t>2666</t>
  </si>
  <si>
    <t>2667</t>
  </si>
  <si>
    <t>2652</t>
  </si>
  <si>
    <t>2653</t>
  </si>
  <si>
    <t>2664</t>
  </si>
  <si>
    <t>2665</t>
  </si>
  <si>
    <t>2654</t>
  </si>
  <si>
    <t>2655</t>
  </si>
  <si>
    <t>21474</t>
  </si>
  <si>
    <t>21475</t>
  </si>
  <si>
    <t>24017</t>
  </si>
  <si>
    <t>4319</t>
  </si>
  <si>
    <t>4320</t>
  </si>
  <si>
    <t>4321</t>
  </si>
  <si>
    <t>4323</t>
  </si>
  <si>
    <t>21559</t>
  </si>
  <si>
    <t>1012</t>
  </si>
  <si>
    <t>2146</t>
  </si>
  <si>
    <t>2147</t>
  </si>
  <si>
    <t>4324</t>
  </si>
  <si>
    <t>4326</t>
  </si>
  <si>
    <t>4328</t>
  </si>
  <si>
    <t>4329</t>
  </si>
  <si>
    <t>2148</t>
  </si>
  <si>
    <t>2150</t>
  </si>
  <si>
    <t>2268</t>
  </si>
  <si>
    <t>2269</t>
  </si>
  <si>
    <t>4330</t>
  </si>
  <si>
    <t>4331</t>
  </si>
  <si>
    <t>5057</t>
  </si>
  <si>
    <t>5059</t>
  </si>
  <si>
    <t>5060</t>
  </si>
  <si>
    <t>4332</t>
  </si>
  <si>
    <t>4333</t>
  </si>
  <si>
    <t>1009</t>
  </si>
  <si>
    <t>2656</t>
  </si>
  <si>
    <t>2657</t>
  </si>
  <si>
    <t>4334</t>
  </si>
  <si>
    <t>4335</t>
  </si>
  <si>
    <t>4336</t>
  </si>
  <si>
    <t>4337</t>
  </si>
  <si>
    <t>2264</t>
  </si>
  <si>
    <t>2265</t>
  </si>
  <si>
    <t>2270</t>
  </si>
  <si>
    <t>400000</t>
  </si>
  <si>
    <t>2137</t>
  </si>
  <si>
    <t>1500000</t>
  </si>
  <si>
    <t>2140</t>
  </si>
  <si>
    <t>1000000</t>
  </si>
  <si>
    <t>4338</t>
  </si>
  <si>
    <t>4339</t>
  </si>
  <si>
    <t>4340</t>
  </si>
  <si>
    <t>4343</t>
  </si>
  <si>
    <t>4344</t>
  </si>
  <si>
    <t>4345</t>
  </si>
  <si>
    <t>4346</t>
  </si>
  <si>
    <t>4384</t>
  </si>
  <si>
    <t>4385</t>
  </si>
  <si>
    <t>4388</t>
  </si>
  <si>
    <t>4389</t>
  </si>
  <si>
    <t>4392</t>
  </si>
  <si>
    <t>4393</t>
  </si>
  <si>
    <t>2660</t>
  </si>
  <si>
    <t>2661</t>
  </si>
  <si>
    <t>2275</t>
  </si>
  <si>
    <t>2276</t>
  </si>
  <si>
    <t>2172</t>
  </si>
  <si>
    <t>2173</t>
  </si>
  <si>
    <t>1809</t>
  </si>
  <si>
    <t>1810</t>
  </si>
  <si>
    <t>4395</t>
  </si>
  <si>
    <t>4397</t>
  </si>
  <si>
    <t>4399</t>
  </si>
  <si>
    <t>4400</t>
  </si>
  <si>
    <t>4401</t>
  </si>
  <si>
    <t>4402</t>
  </si>
  <si>
    <t>4403</t>
  </si>
  <si>
    <t>4422</t>
  </si>
  <si>
    <t>4423</t>
  </si>
  <si>
    <t>4425</t>
  </si>
  <si>
    <t>4404</t>
  </si>
  <si>
    <t>4405</t>
  </si>
  <si>
    <t>4406</t>
  </si>
  <si>
    <t>4407</t>
  </si>
  <si>
    <t>1805</t>
  </si>
  <si>
    <t>1806</t>
  </si>
  <si>
    <t>3885</t>
  </si>
  <si>
    <t>4408</t>
  </si>
  <si>
    <t>5055</t>
  </si>
  <si>
    <t>5056</t>
  </si>
  <si>
    <t>8872</t>
  </si>
  <si>
    <t>8873</t>
  </si>
  <si>
    <t>6525</t>
  </si>
  <si>
    <t>6526</t>
  </si>
  <si>
    <t>6527</t>
  </si>
  <si>
    <t>9309</t>
  </si>
  <si>
    <t>58000</t>
  </si>
  <si>
    <t>9310</t>
  </si>
  <si>
    <t>8878</t>
  </si>
  <si>
    <t>8879</t>
  </si>
  <si>
    <t>4451</t>
  </si>
  <si>
    <t>4452</t>
  </si>
  <si>
    <t>4438</t>
  </si>
  <si>
    <t>4440</t>
  </si>
  <si>
    <t>4441</t>
  </si>
  <si>
    <t>4443</t>
  </si>
  <si>
    <t>4445</t>
  </si>
  <si>
    <t>4449</t>
  </si>
  <si>
    <t>4450</t>
  </si>
  <si>
    <t>4453</t>
  </si>
  <si>
    <t>4455</t>
  </si>
  <si>
    <t>4456</t>
  </si>
  <si>
    <t>4457</t>
  </si>
  <si>
    <t>908</t>
  </si>
  <si>
    <t>907</t>
  </si>
  <si>
    <t>19669</t>
  </si>
  <si>
    <t>19763</t>
  </si>
  <si>
    <t>923</t>
  </si>
  <si>
    <t>924</t>
  </si>
  <si>
    <t>19421</t>
  </si>
  <si>
    <t>19422</t>
  </si>
  <si>
    <t>19423</t>
  </si>
  <si>
    <t>905</t>
  </si>
  <si>
    <t>906</t>
  </si>
  <si>
    <t>8866</t>
  </si>
  <si>
    <t>8867</t>
  </si>
  <si>
    <t>1013</t>
  </si>
  <si>
    <t>1014</t>
  </si>
  <si>
    <t>1007</t>
  </si>
  <si>
    <t>1008</t>
  </si>
  <si>
    <t>1813</t>
  </si>
  <si>
    <t>1814</t>
  </si>
  <si>
    <t>917</t>
  </si>
  <si>
    <t>918</t>
  </si>
  <si>
    <t>8562</t>
  </si>
  <si>
    <t>8563</t>
  </si>
  <si>
    <t>19385</t>
  </si>
  <si>
    <t>19386</t>
  </si>
  <si>
    <t>21428</t>
  </si>
  <si>
    <t>2600</t>
  </si>
  <si>
    <t>933</t>
  </si>
  <si>
    <t>934</t>
  </si>
  <si>
    <t>21602</t>
  </si>
  <si>
    <t>20609</t>
  </si>
  <si>
    <t>Hoa Chậu đóng cao hơn mặt thùng 20 cm</t>
  </si>
  <si>
    <t>53000</t>
  </si>
  <si>
    <t>20610</t>
  </si>
  <si>
    <t>1700</t>
  </si>
  <si>
    <t>21603</t>
  </si>
  <si>
    <t>2200</t>
  </si>
  <si>
    <t>20611</t>
  </si>
  <si>
    <t>Hoa Chậu đóng cao hơn mặt thùng 40 cm</t>
  </si>
  <si>
    <t>20612</t>
  </si>
  <si>
    <t>21604</t>
  </si>
  <si>
    <t>2300</t>
  </si>
  <si>
    <t>20607</t>
  </si>
  <si>
    <t>Hoa Chậu đóng cao hơn mặt thùng 60 cm</t>
  </si>
  <si>
    <t>20608</t>
  </si>
  <si>
    <t>21605</t>
  </si>
  <si>
    <t>19654</t>
  </si>
  <si>
    <t>19655</t>
  </si>
  <si>
    <t>21606</t>
  </si>
  <si>
    <t>4459</t>
  </si>
  <si>
    <t>4460</t>
  </si>
  <si>
    <t>4461</t>
  </si>
  <si>
    <t>4465</t>
  </si>
  <si>
    <t>4466</t>
  </si>
  <si>
    <t>4467</t>
  </si>
  <si>
    <t>4468</t>
  </si>
  <si>
    <t>4458</t>
  </si>
  <si>
    <t>8874</t>
  </si>
  <si>
    <t>8875</t>
  </si>
  <si>
    <t>4469</t>
  </si>
  <si>
    <t>190000</t>
  </si>
  <si>
    <t>8876</t>
  </si>
  <si>
    <t>8877</t>
  </si>
  <si>
    <t>1114</t>
  </si>
  <si>
    <t>2271</t>
  </si>
  <si>
    <t>200000</t>
  </si>
  <si>
    <t>4470</t>
  </si>
  <si>
    <t>4471</t>
  </si>
  <si>
    <t>4472</t>
  </si>
  <si>
    <t>21476</t>
  </si>
  <si>
    <t>21477</t>
  </si>
  <si>
    <t>24018</t>
  </si>
  <si>
    <t>4478</t>
  </si>
  <si>
    <t>68000</t>
  </si>
  <si>
    <t>4479</t>
  </si>
  <si>
    <t>2658</t>
  </si>
  <si>
    <t>2659</t>
  </si>
  <si>
    <t>2152</t>
  </si>
  <si>
    <t>2153</t>
  </si>
  <si>
    <t>9300</t>
  </si>
  <si>
    <t>4480</t>
  </si>
  <si>
    <t>4481</t>
  </si>
  <si>
    <t>4482</t>
  </si>
  <si>
    <t>4483</t>
  </si>
  <si>
    <t>944</t>
  </si>
  <si>
    <t>4484</t>
  </si>
  <si>
    <t>4485</t>
  </si>
  <si>
    <t>1817</t>
  </si>
  <si>
    <t>1818</t>
  </si>
  <si>
    <t>4490</t>
  </si>
  <si>
    <t>4491</t>
  </si>
  <si>
    <t>4486</t>
  </si>
  <si>
    <t>4487</t>
  </si>
  <si>
    <t>4488</t>
  </si>
  <si>
    <t>4489</t>
  </si>
  <si>
    <t>2246</t>
  </si>
  <si>
    <t>2247</t>
  </si>
  <si>
    <t>2243</t>
  </si>
  <si>
    <t>2245</t>
  </si>
  <si>
    <t>4492</t>
  </si>
  <si>
    <t>4493</t>
  </si>
  <si>
    <t>4494</t>
  </si>
  <si>
    <t>4495</t>
  </si>
  <si>
    <t>4496</t>
  </si>
  <si>
    <t>2248</t>
  </si>
  <si>
    <t>2250</t>
  </si>
  <si>
    <t>2142</t>
  </si>
  <si>
    <t>1200000</t>
  </si>
  <si>
    <t>2261</t>
  </si>
  <si>
    <t>800000</t>
  </si>
  <si>
    <t>1691</t>
  </si>
  <si>
    <t>4505</t>
  </si>
  <si>
    <t>4506</t>
  </si>
  <si>
    <t>4497</t>
  </si>
  <si>
    <t>4498</t>
  </si>
  <si>
    <t>4499</t>
  </si>
  <si>
    <t>4500</t>
  </si>
  <si>
    <t>4501</t>
  </si>
  <si>
    <t>1659</t>
  </si>
  <si>
    <t>1656</t>
  </si>
  <si>
    <t>1657</t>
  </si>
  <si>
    <t>1658</t>
  </si>
  <si>
    <t>9211</t>
  </si>
  <si>
    <t>9212</t>
  </si>
  <si>
    <t>4503</t>
  </si>
  <si>
    <t>4504</t>
  </si>
  <si>
    <t>4508</t>
  </si>
  <si>
    <t>4510</t>
  </si>
  <si>
    <t>4512</t>
  </si>
  <si>
    <t>4513</t>
  </si>
  <si>
    <t>8880</t>
  </si>
  <si>
    <t>8881</t>
  </si>
  <si>
    <t>8882</t>
  </si>
  <si>
    <t>8883</t>
  </si>
  <si>
    <t>8870</t>
  </si>
  <si>
    <t>8871</t>
  </si>
  <si>
    <t>8884</t>
  </si>
  <si>
    <t>8885</t>
  </si>
  <si>
    <t>2280</t>
  </si>
  <si>
    <t>2279</t>
  </si>
  <si>
    <t>150000</t>
  </si>
  <si>
    <t>2241</t>
  </si>
  <si>
    <t>4515</t>
  </si>
  <si>
    <t>4518</t>
  </si>
  <si>
    <t>4519</t>
  </si>
  <si>
    <t>4520</t>
  </si>
  <si>
    <t>4521</t>
  </si>
  <si>
    <t>4523</t>
  </si>
  <si>
    <t>4525</t>
  </si>
  <si>
    <t>4527</t>
  </si>
  <si>
    <t>4529</t>
  </si>
  <si>
    <t>4551</t>
  </si>
  <si>
    <t>4552</t>
  </si>
  <si>
    <t>1532</t>
  </si>
  <si>
    <t>1533</t>
  </si>
  <si>
    <t>3886</t>
  </si>
  <si>
    <t>4604</t>
  </si>
  <si>
    <t>4605</t>
  </si>
  <si>
    <t>2223</t>
  </si>
  <si>
    <t>4530</t>
  </si>
  <si>
    <t>4532</t>
  </si>
  <si>
    <t>4534</t>
  </si>
  <si>
    <t>4535</t>
  </si>
  <si>
    <t>2222</t>
  </si>
  <si>
    <t>2227</t>
  </si>
  <si>
    <t>2233</t>
  </si>
  <si>
    <t>2230</t>
  </si>
  <si>
    <t>2232</t>
  </si>
  <si>
    <t>4536</t>
  </si>
  <si>
    <t>4537</t>
  </si>
  <si>
    <t>4538</t>
  </si>
  <si>
    <t>4539</t>
  </si>
  <si>
    <t>4540</t>
  </si>
  <si>
    <t>4541</t>
  </si>
  <si>
    <t>4542</t>
  </si>
  <si>
    <t>2125</t>
  </si>
  <si>
    <t>2126</t>
  </si>
  <si>
    <t>1679</t>
  </si>
  <si>
    <t>1680</t>
  </si>
  <si>
    <t>4609</t>
  </si>
  <si>
    <t>4610</t>
  </si>
  <si>
    <t>4611</t>
  </si>
  <si>
    <t>4544</t>
  </si>
  <si>
    <t>4546</t>
  </si>
  <si>
    <t>4547</t>
  </si>
  <si>
    <t>4548</t>
  </si>
  <si>
    <t>4549</t>
  </si>
  <si>
    <t>4550</t>
  </si>
  <si>
    <t>946</t>
  </si>
  <si>
    <t>2135</t>
  </si>
  <si>
    <t>915</t>
  </si>
  <si>
    <t>916</t>
  </si>
  <si>
    <t>899</t>
  </si>
  <si>
    <t>900</t>
  </si>
  <si>
    <t>3887</t>
  </si>
  <si>
    <t>4553</t>
  </si>
  <si>
    <t>4554</t>
  </si>
  <si>
    <t>897</t>
  </si>
  <si>
    <t>898</t>
  </si>
  <si>
    <t>4555</t>
  </si>
  <si>
    <t>4556</t>
  </si>
  <si>
    <t>4557</t>
  </si>
  <si>
    <t>4558</t>
  </si>
  <si>
    <t>4559</t>
  </si>
  <si>
    <t>4560</t>
  </si>
  <si>
    <t>2239</t>
  </si>
  <si>
    <t>4561</t>
  </si>
  <si>
    <t>4562</t>
  </si>
  <si>
    <t>4563</t>
  </si>
  <si>
    <t>4565</t>
  </si>
  <si>
    <t>4567</t>
  </si>
  <si>
    <t>4569</t>
  </si>
  <si>
    <t>4570</t>
  </si>
  <si>
    <t>4572</t>
  </si>
  <si>
    <t>4574</t>
  </si>
  <si>
    <t>4581</t>
  </si>
  <si>
    <t>4582</t>
  </si>
  <si>
    <t>6492</t>
  </si>
  <si>
    <t>6493</t>
  </si>
  <si>
    <t>6494</t>
  </si>
  <si>
    <t>919</t>
  </si>
  <si>
    <t>920</t>
  </si>
  <si>
    <t>3891</t>
  </si>
  <si>
    <t>2262</t>
  </si>
  <si>
    <t>2263</t>
  </si>
  <si>
    <t>3890</t>
  </si>
  <si>
    <t>4579</t>
  </si>
  <si>
    <t>4580</t>
  </si>
  <si>
    <t>913</t>
  </si>
  <si>
    <t>914</t>
  </si>
  <si>
    <t>4583</t>
  </si>
  <si>
    <t>4584</t>
  </si>
  <si>
    <t>4585</t>
  </si>
  <si>
    <t>4586</t>
  </si>
  <si>
    <t>8868</t>
  </si>
  <si>
    <t>78000</t>
  </si>
  <si>
    <t>8869</t>
  </si>
  <si>
    <t>1310</t>
  </si>
  <si>
    <t>1308</t>
  </si>
  <si>
    <t>1306</t>
  </si>
  <si>
    <t>1304</t>
  </si>
  <si>
    <t>4587</t>
  </si>
  <si>
    <t>4588</t>
  </si>
  <si>
    <t>4589</t>
  </si>
  <si>
    <t>4590</t>
  </si>
  <si>
    <t>4591</t>
  </si>
  <si>
    <t>4593</t>
  </si>
  <si>
    <t>4618</t>
  </si>
  <si>
    <t>4619</t>
  </si>
  <si>
    <t>4620</t>
  </si>
  <si>
    <t>895</t>
  </si>
  <si>
    <t>896</t>
  </si>
  <si>
    <t>3888</t>
  </si>
  <si>
    <t>4623</t>
  </si>
  <si>
    <t>4624</t>
  </si>
  <si>
    <t>2272</t>
  </si>
  <si>
    <t>2662</t>
  </si>
  <si>
    <t>2663</t>
  </si>
  <si>
    <t>2210</t>
  </si>
  <si>
    <t>4626</t>
  </si>
  <si>
    <t>4629</t>
  </si>
  <si>
    <t>4631</t>
  </si>
  <si>
    <t>4632</t>
  </si>
  <si>
    <t>2273</t>
  </si>
  <si>
    <t>2274</t>
  </si>
  <si>
    <t>9305</t>
  </si>
  <si>
    <t>9306</t>
  </si>
  <si>
    <t>4635</t>
  </si>
  <si>
    <t>4636</t>
  </si>
  <si>
    <t>1651</t>
  </si>
  <si>
    <t>1652</t>
  </si>
  <si>
    <t>1653</t>
  </si>
  <si>
    <t>1654</t>
  </si>
  <si>
    <t>1655</t>
  </si>
  <si>
    <t>1650</t>
  </si>
  <si>
    <t>1660</t>
  </si>
  <si>
    <t>1661</t>
  </si>
  <si>
    <t>1662</t>
  </si>
  <si>
    <t>700000</t>
  </si>
  <si>
    <t>9303</t>
  </si>
  <si>
    <t>9304</t>
  </si>
  <si>
    <t>4639</t>
  </si>
  <si>
    <t>4640</t>
  </si>
  <si>
    <t>4641</t>
  </si>
  <si>
    <t>4644</t>
  </si>
  <si>
    <t>4645</t>
  </si>
  <si>
    <t>4646</t>
  </si>
  <si>
    <t>2236</t>
  </si>
  <si>
    <t>2237</t>
  </si>
  <si>
    <t>4648</t>
  </si>
  <si>
    <t>4650</t>
  </si>
  <si>
    <t>4651</t>
  </si>
  <si>
    <t>4653</t>
  </si>
  <si>
    <t>4654</t>
  </si>
  <si>
    <t>4666</t>
  </si>
  <si>
    <t>4667</t>
  </si>
  <si>
    <t>2214</t>
  </si>
  <si>
    <t>2216</t>
  </si>
  <si>
    <t>4655</t>
  </si>
  <si>
    <t>4656</t>
  </si>
  <si>
    <t>4657</t>
  </si>
  <si>
    <t>4658</t>
  </si>
  <si>
    <t>926</t>
  </si>
  <si>
    <t>4659</t>
  </si>
  <si>
    <t>929</t>
  </si>
  <si>
    <t>930</t>
  </si>
  <si>
    <t>9301</t>
  </si>
  <si>
    <t>46000</t>
  </si>
  <si>
    <t>9302</t>
  </si>
  <si>
    <t>925</t>
  </si>
  <si>
    <t>935</t>
  </si>
  <si>
    <t>4661</t>
  </si>
  <si>
    <t>928</t>
  </si>
  <si>
    <t>942</t>
  </si>
  <si>
    <t>940</t>
  </si>
  <si>
    <t>927</t>
  </si>
  <si>
    <t>4662</t>
  </si>
  <si>
    <t>4663</t>
  </si>
  <si>
    <t>4664</t>
  </si>
  <si>
    <t>936</t>
  </si>
  <si>
    <t>4665</t>
  </si>
  <si>
    <t>943</t>
  </si>
  <si>
    <t>Công thức tiền tính từ Bảo Lộc đên Đức Trọng</t>
  </si>
  <si>
    <t>24073</t>
  </si>
  <si>
    <t>24074</t>
  </si>
  <si>
    <t>24075</t>
  </si>
  <si>
    <t>24076</t>
  </si>
  <si>
    <t>24077</t>
  </si>
  <si>
    <t>24078</t>
  </si>
  <si>
    <t>24079</t>
  </si>
  <si>
    <t>24080</t>
  </si>
  <si>
    <t>24081</t>
  </si>
  <si>
    <t>24082</t>
  </si>
  <si>
    <t>24083</t>
  </si>
  <si>
    <t>24084</t>
  </si>
  <si>
    <t>24085</t>
  </si>
  <si>
    <t>24086</t>
  </si>
  <si>
    <t>24087</t>
  </si>
  <si>
    <t>24088</t>
  </si>
  <si>
    <t>24089</t>
  </si>
  <si>
    <t>24090</t>
  </si>
  <si>
    <t>24091</t>
  </si>
  <si>
    <t>24092</t>
  </si>
  <si>
    <t>24093</t>
  </si>
  <si>
    <t>24094</t>
  </si>
  <si>
    <t>24095</t>
  </si>
  <si>
    <t>24096</t>
  </si>
  <si>
    <t>24097</t>
  </si>
  <si>
    <t>24098</t>
  </si>
  <si>
    <t>24099</t>
  </si>
  <si>
    <t>24100</t>
  </si>
  <si>
    <t>24101</t>
  </si>
  <si>
    <t>24102</t>
  </si>
  <si>
    <t>24103</t>
  </si>
  <si>
    <t>24104</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</si>
  <si>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</si>
  <si>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</si>
  <si>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</si>
  <si>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</si>
  <si>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</si>
  <si>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</si>
  <si>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</si>
  <si>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</si>
  <si>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</si>
  <si>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</si>
  <si>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</si>
  <si>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</si>
  <si>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</si>
  <si>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</si>
  <si>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</si>
  <si>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</si>
  <si>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</si>
  <si>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</si>
  <si>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</si>
  <si>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</si>
  <si>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</si>
  <si>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</si>
  <si>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</si>
  <si>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</si>
  <si>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</si>
  <si>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</si>
  <si>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</si>
  <si>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</si>
  <si>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</si>
  <si>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</si>
  <si>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</si>
  <si>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</si>
  <si>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</si>
  <si>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</si>
  <si>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</si>
  <si>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</si>
  <si>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</si>
  <si>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</si>
  <si>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</si>
  <si>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</si>
  <si>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</si>
  <si>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</si>
  <si>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</si>
  <si>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</si>
  <si>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</si>
  <si>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24150</t>
  </si>
  <si>
    <t>24151</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</si>
  <si>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</si>
  <si>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</si>
  <si>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</si>
  <si>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</si>
  <si>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</si>
  <si>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</si>
  <si>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</si>
  <si>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</si>
  <si>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</si>
  <si>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</si>
  <si>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</si>
  <si>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</si>
  <si>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</si>
  <si>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</si>
  <si>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</si>
  <si>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</si>
  <si>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</si>
  <si>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</si>
  <si>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</si>
  <si>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</si>
  <si>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</si>
  <si>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</si>
  <si>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</si>
  <si>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</si>
  <si>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</si>
  <si>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</si>
  <si>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</si>
  <si>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</si>
  <si>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</si>
  <si>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</si>
  <si>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</si>
  <si>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</si>
  <si>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</si>
  <si>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</si>
  <si>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</si>
  <si>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</si>
  <si>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</si>
  <si>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</si>
  <si>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</si>
  <si>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</si>
  <si>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</si>
  <si>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</si>
  <si>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</si>
  <si>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</si>
  <si>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</si>
  <si>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</si>
  <si>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</si>
  <si>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</si>
  <si>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</si>
  <si>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</si>
  <si>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</si>
  <si>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</si>
  <si>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</si>
  <si>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</si>
  <si>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</si>
  <si>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</si>
  <si>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</si>
  <si>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24209</t>
  </si>
  <si>
    <t>24210</t>
  </si>
  <si>
    <t>24211</t>
  </si>
  <si>
    <t>24212</t>
  </si>
  <si>
    <t>24213</t>
  </si>
  <si>
    <t>24214</t>
  </si>
  <si>
    <t>24215</t>
  </si>
  <si>
    <t>24216</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</si>
  <si>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</si>
  <si>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</si>
  <si>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</si>
  <si>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</si>
  <si>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</si>
  <si>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</si>
  <si>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</si>
  <si>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</si>
  <si>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</si>
  <si>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</si>
  <si>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</si>
  <si>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</si>
  <si>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</si>
  <si>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</si>
  <si>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</si>
  <si>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</si>
  <si>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</si>
  <si>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</si>
  <si>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</si>
  <si>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</si>
  <si>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</si>
  <si>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</si>
  <si>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</si>
  <si>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</si>
  <si>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</si>
  <si>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</si>
  <si>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</si>
  <si>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</si>
  <si>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</si>
  <si>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</si>
  <si>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</si>
  <si>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</si>
  <si>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</si>
  <si>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</si>
  <si>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</si>
  <si>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</si>
  <si>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</si>
  <si>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</si>
  <si>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</si>
  <si>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24256</t>
  </si>
  <si>
    <t>24257</t>
  </si>
  <si>
    <t>24258</t>
  </si>
  <si>
    <t>24259</t>
  </si>
  <si>
    <t>24260</t>
  </si>
  <si>
    <t>24261</t>
  </si>
  <si>
    <t>24262</t>
  </si>
  <si>
    <t>24263</t>
  </si>
  <si>
    <t>24264</t>
  </si>
  <si>
    <t>24265</t>
  </si>
  <si>
    <t>24266</t>
  </si>
  <si>
    <t>24267</t>
  </si>
  <si>
    <t>24268</t>
  </si>
  <si>
    <t>24269</t>
  </si>
  <si>
    <t>24270</t>
  </si>
  <si>
    <t>24271</t>
  </si>
  <si>
    <t>24272</t>
  </si>
  <si>
    <t>24273</t>
  </si>
  <si>
    <t>24274</t>
  </si>
  <si>
    <t>24275</t>
  </si>
  <si>
    <t>24276</t>
  </si>
  <si>
    <t>24277</t>
  </si>
  <si>
    <t>24278</t>
  </si>
  <si>
    <t>24279</t>
  </si>
  <si>
    <t>24280</t>
  </si>
  <si>
    <t>24281</t>
  </si>
  <si>
    <t>24282</t>
  </si>
  <si>
    <t>24283</t>
  </si>
  <si>
    <t>24284</t>
  </si>
  <si>
    <t>24285</t>
  </si>
  <si>
    <t>24286</t>
  </si>
  <si>
    <t>24287</t>
  </si>
  <si>
    <t>24288</t>
  </si>
  <si>
    <t>24289</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</si>
  <si>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</si>
  <si>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</si>
  <si>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</si>
  <si>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</si>
  <si>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</si>
  <si>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</si>
  <si>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</si>
  <si>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</si>
  <si>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</si>
  <si>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</si>
  <si>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</si>
  <si>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</si>
  <si>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</si>
  <si>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</si>
  <si>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</si>
  <si>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</si>
  <si>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</si>
  <si>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</si>
  <si>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</si>
  <si>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</si>
  <si>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640000</t>
  </si>
  <si>
    <t>24310</t>
  </si>
  <si>
    <t>24311</t>
  </si>
  <si>
    <t>24312</t>
  </si>
  <si>
    <t>24313</t>
  </si>
  <si>
    <t>24314</t>
  </si>
  <si>
    <t>24315</t>
  </si>
  <si>
    <t>24316</t>
  </si>
  <si>
    <t>24317</t>
  </si>
  <si>
    <t>24318</t>
  </si>
  <si>
    <t>24319</t>
  </si>
  <si>
    <t>24320</t>
  </si>
  <si>
    <t>24321</t>
  </si>
  <si>
    <t>340000</t>
  </si>
  <si>
    <t>24322</t>
  </si>
  <si>
    <t>24323</t>
  </si>
  <si>
    <t>24324</t>
  </si>
  <si>
    <t>24325</t>
  </si>
  <si>
    <t>24326</t>
  </si>
  <si>
    <t>24327</t>
  </si>
  <si>
    <t>24328</t>
  </si>
  <si>
    <t>24329</t>
  </si>
  <si>
    <t>24330</t>
  </si>
  <si>
    <t>24331</t>
  </si>
  <si>
    <t>24332</t>
  </si>
  <si>
    <t>24333</t>
  </si>
  <si>
    <t>24334</t>
  </si>
  <si>
    <t>24335</t>
  </si>
  <si>
    <t>24336</t>
  </si>
  <si>
    <t>24337</t>
  </si>
  <si>
    <t>24338</t>
  </si>
  <si>
    <t>24339</t>
  </si>
  <si>
    <t>24340</t>
  </si>
  <si>
    <t>320000</t>
  </si>
  <si>
    <t>24341</t>
  </si>
  <si>
    <t>24342</t>
  </si>
  <si>
    <t>24343</t>
  </si>
  <si>
    <t>24344</t>
  </si>
  <si>
    <t>24345</t>
  </si>
  <si>
    <t>24346</t>
  </si>
  <si>
    <t>24347</t>
  </si>
  <si>
    <t>24348</t>
  </si>
  <si>
    <t>24349</t>
  </si>
  <si>
    <t>24350</t>
  </si>
  <si>
    <t>24351</t>
  </si>
  <si>
    <t>24352</t>
  </si>
  <si>
    <t>24353</t>
  </si>
  <si>
    <t>24354</t>
  </si>
  <si>
    <t>24355</t>
  </si>
  <si>
    <t>24356</t>
  </si>
  <si>
    <t>24357</t>
  </si>
  <si>
    <t>24358</t>
  </si>
  <si>
    <t>24359</t>
  </si>
  <si>
    <t>24360</t>
  </si>
  <si>
    <t>24361</t>
  </si>
  <si>
    <t>24362</t>
  </si>
  <si>
    <t>24363</t>
  </si>
  <si>
    <t>24364</t>
  </si>
  <si>
    <t>24365</t>
  </si>
  <si>
    <t>24366</t>
  </si>
  <si>
    <t>24367</t>
  </si>
  <si>
    <t>24368</t>
  </si>
  <si>
    <t>24369</t>
  </si>
  <si>
    <t>24370</t>
  </si>
  <si>
    <t>24371</t>
  </si>
  <si>
    <t>24372</t>
  </si>
  <si>
    <t>24373</t>
  </si>
  <si>
    <t>24374</t>
  </si>
  <si>
    <t>24375</t>
  </si>
  <si>
    <t>24376</t>
  </si>
  <si>
    <t>24377</t>
  </si>
  <si>
    <t>24378</t>
  </si>
  <si>
    <t>24379</t>
  </si>
  <si>
    <t>24380</t>
  </si>
  <si>
    <t>24381</t>
  </si>
  <si>
    <t>24382</t>
  </si>
  <si>
    <t>24383</t>
  </si>
  <si>
    <t>24384</t>
  </si>
  <si>
    <t>24385</t>
  </si>
  <si>
    <t>24386</t>
  </si>
  <si>
    <t>24387</t>
  </si>
  <si>
    <t>24388</t>
  </si>
  <si>
    <t>24389</t>
  </si>
  <si>
    <t>24390</t>
  </si>
  <si>
    <t>24391</t>
  </si>
  <si>
    <t>24392</t>
  </si>
  <si>
    <t>24393</t>
  </si>
  <si>
    <t>24394</t>
  </si>
  <si>
    <t>24395</t>
  </si>
  <si>
    <t>24396</t>
  </si>
  <si>
    <t>24397</t>
  </si>
  <si>
    <t>24398</t>
  </si>
  <si>
    <t>270000</t>
  </si>
  <si>
    <t>24399</t>
  </si>
  <si>
    <t>24400</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</si>
  <si>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</si>
  <si>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</si>
  <si>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</si>
  <si>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</si>
  <si>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</si>
  <si>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</si>
  <si>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</si>
  <si>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</si>
  <si>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</si>
  <si>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</si>
  <si>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</si>
  <si>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</si>
  <si>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</si>
  <si>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</si>
  <si>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</si>
  <si>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</si>
  <si>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</si>
  <si>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</si>
  <si>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</si>
  <si>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</si>
  <si>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</si>
  <si>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</si>
  <si>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</si>
  <si>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</si>
  <si>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</si>
  <si>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</si>
  <si>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</si>
  <si>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</si>
  <si>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</si>
  <si>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</si>
  <si>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24431</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</si>
  <si>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</si>
  <si>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</si>
  <si>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</si>
  <si>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</si>
  <si>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</si>
  <si>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</si>
  <si>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</si>
  <si>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</si>
  <si>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</si>
  <si>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</si>
  <si>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</si>
  <si>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</si>
  <si>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</si>
  <si>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</si>
  <si>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</si>
  <si>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</si>
  <si>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</si>
  <si>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</si>
  <si>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</si>
  <si>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</si>
  <si>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</si>
  <si>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</si>
  <si>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</si>
  <si>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</si>
  <si>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</si>
  <si>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</si>
  <si>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</si>
  <si>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560000</t>
  </si>
  <si>
    <t>24459</t>
  </si>
  <si>
    <t>24460</t>
  </si>
  <si>
    <t>24461</t>
  </si>
  <si>
    <t>24462</t>
  </si>
  <si>
    <t>24463</t>
  </si>
  <si>
    <t>24464</t>
  </si>
  <si>
    <t>24465</t>
  </si>
  <si>
    <t>24466</t>
  </si>
  <si>
    <t>24467</t>
  </si>
  <si>
    <t>24468</t>
  </si>
  <si>
    <t>24469</t>
  </si>
  <si>
    <t>24470</t>
  </si>
  <si>
    <t>24471</t>
  </si>
  <si>
    <t>24472</t>
  </si>
  <si>
    <t>24473</t>
  </si>
  <si>
    <t>24474</t>
  </si>
  <si>
    <t>24475</t>
  </si>
  <si>
    <t>24476</t>
  </si>
  <si>
    <t>24477</t>
  </si>
  <si>
    <t>24478</t>
  </si>
  <si>
    <t>24479</t>
  </si>
  <si>
    <t>310000</t>
  </si>
  <si>
    <t>24480</t>
  </si>
  <si>
    <t>24481</t>
  </si>
  <si>
    <t>24482</t>
  </si>
  <si>
    <t>24483</t>
  </si>
  <si>
    <t>24484</t>
  </si>
  <si>
    <t>24485</t>
  </si>
  <si>
    <t>24486</t>
  </si>
  <si>
    <t>24487</t>
  </si>
  <si>
    <t>24488</t>
  </si>
  <si>
    <t>24489</t>
  </si>
  <si>
    <t>24490</t>
  </si>
  <si>
    <t>420000</t>
  </si>
  <si>
    <t>24491</t>
  </si>
  <si>
    <t>24492</t>
  </si>
  <si>
    <t>24493</t>
  </si>
  <si>
    <t>24494</t>
  </si>
  <si>
    <t>24495</t>
  </si>
  <si>
    <t>24496</t>
  </si>
  <si>
    <t>24497</t>
  </si>
  <si>
    <t>430000</t>
  </si>
  <si>
    <t>Công thức tiền tính từ Bảo Lộc đên Đà Lạt</t>
  </si>
  <si>
    <t>23132</t>
  </si>
  <si>
    <t>23133</t>
  </si>
  <si>
    <t>23130</t>
  </si>
  <si>
    <t>23131</t>
  </si>
  <si>
    <t>23128</t>
  </si>
  <si>
    <t>23129</t>
  </si>
  <si>
    <t>23126</t>
  </si>
  <si>
    <t>23127</t>
  </si>
  <si>
    <t>23124</t>
  </si>
  <si>
    <t>23125</t>
  </si>
  <si>
    <t>23122</t>
  </si>
  <si>
    <t>23123</t>
  </si>
  <si>
    <t>23120</t>
  </si>
  <si>
    <t>23121</t>
  </si>
  <si>
    <t>23118</t>
  </si>
  <si>
    <t>23119</t>
  </si>
  <si>
    <t>23117</t>
  </si>
  <si>
    <t>23115</t>
  </si>
  <si>
    <t>23116</t>
  </si>
  <si>
    <t>23113</t>
  </si>
  <si>
    <t>23114</t>
  </si>
  <si>
    <t>23112</t>
  </si>
  <si>
    <t>23111</t>
  </si>
  <si>
    <t>23110</t>
  </si>
  <si>
    <t>23108</t>
  </si>
  <si>
    <t>23109</t>
  </si>
  <si>
    <t>23106</t>
  </si>
  <si>
    <t>23107</t>
  </si>
  <si>
    <t>23104</t>
  </si>
  <si>
    <t>23105</t>
  </si>
  <si>
    <t>23102</t>
  </si>
  <si>
    <t>23103</t>
  </si>
  <si>
    <t>23100</t>
  </si>
  <si>
    <t>23101</t>
  </si>
  <si>
    <t>23098</t>
  </si>
  <si>
    <t>23099</t>
  </si>
  <si>
    <t>23096</t>
  </si>
  <si>
    <t>23097</t>
  </si>
  <si>
    <t>23094</t>
  </si>
  <si>
    <t>23095</t>
  </si>
  <si>
    <t>23092</t>
  </si>
  <si>
    <t>23093</t>
  </si>
  <si>
    <t>23090</t>
  </si>
  <si>
    <t>23091</t>
  </si>
  <si>
    <t>23088</t>
  </si>
  <si>
    <t>23089</t>
  </si>
  <si>
    <t>23086</t>
  </si>
  <si>
    <t>23087</t>
  </si>
  <si>
    <t>23084</t>
  </si>
  <si>
    <t>23085</t>
  </si>
  <si>
    <t>23082</t>
  </si>
  <si>
    <t>23083</t>
  </si>
  <si>
    <t>23080</t>
  </si>
  <si>
    <t>23081</t>
  </si>
  <si>
    <t>23078</t>
  </si>
  <si>
    <t>23079</t>
  </si>
  <si>
    <t>23076</t>
  </si>
  <si>
    <t>23077</t>
  </si>
  <si>
    <t>23075</t>
  </si>
  <si>
    <t>23073</t>
  </si>
  <si>
    <t>23074</t>
  </si>
  <si>
    <t>23071</t>
  </si>
  <si>
    <t>23072</t>
  </si>
  <si>
    <t>23070</t>
  </si>
  <si>
    <t>23069</t>
  </si>
  <si>
    <t>23068</t>
  </si>
  <si>
    <t>23067</t>
  </si>
  <si>
    <t>23065</t>
  </si>
  <si>
    <t>23066</t>
  </si>
  <si>
    <t>23063</t>
  </si>
  <si>
    <t>23064</t>
  </si>
  <si>
    <t>23061</t>
  </si>
  <si>
    <t>23062</t>
  </si>
  <si>
    <t>23060</t>
  </si>
  <si>
    <t>23058</t>
  </si>
  <si>
    <t>23059</t>
  </si>
  <si>
    <t>23056</t>
  </si>
  <si>
    <t>23057</t>
  </si>
  <si>
    <t>23054</t>
  </si>
  <si>
    <t>23055</t>
  </si>
  <si>
    <t>23052</t>
  </si>
  <si>
    <t>23053</t>
  </si>
  <si>
    <t>23050</t>
  </si>
  <si>
    <t>23051</t>
  </si>
  <si>
    <t>23048</t>
  </si>
  <si>
    <t>23049</t>
  </si>
  <si>
    <t>23046</t>
  </si>
  <si>
    <t>23047</t>
  </si>
  <si>
    <t>23044</t>
  </si>
  <si>
    <t>23045</t>
  </si>
  <si>
    <t>23042</t>
  </si>
  <si>
    <t>23043</t>
  </si>
  <si>
    <t>23041</t>
  </si>
  <si>
    <t>23039</t>
  </si>
  <si>
    <t>23037</t>
  </si>
  <si>
    <t>23038</t>
  </si>
  <si>
    <t>23035</t>
  </si>
  <si>
    <t>23036</t>
  </si>
  <si>
    <t>23033</t>
  </si>
  <si>
    <t>23034</t>
  </si>
  <si>
    <t>23032</t>
  </si>
  <si>
    <t>23031</t>
  </si>
  <si>
    <t>23030</t>
  </si>
  <si>
    <t>23028</t>
  </si>
  <si>
    <t>23029</t>
  </si>
  <si>
    <t>23027</t>
  </si>
  <si>
    <t>23025</t>
  </si>
  <si>
    <t>23026</t>
  </si>
  <si>
    <t>23023</t>
  </si>
  <si>
    <t>23024</t>
  </si>
  <si>
    <t>23021</t>
  </si>
  <si>
    <t>23022</t>
  </si>
  <si>
    <t>23019</t>
  </si>
  <si>
    <t>23020</t>
  </si>
  <si>
    <t>23018</t>
  </si>
  <si>
    <t>23016</t>
  </si>
  <si>
    <t>23017</t>
  </si>
  <si>
    <t>23014</t>
  </si>
  <si>
    <t>23015</t>
  </si>
  <si>
    <t>23012</t>
  </si>
  <si>
    <t>23013</t>
  </si>
  <si>
    <t>23010</t>
  </si>
  <si>
    <t>23011</t>
  </si>
  <si>
    <t>23008</t>
  </si>
  <si>
    <t>23009</t>
  </si>
  <si>
    <t>23006</t>
  </si>
  <si>
    <t>23007</t>
  </si>
  <si>
    <t>23004</t>
  </si>
  <si>
    <t>23005</t>
  </si>
  <si>
    <t>23002</t>
  </si>
  <si>
    <t>23003</t>
  </si>
  <si>
    <t>23000</t>
  </si>
  <si>
    <t>23001</t>
  </si>
  <si>
    <t>22998</t>
  </si>
  <si>
    <t>22999</t>
  </si>
  <si>
    <t>22997</t>
  </si>
  <si>
    <t>22995</t>
  </si>
  <si>
    <t>22996</t>
  </si>
  <si>
    <t>22993</t>
  </si>
  <si>
    <t>22994</t>
  </si>
  <si>
    <t>22991</t>
  </si>
  <si>
    <t>22992</t>
  </si>
  <si>
    <t>22989</t>
  </si>
  <si>
    <t>22990</t>
  </si>
  <si>
    <t>22987</t>
  </si>
  <si>
    <t>22988</t>
  </si>
  <si>
    <t>22985</t>
  </si>
  <si>
    <t>22986</t>
  </si>
  <si>
    <t>22983</t>
  </si>
  <si>
    <t>22984</t>
  </si>
  <si>
    <t>22981</t>
  </si>
  <si>
    <t>22982</t>
  </si>
  <si>
    <t>22979</t>
  </si>
  <si>
    <t>22980</t>
  </si>
  <si>
    <t>22977</t>
  </si>
  <si>
    <t>22978</t>
  </si>
  <si>
    <t>22976</t>
  </si>
  <si>
    <t>22975</t>
  </si>
  <si>
    <t>22974</t>
  </si>
  <si>
    <t>22973</t>
  </si>
  <si>
    <t>22972</t>
  </si>
  <si>
    <t>22970</t>
  </si>
  <si>
    <t>22971</t>
  </si>
  <si>
    <t>22968</t>
  </si>
  <si>
    <t>22969</t>
  </si>
  <si>
    <t>22966</t>
  </si>
  <si>
    <t>22967</t>
  </si>
  <si>
    <t>22964</t>
  </si>
  <si>
    <t>22965</t>
  </si>
  <si>
    <t>22962</t>
  </si>
  <si>
    <t>22963</t>
  </si>
  <si>
    <t>22960</t>
  </si>
  <si>
    <t>22961</t>
  </si>
  <si>
    <t>22958</t>
  </si>
  <si>
    <t>22959</t>
  </si>
  <si>
    <t>22956</t>
  </si>
  <si>
    <t>22957</t>
  </si>
  <si>
    <t>22954</t>
  </si>
  <si>
    <t>22955</t>
  </si>
  <si>
    <t>22952</t>
  </si>
  <si>
    <t>22953</t>
  </si>
  <si>
    <t>22950</t>
  </si>
  <si>
    <t>22951</t>
  </si>
  <si>
    <t>22948</t>
  </si>
  <si>
    <t>22949</t>
  </si>
  <si>
    <t>22946</t>
  </si>
  <si>
    <t>22947</t>
  </si>
  <si>
    <t>22945</t>
  </si>
  <si>
    <t>22943</t>
  </si>
  <si>
    <t>22944</t>
  </si>
  <si>
    <t>22941</t>
  </si>
  <si>
    <t>22942</t>
  </si>
  <si>
    <t>22940</t>
  </si>
  <si>
    <t>22938</t>
  </si>
  <si>
    <t>22939</t>
  </si>
  <si>
    <t>22937</t>
  </si>
  <si>
    <t>22935</t>
  </si>
  <si>
    <t>22936</t>
  </si>
  <si>
    <t>22934</t>
  </si>
  <si>
    <t>22933</t>
  </si>
  <si>
    <t>22931</t>
  </si>
  <si>
    <t>22932</t>
  </si>
  <si>
    <t>22929</t>
  </si>
  <si>
    <t>22930</t>
  </si>
  <si>
    <t>22927</t>
  </si>
  <si>
    <t>22928</t>
  </si>
  <si>
    <t>22926</t>
  </si>
  <si>
    <t>22924</t>
  </si>
  <si>
    <t>22925</t>
  </si>
  <si>
    <t>22922</t>
  </si>
  <si>
    <t>22923</t>
  </si>
  <si>
    <t>22920</t>
  </si>
  <si>
    <t>22921</t>
  </si>
  <si>
    <t>22919</t>
  </si>
  <si>
    <t>22917</t>
  </si>
  <si>
    <t>22918</t>
  </si>
  <si>
    <t>22915</t>
  </si>
  <si>
    <t>22916</t>
  </si>
  <si>
    <t>22913</t>
  </si>
  <si>
    <t>22914</t>
  </si>
  <si>
    <t>22911</t>
  </si>
  <si>
    <t>22912</t>
  </si>
  <si>
    <t>22909</t>
  </si>
  <si>
    <t>22910</t>
  </si>
  <si>
    <t>22907</t>
  </si>
  <si>
    <t>22908</t>
  </si>
  <si>
    <t>22905</t>
  </si>
  <si>
    <t>22906</t>
  </si>
  <si>
    <t>22903</t>
  </si>
  <si>
    <t>22904</t>
  </si>
  <si>
    <t>22901</t>
  </si>
  <si>
    <t>22902</t>
  </si>
  <si>
    <t>22900</t>
  </si>
  <si>
    <t>22898</t>
  </si>
  <si>
    <t>22899</t>
  </si>
  <si>
    <t>22897</t>
  </si>
  <si>
    <t>22896</t>
  </si>
  <si>
    <t>22894</t>
  </si>
  <si>
    <t>22892</t>
  </si>
  <si>
    <t>22893</t>
  </si>
  <si>
    <t>22891</t>
  </si>
  <si>
    <t>22889</t>
  </si>
  <si>
    <t>22890</t>
  </si>
  <si>
    <t>22887</t>
  </si>
  <si>
    <t>22888</t>
  </si>
  <si>
    <t>22886</t>
  </si>
  <si>
    <t>22885</t>
  </si>
  <si>
    <t>22884</t>
  </si>
  <si>
    <t>22883</t>
  </si>
  <si>
    <t>22881</t>
  </si>
  <si>
    <t>22882</t>
  </si>
  <si>
    <t>22879</t>
  </si>
  <si>
    <t>22880</t>
  </si>
  <si>
    <t>22877</t>
  </si>
  <si>
    <t>22878</t>
  </si>
  <si>
    <t>22875</t>
  </si>
  <si>
    <t>22876</t>
  </si>
  <si>
    <t>22873</t>
  </si>
  <si>
    <t>22874</t>
  </si>
  <si>
    <t>22871</t>
  </si>
  <si>
    <t>22872</t>
  </si>
  <si>
    <t>22869</t>
  </si>
  <si>
    <t>22870</t>
  </si>
  <si>
    <t>22867</t>
  </si>
  <si>
    <t>22868</t>
  </si>
  <si>
    <t>22866</t>
  </si>
  <si>
    <t>22865</t>
  </si>
  <si>
    <t>22864</t>
  </si>
  <si>
    <t>22862</t>
  </si>
  <si>
    <t>22863</t>
  </si>
  <si>
    <t>22860</t>
  </si>
  <si>
    <t>22861</t>
  </si>
  <si>
    <t>22858</t>
  </si>
  <si>
    <t>22859</t>
  </si>
  <si>
    <t>22856</t>
  </si>
  <si>
    <t>22857</t>
  </si>
  <si>
    <t>22854</t>
  </si>
  <si>
    <t>22855</t>
  </si>
  <si>
    <t>22852</t>
  </si>
  <si>
    <t>22853</t>
  </si>
  <si>
    <t>22851</t>
  </si>
  <si>
    <t>22850</t>
  </si>
  <si>
    <t>22848</t>
  </si>
  <si>
    <t>22849</t>
  </si>
  <si>
    <t>22846</t>
  </si>
  <si>
    <t>22847</t>
  </si>
  <si>
    <t>22845</t>
  </si>
  <si>
    <t>22844</t>
  </si>
  <si>
    <t>22843</t>
  </si>
  <si>
    <t>22842</t>
  </si>
  <si>
    <t>22841</t>
  </si>
  <si>
    <t>22839</t>
  </si>
  <si>
    <t>22840</t>
  </si>
  <si>
    <t>22837</t>
  </si>
  <si>
    <t>22838</t>
  </si>
  <si>
    <t>22835</t>
  </si>
  <si>
    <t>22836</t>
  </si>
  <si>
    <t>22833</t>
  </si>
  <si>
    <t>22834</t>
  </si>
  <si>
    <t>22831</t>
  </si>
  <si>
    <t>22832</t>
  </si>
  <si>
    <t>22829</t>
  </si>
  <si>
    <t>22830</t>
  </si>
  <si>
    <t>22827</t>
  </si>
  <si>
    <t>22828</t>
  </si>
  <si>
    <t>22825</t>
  </si>
  <si>
    <t>22826</t>
  </si>
  <si>
    <t>22823</t>
  </si>
  <si>
    <t>22824</t>
  </si>
  <si>
    <t>22821</t>
  </si>
  <si>
    <t>22822</t>
  </si>
  <si>
    <t>22819</t>
  </si>
  <si>
    <t>22820</t>
  </si>
  <si>
    <t>22817</t>
  </si>
  <si>
    <t>22818</t>
  </si>
  <si>
    <t>22815</t>
  </si>
  <si>
    <t>22816</t>
  </si>
  <si>
    <t>22813</t>
  </si>
  <si>
    <t>22814</t>
  </si>
  <si>
    <t>22811</t>
  </si>
  <si>
    <t>22812</t>
  </si>
  <si>
    <t>22809</t>
  </si>
  <si>
    <t>22810</t>
  </si>
  <si>
    <t>22807</t>
  </si>
  <si>
    <t>22808</t>
  </si>
  <si>
    <t>22806</t>
  </si>
  <si>
    <t>22804</t>
  </si>
  <si>
    <t>22805</t>
  </si>
  <si>
    <t>22803</t>
  </si>
  <si>
    <t>22801</t>
  </si>
  <si>
    <t>22802</t>
  </si>
  <si>
    <t>22799</t>
  </si>
  <si>
    <t>22800</t>
  </si>
  <si>
    <t>22797</t>
  </si>
  <si>
    <t>22798</t>
  </si>
  <si>
    <t>22795</t>
  </si>
  <si>
    <t>22796</t>
  </si>
  <si>
    <t>22793</t>
  </si>
  <si>
    <t>22794</t>
  </si>
  <si>
    <t>22791</t>
  </si>
  <si>
    <t>22792</t>
  </si>
  <si>
    <t>22789</t>
  </si>
  <si>
    <t>22790</t>
  </si>
  <si>
    <t>22787</t>
  </si>
  <si>
    <t>22788</t>
  </si>
  <si>
    <t>22785</t>
  </si>
  <si>
    <t>22786</t>
  </si>
  <si>
    <t>22783</t>
  </si>
  <si>
    <t>22784</t>
  </si>
  <si>
    <t>22781</t>
  </si>
  <si>
    <t>22782</t>
  </si>
  <si>
    <t>22780</t>
  </si>
  <si>
    <t>22779</t>
  </si>
  <si>
    <t>22778</t>
  </si>
  <si>
    <t>22777</t>
  </si>
  <si>
    <t>22775</t>
  </si>
  <si>
    <t>22776</t>
  </si>
  <si>
    <t>22773</t>
  </si>
  <si>
    <t>22774</t>
  </si>
  <si>
    <t>22771</t>
  </si>
  <si>
    <t>22772</t>
  </si>
  <si>
    <t>22769</t>
  </si>
  <si>
    <t>22770</t>
  </si>
  <si>
    <t>22767</t>
  </si>
  <si>
    <t>22768</t>
  </si>
  <si>
    <t>22766</t>
  </si>
  <si>
    <t>22765</t>
  </si>
  <si>
    <t>22764</t>
  </si>
  <si>
    <t>22763</t>
  </si>
  <si>
    <t>22762</t>
  </si>
  <si>
    <t>22761</t>
  </si>
  <si>
    <t>22759</t>
  </si>
  <si>
    <t>22760</t>
  </si>
  <si>
    <t>22757</t>
  </si>
  <si>
    <t>22758</t>
  </si>
  <si>
    <t>22755</t>
  </si>
  <si>
    <t>22756</t>
  </si>
  <si>
    <t>22754</t>
  </si>
  <si>
    <t>22753</t>
  </si>
  <si>
    <t>22752</t>
  </si>
  <si>
    <t>22751</t>
  </si>
  <si>
    <t>22750</t>
  </si>
  <si>
    <t>22749</t>
  </si>
  <si>
    <t>22748</t>
  </si>
  <si>
    <t>22747</t>
  </si>
  <si>
    <t>22746</t>
  </si>
  <si>
    <t>22744</t>
  </si>
  <si>
    <t>22745</t>
  </si>
  <si>
    <t>22742</t>
  </si>
  <si>
    <t>22743</t>
  </si>
  <si>
    <t>22740</t>
  </si>
  <si>
    <t>22741</t>
  </si>
  <si>
    <t>22738</t>
  </si>
  <si>
    <t>22739</t>
  </si>
  <si>
    <t>22736</t>
  </si>
  <si>
    <t>22737</t>
  </si>
  <si>
    <t>22734</t>
  </si>
  <si>
    <t>22735</t>
  </si>
  <si>
    <t>22732</t>
  </si>
  <si>
    <t>22733</t>
  </si>
  <si>
    <t>22730</t>
  </si>
  <si>
    <t>22731</t>
  </si>
  <si>
    <t>22728</t>
  </si>
  <si>
    <t>22729</t>
  </si>
  <si>
    <t>22726</t>
  </si>
  <si>
    <t>22727</t>
  </si>
  <si>
    <t>22725</t>
  </si>
  <si>
    <t>22724</t>
  </si>
  <si>
    <t>22723</t>
  </si>
  <si>
    <t>22722</t>
  </si>
  <si>
    <t>22720</t>
  </si>
  <si>
    <t>22721</t>
  </si>
  <si>
    <t>22719</t>
  </si>
  <si>
    <t>22718</t>
  </si>
  <si>
    <t>22717</t>
  </si>
  <si>
    <t>22716</t>
  </si>
  <si>
    <t>22715</t>
  </si>
  <si>
    <t>22714</t>
  </si>
  <si>
    <t>22713</t>
  </si>
  <si>
    <t>22712</t>
  </si>
  <si>
    <t>22711</t>
  </si>
  <si>
    <t>22710</t>
  </si>
  <si>
    <t>22709</t>
  </si>
  <si>
    <t>22708</t>
  </si>
  <si>
    <t>22707</t>
  </si>
  <si>
    <t>Công thức tiền tính từ Bảo Lộc đên Cần Thơ</t>
  </si>
  <si>
    <t>7155</t>
  </si>
  <si>
    <t>7157</t>
  </si>
  <si>
    <t>6393</t>
  </si>
  <si>
    <t>6394</t>
  </si>
  <si>
    <t>6395</t>
  </si>
  <si>
    <t>7160</t>
  </si>
  <si>
    <t>7161</t>
  </si>
  <si>
    <t>6476</t>
  </si>
  <si>
    <t>6478</t>
  </si>
  <si>
    <t>6480</t>
  </si>
  <si>
    <t>7163</t>
  </si>
  <si>
    <t>7165</t>
  </si>
  <si>
    <t>6396</t>
  </si>
  <si>
    <t>6397</t>
  </si>
  <si>
    <t>6398</t>
  </si>
  <si>
    <t>6399</t>
  </si>
  <si>
    <t>6400</t>
  </si>
  <si>
    <t>6401</t>
  </si>
  <si>
    <t>1251</t>
  </si>
  <si>
    <t>1252</t>
  </si>
  <si>
    <t>2734</t>
  </si>
  <si>
    <t>7167</t>
  </si>
  <si>
    <t>7168</t>
  </si>
  <si>
    <t>7170</t>
  </si>
  <si>
    <t>7172</t>
  </si>
  <si>
    <t>1556</t>
  </si>
  <si>
    <t>83000</t>
  </si>
  <si>
    <t>1554</t>
  </si>
  <si>
    <t>1555</t>
  </si>
  <si>
    <t>7173</t>
  </si>
  <si>
    <t>7174</t>
  </si>
  <si>
    <t>9406</t>
  </si>
  <si>
    <t>9407</t>
  </si>
  <si>
    <t>2735</t>
  </si>
  <si>
    <t>2736</t>
  </si>
  <si>
    <t>7176</t>
  </si>
  <si>
    <t>56000</t>
  </si>
  <si>
    <t>7177</t>
  </si>
  <si>
    <t>24032</t>
  </si>
  <si>
    <t>2400</t>
  </si>
  <si>
    <t>2737</t>
  </si>
  <si>
    <t>2738</t>
  </si>
  <si>
    <t>24033</t>
  </si>
  <si>
    <t>2739</t>
  </si>
  <si>
    <t>2740</t>
  </si>
  <si>
    <t>24034</t>
  </si>
  <si>
    <t>7180</t>
  </si>
  <si>
    <t>7181</t>
  </si>
  <si>
    <t>7183</t>
  </si>
  <si>
    <t>7184</t>
  </si>
  <si>
    <t>7187</t>
  </si>
  <si>
    <t>7188</t>
  </si>
  <si>
    <t>7194</t>
  </si>
  <si>
    <t>7195</t>
  </si>
  <si>
    <t>24035</t>
  </si>
  <si>
    <t>2741</t>
  </si>
  <si>
    <t>2742</t>
  </si>
  <si>
    <t>24036</t>
  </si>
  <si>
    <t>2743</t>
  </si>
  <si>
    <t>61000</t>
  </si>
  <si>
    <t>2744</t>
  </si>
  <si>
    <t>24037</t>
  </si>
  <si>
    <t>7191</t>
  </si>
  <si>
    <t>7192</t>
  </si>
  <si>
    <t>7427</t>
  </si>
  <si>
    <t>7428</t>
  </si>
  <si>
    <t>7429</t>
  </si>
  <si>
    <t>7198</t>
  </si>
  <si>
    <t>7200</t>
  </si>
  <si>
    <t>7461</t>
  </si>
  <si>
    <t>2751</t>
  </si>
  <si>
    <t>2752</t>
  </si>
  <si>
    <t>2749</t>
  </si>
  <si>
    <t>2750</t>
  </si>
  <si>
    <t>2747</t>
  </si>
  <si>
    <t>2748</t>
  </si>
  <si>
    <t>9032</t>
  </si>
  <si>
    <t>9033</t>
  </si>
  <si>
    <t>7205</t>
  </si>
  <si>
    <t>7206</t>
  </si>
  <si>
    <t>7208</t>
  </si>
  <si>
    <t>7209</t>
  </si>
  <si>
    <t>6402</t>
  </si>
  <si>
    <t>6403</t>
  </si>
  <si>
    <t>6406</t>
  </si>
  <si>
    <t>6407</t>
  </si>
  <si>
    <t>6409</t>
  </si>
  <si>
    <t>6410</t>
  </si>
  <si>
    <t>6404</t>
  </si>
  <si>
    <t>6405</t>
  </si>
  <si>
    <t>21504</t>
  </si>
  <si>
    <t>21505</t>
  </si>
  <si>
    <t>24038</t>
  </si>
  <si>
    <t>7211</t>
  </si>
  <si>
    <t>7213</t>
  </si>
  <si>
    <t>24039</t>
  </si>
  <si>
    <t>2757</t>
  </si>
  <si>
    <t>2758</t>
  </si>
  <si>
    <t>7214</t>
  </si>
  <si>
    <t>7215</t>
  </si>
  <si>
    <t>7217</t>
  </si>
  <si>
    <t>7218</t>
  </si>
  <si>
    <t>2759</t>
  </si>
  <si>
    <t>2760</t>
  </si>
  <si>
    <t>7435</t>
  </si>
  <si>
    <t>7436</t>
  </si>
  <si>
    <t>7219</t>
  </si>
  <si>
    <t>63000</t>
  </si>
  <si>
    <t>7221</t>
  </si>
  <si>
    <t>7430</t>
  </si>
  <si>
    <t>7431</t>
  </si>
  <si>
    <t>7432</t>
  </si>
  <si>
    <t>7222</t>
  </si>
  <si>
    <t>7223</t>
  </si>
  <si>
    <t>2765</t>
  </si>
  <si>
    <t>2761</t>
  </si>
  <si>
    <t>2762</t>
  </si>
  <si>
    <t>7225</t>
  </si>
  <si>
    <t>7226</t>
  </si>
  <si>
    <t>7227</t>
  </si>
  <si>
    <t>7229</t>
  </si>
  <si>
    <t>2763</t>
  </si>
  <si>
    <t>2764</t>
  </si>
  <si>
    <t>7451</t>
  </si>
  <si>
    <t>7457</t>
  </si>
  <si>
    <t>7230</t>
  </si>
  <si>
    <t>7231</t>
  </si>
  <si>
    <t>7232</t>
  </si>
  <si>
    <t>7233</t>
  </si>
  <si>
    <t>7234</t>
  </si>
  <si>
    <t>7235</t>
  </si>
  <si>
    <t>19659</t>
  </si>
  <si>
    <t>19660</t>
  </si>
  <si>
    <t>7236</t>
  </si>
  <si>
    <t>7237</t>
  </si>
  <si>
    <t>7238</t>
  </si>
  <si>
    <t>7239</t>
  </si>
  <si>
    <t>7240</t>
  </si>
  <si>
    <t>7241</t>
  </si>
  <si>
    <t>2720</t>
  </si>
  <si>
    <t>2721</t>
  </si>
  <si>
    <t>2768</t>
  </si>
  <si>
    <t>2769</t>
  </si>
  <si>
    <t>2745</t>
  </si>
  <si>
    <t>2746</t>
  </si>
  <si>
    <t>14000</t>
  </si>
  <si>
    <t>2766</t>
  </si>
  <si>
    <t>2767</t>
  </si>
  <si>
    <t>7242</t>
  </si>
  <si>
    <t>7243</t>
  </si>
  <si>
    <t>7245</t>
  </si>
  <si>
    <t>7246</t>
  </si>
  <si>
    <t>7247</t>
  </si>
  <si>
    <t>7248</t>
  </si>
  <si>
    <t>7249</t>
  </si>
  <si>
    <t>7438</t>
  </si>
  <si>
    <t>7439</t>
  </si>
  <si>
    <t>7440</t>
  </si>
  <si>
    <t>7251</t>
  </si>
  <si>
    <t>7252</t>
  </si>
  <si>
    <t>7253</t>
  </si>
  <si>
    <t>7254</t>
  </si>
  <si>
    <t>2772</t>
  </si>
  <si>
    <t>2773</t>
  </si>
  <si>
    <t>7256</t>
  </si>
  <si>
    <t>7433</t>
  </si>
  <si>
    <t>7434</t>
  </si>
  <si>
    <t>9016</t>
  </si>
  <si>
    <t>9017</t>
  </si>
  <si>
    <t>7257</t>
  </si>
  <si>
    <t>7259</t>
  </si>
  <si>
    <t>7260</t>
  </si>
  <si>
    <t>9408</t>
  </si>
  <si>
    <t>88000</t>
  </si>
  <si>
    <t>9409</t>
  </si>
  <si>
    <t>9022</t>
  </si>
  <si>
    <t>9023</t>
  </si>
  <si>
    <t>7268</t>
  </si>
  <si>
    <t>7269</t>
  </si>
  <si>
    <t>7261</t>
  </si>
  <si>
    <t>7262</t>
  </si>
  <si>
    <t>7263</t>
  </si>
  <si>
    <t>7264</t>
  </si>
  <si>
    <t>7265</t>
  </si>
  <si>
    <t>7266</t>
  </si>
  <si>
    <t>7267</t>
  </si>
  <si>
    <t>7270</t>
  </si>
  <si>
    <t>7271</t>
  </si>
  <si>
    <t>7272</t>
  </si>
  <si>
    <t>7273</t>
  </si>
  <si>
    <t>19447</t>
  </si>
  <si>
    <t>19448</t>
  </si>
  <si>
    <t>19449</t>
  </si>
  <si>
    <t>9010</t>
  </si>
  <si>
    <t>9011</t>
  </si>
  <si>
    <t>2774</t>
  </si>
  <si>
    <t>2775</t>
  </si>
  <si>
    <t>2776</t>
  </si>
  <si>
    <t>2777</t>
  </si>
  <si>
    <t>21444</t>
  </si>
  <si>
    <t>66000</t>
  </si>
  <si>
    <t>21445</t>
  </si>
  <si>
    <t>21446</t>
  </si>
  <si>
    <t>1090</t>
  </si>
  <si>
    <t>1091</t>
  </si>
  <si>
    <t>21607</t>
  </si>
  <si>
    <t>3900</t>
  </si>
  <si>
    <t>7277</t>
  </si>
  <si>
    <t>7278</t>
  </si>
  <si>
    <t>7275</t>
  </si>
  <si>
    <t>7279</t>
  </si>
  <si>
    <t>7280</t>
  </si>
  <si>
    <t>7281</t>
  </si>
  <si>
    <t>7282</t>
  </si>
  <si>
    <t>7274</t>
  </si>
  <si>
    <t>9018</t>
  </si>
  <si>
    <t>9019</t>
  </si>
  <si>
    <t>7283</t>
  </si>
  <si>
    <t>9020</t>
  </si>
  <si>
    <t>9021</t>
  </si>
  <si>
    <t>2722</t>
  </si>
  <si>
    <t>2723</t>
  </si>
  <si>
    <t>7285</t>
  </si>
  <si>
    <t>7286</t>
  </si>
  <si>
    <t>7287</t>
  </si>
  <si>
    <t>21502</t>
  </si>
  <si>
    <t>21503</t>
  </si>
  <si>
    <t>7288</t>
  </si>
  <si>
    <t>98000</t>
  </si>
  <si>
    <t>7289</t>
  </si>
  <si>
    <t>2724</t>
  </si>
  <si>
    <t>2725</t>
  </si>
  <si>
    <t>2778</t>
  </si>
  <si>
    <t>2779</t>
  </si>
  <si>
    <t>9399</t>
  </si>
  <si>
    <t>7291</t>
  </si>
  <si>
    <t>7292</t>
  </si>
  <si>
    <t>7293</t>
  </si>
  <si>
    <t>7294</t>
  </si>
  <si>
    <t>24066</t>
  </si>
  <si>
    <t>7295</t>
  </si>
  <si>
    <t>7296</t>
  </si>
  <si>
    <t>2781</t>
  </si>
  <si>
    <t>2782</t>
  </si>
  <si>
    <t>7301</t>
  </si>
  <si>
    <t>7302</t>
  </si>
  <si>
    <t>7297</t>
  </si>
  <si>
    <t>7298</t>
  </si>
  <si>
    <t>7299</t>
  </si>
  <si>
    <t>7300</t>
  </si>
  <si>
    <t>2785</t>
  </si>
  <si>
    <t>2786</t>
  </si>
  <si>
    <t>2783</t>
  </si>
  <si>
    <t>2784</t>
  </si>
  <si>
    <t>7303</t>
  </si>
  <si>
    <t>7304</t>
  </si>
  <si>
    <t>7305</t>
  </si>
  <si>
    <t>7306</t>
  </si>
  <si>
    <t>7307</t>
  </si>
  <si>
    <t>2787</t>
  </si>
  <si>
    <t>2788</t>
  </si>
  <si>
    <t>7437</t>
  </si>
  <si>
    <t>1800000</t>
  </si>
  <si>
    <t>7458</t>
  </si>
  <si>
    <t>7150</t>
  </si>
  <si>
    <t>7316</t>
  </si>
  <si>
    <t>7317</t>
  </si>
  <si>
    <t>7308</t>
  </si>
  <si>
    <t>7309</t>
  </si>
  <si>
    <t>7310</t>
  </si>
  <si>
    <t>7311</t>
  </si>
  <si>
    <t>7312</t>
  </si>
  <si>
    <t>2793</t>
  </si>
  <si>
    <t>2790</t>
  </si>
  <si>
    <t>2791</t>
  </si>
  <si>
    <t>2792</t>
  </si>
  <si>
    <t>450000</t>
  </si>
  <si>
    <t>9030</t>
  </si>
  <si>
    <t>9031</t>
  </si>
  <si>
    <t>7314</t>
  </si>
  <si>
    <t>7315</t>
  </si>
  <si>
    <t>7318</t>
  </si>
  <si>
    <t>7319</t>
  </si>
  <si>
    <t>7320</t>
  </si>
  <si>
    <t>7321</t>
  </si>
  <si>
    <t>9024</t>
  </si>
  <si>
    <t>9025</t>
  </si>
  <si>
    <t>9026</t>
  </si>
  <si>
    <t>9027</t>
  </si>
  <si>
    <t>9014</t>
  </si>
  <si>
    <t>9015</t>
  </si>
  <si>
    <t>9028</t>
  </si>
  <si>
    <t>9029</t>
  </si>
  <si>
    <t>7452</t>
  </si>
  <si>
    <t>750000</t>
  </si>
  <si>
    <t>2789</t>
  </si>
  <si>
    <t>7121</t>
  </si>
  <si>
    <t>7322</t>
  </si>
  <si>
    <t>7323</t>
  </si>
  <si>
    <t>7324</t>
  </si>
  <si>
    <t>7325</t>
  </si>
  <si>
    <t>7326</t>
  </si>
  <si>
    <t>7327</t>
  </si>
  <si>
    <t>7328</t>
  </si>
  <si>
    <t>7329</t>
  </si>
  <si>
    <t>7330</t>
  </si>
  <si>
    <t>7352</t>
  </si>
  <si>
    <t>7353</t>
  </si>
  <si>
    <t>7421</t>
  </si>
  <si>
    <t>7422</t>
  </si>
  <si>
    <t>7423</t>
  </si>
  <si>
    <t>7144</t>
  </si>
  <si>
    <t>7146</t>
  </si>
  <si>
    <t>2798</t>
  </si>
  <si>
    <t>7331</t>
  </si>
  <si>
    <t>7332</t>
  </si>
  <si>
    <t>7333</t>
  </si>
  <si>
    <t>7334</t>
  </si>
  <si>
    <t>2800</t>
  </si>
  <si>
    <t>2799</t>
  </si>
  <si>
    <t>2801</t>
  </si>
  <si>
    <t>2802</t>
  </si>
  <si>
    <t>2803</t>
  </si>
  <si>
    <t>7336</t>
  </si>
  <si>
    <t>7337</t>
  </si>
  <si>
    <t>7339</t>
  </si>
  <si>
    <t>7340</t>
  </si>
  <si>
    <t>7341</t>
  </si>
  <si>
    <t>7342</t>
  </si>
  <si>
    <t>7343</t>
  </si>
  <si>
    <t>2804</t>
  </si>
  <si>
    <t>2805</t>
  </si>
  <si>
    <t>2806</t>
  </si>
  <si>
    <t>2807</t>
  </si>
  <si>
    <t>7424</t>
  </si>
  <si>
    <t>7425</t>
  </si>
  <si>
    <t>7426</t>
  </si>
  <si>
    <t>7344</t>
  </si>
  <si>
    <t>7346</t>
  </si>
  <si>
    <t>7347</t>
  </si>
  <si>
    <t>7348</t>
  </si>
  <si>
    <t>7349</t>
  </si>
  <si>
    <t>7350</t>
  </si>
  <si>
    <t>2810</t>
  </si>
  <si>
    <t>2811</t>
  </si>
  <si>
    <t>6462</t>
  </si>
  <si>
    <t>6463</t>
  </si>
  <si>
    <t>6465</t>
  </si>
  <si>
    <t>7355</t>
  </si>
  <si>
    <t>7356</t>
  </si>
  <si>
    <t>7357</t>
  </si>
  <si>
    <t>7358</t>
  </si>
  <si>
    <t>7359</t>
  </si>
  <si>
    <t>7360</t>
  </si>
  <si>
    <t>7361</t>
  </si>
  <si>
    <t>7362</t>
  </si>
  <si>
    <t>2812</t>
  </si>
  <si>
    <t>7363</t>
  </si>
  <si>
    <t>7364</t>
  </si>
  <si>
    <t>7365</t>
  </si>
  <si>
    <t>7367</t>
  </si>
  <si>
    <t>7368</t>
  </si>
  <si>
    <t>7369</t>
  </si>
  <si>
    <t>7370</t>
  </si>
  <si>
    <t>7371</t>
  </si>
  <si>
    <t>7377</t>
  </si>
  <si>
    <t>7378</t>
  </si>
  <si>
    <t>7372</t>
  </si>
  <si>
    <t>7373</t>
  </si>
  <si>
    <t>7374</t>
  </si>
  <si>
    <t>6486</t>
  </si>
  <si>
    <t>6487</t>
  </si>
  <si>
    <t>6488</t>
  </si>
  <si>
    <t>6481</t>
  </si>
  <si>
    <t>6483</t>
  </si>
  <si>
    <t>6484</t>
  </si>
  <si>
    <t>7375</t>
  </si>
  <si>
    <t>7376</t>
  </si>
  <si>
    <t>7379</t>
  </si>
  <si>
    <t>7381</t>
  </si>
  <si>
    <t>7382</t>
  </si>
  <si>
    <t>7383</t>
  </si>
  <si>
    <t>9012</t>
  </si>
  <si>
    <t>108000</t>
  </si>
  <si>
    <t>9013</t>
  </si>
  <si>
    <t>1383</t>
  </si>
  <si>
    <t>1385</t>
  </si>
  <si>
    <t>1387</t>
  </si>
  <si>
    <t>1389</t>
  </si>
  <si>
    <t>7384</t>
  </si>
  <si>
    <t>7385</t>
  </si>
  <si>
    <t>7386</t>
  </si>
  <si>
    <t>7387</t>
  </si>
  <si>
    <t>7388</t>
  </si>
  <si>
    <t>7389</t>
  </si>
  <si>
    <t>7390</t>
  </si>
  <si>
    <t>7391</t>
  </si>
  <si>
    <t>7392</t>
  </si>
  <si>
    <t>1849</t>
  </si>
  <si>
    <t>7113</t>
  </si>
  <si>
    <t>7393</t>
  </si>
  <si>
    <t>7394</t>
  </si>
  <si>
    <t>2821</t>
  </si>
  <si>
    <t>2817</t>
  </si>
  <si>
    <t>2818</t>
  </si>
  <si>
    <t>7395</t>
  </si>
  <si>
    <t>7396</t>
  </si>
  <si>
    <t>7397</t>
  </si>
  <si>
    <t>2819</t>
  </si>
  <si>
    <t>2820</t>
  </si>
  <si>
    <t>9404</t>
  </si>
  <si>
    <t>9405</t>
  </si>
  <si>
    <t>7398</t>
  </si>
  <si>
    <t>7399</t>
  </si>
  <si>
    <t>2823</t>
  </si>
  <si>
    <t>2824</t>
  </si>
  <si>
    <t>2825</t>
  </si>
  <si>
    <t>7129</t>
  </si>
  <si>
    <t>850000</t>
  </si>
  <si>
    <t>7131</t>
  </si>
  <si>
    <t>2822</t>
  </si>
  <si>
    <t>7108</t>
  </si>
  <si>
    <t>7136</t>
  </si>
  <si>
    <t>7139</t>
  </si>
  <si>
    <t>1050000</t>
  </si>
  <si>
    <t>9402</t>
  </si>
  <si>
    <t>9403</t>
  </si>
  <si>
    <t>7400</t>
  </si>
  <si>
    <t>7401</t>
  </si>
  <si>
    <t>7402</t>
  </si>
  <si>
    <t>7403</t>
  </si>
  <si>
    <t>7404</t>
  </si>
  <si>
    <t>7405</t>
  </si>
  <si>
    <t>2826</t>
  </si>
  <si>
    <t>2827</t>
  </si>
  <si>
    <t>7406</t>
  </si>
  <si>
    <t>7407</t>
  </si>
  <si>
    <t>7408</t>
  </si>
  <si>
    <t>7409</t>
  </si>
  <si>
    <t>7410</t>
  </si>
  <si>
    <t>7152</t>
  </si>
  <si>
    <t>7154</t>
  </si>
  <si>
    <t>2829</t>
  </si>
  <si>
    <t>2830</t>
  </si>
  <si>
    <t>7411</t>
  </si>
  <si>
    <t>7412</t>
  </si>
  <si>
    <t>7413</t>
  </si>
  <si>
    <t>7414</t>
  </si>
  <si>
    <t>585000</t>
  </si>
  <si>
    <t>7415</t>
  </si>
  <si>
    <t>235000</t>
  </si>
  <si>
    <t>170000</t>
  </si>
  <si>
    <t>9400</t>
  </si>
  <si>
    <t>9401</t>
  </si>
  <si>
    <t>715000</t>
  </si>
  <si>
    <t>7417</t>
  </si>
  <si>
    <t>455000</t>
  </si>
  <si>
    <t>7442</t>
  </si>
  <si>
    <t>1170000</t>
  </si>
  <si>
    <t>7441</t>
  </si>
  <si>
    <t>1015000</t>
  </si>
  <si>
    <t>520000</t>
  </si>
  <si>
    <t>7418</t>
  </si>
  <si>
    <t>7419</t>
  </si>
  <si>
    <t>2727</t>
  </si>
  <si>
    <t>780000</t>
  </si>
  <si>
    <t>7420</t>
  </si>
  <si>
    <t>7443</t>
  </si>
  <si>
    <t>830000</t>
  </si>
  <si>
    <t>Công thức tiền tính từ Đức Trọng đên Tp. HCM</t>
  </si>
  <si>
    <t>4695</t>
  </si>
  <si>
    <t>4696</t>
  </si>
  <si>
    <t>2283</t>
  </si>
  <si>
    <t>2284</t>
  </si>
  <si>
    <t>2285</t>
  </si>
  <si>
    <t>2286</t>
  </si>
  <si>
    <t>3892</t>
  </si>
  <si>
    <t>4697</t>
  </si>
  <si>
    <t>4698</t>
  </si>
  <si>
    <t>2365</t>
  </si>
  <si>
    <t>2368</t>
  </si>
  <si>
    <t>3899</t>
  </si>
  <si>
    <t>4699</t>
  </si>
  <si>
    <t>4700</t>
  </si>
  <si>
    <t>2291</t>
  </si>
  <si>
    <t>2292</t>
  </si>
  <si>
    <t>3893</t>
  </si>
  <si>
    <t>2316</t>
  </si>
  <si>
    <t>2317</t>
  </si>
  <si>
    <t>3894</t>
  </si>
  <si>
    <t>2363</t>
  </si>
  <si>
    <t>2364</t>
  </si>
  <si>
    <t>1006</t>
  </si>
  <si>
    <t>4701</t>
  </si>
  <si>
    <t>4702</t>
  </si>
  <si>
    <t>4703</t>
  </si>
  <si>
    <t>4704</t>
  </si>
  <si>
    <t>1538</t>
  </si>
  <si>
    <t>1536</t>
  </si>
  <si>
    <t>1537</t>
  </si>
  <si>
    <t>4705</t>
  </si>
  <si>
    <t>4706</t>
  </si>
  <si>
    <t>9318</t>
  </si>
  <si>
    <t>9319</t>
  </si>
  <si>
    <t>2287</t>
  </si>
  <si>
    <t>2288</t>
  </si>
  <si>
    <t>4707</t>
  </si>
  <si>
    <t>4708</t>
  </si>
  <si>
    <t>21560</t>
  </si>
  <si>
    <t>2409</t>
  </si>
  <si>
    <t>2410</t>
  </si>
  <si>
    <t>21561</t>
  </si>
  <si>
    <t>1212</t>
  </si>
  <si>
    <t>1213</t>
  </si>
  <si>
    <t>21562</t>
  </si>
  <si>
    <t>4709</t>
  </si>
  <si>
    <t>4710</t>
  </si>
  <si>
    <t>4711</t>
  </si>
  <si>
    <t>4712</t>
  </si>
  <si>
    <t>4713</t>
  </si>
  <si>
    <t>4714</t>
  </si>
  <si>
    <t>4720</t>
  </si>
  <si>
    <t>4721</t>
  </si>
  <si>
    <t>21563</t>
  </si>
  <si>
    <t>2320</t>
  </si>
  <si>
    <t>2321</t>
  </si>
  <si>
    <t>21564</t>
  </si>
  <si>
    <t>2322</t>
  </si>
  <si>
    <t>2323</t>
  </si>
  <si>
    <t>21565</t>
  </si>
  <si>
    <t>4716</t>
  </si>
  <si>
    <t>4717</t>
  </si>
  <si>
    <t>5065</t>
  </si>
  <si>
    <t>5066</t>
  </si>
  <si>
    <t>5067</t>
  </si>
  <si>
    <t>4723</t>
  </si>
  <si>
    <t>4724</t>
  </si>
  <si>
    <t>4725</t>
  </si>
  <si>
    <t>1030</t>
  </si>
  <si>
    <t>1031</t>
  </si>
  <si>
    <t>1214</t>
  </si>
  <si>
    <t>1215</t>
  </si>
  <si>
    <t>2289</t>
  </si>
  <si>
    <t>2290</t>
  </si>
  <si>
    <t>986</t>
  </si>
  <si>
    <t>987</t>
  </si>
  <si>
    <t>4727</t>
  </si>
  <si>
    <t>4730</t>
  </si>
  <si>
    <t>4731</t>
  </si>
  <si>
    <t>4734</t>
  </si>
  <si>
    <t>4735</t>
  </si>
  <si>
    <t>2668</t>
  </si>
  <si>
    <t>2669</t>
  </si>
  <si>
    <t>2676</t>
  </si>
  <si>
    <t>2677</t>
  </si>
  <si>
    <t>2670</t>
  </si>
  <si>
    <t>2671</t>
  </si>
  <si>
    <t>2674</t>
  </si>
  <si>
    <t>2675</t>
  </si>
  <si>
    <t>21480</t>
  </si>
  <si>
    <t>21481</t>
  </si>
  <si>
    <t>24019</t>
  </si>
  <si>
    <t>4736</t>
  </si>
  <si>
    <t>4738</t>
  </si>
  <si>
    <t>4741</t>
  </si>
  <si>
    <t>4742</t>
  </si>
  <si>
    <t>21566</t>
  </si>
  <si>
    <t>1026</t>
  </si>
  <si>
    <t>2342</t>
  </si>
  <si>
    <t>2343</t>
  </si>
  <si>
    <t>4749</t>
  </si>
  <si>
    <t>4750</t>
  </si>
  <si>
    <t>4752</t>
  </si>
  <si>
    <t>4753</t>
  </si>
  <si>
    <t>2344</t>
  </si>
  <si>
    <t>2345</t>
  </si>
  <si>
    <t>2333</t>
  </si>
  <si>
    <t>2334</t>
  </si>
  <si>
    <t>4754</t>
  </si>
  <si>
    <t>4755</t>
  </si>
  <si>
    <t>5069</t>
  </si>
  <si>
    <t>5070</t>
  </si>
  <si>
    <t>5072</t>
  </si>
  <si>
    <t>4756</t>
  </si>
  <si>
    <t>4757</t>
  </si>
  <si>
    <t>1023</t>
  </si>
  <si>
    <t>2678</t>
  </si>
  <si>
    <t>2679</t>
  </si>
  <si>
    <t>4758</t>
  </si>
  <si>
    <t>4759</t>
  </si>
  <si>
    <t>4760</t>
  </si>
  <si>
    <t>4761</t>
  </si>
  <si>
    <t>2346</t>
  </si>
  <si>
    <t>2347</t>
  </si>
  <si>
    <t>2348</t>
  </si>
  <si>
    <t>2349</t>
  </si>
  <si>
    <t>2407</t>
  </si>
  <si>
    <t>4762</t>
  </si>
  <si>
    <t>4763</t>
  </si>
  <si>
    <t>4764</t>
  </si>
  <si>
    <t>4765</t>
  </si>
  <si>
    <t>4766</t>
  </si>
  <si>
    <t>4767</t>
  </si>
  <si>
    <t>4768</t>
  </si>
  <si>
    <t>4769</t>
  </si>
  <si>
    <t>4770</t>
  </si>
  <si>
    <t>4772</t>
  </si>
  <si>
    <t>4773</t>
  </si>
  <si>
    <t>4775</t>
  </si>
  <si>
    <t>4777</t>
  </si>
  <si>
    <t>2682</t>
  </si>
  <si>
    <t>2683</t>
  </si>
  <si>
    <t>2329</t>
  </si>
  <si>
    <t>2330</t>
  </si>
  <si>
    <t>2324</t>
  </si>
  <si>
    <t>2325</t>
  </si>
  <si>
    <t>1821</t>
  </si>
  <si>
    <t>1822</t>
  </si>
  <si>
    <t>4779</t>
  </si>
  <si>
    <t>4781</t>
  </si>
  <si>
    <t>4782</t>
  </si>
  <si>
    <t>4784</t>
  </si>
  <si>
    <t>4786</t>
  </si>
  <si>
    <t>4788</t>
  </si>
  <si>
    <t>4790</t>
  </si>
  <si>
    <t>6541</t>
  </si>
  <si>
    <t>6542</t>
  </si>
  <si>
    <t>6543</t>
  </si>
  <si>
    <t>4792</t>
  </si>
  <si>
    <t>4793</t>
  </si>
  <si>
    <t>4795</t>
  </si>
  <si>
    <t>4796</t>
  </si>
  <si>
    <t>2384</t>
  </si>
  <si>
    <t>2385</t>
  </si>
  <si>
    <t>3895</t>
  </si>
  <si>
    <t>4798</t>
  </si>
  <si>
    <t>5074</t>
  </si>
  <si>
    <t>5075</t>
  </si>
  <si>
    <t>8898</t>
  </si>
  <si>
    <t>8899</t>
  </si>
  <si>
    <t>4800</t>
  </si>
  <si>
    <t>4802</t>
  </si>
  <si>
    <t>4804</t>
  </si>
  <si>
    <t>9320</t>
  </si>
  <si>
    <t>9321</t>
  </si>
  <si>
    <t>8892</t>
  </si>
  <si>
    <t>8893</t>
  </si>
  <si>
    <t>4814</t>
  </si>
  <si>
    <t>4815</t>
  </si>
  <si>
    <t>4806</t>
  </si>
  <si>
    <t>4807</t>
  </si>
  <si>
    <t>4808</t>
  </si>
  <si>
    <t>4810</t>
  </si>
  <si>
    <t>4811</t>
  </si>
  <si>
    <t>4812</t>
  </si>
  <si>
    <t>4813</t>
  </si>
  <si>
    <t>4816</t>
  </si>
  <si>
    <t>4817</t>
  </si>
  <si>
    <t>4818</t>
  </si>
  <si>
    <t>4819</t>
  </si>
  <si>
    <t>967</t>
  </si>
  <si>
    <t>966</t>
  </si>
  <si>
    <t>19670</t>
  </si>
  <si>
    <t>19764</t>
  </si>
  <si>
    <t>978</t>
  </si>
  <si>
    <t>979</t>
  </si>
  <si>
    <t>19424</t>
  </si>
  <si>
    <t>19425</t>
  </si>
  <si>
    <t>19426</t>
  </si>
  <si>
    <t>964</t>
  </si>
  <si>
    <t>965</t>
  </si>
  <si>
    <t>8904</t>
  </si>
  <si>
    <t>8905</t>
  </si>
  <si>
    <t>1027</t>
  </si>
  <si>
    <t>1028</t>
  </si>
  <si>
    <t>1021</t>
  </si>
  <si>
    <t>1022</t>
  </si>
  <si>
    <t>2399</t>
  </si>
  <si>
    <t>972</t>
  </si>
  <si>
    <t>973</t>
  </si>
  <si>
    <t>8560</t>
  </si>
  <si>
    <t>8561</t>
  </si>
  <si>
    <t>19387</t>
  </si>
  <si>
    <t>19388</t>
  </si>
  <si>
    <t>21429</t>
  </si>
  <si>
    <t>988</t>
  </si>
  <si>
    <t>989</t>
  </si>
  <si>
    <t>21597</t>
  </si>
  <si>
    <t>20593</t>
  </si>
  <si>
    <t>Hoa Chậu đóng bằng mặt thùng (Đà Lạt)</t>
  </si>
  <si>
    <t>20594</t>
  </si>
  <si>
    <t>21598</t>
  </si>
  <si>
    <t>20595</t>
  </si>
  <si>
    <t>20596</t>
  </si>
  <si>
    <t>21599</t>
  </si>
  <si>
    <t>20597</t>
  </si>
  <si>
    <t>20598</t>
  </si>
  <si>
    <t>21600</t>
  </si>
  <si>
    <t>20599</t>
  </si>
  <si>
    <t>20600</t>
  </si>
  <si>
    <t>21601</t>
  </si>
  <si>
    <t>4821</t>
  </si>
  <si>
    <t>4822</t>
  </si>
  <si>
    <t>4823</t>
  </si>
  <si>
    <t>4824</t>
  </si>
  <si>
    <t>4825</t>
  </si>
  <si>
    <t>4826</t>
  </si>
  <si>
    <t>4827</t>
  </si>
  <si>
    <t>4820</t>
  </si>
  <si>
    <t>8896</t>
  </si>
  <si>
    <t>8897</t>
  </si>
  <si>
    <t>4829</t>
  </si>
  <si>
    <t>8894</t>
  </si>
  <si>
    <t>8895</t>
  </si>
  <si>
    <t>2383</t>
  </si>
  <si>
    <t>2328</t>
  </si>
  <si>
    <t>4831</t>
  </si>
  <si>
    <t>4833</t>
  </si>
  <si>
    <t>4834</t>
  </si>
  <si>
    <t>21478</t>
  </si>
  <si>
    <t>21479</t>
  </si>
  <si>
    <t>24020</t>
  </si>
  <si>
    <t>4836</t>
  </si>
  <si>
    <t>4837</t>
  </si>
  <si>
    <t>2680</t>
  </si>
  <si>
    <t>2681</t>
  </si>
  <si>
    <t>2412</t>
  </si>
  <si>
    <t>2413</t>
  </si>
  <si>
    <t>9311</t>
  </si>
  <si>
    <t>4839</t>
  </si>
  <si>
    <t>4841</t>
  </si>
  <si>
    <t>4842</t>
  </si>
  <si>
    <t>4844</t>
  </si>
  <si>
    <t>999</t>
  </si>
  <si>
    <t>4846</t>
  </si>
  <si>
    <t>4847</t>
  </si>
  <si>
    <t>1819</t>
  </si>
  <si>
    <t>1820</t>
  </si>
  <si>
    <t>4852</t>
  </si>
  <si>
    <t>4853</t>
  </si>
  <si>
    <t>4848</t>
  </si>
  <si>
    <t>4849</t>
  </si>
  <si>
    <t>4850</t>
  </si>
  <si>
    <t>4851</t>
  </si>
  <si>
    <t>2337</t>
  </si>
  <si>
    <t>2338</t>
  </si>
  <si>
    <t>2335</t>
  </si>
  <si>
    <t>2336</t>
  </si>
  <si>
    <t>4854</t>
  </si>
  <si>
    <t>4855</t>
  </si>
  <si>
    <t>4856</t>
  </si>
  <si>
    <t>4857</t>
  </si>
  <si>
    <t>4858</t>
  </si>
  <si>
    <t>2339</t>
  </si>
  <si>
    <t>2340</t>
  </si>
  <si>
    <t>2341</t>
  </si>
  <si>
    <t>2380</t>
  </si>
  <si>
    <t>1692</t>
  </si>
  <si>
    <t>4880</t>
  </si>
  <si>
    <t>4882</t>
  </si>
  <si>
    <t>4860</t>
  </si>
  <si>
    <t>4861</t>
  </si>
  <si>
    <t>4862</t>
  </si>
  <si>
    <t>4864</t>
  </si>
  <si>
    <t>4866</t>
  </si>
  <si>
    <t>1633</t>
  </si>
  <si>
    <t>1630</t>
  </si>
  <si>
    <t>1631</t>
  </si>
  <si>
    <t>1632</t>
  </si>
  <si>
    <t>9213</t>
  </si>
  <si>
    <t>9214</t>
  </si>
  <si>
    <t>4877</t>
  </si>
  <si>
    <t>4878</t>
  </si>
  <si>
    <t>4884</t>
  </si>
  <si>
    <t>4885</t>
  </si>
  <si>
    <t>4887</t>
  </si>
  <si>
    <t>4888</t>
  </si>
  <si>
    <t>8890</t>
  </si>
  <si>
    <t>8891</t>
  </si>
  <si>
    <t>8888</t>
  </si>
  <si>
    <t>8889</t>
  </si>
  <si>
    <t>8900</t>
  </si>
  <si>
    <t>8901</t>
  </si>
  <si>
    <t>8886</t>
  </si>
  <si>
    <t>8887</t>
  </si>
  <si>
    <t>2377</t>
  </si>
  <si>
    <t>2373</t>
  </si>
  <si>
    <t>2297</t>
  </si>
  <si>
    <t>4891</t>
  </si>
  <si>
    <t>4892</t>
  </si>
  <si>
    <t>4894</t>
  </si>
  <si>
    <t>4896</t>
  </si>
  <si>
    <t>4897</t>
  </si>
  <si>
    <t>4899</t>
  </si>
  <si>
    <t>4900</t>
  </si>
  <si>
    <t>4902</t>
  </si>
  <si>
    <t>4903</t>
  </si>
  <si>
    <t>4927</t>
  </si>
  <si>
    <t>4928</t>
  </si>
  <si>
    <t>2388</t>
  </si>
  <si>
    <t>2389</t>
  </si>
  <si>
    <t>3896</t>
  </si>
  <si>
    <t>5039</t>
  </si>
  <si>
    <t>5040</t>
  </si>
  <si>
    <t>2304</t>
  </si>
  <si>
    <t>4904</t>
  </si>
  <si>
    <t>4905</t>
  </si>
  <si>
    <t>4906</t>
  </si>
  <si>
    <t>4907</t>
  </si>
  <si>
    <t>2305</t>
  </si>
  <si>
    <t>2301</t>
  </si>
  <si>
    <t>2310</t>
  </si>
  <si>
    <t>2309</t>
  </si>
  <si>
    <t>2308</t>
  </si>
  <si>
    <t>4908</t>
  </si>
  <si>
    <t>4909</t>
  </si>
  <si>
    <t>4911</t>
  </si>
  <si>
    <t>4912</t>
  </si>
  <si>
    <t>4914</t>
  </si>
  <si>
    <t>4915</t>
  </si>
  <si>
    <t>4916</t>
  </si>
  <si>
    <t>2371</t>
  </si>
  <si>
    <t>2372</t>
  </si>
  <si>
    <t>1681</t>
  </si>
  <si>
    <t>1682</t>
  </si>
  <si>
    <t>6538</t>
  </si>
  <si>
    <t>6539</t>
  </si>
  <si>
    <t>6540</t>
  </si>
  <si>
    <t>4918</t>
  </si>
  <si>
    <t>4919</t>
  </si>
  <si>
    <t>4920</t>
  </si>
  <si>
    <t>4921</t>
  </si>
  <si>
    <t>4924</t>
  </si>
  <si>
    <t>4925</t>
  </si>
  <si>
    <t>1001</t>
  </si>
  <si>
    <t>970</t>
  </si>
  <si>
    <t>971</t>
  </si>
  <si>
    <t>960</t>
  </si>
  <si>
    <t>961</t>
  </si>
  <si>
    <t>3897</t>
  </si>
  <si>
    <t>4929</t>
  </si>
  <si>
    <t>4930</t>
  </si>
  <si>
    <t>958</t>
  </si>
  <si>
    <t>959</t>
  </si>
  <si>
    <t>4931</t>
  </si>
  <si>
    <t>4933</t>
  </si>
  <si>
    <t>4935</t>
  </si>
  <si>
    <t>4936</t>
  </si>
  <si>
    <t>4942</t>
  </si>
  <si>
    <t>4943</t>
  </si>
  <si>
    <t>2411</t>
  </si>
  <si>
    <t>4945</t>
  </si>
  <si>
    <t>4947</t>
  </si>
  <si>
    <t>4948</t>
  </si>
  <si>
    <t>4951</t>
  </si>
  <si>
    <t>4953</t>
  </si>
  <si>
    <t>4955</t>
  </si>
  <si>
    <t>4957</t>
  </si>
  <si>
    <t>4958</t>
  </si>
  <si>
    <t>4960</t>
  </si>
  <si>
    <t>4968</t>
  </si>
  <si>
    <t>4970</t>
  </si>
  <si>
    <t>6504</t>
  </si>
  <si>
    <t>6505</t>
  </si>
  <si>
    <t>6506</t>
  </si>
  <si>
    <t>974</t>
  </si>
  <si>
    <t>975</t>
  </si>
  <si>
    <t>3901</t>
  </si>
  <si>
    <t>2326</t>
  </si>
  <si>
    <t>2327</t>
  </si>
  <si>
    <t>4965</t>
  </si>
  <si>
    <t>6761</t>
  </si>
  <si>
    <t>968</t>
  </si>
  <si>
    <t>969</t>
  </si>
  <si>
    <t>4972</t>
  </si>
  <si>
    <t>4973</t>
  </si>
  <si>
    <t>19461</t>
  </si>
  <si>
    <t>19462</t>
  </si>
  <si>
    <t>4975</t>
  </si>
  <si>
    <t>4977</t>
  </si>
  <si>
    <t>8902</t>
  </si>
  <si>
    <t>8903</t>
  </si>
  <si>
    <t>1312</t>
  </si>
  <si>
    <t>1314</t>
  </si>
  <si>
    <t>1316</t>
  </si>
  <si>
    <t>1318</t>
  </si>
  <si>
    <t>4978</t>
  </si>
  <si>
    <t>4979</t>
  </si>
  <si>
    <t>4980</t>
  </si>
  <si>
    <t>4981</t>
  </si>
  <si>
    <t>4982</t>
  </si>
  <si>
    <t>4983</t>
  </si>
  <si>
    <t>4984</t>
  </si>
  <si>
    <t>4985</t>
  </si>
  <si>
    <t>4986</t>
  </si>
  <si>
    <t>956</t>
  </si>
  <si>
    <t>957</t>
  </si>
  <si>
    <t>3898</t>
  </si>
  <si>
    <t>4987</t>
  </si>
  <si>
    <t>4988</t>
  </si>
  <si>
    <t>2376</t>
  </si>
  <si>
    <t>2672</t>
  </si>
  <si>
    <t>2673</t>
  </si>
  <si>
    <t>2313</t>
  </si>
  <si>
    <t>4989</t>
  </si>
  <si>
    <t>4990</t>
  </si>
  <si>
    <t>4991</t>
  </si>
  <si>
    <t>5005</t>
  </si>
  <si>
    <t>1329</t>
  </si>
  <si>
    <t>1330</t>
  </si>
  <si>
    <t>9316</t>
  </si>
  <si>
    <t>9317</t>
  </si>
  <si>
    <t>5006</t>
  </si>
  <si>
    <t>5007</t>
  </si>
  <si>
    <t>1625</t>
  </si>
  <si>
    <t>1626</t>
  </si>
  <si>
    <t>1627</t>
  </si>
  <si>
    <t>1628</t>
  </si>
  <si>
    <t>1629</t>
  </si>
  <si>
    <t>1624</t>
  </si>
  <si>
    <t>1634</t>
  </si>
  <si>
    <t>1635</t>
  </si>
  <si>
    <t>1636</t>
  </si>
  <si>
    <t>9314</t>
  </si>
  <si>
    <t>9315</t>
  </si>
  <si>
    <t>5008</t>
  </si>
  <si>
    <t>5009</t>
  </si>
  <si>
    <t>5010</t>
  </si>
  <si>
    <t>5012</t>
  </si>
  <si>
    <t>5013</t>
  </si>
  <si>
    <t>5014</t>
  </si>
  <si>
    <t>2295</t>
  </si>
  <si>
    <t>2296</t>
  </si>
  <si>
    <t>5015</t>
  </si>
  <si>
    <t>5016</t>
  </si>
  <si>
    <t>5017</t>
  </si>
  <si>
    <t>5018</t>
  </si>
  <si>
    <t>5019</t>
  </si>
  <si>
    <t>5037</t>
  </si>
  <si>
    <t>5038</t>
  </si>
  <si>
    <t>2299</t>
  </si>
  <si>
    <t>5020</t>
  </si>
  <si>
    <t>5021</t>
  </si>
  <si>
    <t>5022</t>
  </si>
  <si>
    <t>5023</t>
  </si>
  <si>
    <t>981</t>
  </si>
  <si>
    <t>5024</t>
  </si>
  <si>
    <t>984</t>
  </si>
  <si>
    <t>985</t>
  </si>
  <si>
    <t>9312</t>
  </si>
  <si>
    <t>9313</t>
  </si>
  <si>
    <t>980</t>
  </si>
  <si>
    <t>990</t>
  </si>
  <si>
    <t>5026</t>
  </si>
  <si>
    <t>983</t>
  </si>
  <si>
    <t>997</t>
  </si>
  <si>
    <t>995</t>
  </si>
  <si>
    <t>982</t>
  </si>
  <si>
    <t>5029</t>
  </si>
  <si>
    <t>5030</t>
  </si>
  <si>
    <t>5032</t>
  </si>
  <si>
    <t>991</t>
  </si>
  <si>
    <t>5034</t>
  </si>
  <si>
    <t>998</t>
  </si>
  <si>
    <t>Công thức tiền tính từ Đức Trọng đên Đà Lạt</t>
  </si>
  <si>
    <t>23563</t>
  </si>
  <si>
    <t>23564</t>
  </si>
  <si>
    <t>23561</t>
  </si>
  <si>
    <t>23562</t>
  </si>
  <si>
    <t>23559</t>
  </si>
  <si>
    <t>23560</t>
  </si>
  <si>
    <t>23557</t>
  </si>
  <si>
    <t>23558</t>
  </si>
  <si>
    <t>23555</t>
  </si>
  <si>
    <t>23556</t>
  </si>
  <si>
    <t>23553</t>
  </si>
  <si>
    <t>23554</t>
  </si>
  <si>
    <t>23551</t>
  </si>
  <si>
    <t>23552</t>
  </si>
  <si>
    <t>23549</t>
  </si>
  <si>
    <t>23550</t>
  </si>
  <si>
    <t>23548</t>
  </si>
  <si>
    <t>23546</t>
  </si>
  <si>
    <t>23547</t>
  </si>
  <si>
    <t>23544</t>
  </si>
  <si>
    <t>23545</t>
  </si>
  <si>
    <t>23543</t>
  </si>
  <si>
    <t>23542</t>
  </si>
  <si>
    <t>23541</t>
  </si>
  <si>
    <t>23539</t>
  </si>
  <si>
    <t>23540</t>
  </si>
  <si>
    <t>23537</t>
  </si>
  <si>
    <t>23538</t>
  </si>
  <si>
    <t>23535</t>
  </si>
  <si>
    <t>23536</t>
  </si>
  <si>
    <t>23533</t>
  </si>
  <si>
    <t>23534</t>
  </si>
  <si>
    <t>23531</t>
  </si>
  <si>
    <t>23532</t>
  </si>
  <si>
    <t>23529</t>
  </si>
  <si>
    <t>23530</t>
  </si>
  <si>
    <t>23527</t>
  </si>
  <si>
    <t>23528</t>
  </si>
  <si>
    <t>23525</t>
  </si>
  <si>
    <t>23526</t>
  </si>
  <si>
    <t>23523</t>
  </si>
  <si>
    <t>23524</t>
  </si>
  <si>
    <t>23521</t>
  </si>
  <si>
    <t>23522</t>
  </si>
  <si>
    <t>23519</t>
  </si>
  <si>
    <t>23520</t>
  </si>
  <si>
    <t>23517</t>
  </si>
  <si>
    <t>23518</t>
  </si>
  <si>
    <t>23515</t>
  </si>
  <si>
    <t>23516</t>
  </si>
  <si>
    <t>23513</t>
  </si>
  <si>
    <t>23514</t>
  </si>
  <si>
    <t>23511</t>
  </si>
  <si>
    <t>23512</t>
  </si>
  <si>
    <t>23509</t>
  </si>
  <si>
    <t>23510</t>
  </si>
  <si>
    <t>23507</t>
  </si>
  <si>
    <t>23508</t>
  </si>
  <si>
    <t>23506</t>
  </si>
  <si>
    <t>23504</t>
  </si>
  <si>
    <t>23505</t>
  </si>
  <si>
    <t>23502</t>
  </si>
  <si>
    <t>23503</t>
  </si>
  <si>
    <t>23501</t>
  </si>
  <si>
    <t>23500</t>
  </si>
  <si>
    <t>23499</t>
  </si>
  <si>
    <t>23498</t>
  </si>
  <si>
    <t>23496</t>
  </si>
  <si>
    <t>23497</t>
  </si>
  <si>
    <t>23494</t>
  </si>
  <si>
    <t>23495</t>
  </si>
  <si>
    <t>23492</t>
  </si>
  <si>
    <t>23493</t>
  </si>
  <si>
    <t>23491</t>
  </si>
  <si>
    <t>23489</t>
  </si>
  <si>
    <t>23490</t>
  </si>
  <si>
    <t>23487</t>
  </si>
  <si>
    <t>23488</t>
  </si>
  <si>
    <t>23485</t>
  </si>
  <si>
    <t>23486</t>
  </si>
  <si>
    <t>23483</t>
  </si>
  <si>
    <t>23484</t>
  </si>
  <si>
    <t>23481</t>
  </si>
  <si>
    <t>23482</t>
  </si>
  <si>
    <t>23479</t>
  </si>
  <si>
    <t>23480</t>
  </si>
  <si>
    <t>23477</t>
  </si>
  <si>
    <t>23478</t>
  </si>
  <si>
    <t>23475</t>
  </si>
  <si>
    <t>23476</t>
  </si>
  <si>
    <t>23473</t>
  </si>
  <si>
    <t>23474</t>
  </si>
  <si>
    <t>23472</t>
  </si>
  <si>
    <t>23471</t>
  </si>
  <si>
    <t>23469</t>
  </si>
  <si>
    <t>23470</t>
  </si>
  <si>
    <t>23467</t>
  </si>
  <si>
    <t>23468</t>
  </si>
  <si>
    <t>23465</t>
  </si>
  <si>
    <t>23466</t>
  </si>
  <si>
    <t>23464</t>
  </si>
  <si>
    <t>23463</t>
  </si>
  <si>
    <t>23462</t>
  </si>
  <si>
    <t>23460</t>
  </si>
  <si>
    <t>23461</t>
  </si>
  <si>
    <t>23459</t>
  </si>
  <si>
    <t>23457</t>
  </si>
  <si>
    <t>23458</t>
  </si>
  <si>
    <t>23455</t>
  </si>
  <si>
    <t>23456</t>
  </si>
  <si>
    <t>23453</t>
  </si>
  <si>
    <t>23454</t>
  </si>
  <si>
    <t>23451</t>
  </si>
  <si>
    <t>23452</t>
  </si>
  <si>
    <t>23450</t>
  </si>
  <si>
    <t>23448</t>
  </si>
  <si>
    <t>23449</t>
  </si>
  <si>
    <t>23446</t>
  </si>
  <si>
    <t>23447</t>
  </si>
  <si>
    <t>23444</t>
  </si>
  <si>
    <t>23445</t>
  </si>
  <si>
    <t>23442</t>
  </si>
  <si>
    <t>23443</t>
  </si>
  <si>
    <t>23440</t>
  </si>
  <si>
    <t>23441</t>
  </si>
  <si>
    <t>23438</t>
  </si>
  <si>
    <t>23439</t>
  </si>
  <si>
    <t>23436</t>
  </si>
  <si>
    <t>23437</t>
  </si>
  <si>
    <t>23434</t>
  </si>
  <si>
    <t>23435</t>
  </si>
  <si>
    <t>23432</t>
  </si>
  <si>
    <t>23433</t>
  </si>
  <si>
    <t>23430</t>
  </si>
  <si>
    <t>23431</t>
  </si>
  <si>
    <t>23429</t>
  </si>
  <si>
    <t>23427</t>
  </si>
  <si>
    <t>23428</t>
  </si>
  <si>
    <t>23425</t>
  </si>
  <si>
    <t>23426</t>
  </si>
  <si>
    <t>23423</t>
  </si>
  <si>
    <t>23424</t>
  </si>
  <si>
    <t>23421</t>
  </si>
  <si>
    <t>23422</t>
  </si>
  <si>
    <t>23419</t>
  </si>
  <si>
    <t>23420</t>
  </si>
  <si>
    <t>23417</t>
  </si>
  <si>
    <t>23418</t>
  </si>
  <si>
    <t>23415</t>
  </si>
  <si>
    <t>23416</t>
  </si>
  <si>
    <t>23413</t>
  </si>
  <si>
    <t>23414</t>
  </si>
  <si>
    <t>23411</t>
  </si>
  <si>
    <t>23412</t>
  </si>
  <si>
    <t>23409</t>
  </si>
  <si>
    <t>23410</t>
  </si>
  <si>
    <t>23408</t>
  </si>
  <si>
    <t>23407</t>
  </si>
  <si>
    <t>23406</t>
  </si>
  <si>
    <t>23405</t>
  </si>
  <si>
    <t>23404</t>
  </si>
  <si>
    <t>23402</t>
  </si>
  <si>
    <t>23403</t>
  </si>
  <si>
    <t>23400</t>
  </si>
  <si>
    <t>23401</t>
  </si>
  <si>
    <t>23398</t>
  </si>
  <si>
    <t>23399</t>
  </si>
  <si>
    <t>23396</t>
  </si>
  <si>
    <t>23397</t>
  </si>
  <si>
    <t>23394</t>
  </si>
  <si>
    <t>23395</t>
  </si>
  <si>
    <t>23392</t>
  </si>
  <si>
    <t>23393</t>
  </si>
  <si>
    <t>23390</t>
  </si>
  <si>
    <t>23391</t>
  </si>
  <si>
    <t>23388</t>
  </si>
  <si>
    <t>23389</t>
  </si>
  <si>
    <t>23386</t>
  </si>
  <si>
    <t>23387</t>
  </si>
  <si>
    <t>23384</t>
  </si>
  <si>
    <t>23385</t>
  </si>
  <si>
    <t>23382</t>
  </si>
  <si>
    <t>23383</t>
  </si>
  <si>
    <t>23380</t>
  </si>
  <si>
    <t>23381</t>
  </si>
  <si>
    <t>23378</t>
  </si>
  <si>
    <t>23379</t>
  </si>
  <si>
    <t>23377</t>
  </si>
  <si>
    <t>23375</t>
  </si>
  <si>
    <t>23376</t>
  </si>
  <si>
    <t>23373</t>
  </si>
  <si>
    <t>23374</t>
  </si>
  <si>
    <t>23372</t>
  </si>
  <si>
    <t>23370</t>
  </si>
  <si>
    <t>23371</t>
  </si>
  <si>
    <t>23369</t>
  </si>
  <si>
    <t>23367</t>
  </si>
  <si>
    <t>23368</t>
  </si>
  <si>
    <t>23365</t>
  </si>
  <si>
    <t>23364</t>
  </si>
  <si>
    <t>23362</t>
  </si>
  <si>
    <t>23363</t>
  </si>
  <si>
    <t>23360</t>
  </si>
  <si>
    <t>23361</t>
  </si>
  <si>
    <t>23358</t>
  </si>
  <si>
    <t>23359</t>
  </si>
  <si>
    <t>23357</t>
  </si>
  <si>
    <t>23355</t>
  </si>
  <si>
    <t>23356</t>
  </si>
  <si>
    <t>23353</t>
  </si>
  <si>
    <t>23354</t>
  </si>
  <si>
    <t>23351</t>
  </si>
  <si>
    <t>23352</t>
  </si>
  <si>
    <t>23350</t>
  </si>
  <si>
    <t>23348</t>
  </si>
  <si>
    <t>23349</t>
  </si>
  <si>
    <t>23346</t>
  </si>
  <si>
    <t>23347</t>
  </si>
  <si>
    <t>23344</t>
  </si>
  <si>
    <t>23345</t>
  </si>
  <si>
    <t>23342</t>
  </si>
  <si>
    <t>23343</t>
  </si>
  <si>
    <t>23340</t>
  </si>
  <si>
    <t>23341</t>
  </si>
  <si>
    <t>23338</t>
  </si>
  <si>
    <t>23339</t>
  </si>
  <si>
    <t>23336</t>
  </si>
  <si>
    <t>23337</t>
  </si>
  <si>
    <t>23334</t>
  </si>
  <si>
    <t>23335</t>
  </si>
  <si>
    <t>23332</t>
  </si>
  <si>
    <t>23333</t>
  </si>
  <si>
    <t>23331</t>
  </si>
  <si>
    <t>23329</t>
  </si>
  <si>
    <t>23330</t>
  </si>
  <si>
    <t>23328</t>
  </si>
  <si>
    <t>23327</t>
  </si>
  <si>
    <t>23326</t>
  </si>
  <si>
    <t>23324</t>
  </si>
  <si>
    <t>23325</t>
  </si>
  <si>
    <t>23323</t>
  </si>
  <si>
    <t>23321</t>
  </si>
  <si>
    <t>23322</t>
  </si>
  <si>
    <t>23319</t>
  </si>
  <si>
    <t>23320</t>
  </si>
  <si>
    <t>23318</t>
  </si>
  <si>
    <t>23317</t>
  </si>
  <si>
    <t>23316</t>
  </si>
  <si>
    <t>23315</t>
  </si>
  <si>
    <t>23313</t>
  </si>
  <si>
    <t>23314</t>
  </si>
  <si>
    <t>23311</t>
  </si>
  <si>
    <t>23312</t>
  </si>
  <si>
    <t>23309</t>
  </si>
  <si>
    <t>23310</t>
  </si>
  <si>
    <t>23307</t>
  </si>
  <si>
    <t>23308</t>
  </si>
  <si>
    <t>23305</t>
  </si>
  <si>
    <t>23306</t>
  </si>
  <si>
    <t>23303</t>
  </si>
  <si>
    <t>23304</t>
  </si>
  <si>
    <t>23301</t>
  </si>
  <si>
    <t>23302</t>
  </si>
  <si>
    <t>23299</t>
  </si>
  <si>
    <t>23300</t>
  </si>
  <si>
    <t>23298</t>
  </si>
  <si>
    <t>23297</t>
  </si>
  <si>
    <t>23296</t>
  </si>
  <si>
    <t>23294</t>
  </si>
  <si>
    <t>23295</t>
  </si>
  <si>
    <t>23292</t>
  </si>
  <si>
    <t>23293</t>
  </si>
  <si>
    <t>23290</t>
  </si>
  <si>
    <t>23291</t>
  </si>
  <si>
    <t>23288</t>
  </si>
  <si>
    <t>23289</t>
  </si>
  <si>
    <t>23286</t>
  </si>
  <si>
    <t>23287</t>
  </si>
  <si>
    <t>23284</t>
  </si>
  <si>
    <t>23285</t>
  </si>
  <si>
    <t>23283</t>
  </si>
  <si>
    <t>23282</t>
  </si>
  <si>
    <t>23278</t>
  </si>
  <si>
    <t>23279</t>
  </si>
  <si>
    <t>23280</t>
  </si>
  <si>
    <t>23281</t>
  </si>
  <si>
    <t>23275</t>
  </si>
  <si>
    <t>23274</t>
  </si>
  <si>
    <t>23273</t>
  </si>
  <si>
    <t>23272</t>
  </si>
  <si>
    <t>23271</t>
  </si>
  <si>
    <t>23269</t>
  </si>
  <si>
    <t>23270</t>
  </si>
  <si>
    <t>23267</t>
  </si>
  <si>
    <t>23268</t>
  </si>
  <si>
    <t>23265</t>
  </si>
  <si>
    <t>23266</t>
  </si>
  <si>
    <t>23263</t>
  </si>
  <si>
    <t>23264</t>
  </si>
  <si>
    <t>23261</t>
  </si>
  <si>
    <t>23262</t>
  </si>
  <si>
    <t>23259</t>
  </si>
  <si>
    <t>23260</t>
  </si>
  <si>
    <t>23257</t>
  </si>
  <si>
    <t>23258</t>
  </si>
  <si>
    <t>23255</t>
  </si>
  <si>
    <t>23256</t>
  </si>
  <si>
    <t>23253</t>
  </si>
  <si>
    <t>23254</t>
  </si>
  <si>
    <t>23251</t>
  </si>
  <si>
    <t>23252</t>
  </si>
  <si>
    <t>23249</t>
  </si>
  <si>
    <t>23250</t>
  </si>
  <si>
    <t>23246</t>
  </si>
  <si>
    <t>23247</t>
  </si>
  <si>
    <t>23244</t>
  </si>
  <si>
    <t>23245</t>
  </si>
  <si>
    <t>23242</t>
  </si>
  <si>
    <t>23243</t>
  </si>
  <si>
    <t>23240</t>
  </si>
  <si>
    <t>23241</t>
  </si>
  <si>
    <t>23238</t>
  </si>
  <si>
    <t>23239</t>
  </si>
  <si>
    <t>23236</t>
  </si>
  <si>
    <t>23237</t>
  </si>
  <si>
    <t>23235</t>
  </si>
  <si>
    <t>23233</t>
  </si>
  <si>
    <t>23234</t>
  </si>
  <si>
    <t>23232</t>
  </si>
  <si>
    <t>23230</t>
  </si>
  <si>
    <t>23231</t>
  </si>
  <si>
    <t>23228</t>
  </si>
  <si>
    <t>23229</t>
  </si>
  <si>
    <t>23226</t>
  </si>
  <si>
    <t>23227</t>
  </si>
  <si>
    <t>23222</t>
  </si>
  <si>
    <t>23223</t>
  </si>
  <si>
    <t>23220</t>
  </si>
  <si>
    <t>23221</t>
  </si>
  <si>
    <t>23218</t>
  </si>
  <si>
    <t>23219</t>
  </si>
  <si>
    <t>23216</t>
  </si>
  <si>
    <t>23217</t>
  </si>
  <si>
    <t>23214</t>
  </si>
  <si>
    <t>23215</t>
  </si>
  <si>
    <t>23212</t>
  </si>
  <si>
    <t>23213</t>
  </si>
  <si>
    <t>23210</t>
  </si>
  <si>
    <t>23211</t>
  </si>
  <si>
    <t>23208</t>
  </si>
  <si>
    <t>23209</t>
  </si>
  <si>
    <t>23207</t>
  </si>
  <si>
    <t>23206</t>
  </si>
  <si>
    <t>23205</t>
  </si>
  <si>
    <t>23204</t>
  </si>
  <si>
    <t>23202</t>
  </si>
  <si>
    <t>23203</t>
  </si>
  <si>
    <t>23200</t>
  </si>
  <si>
    <t>23201</t>
  </si>
  <si>
    <t>23198</t>
  </si>
  <si>
    <t>23199</t>
  </si>
  <si>
    <t>23196</t>
  </si>
  <si>
    <t>23197</t>
  </si>
  <si>
    <t>23194</t>
  </si>
  <si>
    <t>23195</t>
  </si>
  <si>
    <t>23193</t>
  </si>
  <si>
    <t>23192</t>
  </si>
  <si>
    <t>23191</t>
  </si>
  <si>
    <t>23190</t>
  </si>
  <si>
    <t>23189</t>
  </si>
  <si>
    <t>23188</t>
  </si>
  <si>
    <t>23186</t>
  </si>
  <si>
    <t>23187</t>
  </si>
  <si>
    <t>23184</t>
  </si>
  <si>
    <t>23185</t>
  </si>
  <si>
    <t>23182</t>
  </si>
  <si>
    <t>23183</t>
  </si>
  <si>
    <t>23181</t>
  </si>
  <si>
    <t>23180</t>
  </si>
  <si>
    <t>23179</t>
  </si>
  <si>
    <t>23178</t>
  </si>
  <si>
    <t>23177</t>
  </si>
  <si>
    <t>23176</t>
  </si>
  <si>
    <t>23175</t>
  </si>
  <si>
    <t>23174</t>
  </si>
  <si>
    <t>23173</t>
  </si>
  <si>
    <t>23171</t>
  </si>
  <si>
    <t>23172</t>
  </si>
  <si>
    <t>23169</t>
  </si>
  <si>
    <t>23170</t>
  </si>
  <si>
    <t>23167</t>
  </si>
  <si>
    <t>23168</t>
  </si>
  <si>
    <t>23165</t>
  </si>
  <si>
    <t>23166</t>
  </si>
  <si>
    <t>23163</t>
  </si>
  <si>
    <t>23164</t>
  </si>
  <si>
    <t>23161</t>
  </si>
  <si>
    <t>23162</t>
  </si>
  <si>
    <t>23159</t>
  </si>
  <si>
    <t>23160</t>
  </si>
  <si>
    <t>23157</t>
  </si>
  <si>
    <t>23158</t>
  </si>
  <si>
    <t>23155</t>
  </si>
  <si>
    <t>23156</t>
  </si>
  <si>
    <t>23153</t>
  </si>
  <si>
    <t>23154</t>
  </si>
  <si>
    <t>23151</t>
  </si>
  <si>
    <t>23152</t>
  </si>
  <si>
    <t>23150</t>
  </si>
  <si>
    <t>23149</t>
  </si>
  <si>
    <t>23147</t>
  </si>
  <si>
    <t>23148</t>
  </si>
  <si>
    <t>23146</t>
  </si>
  <si>
    <t>23145</t>
  </si>
  <si>
    <t>23144</t>
  </si>
  <si>
    <t>23143</t>
  </si>
  <si>
    <t>23142</t>
  </si>
  <si>
    <t>23141</t>
  </si>
  <si>
    <t>23140</t>
  </si>
  <si>
    <t>23139</t>
  </si>
  <si>
    <t>23138</t>
  </si>
  <si>
    <t>23137</t>
  </si>
  <si>
    <t>23136</t>
  </si>
  <si>
    <t>23135</t>
  </si>
  <si>
    <t>23134</t>
  </si>
  <si>
    <t>Công thức tiền tính từ Đức Trọng đên Cần Thơ</t>
  </si>
  <si>
    <t>6565</t>
  </si>
  <si>
    <t>6566</t>
  </si>
  <si>
    <t>6549</t>
  </si>
  <si>
    <t>6550</t>
  </si>
  <si>
    <t>6551</t>
  </si>
  <si>
    <t>6567</t>
  </si>
  <si>
    <t>6568</t>
  </si>
  <si>
    <t>7070</t>
  </si>
  <si>
    <t>7071</t>
  </si>
  <si>
    <t>7072</t>
  </si>
  <si>
    <t>6569</t>
  </si>
  <si>
    <t>6570</t>
  </si>
  <si>
    <t>6546</t>
  </si>
  <si>
    <t>6547</t>
  </si>
  <si>
    <t>6548</t>
  </si>
  <si>
    <t>6552</t>
  </si>
  <si>
    <t>6555</t>
  </si>
  <si>
    <t>6556</t>
  </si>
  <si>
    <t>2927</t>
  </si>
  <si>
    <t>2928</t>
  </si>
  <si>
    <t>2831</t>
  </si>
  <si>
    <t>6571</t>
  </si>
  <si>
    <t>6572</t>
  </si>
  <si>
    <t>6573</t>
  </si>
  <si>
    <t>6574</t>
  </si>
  <si>
    <t>1551</t>
  </si>
  <si>
    <t>1553</t>
  </si>
  <si>
    <t>1552</t>
  </si>
  <si>
    <t>6575</t>
  </si>
  <si>
    <t>6576</t>
  </si>
  <si>
    <t>9417</t>
  </si>
  <si>
    <t>9418</t>
  </si>
  <si>
    <t>2836</t>
  </si>
  <si>
    <t>2837</t>
  </si>
  <si>
    <t>6577</t>
  </si>
  <si>
    <t>6578</t>
  </si>
  <si>
    <t>21567</t>
  </si>
  <si>
    <t>2838</t>
  </si>
  <si>
    <t>2839</t>
  </si>
  <si>
    <t>21568</t>
  </si>
  <si>
    <t>2842</t>
  </si>
  <si>
    <t>2843</t>
  </si>
  <si>
    <t>21569</t>
  </si>
  <si>
    <t>6579</t>
  </si>
  <si>
    <t>6580</t>
  </si>
  <si>
    <t>6581</t>
  </si>
  <si>
    <t>6582</t>
  </si>
  <si>
    <t>6583</t>
  </si>
  <si>
    <t>6584</t>
  </si>
  <si>
    <t>6587</t>
  </si>
  <si>
    <t>6588</t>
  </si>
  <si>
    <t>21570</t>
  </si>
  <si>
    <t>2846</t>
  </si>
  <si>
    <t>2847</t>
  </si>
  <si>
    <t>21571</t>
  </si>
  <si>
    <t>2844</t>
  </si>
  <si>
    <t>2845</t>
  </si>
  <si>
    <t>21572</t>
  </si>
  <si>
    <t>6585</t>
  </si>
  <si>
    <t>6586</t>
  </si>
  <si>
    <t>6847</t>
  </si>
  <si>
    <t>6849</t>
  </si>
  <si>
    <t>6856</t>
  </si>
  <si>
    <t>6589</t>
  </si>
  <si>
    <t>6590</t>
  </si>
  <si>
    <t>6863</t>
  </si>
  <si>
    <t>2850</t>
  </si>
  <si>
    <t>2851</t>
  </si>
  <si>
    <t>2852</t>
  </si>
  <si>
    <t>2853</t>
  </si>
  <si>
    <t>2854</t>
  </si>
  <si>
    <t>2855</t>
  </si>
  <si>
    <t>9034</t>
  </si>
  <si>
    <t>9035</t>
  </si>
  <si>
    <t>6592</t>
  </si>
  <si>
    <t>6593</t>
  </si>
  <si>
    <t>6594</t>
  </si>
  <si>
    <t>6595</t>
  </si>
  <si>
    <t>6868</t>
  </si>
  <si>
    <t>6869</t>
  </si>
  <si>
    <t>6866</t>
  </si>
  <si>
    <t>6867</t>
  </si>
  <si>
    <t>6870</t>
  </si>
  <si>
    <t>6871</t>
  </si>
  <si>
    <t>6864</t>
  </si>
  <si>
    <t>6865</t>
  </si>
  <si>
    <t>21498</t>
  </si>
  <si>
    <t>21499</t>
  </si>
  <si>
    <t>24040</t>
  </si>
  <si>
    <t>6596</t>
  </si>
  <si>
    <t>6597</t>
  </si>
  <si>
    <t>21573</t>
  </si>
  <si>
    <t>2860</t>
  </si>
  <si>
    <t>2861</t>
  </si>
  <si>
    <t>6598</t>
  </si>
  <si>
    <t>6599</t>
  </si>
  <si>
    <t>6600</t>
  </si>
  <si>
    <t>6602</t>
  </si>
  <si>
    <t>2862</t>
  </si>
  <si>
    <t>2863</t>
  </si>
  <si>
    <t>6876</t>
  </si>
  <si>
    <t>6877</t>
  </si>
  <si>
    <t>6603</t>
  </si>
  <si>
    <t>6604</t>
  </si>
  <si>
    <t>6851</t>
  </si>
  <si>
    <t>6852</t>
  </si>
  <si>
    <t>6853</t>
  </si>
  <si>
    <t>6605</t>
  </si>
  <si>
    <t>6606</t>
  </si>
  <si>
    <t>2867</t>
  </si>
  <si>
    <t>2865</t>
  </si>
  <si>
    <t>2866</t>
  </si>
  <si>
    <t>6607</t>
  </si>
  <si>
    <t>6608</t>
  </si>
  <si>
    <t>6610</t>
  </si>
  <si>
    <t>6611</t>
  </si>
  <si>
    <t>2868</t>
  </si>
  <si>
    <t>2869</t>
  </si>
  <si>
    <t>6873</t>
  </si>
  <si>
    <t>6879</t>
  </si>
  <si>
    <t>6613</t>
  </si>
  <si>
    <t>6614</t>
  </si>
  <si>
    <t>6615</t>
  </si>
  <si>
    <t>6616</t>
  </si>
  <si>
    <t>6617</t>
  </si>
  <si>
    <t>6618</t>
  </si>
  <si>
    <t>19661</t>
  </si>
  <si>
    <t>19662</t>
  </si>
  <si>
    <t>6619</t>
  </si>
  <si>
    <t>6620</t>
  </si>
  <si>
    <t>6621</t>
  </si>
  <si>
    <t>6623</t>
  </si>
  <si>
    <t>6624</t>
  </si>
  <si>
    <t>6625</t>
  </si>
  <si>
    <t>2870</t>
  </si>
  <si>
    <t>2871</t>
  </si>
  <si>
    <t>2876</t>
  </si>
  <si>
    <t>2877</t>
  </si>
  <si>
    <t>2848</t>
  </si>
  <si>
    <t>2849</t>
  </si>
  <si>
    <t>2874</t>
  </si>
  <si>
    <t>2875</t>
  </si>
  <si>
    <t>6626</t>
  </si>
  <si>
    <t>6627</t>
  </si>
  <si>
    <t>6628</t>
  </si>
  <si>
    <t>6629</t>
  </si>
  <si>
    <t>6630</t>
  </si>
  <si>
    <t>6631</t>
  </si>
  <si>
    <t>6632</t>
  </si>
  <si>
    <t>6884</t>
  </si>
  <si>
    <t>6885</t>
  </si>
  <si>
    <t>6887</t>
  </si>
  <si>
    <t>6633</t>
  </si>
  <si>
    <t>6634</t>
  </si>
  <si>
    <t>6635</t>
  </si>
  <si>
    <t>6636</t>
  </si>
  <si>
    <t>6890</t>
  </si>
  <si>
    <t>6891</t>
  </si>
  <si>
    <t>6637</t>
  </si>
  <si>
    <t>6859</t>
  </si>
  <si>
    <t>6861</t>
  </si>
  <si>
    <t>9044</t>
  </si>
  <si>
    <t>9045</t>
  </si>
  <si>
    <t>6638</t>
  </si>
  <si>
    <t>6639</t>
  </si>
  <si>
    <t>6640</t>
  </si>
  <si>
    <t>9419</t>
  </si>
  <si>
    <t>9420</t>
  </si>
  <si>
    <t>9050</t>
  </si>
  <si>
    <t>9051</t>
  </si>
  <si>
    <t>6648</t>
  </si>
  <si>
    <t>6649</t>
  </si>
  <si>
    <t>6641</t>
  </si>
  <si>
    <t>6642</t>
  </si>
  <si>
    <t>6643</t>
  </si>
  <si>
    <t>6644</t>
  </si>
  <si>
    <t>6645</t>
  </si>
  <si>
    <t>6646</t>
  </si>
  <si>
    <t>6647</t>
  </si>
  <si>
    <t>6650</t>
  </si>
  <si>
    <t>6651</t>
  </si>
  <si>
    <t>6652</t>
  </si>
  <si>
    <t>6653</t>
  </si>
  <si>
    <t>19450</t>
  </si>
  <si>
    <t>19451</t>
  </si>
  <si>
    <t>19452</t>
  </si>
  <si>
    <t>9038</t>
  </si>
  <si>
    <t>9039</t>
  </si>
  <si>
    <t>2880</t>
  </si>
  <si>
    <t>2881</t>
  </si>
  <si>
    <t>2882</t>
  </si>
  <si>
    <t>2883</t>
  </si>
  <si>
    <t>21447</t>
  </si>
  <si>
    <t>21448</t>
  </si>
  <si>
    <t>21449</t>
  </si>
  <si>
    <t>3600</t>
  </si>
  <si>
    <t>1088</t>
  </si>
  <si>
    <t>1089</t>
  </si>
  <si>
    <t>21608</t>
  </si>
  <si>
    <t>6656</t>
  </si>
  <si>
    <t>6657</t>
  </si>
  <si>
    <t>6655</t>
  </si>
  <si>
    <t>6658</t>
  </si>
  <si>
    <t>6659</t>
  </si>
  <si>
    <t>6660</t>
  </si>
  <si>
    <t>6661</t>
  </si>
  <si>
    <t>6654</t>
  </si>
  <si>
    <t>9046</t>
  </si>
  <si>
    <t>9047</t>
  </si>
  <si>
    <t>6662</t>
  </si>
  <si>
    <t>9048</t>
  </si>
  <si>
    <t>9049</t>
  </si>
  <si>
    <t>2884</t>
  </si>
  <si>
    <t>2885</t>
  </si>
  <si>
    <t>6663</t>
  </si>
  <si>
    <t>6664</t>
  </si>
  <si>
    <t>6665</t>
  </si>
  <si>
    <t>21500</t>
  </si>
  <si>
    <t>21501</t>
  </si>
  <si>
    <t>24041</t>
  </si>
  <si>
    <t>6666</t>
  </si>
  <si>
    <t>6667</t>
  </si>
  <si>
    <t>2886</t>
  </si>
  <si>
    <t>2887</t>
  </si>
  <si>
    <t>2888</t>
  </si>
  <si>
    <t>2889</t>
  </si>
  <si>
    <t>9410</t>
  </si>
  <si>
    <t>6668</t>
  </si>
  <si>
    <t>6669</t>
  </si>
  <si>
    <t>6670</t>
  </si>
  <si>
    <t>6671</t>
  </si>
  <si>
    <t>2892</t>
  </si>
  <si>
    <t>6672</t>
  </si>
  <si>
    <t>6673</t>
  </si>
  <si>
    <t>2890</t>
  </si>
  <si>
    <t>2891</t>
  </si>
  <si>
    <t>6679</t>
  </si>
  <si>
    <t>6680</t>
  </si>
  <si>
    <t>6674</t>
  </si>
  <si>
    <t>6675</t>
  </si>
  <si>
    <t>6676</t>
  </si>
  <si>
    <t>6677</t>
  </si>
  <si>
    <t>2895</t>
  </si>
  <si>
    <t>2896</t>
  </si>
  <si>
    <t>2893</t>
  </si>
  <si>
    <t>2894</t>
  </si>
  <si>
    <t>6681</t>
  </si>
  <si>
    <t>6682</t>
  </si>
  <si>
    <t>6683</t>
  </si>
  <si>
    <t>6684</t>
  </si>
  <si>
    <t>6685</t>
  </si>
  <si>
    <t>2897</t>
  </si>
  <si>
    <t>2898</t>
  </si>
  <si>
    <t>6893</t>
  </si>
  <si>
    <t>6895</t>
  </si>
  <si>
    <t>6896</t>
  </si>
  <si>
    <t>6697</t>
  </si>
  <si>
    <t>6698</t>
  </si>
  <si>
    <t>6686</t>
  </si>
  <si>
    <t>6687</t>
  </si>
  <si>
    <t>6688</t>
  </si>
  <si>
    <t>6690</t>
  </si>
  <si>
    <t>6691</t>
  </si>
  <si>
    <t>2902</t>
  </si>
  <si>
    <t>2899</t>
  </si>
  <si>
    <t>2900</t>
  </si>
  <si>
    <t>2901</t>
  </si>
  <si>
    <t>9036</t>
  </si>
  <si>
    <t>9037</t>
  </si>
  <si>
    <t>6694</t>
  </si>
  <si>
    <t>6696</t>
  </si>
  <si>
    <t>6699</t>
  </si>
  <si>
    <t>6700</t>
  </si>
  <si>
    <t>6701</t>
  </si>
  <si>
    <t>6702</t>
  </si>
  <si>
    <t>9052</t>
  </si>
  <si>
    <t>9053</t>
  </si>
  <si>
    <t>9054</t>
  </si>
  <si>
    <t>9055</t>
  </si>
  <si>
    <t>9042</t>
  </si>
  <si>
    <t>9043</t>
  </si>
  <si>
    <t>9056</t>
  </si>
  <si>
    <t>9057</t>
  </si>
  <si>
    <t>6894</t>
  </si>
  <si>
    <t>2903</t>
  </si>
  <si>
    <t>6897</t>
  </si>
  <si>
    <t>6703</t>
  </si>
  <si>
    <t>6704</t>
  </si>
  <si>
    <t>6705</t>
  </si>
  <si>
    <t>6706</t>
  </si>
  <si>
    <t>6707</t>
  </si>
  <si>
    <t>6709</t>
  </si>
  <si>
    <t>6710</t>
  </si>
  <si>
    <t>6711</t>
  </si>
  <si>
    <t>6712</t>
  </si>
  <si>
    <t>6898</t>
  </si>
  <si>
    <t>6899</t>
  </si>
  <si>
    <t>6900</t>
  </si>
  <si>
    <t>6901</t>
  </si>
  <si>
    <t>6902</t>
  </si>
  <si>
    <t>6903</t>
  </si>
  <si>
    <t>6904</t>
  </si>
  <si>
    <t>2910</t>
  </si>
  <si>
    <t>6713</t>
  </si>
  <si>
    <t>6714</t>
  </si>
  <si>
    <t>6715</t>
  </si>
  <si>
    <t>6716</t>
  </si>
  <si>
    <t>2909</t>
  </si>
  <si>
    <t>2913</t>
  </si>
  <si>
    <t>2908</t>
  </si>
  <si>
    <t>2907</t>
  </si>
  <si>
    <t>2906</t>
  </si>
  <si>
    <t>6717</t>
  </si>
  <si>
    <t>6718</t>
  </si>
  <si>
    <t>6905</t>
  </si>
  <si>
    <t>6906</t>
  </si>
  <si>
    <t>6907</t>
  </si>
  <si>
    <t>6908</t>
  </si>
  <si>
    <t>6909</t>
  </si>
  <si>
    <t>2916</t>
  </si>
  <si>
    <t>2917</t>
  </si>
  <si>
    <t>2914</t>
  </si>
  <si>
    <t>2915</t>
  </si>
  <si>
    <t>6920</t>
  </si>
  <si>
    <t>6921</t>
  </si>
  <si>
    <t>6922</t>
  </si>
  <si>
    <t>6910</t>
  </si>
  <si>
    <t>6911</t>
  </si>
  <si>
    <t>6912</t>
  </si>
  <si>
    <t>6913</t>
  </si>
  <si>
    <t>6914</t>
  </si>
  <si>
    <t>6915</t>
  </si>
  <si>
    <t>2920</t>
  </si>
  <si>
    <t>2921</t>
  </si>
  <si>
    <t>6563</t>
  </si>
  <si>
    <t>6564</t>
  </si>
  <si>
    <t>6923</t>
  </si>
  <si>
    <t>6924</t>
  </si>
  <si>
    <t>6925</t>
  </si>
  <si>
    <t>6926</t>
  </si>
  <si>
    <t>6927</t>
  </si>
  <si>
    <t>6929</t>
  </si>
  <si>
    <t>6930</t>
  </si>
  <si>
    <t>6931</t>
  </si>
  <si>
    <t>6932</t>
  </si>
  <si>
    <t>6975</t>
  </si>
  <si>
    <t>6977</t>
  </si>
  <si>
    <t>2922</t>
  </si>
  <si>
    <t>6978</t>
  </si>
  <si>
    <t>6980</t>
  </si>
  <si>
    <t>6982</t>
  </si>
  <si>
    <t>6986</t>
  </si>
  <si>
    <t>6988</t>
  </si>
  <si>
    <t>6989</t>
  </si>
  <si>
    <t>6991</t>
  </si>
  <si>
    <t>6993</t>
  </si>
  <si>
    <t>7002</t>
  </si>
  <si>
    <t>7003</t>
  </si>
  <si>
    <t>6994</t>
  </si>
  <si>
    <t>6995</t>
  </si>
  <si>
    <t>6997</t>
  </si>
  <si>
    <t>7067</t>
  </si>
  <si>
    <t>7068</t>
  </si>
  <si>
    <t>7069</t>
  </si>
  <si>
    <t>7073</t>
  </si>
  <si>
    <t>7074</t>
  </si>
  <si>
    <t>7075</t>
  </si>
  <si>
    <t>6999</t>
  </si>
  <si>
    <t>7000</t>
  </si>
  <si>
    <t>7005</t>
  </si>
  <si>
    <t>7006</t>
  </si>
  <si>
    <t>7008</t>
  </si>
  <si>
    <t>7010</t>
  </si>
  <si>
    <t>9040</t>
  </si>
  <si>
    <t>9041</t>
  </si>
  <si>
    <t>1397</t>
  </si>
  <si>
    <t>1395</t>
  </si>
  <si>
    <t>1393</t>
  </si>
  <si>
    <t>1391</t>
  </si>
  <si>
    <t>7011</t>
  </si>
  <si>
    <t>7012</t>
  </si>
  <si>
    <t>7013</t>
  </si>
  <si>
    <t>7016</t>
  </si>
  <si>
    <t>7017</t>
  </si>
  <si>
    <t>7019</t>
  </si>
  <si>
    <t>7020</t>
  </si>
  <si>
    <t>7022</t>
  </si>
  <si>
    <t>7024</t>
  </si>
  <si>
    <t>7064</t>
  </si>
  <si>
    <t>7065</t>
  </si>
  <si>
    <t>7066</t>
  </si>
  <si>
    <t>7025</t>
  </si>
  <si>
    <t>7027</t>
  </si>
  <si>
    <t>2929</t>
  </si>
  <si>
    <t>2930</t>
  </si>
  <si>
    <t>2931</t>
  </si>
  <si>
    <t>7028</t>
  </si>
  <si>
    <t>7029</t>
  </si>
  <si>
    <t>7030</t>
  </si>
  <si>
    <t>2932</t>
  </si>
  <si>
    <t>2933</t>
  </si>
  <si>
    <t>9415</t>
  </si>
  <si>
    <t>9416</t>
  </si>
  <si>
    <t>7031</t>
  </si>
  <si>
    <t>7032</t>
  </si>
  <si>
    <t>2935</t>
  </si>
  <si>
    <t>220000</t>
  </si>
  <si>
    <t>2936</t>
  </si>
  <si>
    <t>2937</t>
  </si>
  <si>
    <t>7077</t>
  </si>
  <si>
    <t>7079</t>
  </si>
  <si>
    <t>1208000</t>
  </si>
  <si>
    <t>2934</t>
  </si>
  <si>
    <t>7102</t>
  </si>
  <si>
    <t>7082</t>
  </si>
  <si>
    <t>7085</t>
  </si>
  <si>
    <t>9413</t>
  </si>
  <si>
    <t>9414</t>
  </si>
  <si>
    <t>7033</t>
  </si>
  <si>
    <t>7035</t>
  </si>
  <si>
    <t>7036</t>
  </si>
  <si>
    <t>7037</t>
  </si>
  <si>
    <t>7038</t>
  </si>
  <si>
    <t>7040</t>
  </si>
  <si>
    <t>2941</t>
  </si>
  <si>
    <t>2942</t>
  </si>
  <si>
    <t>6821</t>
  </si>
  <si>
    <t>7042</t>
  </si>
  <si>
    <t>7044</t>
  </si>
  <si>
    <t>6823</t>
  </si>
  <si>
    <t>6825</t>
  </si>
  <si>
    <t>7087</t>
  </si>
  <si>
    <t>7089</t>
  </si>
  <si>
    <t>2939</t>
  </si>
  <si>
    <t>2940</t>
  </si>
  <si>
    <t>7049</t>
  </si>
  <si>
    <t>7050</t>
  </si>
  <si>
    <t>7051</t>
  </si>
  <si>
    <t>7052</t>
  </si>
  <si>
    <t>6833</t>
  </si>
  <si>
    <t>9411</t>
  </si>
  <si>
    <t>9412</t>
  </si>
  <si>
    <t>6837</t>
  </si>
  <si>
    <t>7093</t>
  </si>
  <si>
    <t>7094</t>
  </si>
  <si>
    <t>6841</t>
  </si>
  <si>
    <t>6843</t>
  </si>
  <si>
    <t>2943</t>
  </si>
  <si>
    <t>6845</t>
  </si>
  <si>
    <t>7095</t>
  </si>
  <si>
    <t>Công thức tiền tính từ Đà Lạt đên Tp. HCM</t>
  </si>
  <si>
    <t>3922</t>
  </si>
  <si>
    <t>3923</t>
  </si>
  <si>
    <t>1965</t>
  </si>
  <si>
    <t>1966</t>
  </si>
  <si>
    <t>1474</t>
  </si>
  <si>
    <t>1475</t>
  </si>
  <si>
    <t>3902</t>
  </si>
  <si>
    <t>3924</t>
  </si>
  <si>
    <t>3925</t>
  </si>
  <si>
    <t>1456</t>
  </si>
  <si>
    <t>1457</t>
  </si>
  <si>
    <t>3909</t>
  </si>
  <si>
    <t>19648</t>
  </si>
  <si>
    <t>3926</t>
  </si>
  <si>
    <t>3927</t>
  </si>
  <si>
    <t>1464</t>
  </si>
  <si>
    <t>1465</t>
  </si>
  <si>
    <t>3903</t>
  </si>
  <si>
    <t>19649</t>
  </si>
  <si>
    <t>1963</t>
  </si>
  <si>
    <t>1964</t>
  </si>
  <si>
    <t>3904</t>
  </si>
  <si>
    <t>2025</t>
  </si>
  <si>
    <t>2026</t>
  </si>
  <si>
    <t>685</t>
  </si>
  <si>
    <t>3928</t>
  </si>
  <si>
    <t>3929</t>
  </si>
  <si>
    <t>3930</t>
  </si>
  <si>
    <t>3931</t>
  </si>
  <si>
    <t>1541</t>
  </si>
  <si>
    <t>1539</t>
  </si>
  <si>
    <t>1540</t>
  </si>
  <si>
    <t>3932</t>
  </si>
  <si>
    <t>3933</t>
  </si>
  <si>
    <t>9259</t>
  </si>
  <si>
    <t>9260</t>
  </si>
  <si>
    <t>1503</t>
  </si>
  <si>
    <t>1504</t>
  </si>
  <si>
    <t>24008</t>
  </si>
  <si>
    <t>24009</t>
  </si>
  <si>
    <t>24010</t>
  </si>
  <si>
    <t>1516</t>
  </si>
  <si>
    <t>1517</t>
  </si>
  <si>
    <t>21540</t>
  </si>
  <si>
    <t>1208</t>
  </si>
  <si>
    <t>1209</t>
  </si>
  <si>
    <t>21541</t>
  </si>
  <si>
    <t>3936</t>
  </si>
  <si>
    <t>3937</t>
  </si>
  <si>
    <t>3938</t>
  </si>
  <si>
    <t>3939</t>
  </si>
  <si>
    <t>3940</t>
  </si>
  <si>
    <t>3941</t>
  </si>
  <si>
    <t>3944</t>
  </si>
  <si>
    <t>3945</t>
  </si>
  <si>
    <t>21542</t>
  </si>
  <si>
    <t>1522</t>
  </si>
  <si>
    <t>1523</t>
  </si>
  <si>
    <t>21543</t>
  </si>
  <si>
    <t>1518</t>
  </si>
  <si>
    <t>1519</t>
  </si>
  <si>
    <t>21544</t>
  </si>
  <si>
    <t>3942</t>
  </si>
  <si>
    <t>3943</t>
  </si>
  <si>
    <t>5041</t>
  </si>
  <si>
    <t>5042</t>
  </si>
  <si>
    <t>5043</t>
  </si>
  <si>
    <t>3946</t>
  </si>
  <si>
    <t>3947</t>
  </si>
  <si>
    <t>3948</t>
  </si>
  <si>
    <t>19650</t>
  </si>
  <si>
    <t>701</t>
  </si>
  <si>
    <t>24059</t>
  </si>
  <si>
    <t>Cafe Hạt ĐL  4 Tấn (Khách mối)</t>
  </si>
  <si>
    <t>24060</t>
  </si>
  <si>
    <t>3999</t>
  </si>
  <si>
    <t>24061</t>
  </si>
  <si>
    <t>24062</t>
  </si>
  <si>
    <t>1514</t>
  </si>
  <si>
    <t>1515</t>
  </si>
  <si>
    <t>673</t>
  </si>
  <si>
    <t>674</t>
  </si>
  <si>
    <t>3949</t>
  </si>
  <si>
    <t>3950</t>
  </si>
  <si>
    <t>3951</t>
  </si>
  <si>
    <t>3952</t>
  </si>
  <si>
    <t>3953</t>
  </si>
  <si>
    <t>2692</t>
  </si>
  <si>
    <t>2693</t>
  </si>
  <si>
    <t>2690</t>
  </si>
  <si>
    <t>2691</t>
  </si>
  <si>
    <t>2694</t>
  </si>
  <si>
    <t>2695</t>
  </si>
  <si>
    <t>2688</t>
  </si>
  <si>
    <t>2689</t>
  </si>
  <si>
    <t>21482</t>
  </si>
  <si>
    <t>21483</t>
  </si>
  <si>
    <t>24021</t>
  </si>
  <si>
    <t>3954</t>
  </si>
  <si>
    <t>3955</t>
  </si>
  <si>
    <t>3956</t>
  </si>
  <si>
    <t>3957</t>
  </si>
  <si>
    <t>21545</t>
  </si>
  <si>
    <t>697</t>
  </si>
  <si>
    <t>1974</t>
  </si>
  <si>
    <t>1975</t>
  </si>
  <si>
    <t>3958</t>
  </si>
  <si>
    <t>3959</t>
  </si>
  <si>
    <t>3960</t>
  </si>
  <si>
    <t>3961</t>
  </si>
  <si>
    <t>1976</t>
  </si>
  <si>
    <t>1977</t>
  </si>
  <si>
    <t>2576</t>
  </si>
  <si>
    <t>2577</t>
  </si>
  <si>
    <t>3962</t>
  </si>
  <si>
    <t>3963</t>
  </si>
  <si>
    <t>5046</t>
  </si>
  <si>
    <t>5047</t>
  </si>
  <si>
    <t>5048</t>
  </si>
  <si>
    <t>9234</t>
  </si>
  <si>
    <t>9235</t>
  </si>
  <si>
    <t>3965</t>
  </si>
  <si>
    <t>3967</t>
  </si>
  <si>
    <t>679</t>
  </si>
  <si>
    <t>2686</t>
  </si>
  <si>
    <t>2687</t>
  </si>
  <si>
    <t>3968</t>
  </si>
  <si>
    <t>3969</t>
  </si>
  <si>
    <t>3970</t>
  </si>
  <si>
    <t>3971</t>
  </si>
  <si>
    <t>1980</t>
  </si>
  <si>
    <t>1981</t>
  </si>
  <si>
    <t>1982</t>
  </si>
  <si>
    <t>1983</t>
  </si>
  <si>
    <t>1984</t>
  </si>
  <si>
    <t>3973</t>
  </si>
  <si>
    <t>3975</t>
  </si>
  <si>
    <t>3976</t>
  </si>
  <si>
    <t>3978</t>
  </si>
  <si>
    <t>3980</t>
  </si>
  <si>
    <t>3981</t>
  </si>
  <si>
    <t>3982</t>
  </si>
  <si>
    <t>19651</t>
  </si>
  <si>
    <t>9238</t>
  </si>
  <si>
    <t>Dâu Tây (Hàng mối)</t>
  </si>
  <si>
    <t>3983</t>
  </si>
  <si>
    <t>3984</t>
  </si>
  <si>
    <t>3986</t>
  </si>
  <si>
    <t>3988</t>
  </si>
  <si>
    <t>3989</t>
  </si>
  <si>
    <t>3992</t>
  </si>
  <si>
    <t>2586</t>
  </si>
  <si>
    <t>2587</t>
  </si>
  <si>
    <t>1989</t>
  </si>
  <si>
    <t>1990</t>
  </si>
  <si>
    <t>21100</t>
  </si>
  <si>
    <t>21101</t>
  </si>
  <si>
    <t>1478</t>
  </si>
  <si>
    <t>1479</t>
  </si>
  <si>
    <t>3995</t>
  </si>
  <si>
    <t>3996</t>
  </si>
  <si>
    <t>3997</t>
  </si>
  <si>
    <t>3998</t>
  </si>
  <si>
    <t>4001</t>
  </si>
  <si>
    <t>4003</t>
  </si>
  <si>
    <t>4008</t>
  </si>
  <si>
    <t>4011</t>
  </si>
  <si>
    <t>4012</t>
  </si>
  <si>
    <t>4015</t>
  </si>
  <si>
    <t>4016</t>
  </si>
  <si>
    <t>4020</t>
  </si>
  <si>
    <t>4021</t>
  </si>
  <si>
    <t>1993</t>
  </si>
  <si>
    <t>1994</t>
  </si>
  <si>
    <t>3905</t>
  </si>
  <si>
    <t>4022</t>
  </si>
  <si>
    <t>5049</t>
  </si>
  <si>
    <t>5050</t>
  </si>
  <si>
    <t>8912</t>
  </si>
  <si>
    <t>8913</t>
  </si>
  <si>
    <t>4023</t>
  </si>
  <si>
    <t>4024</t>
  </si>
  <si>
    <t>4025</t>
  </si>
  <si>
    <t>9261</t>
  </si>
  <si>
    <t>9262</t>
  </si>
  <si>
    <t>8918</t>
  </si>
  <si>
    <t>8919</t>
  </si>
  <si>
    <t>4036</t>
  </si>
  <si>
    <t>4037</t>
  </si>
  <si>
    <t>4026</t>
  </si>
  <si>
    <t>4027</t>
  </si>
  <si>
    <t>4028</t>
  </si>
  <si>
    <t>4029</t>
  </si>
  <si>
    <t>4030</t>
  </si>
  <si>
    <t>4032</t>
  </si>
  <si>
    <t>4033</t>
  </si>
  <si>
    <t>4039</t>
  </si>
  <si>
    <t>4041</t>
  </si>
  <si>
    <t>4042</t>
  </si>
  <si>
    <t>4043</t>
  </si>
  <si>
    <t>654</t>
  </si>
  <si>
    <t>653</t>
  </si>
  <si>
    <t>19671</t>
  </si>
  <si>
    <t>19765</t>
  </si>
  <si>
    <t>1491</t>
  </si>
  <si>
    <t>1492</t>
  </si>
  <si>
    <t>19427</t>
  </si>
  <si>
    <t>19428</t>
  </si>
  <si>
    <t>19429</t>
  </si>
  <si>
    <t>651</t>
  </si>
  <si>
    <t>652</t>
  </si>
  <si>
    <t>8906</t>
  </si>
  <si>
    <t>8907</t>
  </si>
  <si>
    <t>686</t>
  </si>
  <si>
    <t>687</t>
  </si>
  <si>
    <t>676</t>
  </si>
  <si>
    <t>677</t>
  </si>
  <si>
    <t>1493</t>
  </si>
  <si>
    <t>1494</t>
  </si>
  <si>
    <t>660</t>
  </si>
  <si>
    <t>661</t>
  </si>
  <si>
    <t>8568</t>
  </si>
  <si>
    <t>8569</t>
  </si>
  <si>
    <t>19389</t>
  </si>
  <si>
    <t>19390</t>
  </si>
  <si>
    <t>21430</t>
  </si>
  <si>
    <t>21592</t>
  </si>
  <si>
    <t>19463</t>
  </si>
  <si>
    <t>19464</t>
  </si>
  <si>
    <t>21593</t>
  </si>
  <si>
    <t>19465</t>
  </si>
  <si>
    <t>19466</t>
  </si>
  <si>
    <t>21594</t>
  </si>
  <si>
    <t>19467</t>
  </si>
  <si>
    <t>19468</t>
  </si>
  <si>
    <t>21595</t>
  </si>
  <si>
    <t>19469</t>
  </si>
  <si>
    <t>19470</t>
  </si>
  <si>
    <t>21596</t>
  </si>
  <si>
    <t>19393</t>
  </si>
  <si>
    <t>19394</t>
  </si>
  <si>
    <t>4045</t>
  </si>
  <si>
    <t>4046</t>
  </si>
  <si>
    <t>4047</t>
  </si>
  <si>
    <t>4048</t>
  </si>
  <si>
    <t>4049</t>
  </si>
  <si>
    <t>4050</t>
  </si>
  <si>
    <t>4051</t>
  </si>
  <si>
    <t>4044</t>
  </si>
  <si>
    <t>8914</t>
  </si>
  <si>
    <t>8915</t>
  </si>
  <si>
    <t>4052</t>
  </si>
  <si>
    <t>8916</t>
  </si>
  <si>
    <t>8917</t>
  </si>
  <si>
    <t>1110</t>
  </si>
  <si>
    <t>1995</t>
  </si>
  <si>
    <t>4053</t>
  </si>
  <si>
    <t>4054</t>
  </si>
  <si>
    <t>4055</t>
  </si>
  <si>
    <t>21484</t>
  </si>
  <si>
    <t>21485</t>
  </si>
  <si>
    <t>24022</t>
  </si>
  <si>
    <t>4056</t>
  </si>
  <si>
    <t>4057</t>
  </si>
  <si>
    <t>2684</t>
  </si>
  <si>
    <t>2685</t>
  </si>
  <si>
    <t>1978</t>
  </si>
  <si>
    <t>1979</t>
  </si>
  <si>
    <t>9254</t>
  </si>
  <si>
    <t>4058</t>
  </si>
  <si>
    <t>4059</t>
  </si>
  <si>
    <t>4060</t>
  </si>
  <si>
    <t>4061</t>
  </si>
  <si>
    <t>1044</t>
  </si>
  <si>
    <t>4062</t>
  </si>
  <si>
    <t>4063</t>
  </si>
  <si>
    <t>1482</t>
  </si>
  <si>
    <t>1483</t>
  </si>
  <si>
    <t>4068</t>
  </si>
  <si>
    <t>4069</t>
  </si>
  <si>
    <t>4064</t>
  </si>
  <si>
    <t>4065</t>
  </si>
  <si>
    <t>4066</t>
  </si>
  <si>
    <t>4067</t>
  </si>
  <si>
    <t>1998</t>
  </si>
  <si>
    <t>1999</t>
  </si>
  <si>
    <t>1996</t>
  </si>
  <si>
    <t>1997</t>
  </si>
  <si>
    <t>4070</t>
  </si>
  <si>
    <t>4071</t>
  </si>
  <si>
    <t>4072</t>
  </si>
  <si>
    <t>4073</t>
  </si>
  <si>
    <t>4074</t>
  </si>
  <si>
    <t>2001</t>
  </si>
  <si>
    <t>2002</t>
  </si>
  <si>
    <t>2003</t>
  </si>
  <si>
    <t>1693</t>
  </si>
  <si>
    <t>4154</t>
  </si>
  <si>
    <t>4155</t>
  </si>
  <si>
    <t>4075</t>
  </si>
  <si>
    <t>4076</t>
  </si>
  <si>
    <t>4077</t>
  </si>
  <si>
    <t>4079</t>
  </si>
  <si>
    <t>4081</t>
  </si>
  <si>
    <t>1620</t>
  </si>
  <si>
    <t>1617</t>
  </si>
  <si>
    <t>1618</t>
  </si>
  <si>
    <t>1619</t>
  </si>
  <si>
    <t>9215</t>
  </si>
  <si>
    <t>9216</t>
  </si>
  <si>
    <t>4085</t>
  </si>
  <si>
    <t>4086</t>
  </si>
  <si>
    <t>4091</t>
  </si>
  <si>
    <t>4092</t>
  </si>
  <si>
    <t>4093</t>
  </si>
  <si>
    <t>4094</t>
  </si>
  <si>
    <t>8920</t>
  </si>
  <si>
    <t>8921</t>
  </si>
  <si>
    <t>8922</t>
  </si>
  <si>
    <t>8923</t>
  </si>
  <si>
    <t>8910</t>
  </si>
  <si>
    <t>8911</t>
  </si>
  <si>
    <t>8924</t>
  </si>
  <si>
    <t>8925</t>
  </si>
  <si>
    <t>2006</t>
  </si>
  <si>
    <t>2005</t>
  </si>
  <si>
    <t>2004</t>
  </si>
  <si>
    <t>4095</t>
  </si>
  <si>
    <t>4096</t>
  </si>
  <si>
    <t>4097</t>
  </si>
  <si>
    <t>4098</t>
  </si>
  <si>
    <t>4099</t>
  </si>
  <si>
    <t>4100</t>
  </si>
  <si>
    <t>4101</t>
  </si>
  <si>
    <t>4102</t>
  </si>
  <si>
    <t>4103</t>
  </si>
  <si>
    <t>4124</t>
  </si>
  <si>
    <t>4125</t>
  </si>
  <si>
    <t>1470</t>
  </si>
  <si>
    <t>1471</t>
  </si>
  <si>
    <t>3906</t>
  </si>
  <si>
    <t>4132</t>
  </si>
  <si>
    <t>4133</t>
  </si>
  <si>
    <t>2011</t>
  </si>
  <si>
    <t>4104</t>
  </si>
  <si>
    <t>4105</t>
  </si>
  <si>
    <t>4106</t>
  </si>
  <si>
    <t>4107</t>
  </si>
  <si>
    <t>2010</t>
  </si>
  <si>
    <t>2014</t>
  </si>
  <si>
    <t>2009</t>
  </si>
  <si>
    <t>2008</t>
  </si>
  <si>
    <t>2007</t>
  </si>
  <si>
    <t>4108</t>
  </si>
  <si>
    <t>4109</t>
  </si>
  <si>
    <t>4110</t>
  </si>
  <si>
    <t>4111</t>
  </si>
  <si>
    <t>4112</t>
  </si>
  <si>
    <t>4113</t>
  </si>
  <si>
    <t>4114</t>
  </si>
  <si>
    <t>1460</t>
  </si>
  <si>
    <t>1461</t>
  </si>
  <si>
    <t>1683</t>
  </si>
  <si>
    <t>1684</t>
  </si>
  <si>
    <t>19382</t>
  </si>
  <si>
    <t>19383</t>
  </si>
  <si>
    <t>19384</t>
  </si>
  <si>
    <t>4115</t>
  </si>
  <si>
    <t>4116</t>
  </si>
  <si>
    <t>4117</t>
  </si>
  <si>
    <t>4119</t>
  </si>
  <si>
    <t>4120</t>
  </si>
  <si>
    <t>4122</t>
  </si>
  <si>
    <t>683</t>
  </si>
  <si>
    <t>684</t>
  </si>
  <si>
    <t>658</t>
  </si>
  <si>
    <t>659</t>
  </si>
  <si>
    <t>1458</t>
  </si>
  <si>
    <t>1459</t>
  </si>
  <si>
    <t>3907</t>
  </si>
  <si>
    <t>4157</t>
  </si>
  <si>
    <t>4158</t>
  </si>
  <si>
    <t>19652</t>
  </si>
  <si>
    <t>645</t>
  </si>
  <si>
    <t>646</t>
  </si>
  <si>
    <t>4161</t>
  </si>
  <si>
    <t>4162</t>
  </si>
  <si>
    <t>4163</t>
  </si>
  <si>
    <t>4164</t>
  </si>
  <si>
    <t>4165</t>
  </si>
  <si>
    <t>4166</t>
  </si>
  <si>
    <t>2017</t>
  </si>
  <si>
    <t>4168</t>
  </si>
  <si>
    <t>4169</t>
  </si>
  <si>
    <t>4170</t>
  </si>
  <si>
    <t>4414</t>
  </si>
  <si>
    <t>6528</t>
  </si>
  <si>
    <t>6529</t>
  </si>
  <si>
    <t>6530</t>
  </si>
  <si>
    <t>4179</t>
  </si>
  <si>
    <t>4180</t>
  </si>
  <si>
    <t>4189</t>
  </si>
  <si>
    <t>4191</t>
  </si>
  <si>
    <t>4181</t>
  </si>
  <si>
    <t>4182</t>
  </si>
  <si>
    <t>4184</t>
  </si>
  <si>
    <t>1476</t>
  </si>
  <si>
    <t>1477</t>
  </si>
  <si>
    <t>3911</t>
  </si>
  <si>
    <t>1524</t>
  </si>
  <si>
    <t>1525</t>
  </si>
  <si>
    <t>3910</t>
  </si>
  <si>
    <t>4185</t>
  </si>
  <si>
    <t>4186</t>
  </si>
  <si>
    <t>656</t>
  </si>
  <si>
    <t>657</t>
  </si>
  <si>
    <t>4192</t>
  </si>
  <si>
    <t>4193</t>
  </si>
  <si>
    <t>4194</t>
  </si>
  <si>
    <t>4195</t>
  </si>
  <si>
    <t>8908</t>
  </si>
  <si>
    <t>8909</t>
  </si>
  <si>
    <t>1295</t>
  </si>
  <si>
    <t>1297</t>
  </si>
  <si>
    <t>1299</t>
  </si>
  <si>
    <t>1301</t>
  </si>
  <si>
    <t>24063</t>
  </si>
  <si>
    <t>24064</t>
  </si>
  <si>
    <t>4198</t>
  </si>
  <si>
    <t>4200</t>
  </si>
  <si>
    <t>4201</t>
  </si>
  <si>
    <t>4203</t>
  </si>
  <si>
    <t>4204</t>
  </si>
  <si>
    <t>4208</t>
  </si>
  <si>
    <t>4215</t>
  </si>
  <si>
    <t>4216</t>
  </si>
  <si>
    <t>4217</t>
  </si>
  <si>
    <t>1851</t>
  </si>
  <si>
    <t>1852</t>
  </si>
  <si>
    <t>3908</t>
  </si>
  <si>
    <t>19653</t>
  </si>
  <si>
    <t>4218</t>
  </si>
  <si>
    <t>4219</t>
  </si>
  <si>
    <t>2018</t>
  </si>
  <si>
    <t>2696</t>
  </si>
  <si>
    <t>2697</t>
  </si>
  <si>
    <t>2021</t>
  </si>
  <si>
    <t>4220</t>
  </si>
  <si>
    <t>4221</t>
  </si>
  <si>
    <t>4222</t>
  </si>
  <si>
    <t>4223</t>
  </si>
  <si>
    <t>1327</t>
  </si>
  <si>
    <t>1328</t>
  </si>
  <si>
    <t>9257</t>
  </si>
  <si>
    <t>9258</t>
  </si>
  <si>
    <t>4225</t>
  </si>
  <si>
    <t>4226</t>
  </si>
  <si>
    <t>1612</t>
  </si>
  <si>
    <t>1613</t>
  </si>
  <si>
    <t>1614</t>
  </si>
  <si>
    <t>1615</t>
  </si>
  <si>
    <t>1616</t>
  </si>
  <si>
    <t>1611</t>
  </si>
  <si>
    <t>1621</t>
  </si>
  <si>
    <t>1622</t>
  </si>
  <si>
    <t>1623</t>
  </si>
  <si>
    <t>9255</t>
  </si>
  <si>
    <t>9256</t>
  </si>
  <si>
    <t>4229</t>
  </si>
  <si>
    <t>4230</t>
  </si>
  <si>
    <t>4231</t>
  </si>
  <si>
    <t>4233</t>
  </si>
  <si>
    <t>4235</t>
  </si>
  <si>
    <t>4237</t>
  </si>
  <si>
    <t>1487</t>
  </si>
  <si>
    <t>1488</t>
  </si>
  <si>
    <t>4238</t>
  </si>
  <si>
    <t>4240</t>
  </si>
  <si>
    <t>4242</t>
  </si>
  <si>
    <t>4243</t>
  </si>
  <si>
    <t>4244</t>
  </si>
  <si>
    <t>4266</t>
  </si>
  <si>
    <t>4268</t>
  </si>
  <si>
    <t>2023</t>
  </si>
  <si>
    <t>2024</t>
  </si>
  <si>
    <t>4246</t>
  </si>
  <si>
    <t>4247</t>
  </si>
  <si>
    <t>4248</t>
  </si>
  <si>
    <t>4249</t>
  </si>
  <si>
    <t>669</t>
  </si>
  <si>
    <t>4251</t>
  </si>
  <si>
    <t>692</t>
  </si>
  <si>
    <t>672</t>
  </si>
  <si>
    <t>9265</t>
  </si>
  <si>
    <t>9266</t>
  </si>
  <si>
    <t>668</t>
  </si>
  <si>
    <t>675</t>
  </si>
  <si>
    <t>4253</t>
  </si>
  <si>
    <t>671</t>
  </si>
  <si>
    <t>678</t>
  </si>
  <si>
    <t>696</t>
  </si>
  <si>
    <t>670</t>
  </si>
  <si>
    <t>4257</t>
  </si>
  <si>
    <t>4258</t>
  </si>
  <si>
    <t>4260</t>
  </si>
  <si>
    <t>695</t>
  </si>
  <si>
    <t>4262</t>
  </si>
  <si>
    <t>694</t>
  </si>
  <si>
    <t>Công thức tiền tính từ Đà Lạt đên Bảo Lộc</t>
  </si>
  <si>
    <t>19533</t>
  </si>
  <si>
    <t>19534</t>
  </si>
  <si>
    <t>19536</t>
  </si>
  <si>
    <t>19537</t>
  </si>
  <si>
    <t>19541</t>
  </si>
  <si>
    <t>19543</t>
  </si>
  <si>
    <t>19544</t>
  </si>
  <si>
    <t>19547</t>
  </si>
  <si>
    <t>19548</t>
  </si>
  <si>
    <t>19553</t>
  </si>
  <si>
    <t>21612</t>
  </si>
  <si>
    <t>19556</t>
  </si>
  <si>
    <t>19557</t>
  </si>
  <si>
    <t>19560</t>
  </si>
  <si>
    <t>19561</t>
  </si>
  <si>
    <t>19562</t>
  </si>
  <si>
    <t>19740</t>
  </si>
  <si>
    <t>19566</t>
  </si>
  <si>
    <t>19567</t>
  </si>
  <si>
    <t>19568</t>
  </si>
  <si>
    <t>19569</t>
  </si>
  <si>
    <t>19571</t>
  </si>
  <si>
    <t>19574</t>
  </si>
  <si>
    <t>19576</t>
  </si>
  <si>
    <t>19578</t>
  </si>
  <si>
    <t>19580</t>
  </si>
  <si>
    <t>19581</t>
  </si>
  <si>
    <t>19585</t>
  </si>
  <si>
    <t>19583</t>
  </si>
  <si>
    <t>19584</t>
  </si>
  <si>
    <t>19589</t>
  </si>
  <si>
    <t>19590</t>
  </si>
  <si>
    <t>19593</t>
  </si>
  <si>
    <t>19595</t>
  </si>
  <si>
    <t>19598</t>
  </si>
  <si>
    <t>19599</t>
  </si>
  <si>
    <t>19603</t>
  </si>
  <si>
    <t>19605</t>
  </si>
  <si>
    <t>19613</t>
  </si>
  <si>
    <t>19614</t>
  </si>
  <si>
    <t>19615</t>
  </si>
  <si>
    <t>19616</t>
  </si>
  <si>
    <t>19617</t>
  </si>
  <si>
    <t>19618</t>
  </si>
  <si>
    <t>19619</t>
  </si>
  <si>
    <t>19620</t>
  </si>
  <si>
    <t>19621</t>
  </si>
  <si>
    <t>19622</t>
  </si>
  <si>
    <t>19623</t>
  </si>
  <si>
    <t>19624</t>
  </si>
  <si>
    <t>19625</t>
  </si>
  <si>
    <t>19626</t>
  </si>
  <si>
    <t>19627</t>
  </si>
  <si>
    <t>19628</t>
  </si>
  <si>
    <t>19631</t>
  </si>
  <si>
    <t>19632</t>
  </si>
  <si>
    <t>19633</t>
  </si>
  <si>
    <t>19634</t>
  </si>
  <si>
    <t>19635</t>
  </si>
  <si>
    <t>19636</t>
  </si>
  <si>
    <t>19741</t>
  </si>
  <si>
    <t>19742</t>
  </si>
  <si>
    <t>19743</t>
  </si>
  <si>
    <t>19744</t>
  </si>
  <si>
    <t>19745</t>
  </si>
  <si>
    <t>19510</t>
  </si>
  <si>
    <t>19511</t>
  </si>
  <si>
    <t>21614</t>
  </si>
  <si>
    <t>21615</t>
  </si>
  <si>
    <t>21616</t>
  </si>
  <si>
    <t>21617</t>
  </si>
  <si>
    <t>21618</t>
  </si>
  <si>
    <t>21623</t>
  </si>
  <si>
    <t>21624</t>
  </si>
  <si>
    <t>21621</t>
  </si>
  <si>
    <t>21622</t>
  </si>
  <si>
    <t>21625</t>
  </si>
  <si>
    <t>21626</t>
  </si>
  <si>
    <t>21619</t>
  </si>
  <si>
    <t>21620</t>
  </si>
  <si>
    <t>21627</t>
  </si>
  <si>
    <t>21628</t>
  </si>
  <si>
    <t>21629</t>
  </si>
  <si>
    <t>21630</t>
  </si>
  <si>
    <t>21631</t>
  </si>
  <si>
    <t>21632</t>
  </si>
  <si>
    <t>21633</t>
  </si>
  <si>
    <t>21634</t>
  </si>
  <si>
    <t>21635</t>
  </si>
  <si>
    <t>21636</t>
  </si>
  <si>
    <t>21637</t>
  </si>
  <si>
    <t>21638</t>
  </si>
  <si>
    <t>21639</t>
  </si>
  <si>
    <t>19750</t>
  </si>
  <si>
    <t>19751</t>
  </si>
  <si>
    <t>21640</t>
  </si>
  <si>
    <t>21641</t>
  </si>
  <si>
    <t>21642</t>
  </si>
  <si>
    <t>21643</t>
  </si>
  <si>
    <t>21644</t>
  </si>
  <si>
    <t>21645</t>
  </si>
  <si>
    <t>21646</t>
  </si>
  <si>
    <t>21647</t>
  </si>
  <si>
    <t>21648</t>
  </si>
  <si>
    <t>21649</t>
  </si>
  <si>
    <t>21661</t>
  </si>
  <si>
    <t>21655</t>
  </si>
  <si>
    <t>21656</t>
  </si>
  <si>
    <t>21662</t>
  </si>
  <si>
    <t>21663</t>
  </si>
  <si>
    <t>21664</t>
  </si>
  <si>
    <t>21665</t>
  </si>
  <si>
    <t>21650</t>
  </si>
  <si>
    <t>21651</t>
  </si>
  <si>
    <t>21653</t>
  </si>
  <si>
    <t>21654</t>
  </si>
  <si>
    <t>21666</t>
  </si>
  <si>
    <t>21667</t>
  </si>
  <si>
    <t>21668</t>
  </si>
  <si>
    <t>21669</t>
  </si>
  <si>
    <t>21670</t>
  </si>
  <si>
    <t>21671</t>
  </si>
  <si>
    <t>21672</t>
  </si>
  <si>
    <t>21673</t>
  </si>
  <si>
    <t>21674</t>
  </si>
  <si>
    <t>21675</t>
  </si>
  <si>
    <t>21676</t>
  </si>
  <si>
    <t>21677</t>
  </si>
  <si>
    <t>19473</t>
  </si>
  <si>
    <t>19474</t>
  </si>
  <si>
    <t>21678</t>
  </si>
  <si>
    <t>21679</t>
  </si>
  <si>
    <t>21680</t>
  </si>
  <si>
    <t>21681</t>
  </si>
  <si>
    <t>19752</t>
  </si>
  <si>
    <t>19753</t>
  </si>
  <si>
    <t>21682</t>
  </si>
  <si>
    <t>21683</t>
  </si>
  <si>
    <t>21684</t>
  </si>
  <si>
    <t>21685</t>
  </si>
  <si>
    <t>21686</t>
  </si>
  <si>
    <t>21687</t>
  </si>
  <si>
    <t>19754</t>
  </si>
  <si>
    <t>19755</t>
  </si>
  <si>
    <t>19756</t>
  </si>
  <si>
    <t>21688</t>
  </si>
  <si>
    <t>21689</t>
  </si>
  <si>
    <t>21690</t>
  </si>
  <si>
    <t>21691</t>
  </si>
  <si>
    <t>21692</t>
  </si>
  <si>
    <t>21693</t>
  </si>
  <si>
    <t>21694</t>
  </si>
  <si>
    <t>21697</t>
  </si>
  <si>
    <t>21698</t>
  </si>
  <si>
    <t>21695</t>
  </si>
  <si>
    <t>21696</t>
  </si>
  <si>
    <t>21699</t>
  </si>
  <si>
    <t>21700</t>
  </si>
  <si>
    <t>21659</t>
  </si>
  <si>
    <t>21660</t>
  </si>
  <si>
    <t>21701</t>
  </si>
  <si>
    <t>21702</t>
  </si>
  <si>
    <t>21703</t>
  </si>
  <si>
    <t>21704</t>
  </si>
  <si>
    <t>21705</t>
  </si>
  <si>
    <t>21706</t>
  </si>
  <si>
    <t>21707</t>
  </si>
  <si>
    <t>21708</t>
  </si>
  <si>
    <t>21709</t>
  </si>
  <si>
    <t>21710</t>
  </si>
  <si>
    <t>21711</t>
  </si>
  <si>
    <t>21712</t>
  </si>
  <si>
    <t>19512</t>
  </si>
  <si>
    <t>19487</t>
  </si>
  <si>
    <t>19486</t>
  </si>
  <si>
    <t>19746</t>
  </si>
  <si>
    <t>21713</t>
  </si>
  <si>
    <t>19499</t>
  </si>
  <si>
    <t>19500</t>
  </si>
  <si>
    <t>21714</t>
  </si>
  <si>
    <t>21715</t>
  </si>
  <si>
    <t>19484</t>
  </si>
  <si>
    <t>19485</t>
  </si>
  <si>
    <t>21727</t>
  </si>
  <si>
    <t>21728</t>
  </si>
  <si>
    <t>21716</t>
  </si>
  <si>
    <t>21717</t>
  </si>
  <si>
    <t>19508</t>
  </si>
  <si>
    <t>19509</t>
  </si>
  <si>
    <t>21718</t>
  </si>
  <si>
    <t>21719</t>
  </si>
  <si>
    <t>19492</t>
  </si>
  <si>
    <t>19493</t>
  </si>
  <si>
    <t>21729</t>
  </si>
  <si>
    <t>21730</t>
  </si>
  <si>
    <t>19629</t>
  </si>
  <si>
    <t>19630</t>
  </si>
  <si>
    <t>21731</t>
  </si>
  <si>
    <t>21732</t>
  </si>
  <si>
    <t>19757</t>
  </si>
  <si>
    <t>19758</t>
  </si>
  <si>
    <t>21721</t>
  </si>
  <si>
    <t>22159</t>
  </si>
  <si>
    <t>21722</t>
  </si>
  <si>
    <t>21723</t>
  </si>
  <si>
    <t>21724</t>
  </si>
  <si>
    <t>21725</t>
  </si>
  <si>
    <t>21726</t>
  </si>
  <si>
    <t>21720</t>
  </si>
  <si>
    <t>21733</t>
  </si>
  <si>
    <t>21734</t>
  </si>
  <si>
    <t>21737</t>
  </si>
  <si>
    <t>21735</t>
  </si>
  <si>
    <t>21736</t>
  </si>
  <si>
    <t>21738</t>
  </si>
  <si>
    <t>19497</t>
  </si>
  <si>
    <t>21739</t>
  </si>
  <si>
    <t>21740</t>
  </si>
  <si>
    <t>21741</t>
  </si>
  <si>
    <t>21742</t>
  </si>
  <si>
    <t>21743</t>
  </si>
  <si>
    <t>21744</t>
  </si>
  <si>
    <t>19471</t>
  </si>
  <si>
    <t>19472</t>
  </si>
  <si>
    <t>21758</t>
  </si>
  <si>
    <t>21759</t>
  </si>
  <si>
    <t>21745</t>
  </si>
  <si>
    <t>21746</t>
  </si>
  <si>
    <t>21747</t>
  </si>
  <si>
    <t>21748</t>
  </si>
  <si>
    <t>21757</t>
  </si>
  <si>
    <t>21749</t>
  </si>
  <si>
    <t>21750</t>
  </si>
  <si>
    <t>21931</t>
  </si>
  <si>
    <t>21932</t>
  </si>
  <si>
    <t>21755</t>
  </si>
  <si>
    <t>21756</t>
  </si>
  <si>
    <t>21751</t>
  </si>
  <si>
    <t>21752</t>
  </si>
  <si>
    <t>21753</t>
  </si>
  <si>
    <t>21754</t>
  </si>
  <si>
    <t>19514</t>
  </si>
  <si>
    <t>19515</t>
  </si>
  <si>
    <t>19516</t>
  </si>
  <si>
    <t>19517</t>
  </si>
  <si>
    <t>21760</t>
  </si>
  <si>
    <t>21761</t>
  </si>
  <si>
    <t>21762</t>
  </si>
  <si>
    <t>21763</t>
  </si>
  <si>
    <t>21764</t>
  </si>
  <si>
    <t>21798</t>
  </si>
  <si>
    <t>21799</t>
  </si>
  <si>
    <t>21800</t>
  </si>
  <si>
    <t>21803</t>
  </si>
  <si>
    <t>21808</t>
  </si>
  <si>
    <t>21774</t>
  </si>
  <si>
    <t>21775</t>
  </si>
  <si>
    <t>21765</t>
  </si>
  <si>
    <t>21766</t>
  </si>
  <si>
    <t>21767</t>
  </si>
  <si>
    <t>21768</t>
  </si>
  <si>
    <t>21769</t>
  </si>
  <si>
    <t>21807</t>
  </si>
  <si>
    <t>21804</t>
  </si>
  <si>
    <t>21805</t>
  </si>
  <si>
    <t>21806</t>
  </si>
  <si>
    <t>21770</t>
  </si>
  <si>
    <t>21771</t>
  </si>
  <si>
    <t>21772</t>
  </si>
  <si>
    <t>21773</t>
  </si>
  <si>
    <t>21776</t>
  </si>
  <si>
    <t>21777</t>
  </si>
  <si>
    <t>21778</t>
  </si>
  <si>
    <t>21779</t>
  </si>
  <si>
    <t>21792</t>
  </si>
  <si>
    <t>21793</t>
  </si>
  <si>
    <t>21794</t>
  </si>
  <si>
    <t>21795</t>
  </si>
  <si>
    <t>21790</t>
  </si>
  <si>
    <t>21791</t>
  </si>
  <si>
    <t>21796</t>
  </si>
  <si>
    <t>21797</t>
  </si>
  <si>
    <t>21801</t>
  </si>
  <si>
    <t>21802</t>
  </si>
  <si>
    <t>19483</t>
  </si>
  <si>
    <t>21780</t>
  </si>
  <si>
    <t>21781</t>
  </si>
  <si>
    <t>21782</t>
  </si>
  <si>
    <t>21783</t>
  </si>
  <si>
    <t>21784</t>
  </si>
  <si>
    <t>21785</t>
  </si>
  <si>
    <t>21786</t>
  </si>
  <si>
    <t>21787</t>
  </si>
  <si>
    <t>21788</t>
  </si>
  <si>
    <t>21789</t>
  </si>
  <si>
    <t>21811</t>
  </si>
  <si>
    <t>21812</t>
  </si>
  <si>
    <t>21821</t>
  </si>
  <si>
    <t>21822</t>
  </si>
  <si>
    <t>21820</t>
  </si>
  <si>
    <t>21825</t>
  </si>
  <si>
    <t>21826</t>
  </si>
  <si>
    <t>21827</t>
  </si>
  <si>
    <t>21828</t>
  </si>
  <si>
    <t>21818</t>
  </si>
  <si>
    <t>21819</t>
  </si>
  <si>
    <t>21817</t>
  </si>
  <si>
    <t>21816</t>
  </si>
  <si>
    <t>21815</t>
  </si>
  <si>
    <t>21829</t>
  </si>
  <si>
    <t>21830</t>
  </si>
  <si>
    <t>21831</t>
  </si>
  <si>
    <t>21832</t>
  </si>
  <si>
    <t>21833</t>
  </si>
  <si>
    <t>21834</t>
  </si>
  <si>
    <t>21813</t>
  </si>
  <si>
    <t>21814</t>
  </si>
  <si>
    <t>21823</t>
  </si>
  <si>
    <t>21824</t>
  </si>
  <si>
    <t>21837</t>
  </si>
  <si>
    <t>21838</t>
  </si>
  <si>
    <t>21839</t>
  </si>
  <si>
    <t>21840</t>
  </si>
  <si>
    <t>21841</t>
  </si>
  <si>
    <t>21842</t>
  </si>
  <si>
    <t>21843</t>
  </si>
  <si>
    <t>21844</t>
  </si>
  <si>
    <t>21835</t>
  </si>
  <si>
    <t>21836</t>
  </si>
  <si>
    <t>19490</t>
  </si>
  <si>
    <t>19491</t>
  </si>
  <si>
    <t>19481</t>
  </si>
  <si>
    <t>19482</t>
  </si>
  <si>
    <t>21845</t>
  </si>
  <si>
    <t>21847</t>
  </si>
  <si>
    <t>21848</t>
  </si>
  <si>
    <t>19478</t>
  </si>
  <si>
    <t>19479</t>
  </si>
  <si>
    <t>21849</t>
  </si>
  <si>
    <t>21850</t>
  </si>
  <si>
    <t>21851</t>
  </si>
  <si>
    <t>21852</t>
  </si>
  <si>
    <t>21853</t>
  </si>
  <si>
    <t>21854</t>
  </si>
  <si>
    <t>21870</t>
  </si>
  <si>
    <t>21855</t>
  </si>
  <si>
    <t>21856</t>
  </si>
  <si>
    <t>21857</t>
  </si>
  <si>
    <t>21858</t>
  </si>
  <si>
    <t>21859</t>
  </si>
  <si>
    <t>21860</t>
  </si>
  <si>
    <t>21861</t>
  </si>
  <si>
    <t>21862</t>
  </si>
  <si>
    <t>21863</t>
  </si>
  <si>
    <t>21864</t>
  </si>
  <si>
    <t>21865</t>
  </si>
  <si>
    <t>19494</t>
  </si>
  <si>
    <t>19495</t>
  </si>
  <si>
    <t>19496</t>
  </si>
  <si>
    <t>21868</t>
  </si>
  <si>
    <t>21869</t>
  </si>
  <si>
    <t>21866</t>
  </si>
  <si>
    <t>21867</t>
  </si>
  <si>
    <t>19488</t>
  </si>
  <si>
    <t>19489</t>
  </si>
  <si>
    <t>21904</t>
  </si>
  <si>
    <t>21905</t>
  </si>
  <si>
    <t>21902</t>
  </si>
  <si>
    <t>21903</t>
  </si>
  <si>
    <t>21885</t>
  </si>
  <si>
    <t>21886</t>
  </si>
  <si>
    <t>21909</t>
  </si>
  <si>
    <t>21908</t>
  </si>
  <si>
    <t>21907</t>
  </si>
  <si>
    <t>21906</t>
  </si>
  <si>
    <t>21900</t>
  </si>
  <si>
    <t>21901</t>
  </si>
  <si>
    <t>21898</t>
  </si>
  <si>
    <t>21899</t>
  </si>
  <si>
    <t>21896</t>
  </si>
  <si>
    <t>21897</t>
  </si>
  <si>
    <t>19475</t>
  </si>
  <si>
    <t>19476</t>
  </si>
  <si>
    <t>19477</t>
  </si>
  <si>
    <t>19747</t>
  </si>
  <si>
    <t>21894</t>
  </si>
  <si>
    <t>21895</t>
  </si>
  <si>
    <t>21914</t>
  </si>
  <si>
    <t>21880</t>
  </si>
  <si>
    <t>21881</t>
  </si>
  <si>
    <t>21882</t>
  </si>
  <si>
    <t>21893</t>
  </si>
  <si>
    <t>21892</t>
  </si>
  <si>
    <t>21891</t>
  </si>
  <si>
    <t>21910</t>
  </si>
  <si>
    <t>21911</t>
  </si>
  <si>
    <t>21883</t>
  </si>
  <si>
    <t>21884</t>
  </si>
  <si>
    <t>21889</t>
  </si>
  <si>
    <t>21890</t>
  </si>
  <si>
    <t>21872</t>
  </si>
  <si>
    <t>21873</t>
  </si>
  <si>
    <t>21874</t>
  </si>
  <si>
    <t>21875</t>
  </si>
  <si>
    <t>21876</t>
  </si>
  <si>
    <t>21871</t>
  </si>
  <si>
    <t>21877</t>
  </si>
  <si>
    <t>21878</t>
  </si>
  <si>
    <t>21879</t>
  </si>
  <si>
    <t>21912</t>
  </si>
  <si>
    <t>21913</t>
  </si>
  <si>
    <t>21887</t>
  </si>
  <si>
    <t>21888</t>
  </si>
  <si>
    <t>21923</t>
  </si>
  <si>
    <t>21924</t>
  </si>
  <si>
    <t>21929</t>
  </si>
  <si>
    <t>21930</t>
  </si>
  <si>
    <t>21921</t>
  </si>
  <si>
    <t>21922</t>
  </si>
  <si>
    <t>21919</t>
  </si>
  <si>
    <t>21920</t>
  </si>
  <si>
    <t>21927</t>
  </si>
  <si>
    <t>21928</t>
  </si>
  <si>
    <t>21925</t>
  </si>
  <si>
    <t>21926</t>
  </si>
  <si>
    <t>21917</t>
  </si>
  <si>
    <t>21918</t>
  </si>
  <si>
    <t>21915</t>
  </si>
  <si>
    <t>21916</t>
  </si>
  <si>
    <t>19502</t>
  </si>
  <si>
    <t>21935</t>
  </si>
  <si>
    <t>19505</t>
  </si>
  <si>
    <t>19507</t>
  </si>
  <si>
    <t>21933</t>
  </si>
  <si>
    <t>21934</t>
  </si>
  <si>
    <t>19501</t>
  </si>
  <si>
    <t>19506</t>
  </si>
  <si>
    <t>21939</t>
  </si>
  <si>
    <t>19504</t>
  </si>
  <si>
    <t>21940</t>
  </si>
  <si>
    <t>21941</t>
  </si>
  <si>
    <t>19503</t>
  </si>
  <si>
    <t>21938</t>
  </si>
  <si>
    <t>21937</t>
  </si>
  <si>
    <t>21936</t>
  </si>
  <si>
    <t>19513</t>
  </si>
  <si>
    <t>19748</t>
  </si>
  <si>
    <t>19749</t>
  </si>
  <si>
    <t>Công thức tiền tính từ Đà Lạt đên Đức Trọng</t>
  </si>
  <si>
    <t>22326</t>
  </si>
  <si>
    <t>22327</t>
  </si>
  <si>
    <t>22324</t>
  </si>
  <si>
    <t>22325</t>
  </si>
  <si>
    <t>22322</t>
  </si>
  <si>
    <t>22323</t>
  </si>
  <si>
    <t>22320</t>
  </si>
  <si>
    <t>22321</t>
  </si>
  <si>
    <t>22318</t>
  </si>
  <si>
    <t>22319</t>
  </si>
  <si>
    <t>22316</t>
  </si>
  <si>
    <t>22317</t>
  </si>
  <si>
    <t>22314</t>
  </si>
  <si>
    <t>22315</t>
  </si>
  <si>
    <t>22312</t>
  </si>
  <si>
    <t>22313</t>
  </si>
  <si>
    <t>22311</t>
  </si>
  <si>
    <t>22309</t>
  </si>
  <si>
    <t>22310</t>
  </si>
  <si>
    <t>22307</t>
  </si>
  <si>
    <t>22308</t>
  </si>
  <si>
    <t>22306</t>
  </si>
  <si>
    <t>22305</t>
  </si>
  <si>
    <t>22304</t>
  </si>
  <si>
    <t>22302</t>
  </si>
  <si>
    <t>22303</t>
  </si>
  <si>
    <t>22300</t>
  </si>
  <si>
    <t>22301</t>
  </si>
  <si>
    <t>22298</t>
  </si>
  <si>
    <t>22299</t>
  </si>
  <si>
    <t>22296</t>
  </si>
  <si>
    <t>22297</t>
  </si>
  <si>
    <t>22294</t>
  </si>
  <si>
    <t>22295</t>
  </si>
  <si>
    <t>22292</t>
  </si>
  <si>
    <t>22293</t>
  </si>
  <si>
    <t>22290</t>
  </si>
  <si>
    <t>22291</t>
  </si>
  <si>
    <t>22288</t>
  </si>
  <si>
    <t>22289</t>
  </si>
  <si>
    <t>22286</t>
  </si>
  <si>
    <t>22287</t>
  </si>
  <si>
    <t>22284</t>
  </si>
  <si>
    <t>22285</t>
  </si>
  <si>
    <t>22282</t>
  </si>
  <si>
    <t>22283</t>
  </si>
  <si>
    <t>22280</t>
  </si>
  <si>
    <t>22281</t>
  </si>
  <si>
    <t>22278</t>
  </si>
  <si>
    <t>22279</t>
  </si>
  <si>
    <t>22276</t>
  </si>
  <si>
    <t>22277</t>
  </si>
  <si>
    <t>22274</t>
  </si>
  <si>
    <t>22275</t>
  </si>
  <si>
    <t>22272</t>
  </si>
  <si>
    <t>22273</t>
  </si>
  <si>
    <t>19724</t>
  </si>
  <si>
    <t>19725</t>
  </si>
  <si>
    <t>22271</t>
  </si>
  <si>
    <t>22269</t>
  </si>
  <si>
    <t>22270</t>
  </si>
  <si>
    <t>22267</t>
  </si>
  <si>
    <t>22268</t>
  </si>
  <si>
    <t>22266</t>
  </si>
  <si>
    <t>22265</t>
  </si>
  <si>
    <t>22264</t>
  </si>
  <si>
    <t>22263</t>
  </si>
  <si>
    <t>22261</t>
  </si>
  <si>
    <t>22262</t>
  </si>
  <si>
    <t>22259</t>
  </si>
  <si>
    <t>22260</t>
  </si>
  <si>
    <t>22257</t>
  </si>
  <si>
    <t>22258</t>
  </si>
  <si>
    <t>22256</t>
  </si>
  <si>
    <t>22254</t>
  </si>
  <si>
    <t>22255</t>
  </si>
  <si>
    <t>22252</t>
  </si>
  <si>
    <t>22253</t>
  </si>
  <si>
    <t>22250</t>
  </si>
  <si>
    <t>22251</t>
  </si>
  <si>
    <t>22248</t>
  </si>
  <si>
    <t>22249</t>
  </si>
  <si>
    <t>19732</t>
  </si>
  <si>
    <t>19733</t>
  </si>
  <si>
    <t>22246</t>
  </si>
  <si>
    <t>22247</t>
  </si>
  <si>
    <t>22242</t>
  </si>
  <si>
    <t>22243</t>
  </si>
  <si>
    <t>22244</t>
  </si>
  <si>
    <t>22245</t>
  </si>
  <si>
    <t>22240</t>
  </si>
  <si>
    <t>22241</t>
  </si>
  <si>
    <t>22239</t>
  </si>
  <si>
    <t>22238</t>
  </si>
  <si>
    <t>22236</t>
  </si>
  <si>
    <t>22237</t>
  </si>
  <si>
    <t>22234</t>
  </si>
  <si>
    <t>22235</t>
  </si>
  <si>
    <t>22232</t>
  </si>
  <si>
    <t>22233</t>
  </si>
  <si>
    <t>22231</t>
  </si>
  <si>
    <t>22230</t>
  </si>
  <si>
    <t>22229</t>
  </si>
  <si>
    <t>22227</t>
  </si>
  <si>
    <t>22228</t>
  </si>
  <si>
    <t>22226</t>
  </si>
  <si>
    <t>22224</t>
  </si>
  <si>
    <t>22225</t>
  </si>
  <si>
    <t>22222</t>
  </si>
  <si>
    <t>22223</t>
  </si>
  <si>
    <t>22220</t>
  </si>
  <si>
    <t>22221</t>
  </si>
  <si>
    <t>22218</t>
  </si>
  <si>
    <t>22219</t>
  </si>
  <si>
    <t>19689</t>
  </si>
  <si>
    <t>19726</t>
  </si>
  <si>
    <t>19727</t>
  </si>
  <si>
    <t>22216</t>
  </si>
  <si>
    <t>22217</t>
  </si>
  <si>
    <t>22214</t>
  </si>
  <si>
    <t>22215</t>
  </si>
  <si>
    <t>22212</t>
  </si>
  <si>
    <t>22213</t>
  </si>
  <si>
    <t>22210</t>
  </si>
  <si>
    <t>22211</t>
  </si>
  <si>
    <t>22208</t>
  </si>
  <si>
    <t>22209</t>
  </si>
  <si>
    <t>22206</t>
  </si>
  <si>
    <t>22207</t>
  </si>
  <si>
    <t>22204</t>
  </si>
  <si>
    <t>22205</t>
  </si>
  <si>
    <t>22202</t>
  </si>
  <si>
    <t>22203</t>
  </si>
  <si>
    <t>22200</t>
  </si>
  <si>
    <t>22201</t>
  </si>
  <si>
    <t>22199</t>
  </si>
  <si>
    <t>22197</t>
  </si>
  <si>
    <t>22198</t>
  </si>
  <si>
    <t>22195</t>
  </si>
  <si>
    <t>22196</t>
  </si>
  <si>
    <t>22193</t>
  </si>
  <si>
    <t>22194</t>
  </si>
  <si>
    <t>22191</t>
  </si>
  <si>
    <t>22192</t>
  </si>
  <si>
    <t>22189</t>
  </si>
  <si>
    <t>22190</t>
  </si>
  <si>
    <t>22187</t>
  </si>
  <si>
    <t>22188</t>
  </si>
  <si>
    <t>22185</t>
  </si>
  <si>
    <t>22186</t>
  </si>
  <si>
    <t>22183</t>
  </si>
  <si>
    <t>22184</t>
  </si>
  <si>
    <t>22181</t>
  </si>
  <si>
    <t>22182</t>
  </si>
  <si>
    <t>22179</t>
  </si>
  <si>
    <t>22180</t>
  </si>
  <si>
    <t>22177</t>
  </si>
  <si>
    <t>19703</t>
  </si>
  <si>
    <t>19702</t>
  </si>
  <si>
    <t>22178</t>
  </si>
  <si>
    <t>22176</t>
  </si>
  <si>
    <t>19714</t>
  </si>
  <si>
    <t>19715</t>
  </si>
  <si>
    <t>22174</t>
  </si>
  <si>
    <t>22175</t>
  </si>
  <si>
    <t>19700</t>
  </si>
  <si>
    <t>19701</t>
  </si>
  <si>
    <t>22172</t>
  </si>
  <si>
    <t>22173</t>
  </si>
  <si>
    <t>22170</t>
  </si>
  <si>
    <t>22171</t>
  </si>
  <si>
    <t>19722</t>
  </si>
  <si>
    <t>19723</t>
  </si>
  <si>
    <t>22168</t>
  </si>
  <si>
    <t>22169</t>
  </si>
  <si>
    <t>19708</t>
  </si>
  <si>
    <t>19709</t>
  </si>
  <si>
    <t>22166</t>
  </si>
  <si>
    <t>22167</t>
  </si>
  <si>
    <t>22164</t>
  </si>
  <si>
    <t>22165</t>
  </si>
  <si>
    <t>22162</t>
  </si>
  <si>
    <t>22163</t>
  </si>
  <si>
    <t>22160</t>
  </si>
  <si>
    <t>22161</t>
  </si>
  <si>
    <t>22157</t>
  </si>
  <si>
    <t>22158</t>
  </si>
  <si>
    <t>22156</t>
  </si>
  <si>
    <t>22154</t>
  </si>
  <si>
    <t>22155</t>
  </si>
  <si>
    <t>22152</t>
  </si>
  <si>
    <t>22153</t>
  </si>
  <si>
    <t>22151</t>
  </si>
  <si>
    <t>22149</t>
  </si>
  <si>
    <t>22150</t>
  </si>
  <si>
    <t>22148</t>
  </si>
  <si>
    <t>22146</t>
  </si>
  <si>
    <t>22147</t>
  </si>
  <si>
    <t>22145</t>
  </si>
  <si>
    <t>19713</t>
  </si>
  <si>
    <t>22143</t>
  </si>
  <si>
    <t>22144</t>
  </si>
  <si>
    <t>22141</t>
  </si>
  <si>
    <t>22142</t>
  </si>
  <si>
    <t>22139</t>
  </si>
  <si>
    <t>22140</t>
  </si>
  <si>
    <t>19687</t>
  </si>
  <si>
    <t>22137</t>
  </si>
  <si>
    <t>22138</t>
  </si>
  <si>
    <t>22135</t>
  </si>
  <si>
    <t>22136</t>
  </si>
  <si>
    <t>22133</t>
  </si>
  <si>
    <t>22134</t>
  </si>
  <si>
    <t>22132</t>
  </si>
  <si>
    <t>22130</t>
  </si>
  <si>
    <t>22131</t>
  </si>
  <si>
    <t>22128</t>
  </si>
  <si>
    <t>22129</t>
  </si>
  <si>
    <t>22126</t>
  </si>
  <si>
    <t>22127</t>
  </si>
  <si>
    <t>22124</t>
  </si>
  <si>
    <t>22125</t>
  </si>
  <si>
    <t>22122</t>
  </si>
  <si>
    <t>22123</t>
  </si>
  <si>
    <t>22120</t>
  </si>
  <si>
    <t>22121</t>
  </si>
  <si>
    <t>19734</t>
  </si>
  <si>
    <t>19735</t>
  </si>
  <si>
    <t>22118</t>
  </si>
  <si>
    <t>22119</t>
  </si>
  <si>
    <t>22116</t>
  </si>
  <si>
    <t>22117</t>
  </si>
  <si>
    <t>22115</t>
  </si>
  <si>
    <t>22113</t>
  </si>
  <si>
    <t>22114</t>
  </si>
  <si>
    <t>22112</t>
  </si>
  <si>
    <t>22111</t>
  </si>
  <si>
    <t>22110</t>
  </si>
  <si>
    <t>22108</t>
  </si>
  <si>
    <t>22109</t>
  </si>
  <si>
    <t>22107</t>
  </si>
  <si>
    <t>22105</t>
  </si>
  <si>
    <t>22106</t>
  </si>
  <si>
    <t>22103</t>
  </si>
  <si>
    <t>22104</t>
  </si>
  <si>
    <t>22102</t>
  </si>
  <si>
    <t>22101</t>
  </si>
  <si>
    <t>22100</t>
  </si>
  <si>
    <t>22099</t>
  </si>
  <si>
    <t>22097</t>
  </si>
  <si>
    <t>22098</t>
  </si>
  <si>
    <t>22095</t>
  </si>
  <si>
    <t>22096</t>
  </si>
  <si>
    <t>22093</t>
  </si>
  <si>
    <t>22094</t>
  </si>
  <si>
    <t>22091</t>
  </si>
  <si>
    <t>22092</t>
  </si>
  <si>
    <t>22089</t>
  </si>
  <si>
    <t>22090</t>
  </si>
  <si>
    <t>22087</t>
  </si>
  <si>
    <t>22088</t>
  </si>
  <si>
    <t>22085</t>
  </si>
  <si>
    <t>22086</t>
  </si>
  <si>
    <t>22083</t>
  </si>
  <si>
    <t>22084</t>
  </si>
  <si>
    <t>22082</t>
  </si>
  <si>
    <t>22081</t>
  </si>
  <si>
    <t>19699</t>
  </si>
  <si>
    <t>22079</t>
  </si>
  <si>
    <t>22080</t>
  </si>
  <si>
    <t>22077</t>
  </si>
  <si>
    <t>22078</t>
  </si>
  <si>
    <t>22075</t>
  </si>
  <si>
    <t>22076</t>
  </si>
  <si>
    <t>22073</t>
  </si>
  <si>
    <t>22074</t>
  </si>
  <si>
    <t>22071</t>
  </si>
  <si>
    <t>22072</t>
  </si>
  <si>
    <t>22069</t>
  </si>
  <si>
    <t>22070</t>
  </si>
  <si>
    <t>22068</t>
  </si>
  <si>
    <t>22067</t>
  </si>
  <si>
    <t>22065</t>
  </si>
  <si>
    <t>22066</t>
  </si>
  <si>
    <t>22063</t>
  </si>
  <si>
    <t>22064</t>
  </si>
  <si>
    <t>22062</t>
  </si>
  <si>
    <t>22061</t>
  </si>
  <si>
    <t>22060</t>
  </si>
  <si>
    <t>22059</t>
  </si>
  <si>
    <t>22058</t>
  </si>
  <si>
    <t>22056</t>
  </si>
  <si>
    <t>22057</t>
  </si>
  <si>
    <t>22054</t>
  </si>
  <si>
    <t>22055</t>
  </si>
  <si>
    <t>22052</t>
  </si>
  <si>
    <t>22053</t>
  </si>
  <si>
    <t>22050</t>
  </si>
  <si>
    <t>22051</t>
  </si>
  <si>
    <t>22048</t>
  </si>
  <si>
    <t>22049</t>
  </si>
  <si>
    <t>22046</t>
  </si>
  <si>
    <t>22047</t>
  </si>
  <si>
    <t>22044</t>
  </si>
  <si>
    <t>22045</t>
  </si>
  <si>
    <t>22042</t>
  </si>
  <si>
    <t>22043</t>
  </si>
  <si>
    <t>22040</t>
  </si>
  <si>
    <t>22041</t>
  </si>
  <si>
    <t>22038</t>
  </si>
  <si>
    <t>22039</t>
  </si>
  <si>
    <t>19706</t>
  </si>
  <si>
    <t>19707</t>
  </si>
  <si>
    <t>19697</t>
  </si>
  <si>
    <t>23248</t>
  </si>
  <si>
    <t>24065</t>
  </si>
  <si>
    <t>22036</t>
  </si>
  <si>
    <t>22037</t>
  </si>
  <si>
    <t>19695</t>
  </si>
  <si>
    <t>19696</t>
  </si>
  <si>
    <t>22034</t>
  </si>
  <si>
    <t>22035</t>
  </si>
  <si>
    <t>22032</t>
  </si>
  <si>
    <t>22033</t>
  </si>
  <si>
    <t>22030</t>
  </si>
  <si>
    <t>22031</t>
  </si>
  <si>
    <t>22029</t>
  </si>
  <si>
    <t>22027</t>
  </si>
  <si>
    <t>22028</t>
  </si>
  <si>
    <t>22026</t>
  </si>
  <si>
    <t>22024</t>
  </si>
  <si>
    <t>22025</t>
  </si>
  <si>
    <t>22022</t>
  </si>
  <si>
    <t>22023</t>
  </si>
  <si>
    <t>22020</t>
  </si>
  <si>
    <t>22021</t>
  </si>
  <si>
    <t>23224</t>
  </si>
  <si>
    <t>23225</t>
  </si>
  <si>
    <t>19710</t>
  </si>
  <si>
    <t>19711</t>
  </si>
  <si>
    <t>19712</t>
  </si>
  <si>
    <t>22018</t>
  </si>
  <si>
    <t>22019</t>
  </si>
  <si>
    <t>22016</t>
  </si>
  <si>
    <t>22017</t>
  </si>
  <si>
    <t>19704</t>
  </si>
  <si>
    <t>19705</t>
  </si>
  <si>
    <t>22014</t>
  </si>
  <si>
    <t>22015</t>
  </si>
  <si>
    <t>22010</t>
  </si>
  <si>
    <t>22011</t>
  </si>
  <si>
    <t>22008</t>
  </si>
  <si>
    <t>22009</t>
  </si>
  <si>
    <t>22007</t>
  </si>
  <si>
    <t>22006</t>
  </si>
  <si>
    <t>22005</t>
  </si>
  <si>
    <t>22004</t>
  </si>
  <si>
    <t>22002</t>
  </si>
  <si>
    <t>22003</t>
  </si>
  <si>
    <t>19684</t>
  </si>
  <si>
    <t>19685</t>
  </si>
  <si>
    <t>19686</t>
  </si>
  <si>
    <t>22000</t>
  </si>
  <si>
    <t>22001</t>
  </si>
  <si>
    <t>19691</t>
  </si>
  <si>
    <t>19692</t>
  </si>
  <si>
    <t>19693</t>
  </si>
  <si>
    <t>19694</t>
  </si>
  <si>
    <t>21998</t>
  </si>
  <si>
    <t>21999</t>
  </si>
  <si>
    <t>21997</t>
  </si>
  <si>
    <t>21996</t>
  </si>
  <si>
    <t>21995</t>
  </si>
  <si>
    <t>21994</t>
  </si>
  <si>
    <t>21993</t>
  </si>
  <si>
    <t>21992</t>
  </si>
  <si>
    <t>21990</t>
  </si>
  <si>
    <t>21991</t>
  </si>
  <si>
    <t>21988</t>
  </si>
  <si>
    <t>21989</t>
  </si>
  <si>
    <t>21986</t>
  </si>
  <si>
    <t>21987</t>
  </si>
  <si>
    <t>21985</t>
  </si>
  <si>
    <t>21984</t>
  </si>
  <si>
    <t>21983</t>
  </si>
  <si>
    <t>21982</t>
  </si>
  <si>
    <t>21981</t>
  </si>
  <si>
    <t>21980</t>
  </si>
  <si>
    <t>21979</t>
  </si>
  <si>
    <t>21978</t>
  </si>
  <si>
    <t>21977</t>
  </si>
  <si>
    <t>21975</t>
  </si>
  <si>
    <t>21976</t>
  </si>
  <si>
    <t>21973</t>
  </si>
  <si>
    <t>21974</t>
  </si>
  <si>
    <t>21971</t>
  </si>
  <si>
    <t>21972</t>
  </si>
  <si>
    <t>21969</t>
  </si>
  <si>
    <t>21970</t>
  </si>
  <si>
    <t>21967</t>
  </si>
  <si>
    <t>21968</t>
  </si>
  <si>
    <t>21961</t>
  </si>
  <si>
    <t>21962</t>
  </si>
  <si>
    <t>21959</t>
  </si>
  <si>
    <t>21960</t>
  </si>
  <si>
    <t>21957</t>
  </si>
  <si>
    <t>21958</t>
  </si>
  <si>
    <t>21955</t>
  </si>
  <si>
    <t>21956</t>
  </si>
  <si>
    <t>21953</t>
  </si>
  <si>
    <t>21954</t>
  </si>
  <si>
    <t>19717</t>
  </si>
  <si>
    <t>21952</t>
  </si>
  <si>
    <t>19720</t>
  </si>
  <si>
    <t>19721</t>
  </si>
  <si>
    <t>21950</t>
  </si>
  <si>
    <t>21951</t>
  </si>
  <si>
    <t>19716</t>
  </si>
  <si>
    <t>19728</t>
  </si>
  <si>
    <t>21949</t>
  </si>
  <si>
    <t>19719</t>
  </si>
  <si>
    <t>21948</t>
  </si>
  <si>
    <t>21947</t>
  </si>
  <si>
    <t>19718</t>
  </si>
  <si>
    <t>21946</t>
  </si>
  <si>
    <t>21945</t>
  </si>
  <si>
    <t>21944</t>
  </si>
  <si>
    <t>19729</t>
  </si>
  <si>
    <t>21943</t>
  </si>
  <si>
    <t>21942</t>
  </si>
  <si>
    <t>Công thức tiền tính từ Đà Lạt đên Di Linh</t>
  </si>
  <si>
    <t>19518</t>
  </si>
  <si>
    <t>19519</t>
  </si>
  <si>
    <t>22705</t>
  </si>
  <si>
    <t>22706</t>
  </si>
  <si>
    <t>22703</t>
  </si>
  <si>
    <t>22704</t>
  </si>
  <si>
    <t>22701</t>
  </si>
  <si>
    <t>22702</t>
  </si>
  <si>
    <t>22699</t>
  </si>
  <si>
    <t>22700</t>
  </si>
  <si>
    <t>22697</t>
  </si>
  <si>
    <t>22698</t>
  </si>
  <si>
    <t>22695</t>
  </si>
  <si>
    <t>22696</t>
  </si>
  <si>
    <t>22693</t>
  </si>
  <si>
    <t>22694</t>
  </si>
  <si>
    <t>22692</t>
  </si>
  <si>
    <t>22690</t>
  </si>
  <si>
    <t>22691</t>
  </si>
  <si>
    <t>22688</t>
  </si>
  <si>
    <t>22689</t>
  </si>
  <si>
    <t>22687</t>
  </si>
  <si>
    <t>22686</t>
  </si>
  <si>
    <t>22685</t>
  </si>
  <si>
    <t>22683</t>
  </si>
  <si>
    <t>22684</t>
  </si>
  <si>
    <t>22681</t>
  </si>
  <si>
    <t>22682</t>
  </si>
  <si>
    <t>22679</t>
  </si>
  <si>
    <t>22680</t>
  </si>
  <si>
    <t>22677</t>
  </si>
  <si>
    <t>22678</t>
  </si>
  <si>
    <t>22675</t>
  </si>
  <si>
    <t>22676</t>
  </si>
  <si>
    <t>22673</t>
  </si>
  <si>
    <t>22674</t>
  </si>
  <si>
    <t>22671</t>
  </si>
  <si>
    <t>22672</t>
  </si>
  <si>
    <t>22669</t>
  </si>
  <si>
    <t>22670</t>
  </si>
  <si>
    <t>22667</t>
  </si>
  <si>
    <t>22668</t>
  </si>
  <si>
    <t>22665</t>
  </si>
  <si>
    <t>22666</t>
  </si>
  <si>
    <t>22663</t>
  </si>
  <si>
    <t>22664</t>
  </si>
  <si>
    <t>22661</t>
  </si>
  <si>
    <t>22662</t>
  </si>
  <si>
    <t>22659</t>
  </si>
  <si>
    <t>22660</t>
  </si>
  <si>
    <t>22657</t>
  </si>
  <si>
    <t>22658</t>
  </si>
  <si>
    <t>22655</t>
  </si>
  <si>
    <t>22656</t>
  </si>
  <si>
    <t>22653</t>
  </si>
  <si>
    <t>22654</t>
  </si>
  <si>
    <t>19596</t>
  </si>
  <si>
    <t>19597</t>
  </si>
  <si>
    <t>22652</t>
  </si>
  <si>
    <t>22650</t>
  </si>
  <si>
    <t>22651</t>
  </si>
  <si>
    <t>22648</t>
  </si>
  <si>
    <t>22649</t>
  </si>
  <si>
    <t>22647</t>
  </si>
  <si>
    <t>22646</t>
  </si>
  <si>
    <t>22645</t>
  </si>
  <si>
    <t>22644</t>
  </si>
  <si>
    <t>22642</t>
  </si>
  <si>
    <t>22643</t>
  </si>
  <si>
    <t>22640</t>
  </si>
  <si>
    <t>22641</t>
  </si>
  <si>
    <t>22638</t>
  </si>
  <si>
    <t>22639</t>
  </si>
  <si>
    <t>22637</t>
  </si>
  <si>
    <t>22635</t>
  </si>
  <si>
    <t>22636</t>
  </si>
  <si>
    <t>22633</t>
  </si>
  <si>
    <t>22634</t>
  </si>
  <si>
    <t>22631</t>
  </si>
  <si>
    <t>22632</t>
  </si>
  <si>
    <t>19682</t>
  </si>
  <si>
    <t>19683</t>
  </si>
  <si>
    <t>22629</t>
  </si>
  <si>
    <t>22630</t>
  </si>
  <si>
    <t>22627</t>
  </si>
  <si>
    <t>22628</t>
  </si>
  <si>
    <t>22625</t>
  </si>
  <si>
    <t>22626</t>
  </si>
  <si>
    <t>22623</t>
  </si>
  <si>
    <t>22624</t>
  </si>
  <si>
    <t>22621</t>
  </si>
  <si>
    <t>22622</t>
  </si>
  <si>
    <t>22620</t>
  </si>
  <si>
    <t>19609</t>
  </si>
  <si>
    <t>19610</t>
  </si>
  <si>
    <t>22618</t>
  </si>
  <si>
    <t>22619</t>
  </si>
  <si>
    <t>22616</t>
  </si>
  <si>
    <t>22617</t>
  </si>
  <si>
    <t>22614</t>
  </si>
  <si>
    <t>22615</t>
  </si>
  <si>
    <t>22613</t>
  </si>
  <si>
    <t>22612</t>
  </si>
  <si>
    <t>22611</t>
  </si>
  <si>
    <t>22609</t>
  </si>
  <si>
    <t>22610</t>
  </si>
  <si>
    <t>22608</t>
  </si>
  <si>
    <t>22606</t>
  </si>
  <si>
    <t>22607</t>
  </si>
  <si>
    <t>22604</t>
  </si>
  <si>
    <t>22605</t>
  </si>
  <si>
    <t>22602</t>
  </si>
  <si>
    <t>22603</t>
  </si>
  <si>
    <t>22600</t>
  </si>
  <si>
    <t>22601</t>
  </si>
  <si>
    <t>22599</t>
  </si>
  <si>
    <t>19602</t>
  </si>
  <si>
    <t>19604</t>
  </si>
  <si>
    <t>22597</t>
  </si>
  <si>
    <t>22598</t>
  </si>
  <si>
    <t>22595</t>
  </si>
  <si>
    <t>22596</t>
  </si>
  <si>
    <t>22593</t>
  </si>
  <si>
    <t>22594</t>
  </si>
  <si>
    <t>22591</t>
  </si>
  <si>
    <t>22592</t>
  </si>
  <si>
    <t>22589</t>
  </si>
  <si>
    <t>22590</t>
  </si>
  <si>
    <t>22587</t>
  </si>
  <si>
    <t>22588</t>
  </si>
  <si>
    <t>22585</t>
  </si>
  <si>
    <t>22586</t>
  </si>
  <si>
    <t>22583</t>
  </si>
  <si>
    <t>22584</t>
  </si>
  <si>
    <t>22581</t>
  </si>
  <si>
    <t>22582</t>
  </si>
  <si>
    <t>22580</t>
  </si>
  <si>
    <t>22578</t>
  </si>
  <si>
    <t>22579</t>
  </si>
  <si>
    <t>22576</t>
  </si>
  <si>
    <t>22577</t>
  </si>
  <si>
    <t>22574</t>
  </si>
  <si>
    <t>22575</t>
  </si>
  <si>
    <t>22572</t>
  </si>
  <si>
    <t>22573</t>
  </si>
  <si>
    <t>22570</t>
  </si>
  <si>
    <t>22571</t>
  </si>
  <si>
    <t>22568</t>
  </si>
  <si>
    <t>22569</t>
  </si>
  <si>
    <t>22566</t>
  </si>
  <si>
    <t>22567</t>
  </si>
  <si>
    <t>22564</t>
  </si>
  <si>
    <t>22565</t>
  </si>
  <si>
    <t>22562</t>
  </si>
  <si>
    <t>22563</t>
  </si>
  <si>
    <t>22558</t>
  </si>
  <si>
    <t>22559</t>
  </si>
  <si>
    <t>19656</t>
  </si>
  <si>
    <t>22560</t>
  </si>
  <si>
    <t>22561</t>
  </si>
  <si>
    <t>22557</t>
  </si>
  <si>
    <t>22556</t>
  </si>
  <si>
    <t>19572</t>
  </si>
  <si>
    <t>19573</t>
  </si>
  <si>
    <t>22554</t>
  </si>
  <si>
    <t>22555</t>
  </si>
  <si>
    <t>19538</t>
  </si>
  <si>
    <t>19539</t>
  </si>
  <si>
    <t>22552</t>
  </si>
  <si>
    <t>22553</t>
  </si>
  <si>
    <t>22550</t>
  </si>
  <si>
    <t>22551</t>
  </si>
  <si>
    <t>19592</t>
  </si>
  <si>
    <t>19594</t>
  </si>
  <si>
    <t>22548</t>
  </si>
  <si>
    <t>22549</t>
  </si>
  <si>
    <t>19558</t>
  </si>
  <si>
    <t>19559</t>
  </si>
  <si>
    <t>22546</t>
  </si>
  <si>
    <t>22547</t>
  </si>
  <si>
    <t>22544</t>
  </si>
  <si>
    <t>22545</t>
  </si>
  <si>
    <t>22542</t>
  </si>
  <si>
    <t>22543</t>
  </si>
  <si>
    <t>22540</t>
  </si>
  <si>
    <t>22541</t>
  </si>
  <si>
    <t>22538</t>
  </si>
  <si>
    <t>22539</t>
  </si>
  <si>
    <t>22537</t>
  </si>
  <si>
    <t>22535</t>
  </si>
  <si>
    <t>22536</t>
  </si>
  <si>
    <t>22533</t>
  </si>
  <si>
    <t>22534</t>
  </si>
  <si>
    <t>22532</t>
  </si>
  <si>
    <t>22530</t>
  </si>
  <si>
    <t>22531</t>
  </si>
  <si>
    <t>22529</t>
  </si>
  <si>
    <t>22527</t>
  </si>
  <si>
    <t>22528</t>
  </si>
  <si>
    <t>22525</t>
  </si>
  <si>
    <t>22526</t>
  </si>
  <si>
    <t>22523</t>
  </si>
  <si>
    <t>22524</t>
  </si>
  <si>
    <t>22521</t>
  </si>
  <si>
    <t>22522</t>
  </si>
  <si>
    <t>22519</t>
  </si>
  <si>
    <t>22520</t>
  </si>
  <si>
    <t>19521</t>
  </si>
  <si>
    <t>19522</t>
  </si>
  <si>
    <t>22517</t>
  </si>
  <si>
    <t>22518</t>
  </si>
  <si>
    <t>22515</t>
  </si>
  <si>
    <t>22516</t>
  </si>
  <si>
    <t>22513</t>
  </si>
  <si>
    <t>22514</t>
  </si>
  <si>
    <t>22512</t>
  </si>
  <si>
    <t>22510</t>
  </si>
  <si>
    <t>22511</t>
  </si>
  <si>
    <t>22508</t>
  </si>
  <si>
    <t>22509</t>
  </si>
  <si>
    <t>22506</t>
  </si>
  <si>
    <t>22507</t>
  </si>
  <si>
    <t>22504</t>
  </si>
  <si>
    <t>22505</t>
  </si>
  <si>
    <t>19676</t>
  </si>
  <si>
    <t>19677</t>
  </si>
  <si>
    <t>19678</t>
  </si>
  <si>
    <t>19679</t>
  </si>
  <si>
    <t>19680</t>
  </si>
  <si>
    <t>19681</t>
  </si>
  <si>
    <t>22502</t>
  </si>
  <si>
    <t>22503</t>
  </si>
  <si>
    <t>22500</t>
  </si>
  <si>
    <t>22501</t>
  </si>
  <si>
    <t>22499</t>
  </si>
  <si>
    <t>22497</t>
  </si>
  <si>
    <t>22498</t>
  </si>
  <si>
    <t>22496</t>
  </si>
  <si>
    <t>22495</t>
  </si>
  <si>
    <t>22494</t>
  </si>
  <si>
    <t>22492</t>
  </si>
  <si>
    <t>22493</t>
  </si>
  <si>
    <t>22491</t>
  </si>
  <si>
    <t>22489</t>
  </si>
  <si>
    <t>22490</t>
  </si>
  <si>
    <t>22487</t>
  </si>
  <si>
    <t>22488</t>
  </si>
  <si>
    <t>22486</t>
  </si>
  <si>
    <t>22485</t>
  </si>
  <si>
    <t>22484</t>
  </si>
  <si>
    <t>22483</t>
  </si>
  <si>
    <t>22481</t>
  </si>
  <si>
    <t>22482</t>
  </si>
  <si>
    <t>22479</t>
  </si>
  <si>
    <t>22480</t>
  </si>
  <si>
    <t>22477</t>
  </si>
  <si>
    <t>22478</t>
  </si>
  <si>
    <t>22475</t>
  </si>
  <si>
    <t>22476</t>
  </si>
  <si>
    <t>22473</t>
  </si>
  <si>
    <t>22474</t>
  </si>
  <si>
    <t>22471</t>
  </si>
  <si>
    <t>22472</t>
  </si>
  <si>
    <t>22469</t>
  </si>
  <si>
    <t>22470</t>
  </si>
  <si>
    <t>22467</t>
  </si>
  <si>
    <t>22468</t>
  </si>
  <si>
    <t>22466</t>
  </si>
  <si>
    <t>22465</t>
  </si>
  <si>
    <t>19535</t>
  </si>
  <si>
    <t>22463</t>
  </si>
  <si>
    <t>22464</t>
  </si>
  <si>
    <t>22461</t>
  </si>
  <si>
    <t>22462</t>
  </si>
  <si>
    <t>22459</t>
  </si>
  <si>
    <t>22460</t>
  </si>
  <si>
    <t>22457</t>
  </si>
  <si>
    <t>22458</t>
  </si>
  <si>
    <t>22455</t>
  </si>
  <si>
    <t>22456</t>
  </si>
  <si>
    <t>22453</t>
  </si>
  <si>
    <t>22454</t>
  </si>
  <si>
    <t>22452</t>
  </si>
  <si>
    <t>22451</t>
  </si>
  <si>
    <t>22449</t>
  </si>
  <si>
    <t>22450</t>
  </si>
  <si>
    <t>22447</t>
  </si>
  <si>
    <t>22448</t>
  </si>
  <si>
    <t>22446</t>
  </si>
  <si>
    <t>22445</t>
  </si>
  <si>
    <t>22444</t>
  </si>
  <si>
    <t>22443</t>
  </si>
  <si>
    <t>22442</t>
  </si>
  <si>
    <t>22440</t>
  </si>
  <si>
    <t>22441</t>
  </si>
  <si>
    <t>22438</t>
  </si>
  <si>
    <t>22439</t>
  </si>
  <si>
    <t>22436</t>
  </si>
  <si>
    <t>22437</t>
  </si>
  <si>
    <t>22434</t>
  </si>
  <si>
    <t>22435</t>
  </si>
  <si>
    <t>22432</t>
  </si>
  <si>
    <t>22433</t>
  </si>
  <si>
    <t>22430</t>
  </si>
  <si>
    <t>22431</t>
  </si>
  <si>
    <t>22428</t>
  </si>
  <si>
    <t>22429</t>
  </si>
  <si>
    <t>22426</t>
  </si>
  <si>
    <t>22427</t>
  </si>
  <si>
    <t>22424</t>
  </si>
  <si>
    <t>22425</t>
  </si>
  <si>
    <t>22422</t>
  </si>
  <si>
    <t>22423</t>
  </si>
  <si>
    <t>19551</t>
  </si>
  <si>
    <t>19552</t>
  </si>
  <si>
    <t>19530</t>
  </si>
  <si>
    <t>19531</t>
  </si>
  <si>
    <t>19532</t>
  </si>
  <si>
    <t>22420</t>
  </si>
  <si>
    <t>22421</t>
  </si>
  <si>
    <t>19528</t>
  </si>
  <si>
    <t>19529</t>
  </si>
  <si>
    <t>22418</t>
  </si>
  <si>
    <t>22419</t>
  </si>
  <si>
    <t>22416</t>
  </si>
  <si>
    <t>22417</t>
  </si>
  <si>
    <t>22414</t>
  </si>
  <si>
    <t>22415</t>
  </si>
  <si>
    <t>22413</t>
  </si>
  <si>
    <t>22411</t>
  </si>
  <si>
    <t>22412</t>
  </si>
  <si>
    <t>22410</t>
  </si>
  <si>
    <t>22408</t>
  </si>
  <si>
    <t>22409</t>
  </si>
  <si>
    <t>22406</t>
  </si>
  <si>
    <t>22407</t>
  </si>
  <si>
    <t>22404</t>
  </si>
  <si>
    <t>22405</t>
  </si>
  <si>
    <t>23661</t>
  </si>
  <si>
    <t>23662</t>
  </si>
  <si>
    <t>19563</t>
  </si>
  <si>
    <t>19564</t>
  </si>
  <si>
    <t>19565</t>
  </si>
  <si>
    <t>22402</t>
  </si>
  <si>
    <t>22403</t>
  </si>
  <si>
    <t>22400</t>
  </si>
  <si>
    <t>22401</t>
  </si>
  <si>
    <t>19549</t>
  </si>
  <si>
    <t>19550</t>
  </si>
  <si>
    <t>22398</t>
  </si>
  <si>
    <t>22399</t>
  </si>
  <si>
    <t>22396</t>
  </si>
  <si>
    <t>22397</t>
  </si>
  <si>
    <t>22394</t>
  </si>
  <si>
    <t>22395</t>
  </si>
  <si>
    <t>22393</t>
  </si>
  <si>
    <t>22392</t>
  </si>
  <si>
    <t>22391</t>
  </si>
  <si>
    <t>22390</t>
  </si>
  <si>
    <t>22388</t>
  </si>
  <si>
    <t>22389</t>
  </si>
  <si>
    <t>22386</t>
  </si>
  <si>
    <t>22387</t>
  </si>
  <si>
    <t>22384</t>
  </si>
  <si>
    <t>22385</t>
  </si>
  <si>
    <t>19525</t>
  </si>
  <si>
    <t>19526</t>
  </si>
  <si>
    <t>19527</t>
  </si>
  <si>
    <t>22382</t>
  </si>
  <si>
    <t>22383</t>
  </si>
  <si>
    <t>22381</t>
  </si>
  <si>
    <t>22380</t>
  </si>
  <si>
    <t>22379</t>
  </si>
  <si>
    <t>22378</t>
  </si>
  <si>
    <t>22377</t>
  </si>
  <si>
    <t>22376</t>
  </si>
  <si>
    <t>22374</t>
  </si>
  <si>
    <t>22375</t>
  </si>
  <si>
    <t>22372</t>
  </si>
  <si>
    <t>22373</t>
  </si>
  <si>
    <t>22370</t>
  </si>
  <si>
    <t>22371</t>
  </si>
  <si>
    <t>22367</t>
  </si>
  <si>
    <t>22366</t>
  </si>
  <si>
    <t>22365</t>
  </si>
  <si>
    <t>22364</t>
  </si>
  <si>
    <t>22363</t>
  </si>
  <si>
    <t>22362</t>
  </si>
  <si>
    <t>22361</t>
  </si>
  <si>
    <t>22360</t>
  </si>
  <si>
    <t>22359</t>
  </si>
  <si>
    <t>22368</t>
  </si>
  <si>
    <t>22369</t>
  </si>
  <si>
    <t>22355</t>
  </si>
  <si>
    <t>22356</t>
  </si>
  <si>
    <t>22353</t>
  </si>
  <si>
    <t>22354</t>
  </si>
  <si>
    <t>22351</t>
  </si>
  <si>
    <t>22352</t>
  </si>
  <si>
    <t>22349</t>
  </si>
  <si>
    <t>22350</t>
  </si>
  <si>
    <t>22347</t>
  </si>
  <si>
    <t>22348</t>
  </si>
  <si>
    <t>22345</t>
  </si>
  <si>
    <t>22346</t>
  </si>
  <si>
    <t>22343</t>
  </si>
  <si>
    <t>22344</t>
  </si>
  <si>
    <t>22341</t>
  </si>
  <si>
    <t>22342</t>
  </si>
  <si>
    <t>22339</t>
  </si>
  <si>
    <t>22340</t>
  </si>
  <si>
    <t>23589</t>
  </si>
  <si>
    <t>22338</t>
  </si>
  <si>
    <t>23588</t>
  </si>
  <si>
    <t>23587</t>
  </si>
  <si>
    <t>22336</t>
  </si>
  <si>
    <t>22337</t>
  </si>
  <si>
    <t>23586</t>
  </si>
  <si>
    <t>23585</t>
  </si>
  <si>
    <t>22335</t>
  </si>
  <si>
    <t>24003</t>
  </si>
  <si>
    <t>22334</t>
  </si>
  <si>
    <t>22333</t>
  </si>
  <si>
    <t>23584</t>
  </si>
  <si>
    <t>22332</t>
  </si>
  <si>
    <t>22331</t>
  </si>
  <si>
    <t>22330</t>
  </si>
  <si>
    <t>24002</t>
  </si>
  <si>
    <t>22329</t>
  </si>
  <si>
    <t>22328</t>
  </si>
  <si>
    <t>Công thức tiền tính từ Đà Lạt đên Cần Thơ</t>
  </si>
  <si>
    <t>7463</t>
  </si>
  <si>
    <t>7464</t>
  </si>
  <si>
    <t>6387</t>
  </si>
  <si>
    <t>6389</t>
  </si>
  <si>
    <t>6391</t>
  </si>
  <si>
    <t>7493</t>
  </si>
  <si>
    <t>7495</t>
  </si>
  <si>
    <t>6371</t>
  </si>
  <si>
    <t>6372</t>
  </si>
  <si>
    <t>6373</t>
  </si>
  <si>
    <t>7497</t>
  </si>
  <si>
    <t>7499</t>
  </si>
  <si>
    <t>6288</t>
  </si>
  <si>
    <t>6289</t>
  </si>
  <si>
    <t>6290</t>
  </si>
  <si>
    <t>6291</t>
  </si>
  <si>
    <t>6292</t>
  </si>
  <si>
    <t>6293</t>
  </si>
  <si>
    <t>3036</t>
  </si>
  <si>
    <t>3037</t>
  </si>
  <si>
    <t>2945</t>
  </si>
  <si>
    <t>7500</t>
  </si>
  <si>
    <t>7502</t>
  </si>
  <si>
    <t>7504</t>
  </si>
  <si>
    <t>7505</t>
  </si>
  <si>
    <t>1550</t>
  </si>
  <si>
    <t>1548</t>
  </si>
  <si>
    <t>1549</t>
  </si>
  <si>
    <t>7507</t>
  </si>
  <si>
    <t>7508</t>
  </si>
  <si>
    <t>9428</t>
  </si>
  <si>
    <t>9429</t>
  </si>
  <si>
    <t>2952</t>
  </si>
  <si>
    <t>2953</t>
  </si>
  <si>
    <t>7509</t>
  </si>
  <si>
    <t>7511</t>
  </si>
  <si>
    <t>21574</t>
  </si>
  <si>
    <t>2954</t>
  </si>
  <si>
    <t>2955</t>
  </si>
  <si>
    <t>21575</t>
  </si>
  <si>
    <t>2946</t>
  </si>
  <si>
    <t>2947</t>
  </si>
  <si>
    <t>21576</t>
  </si>
  <si>
    <t>7513</t>
  </si>
  <si>
    <t>7514</t>
  </si>
  <si>
    <t>7517</t>
  </si>
  <si>
    <t>7518</t>
  </si>
  <si>
    <t>7520</t>
  </si>
  <si>
    <t>7522</t>
  </si>
  <si>
    <t>7527</t>
  </si>
  <si>
    <t>7528</t>
  </si>
  <si>
    <t>21577</t>
  </si>
  <si>
    <t>2958</t>
  </si>
  <si>
    <t>2959</t>
  </si>
  <si>
    <t>21578</t>
  </si>
  <si>
    <t>2956</t>
  </si>
  <si>
    <t>2957</t>
  </si>
  <si>
    <t>21579</t>
  </si>
  <si>
    <t>7523</t>
  </si>
  <si>
    <t>7524</t>
  </si>
  <si>
    <t>8208</t>
  </si>
  <si>
    <t>8210</t>
  </si>
  <si>
    <t>8211</t>
  </si>
  <si>
    <t>7530</t>
  </si>
  <si>
    <t>7532</t>
  </si>
  <si>
    <t>7533</t>
  </si>
  <si>
    <t>2970</t>
  </si>
  <si>
    <t>2971</t>
  </si>
  <si>
    <t>2972</t>
  </si>
  <si>
    <t>2973</t>
  </si>
  <si>
    <t>2976</t>
  </si>
  <si>
    <t>2977</t>
  </si>
  <si>
    <t>9080</t>
  </si>
  <si>
    <t>9081</t>
  </si>
  <si>
    <t>7794</t>
  </si>
  <si>
    <t>7795</t>
  </si>
  <si>
    <t>7796</t>
  </si>
  <si>
    <t>7797</t>
  </si>
  <si>
    <t>6303</t>
  </si>
  <si>
    <t>6304</t>
  </si>
  <si>
    <t>6322</t>
  </si>
  <si>
    <t>6323</t>
  </si>
  <si>
    <t>6310</t>
  </si>
  <si>
    <t>6312</t>
  </si>
  <si>
    <t>6319</t>
  </si>
  <si>
    <t>6321</t>
  </si>
  <si>
    <t>21496</t>
  </si>
  <si>
    <t>21497</t>
  </si>
  <si>
    <t>24042</t>
  </si>
  <si>
    <t>7802</t>
  </si>
  <si>
    <t>7803</t>
  </si>
  <si>
    <t>21580</t>
  </si>
  <si>
    <t>2968</t>
  </si>
  <si>
    <t>3510</t>
  </si>
  <si>
    <t>2969</t>
  </si>
  <si>
    <t>7804</t>
  </si>
  <si>
    <t>7805</t>
  </si>
  <si>
    <t>7810</t>
  </si>
  <si>
    <t>7811</t>
  </si>
  <si>
    <t>2966</t>
  </si>
  <si>
    <t>2967</t>
  </si>
  <si>
    <t>7689</t>
  </si>
  <si>
    <t>7691</t>
  </si>
  <si>
    <t>7812</t>
  </si>
  <si>
    <t>7813</t>
  </si>
  <si>
    <t>8220</t>
  </si>
  <si>
    <t>8222</t>
  </si>
  <si>
    <t>8223</t>
  </si>
  <si>
    <t>7819</t>
  </si>
  <si>
    <t>7820</t>
  </si>
  <si>
    <t>2982</t>
  </si>
  <si>
    <t>2980</t>
  </si>
  <si>
    <t>2981</t>
  </si>
  <si>
    <t>7821</t>
  </si>
  <si>
    <t>7822</t>
  </si>
  <si>
    <t>7827</t>
  </si>
  <si>
    <t>7828</t>
  </si>
  <si>
    <t>2978</t>
  </si>
  <si>
    <t>2979</t>
  </si>
  <si>
    <t>8238</t>
  </si>
  <si>
    <t>8240</t>
  </si>
  <si>
    <t>7829</t>
  </si>
  <si>
    <t>7830</t>
  </si>
  <si>
    <t>7834</t>
  </si>
  <si>
    <t>7835</t>
  </si>
  <si>
    <t>7836</t>
  </si>
  <si>
    <t>7837</t>
  </si>
  <si>
    <t>19657</t>
  </si>
  <si>
    <t>19658</t>
  </si>
  <si>
    <t>7843</t>
  </si>
  <si>
    <t>7844</t>
  </si>
  <si>
    <t>7845</t>
  </si>
  <si>
    <t>7846</t>
  </si>
  <si>
    <t>7851</t>
  </si>
  <si>
    <t>7852</t>
  </si>
  <si>
    <t>2602</t>
  </si>
  <si>
    <t>2603</t>
  </si>
  <si>
    <t>2983</t>
  </si>
  <si>
    <t>2984</t>
  </si>
  <si>
    <t>2964</t>
  </si>
  <si>
    <t>2965</t>
  </si>
  <si>
    <t>2985</t>
  </si>
  <si>
    <t>2986</t>
  </si>
  <si>
    <t>7853</t>
  </si>
  <si>
    <t>7854</t>
  </si>
  <si>
    <t>7859</t>
  </si>
  <si>
    <t>7860</t>
  </si>
  <si>
    <t>7861</t>
  </si>
  <si>
    <t>7862</t>
  </si>
  <si>
    <t>7863</t>
  </si>
  <si>
    <t>6346</t>
  </si>
  <si>
    <t>6347</t>
  </si>
  <si>
    <t>6348</t>
  </si>
  <si>
    <t>7869</t>
  </si>
  <si>
    <t>7870</t>
  </si>
  <si>
    <t>7871</t>
  </si>
  <si>
    <t>7872</t>
  </si>
  <si>
    <t>2989</t>
  </si>
  <si>
    <t>2990</t>
  </si>
  <si>
    <t>7876</t>
  </si>
  <si>
    <t>8225</t>
  </si>
  <si>
    <t>8226</t>
  </si>
  <si>
    <t>9070</t>
  </si>
  <si>
    <t>9071</t>
  </si>
  <si>
    <t>7877</t>
  </si>
  <si>
    <t>7878</t>
  </si>
  <si>
    <t>7879</t>
  </si>
  <si>
    <t>9430</t>
  </si>
  <si>
    <t>9431</t>
  </si>
  <si>
    <t>9064</t>
  </si>
  <si>
    <t>9065</t>
  </si>
  <si>
    <t>7897</t>
  </si>
  <si>
    <t>7898</t>
  </si>
  <si>
    <t>7886</t>
  </si>
  <si>
    <t>7887</t>
  </si>
  <si>
    <t>7888</t>
  </si>
  <si>
    <t>7889</t>
  </si>
  <si>
    <t>7890</t>
  </si>
  <si>
    <t>7895</t>
  </si>
  <si>
    <t>7896</t>
  </si>
  <si>
    <t>7904</t>
  </si>
  <si>
    <t>7905</t>
  </si>
  <si>
    <t>7906</t>
  </si>
  <si>
    <t>7907</t>
  </si>
  <si>
    <t>19453</t>
  </si>
  <si>
    <t>19454</t>
  </si>
  <si>
    <t>19455</t>
  </si>
  <si>
    <t>9076</t>
  </si>
  <si>
    <t>9077</t>
  </si>
  <si>
    <t>2991</t>
  </si>
  <si>
    <t>2992</t>
  </si>
  <si>
    <t>2993</t>
  </si>
  <si>
    <t>2994</t>
  </si>
  <si>
    <t>21450</t>
  </si>
  <si>
    <t>21451</t>
  </si>
  <si>
    <t>21452</t>
  </si>
  <si>
    <t>1086</t>
  </si>
  <si>
    <t>1087</t>
  </si>
  <si>
    <t>21609</t>
  </si>
  <si>
    <t>19737</t>
  </si>
  <si>
    <t>19738</t>
  </si>
  <si>
    <t>24043</t>
  </si>
  <si>
    <t>7915</t>
  </si>
  <si>
    <t>7916</t>
  </si>
  <si>
    <t>7911</t>
  </si>
  <si>
    <t>7917</t>
  </si>
  <si>
    <t>7918</t>
  </si>
  <si>
    <t>7924</t>
  </si>
  <si>
    <t>7925</t>
  </si>
  <si>
    <t>7910</t>
  </si>
  <si>
    <t>9068</t>
  </si>
  <si>
    <t>9069</t>
  </si>
  <si>
    <t>7926</t>
  </si>
  <si>
    <t>9066</t>
  </si>
  <si>
    <t>9067</t>
  </si>
  <si>
    <t>2996</t>
  </si>
  <si>
    <t>2995</t>
  </si>
  <si>
    <t>7931</t>
  </si>
  <si>
    <t>7932</t>
  </si>
  <si>
    <t>7933</t>
  </si>
  <si>
    <t>21494</t>
  </si>
  <si>
    <t>21495</t>
  </si>
  <si>
    <t>24044</t>
  </si>
  <si>
    <t>7934</t>
  </si>
  <si>
    <t>7935</t>
  </si>
  <si>
    <t>2997</t>
  </si>
  <si>
    <t>2998</t>
  </si>
  <si>
    <t>3006</t>
  </si>
  <si>
    <t>3007</t>
  </si>
  <si>
    <t>9421</t>
  </si>
  <si>
    <t>7940</t>
  </si>
  <si>
    <t>7941</t>
  </si>
  <si>
    <t>7942</t>
  </si>
  <si>
    <t>7943</t>
  </si>
  <si>
    <t>3005</t>
  </si>
  <si>
    <t>7948</t>
  </si>
  <si>
    <t>7949</t>
  </si>
  <si>
    <t>3008</t>
  </si>
  <si>
    <t>3009</t>
  </si>
  <si>
    <t>7958</t>
  </si>
  <si>
    <t>7959</t>
  </si>
  <si>
    <t>7950</t>
  </si>
  <si>
    <t>7951</t>
  </si>
  <si>
    <t>7956</t>
  </si>
  <si>
    <t>7957</t>
  </si>
  <si>
    <t>3003</t>
  </si>
  <si>
    <t>3004</t>
  </si>
  <si>
    <t>3001</t>
  </si>
  <si>
    <t>3002</t>
  </si>
  <si>
    <t>7964</t>
  </si>
  <si>
    <t>7965</t>
  </si>
  <si>
    <t>7966</t>
  </si>
  <si>
    <t>7967</t>
  </si>
  <si>
    <t>7971</t>
  </si>
  <si>
    <t>3014</t>
  </si>
  <si>
    <t>3015</t>
  </si>
  <si>
    <t>7677</t>
  </si>
  <si>
    <t>7738</t>
  </si>
  <si>
    <t>7991</t>
  </si>
  <si>
    <t>7992</t>
  </si>
  <si>
    <t>7972</t>
  </si>
  <si>
    <t>7976</t>
  </si>
  <si>
    <t>7977</t>
  </si>
  <si>
    <t>7978</t>
  </si>
  <si>
    <t>7979</t>
  </si>
  <si>
    <t>3013</t>
  </si>
  <si>
    <t>3010</t>
  </si>
  <si>
    <t>3011</t>
  </si>
  <si>
    <t>3012</t>
  </si>
  <si>
    <t>9078</t>
  </si>
  <si>
    <t>9079</t>
  </si>
  <si>
    <t>7984</t>
  </si>
  <si>
    <t>7985</t>
  </si>
  <si>
    <t>7993</t>
  </si>
  <si>
    <t>7994</t>
  </si>
  <si>
    <t>7999</t>
  </si>
  <si>
    <t>9062</t>
  </si>
  <si>
    <t>9063</t>
  </si>
  <si>
    <t>9060</t>
  </si>
  <si>
    <t>9061</t>
  </si>
  <si>
    <t>9072</t>
  </si>
  <si>
    <t>9073</t>
  </si>
  <si>
    <t>9058</t>
  </si>
  <si>
    <t>9059</t>
  </si>
  <si>
    <t>7744</t>
  </si>
  <si>
    <t>3016</t>
  </si>
  <si>
    <t>8253</t>
  </si>
  <si>
    <t>8001</t>
  </si>
  <si>
    <t>8002</t>
  </si>
  <si>
    <t>8003</t>
  </si>
  <si>
    <t>8009</t>
  </si>
  <si>
    <t>8010</t>
  </si>
  <si>
    <t>8011</t>
  </si>
  <si>
    <t>8012</t>
  </si>
  <si>
    <t>8017</t>
  </si>
  <si>
    <t>8018</t>
  </si>
  <si>
    <t>8057</t>
  </si>
  <si>
    <t>8058</t>
  </si>
  <si>
    <t>6359</t>
  </si>
  <si>
    <t>6360</t>
  </si>
  <si>
    <t>6362</t>
  </si>
  <si>
    <t>6363</t>
  </si>
  <si>
    <t>6364</t>
  </si>
  <si>
    <t>3023</t>
  </si>
  <si>
    <t>8019</t>
  </si>
  <si>
    <t>8020</t>
  </si>
  <si>
    <t>8025</t>
  </si>
  <si>
    <t>8026</t>
  </si>
  <si>
    <t>3022</t>
  </si>
  <si>
    <t>3026</t>
  </si>
  <si>
    <t>3021</t>
  </si>
  <si>
    <t>3020</t>
  </si>
  <si>
    <t>3019</t>
  </si>
  <si>
    <t>8027</t>
  </si>
  <si>
    <t>8028</t>
  </si>
  <si>
    <t>8035</t>
  </si>
  <si>
    <t>8036</t>
  </si>
  <si>
    <t>8037</t>
  </si>
  <si>
    <t>8038</t>
  </si>
  <si>
    <t>8040</t>
  </si>
  <si>
    <t>3029</t>
  </si>
  <si>
    <t>3030</t>
  </si>
  <si>
    <t>3027</t>
  </si>
  <si>
    <t>3028</t>
  </si>
  <si>
    <t>6365</t>
  </si>
  <si>
    <t>6366</t>
  </si>
  <si>
    <t>6367</t>
  </si>
  <si>
    <t>8045</t>
  </si>
  <si>
    <t>8046</t>
  </si>
  <si>
    <t>8047</t>
  </si>
  <si>
    <t>8048</t>
  </si>
  <si>
    <t>8053</t>
  </si>
  <si>
    <t>8055</t>
  </si>
  <si>
    <t>3033</t>
  </si>
  <si>
    <t>3034</t>
  </si>
  <si>
    <t>6368</t>
  </si>
  <si>
    <t>6369</t>
  </si>
  <si>
    <t>6370</t>
  </si>
  <si>
    <t>8063</t>
  </si>
  <si>
    <t>8064</t>
  </si>
  <si>
    <t>8065</t>
  </si>
  <si>
    <t>8066</t>
  </si>
  <si>
    <t>8071</t>
  </si>
  <si>
    <t>8072</t>
  </si>
  <si>
    <t>8073</t>
  </si>
  <si>
    <t>8074</t>
  </si>
  <si>
    <t>3035</t>
  </si>
  <si>
    <t>8080</t>
  </si>
  <si>
    <t>8081</t>
  </si>
  <si>
    <t>8082</t>
  </si>
  <si>
    <t>8083</t>
  </si>
  <si>
    <t>8084</t>
  </si>
  <si>
    <t>8086</t>
  </si>
  <si>
    <t>8092</t>
  </si>
  <si>
    <t>8093</t>
  </si>
  <si>
    <t>8104</t>
  </si>
  <si>
    <t>8105</t>
  </si>
  <si>
    <t>8094</t>
  </si>
  <si>
    <t>8095</t>
  </si>
  <si>
    <t>8096</t>
  </si>
  <si>
    <t>6377</t>
  </si>
  <si>
    <t>6378</t>
  </si>
  <si>
    <t>6379</t>
  </si>
  <si>
    <t>6374</t>
  </si>
  <si>
    <t>6375</t>
  </si>
  <si>
    <t>6376</t>
  </si>
  <si>
    <t>8102</t>
  </si>
  <si>
    <t>8103</t>
  </si>
  <si>
    <t>8110</t>
  </si>
  <si>
    <t>8111</t>
  </si>
  <si>
    <t>8112</t>
  </si>
  <si>
    <t>8113</t>
  </si>
  <si>
    <t>9074</t>
  </si>
  <si>
    <t>9075</t>
  </si>
  <si>
    <t>1399</t>
  </si>
  <si>
    <t>1401</t>
  </si>
  <si>
    <t>1403</t>
  </si>
  <si>
    <t>1405</t>
  </si>
  <si>
    <t>8119</t>
  </si>
  <si>
    <t>8120</t>
  </si>
  <si>
    <t>8121</t>
  </si>
  <si>
    <t>8122</t>
  </si>
  <si>
    <t>8123</t>
  </si>
  <si>
    <t>8124</t>
  </si>
  <si>
    <t>8132</t>
  </si>
  <si>
    <t>8134</t>
  </si>
  <si>
    <t>8135</t>
  </si>
  <si>
    <t>6380</t>
  </si>
  <si>
    <t>6381</t>
  </si>
  <si>
    <t>6382</t>
  </si>
  <si>
    <t>8136</t>
  </si>
  <si>
    <t>8137</t>
  </si>
  <si>
    <t>3042</t>
  </si>
  <si>
    <t>3043</t>
  </si>
  <si>
    <t>3044</t>
  </si>
  <si>
    <t>8142</t>
  </si>
  <si>
    <t>8143</t>
  </si>
  <si>
    <t>8147</t>
  </si>
  <si>
    <t>3045</t>
  </si>
  <si>
    <t>3046</t>
  </si>
  <si>
    <t>9426</t>
  </si>
  <si>
    <t>9427</t>
  </si>
  <si>
    <t>8155</t>
  </si>
  <si>
    <t>8156</t>
  </si>
  <si>
    <t>3048</t>
  </si>
  <si>
    <t>3049</t>
  </si>
  <si>
    <t>3050</t>
  </si>
  <si>
    <t>7708</t>
  </si>
  <si>
    <t>7711</t>
  </si>
  <si>
    <t>3047</t>
  </si>
  <si>
    <t>7714</t>
  </si>
  <si>
    <t>7717</t>
  </si>
  <si>
    <t>7719</t>
  </si>
  <si>
    <t>9424</t>
  </si>
  <si>
    <t>9425</t>
  </si>
  <si>
    <t>8157</t>
  </si>
  <si>
    <t>8158</t>
  </si>
  <si>
    <t>8159</t>
  </si>
  <si>
    <t>8167</t>
  </si>
  <si>
    <t>8168</t>
  </si>
  <si>
    <t>8169</t>
  </si>
  <si>
    <t>3054</t>
  </si>
  <si>
    <t>3055</t>
  </si>
  <si>
    <t>8170</t>
  </si>
  <si>
    <t>8171</t>
  </si>
  <si>
    <t>8172</t>
  </si>
  <si>
    <t>8180</t>
  </si>
  <si>
    <t>8181</t>
  </si>
  <si>
    <t>8552</t>
  </si>
  <si>
    <t>8553</t>
  </si>
  <si>
    <t>3052</t>
  </si>
  <si>
    <t>3053</t>
  </si>
  <si>
    <t>8182</t>
  </si>
  <si>
    <t>8183</t>
  </si>
  <si>
    <t>8189</t>
  </si>
  <si>
    <t>8190</t>
  </si>
  <si>
    <t>8192</t>
  </si>
  <si>
    <t>9422</t>
  </si>
  <si>
    <t>9423</t>
  </si>
  <si>
    <t>8196</t>
  </si>
  <si>
    <t>7679</t>
  </si>
  <si>
    <t>7678</t>
  </si>
  <si>
    <t>8199</t>
  </si>
  <si>
    <t>8200</t>
  </si>
  <si>
    <t>3057</t>
  </si>
  <si>
    <t>8203</t>
  </si>
  <si>
    <t>7684</t>
  </si>
  <si>
    <t>Công thức tiền tính từ Di Linh đên Tp. HCM</t>
  </si>
  <si>
    <t>5114</t>
  </si>
  <si>
    <t>5116</t>
  </si>
  <si>
    <t>6512</t>
  </si>
  <si>
    <t>6514</t>
  </si>
  <si>
    <t>2461</t>
  </si>
  <si>
    <t>2462</t>
  </si>
  <si>
    <t>3912</t>
  </si>
  <si>
    <t>5117</t>
  </si>
  <si>
    <t>5118</t>
  </si>
  <si>
    <t>2541</t>
  </si>
  <si>
    <t>2542</t>
  </si>
  <si>
    <t>3919</t>
  </si>
  <si>
    <t>5121</t>
  </si>
  <si>
    <t>5125</t>
  </si>
  <si>
    <t>2463</t>
  </si>
  <si>
    <t>2464</t>
  </si>
  <si>
    <t>3913</t>
  </si>
  <si>
    <t>2465</t>
  </si>
  <si>
    <t>2466</t>
  </si>
  <si>
    <t>3914</t>
  </si>
  <si>
    <t>2543</t>
  </si>
  <si>
    <t>2544</t>
  </si>
  <si>
    <t>758</t>
  </si>
  <si>
    <t>5126</t>
  </si>
  <si>
    <t>5127</t>
  </si>
  <si>
    <t>5128</t>
  </si>
  <si>
    <t>5129</t>
  </si>
  <si>
    <t>1544</t>
  </si>
  <si>
    <t>1542</t>
  </si>
  <si>
    <t>1543</t>
  </si>
  <si>
    <t>5130</t>
  </si>
  <si>
    <t>5131</t>
  </si>
  <si>
    <t>9329</t>
  </si>
  <si>
    <t>9330</t>
  </si>
  <si>
    <t>2467</t>
  </si>
  <si>
    <t>2468</t>
  </si>
  <si>
    <t>5132</t>
  </si>
  <si>
    <t>5133</t>
  </si>
  <si>
    <t>21546</t>
  </si>
  <si>
    <t>2469</t>
  </si>
  <si>
    <t>2470</t>
  </si>
  <si>
    <t>21547</t>
  </si>
  <si>
    <t>1220</t>
  </si>
  <si>
    <t>1221</t>
  </si>
  <si>
    <t>21548</t>
  </si>
  <si>
    <t>5134</t>
  </si>
  <si>
    <t>5135</t>
  </si>
  <si>
    <t>5136</t>
  </si>
  <si>
    <t>5137</t>
  </si>
  <si>
    <t>5138</t>
  </si>
  <si>
    <t>5139</t>
  </si>
  <si>
    <t>5142</t>
  </si>
  <si>
    <t>5143</t>
  </si>
  <si>
    <t>21549</t>
  </si>
  <si>
    <t>2471</t>
  </si>
  <si>
    <t>2472</t>
  </si>
  <si>
    <t>21550</t>
  </si>
  <si>
    <t>2473</t>
  </si>
  <si>
    <t>2474</t>
  </si>
  <si>
    <t>21551</t>
  </si>
  <si>
    <t>5140</t>
  </si>
  <si>
    <t>5141</t>
  </si>
  <si>
    <t>5386</t>
  </si>
  <si>
    <t>5387</t>
  </si>
  <si>
    <t>5388</t>
  </si>
  <si>
    <t>5144</t>
  </si>
  <si>
    <t>5145</t>
  </si>
  <si>
    <t>5146</t>
  </si>
  <si>
    <t>766</t>
  </si>
  <si>
    <t>767</t>
  </si>
  <si>
    <t>1222</t>
  </si>
  <si>
    <t>1223</t>
  </si>
  <si>
    <t>2477</t>
  </si>
  <si>
    <t>2478</t>
  </si>
  <si>
    <t>748</t>
  </si>
  <si>
    <t>749</t>
  </si>
  <si>
    <t>5147</t>
  </si>
  <si>
    <t>5148</t>
  </si>
  <si>
    <t>5149</t>
  </si>
  <si>
    <t>5150</t>
  </si>
  <si>
    <t>5151</t>
  </si>
  <si>
    <t>2702</t>
  </si>
  <si>
    <t>2703</t>
  </si>
  <si>
    <t>2704</t>
  </si>
  <si>
    <t>2705</t>
  </si>
  <si>
    <t>2700</t>
  </si>
  <si>
    <t>2701</t>
  </si>
  <si>
    <t>2706</t>
  </si>
  <si>
    <t>2707</t>
  </si>
  <si>
    <t>21488</t>
  </si>
  <si>
    <t>21489</t>
  </si>
  <si>
    <t>24023</t>
  </si>
  <si>
    <t>5152</t>
  </si>
  <si>
    <t>5153</t>
  </si>
  <si>
    <t>5154</t>
  </si>
  <si>
    <t>5155</t>
  </si>
  <si>
    <t>21552</t>
  </si>
  <si>
    <t>762</t>
  </si>
  <si>
    <t>2487</t>
  </si>
  <si>
    <t>2488</t>
  </si>
  <si>
    <t>5156</t>
  </si>
  <si>
    <t>5157</t>
  </si>
  <si>
    <t>5158</t>
  </si>
  <si>
    <t>5159</t>
  </si>
  <si>
    <t>2489</t>
  </si>
  <si>
    <t>2490</t>
  </si>
  <si>
    <t>2491</t>
  </si>
  <si>
    <t>2492</t>
  </si>
  <si>
    <t>5160</t>
  </si>
  <si>
    <t>5161</t>
  </si>
  <si>
    <t>5389</t>
  </si>
  <si>
    <t>5390</t>
  </si>
  <si>
    <t>5391</t>
  </si>
  <si>
    <t>5162</t>
  </si>
  <si>
    <t>5163</t>
  </si>
  <si>
    <t>759</t>
  </si>
  <si>
    <t>2708</t>
  </si>
  <si>
    <t>2709</t>
  </si>
  <si>
    <t>5164</t>
  </si>
  <si>
    <t>5165</t>
  </si>
  <si>
    <t>5166</t>
  </si>
  <si>
    <t>5167</t>
  </si>
  <si>
    <t>2495</t>
  </si>
  <si>
    <t>2496</t>
  </si>
  <si>
    <t>2497</t>
  </si>
  <si>
    <t>2494</t>
  </si>
  <si>
    <t>2493</t>
  </si>
  <si>
    <t>5168</t>
  </si>
  <si>
    <t>5169</t>
  </si>
  <si>
    <t>5170</t>
  </si>
  <si>
    <t>5171</t>
  </si>
  <si>
    <t>5172</t>
  </si>
  <si>
    <t>5173</t>
  </si>
  <si>
    <t>5174</t>
  </si>
  <si>
    <t>5175</t>
  </si>
  <si>
    <t>5176</t>
  </si>
  <si>
    <t>5177</t>
  </si>
  <si>
    <t>5178</t>
  </si>
  <si>
    <t>5179</t>
  </si>
  <si>
    <t>5180</t>
  </si>
  <si>
    <t>2710</t>
  </si>
  <si>
    <t>2711</t>
  </si>
  <si>
    <t>9205</t>
  </si>
  <si>
    <t>9206</t>
  </si>
  <si>
    <t>2475</t>
  </si>
  <si>
    <t>2476</t>
  </si>
  <si>
    <t>1827</t>
  </si>
  <si>
    <t>1828</t>
  </si>
  <si>
    <t>5181</t>
  </si>
  <si>
    <t>5182</t>
  </si>
  <si>
    <t>5183</t>
  </si>
  <si>
    <t>5184</t>
  </si>
  <si>
    <t>5185</t>
  </si>
  <si>
    <t>5186</t>
  </si>
  <si>
    <t>5187</t>
  </si>
  <si>
    <t>5090</t>
  </si>
  <si>
    <t>5092</t>
  </si>
  <si>
    <t>5093</t>
  </si>
  <si>
    <t>5188</t>
  </si>
  <si>
    <t>5189</t>
  </si>
  <si>
    <t>5190</t>
  </si>
  <si>
    <t>5191</t>
  </si>
  <si>
    <t>2505</t>
  </si>
  <si>
    <t>2506</t>
  </si>
  <si>
    <t>3915</t>
  </si>
  <si>
    <t>5192</t>
  </si>
  <si>
    <t>5392</t>
  </si>
  <si>
    <t>5393</t>
  </si>
  <si>
    <t>8938</t>
  </si>
  <si>
    <t>8939</t>
  </si>
  <si>
    <t>5193</t>
  </si>
  <si>
    <t>5194</t>
  </si>
  <si>
    <t>5195</t>
  </si>
  <si>
    <t>9331</t>
  </si>
  <si>
    <t>9332</t>
  </si>
  <si>
    <t>8932</t>
  </si>
  <si>
    <t>8933</t>
  </si>
  <si>
    <t>5203</t>
  </si>
  <si>
    <t>5204</t>
  </si>
  <si>
    <t>5196</t>
  </si>
  <si>
    <t>5197</t>
  </si>
  <si>
    <t>5198</t>
  </si>
  <si>
    <t>5199</t>
  </si>
  <si>
    <t>5200</t>
  </si>
  <si>
    <t>5201</t>
  </si>
  <si>
    <t>5202</t>
  </si>
  <si>
    <t>5205</t>
  </si>
  <si>
    <t>5206</t>
  </si>
  <si>
    <t>5207</t>
  </si>
  <si>
    <t>5208</t>
  </si>
  <si>
    <t>720</t>
  </si>
  <si>
    <t>719</t>
  </si>
  <si>
    <t>19672</t>
  </si>
  <si>
    <t>19766</t>
  </si>
  <si>
    <t>731</t>
  </si>
  <si>
    <t>732</t>
  </si>
  <si>
    <t>19430</t>
  </si>
  <si>
    <t>19431</t>
  </si>
  <si>
    <t>19432</t>
  </si>
  <si>
    <t>717</t>
  </si>
  <si>
    <t>718</t>
  </si>
  <si>
    <t>8944</t>
  </si>
  <si>
    <t>8945</t>
  </si>
  <si>
    <t>763</t>
  </si>
  <si>
    <t>764</t>
  </si>
  <si>
    <t>746</t>
  </si>
  <si>
    <t>747</t>
  </si>
  <si>
    <t>2507</t>
  </si>
  <si>
    <t>2508</t>
  </si>
  <si>
    <t>725</t>
  </si>
  <si>
    <t>726</t>
  </si>
  <si>
    <t>19380</t>
  </si>
  <si>
    <t>19381</t>
  </si>
  <si>
    <t>19391</t>
  </si>
  <si>
    <t>19392</t>
  </si>
  <si>
    <t>21431</t>
  </si>
  <si>
    <t>1035</t>
  </si>
  <si>
    <t>1036</t>
  </si>
  <si>
    <t>21588</t>
  </si>
  <si>
    <t>1900</t>
  </si>
  <si>
    <t>20601</t>
  </si>
  <si>
    <t>20602</t>
  </si>
  <si>
    <t>21589</t>
  </si>
  <si>
    <t>20603</t>
  </si>
  <si>
    <t>20604</t>
  </si>
  <si>
    <t>21590</t>
  </si>
  <si>
    <t>20605</t>
  </si>
  <si>
    <t>20606</t>
  </si>
  <si>
    <t>21591</t>
  </si>
  <si>
    <t>5213</t>
  </si>
  <si>
    <t>5214</t>
  </si>
  <si>
    <t>5211</t>
  </si>
  <si>
    <t>5216</t>
  </si>
  <si>
    <t>5217</t>
  </si>
  <si>
    <t>5218</t>
  </si>
  <si>
    <t>5219</t>
  </si>
  <si>
    <t>5209</t>
  </si>
  <si>
    <t>8936</t>
  </si>
  <si>
    <t>8937</t>
  </si>
  <si>
    <t>5220</t>
  </si>
  <si>
    <t>8934</t>
  </si>
  <si>
    <t>8935</t>
  </si>
  <si>
    <t>2509</t>
  </si>
  <si>
    <t>2510</t>
  </si>
  <si>
    <t>5221</t>
  </si>
  <si>
    <t>5222</t>
  </si>
  <si>
    <t>5223</t>
  </si>
  <si>
    <t>21486</t>
  </si>
  <si>
    <t>21487</t>
  </si>
  <si>
    <t>24024</t>
  </si>
  <si>
    <t>5226</t>
  </si>
  <si>
    <t>5228</t>
  </si>
  <si>
    <t>2712</t>
  </si>
  <si>
    <t>2713</t>
  </si>
  <si>
    <t>2517</t>
  </si>
  <si>
    <t>2518</t>
  </si>
  <si>
    <t>9322</t>
  </si>
  <si>
    <t>5229</t>
  </si>
  <si>
    <t>5230</t>
  </si>
  <si>
    <t>5233</t>
  </si>
  <si>
    <t>5234</t>
  </si>
  <si>
    <t>1037</t>
  </si>
  <si>
    <t>5235</t>
  </si>
  <si>
    <t>5236</t>
  </si>
  <si>
    <t>1829</t>
  </si>
  <si>
    <t>1830</t>
  </si>
  <si>
    <t>5241</t>
  </si>
  <si>
    <t>5242</t>
  </si>
  <si>
    <t>5237</t>
  </si>
  <si>
    <t>5238</t>
  </si>
  <si>
    <t>5239</t>
  </si>
  <si>
    <t>5240</t>
  </si>
  <si>
    <t>2513</t>
  </si>
  <si>
    <t>2514</t>
  </si>
  <si>
    <t>2511</t>
  </si>
  <si>
    <t>2512</t>
  </si>
  <si>
    <t>5243</t>
  </si>
  <si>
    <t>5244</t>
  </si>
  <si>
    <t>5245</t>
  </si>
  <si>
    <t>5246</t>
  </si>
  <si>
    <t>5247</t>
  </si>
  <si>
    <t>2515</t>
  </si>
  <si>
    <t>2516</t>
  </si>
  <si>
    <t>2520</t>
  </si>
  <si>
    <t>2519</t>
  </si>
  <si>
    <t>1694</t>
  </si>
  <si>
    <t>5256</t>
  </si>
  <si>
    <t>5257</t>
  </si>
  <si>
    <t>5248</t>
  </si>
  <si>
    <t>5249</t>
  </si>
  <si>
    <t>5250</t>
  </si>
  <si>
    <t>5251</t>
  </si>
  <si>
    <t>5252</t>
  </si>
  <si>
    <t>1646</t>
  </si>
  <si>
    <t>1643</t>
  </si>
  <si>
    <t>1644</t>
  </si>
  <si>
    <t>1645</t>
  </si>
  <si>
    <t>9217</t>
  </si>
  <si>
    <t>9218</t>
  </si>
  <si>
    <t>5254</t>
  </si>
  <si>
    <t>5255</t>
  </si>
  <si>
    <t>5258</t>
  </si>
  <si>
    <t>5259</t>
  </si>
  <si>
    <t>5260</t>
  </si>
  <si>
    <t>5261</t>
  </si>
  <si>
    <t>8930</t>
  </si>
  <si>
    <t>8931</t>
  </si>
  <si>
    <t>8928</t>
  </si>
  <si>
    <t>8929</t>
  </si>
  <si>
    <t>8940</t>
  </si>
  <si>
    <t>8941</t>
  </si>
  <si>
    <t>8926</t>
  </si>
  <si>
    <t>8927</t>
  </si>
  <si>
    <t>2522</t>
  </si>
  <si>
    <t>2521</t>
  </si>
  <si>
    <t>2523</t>
  </si>
  <si>
    <t>5262</t>
  </si>
  <si>
    <t>5264</t>
  </si>
  <si>
    <t>5265</t>
  </si>
  <si>
    <t>5267</t>
  </si>
  <si>
    <t>5268</t>
  </si>
  <si>
    <t>5269</t>
  </si>
  <si>
    <t>5271</t>
  </si>
  <si>
    <t>5273</t>
  </si>
  <si>
    <t>5274</t>
  </si>
  <si>
    <t>5301</t>
  </si>
  <si>
    <t>5302</t>
  </si>
  <si>
    <t>2524</t>
  </si>
  <si>
    <t>2525</t>
  </si>
  <si>
    <t>3916</t>
  </si>
  <si>
    <t>5100</t>
  </si>
  <si>
    <t>5101</t>
  </si>
  <si>
    <t>2528</t>
  </si>
  <si>
    <t>5277</t>
  </si>
  <si>
    <t>5278</t>
  </si>
  <si>
    <t>5279</t>
  </si>
  <si>
    <t>5280</t>
  </si>
  <si>
    <t>2532</t>
  </si>
  <si>
    <t>2533</t>
  </si>
  <si>
    <t>2531</t>
  </si>
  <si>
    <t>2530</t>
  </si>
  <si>
    <t>2529</t>
  </si>
  <si>
    <t>5283</t>
  </si>
  <si>
    <t>5285</t>
  </si>
  <si>
    <t>5286</t>
  </si>
  <si>
    <t>5288</t>
  </si>
  <si>
    <t>5289</t>
  </si>
  <si>
    <t>5291</t>
  </si>
  <si>
    <t>5292</t>
  </si>
  <si>
    <t>2537</t>
  </si>
  <si>
    <t>2538</t>
  </si>
  <si>
    <t>1685</t>
  </si>
  <si>
    <t>1686</t>
  </si>
  <si>
    <t>6534</t>
  </si>
  <si>
    <t>6535</t>
  </si>
  <si>
    <t>6536</t>
  </si>
  <si>
    <t>5293</t>
  </si>
  <si>
    <t>5295</t>
  </si>
  <si>
    <t>5297</t>
  </si>
  <si>
    <t>5298</t>
  </si>
  <si>
    <t>5299</t>
  </si>
  <si>
    <t>5300</t>
  </si>
  <si>
    <t>756</t>
  </si>
  <si>
    <t>757</t>
  </si>
  <si>
    <t>723</t>
  </si>
  <si>
    <t>724</t>
  </si>
  <si>
    <t>713</t>
  </si>
  <si>
    <t>714</t>
  </si>
  <si>
    <t>3917</t>
  </si>
  <si>
    <t>5303</t>
  </si>
  <si>
    <t>5304</t>
  </si>
  <si>
    <t>711</t>
  </si>
  <si>
    <t>712</t>
  </si>
  <si>
    <t>5305</t>
  </si>
  <si>
    <t>5306</t>
  </si>
  <si>
    <t>5307</t>
  </si>
  <si>
    <t>5308</t>
  </si>
  <si>
    <t>5309</t>
  </si>
  <si>
    <t>5310</t>
  </si>
  <si>
    <t>2536</t>
  </si>
  <si>
    <t>5311</t>
  </si>
  <si>
    <t>5313</t>
  </si>
  <si>
    <t>5314</t>
  </si>
  <si>
    <t>5317</t>
  </si>
  <si>
    <t>5319</t>
  </si>
  <si>
    <t>5321</t>
  </si>
  <si>
    <t>5323</t>
  </si>
  <si>
    <t>5324</t>
  </si>
  <si>
    <t>5325</t>
  </si>
  <si>
    <t>5332</t>
  </si>
  <si>
    <t>5333</t>
  </si>
  <si>
    <t>6531</t>
  </si>
  <si>
    <t>6532</t>
  </si>
  <si>
    <t>6533</t>
  </si>
  <si>
    <t>727</t>
  </si>
  <si>
    <t>728</t>
  </si>
  <si>
    <t>3921</t>
  </si>
  <si>
    <t>2539</t>
  </si>
  <si>
    <t>2540</t>
  </si>
  <si>
    <t>3920</t>
  </si>
  <si>
    <t>5330</t>
  </si>
  <si>
    <t>5331</t>
  </si>
  <si>
    <t>721</t>
  </si>
  <si>
    <t>722</t>
  </si>
  <si>
    <t>5336</t>
  </si>
  <si>
    <t>5338</t>
  </si>
  <si>
    <t>5340</t>
  </si>
  <si>
    <t>5341</t>
  </si>
  <si>
    <t>8942</t>
  </si>
  <si>
    <t>8943</t>
  </si>
  <si>
    <t>1326</t>
  </si>
  <si>
    <t>1324</t>
  </si>
  <si>
    <t>1322</t>
  </si>
  <si>
    <t>1320</t>
  </si>
  <si>
    <t>5343</t>
  </si>
  <si>
    <t>5345</t>
  </si>
  <si>
    <t>5347</t>
  </si>
  <si>
    <t>5349</t>
  </si>
  <si>
    <t>5350</t>
  </si>
  <si>
    <t>5351</t>
  </si>
  <si>
    <t>5352</t>
  </si>
  <si>
    <t>5353</t>
  </si>
  <si>
    <t>5354</t>
  </si>
  <si>
    <t>709</t>
  </si>
  <si>
    <t>710</t>
  </si>
  <si>
    <t>3918</t>
  </si>
  <si>
    <t>5355</t>
  </si>
  <si>
    <t>5356</t>
  </si>
  <si>
    <t>2553</t>
  </si>
  <si>
    <t>2698</t>
  </si>
  <si>
    <t>2699</t>
  </si>
  <si>
    <t>2552</t>
  </si>
  <si>
    <t>5357</t>
  </si>
  <si>
    <t>5358</t>
  </si>
  <si>
    <t>5359</t>
  </si>
  <si>
    <t>5360</t>
  </si>
  <si>
    <t>1331</t>
  </si>
  <si>
    <t>1332</t>
  </si>
  <si>
    <t>9327</t>
  </si>
  <si>
    <t>9328</t>
  </si>
  <si>
    <t>5361</t>
  </si>
  <si>
    <t>5362</t>
  </si>
  <si>
    <t>1638</t>
  </si>
  <si>
    <t>1639</t>
  </si>
  <si>
    <t>1640</t>
  </si>
  <si>
    <t>1641</t>
  </si>
  <si>
    <t>1642</t>
  </si>
  <si>
    <t>1637</t>
  </si>
  <si>
    <t>1647</t>
  </si>
  <si>
    <t>1648</t>
  </si>
  <si>
    <t>1649</t>
  </si>
  <si>
    <t>9325</t>
  </si>
  <si>
    <t>9326</t>
  </si>
  <si>
    <t>5363</t>
  </si>
  <si>
    <t>5364</t>
  </si>
  <si>
    <t>5365</t>
  </si>
  <si>
    <t>5366</t>
  </si>
  <si>
    <t>5367</t>
  </si>
  <si>
    <t>5368</t>
  </si>
  <si>
    <t>2545</t>
  </si>
  <si>
    <t>2546</t>
  </si>
  <si>
    <t>5369</t>
  </si>
  <si>
    <t>5370</t>
  </si>
  <si>
    <t>5371</t>
  </si>
  <si>
    <t>5372</t>
  </si>
  <si>
    <t>5373</t>
  </si>
  <si>
    <t>5107</t>
  </si>
  <si>
    <t>5109</t>
  </si>
  <si>
    <t>2548</t>
  </si>
  <si>
    <t>2549</t>
  </si>
  <si>
    <t>5374</t>
  </si>
  <si>
    <t>5375</t>
  </si>
  <si>
    <t>5376</t>
  </si>
  <si>
    <t>5377</t>
  </si>
  <si>
    <t>734</t>
  </si>
  <si>
    <t>5378</t>
  </si>
  <si>
    <t>739</t>
  </si>
  <si>
    <t>740</t>
  </si>
  <si>
    <t>9323</t>
  </si>
  <si>
    <t>9324</t>
  </si>
  <si>
    <t>733</t>
  </si>
  <si>
    <t>737</t>
  </si>
  <si>
    <t>5380</t>
  </si>
  <si>
    <t>736</t>
  </si>
  <si>
    <t>754</t>
  </si>
  <si>
    <t>752</t>
  </si>
  <si>
    <t>735</t>
  </si>
  <si>
    <t>5381</t>
  </si>
  <si>
    <t>5382</t>
  </si>
  <si>
    <t>5383</t>
  </si>
  <si>
    <t>738</t>
  </si>
  <si>
    <t>5384</t>
  </si>
  <si>
    <t>755</t>
  </si>
  <si>
    <t>Công thức tiền tính từ Di Linh đên Đà Lạt</t>
  </si>
  <si>
    <t>23998</t>
  </si>
  <si>
    <t>23999</t>
  </si>
  <si>
    <t>23996</t>
  </si>
  <si>
    <t>23997</t>
  </si>
  <si>
    <t>23994</t>
  </si>
  <si>
    <t>23995</t>
  </si>
  <si>
    <t>23992</t>
  </si>
  <si>
    <t>23993</t>
  </si>
  <si>
    <t>23990</t>
  </si>
  <si>
    <t>23991</t>
  </si>
  <si>
    <t>23988</t>
  </si>
  <si>
    <t>23989</t>
  </si>
  <si>
    <t>23986</t>
  </si>
  <si>
    <t>23987</t>
  </si>
  <si>
    <t>23984</t>
  </si>
  <si>
    <t>23985</t>
  </si>
  <si>
    <t>23983</t>
  </si>
  <si>
    <t>23981</t>
  </si>
  <si>
    <t>23982</t>
  </si>
  <si>
    <t>23979</t>
  </si>
  <si>
    <t>23980</t>
  </si>
  <si>
    <t>23978</t>
  </si>
  <si>
    <t>23977</t>
  </si>
  <si>
    <t>23976</t>
  </si>
  <si>
    <t>23974</t>
  </si>
  <si>
    <t>23975</t>
  </si>
  <si>
    <t>23972</t>
  </si>
  <si>
    <t>23973</t>
  </si>
  <si>
    <t>23970</t>
  </si>
  <si>
    <t>23971</t>
  </si>
  <si>
    <t>23968</t>
  </si>
  <si>
    <t>23969</t>
  </si>
  <si>
    <t>23966</t>
  </si>
  <si>
    <t>23967</t>
  </si>
  <si>
    <t>23964</t>
  </si>
  <si>
    <t>23965</t>
  </si>
  <si>
    <t>23962</t>
  </si>
  <si>
    <t>23963</t>
  </si>
  <si>
    <t>23960</t>
  </si>
  <si>
    <t>23961</t>
  </si>
  <si>
    <t>23958</t>
  </si>
  <si>
    <t>23959</t>
  </si>
  <si>
    <t>23956</t>
  </si>
  <si>
    <t>23957</t>
  </si>
  <si>
    <t>23954</t>
  </si>
  <si>
    <t>23955</t>
  </si>
  <si>
    <t>23952</t>
  </si>
  <si>
    <t>23953</t>
  </si>
  <si>
    <t>23950</t>
  </si>
  <si>
    <t>23951</t>
  </si>
  <si>
    <t>23948</t>
  </si>
  <si>
    <t>23949</t>
  </si>
  <si>
    <t>23946</t>
  </si>
  <si>
    <t>23947</t>
  </si>
  <si>
    <t>23944</t>
  </si>
  <si>
    <t>23945</t>
  </si>
  <si>
    <t>23942</t>
  </si>
  <si>
    <t>23943</t>
  </si>
  <si>
    <t>23941</t>
  </si>
  <si>
    <t>23939</t>
  </si>
  <si>
    <t>23940</t>
  </si>
  <si>
    <t>23937</t>
  </si>
  <si>
    <t>23938</t>
  </si>
  <si>
    <t>23936</t>
  </si>
  <si>
    <t>23935</t>
  </si>
  <si>
    <t>23934</t>
  </si>
  <si>
    <t>23933</t>
  </si>
  <si>
    <t>23931</t>
  </si>
  <si>
    <t>23932</t>
  </si>
  <si>
    <t>23929</t>
  </si>
  <si>
    <t>23930</t>
  </si>
  <si>
    <t>23927</t>
  </si>
  <si>
    <t>23928</t>
  </si>
  <si>
    <t>23926</t>
  </si>
  <si>
    <t>23924</t>
  </si>
  <si>
    <t>23925</t>
  </si>
  <si>
    <t>23922</t>
  </si>
  <si>
    <t>23923</t>
  </si>
  <si>
    <t>23920</t>
  </si>
  <si>
    <t>23921</t>
  </si>
  <si>
    <t>23918</t>
  </si>
  <si>
    <t>23919</t>
  </si>
  <si>
    <t>23916</t>
  </si>
  <si>
    <t>23917</t>
  </si>
  <si>
    <t>23914</t>
  </si>
  <si>
    <t>23915</t>
  </si>
  <si>
    <t>23912</t>
  </si>
  <si>
    <t>23913</t>
  </si>
  <si>
    <t>23910</t>
  </si>
  <si>
    <t>23911</t>
  </si>
  <si>
    <t>23908</t>
  </si>
  <si>
    <t>23909</t>
  </si>
  <si>
    <t>23907</t>
  </si>
  <si>
    <t>23905</t>
  </si>
  <si>
    <t>23906</t>
  </si>
  <si>
    <t>23903</t>
  </si>
  <si>
    <t>23904</t>
  </si>
  <si>
    <t>23901</t>
  </si>
  <si>
    <t>23902</t>
  </si>
  <si>
    <t>23899</t>
  </si>
  <si>
    <t>23900</t>
  </si>
  <si>
    <t>23898</t>
  </si>
  <si>
    <t>23897</t>
  </si>
  <si>
    <t>23896</t>
  </si>
  <si>
    <t>23894</t>
  </si>
  <si>
    <t>23895</t>
  </si>
  <si>
    <t>23893</t>
  </si>
  <si>
    <t>23891</t>
  </si>
  <si>
    <t>23892</t>
  </si>
  <si>
    <t>23889</t>
  </si>
  <si>
    <t>23890</t>
  </si>
  <si>
    <t>23887</t>
  </si>
  <si>
    <t>23888</t>
  </si>
  <si>
    <t>23885</t>
  </si>
  <si>
    <t>23886</t>
  </si>
  <si>
    <t>23884</t>
  </si>
  <si>
    <t>23882</t>
  </si>
  <si>
    <t>23883</t>
  </si>
  <si>
    <t>23880</t>
  </si>
  <si>
    <t>23881</t>
  </si>
  <si>
    <t>23878</t>
  </si>
  <si>
    <t>23879</t>
  </si>
  <si>
    <t>23876</t>
  </si>
  <si>
    <t>23877</t>
  </si>
  <si>
    <t>23874</t>
  </si>
  <si>
    <t>23875</t>
  </si>
  <si>
    <t>23872</t>
  </si>
  <si>
    <t>23873</t>
  </si>
  <si>
    <t>23870</t>
  </si>
  <si>
    <t>23871</t>
  </si>
  <si>
    <t>23868</t>
  </si>
  <si>
    <t>23869</t>
  </si>
  <si>
    <t>23866</t>
  </si>
  <si>
    <t>23867</t>
  </si>
  <si>
    <t>23864</t>
  </si>
  <si>
    <t>23865</t>
  </si>
  <si>
    <t>23863</t>
  </si>
  <si>
    <t>23861</t>
  </si>
  <si>
    <t>23862</t>
  </si>
  <si>
    <t>23859</t>
  </si>
  <si>
    <t>23860</t>
  </si>
  <si>
    <t>23857</t>
  </si>
  <si>
    <t>23858</t>
  </si>
  <si>
    <t>23855</t>
  </si>
  <si>
    <t>23856</t>
  </si>
  <si>
    <t>23853</t>
  </si>
  <si>
    <t>23854</t>
  </si>
  <si>
    <t>23851</t>
  </si>
  <si>
    <t>23852</t>
  </si>
  <si>
    <t>23849</t>
  </si>
  <si>
    <t>23850</t>
  </si>
  <si>
    <t>23847</t>
  </si>
  <si>
    <t>23848</t>
  </si>
  <si>
    <t>23845</t>
  </si>
  <si>
    <t>23846</t>
  </si>
  <si>
    <t>23843</t>
  </si>
  <si>
    <t>23844</t>
  </si>
  <si>
    <t>23842</t>
  </si>
  <si>
    <t>23841</t>
  </si>
  <si>
    <t>23840</t>
  </si>
  <si>
    <t>23839</t>
  </si>
  <si>
    <t>23838</t>
  </si>
  <si>
    <t>23836</t>
  </si>
  <si>
    <t>23837</t>
  </si>
  <si>
    <t>23834</t>
  </si>
  <si>
    <t>23835</t>
  </si>
  <si>
    <t>23832</t>
  </si>
  <si>
    <t>23833</t>
  </si>
  <si>
    <t>23830</t>
  </si>
  <si>
    <t>23831</t>
  </si>
  <si>
    <t>23828</t>
  </si>
  <si>
    <t>23829</t>
  </si>
  <si>
    <t>23826</t>
  </si>
  <si>
    <t>23827</t>
  </si>
  <si>
    <t>23824</t>
  </si>
  <si>
    <t>23825</t>
  </si>
  <si>
    <t>23822</t>
  </si>
  <si>
    <t>23823</t>
  </si>
  <si>
    <t>23820</t>
  </si>
  <si>
    <t>23821</t>
  </si>
  <si>
    <t>23818</t>
  </si>
  <si>
    <t>23819</t>
  </si>
  <si>
    <t>23816</t>
  </si>
  <si>
    <t>23817</t>
  </si>
  <si>
    <t>23814</t>
  </si>
  <si>
    <t>23815</t>
  </si>
  <si>
    <t>23812</t>
  </si>
  <si>
    <t>23813</t>
  </si>
  <si>
    <t>23811</t>
  </si>
  <si>
    <t>23809</t>
  </si>
  <si>
    <t>23810</t>
  </si>
  <si>
    <t>23807</t>
  </si>
  <si>
    <t>23808</t>
  </si>
  <si>
    <t>23806</t>
  </si>
  <si>
    <t>23804</t>
  </si>
  <si>
    <t>23805</t>
  </si>
  <si>
    <t>23803</t>
  </si>
  <si>
    <t>23801</t>
  </si>
  <si>
    <t>23802</t>
  </si>
  <si>
    <t>23800</t>
  </si>
  <si>
    <t>23799</t>
  </si>
  <si>
    <t>23797</t>
  </si>
  <si>
    <t>23798</t>
  </si>
  <si>
    <t>23795</t>
  </si>
  <si>
    <t>23796</t>
  </si>
  <si>
    <t>23793</t>
  </si>
  <si>
    <t>23794</t>
  </si>
  <si>
    <t>23791</t>
  </si>
  <si>
    <t>23792</t>
  </si>
  <si>
    <t>23789</t>
  </si>
  <si>
    <t>23790</t>
  </si>
  <si>
    <t>23787</t>
  </si>
  <si>
    <t>23788</t>
  </si>
  <si>
    <t>23785</t>
  </si>
  <si>
    <t>23786</t>
  </si>
  <si>
    <t>23784</t>
  </si>
  <si>
    <t>23782</t>
  </si>
  <si>
    <t>23783</t>
  </si>
  <si>
    <t>23780</t>
  </si>
  <si>
    <t>23781</t>
  </si>
  <si>
    <t>23778</t>
  </si>
  <si>
    <t>23779</t>
  </si>
  <si>
    <t>23776</t>
  </si>
  <si>
    <t>23777</t>
  </si>
  <si>
    <t>23774</t>
  </si>
  <si>
    <t>23775</t>
  </si>
  <si>
    <t>23772</t>
  </si>
  <si>
    <t>23773</t>
  </si>
  <si>
    <t>23770</t>
  </si>
  <si>
    <t>23771</t>
  </si>
  <si>
    <t>23768</t>
  </si>
  <si>
    <t>23769</t>
  </si>
  <si>
    <t>23766</t>
  </si>
  <si>
    <t>23767</t>
  </si>
  <si>
    <t>23765</t>
  </si>
  <si>
    <t>23763</t>
  </si>
  <si>
    <t>23764</t>
  </si>
  <si>
    <t>23762</t>
  </si>
  <si>
    <t>23761</t>
  </si>
  <si>
    <t>23760</t>
  </si>
  <si>
    <t>23758</t>
  </si>
  <si>
    <t>23759</t>
  </si>
  <si>
    <t>23757</t>
  </si>
  <si>
    <t>23755</t>
  </si>
  <si>
    <t>23756</t>
  </si>
  <si>
    <t>23753</t>
  </si>
  <si>
    <t>23754</t>
  </si>
  <si>
    <t>23752</t>
  </si>
  <si>
    <t>23751</t>
  </si>
  <si>
    <t>23750</t>
  </si>
  <si>
    <t>23749</t>
  </si>
  <si>
    <t>23747</t>
  </si>
  <si>
    <t>23748</t>
  </si>
  <si>
    <t>23745</t>
  </si>
  <si>
    <t>23746</t>
  </si>
  <si>
    <t>23743</t>
  </si>
  <si>
    <t>23744</t>
  </si>
  <si>
    <t>23741</t>
  </si>
  <si>
    <t>23742</t>
  </si>
  <si>
    <t>23739</t>
  </si>
  <si>
    <t>23740</t>
  </si>
  <si>
    <t>23737</t>
  </si>
  <si>
    <t>23738</t>
  </si>
  <si>
    <t>23735</t>
  </si>
  <si>
    <t>23736</t>
  </si>
  <si>
    <t>23733</t>
  </si>
  <si>
    <t>23734</t>
  </si>
  <si>
    <t>23732</t>
  </si>
  <si>
    <t>23731</t>
  </si>
  <si>
    <t>23730</t>
  </si>
  <si>
    <t>23728</t>
  </si>
  <si>
    <t>23729</t>
  </si>
  <si>
    <t>23726</t>
  </si>
  <si>
    <t>23727</t>
  </si>
  <si>
    <t>23724</t>
  </si>
  <si>
    <t>23725</t>
  </si>
  <si>
    <t>23722</t>
  </si>
  <si>
    <t>23723</t>
  </si>
  <si>
    <t>23720</t>
  </si>
  <si>
    <t>23721</t>
  </si>
  <si>
    <t>23718</t>
  </si>
  <si>
    <t>23719</t>
  </si>
  <si>
    <t>23717</t>
  </si>
  <si>
    <t>23716</t>
  </si>
  <si>
    <t>23714</t>
  </si>
  <si>
    <t>23715</t>
  </si>
  <si>
    <t>23712</t>
  </si>
  <si>
    <t>23713</t>
  </si>
  <si>
    <t>23711</t>
  </si>
  <si>
    <t>23710</t>
  </si>
  <si>
    <t>23709</t>
  </si>
  <si>
    <t>23708</t>
  </si>
  <si>
    <t>23707</t>
  </si>
  <si>
    <t>23705</t>
  </si>
  <si>
    <t>23706</t>
  </si>
  <si>
    <t>23703</t>
  </si>
  <si>
    <t>23704</t>
  </si>
  <si>
    <t>23701</t>
  </si>
  <si>
    <t>23702</t>
  </si>
  <si>
    <t>23699</t>
  </si>
  <si>
    <t>23700</t>
  </si>
  <si>
    <t>23697</t>
  </si>
  <si>
    <t>23698</t>
  </si>
  <si>
    <t>23695</t>
  </si>
  <si>
    <t>23696</t>
  </si>
  <si>
    <t>23693</t>
  </si>
  <si>
    <t>23694</t>
  </si>
  <si>
    <t>23691</t>
  </si>
  <si>
    <t>23692</t>
  </si>
  <si>
    <t>23689</t>
  </si>
  <si>
    <t>23690</t>
  </si>
  <si>
    <t>23687</t>
  </si>
  <si>
    <t>23688</t>
  </si>
  <si>
    <t>23685</t>
  </si>
  <si>
    <t>23686</t>
  </si>
  <si>
    <t>23683</t>
  </si>
  <si>
    <t>23684</t>
  </si>
  <si>
    <t>23681</t>
  </si>
  <si>
    <t>23682</t>
  </si>
  <si>
    <t>23679</t>
  </si>
  <si>
    <t>23680</t>
  </si>
  <si>
    <t>23677</t>
  </si>
  <si>
    <t>23678</t>
  </si>
  <si>
    <t>23675</t>
  </si>
  <si>
    <t>23676</t>
  </si>
  <si>
    <t>23673</t>
  </si>
  <si>
    <t>23674</t>
  </si>
  <si>
    <t>23672</t>
  </si>
  <si>
    <t>23670</t>
  </si>
  <si>
    <t>23671</t>
  </si>
  <si>
    <t>23669</t>
  </si>
  <si>
    <t>23667</t>
  </si>
  <si>
    <t>23668</t>
  </si>
  <si>
    <t>23665</t>
  </si>
  <si>
    <t>23666</t>
  </si>
  <si>
    <t>23663</t>
  </si>
  <si>
    <t>23664</t>
  </si>
  <si>
    <t>23659</t>
  </si>
  <si>
    <t>23660</t>
  </si>
  <si>
    <t>23657</t>
  </si>
  <si>
    <t>23658</t>
  </si>
  <si>
    <t>23655</t>
  </si>
  <si>
    <t>23656</t>
  </si>
  <si>
    <t>23653</t>
  </si>
  <si>
    <t>23654</t>
  </si>
  <si>
    <t>23651</t>
  </si>
  <si>
    <t>23652</t>
  </si>
  <si>
    <t>23649</t>
  </si>
  <si>
    <t>23650</t>
  </si>
  <si>
    <t>23647</t>
  </si>
  <si>
    <t>23648</t>
  </si>
  <si>
    <t>23645</t>
  </si>
  <si>
    <t>23646</t>
  </si>
  <si>
    <t>23644</t>
  </si>
  <si>
    <t>23643</t>
  </si>
  <si>
    <t>23642</t>
  </si>
  <si>
    <t>23641</t>
  </si>
  <si>
    <t>23639</t>
  </si>
  <si>
    <t>23640</t>
  </si>
  <si>
    <t>23637</t>
  </si>
  <si>
    <t>23638</t>
  </si>
  <si>
    <t>23635</t>
  </si>
  <si>
    <t>23636</t>
  </si>
  <si>
    <t>23633</t>
  </si>
  <si>
    <t>23634</t>
  </si>
  <si>
    <t>23631</t>
  </si>
  <si>
    <t>23632</t>
  </si>
  <si>
    <t>23630</t>
  </si>
  <si>
    <t>23629</t>
  </si>
  <si>
    <t>23628</t>
  </si>
  <si>
    <t>23627</t>
  </si>
  <si>
    <t>23626</t>
  </si>
  <si>
    <t>23625</t>
  </si>
  <si>
    <t>23623</t>
  </si>
  <si>
    <t>23624</t>
  </si>
  <si>
    <t>23621</t>
  </si>
  <si>
    <t>23622</t>
  </si>
  <si>
    <t>23619</t>
  </si>
  <si>
    <t>23620</t>
  </si>
  <si>
    <t>23618</t>
  </si>
  <si>
    <t>23617</t>
  </si>
  <si>
    <t>23616</t>
  </si>
  <si>
    <t>23615</t>
  </si>
  <si>
    <t>23614</t>
  </si>
  <si>
    <t>23613</t>
  </si>
  <si>
    <t>23612</t>
  </si>
  <si>
    <t>23611</t>
  </si>
  <si>
    <t>23610</t>
  </si>
  <si>
    <t>23608</t>
  </si>
  <si>
    <t>23609</t>
  </si>
  <si>
    <t>23606</t>
  </si>
  <si>
    <t>23607</t>
  </si>
  <si>
    <t>23604</t>
  </si>
  <si>
    <t>23605</t>
  </si>
  <si>
    <t>23602</t>
  </si>
  <si>
    <t>23603</t>
  </si>
  <si>
    <t>23600</t>
  </si>
  <si>
    <t>23601</t>
  </si>
  <si>
    <t>23598</t>
  </si>
  <si>
    <t>23599</t>
  </si>
  <si>
    <t>23596</t>
  </si>
  <si>
    <t>23597</t>
  </si>
  <si>
    <t>23594</t>
  </si>
  <si>
    <t>23595</t>
  </si>
  <si>
    <t>23592</t>
  </si>
  <si>
    <t>23593</t>
  </si>
  <si>
    <t>23590</t>
  </si>
  <si>
    <t>23591</t>
  </si>
  <si>
    <t>23583</t>
  </si>
  <si>
    <t>23582</t>
  </si>
  <si>
    <t>23581</t>
  </si>
  <si>
    <t>23580</t>
  </si>
  <si>
    <t>23578</t>
  </si>
  <si>
    <t>23579</t>
  </si>
  <si>
    <t>23577</t>
  </si>
  <si>
    <t>23576</t>
  </si>
  <si>
    <t>23575</t>
  </si>
  <si>
    <t>23574</t>
  </si>
  <si>
    <t>23573</t>
  </si>
  <si>
    <t>23572</t>
  </si>
  <si>
    <t>23571</t>
  </si>
  <si>
    <t>23570</t>
  </si>
  <si>
    <t>23569</t>
  </si>
  <si>
    <t>23568</t>
  </si>
  <si>
    <t>23567</t>
  </si>
  <si>
    <t>23566</t>
  </si>
  <si>
    <t>23565</t>
  </si>
  <si>
    <t>Công thức tiền tính từ Di Linh đên Cần Thơ</t>
  </si>
  <si>
    <t>7749</t>
  </si>
  <si>
    <t>7751</t>
  </si>
  <si>
    <t>3063</t>
  </si>
  <si>
    <t>3064</t>
  </si>
  <si>
    <t>7543</t>
  </si>
  <si>
    <t>7755</t>
  </si>
  <si>
    <t>7757</t>
  </si>
  <si>
    <t>3165</t>
  </si>
  <si>
    <t>3166</t>
  </si>
  <si>
    <t>7640</t>
  </si>
  <si>
    <t>7765</t>
  </si>
  <si>
    <t>7766</t>
  </si>
  <si>
    <t>3061</t>
  </si>
  <si>
    <t>3062</t>
  </si>
  <si>
    <t>7547</t>
  </si>
  <si>
    <t>3076</t>
  </si>
  <si>
    <t>3077</t>
  </si>
  <si>
    <t>7548</t>
  </si>
  <si>
    <t>3161</t>
  </si>
  <si>
    <t>3162</t>
  </si>
  <si>
    <t>3058</t>
  </si>
  <si>
    <t>7769</t>
  </si>
  <si>
    <t>7771</t>
  </si>
  <si>
    <t>7772</t>
  </si>
  <si>
    <t>7773</t>
  </si>
  <si>
    <t>3075</t>
  </si>
  <si>
    <t>3073</t>
  </si>
  <si>
    <t>3074</t>
  </si>
  <si>
    <t>7775</t>
  </si>
  <si>
    <t>7776</t>
  </si>
  <si>
    <t>9439</t>
  </si>
  <si>
    <t>9440</t>
  </si>
  <si>
    <t>3065</t>
  </si>
  <si>
    <t>3066</t>
  </si>
  <si>
    <t>7777</t>
  </si>
  <si>
    <t>7778</t>
  </si>
  <si>
    <t>21581</t>
  </si>
  <si>
    <t>3067</t>
  </si>
  <si>
    <t>3068</t>
  </si>
  <si>
    <t>21582</t>
  </si>
  <si>
    <t>3059</t>
  </si>
  <si>
    <t>3060</t>
  </si>
  <si>
    <t>21583</t>
  </si>
  <si>
    <t>7779</t>
  </si>
  <si>
    <t>7780</t>
  </si>
  <si>
    <t>7781</t>
  </si>
  <si>
    <t>7782</t>
  </si>
  <si>
    <t>7783</t>
  </si>
  <si>
    <t>7784</t>
  </si>
  <si>
    <t>7787</t>
  </si>
  <si>
    <t>7788</t>
  </si>
  <si>
    <t>21584</t>
  </si>
  <si>
    <t>3071</t>
  </si>
  <si>
    <t>3072</t>
  </si>
  <si>
    <t>21585</t>
  </si>
  <si>
    <t>3069</t>
  </si>
  <si>
    <t>3070</t>
  </si>
  <si>
    <t>21586</t>
  </si>
  <si>
    <t>7785</t>
  </si>
  <si>
    <t>7786</t>
  </si>
  <si>
    <t>8213</t>
  </si>
  <si>
    <t>8215</t>
  </si>
  <si>
    <t>8216</t>
  </si>
  <si>
    <t>7789</t>
  </si>
  <si>
    <t>7790</t>
  </si>
  <si>
    <t>8282</t>
  </si>
  <si>
    <t>3082</t>
  </si>
  <si>
    <t>3083</t>
  </si>
  <si>
    <t>3084</t>
  </si>
  <si>
    <t>3085</t>
  </si>
  <si>
    <t>3088</t>
  </si>
  <si>
    <t>3089</t>
  </si>
  <si>
    <t>3094</t>
  </si>
  <si>
    <t>3095</t>
  </si>
  <si>
    <t>9082</t>
  </si>
  <si>
    <t>9083</t>
  </si>
  <si>
    <t>7792</t>
  </si>
  <si>
    <t>7793</t>
  </si>
  <si>
    <t>7798</t>
  </si>
  <si>
    <t>7799</t>
  </si>
  <si>
    <t>3092</t>
  </si>
  <si>
    <t>7558</t>
  </si>
  <si>
    <t>3087</t>
  </si>
  <si>
    <t>7569</t>
  </si>
  <si>
    <t>7561</t>
  </si>
  <si>
    <t>7563</t>
  </si>
  <si>
    <t>3086</t>
  </si>
  <si>
    <t>7568</t>
  </si>
  <si>
    <t>21490</t>
  </si>
  <si>
    <t>21491</t>
  </si>
  <si>
    <t>24045</t>
  </si>
  <si>
    <t>7800</t>
  </si>
  <si>
    <t>7801</t>
  </si>
  <si>
    <t>21587</t>
  </si>
  <si>
    <t>3078</t>
  </si>
  <si>
    <t>3079</t>
  </si>
  <si>
    <t>7806</t>
  </si>
  <si>
    <t>7807</t>
  </si>
  <si>
    <t>7808</t>
  </si>
  <si>
    <t>7809</t>
  </si>
  <si>
    <t>3080</t>
  </si>
  <si>
    <t>3081</t>
  </si>
  <si>
    <t>7693</t>
  </si>
  <si>
    <t>7694</t>
  </si>
  <si>
    <t>7814</t>
  </si>
  <si>
    <t>7816</t>
  </si>
  <si>
    <t>8217</t>
  </si>
  <si>
    <t>8218</t>
  </si>
  <si>
    <t>8219</t>
  </si>
  <si>
    <t>7817</t>
  </si>
  <si>
    <t>7818</t>
  </si>
  <si>
    <t>3102</t>
  </si>
  <si>
    <t>73000</t>
  </si>
  <si>
    <t>3103</t>
  </si>
  <si>
    <t>33000</t>
  </si>
  <si>
    <t>3104</t>
  </si>
  <si>
    <t>7823</t>
  </si>
  <si>
    <t>7824</t>
  </si>
  <si>
    <t>7825</t>
  </si>
  <si>
    <t>7826</t>
  </si>
  <si>
    <t>3100</t>
  </si>
  <si>
    <t>3101</t>
  </si>
  <si>
    <t>8236</t>
  </si>
  <si>
    <t>8242</t>
  </si>
  <si>
    <t>7831</t>
  </si>
  <si>
    <t>7832</t>
  </si>
  <si>
    <t>7833</t>
  </si>
  <si>
    <t>7838</t>
  </si>
  <si>
    <t>7839</t>
  </si>
  <si>
    <t>7840</t>
  </si>
  <si>
    <t>19663</t>
  </si>
  <si>
    <t>19664</t>
  </si>
  <si>
    <t>7841</t>
  </si>
  <si>
    <t>7842</t>
  </si>
  <si>
    <t>7847</t>
  </si>
  <si>
    <t>7848</t>
  </si>
  <si>
    <t>7849</t>
  </si>
  <si>
    <t>7850</t>
  </si>
  <si>
    <t>3096</t>
  </si>
  <si>
    <t>3097</t>
  </si>
  <si>
    <t>3105</t>
  </si>
  <si>
    <t>3106</t>
  </si>
  <si>
    <t>3090</t>
  </si>
  <si>
    <t>3091</t>
  </si>
  <si>
    <t>3107</t>
  </si>
  <si>
    <t>3108</t>
  </si>
  <si>
    <t>7855</t>
  </si>
  <si>
    <t>7856</t>
  </si>
  <si>
    <t>7857</t>
  </si>
  <si>
    <t>7858</t>
  </si>
  <si>
    <t>7864</t>
  </si>
  <si>
    <t>7865</t>
  </si>
  <si>
    <t>7866</t>
  </si>
  <si>
    <t>3109</t>
  </si>
  <si>
    <t>3110</t>
  </si>
  <si>
    <t>7578</t>
  </si>
  <si>
    <t>7867</t>
  </si>
  <si>
    <t>7868</t>
  </si>
  <si>
    <t>7873</t>
  </si>
  <si>
    <t>7874</t>
  </si>
  <si>
    <t>3098</t>
  </si>
  <si>
    <t>3099</t>
  </si>
  <si>
    <t>7875</t>
  </si>
  <si>
    <t>8227</t>
  </si>
  <si>
    <t>8228</t>
  </si>
  <si>
    <t>9098</t>
  </si>
  <si>
    <t>9099</t>
  </si>
  <si>
    <t>7880</t>
  </si>
  <si>
    <t>7881</t>
  </si>
  <si>
    <t>7882</t>
  </si>
  <si>
    <t>9441</t>
  </si>
  <si>
    <t>9442</t>
  </si>
  <si>
    <t>9092</t>
  </si>
  <si>
    <t>9093</t>
  </si>
  <si>
    <t>7899</t>
  </si>
  <si>
    <t>7900</t>
  </si>
  <si>
    <t>7883</t>
  </si>
  <si>
    <t>7884</t>
  </si>
  <si>
    <t>7885</t>
  </si>
  <si>
    <t>7891</t>
  </si>
  <si>
    <t>7892</t>
  </si>
  <si>
    <t>7893</t>
  </si>
  <si>
    <t>7894</t>
  </si>
  <si>
    <t>7901</t>
  </si>
  <si>
    <t>7902</t>
  </si>
  <si>
    <t>7903</t>
  </si>
  <si>
    <t>7908</t>
  </si>
  <si>
    <t>19456</t>
  </si>
  <si>
    <t>19457</t>
  </si>
  <si>
    <t>19458</t>
  </si>
  <si>
    <t>9104</t>
  </si>
  <si>
    <t>9105</t>
  </si>
  <si>
    <t>3117</t>
  </si>
  <si>
    <t>3118</t>
  </si>
  <si>
    <t>3113</t>
  </si>
  <si>
    <t>3114</t>
  </si>
  <si>
    <t>3119</t>
  </si>
  <si>
    <t>3120</t>
  </si>
  <si>
    <t>3111</t>
  </si>
  <si>
    <t>3112</t>
  </si>
  <si>
    <t>21453</t>
  </si>
  <si>
    <t>21454</t>
  </si>
  <si>
    <t>21455</t>
  </si>
  <si>
    <t>3115</t>
  </si>
  <si>
    <t>3116</t>
  </si>
  <si>
    <t>21610</t>
  </si>
  <si>
    <t>7913</t>
  </si>
  <si>
    <t>7914</t>
  </si>
  <si>
    <t>7912</t>
  </si>
  <si>
    <t>7919</t>
  </si>
  <si>
    <t>7921</t>
  </si>
  <si>
    <t>7922</t>
  </si>
  <si>
    <t>7923</t>
  </si>
  <si>
    <t>7909</t>
  </si>
  <si>
    <t>9096</t>
  </si>
  <si>
    <t>9097</t>
  </si>
  <si>
    <t>7927</t>
  </si>
  <si>
    <t>9094</t>
  </si>
  <si>
    <t>9095</t>
  </si>
  <si>
    <t>3122</t>
  </si>
  <si>
    <t>3121</t>
  </si>
  <si>
    <t>7928</t>
  </si>
  <si>
    <t>7929</t>
  </si>
  <si>
    <t>7930</t>
  </si>
  <si>
    <t>21492</t>
  </si>
  <si>
    <t>21493</t>
  </si>
  <si>
    <t>24046</t>
  </si>
  <si>
    <t>7936</t>
  </si>
  <si>
    <t>7937</t>
  </si>
  <si>
    <t>3125</t>
  </si>
  <si>
    <t>3126</t>
  </si>
  <si>
    <t>3132</t>
  </si>
  <si>
    <t>3133</t>
  </si>
  <si>
    <t>9432</t>
  </si>
  <si>
    <t>7938</t>
  </si>
  <si>
    <t>7939</t>
  </si>
  <si>
    <t>7944</t>
  </si>
  <si>
    <t>7945</t>
  </si>
  <si>
    <t>3131</t>
  </si>
  <si>
    <t>7946</t>
  </si>
  <si>
    <t>7947</t>
  </si>
  <si>
    <t>3134</t>
  </si>
  <si>
    <t>3135</t>
  </si>
  <si>
    <t>7960</t>
  </si>
  <si>
    <t>7961</t>
  </si>
  <si>
    <t>7952</t>
  </si>
  <si>
    <t>7953</t>
  </si>
  <si>
    <t>7954</t>
  </si>
  <si>
    <t>7955</t>
  </si>
  <si>
    <t>3129</t>
  </si>
  <si>
    <t>3130</t>
  </si>
  <si>
    <t>3127</t>
  </si>
  <si>
    <t>3128</t>
  </si>
  <si>
    <t>7962</t>
  </si>
  <si>
    <t>7963</t>
  </si>
  <si>
    <t>7968</t>
  </si>
  <si>
    <t>7969</t>
  </si>
  <si>
    <t>7970</t>
  </si>
  <si>
    <t>3140</t>
  </si>
  <si>
    <t>3141</t>
  </si>
  <si>
    <t>8270</t>
  </si>
  <si>
    <t>8272</t>
  </si>
  <si>
    <t>7731</t>
  </si>
  <si>
    <t>7989</t>
  </si>
  <si>
    <t>7990</t>
  </si>
  <si>
    <t>7973</t>
  </si>
  <si>
    <t>7974</t>
  </si>
  <si>
    <t>7975</t>
  </si>
  <si>
    <t>7980</t>
  </si>
  <si>
    <t>7981</t>
  </si>
  <si>
    <t>3139</t>
  </si>
  <si>
    <t>3136</t>
  </si>
  <si>
    <t>3137</t>
  </si>
  <si>
    <t>3138</t>
  </si>
  <si>
    <t>9084</t>
  </si>
  <si>
    <t>9085</t>
  </si>
  <si>
    <t>7986</t>
  </si>
  <si>
    <t>7988</t>
  </si>
  <si>
    <t>7995</t>
  </si>
  <si>
    <t>7996</t>
  </si>
  <si>
    <t>7997</t>
  </si>
  <si>
    <t>7998</t>
  </si>
  <si>
    <t>9090</t>
  </si>
  <si>
    <t>9091</t>
  </si>
  <si>
    <t>9088</t>
  </si>
  <si>
    <t>9089</t>
  </si>
  <si>
    <t>9100</t>
  </si>
  <si>
    <t>9101</t>
  </si>
  <si>
    <t>9086</t>
  </si>
  <si>
    <t>9087</t>
  </si>
  <si>
    <t>7736</t>
  </si>
  <si>
    <t>3142</t>
  </si>
  <si>
    <t>8246</t>
  </si>
  <si>
    <t>8004</t>
  </si>
  <si>
    <t>8005</t>
  </si>
  <si>
    <t>8006</t>
  </si>
  <si>
    <t>8007</t>
  </si>
  <si>
    <t>8008</t>
  </si>
  <si>
    <t>8013</t>
  </si>
  <si>
    <t>8014</t>
  </si>
  <si>
    <t>8015</t>
  </si>
  <si>
    <t>8016</t>
  </si>
  <si>
    <t>8059</t>
  </si>
  <si>
    <t>8060</t>
  </si>
  <si>
    <t>3143</t>
  </si>
  <si>
    <t>3144</t>
  </si>
  <si>
    <t>7593</t>
  </si>
  <si>
    <t>7596</t>
  </si>
  <si>
    <t>7598</t>
  </si>
  <si>
    <t>3149</t>
  </si>
  <si>
    <t>8021</t>
  </si>
  <si>
    <t>8022</t>
  </si>
  <si>
    <t>8023</t>
  </si>
  <si>
    <t>8024</t>
  </si>
  <si>
    <t>3148</t>
  </si>
  <si>
    <t>3152</t>
  </si>
  <si>
    <t>3147</t>
  </si>
  <si>
    <t>3146</t>
  </si>
  <si>
    <t>3145</t>
  </si>
  <si>
    <t>8029</t>
  </si>
  <si>
    <t>8030</t>
  </si>
  <si>
    <t>8031</t>
  </si>
  <si>
    <t>8032</t>
  </si>
  <si>
    <t>8033</t>
  </si>
  <si>
    <t>8041</t>
  </si>
  <si>
    <t>8042</t>
  </si>
  <si>
    <t>3155</t>
  </si>
  <si>
    <t>3156</t>
  </si>
  <si>
    <t>3153</t>
  </si>
  <si>
    <t>3154</t>
  </si>
  <si>
    <t>3157</t>
  </si>
  <si>
    <t>3158</t>
  </si>
  <si>
    <t>7607</t>
  </si>
  <si>
    <t>8043</t>
  </si>
  <si>
    <t>8044</t>
  </si>
  <si>
    <t>8049</t>
  </si>
  <si>
    <t>8050</t>
  </si>
  <si>
    <t>8051</t>
  </si>
  <si>
    <t>8052</t>
  </si>
  <si>
    <t>3159</t>
  </si>
  <si>
    <t>3160</t>
  </si>
  <si>
    <t>7630</t>
  </si>
  <si>
    <t>8061</t>
  </si>
  <si>
    <t>8062</t>
  </si>
  <si>
    <t>8067</t>
  </si>
  <si>
    <t>8068</t>
  </si>
  <si>
    <t>8069</t>
  </si>
  <si>
    <t>8070</t>
  </si>
  <si>
    <t>8075</t>
  </si>
  <si>
    <t>8076</t>
  </si>
  <si>
    <t>3168</t>
  </si>
  <si>
    <t>8077</t>
  </si>
  <si>
    <t>8078</t>
  </si>
  <si>
    <t>8079</t>
  </si>
  <si>
    <t>8087</t>
  </si>
  <si>
    <t>8088</t>
  </si>
  <si>
    <t>8089</t>
  </si>
  <si>
    <t>8090</t>
  </si>
  <si>
    <t>8091</t>
  </si>
  <si>
    <t>8106</t>
  </si>
  <si>
    <t>8107</t>
  </si>
  <si>
    <t>8097</t>
  </si>
  <si>
    <t>8098</t>
  </si>
  <si>
    <t>8099</t>
  </si>
  <si>
    <t>7647</t>
  </si>
  <si>
    <t>3169</t>
  </si>
  <si>
    <t>3170</t>
  </si>
  <si>
    <t>7645</t>
  </si>
  <si>
    <t>8100</t>
  </si>
  <si>
    <t>8101</t>
  </si>
  <si>
    <t>8108</t>
  </si>
  <si>
    <t>8109</t>
  </si>
  <si>
    <t>8114</t>
  </si>
  <si>
    <t>8115</t>
  </si>
  <si>
    <t>9102</t>
  </si>
  <si>
    <t>9103</t>
  </si>
  <si>
    <t>1413</t>
  </si>
  <si>
    <t>1411</t>
  </si>
  <si>
    <t>1409</t>
  </si>
  <si>
    <t>1407</t>
  </si>
  <si>
    <t>8116</t>
  </si>
  <si>
    <t>8117</t>
  </si>
  <si>
    <t>8118</t>
  </si>
  <si>
    <t>8125</t>
  </si>
  <si>
    <t>8126</t>
  </si>
  <si>
    <t>8127</t>
  </si>
  <si>
    <t>8129</t>
  </si>
  <si>
    <t>8130</t>
  </si>
  <si>
    <t>8131</t>
  </si>
  <si>
    <t>1848</t>
  </si>
  <si>
    <t>7654</t>
  </si>
  <si>
    <t>8138</t>
  </si>
  <si>
    <t>8139</t>
  </si>
  <si>
    <t>3167</t>
  </si>
  <si>
    <t>3175</t>
  </si>
  <si>
    <t>3176</t>
  </si>
  <si>
    <t>8141</t>
  </si>
  <si>
    <t>8144</t>
  </si>
  <si>
    <t>8146</t>
  </si>
  <si>
    <t>3163</t>
  </si>
  <si>
    <t>3164</t>
  </si>
  <si>
    <t>9437</t>
  </si>
  <si>
    <t>9438</t>
  </si>
  <si>
    <t>8153</t>
  </si>
  <si>
    <t>8154</t>
  </si>
  <si>
    <t>3172</t>
  </si>
  <si>
    <t>3173</t>
  </si>
  <si>
    <t>3174</t>
  </si>
  <si>
    <t>7701</t>
  </si>
  <si>
    <t>7703</t>
  </si>
  <si>
    <t>3171</t>
  </si>
  <si>
    <t>7724</t>
  </si>
  <si>
    <t>7725</t>
  </si>
  <si>
    <t>8263</t>
  </si>
  <si>
    <t>9435</t>
  </si>
  <si>
    <t>9436</t>
  </si>
  <si>
    <t>8161</t>
  </si>
  <si>
    <t>8162</t>
  </si>
  <si>
    <t>8163</t>
  </si>
  <si>
    <t>8164</t>
  </si>
  <si>
    <t>8165</t>
  </si>
  <si>
    <t>8166</t>
  </si>
  <si>
    <t>3177</t>
  </si>
  <si>
    <t>3178</t>
  </si>
  <si>
    <t>8174</t>
  </si>
  <si>
    <t>8175</t>
  </si>
  <si>
    <t>8176</t>
  </si>
  <si>
    <t>8177</t>
  </si>
  <si>
    <t>8179</t>
  </si>
  <si>
    <t>7668</t>
  </si>
  <si>
    <t>7669</t>
  </si>
  <si>
    <t>3180</t>
  </si>
  <si>
    <t>3181</t>
  </si>
  <si>
    <t>8185</t>
  </si>
  <si>
    <t>8186</t>
  </si>
  <si>
    <t>8187</t>
  </si>
  <si>
    <t>8188</t>
  </si>
  <si>
    <t>1236</t>
  </si>
  <si>
    <t>8193</t>
  </si>
  <si>
    <t>1239</t>
  </si>
  <si>
    <t>1240</t>
  </si>
  <si>
    <t>9433</t>
  </si>
  <si>
    <t>9434</t>
  </si>
  <si>
    <t>1235</t>
  </si>
  <si>
    <t>1241</t>
  </si>
  <si>
    <t>8197</t>
  </si>
  <si>
    <t>1238</t>
  </si>
  <si>
    <t>7680</t>
  </si>
  <si>
    <t>7676</t>
  </si>
  <si>
    <t>1237</t>
  </si>
  <si>
    <t>8198</t>
  </si>
  <si>
    <t>8201</t>
  </si>
  <si>
    <t>1242</t>
  </si>
  <si>
    <t>8202</t>
  </si>
  <si>
    <t>7682</t>
  </si>
  <si>
    <t>Công thức tiền tính từ Cần Thơ đên Tp. HCM</t>
  </si>
  <si>
    <t>6042</t>
  </si>
  <si>
    <t>6043</t>
  </si>
  <si>
    <t>20613</t>
  </si>
  <si>
    <t>24071</t>
  </si>
  <si>
    <t>24072</t>
  </si>
  <si>
    <t>9209</t>
  </si>
  <si>
    <t>9210</t>
  </si>
  <si>
    <t>20614</t>
  </si>
  <si>
    <t>2564</t>
  </si>
  <si>
    <t>2565</t>
  </si>
  <si>
    <t>6044</t>
  </si>
  <si>
    <t>20615</t>
  </si>
  <si>
    <t>8678</t>
  </si>
  <si>
    <t>8679</t>
  </si>
  <si>
    <t>20616</t>
  </si>
  <si>
    <t>3819</t>
  </si>
  <si>
    <t>3820</t>
  </si>
  <si>
    <t>20618</t>
  </si>
  <si>
    <t>8680</t>
  </si>
  <si>
    <t>8681</t>
  </si>
  <si>
    <t>20617</t>
  </si>
  <si>
    <t>2566</t>
  </si>
  <si>
    <t>2567</t>
  </si>
  <si>
    <t>6045</t>
  </si>
  <si>
    <t>20619</t>
  </si>
  <si>
    <t>3785</t>
  </si>
  <si>
    <t>3786</t>
  </si>
  <si>
    <t>6046</t>
  </si>
  <si>
    <t>20620</t>
  </si>
  <si>
    <t>3815</t>
  </si>
  <si>
    <t>3816</t>
  </si>
  <si>
    <t>20621</t>
  </si>
  <si>
    <t>3787</t>
  </si>
  <si>
    <t>6047</t>
  </si>
  <si>
    <t>6048</t>
  </si>
  <si>
    <t>20622</t>
  </si>
  <si>
    <t>6049</t>
  </si>
  <si>
    <t>6050</t>
  </si>
  <si>
    <t>20623</t>
  </si>
  <si>
    <t>8682</t>
  </si>
  <si>
    <t>8683</t>
  </si>
  <si>
    <t>20624</t>
  </si>
  <si>
    <t>9351</t>
  </si>
  <si>
    <t>9352</t>
  </si>
  <si>
    <t>20625</t>
  </si>
  <si>
    <t>3783</t>
  </si>
  <si>
    <t>3784</t>
  </si>
  <si>
    <t>20626</t>
  </si>
  <si>
    <t>6051</t>
  </si>
  <si>
    <t>6052</t>
  </si>
  <si>
    <t>20627</t>
  </si>
  <si>
    <t>6053</t>
  </si>
  <si>
    <t>6054</t>
  </si>
  <si>
    <t>20628</t>
  </si>
  <si>
    <t>2568</t>
  </si>
  <si>
    <t>2569</t>
  </si>
  <si>
    <t>20629</t>
  </si>
  <si>
    <t>8684</t>
  </si>
  <si>
    <t>8685</t>
  </si>
  <si>
    <t>20630</t>
  </si>
  <si>
    <t>8686</t>
  </si>
  <si>
    <t>8687</t>
  </si>
  <si>
    <t>20631</t>
  </si>
  <si>
    <t>8688</t>
  </si>
  <si>
    <t>8689</t>
  </si>
  <si>
    <t>20632</t>
  </si>
  <si>
    <t>6059</t>
  </si>
  <si>
    <t>6060</t>
  </si>
  <si>
    <t>20633</t>
  </si>
  <si>
    <t>6057</t>
  </si>
  <si>
    <t>6058</t>
  </si>
  <si>
    <t>20634</t>
  </si>
  <si>
    <t>6055</t>
  </si>
  <si>
    <t>6056</t>
  </si>
  <si>
    <t>20635</t>
  </si>
  <si>
    <t>8690</t>
  </si>
  <si>
    <t>8691</t>
  </si>
  <si>
    <t>20636</t>
  </si>
  <si>
    <t>8693</t>
  </si>
  <si>
    <t>8694</t>
  </si>
  <si>
    <t>8695</t>
  </si>
  <si>
    <t>20637</t>
  </si>
  <si>
    <t>6061</t>
  </si>
  <si>
    <t>6062</t>
  </si>
  <si>
    <t>8692</t>
  </si>
  <si>
    <t>20638</t>
  </si>
  <si>
    <t>3828</t>
  </si>
  <si>
    <t>3829</t>
  </si>
  <si>
    <t>20639</t>
  </si>
  <si>
    <t>8696</t>
  </si>
  <si>
    <t>8697</t>
  </si>
  <si>
    <t>8698</t>
  </si>
  <si>
    <t>20640</t>
  </si>
  <si>
    <t>3838</t>
  </si>
  <si>
    <t>3839</t>
  </si>
  <si>
    <t>20641</t>
  </si>
  <si>
    <t>9006</t>
  </si>
  <si>
    <t>9007</t>
  </si>
  <si>
    <t>20642</t>
  </si>
  <si>
    <t>8701</t>
  </si>
  <si>
    <t>8702</t>
  </si>
  <si>
    <t>20643</t>
  </si>
  <si>
    <t>6063</t>
  </si>
  <si>
    <t>6064</t>
  </si>
  <si>
    <t>20644</t>
  </si>
  <si>
    <t>6065</t>
  </si>
  <si>
    <t>6066</t>
  </si>
  <si>
    <t>3832</t>
  </si>
  <si>
    <t>3833</t>
  </si>
  <si>
    <t>3836</t>
  </si>
  <si>
    <t>3837</t>
  </si>
  <si>
    <t>3830</t>
  </si>
  <si>
    <t>3831</t>
  </si>
  <si>
    <t>24053</t>
  </si>
  <si>
    <t>24054</t>
  </si>
  <si>
    <t>6067</t>
  </si>
  <si>
    <t>6068</t>
  </si>
  <si>
    <t>24055</t>
  </si>
  <si>
    <t>9229</t>
  </si>
  <si>
    <t>9230</t>
  </si>
  <si>
    <t>20645</t>
  </si>
  <si>
    <t>3788</t>
  </si>
  <si>
    <t>3789</t>
  </si>
  <si>
    <t>20646</t>
  </si>
  <si>
    <t>9219</t>
  </si>
  <si>
    <t>9220</t>
  </si>
  <si>
    <t>20647</t>
  </si>
  <si>
    <t>9221</t>
  </si>
  <si>
    <t>9222</t>
  </si>
  <si>
    <t>20648</t>
  </si>
  <si>
    <t>3700</t>
  </si>
  <si>
    <t>3701</t>
  </si>
  <si>
    <t>20649</t>
  </si>
  <si>
    <t>1225</t>
  </si>
  <si>
    <t>20650</t>
  </si>
  <si>
    <t>9223</t>
  </si>
  <si>
    <t>9224</t>
  </si>
  <si>
    <t>20651</t>
  </si>
  <si>
    <t>8710</t>
  </si>
  <si>
    <t>8711</t>
  </si>
  <si>
    <t>8712</t>
  </si>
  <si>
    <t>20652</t>
  </si>
  <si>
    <t>8715</t>
  </si>
  <si>
    <t>8716</t>
  </si>
  <si>
    <t>20653</t>
  </si>
  <si>
    <t>3790</t>
  </si>
  <si>
    <t>3791</t>
  </si>
  <si>
    <t>6075</t>
  </si>
  <si>
    <t>6076</t>
  </si>
  <si>
    <t>20654</t>
  </si>
  <si>
    <t>8726</t>
  </si>
  <si>
    <t>8727</t>
  </si>
  <si>
    <t>20655</t>
  </si>
  <si>
    <t>3792</t>
  </si>
  <si>
    <t>3793</t>
  </si>
  <si>
    <t>20656</t>
  </si>
  <si>
    <t>8728</t>
  </si>
  <si>
    <t>8723</t>
  </si>
  <si>
    <t>8724</t>
  </si>
  <si>
    <t>8725</t>
  </si>
  <si>
    <t>20657</t>
  </si>
  <si>
    <t>8722</t>
  </si>
  <si>
    <t>6077</t>
  </si>
  <si>
    <t>6078</t>
  </si>
  <si>
    <t>20658</t>
  </si>
  <si>
    <t>6079</t>
  </si>
  <si>
    <t>6080</t>
  </si>
  <si>
    <t>20659</t>
  </si>
  <si>
    <t>6081</t>
  </si>
  <si>
    <t>6082</t>
  </si>
  <si>
    <t>20660</t>
  </si>
  <si>
    <t>8720</t>
  </si>
  <si>
    <t>8721</t>
  </si>
  <si>
    <t>20661</t>
  </si>
  <si>
    <t>2594</t>
  </si>
  <si>
    <t>2596</t>
  </si>
  <si>
    <t>3794</t>
  </si>
  <si>
    <t>6084</t>
  </si>
  <si>
    <t>20662</t>
  </si>
  <si>
    <t>3834</t>
  </si>
  <si>
    <t>3835</t>
  </si>
  <si>
    <t>3707</t>
  </si>
  <si>
    <t>3708</t>
  </si>
  <si>
    <t>20663</t>
  </si>
  <si>
    <t>6085</t>
  </si>
  <si>
    <t>6086</t>
  </si>
  <si>
    <t>20664</t>
  </si>
  <si>
    <t>8717</t>
  </si>
  <si>
    <t>8718</t>
  </si>
  <si>
    <t>8719</t>
  </si>
  <si>
    <t>20665</t>
  </si>
  <si>
    <t>6087</t>
  </si>
  <si>
    <t>6088</t>
  </si>
  <si>
    <t>20666</t>
  </si>
  <si>
    <t>2570</t>
  </si>
  <si>
    <t>2571</t>
  </si>
  <si>
    <t>20667</t>
  </si>
  <si>
    <t>6089</t>
  </si>
  <si>
    <t>6090</t>
  </si>
  <si>
    <t>20668</t>
  </si>
  <si>
    <t>8713</t>
  </si>
  <si>
    <t>8714</t>
  </si>
  <si>
    <t>20669</t>
  </si>
  <si>
    <t>3796</t>
  </si>
  <si>
    <t>3797</t>
  </si>
  <si>
    <t>20670</t>
  </si>
  <si>
    <t>6091</t>
  </si>
  <si>
    <t>8708</t>
  </si>
  <si>
    <t>8709</t>
  </si>
  <si>
    <t>20671</t>
  </si>
  <si>
    <t>8998</t>
  </si>
  <si>
    <t>8999</t>
  </si>
  <si>
    <t>20672</t>
  </si>
  <si>
    <t>6092</t>
  </si>
  <si>
    <t>6093</t>
  </si>
  <si>
    <t>20673</t>
  </si>
  <si>
    <t>9353</t>
  </si>
  <si>
    <t>9354</t>
  </si>
  <si>
    <t>20674</t>
  </si>
  <si>
    <t>8992</t>
  </si>
  <si>
    <t>8993</t>
  </si>
  <si>
    <t>20675</t>
  </si>
  <si>
    <t>8729</t>
  </si>
  <si>
    <t>8730</t>
  </si>
  <si>
    <t>20676</t>
  </si>
  <si>
    <t>6094</t>
  </si>
  <si>
    <t>6095</t>
  </si>
  <si>
    <t>20677</t>
  </si>
  <si>
    <t>6096</t>
  </si>
  <si>
    <t>6097</t>
  </si>
  <si>
    <t>20678</t>
  </si>
  <si>
    <t>6098</t>
  </si>
  <si>
    <t>6099</t>
  </si>
  <si>
    <t>20679</t>
  </si>
  <si>
    <t>6100</t>
  </si>
  <si>
    <t>6101</t>
  </si>
  <si>
    <t>20680</t>
  </si>
  <si>
    <t>19674</t>
  </si>
  <si>
    <t>19675</t>
  </si>
  <si>
    <t>20681</t>
  </si>
  <si>
    <t>19433</t>
  </si>
  <si>
    <t>19434</t>
  </si>
  <si>
    <t>20682</t>
  </si>
  <si>
    <t>20683</t>
  </si>
  <si>
    <t>9004</t>
  </si>
  <si>
    <t>9005</t>
  </si>
  <si>
    <t>20684</t>
  </si>
  <si>
    <t>3702</t>
  </si>
  <si>
    <t>3703</t>
  </si>
  <si>
    <t>20685</t>
  </si>
  <si>
    <t>20686</t>
  </si>
  <si>
    <t>3798</t>
  </si>
  <si>
    <t>3799</t>
  </si>
  <si>
    <t>20687</t>
  </si>
  <si>
    <t>3800</t>
  </si>
  <si>
    <t>3801</t>
  </si>
  <si>
    <t>20688</t>
  </si>
  <si>
    <t>8731</t>
  </si>
  <si>
    <t>8732</t>
  </si>
  <si>
    <t>20689</t>
  </si>
  <si>
    <t>21459</t>
  </si>
  <si>
    <t>21460</t>
  </si>
  <si>
    <t>21461</t>
  </si>
  <si>
    <t>2572</t>
  </si>
  <si>
    <t>2573</t>
  </si>
  <si>
    <t>20690</t>
  </si>
  <si>
    <t>19405</t>
  </si>
  <si>
    <t>19406</t>
  </si>
  <si>
    <t>20691</t>
  </si>
  <si>
    <t>8733</t>
  </si>
  <si>
    <t>8734</t>
  </si>
  <si>
    <t>20692</t>
  </si>
  <si>
    <t>6104</t>
  </si>
  <si>
    <t>8735</t>
  </si>
  <si>
    <t>8736</t>
  </si>
  <si>
    <t>20693</t>
  </si>
  <si>
    <t>6105</t>
  </si>
  <si>
    <t>6106</t>
  </si>
  <si>
    <t>20694</t>
  </si>
  <si>
    <t>6103</t>
  </si>
  <si>
    <t>8996</t>
  </si>
  <si>
    <t>8997</t>
  </si>
  <si>
    <t>20695</t>
  </si>
  <si>
    <t>8737</t>
  </si>
  <si>
    <t>8994</t>
  </si>
  <si>
    <t>8995</t>
  </si>
  <si>
    <t>20696</t>
  </si>
  <si>
    <t>8738</t>
  </si>
  <si>
    <t>6107</t>
  </si>
  <si>
    <t>6108</t>
  </si>
  <si>
    <t>20697</t>
  </si>
  <si>
    <t>24051</t>
  </si>
  <si>
    <t>24052</t>
  </si>
  <si>
    <t>6109</t>
  </si>
  <si>
    <t>6110</t>
  </si>
  <si>
    <t>20698</t>
  </si>
  <si>
    <t>2714</t>
  </si>
  <si>
    <t>2715</t>
  </si>
  <si>
    <t>3806</t>
  </si>
  <si>
    <t>3807</t>
  </si>
  <si>
    <t>9344</t>
  </si>
  <si>
    <t>20699</t>
  </si>
  <si>
    <t>6111</t>
  </si>
  <si>
    <t>6112</t>
  </si>
  <si>
    <t>20700</t>
  </si>
  <si>
    <t>6113</t>
  </si>
  <si>
    <t>6114</t>
  </si>
  <si>
    <t>20701</t>
  </si>
  <si>
    <t>3706</t>
  </si>
  <si>
    <t>8739</t>
  </si>
  <si>
    <t>8740</t>
  </si>
  <si>
    <t>20702</t>
  </si>
  <si>
    <t>3704</t>
  </si>
  <si>
    <t>3705</t>
  </si>
  <si>
    <t>20703</t>
  </si>
  <si>
    <t>6117</t>
  </si>
  <si>
    <t>6118</t>
  </si>
  <si>
    <t>20704</t>
  </si>
  <si>
    <t>8741</t>
  </si>
  <si>
    <t>8742</t>
  </si>
  <si>
    <t>20705</t>
  </si>
  <si>
    <t>6115</t>
  </si>
  <si>
    <t>6116</t>
  </si>
  <si>
    <t>20706</t>
  </si>
  <si>
    <t>3802</t>
  </si>
  <si>
    <t>3803</t>
  </si>
  <si>
    <t>20707</t>
  </si>
  <si>
    <t>3804</t>
  </si>
  <si>
    <t>3805</t>
  </si>
  <si>
    <t>20708</t>
  </si>
  <si>
    <t>6119</t>
  </si>
  <si>
    <t>6120</t>
  </si>
  <si>
    <t>20709</t>
  </si>
  <si>
    <t>6121</t>
  </si>
  <si>
    <t>6122</t>
  </si>
  <si>
    <t>20710</t>
  </si>
  <si>
    <t>8743</t>
  </si>
  <si>
    <t>3808</t>
  </si>
  <si>
    <t>3809</t>
  </si>
  <si>
    <t>20711</t>
  </si>
  <si>
    <t>8744</t>
  </si>
  <si>
    <t>6200</t>
  </si>
  <si>
    <t>6201</t>
  </si>
  <si>
    <t>20712</t>
  </si>
  <si>
    <t>8745</t>
  </si>
  <si>
    <t>8746</t>
  </si>
  <si>
    <t>20713</t>
  </si>
  <si>
    <t>6202</t>
  </si>
  <si>
    <t>6203</t>
  </si>
  <si>
    <t>20714</t>
  </si>
  <si>
    <t>6137</t>
  </si>
  <si>
    <t>6134</t>
  </si>
  <si>
    <t>6135</t>
  </si>
  <si>
    <t>6136</t>
  </si>
  <si>
    <t>9008</t>
  </si>
  <si>
    <t>9009</t>
  </si>
  <si>
    <t>20715</t>
  </si>
  <si>
    <t>9225</t>
  </si>
  <si>
    <t>9226</t>
  </si>
  <si>
    <t>20716</t>
  </si>
  <si>
    <t>6126</t>
  </si>
  <si>
    <t>6127</t>
  </si>
  <si>
    <t>20717</t>
  </si>
  <si>
    <t>6128</t>
  </si>
  <si>
    <t>6129</t>
  </si>
  <si>
    <t>20718</t>
  </si>
  <si>
    <t>8990</t>
  </si>
  <si>
    <t>8991</t>
  </si>
  <si>
    <t>20719</t>
  </si>
  <si>
    <t>8988</t>
  </si>
  <si>
    <t>8989</t>
  </si>
  <si>
    <t>20720</t>
  </si>
  <si>
    <t>9001</t>
  </si>
  <si>
    <t>20721</t>
  </si>
  <si>
    <t>8986</t>
  </si>
  <si>
    <t>8987</t>
  </si>
  <si>
    <t>20722</t>
  </si>
  <si>
    <t>8748</t>
  </si>
  <si>
    <t>3810</t>
  </si>
  <si>
    <t>8747</t>
  </si>
  <si>
    <t>6130</t>
  </si>
  <si>
    <t>6131</t>
  </si>
  <si>
    <t>20723</t>
  </si>
  <si>
    <t>8749</t>
  </si>
  <si>
    <t>8750</t>
  </si>
  <si>
    <t>20724</t>
  </si>
  <si>
    <t>6204</t>
  </si>
  <si>
    <t>6205</t>
  </si>
  <si>
    <t>20725</t>
  </si>
  <si>
    <t>20726</t>
  </si>
  <si>
    <t>8751</t>
  </si>
  <si>
    <t>8752</t>
  </si>
  <si>
    <t>6132</t>
  </si>
  <si>
    <t>6133</t>
  </si>
  <si>
    <t>20727</t>
  </si>
  <si>
    <t>3713</t>
  </si>
  <si>
    <t>3714</t>
  </si>
  <si>
    <t>20728</t>
  </si>
  <si>
    <t>8756</t>
  </si>
  <si>
    <t>8757</t>
  </si>
  <si>
    <t>9231</t>
  </si>
  <si>
    <t>9232</t>
  </si>
  <si>
    <t>20729</t>
  </si>
  <si>
    <t>19637</t>
  </si>
  <si>
    <t>19638</t>
  </si>
  <si>
    <t>20730</t>
  </si>
  <si>
    <t>8755</t>
  </si>
  <si>
    <t>8758</t>
  </si>
  <si>
    <t>8754</t>
  </si>
  <si>
    <t>8753</t>
  </si>
  <si>
    <t>8759</t>
  </si>
  <si>
    <t>8760</t>
  </si>
  <si>
    <t>20731</t>
  </si>
  <si>
    <t>8761</t>
  </si>
  <si>
    <t>8762</t>
  </si>
  <si>
    <t>8763</t>
  </si>
  <si>
    <t>20732</t>
  </si>
  <si>
    <t>9227</t>
  </si>
  <si>
    <t>9228</t>
  </si>
  <si>
    <t>20733</t>
  </si>
  <si>
    <t>3711</t>
  </si>
  <si>
    <t>3712</t>
  </si>
  <si>
    <t>20734</t>
  </si>
  <si>
    <t>3709</t>
  </si>
  <si>
    <t>3710</t>
  </si>
  <si>
    <t>20735</t>
  </si>
  <si>
    <t>3813</t>
  </si>
  <si>
    <t>3814</t>
  </si>
  <si>
    <t>20736</t>
  </si>
  <si>
    <t>6144</t>
  </si>
  <si>
    <t>6145</t>
  </si>
  <si>
    <t>20737</t>
  </si>
  <si>
    <t>6146</t>
  </si>
  <si>
    <t>6147</t>
  </si>
  <si>
    <t>20738</t>
  </si>
  <si>
    <t>6148</t>
  </si>
  <si>
    <t>6149</t>
  </si>
  <si>
    <t>20739</t>
  </si>
  <si>
    <t>3715</t>
  </si>
  <si>
    <t>3716</t>
  </si>
  <si>
    <t>20740</t>
  </si>
  <si>
    <t>20741</t>
  </si>
  <si>
    <t>6150</t>
  </si>
  <si>
    <t>20742</t>
  </si>
  <si>
    <t>6151</t>
  </si>
  <si>
    <t>6152</t>
  </si>
  <si>
    <t>20743</t>
  </si>
  <si>
    <t>20744</t>
  </si>
  <si>
    <t>8764</t>
  </si>
  <si>
    <t>8765</t>
  </si>
  <si>
    <t>20745</t>
  </si>
  <si>
    <t>6153</t>
  </si>
  <si>
    <t>6154</t>
  </si>
  <si>
    <t>20746</t>
  </si>
  <si>
    <t>6155</t>
  </si>
  <si>
    <t>6156</t>
  </si>
  <si>
    <t>20747</t>
  </si>
  <si>
    <t>8766</t>
  </si>
  <si>
    <t>8767</t>
  </si>
  <si>
    <t>8768</t>
  </si>
  <si>
    <t>8769</t>
  </si>
  <si>
    <t>20748</t>
  </si>
  <si>
    <t>8770</t>
  </si>
  <si>
    <t>8771</t>
  </si>
  <si>
    <t>8772</t>
  </si>
  <si>
    <t>8773</t>
  </si>
  <si>
    <t>6157</t>
  </si>
  <si>
    <t>6158</t>
  </si>
  <si>
    <t>20749</t>
  </si>
  <si>
    <t>6163</t>
  </si>
  <si>
    <t>6164</t>
  </si>
  <si>
    <t>20750</t>
  </si>
  <si>
    <t>6159</t>
  </si>
  <si>
    <t>6160</t>
  </si>
  <si>
    <t>20751</t>
  </si>
  <si>
    <t>20752</t>
  </si>
  <si>
    <t>2574</t>
  </si>
  <si>
    <t>2575</t>
  </si>
  <si>
    <t>20753</t>
  </si>
  <si>
    <t>6161</t>
  </si>
  <si>
    <t>6162</t>
  </si>
  <si>
    <t>20754</t>
  </si>
  <si>
    <t>20755</t>
  </si>
  <si>
    <t>6165</t>
  </si>
  <si>
    <t>6166</t>
  </si>
  <si>
    <t>20756</t>
  </si>
  <si>
    <t>6167</t>
  </si>
  <si>
    <t>6168</t>
  </si>
  <si>
    <t>20757</t>
  </si>
  <si>
    <t>9002</t>
  </si>
  <si>
    <t>9003</t>
  </si>
  <si>
    <t>20758</t>
  </si>
  <si>
    <t>3692</t>
  </si>
  <si>
    <t>3693</t>
  </si>
  <si>
    <t>3694</t>
  </si>
  <si>
    <t>3695</t>
  </si>
  <si>
    <t>3696</t>
  </si>
  <si>
    <t>3697</t>
  </si>
  <si>
    <t>3698</t>
  </si>
  <si>
    <t>3699</t>
  </si>
  <si>
    <t>6169</t>
  </si>
  <si>
    <t>6170</t>
  </si>
  <si>
    <t>20759</t>
  </si>
  <si>
    <t>6171</t>
  </si>
  <si>
    <t>6172</t>
  </si>
  <si>
    <t>20760</t>
  </si>
  <si>
    <t>6173</t>
  </si>
  <si>
    <t>6174</t>
  </si>
  <si>
    <t>20761</t>
  </si>
  <si>
    <t>20762</t>
  </si>
  <si>
    <t>6175</t>
  </si>
  <si>
    <t>6176</t>
  </si>
  <si>
    <t>20763</t>
  </si>
  <si>
    <t>6193</t>
  </si>
  <si>
    <t>6194</t>
  </si>
  <si>
    <t>6195</t>
  </si>
  <si>
    <t>6196</t>
  </si>
  <si>
    <t>6177</t>
  </si>
  <si>
    <t>6178</t>
  </si>
  <si>
    <t>6179</t>
  </si>
  <si>
    <t>6180</t>
  </si>
  <si>
    <t>3817</t>
  </si>
  <si>
    <t>3818</t>
  </si>
  <si>
    <t>20764</t>
  </si>
  <si>
    <t>9349</t>
  </si>
  <si>
    <t>9350</t>
  </si>
  <si>
    <t>20765</t>
  </si>
  <si>
    <t>6181</t>
  </si>
  <si>
    <t>6182</t>
  </si>
  <si>
    <t>20766</t>
  </si>
  <si>
    <t>6197</t>
  </si>
  <si>
    <t>6198</t>
  </si>
  <si>
    <t>6199</t>
  </si>
  <si>
    <t>3840</t>
  </si>
  <si>
    <t>8774</t>
  </si>
  <si>
    <t>9347</t>
  </si>
  <si>
    <t>9348</t>
  </si>
  <si>
    <t>20767</t>
  </si>
  <si>
    <t>6183</t>
  </si>
  <si>
    <t>6184</t>
  </si>
  <si>
    <t>8565</t>
  </si>
  <si>
    <t>20768</t>
  </si>
  <si>
    <t>6185</t>
  </si>
  <si>
    <t>6186</t>
  </si>
  <si>
    <t>20769</t>
  </si>
  <si>
    <t>3719</t>
  </si>
  <si>
    <t>3720</t>
  </si>
  <si>
    <t>20770</t>
  </si>
  <si>
    <t>6187</t>
  </si>
  <si>
    <t>6188</t>
  </si>
  <si>
    <t>20771</t>
  </si>
  <si>
    <t>6189</t>
  </si>
  <si>
    <t>6190</t>
  </si>
  <si>
    <t>20772</t>
  </si>
  <si>
    <t>8554</t>
  </si>
  <si>
    <t>8555</t>
  </si>
  <si>
    <t>20773</t>
  </si>
  <si>
    <t>3823</t>
  </si>
  <si>
    <t>3824</t>
  </si>
  <si>
    <t>20774</t>
  </si>
  <si>
    <t>8775</t>
  </si>
  <si>
    <t>8776</t>
  </si>
  <si>
    <t>20775</t>
  </si>
  <si>
    <t>8777</t>
  </si>
  <si>
    <t>8778</t>
  </si>
  <si>
    <t>20776</t>
  </si>
  <si>
    <t>6191</t>
  </si>
  <si>
    <t>9345</t>
  </si>
  <si>
    <t>9346</t>
  </si>
  <si>
    <t>20777</t>
  </si>
  <si>
    <t>8779</t>
  </si>
  <si>
    <t>8783</t>
  </si>
  <si>
    <t>8780</t>
  </si>
  <si>
    <t>8781</t>
  </si>
  <si>
    <t>8782</t>
  </si>
  <si>
    <t>24068</t>
  </si>
  <si>
    <t>Công thức tiền tính từ Cần Thơ đên Bảo Lộc</t>
  </si>
  <si>
    <t>6216</t>
  </si>
  <si>
    <t>6217</t>
  </si>
  <si>
    <t>20939</t>
  </si>
  <si>
    <t>3188</t>
  </si>
  <si>
    <t>3189</t>
  </si>
  <si>
    <t>6521</t>
  </si>
  <si>
    <t>20940</t>
  </si>
  <si>
    <t>6218</t>
  </si>
  <si>
    <t>6219</t>
  </si>
  <si>
    <t>20941</t>
  </si>
  <si>
    <t>3278</t>
  </si>
  <si>
    <t>3279</t>
  </si>
  <si>
    <t>6689</t>
  </si>
  <si>
    <t>20942</t>
  </si>
  <si>
    <t>6220</t>
  </si>
  <si>
    <t>6221</t>
  </si>
  <si>
    <t>20943</t>
  </si>
  <si>
    <t>3186</t>
  </si>
  <si>
    <t>3187</t>
  </si>
  <si>
    <t>6522</t>
  </si>
  <si>
    <t>20944</t>
  </si>
  <si>
    <t>3201</t>
  </si>
  <si>
    <t>3202</t>
  </si>
  <si>
    <t>6523</t>
  </si>
  <si>
    <t>20945</t>
  </si>
  <si>
    <t>3290</t>
  </si>
  <si>
    <t>3291</t>
  </si>
  <si>
    <t>20946</t>
  </si>
  <si>
    <t>3183</t>
  </si>
  <si>
    <t>6222</t>
  </si>
  <si>
    <t>6223</t>
  </si>
  <si>
    <t>20947</t>
  </si>
  <si>
    <t>6224</t>
  </si>
  <si>
    <t>6225</t>
  </si>
  <si>
    <t>20948</t>
  </si>
  <si>
    <t>3200</t>
  </si>
  <si>
    <t>3198</t>
  </si>
  <si>
    <t>3199</t>
  </si>
  <si>
    <t>6226</t>
  </si>
  <si>
    <t>6227</t>
  </si>
  <si>
    <t>20949</t>
  </si>
  <si>
    <t>9362</t>
  </si>
  <si>
    <t>9363</t>
  </si>
  <si>
    <t>20950</t>
  </si>
  <si>
    <t>3190</t>
  </si>
  <si>
    <t>3191</t>
  </si>
  <si>
    <t>20951</t>
  </si>
  <si>
    <t>6228</t>
  </si>
  <si>
    <t>6229</t>
  </si>
  <si>
    <t>20952</t>
  </si>
  <si>
    <t>3192</t>
  </si>
  <si>
    <t>3193</t>
  </si>
  <si>
    <t>20953</t>
  </si>
  <si>
    <t>3184</t>
  </si>
  <si>
    <t>3185</t>
  </si>
  <si>
    <t>20954</t>
  </si>
  <si>
    <t>6230</t>
  </si>
  <si>
    <t>6231</t>
  </si>
  <si>
    <t>20955</t>
  </si>
  <si>
    <t>6232</t>
  </si>
  <si>
    <t>6233</t>
  </si>
  <si>
    <t>20956</t>
  </si>
  <si>
    <t>6234</t>
  </si>
  <si>
    <t>6235</t>
  </si>
  <si>
    <t>20957</t>
  </si>
  <si>
    <t>6238</t>
  </si>
  <si>
    <t>6239</t>
  </si>
  <si>
    <t>20958</t>
  </si>
  <si>
    <t>3196</t>
  </si>
  <si>
    <t>3197</t>
  </si>
  <si>
    <t>20959</t>
  </si>
  <si>
    <t>3194</t>
  </si>
  <si>
    <t>3195</t>
  </si>
  <si>
    <t>20960</t>
  </si>
  <si>
    <t>6236</t>
  </si>
  <si>
    <t>6237</t>
  </si>
  <si>
    <t>20961</t>
  </si>
  <si>
    <t>8355</t>
  </si>
  <si>
    <t>8356</t>
  </si>
  <si>
    <t>8357</t>
  </si>
  <si>
    <t>20962</t>
  </si>
  <si>
    <t>6240</t>
  </si>
  <si>
    <t>6241</t>
  </si>
  <si>
    <t>8367</t>
  </si>
  <si>
    <t>20963</t>
  </si>
  <si>
    <t>3207</t>
  </si>
  <si>
    <t>3208</t>
  </si>
  <si>
    <t>20964</t>
  </si>
  <si>
    <t>3209</t>
  </si>
  <si>
    <t>3210</t>
  </si>
  <si>
    <t>20965</t>
  </si>
  <si>
    <t>3213</t>
  </si>
  <si>
    <t>3214</t>
  </si>
  <si>
    <t>20966</t>
  </si>
  <si>
    <t>20967</t>
  </si>
  <si>
    <t>9130</t>
  </si>
  <si>
    <t>9131</t>
  </si>
  <si>
    <t>20968</t>
  </si>
  <si>
    <t>6243</t>
  </si>
  <si>
    <t>6244</t>
  </si>
  <si>
    <t>20969</t>
  </si>
  <si>
    <t>6245</t>
  </si>
  <si>
    <t>6246</t>
  </si>
  <si>
    <t>20970</t>
  </si>
  <si>
    <t>3217</t>
  </si>
  <si>
    <t>6524</t>
  </si>
  <si>
    <t>3212</t>
  </si>
  <si>
    <t>6545</t>
  </si>
  <si>
    <t>3218</t>
  </si>
  <si>
    <t>6537</t>
  </si>
  <si>
    <t>3211</t>
  </si>
  <si>
    <t>6544</t>
  </si>
  <si>
    <t>21536</t>
  </si>
  <si>
    <t>21537</t>
  </si>
  <si>
    <t>6247</t>
  </si>
  <si>
    <t>6248</t>
  </si>
  <si>
    <t>20971</t>
  </si>
  <si>
    <t>3203</t>
  </si>
  <si>
    <t>3204</t>
  </si>
  <si>
    <t>20972</t>
  </si>
  <si>
    <t>6249</t>
  </si>
  <si>
    <t>6250</t>
  </si>
  <si>
    <t>20973</t>
  </si>
  <si>
    <t>6251</t>
  </si>
  <si>
    <t>6252</t>
  </si>
  <si>
    <t>20974</t>
  </si>
  <si>
    <t>3205</t>
  </si>
  <si>
    <t>3206</t>
  </si>
  <si>
    <t>20975</t>
  </si>
  <si>
    <t>6553</t>
  </si>
  <si>
    <t>6554</t>
  </si>
  <si>
    <t>20976</t>
  </si>
  <si>
    <t>6253</t>
  </si>
  <si>
    <t>6254</t>
  </si>
  <si>
    <t>20977</t>
  </si>
  <si>
    <t>8352</t>
  </si>
  <si>
    <t>8353</t>
  </si>
  <si>
    <t>8354</t>
  </si>
  <si>
    <t>20978</t>
  </si>
  <si>
    <t>6255</t>
  </si>
  <si>
    <t>6256</t>
  </si>
  <si>
    <t>20979</t>
  </si>
  <si>
    <t>3225</t>
  </si>
  <si>
    <t>3226</t>
  </si>
  <si>
    <t>3227</t>
  </si>
  <si>
    <t>6257</t>
  </si>
  <si>
    <t>6258</t>
  </si>
  <si>
    <t>20980</t>
  </si>
  <si>
    <t>6259</t>
  </si>
  <si>
    <t>6260</t>
  </si>
  <si>
    <t>20981</t>
  </si>
  <si>
    <t>3223</t>
  </si>
  <si>
    <t>3224</t>
  </si>
  <si>
    <t>20982</t>
  </si>
  <si>
    <t>6557</t>
  </si>
  <si>
    <t>6558</t>
  </si>
  <si>
    <t>6261</t>
  </si>
  <si>
    <t>6262</t>
  </si>
  <si>
    <t>20983</t>
  </si>
  <si>
    <t>6263</t>
  </si>
  <si>
    <t>6264</t>
  </si>
  <si>
    <t>6265</t>
  </si>
  <si>
    <t>6266</t>
  </si>
  <si>
    <t>20984</t>
  </si>
  <si>
    <t>6267</t>
  </si>
  <si>
    <t>6268</t>
  </si>
  <si>
    <t>20985</t>
  </si>
  <si>
    <t>6269</t>
  </si>
  <si>
    <t>6270</t>
  </si>
  <si>
    <t>20986</t>
  </si>
  <si>
    <t>6271</t>
  </si>
  <si>
    <t>6272</t>
  </si>
  <si>
    <t>20987</t>
  </si>
  <si>
    <t>3221</t>
  </si>
  <si>
    <t>3222</t>
  </si>
  <si>
    <t>3228</t>
  </si>
  <si>
    <t>3229</t>
  </si>
  <si>
    <t>20988</t>
  </si>
  <si>
    <t>3215</t>
  </si>
  <si>
    <t>3216</t>
  </si>
  <si>
    <t>3232</t>
  </si>
  <si>
    <t>3233</t>
  </si>
  <si>
    <t>20989</t>
  </si>
  <si>
    <t>6273</t>
  </si>
  <si>
    <t>6274</t>
  </si>
  <si>
    <t>20990</t>
  </si>
  <si>
    <t>6275</t>
  </si>
  <si>
    <t>6276</t>
  </si>
  <si>
    <t>20991</t>
  </si>
  <si>
    <t>6277</t>
  </si>
  <si>
    <t>6278</t>
  </si>
  <si>
    <t>6279</t>
  </si>
  <si>
    <t>20992</t>
  </si>
  <si>
    <t>3230</t>
  </si>
  <si>
    <t>3231</t>
  </si>
  <si>
    <t>6559</t>
  </si>
  <si>
    <t>20993</t>
  </si>
  <si>
    <t>6280</t>
  </si>
  <si>
    <t>6281</t>
  </si>
  <si>
    <t>20994</t>
  </si>
  <si>
    <t>6282</t>
  </si>
  <si>
    <t>6283</t>
  </si>
  <si>
    <t>20995</t>
  </si>
  <si>
    <t>3219</t>
  </si>
  <si>
    <t>3220</t>
  </si>
  <si>
    <t>20996</t>
  </si>
  <si>
    <t>6284</t>
  </si>
  <si>
    <t>8321</t>
  </si>
  <si>
    <t>8322</t>
  </si>
  <si>
    <t>20997</t>
  </si>
  <si>
    <t>9112</t>
  </si>
  <si>
    <t>9113</t>
  </si>
  <si>
    <t>20998</t>
  </si>
  <si>
    <t>6285</t>
  </si>
  <si>
    <t>6286</t>
  </si>
  <si>
    <t>6287</t>
  </si>
  <si>
    <t>20999</t>
  </si>
  <si>
    <t>9364</t>
  </si>
  <si>
    <t>9365</t>
  </si>
  <si>
    <t>21000</t>
  </si>
  <si>
    <t>9120</t>
  </si>
  <si>
    <t>9121</t>
  </si>
  <si>
    <t>21001</t>
  </si>
  <si>
    <t>6301</t>
  </si>
  <si>
    <t>6302</t>
  </si>
  <si>
    <t>21002</t>
  </si>
  <si>
    <t>6294</t>
  </si>
  <si>
    <t>6295</t>
  </si>
  <si>
    <t>6296</t>
  </si>
  <si>
    <t>21003</t>
  </si>
  <si>
    <t>6297</t>
  </si>
  <si>
    <t>6298</t>
  </si>
  <si>
    <t>21004</t>
  </si>
  <si>
    <t>6299</t>
  </si>
  <si>
    <t>6300</t>
  </si>
  <si>
    <t>21005</t>
  </si>
  <si>
    <t>6305</t>
  </si>
  <si>
    <t>6306</t>
  </si>
  <si>
    <t>6307</t>
  </si>
  <si>
    <t>21006</t>
  </si>
  <si>
    <t>6308</t>
  </si>
  <si>
    <t>21007</t>
  </si>
  <si>
    <t>19435</t>
  </si>
  <si>
    <t>19436</t>
  </si>
  <si>
    <t>19437</t>
  </si>
  <si>
    <t>21008</t>
  </si>
  <si>
    <t>21009</t>
  </si>
  <si>
    <t>9106</t>
  </si>
  <si>
    <t>9107</t>
  </si>
  <si>
    <t>21010</t>
  </si>
  <si>
    <t>3236</t>
  </si>
  <si>
    <t>3237</t>
  </si>
  <si>
    <t>21011</t>
  </si>
  <si>
    <t>21012</t>
  </si>
  <si>
    <t>3238</t>
  </si>
  <si>
    <t>3239</t>
  </si>
  <si>
    <t>21013</t>
  </si>
  <si>
    <t>21014</t>
  </si>
  <si>
    <t>21462</t>
  </si>
  <si>
    <t>21463</t>
  </si>
  <si>
    <t>21464</t>
  </si>
  <si>
    <t>3234</t>
  </si>
  <si>
    <t>3235</t>
  </si>
  <si>
    <t>21015</t>
  </si>
  <si>
    <t>6311</t>
  </si>
  <si>
    <t>6313</t>
  </si>
  <si>
    <t>21016</t>
  </si>
  <si>
    <t>6314</t>
  </si>
  <si>
    <t>6315</t>
  </si>
  <si>
    <t>6316</t>
  </si>
  <si>
    <t>21017</t>
  </si>
  <si>
    <t>6317</t>
  </si>
  <si>
    <t>6318</t>
  </si>
  <si>
    <t>21018</t>
  </si>
  <si>
    <t>6309</t>
  </si>
  <si>
    <t>9114</t>
  </si>
  <si>
    <t>9115</t>
  </si>
  <si>
    <t>21019</t>
  </si>
  <si>
    <t>6320</t>
  </si>
  <si>
    <t>9116</t>
  </si>
  <si>
    <t>9117</t>
  </si>
  <si>
    <t>21020</t>
  </si>
  <si>
    <t>3240</t>
  </si>
  <si>
    <t>3241</t>
  </si>
  <si>
    <t>6325</t>
  </si>
  <si>
    <t>6326</t>
  </si>
  <si>
    <t>6327</t>
  </si>
  <si>
    <t>21021</t>
  </si>
  <si>
    <t>21538</t>
  </si>
  <si>
    <t>21539</t>
  </si>
  <si>
    <t>6328</t>
  </si>
  <si>
    <t>6329</t>
  </si>
  <si>
    <t>21022</t>
  </si>
  <si>
    <t>3251</t>
  </si>
  <si>
    <t>3252</t>
  </si>
  <si>
    <t>3247</t>
  </si>
  <si>
    <t>3248</t>
  </si>
  <si>
    <t>9355</t>
  </si>
  <si>
    <t>21023</t>
  </si>
  <si>
    <t>6330</t>
  </si>
  <si>
    <t>6331</t>
  </si>
  <si>
    <t>21024</t>
  </si>
  <si>
    <t>6332</t>
  </si>
  <si>
    <t>6333</t>
  </si>
  <si>
    <t>21025</t>
  </si>
  <si>
    <t>3246</t>
  </si>
  <si>
    <t>6334</t>
  </si>
  <si>
    <t>6335</t>
  </si>
  <si>
    <t>21026</t>
  </si>
  <si>
    <t>3249</t>
  </si>
  <si>
    <t>3250</t>
  </si>
  <si>
    <t>21027</t>
  </si>
  <si>
    <t>6340</t>
  </si>
  <si>
    <t>6341</t>
  </si>
  <si>
    <t>21028</t>
  </si>
  <si>
    <t>6336</t>
  </si>
  <si>
    <t>6337</t>
  </si>
  <si>
    <t>21029</t>
  </si>
  <si>
    <t>6338</t>
  </si>
  <si>
    <t>6339</t>
  </si>
  <si>
    <t>21030</t>
  </si>
  <si>
    <t>3244</t>
  </si>
  <si>
    <t>3245</t>
  </si>
  <si>
    <t>21031</t>
  </si>
  <si>
    <t>3242</t>
  </si>
  <si>
    <t>3243</t>
  </si>
  <si>
    <t>21032</t>
  </si>
  <si>
    <t>6342</t>
  </si>
  <si>
    <t>6343</t>
  </si>
  <si>
    <t>21033</t>
  </si>
  <si>
    <t>6344</t>
  </si>
  <si>
    <t>6345</t>
  </si>
  <si>
    <t>21034</t>
  </si>
  <si>
    <t>6349</t>
  </si>
  <si>
    <t>3253</t>
  </si>
  <si>
    <t>3254</t>
  </si>
  <si>
    <t>21035</t>
  </si>
  <si>
    <t>6560</t>
  </si>
  <si>
    <t>6561</t>
  </si>
  <si>
    <t>6562</t>
  </si>
  <si>
    <t>6383</t>
  </si>
  <si>
    <t>6384</t>
  </si>
  <si>
    <t>21036</t>
  </si>
  <si>
    <t>6350</t>
  </si>
  <si>
    <t>6352</t>
  </si>
  <si>
    <t>6353</t>
  </si>
  <si>
    <t>21037</t>
  </si>
  <si>
    <t>6354</t>
  </si>
  <si>
    <t>6355</t>
  </si>
  <si>
    <t>21038</t>
  </si>
  <si>
    <t>3259</t>
  </si>
  <si>
    <t>3256</t>
  </si>
  <si>
    <t>3257</t>
  </si>
  <si>
    <t>3258</t>
  </si>
  <si>
    <t>9128</t>
  </si>
  <si>
    <t>9129</t>
  </si>
  <si>
    <t>21039</t>
  </si>
  <si>
    <t>6357</t>
  </si>
  <si>
    <t>6358</t>
  </si>
  <si>
    <t>21040</t>
  </si>
  <si>
    <t>6385</t>
  </si>
  <si>
    <t>6386</t>
  </si>
  <si>
    <t>21041</t>
  </si>
  <si>
    <t>6388</t>
  </si>
  <si>
    <t>6390</t>
  </si>
  <si>
    <t>21042</t>
  </si>
  <si>
    <t>9122</t>
  </si>
  <si>
    <t>9123</t>
  </si>
  <si>
    <t>21043</t>
  </si>
  <si>
    <t>9124</t>
  </si>
  <si>
    <t>9125</t>
  </si>
  <si>
    <t>21044</t>
  </si>
  <si>
    <t>9110</t>
  </si>
  <si>
    <t>9111</t>
  </si>
  <si>
    <t>21045</t>
  </si>
  <si>
    <t>9126</t>
  </si>
  <si>
    <t>9127</t>
  </si>
  <si>
    <t>21046</t>
  </si>
  <si>
    <t>7468</t>
  </si>
  <si>
    <t>3255</t>
  </si>
  <si>
    <t>7467</t>
  </si>
  <si>
    <t>6392</t>
  </si>
  <si>
    <t>6408</t>
  </si>
  <si>
    <t>6411</t>
  </si>
  <si>
    <t>21047</t>
  </si>
  <si>
    <t>6412</t>
  </si>
  <si>
    <t>6413</t>
  </si>
  <si>
    <t>21048</t>
  </si>
  <si>
    <t>6414</t>
  </si>
  <si>
    <t>6415</t>
  </si>
  <si>
    <t>21049</t>
  </si>
  <si>
    <t>6416</t>
  </si>
  <si>
    <t>6417</t>
  </si>
  <si>
    <t>21050</t>
  </si>
  <si>
    <t>6418</t>
  </si>
  <si>
    <t>6419</t>
  </si>
  <si>
    <t>21051</t>
  </si>
  <si>
    <t>3262</t>
  </si>
  <si>
    <t>3263</t>
  </si>
  <si>
    <t>6601</t>
  </si>
  <si>
    <t>21052</t>
  </si>
  <si>
    <t>6609</t>
  </si>
  <si>
    <t>6612</t>
  </si>
  <si>
    <t>3268</t>
  </si>
  <si>
    <t>6420</t>
  </si>
  <si>
    <t>6421</t>
  </si>
  <si>
    <t>6422</t>
  </si>
  <si>
    <t>6423</t>
  </si>
  <si>
    <t>3267</t>
  </si>
  <si>
    <t>3271</t>
  </si>
  <si>
    <t>3266</t>
  </si>
  <si>
    <t>3265</t>
  </si>
  <si>
    <t>3264</t>
  </si>
  <si>
    <t>6424</t>
  </si>
  <si>
    <t>6425</t>
  </si>
  <si>
    <t>21053</t>
  </si>
  <si>
    <t>6426</t>
  </si>
  <si>
    <t>6427</t>
  </si>
  <si>
    <t>6428</t>
  </si>
  <si>
    <t>21054</t>
  </si>
  <si>
    <t>6429</t>
  </si>
  <si>
    <t>6430</t>
  </si>
  <si>
    <t>21055</t>
  </si>
  <si>
    <t>3260</t>
  </si>
  <si>
    <t>3261</t>
  </si>
  <si>
    <t>21056</t>
  </si>
  <si>
    <t>3272</t>
  </si>
  <si>
    <t>3273</t>
  </si>
  <si>
    <t>21057</t>
  </si>
  <si>
    <t>3276</t>
  </si>
  <si>
    <t>3277</t>
  </si>
  <si>
    <t>6622</t>
  </si>
  <si>
    <t>21058</t>
  </si>
  <si>
    <t>6431</t>
  </si>
  <si>
    <t>6432</t>
  </si>
  <si>
    <t>21059</t>
  </si>
  <si>
    <t>6433</t>
  </si>
  <si>
    <t>6434</t>
  </si>
  <si>
    <t>21060</t>
  </si>
  <si>
    <t>6435</t>
  </si>
  <si>
    <t>6436</t>
  </si>
  <si>
    <t>21061</t>
  </si>
  <si>
    <t>3274</t>
  </si>
  <si>
    <t>3275</t>
  </si>
  <si>
    <t>21062</t>
  </si>
  <si>
    <t>21063</t>
  </si>
  <si>
    <t>21064</t>
  </si>
  <si>
    <t>6678</t>
  </si>
  <si>
    <t>6437</t>
  </si>
  <si>
    <t>6438</t>
  </si>
  <si>
    <t>21065</t>
  </si>
  <si>
    <t>21066</t>
  </si>
  <si>
    <t>6439</t>
  </si>
  <si>
    <t>6440</t>
  </si>
  <si>
    <t>21067</t>
  </si>
  <si>
    <t>6441</t>
  </si>
  <si>
    <t>6442</t>
  </si>
  <si>
    <t>21068</t>
  </si>
  <si>
    <t>6443</t>
  </si>
  <si>
    <t>6444</t>
  </si>
  <si>
    <t>21069</t>
  </si>
  <si>
    <t>3281</t>
  </si>
  <si>
    <t>6445</t>
  </si>
  <si>
    <t>6446</t>
  </si>
  <si>
    <t>6447</t>
  </si>
  <si>
    <t>21070</t>
  </si>
  <si>
    <t>6448</t>
  </si>
  <si>
    <t>6449</t>
  </si>
  <si>
    <t>6450</t>
  </si>
  <si>
    <t>21071</t>
  </si>
  <si>
    <t>6451</t>
  </si>
  <si>
    <t>6452</t>
  </si>
  <si>
    <t>21072</t>
  </si>
  <si>
    <t>6458</t>
  </si>
  <si>
    <t>6459</t>
  </si>
  <si>
    <t>21073</t>
  </si>
  <si>
    <t>6453</t>
  </si>
  <si>
    <t>6454</t>
  </si>
  <si>
    <t>6455</t>
  </si>
  <si>
    <t>21074</t>
  </si>
  <si>
    <t>6695</t>
  </si>
  <si>
    <t>3282</t>
  </si>
  <si>
    <t>3283</t>
  </si>
  <si>
    <t>6692</t>
  </si>
  <si>
    <t>21075</t>
  </si>
  <si>
    <t>6456</t>
  </si>
  <si>
    <t>6457</t>
  </si>
  <si>
    <t>21076</t>
  </si>
  <si>
    <t>21077</t>
  </si>
  <si>
    <t>6460</t>
  </si>
  <si>
    <t>6461</t>
  </si>
  <si>
    <t>21078</t>
  </si>
  <si>
    <t>6464</t>
  </si>
  <si>
    <t>6466</t>
  </si>
  <si>
    <t>21079</t>
  </si>
  <si>
    <t>9108</t>
  </si>
  <si>
    <t>9109</t>
  </si>
  <si>
    <t>21080</t>
  </si>
  <si>
    <t>1365</t>
  </si>
  <si>
    <t>1363</t>
  </si>
  <si>
    <t>1361</t>
  </si>
  <si>
    <t>1359</t>
  </si>
  <si>
    <t>6467</t>
  </si>
  <si>
    <t>6468</t>
  </si>
  <si>
    <t>6469</t>
  </si>
  <si>
    <t>21081</t>
  </si>
  <si>
    <t>6470</t>
  </si>
  <si>
    <t>6471</t>
  </si>
  <si>
    <t>6472</t>
  </si>
  <si>
    <t>21082</t>
  </si>
  <si>
    <t>6473</t>
  </si>
  <si>
    <t>6474</t>
  </si>
  <si>
    <t>6475</t>
  </si>
  <si>
    <t>21083</t>
  </si>
  <si>
    <t>6708</t>
  </si>
  <si>
    <t>21084</t>
  </si>
  <si>
    <t>6477</t>
  </si>
  <si>
    <t>6479</t>
  </si>
  <si>
    <t>21085</t>
  </si>
  <si>
    <t>3280</t>
  </si>
  <si>
    <t>3288</t>
  </si>
  <si>
    <t>3289</t>
  </si>
  <si>
    <t>6482</t>
  </si>
  <si>
    <t>6485</t>
  </si>
  <si>
    <t>6489</t>
  </si>
  <si>
    <t>3292</t>
  </si>
  <si>
    <t>3293</t>
  </si>
  <si>
    <t>21086</t>
  </si>
  <si>
    <t>9360</t>
  </si>
  <si>
    <t>9361</t>
  </si>
  <si>
    <t>21087</t>
  </si>
  <si>
    <t>6490</t>
  </si>
  <si>
    <t>6491</t>
  </si>
  <si>
    <t>21088</t>
  </si>
  <si>
    <t>3285</t>
  </si>
  <si>
    <t>3286</t>
  </si>
  <si>
    <t>3287</t>
  </si>
  <si>
    <t>6722</t>
  </si>
  <si>
    <t>6724</t>
  </si>
  <si>
    <t>3284</t>
  </si>
  <si>
    <t>6743</t>
  </si>
  <si>
    <t>6736</t>
  </si>
  <si>
    <t>6740</t>
  </si>
  <si>
    <t>9358</t>
  </si>
  <si>
    <t>9359</t>
  </si>
  <si>
    <t>21089</t>
  </si>
  <si>
    <t>6495</t>
  </si>
  <si>
    <t>6496</t>
  </si>
  <si>
    <t>6497</t>
  </si>
  <si>
    <t>21090</t>
  </si>
  <si>
    <t>6498</t>
  </si>
  <si>
    <t>6499</t>
  </si>
  <si>
    <t>6500</t>
  </si>
  <si>
    <t>21091</t>
  </si>
  <si>
    <t>3294</t>
  </si>
  <si>
    <t>3295</t>
  </si>
  <si>
    <t>21092</t>
  </si>
  <si>
    <t>6501</t>
  </si>
  <si>
    <t>6502</t>
  </si>
  <si>
    <t>6503</t>
  </si>
  <si>
    <t>21093</t>
  </si>
  <si>
    <t>6507</t>
  </si>
  <si>
    <t>6508</t>
  </si>
  <si>
    <t>21094</t>
  </si>
  <si>
    <t>6750</t>
  </si>
  <si>
    <t>6752</t>
  </si>
  <si>
    <t>21095</t>
  </si>
  <si>
    <t>3297</t>
  </si>
  <si>
    <t>3298</t>
  </si>
  <si>
    <t>21096</t>
  </si>
  <si>
    <t>6509</t>
  </si>
  <si>
    <t>6510</t>
  </si>
  <si>
    <t>21097</t>
  </si>
  <si>
    <t>6511</t>
  </si>
  <si>
    <t>6513</t>
  </si>
  <si>
    <t>21098</t>
  </si>
  <si>
    <t>6515</t>
  </si>
  <si>
    <t>21099</t>
  </si>
  <si>
    <t>9356</t>
  </si>
  <si>
    <t>9357</t>
  </si>
  <si>
    <t>6517</t>
  </si>
  <si>
    <t>6765</t>
  </si>
  <si>
    <t>6770</t>
  </si>
  <si>
    <t>6518</t>
  </si>
  <si>
    <t>6519</t>
  </si>
  <si>
    <t>3299</t>
  </si>
  <si>
    <t>6520</t>
  </si>
  <si>
    <t>6768</t>
  </si>
  <si>
    <t>Công thức tiền tính từ Cần Thơ đên Đức Trọng</t>
  </si>
  <si>
    <t>6784</t>
  </si>
  <si>
    <t>6786</t>
  </si>
  <si>
    <t>21102</t>
  </si>
  <si>
    <t>3306</t>
  </si>
  <si>
    <t>3307</t>
  </si>
  <si>
    <t>6778</t>
  </si>
  <si>
    <t>21103</t>
  </si>
  <si>
    <t>6789</t>
  </si>
  <si>
    <t>6790</t>
  </si>
  <si>
    <t>21104</t>
  </si>
  <si>
    <t>3400</t>
  </si>
  <si>
    <t>3401</t>
  </si>
  <si>
    <t>7444</t>
  </si>
  <si>
    <t>21105</t>
  </si>
  <si>
    <t>6793</t>
  </si>
  <si>
    <t>6794</t>
  </si>
  <si>
    <t>21106</t>
  </si>
  <si>
    <t>3304</t>
  </si>
  <si>
    <t>3305</t>
  </si>
  <si>
    <t>6781</t>
  </si>
  <si>
    <t>21107</t>
  </si>
  <si>
    <t>3319</t>
  </si>
  <si>
    <t>3320</t>
  </si>
  <si>
    <t>7228</t>
  </si>
  <si>
    <t>21108</t>
  </si>
  <si>
    <t>3412</t>
  </si>
  <si>
    <t>3413</t>
  </si>
  <si>
    <t>21109</t>
  </si>
  <si>
    <t>3301</t>
  </si>
  <si>
    <t>6795</t>
  </si>
  <si>
    <t>6796</t>
  </si>
  <si>
    <t>21110</t>
  </si>
  <si>
    <t>6797</t>
  </si>
  <si>
    <t>6798</t>
  </si>
  <si>
    <t>21111</t>
  </si>
  <si>
    <t>3318</t>
  </si>
  <si>
    <t>3316</t>
  </si>
  <si>
    <t>3317</t>
  </si>
  <si>
    <t>6799</t>
  </si>
  <si>
    <t>6800</t>
  </si>
  <si>
    <t>21112</t>
  </si>
  <si>
    <t>9373</t>
  </si>
  <si>
    <t>9374</t>
  </si>
  <si>
    <t>21113</t>
  </si>
  <si>
    <t>3308</t>
  </si>
  <si>
    <t>3309</t>
  </si>
  <si>
    <t>21114</t>
  </si>
  <si>
    <t>6801</t>
  </si>
  <si>
    <t>6802</t>
  </si>
  <si>
    <t>21115</t>
  </si>
  <si>
    <t>3310</t>
  </si>
  <si>
    <t>3311</t>
  </si>
  <si>
    <t>21116</t>
  </si>
  <si>
    <t>3302</t>
  </si>
  <si>
    <t>3303</t>
  </si>
  <si>
    <t>21117</t>
  </si>
  <si>
    <t>6803</t>
  </si>
  <si>
    <t>6804</t>
  </si>
  <si>
    <t>21118</t>
  </si>
  <si>
    <t>6805</t>
  </si>
  <si>
    <t>6807</t>
  </si>
  <si>
    <t>21119</t>
  </si>
  <si>
    <t>6810</t>
  </si>
  <si>
    <t>6812</t>
  </si>
  <si>
    <t>21120</t>
  </si>
  <si>
    <t>6818</t>
  </si>
  <si>
    <t>6820</t>
  </si>
  <si>
    <t>21121</t>
  </si>
  <si>
    <t>3314</t>
  </si>
  <si>
    <t>3315</t>
  </si>
  <si>
    <t>21122</t>
  </si>
  <si>
    <t>3312</t>
  </si>
  <si>
    <t>3313</t>
  </si>
  <si>
    <t>21123</t>
  </si>
  <si>
    <t>6814</t>
  </si>
  <si>
    <t>6816</t>
  </si>
  <si>
    <t>21124</t>
  </si>
  <si>
    <t>8358</t>
  </si>
  <si>
    <t>8359</t>
  </si>
  <si>
    <t>8360</t>
  </si>
  <si>
    <t>21125</t>
  </si>
  <si>
    <t>6822</t>
  </si>
  <si>
    <t>6824</t>
  </si>
  <si>
    <t>8368</t>
  </si>
  <si>
    <t>21126</t>
  </si>
  <si>
    <t>3325</t>
  </si>
  <si>
    <t>3326</t>
  </si>
  <si>
    <t>21127</t>
  </si>
  <si>
    <t>3327</t>
  </si>
  <si>
    <t>3328</t>
  </si>
  <si>
    <t>21128</t>
  </si>
  <si>
    <t>3331</t>
  </si>
  <si>
    <t>3332</t>
  </si>
  <si>
    <t>21129</t>
  </si>
  <si>
    <t>3337</t>
  </si>
  <si>
    <t>3338</t>
  </si>
  <si>
    <t>21130</t>
  </si>
  <si>
    <t>9132</t>
  </si>
  <si>
    <t>9133</t>
  </si>
  <si>
    <t>21131</t>
  </si>
  <si>
    <t>6831</t>
  </si>
  <si>
    <t>6832</t>
  </si>
  <si>
    <t>21132</t>
  </si>
  <si>
    <t>6834</t>
  </si>
  <si>
    <t>6835</t>
  </si>
  <si>
    <t>21133</t>
  </si>
  <si>
    <t>3335</t>
  </si>
  <si>
    <t>7244</t>
  </si>
  <si>
    <t>3330</t>
  </si>
  <si>
    <t>7258</t>
  </si>
  <si>
    <t>3336</t>
  </si>
  <si>
    <t>7250</t>
  </si>
  <si>
    <t>3329</t>
  </si>
  <si>
    <t>7255</t>
  </si>
  <si>
    <t>21534</t>
  </si>
  <si>
    <t>21535</t>
  </si>
  <si>
    <t>6838</t>
  </si>
  <si>
    <t>6839</t>
  </si>
  <si>
    <t>21134</t>
  </si>
  <si>
    <t>3321</t>
  </si>
  <si>
    <t>3322</t>
  </si>
  <si>
    <t>21135</t>
  </si>
  <si>
    <t>6840</t>
  </si>
  <si>
    <t>6842</t>
  </si>
  <si>
    <t>21136</t>
  </si>
  <si>
    <t>6844</t>
  </si>
  <si>
    <t>6846</t>
  </si>
  <si>
    <t>21137</t>
  </si>
  <si>
    <t>3323</t>
  </si>
  <si>
    <t>3324</t>
  </si>
  <si>
    <t>21138</t>
  </si>
  <si>
    <t>7465</t>
  </si>
  <si>
    <t>7466</t>
  </si>
  <si>
    <t>21139</t>
  </si>
  <si>
    <t>6848</t>
  </si>
  <si>
    <t>6850</t>
  </si>
  <si>
    <t>21140</t>
  </si>
  <si>
    <t>8348</t>
  </si>
  <si>
    <t>8350</t>
  </si>
  <si>
    <t>8351</t>
  </si>
  <si>
    <t>21141</t>
  </si>
  <si>
    <t>6854</t>
  </si>
  <si>
    <t>6855</t>
  </si>
  <si>
    <t>21142</t>
  </si>
  <si>
    <t>3345</t>
  </si>
  <si>
    <t>3346</t>
  </si>
  <si>
    <t>3347</t>
  </si>
  <si>
    <t>6857</t>
  </si>
  <si>
    <t>6858</t>
  </si>
  <si>
    <t>21143</t>
  </si>
  <si>
    <t>6860</t>
  </si>
  <si>
    <t>6862</t>
  </si>
  <si>
    <t>21144</t>
  </si>
  <si>
    <t>3343</t>
  </si>
  <si>
    <t>3344</t>
  </si>
  <si>
    <t>21145</t>
  </si>
  <si>
    <t>7276</t>
  </si>
  <si>
    <t>7284</t>
  </si>
  <si>
    <t>6872</t>
  </si>
  <si>
    <t>6874</t>
  </si>
  <si>
    <t>21146</t>
  </si>
  <si>
    <t>6875</t>
  </si>
  <si>
    <t>6878</t>
  </si>
  <si>
    <t>6880</t>
  </si>
  <si>
    <t>6881</t>
  </si>
  <si>
    <t>21147</t>
  </si>
  <si>
    <t>6882</t>
  </si>
  <si>
    <t>6883</t>
  </si>
  <si>
    <t>21148</t>
  </si>
  <si>
    <t>6886</t>
  </si>
  <si>
    <t>6888</t>
  </si>
  <si>
    <t>21149</t>
  </si>
  <si>
    <t>6889</t>
  </si>
  <si>
    <t>6892</t>
  </si>
  <si>
    <t>21150</t>
  </si>
  <si>
    <t>3341</t>
  </si>
  <si>
    <t>3342</t>
  </si>
  <si>
    <t>3348</t>
  </si>
  <si>
    <t>3349</t>
  </si>
  <si>
    <t>21151</t>
  </si>
  <si>
    <t>24013</t>
  </si>
  <si>
    <t>24014</t>
  </si>
  <si>
    <t>3352</t>
  </si>
  <si>
    <t>3353</t>
  </si>
  <si>
    <t>21152</t>
  </si>
  <si>
    <t>6916</t>
  </si>
  <si>
    <t>6917</t>
  </si>
  <si>
    <t>21153</t>
  </si>
  <si>
    <t>6918</t>
  </si>
  <si>
    <t>6919</t>
  </si>
  <si>
    <t>21154</t>
  </si>
  <si>
    <t>6928</t>
  </si>
  <si>
    <t>6933</t>
  </si>
  <si>
    <t>6934</t>
  </si>
  <si>
    <t>21155</t>
  </si>
  <si>
    <t>3350</t>
  </si>
  <si>
    <t>3351</t>
  </si>
  <si>
    <t>7290</t>
  </si>
  <si>
    <t>21156</t>
  </si>
  <si>
    <t>6935</t>
  </si>
  <si>
    <t>6936</t>
  </si>
  <si>
    <t>21157</t>
  </si>
  <si>
    <t>6937</t>
  </si>
  <si>
    <t>6938</t>
  </si>
  <si>
    <t>21158</t>
  </si>
  <si>
    <t>3339</t>
  </si>
  <si>
    <t>3340</t>
  </si>
  <si>
    <t>21159</t>
  </si>
  <si>
    <t>6939</t>
  </si>
  <si>
    <t>8324</t>
  </si>
  <si>
    <t>8326</t>
  </si>
  <si>
    <t>21160</t>
  </si>
  <si>
    <t>9148</t>
  </si>
  <si>
    <t>9149</t>
  </si>
  <si>
    <t>21161</t>
  </si>
  <si>
    <t>6940</t>
  </si>
  <si>
    <t>6941</t>
  </si>
  <si>
    <t>6942</t>
  </si>
  <si>
    <t>21162</t>
  </si>
  <si>
    <t>9375</t>
  </si>
  <si>
    <t>9376</t>
  </si>
  <si>
    <t>21163</t>
  </si>
  <si>
    <t>9142</t>
  </si>
  <si>
    <t>9143</t>
  </si>
  <si>
    <t>21164</t>
  </si>
  <si>
    <t>6950</t>
  </si>
  <si>
    <t>6951</t>
  </si>
  <si>
    <t>21165</t>
  </si>
  <si>
    <t>6943</t>
  </si>
  <si>
    <t>6944</t>
  </si>
  <si>
    <t>6945</t>
  </si>
  <si>
    <t>21166</t>
  </si>
  <si>
    <t>6946</t>
  </si>
  <si>
    <t>6947</t>
  </si>
  <si>
    <t>21167</t>
  </si>
  <si>
    <t>6948</t>
  </si>
  <si>
    <t>6949</t>
  </si>
  <si>
    <t>21168</t>
  </si>
  <si>
    <t>6952</t>
  </si>
  <si>
    <t>6953</t>
  </si>
  <si>
    <t>6954</t>
  </si>
  <si>
    <t>21169</t>
  </si>
  <si>
    <t>6955</t>
  </si>
  <si>
    <t>21170</t>
  </si>
  <si>
    <t>19438</t>
  </si>
  <si>
    <t>19439</t>
  </si>
  <si>
    <t>19440</t>
  </si>
  <si>
    <t>21171</t>
  </si>
  <si>
    <t>9154</t>
  </si>
  <si>
    <t>9155</t>
  </si>
  <si>
    <t>21172</t>
  </si>
  <si>
    <t>3358</t>
  </si>
  <si>
    <t>3359</t>
  </si>
  <si>
    <t>21173</t>
  </si>
  <si>
    <t>21174</t>
  </si>
  <si>
    <t>3360</t>
  </si>
  <si>
    <t>3361</t>
  </si>
  <si>
    <t>21175</t>
  </si>
  <si>
    <t>3354</t>
  </si>
  <si>
    <t>3355</t>
  </si>
  <si>
    <t>21176</t>
  </si>
  <si>
    <t>21465</t>
  </si>
  <si>
    <t>21466</t>
  </si>
  <si>
    <t>21467</t>
  </si>
  <si>
    <t>3356</t>
  </si>
  <si>
    <t>3357</t>
  </si>
  <si>
    <t>21177</t>
  </si>
  <si>
    <t>6957</t>
  </si>
  <si>
    <t>6958</t>
  </si>
  <si>
    <t>21178</t>
  </si>
  <si>
    <t>6959</t>
  </si>
  <si>
    <t>6960</t>
  </si>
  <si>
    <t>6961</t>
  </si>
  <si>
    <t>21179</t>
  </si>
  <si>
    <t>6962</t>
  </si>
  <si>
    <t>6963</t>
  </si>
  <si>
    <t>21180</t>
  </si>
  <si>
    <t>6956</t>
  </si>
  <si>
    <t>9146</t>
  </si>
  <si>
    <t>9147</t>
  </si>
  <si>
    <t>21181</t>
  </si>
  <si>
    <t>6964</t>
  </si>
  <si>
    <t>9144</t>
  </si>
  <si>
    <t>9145</t>
  </si>
  <si>
    <t>21182</t>
  </si>
  <si>
    <t>3363</t>
  </si>
  <si>
    <t>3362</t>
  </si>
  <si>
    <t>6965</t>
  </si>
  <si>
    <t>6966</t>
  </si>
  <si>
    <t>6967</t>
  </si>
  <si>
    <t>21183</t>
  </si>
  <si>
    <t>21532</t>
  </si>
  <si>
    <t>21533</t>
  </si>
  <si>
    <t>6968</t>
  </si>
  <si>
    <t>6969</t>
  </si>
  <si>
    <t>21184</t>
  </si>
  <si>
    <t>3366</t>
  </si>
  <si>
    <t>3367</t>
  </si>
  <si>
    <t>3373</t>
  </si>
  <si>
    <t>3374</t>
  </si>
  <si>
    <t>9366</t>
  </si>
  <si>
    <t>21185</t>
  </si>
  <si>
    <t>6970</t>
  </si>
  <si>
    <t>6971</t>
  </si>
  <si>
    <t>21186</t>
  </si>
  <si>
    <t>6972</t>
  </si>
  <si>
    <t>6973</t>
  </si>
  <si>
    <t>21187</t>
  </si>
  <si>
    <t>3372</t>
  </si>
  <si>
    <t>6974</t>
  </si>
  <si>
    <t>6976</t>
  </si>
  <si>
    <t>21188</t>
  </si>
  <si>
    <t>3364</t>
  </si>
  <si>
    <t>3365</t>
  </si>
  <si>
    <t>21189</t>
  </si>
  <si>
    <t>6985</t>
  </si>
  <si>
    <t>6987</t>
  </si>
  <si>
    <t>21190</t>
  </si>
  <si>
    <t>6979</t>
  </si>
  <si>
    <t>6981</t>
  </si>
  <si>
    <t>21191</t>
  </si>
  <si>
    <t>6983</t>
  </si>
  <si>
    <t>6984</t>
  </si>
  <si>
    <t>21192</t>
  </si>
  <si>
    <t>3370</t>
  </si>
  <si>
    <t>3371</t>
  </si>
  <si>
    <t>21193</t>
  </si>
  <si>
    <t>3368</t>
  </si>
  <si>
    <t>3369</t>
  </si>
  <si>
    <t>21194</t>
  </si>
  <si>
    <t>6990</t>
  </si>
  <si>
    <t>6992</t>
  </si>
  <si>
    <t>21195</t>
  </si>
  <si>
    <t>6996</t>
  </si>
  <si>
    <t>6998</t>
  </si>
  <si>
    <t>21196</t>
  </si>
  <si>
    <t>7001</t>
  </si>
  <si>
    <t>3379</t>
  </si>
  <si>
    <t>3380</t>
  </si>
  <si>
    <t>21197</t>
  </si>
  <si>
    <t>7462</t>
  </si>
  <si>
    <t>7460</t>
  </si>
  <si>
    <t>7459</t>
  </si>
  <si>
    <t>7026</t>
  </si>
  <si>
    <t>7034</t>
  </si>
  <si>
    <t>21198</t>
  </si>
  <si>
    <t>7004</t>
  </si>
  <si>
    <t>7007</t>
  </si>
  <si>
    <t>7009</t>
  </si>
  <si>
    <t>21199</t>
  </si>
  <si>
    <t>7014</t>
  </si>
  <si>
    <t>7015</t>
  </si>
  <si>
    <t>21200</t>
  </si>
  <si>
    <t>3378</t>
  </si>
  <si>
    <t>3375</t>
  </si>
  <si>
    <t>3376</t>
  </si>
  <si>
    <t>3377</t>
  </si>
  <si>
    <t>9134</t>
  </si>
  <si>
    <t>9135</t>
  </si>
  <si>
    <t>21201</t>
  </si>
  <si>
    <t>7021</t>
  </si>
  <si>
    <t>7023</t>
  </si>
  <si>
    <t>21202</t>
  </si>
  <si>
    <t>7039</t>
  </si>
  <si>
    <t>7041</t>
  </si>
  <si>
    <t>21203</t>
  </si>
  <si>
    <t>7043</t>
  </si>
  <si>
    <t>7048</t>
  </si>
  <si>
    <t>21204</t>
  </si>
  <si>
    <t>9140</t>
  </si>
  <si>
    <t>9141</t>
  </si>
  <si>
    <t>21205</t>
  </si>
  <si>
    <t>9138</t>
  </si>
  <si>
    <t>9139</t>
  </si>
  <si>
    <t>21206</t>
  </si>
  <si>
    <t>9150</t>
  </si>
  <si>
    <t>9151</t>
  </si>
  <si>
    <t>21207</t>
  </si>
  <si>
    <t>9136</t>
  </si>
  <si>
    <t>9137</t>
  </si>
  <si>
    <t>21208</t>
  </si>
  <si>
    <t>7338</t>
  </si>
  <si>
    <t>3381</t>
  </si>
  <si>
    <t>7335</t>
  </si>
  <si>
    <t>7053</t>
  </si>
  <si>
    <t>7054</t>
  </si>
  <si>
    <t>7055</t>
  </si>
  <si>
    <t>21209</t>
  </si>
  <si>
    <t>7056</t>
  </si>
  <si>
    <t>7057</t>
  </si>
  <si>
    <t>21210</t>
  </si>
  <si>
    <t>7058</t>
  </si>
  <si>
    <t>7059</t>
  </si>
  <si>
    <t>21211</t>
  </si>
  <si>
    <t>7060</t>
  </si>
  <si>
    <t>7061</t>
  </si>
  <si>
    <t>21212</t>
  </si>
  <si>
    <t>7062</t>
  </si>
  <si>
    <t>7063</t>
  </si>
  <si>
    <t>21213</t>
  </si>
  <si>
    <t>3382</t>
  </si>
  <si>
    <t>3383</t>
  </si>
  <si>
    <t>7345</t>
  </si>
  <si>
    <t>21214</t>
  </si>
  <si>
    <t>7351</t>
  </si>
  <si>
    <t>7354</t>
  </si>
  <si>
    <t>3388</t>
  </si>
  <si>
    <t>7076</t>
  </si>
  <si>
    <t>7078</t>
  </si>
  <si>
    <t>21215</t>
  </si>
  <si>
    <t>7080</t>
  </si>
  <si>
    <t>7081</t>
  </si>
  <si>
    <t>21216</t>
  </si>
  <si>
    <t>3387</t>
  </si>
  <si>
    <t>3391</t>
  </si>
  <si>
    <t>3386</t>
  </si>
  <si>
    <t>3385</t>
  </si>
  <si>
    <t>3384</t>
  </si>
  <si>
    <t>7083</t>
  </si>
  <si>
    <t>7084</t>
  </si>
  <si>
    <t>21217</t>
  </si>
  <si>
    <t>7086</t>
  </si>
  <si>
    <t>7088</t>
  </si>
  <si>
    <t>7090</t>
  </si>
  <si>
    <t>21218</t>
  </si>
  <si>
    <t>7091</t>
  </si>
  <si>
    <t>7092</t>
  </si>
  <si>
    <t>21219</t>
  </si>
  <si>
    <t>3394</t>
  </si>
  <si>
    <t>3395</t>
  </si>
  <si>
    <t>21220</t>
  </si>
  <si>
    <t>3392</t>
  </si>
  <si>
    <t>3393</t>
  </si>
  <si>
    <t>21221</t>
  </si>
  <si>
    <t>3396</t>
  </si>
  <si>
    <t>3397</t>
  </si>
  <si>
    <t>7366</t>
  </si>
  <si>
    <t>21222</t>
  </si>
  <si>
    <t>7096</t>
  </si>
  <si>
    <t>7097</t>
  </si>
  <si>
    <t>21223</t>
  </si>
  <si>
    <t>7098</t>
  </si>
  <si>
    <t>7099</t>
  </si>
  <si>
    <t>21224</t>
  </si>
  <si>
    <t>7100</t>
  </si>
  <si>
    <t>7101</t>
  </si>
  <si>
    <t>21225</t>
  </si>
  <si>
    <t>3398</t>
  </si>
  <si>
    <t>3399</t>
  </si>
  <si>
    <t>21226</t>
  </si>
  <si>
    <t>21227</t>
  </si>
  <si>
    <t>21228</t>
  </si>
  <si>
    <t>7380</t>
  </si>
  <si>
    <t>7103</t>
  </si>
  <si>
    <t>7104</t>
  </si>
  <si>
    <t>21229</t>
  </si>
  <si>
    <t>21230</t>
  </si>
  <si>
    <t>7105</t>
  </si>
  <si>
    <t>7106</t>
  </si>
  <si>
    <t>21231</t>
  </si>
  <si>
    <t>7107</t>
  </si>
  <si>
    <t>7109</t>
  </si>
  <si>
    <t>21232</t>
  </si>
  <si>
    <t>7110</t>
  </si>
  <si>
    <t>7111</t>
  </si>
  <si>
    <t>21233</t>
  </si>
  <si>
    <t>3403</t>
  </si>
  <si>
    <t>7112</t>
  </si>
  <si>
    <t>7114</t>
  </si>
  <si>
    <t>7115</t>
  </si>
  <si>
    <t>21234</t>
  </si>
  <si>
    <t>7116</t>
  </si>
  <si>
    <t>7117</t>
  </si>
  <si>
    <t>7118</t>
  </si>
  <si>
    <t>21235</t>
  </si>
  <si>
    <t>7119</t>
  </si>
  <si>
    <t>7120</t>
  </si>
  <si>
    <t>21236</t>
  </si>
  <si>
    <t>7127</t>
  </si>
  <si>
    <t>7128</t>
  </si>
  <si>
    <t>21237</t>
  </si>
  <si>
    <t>7122</t>
  </si>
  <si>
    <t>7123</t>
  </si>
  <si>
    <t>7124</t>
  </si>
  <si>
    <t>21238</t>
  </si>
  <si>
    <t>7446</t>
  </si>
  <si>
    <t>3404</t>
  </si>
  <si>
    <t>3405</t>
  </si>
  <si>
    <t>7445</t>
  </si>
  <si>
    <t>21240</t>
  </si>
  <si>
    <t>7125</t>
  </si>
  <si>
    <t>7126</t>
  </si>
  <si>
    <t>21241</t>
  </si>
  <si>
    <t>21242</t>
  </si>
  <si>
    <t>7130</t>
  </si>
  <si>
    <t>7132</t>
  </si>
  <si>
    <t>21243</t>
  </si>
  <si>
    <t>7133</t>
  </si>
  <si>
    <t>7134</t>
  </si>
  <si>
    <t>21244</t>
  </si>
  <si>
    <t>9152</t>
  </si>
  <si>
    <t>9153</t>
  </si>
  <si>
    <t>21245</t>
  </si>
  <si>
    <t>1367</t>
  </si>
  <si>
    <t>1369</t>
  </si>
  <si>
    <t>1371</t>
  </si>
  <si>
    <t>1373</t>
  </si>
  <si>
    <t>7135</t>
  </si>
  <si>
    <t>7137</t>
  </si>
  <si>
    <t>7138</t>
  </si>
  <si>
    <t>21246</t>
  </si>
  <si>
    <t>7140</t>
  </si>
  <si>
    <t>7141</t>
  </si>
  <si>
    <t>7142</t>
  </si>
  <si>
    <t>21247</t>
  </si>
  <si>
    <t>7143</t>
  </si>
  <si>
    <t>7145</t>
  </si>
  <si>
    <t>7147</t>
  </si>
  <si>
    <t>21248</t>
  </si>
  <si>
    <t>8379</t>
  </si>
  <si>
    <t>21249</t>
  </si>
  <si>
    <t>7148</t>
  </si>
  <si>
    <t>7149</t>
  </si>
  <si>
    <t>21250</t>
  </si>
  <si>
    <t>3402</t>
  </si>
  <si>
    <t>3410</t>
  </si>
  <si>
    <t>3411</t>
  </si>
  <si>
    <t>7151</t>
  </si>
  <si>
    <t>7153</t>
  </si>
  <si>
    <t>7156</t>
  </si>
  <si>
    <t>3414</t>
  </si>
  <si>
    <t>3415</t>
  </si>
  <si>
    <t>21251</t>
  </si>
  <si>
    <t>9371</t>
  </si>
  <si>
    <t>9372</t>
  </si>
  <si>
    <t>21252</t>
  </si>
  <si>
    <t>7158</t>
  </si>
  <si>
    <t>7159</t>
  </si>
  <si>
    <t>21253</t>
  </si>
  <si>
    <t>3407</t>
  </si>
  <si>
    <t>3408</t>
  </si>
  <si>
    <t>3409</t>
  </si>
  <si>
    <t>7447</t>
  </si>
  <si>
    <t>7448</t>
  </si>
  <si>
    <t>3406</t>
  </si>
  <si>
    <t>7456</t>
  </si>
  <si>
    <t>7454</t>
  </si>
  <si>
    <t>7455</t>
  </si>
  <si>
    <t>9369</t>
  </si>
  <si>
    <t>9370</t>
  </si>
  <si>
    <t>21254</t>
  </si>
  <si>
    <t>7162</t>
  </si>
  <si>
    <t>7164</t>
  </si>
  <si>
    <t>7166</t>
  </si>
  <si>
    <t>21255</t>
  </si>
  <si>
    <t>7175</t>
  </si>
  <si>
    <t>7178</t>
  </si>
  <si>
    <t>7179</t>
  </si>
  <si>
    <t>21256</t>
  </si>
  <si>
    <t>3416</t>
  </si>
  <si>
    <t>3417</t>
  </si>
  <si>
    <t>21257</t>
  </si>
  <si>
    <t>7182</t>
  </si>
  <si>
    <t>7185</t>
  </si>
  <si>
    <t>7186</t>
  </si>
  <si>
    <t>21258</t>
  </si>
  <si>
    <t>7189</t>
  </si>
  <si>
    <t>7190</t>
  </si>
  <si>
    <t>21259</t>
  </si>
  <si>
    <t>7169</t>
  </si>
  <si>
    <t>7171</t>
  </si>
  <si>
    <t>21260</t>
  </si>
  <si>
    <t>3419</t>
  </si>
  <si>
    <t>3420</t>
  </si>
  <si>
    <t>21261</t>
  </si>
  <si>
    <t>7193</t>
  </si>
  <si>
    <t>7196</t>
  </si>
  <si>
    <t>21262</t>
  </si>
  <si>
    <t>7197</t>
  </si>
  <si>
    <t>7199</t>
  </si>
  <si>
    <t>21263</t>
  </si>
  <si>
    <t>7201</t>
  </si>
  <si>
    <t>21264</t>
  </si>
  <si>
    <t>9367</t>
  </si>
  <si>
    <t>9368</t>
  </si>
  <si>
    <t>7204</t>
  </si>
  <si>
    <t>7220</t>
  </si>
  <si>
    <t>7216</t>
  </si>
  <si>
    <t>7207</t>
  </si>
  <si>
    <t>7210</t>
  </si>
  <si>
    <t>3421</t>
  </si>
  <si>
    <t>7212</t>
  </si>
  <si>
    <t>7224</t>
  </si>
  <si>
    <t>Công thức tiền tính từ Cần Thơ đên Đà Lạt</t>
  </si>
  <si>
    <t>7472</t>
  </si>
  <si>
    <t>7473</t>
  </si>
  <si>
    <t>20778</t>
  </si>
  <si>
    <t>3428</t>
  </si>
  <si>
    <t>3429</t>
  </si>
  <si>
    <t>7469</t>
  </si>
  <si>
    <t>20779</t>
  </si>
  <si>
    <t>7474</t>
  </si>
  <si>
    <t>7475</t>
  </si>
  <si>
    <t>20780</t>
  </si>
  <si>
    <t>3516</t>
  </si>
  <si>
    <t>3517</t>
  </si>
  <si>
    <t>8173</t>
  </si>
  <si>
    <t>20781</t>
  </si>
  <si>
    <t>7476</t>
  </si>
  <si>
    <t>7477</t>
  </si>
  <si>
    <t>20782</t>
  </si>
  <si>
    <t>3426</t>
  </si>
  <si>
    <t>3427</t>
  </si>
  <si>
    <t>7470</t>
  </si>
  <si>
    <t>20783</t>
  </si>
  <si>
    <t>3441</t>
  </si>
  <si>
    <t>3442</t>
  </si>
  <si>
    <t>7471</t>
  </si>
  <si>
    <t>20784</t>
  </si>
  <si>
    <t>3528</t>
  </si>
  <si>
    <t>3529</t>
  </si>
  <si>
    <t>20785</t>
  </si>
  <si>
    <t>3423</t>
  </si>
  <si>
    <t>7478</t>
  </si>
  <si>
    <t>7479</t>
  </si>
  <si>
    <t>20786</t>
  </si>
  <si>
    <t>7480</t>
  </si>
  <si>
    <t>7481</t>
  </si>
  <si>
    <t>20787</t>
  </si>
  <si>
    <t>3440</t>
  </si>
  <si>
    <t>3438</t>
  </si>
  <si>
    <t>3439</t>
  </si>
  <si>
    <t>7482</t>
  </si>
  <si>
    <t>7483</t>
  </si>
  <si>
    <t>20788</t>
  </si>
  <si>
    <t>9384</t>
  </si>
  <si>
    <t>9385</t>
  </si>
  <si>
    <t>20789</t>
  </si>
  <si>
    <t>3430</t>
  </si>
  <si>
    <t>3431</t>
  </si>
  <si>
    <t>20790</t>
  </si>
  <si>
    <t>7484</t>
  </si>
  <si>
    <t>7485</t>
  </si>
  <si>
    <t>20791</t>
  </si>
  <si>
    <t>3432</t>
  </si>
  <si>
    <t>3433</t>
  </si>
  <si>
    <t>20792</t>
  </si>
  <si>
    <t>3424</t>
  </si>
  <si>
    <t>3425</t>
  </si>
  <si>
    <t>20793</t>
  </si>
  <si>
    <t>7486</t>
  </si>
  <si>
    <t>7487</t>
  </si>
  <si>
    <t>20794</t>
  </si>
  <si>
    <t>7488</t>
  </si>
  <si>
    <t>7489</t>
  </si>
  <si>
    <t>20795</t>
  </si>
  <si>
    <t>7490</t>
  </si>
  <si>
    <t>7491</t>
  </si>
  <si>
    <t>20796</t>
  </si>
  <si>
    <t>7496</t>
  </si>
  <si>
    <t>7498</t>
  </si>
  <si>
    <t>20797</t>
  </si>
  <si>
    <t>3436</t>
  </si>
  <si>
    <t>3437</t>
  </si>
  <si>
    <t>20798</t>
  </si>
  <si>
    <t>3434</t>
  </si>
  <si>
    <t>3435</t>
  </si>
  <si>
    <t>20799</t>
  </si>
  <si>
    <t>7492</t>
  </si>
  <si>
    <t>7494</t>
  </si>
  <si>
    <t>20800</t>
  </si>
  <si>
    <t>8361</t>
  </si>
  <si>
    <t>8362</t>
  </si>
  <si>
    <t>8363</t>
  </si>
  <si>
    <t>20801</t>
  </si>
  <si>
    <t>7501</t>
  </si>
  <si>
    <t>7503</t>
  </si>
  <si>
    <t>8391</t>
  </si>
  <si>
    <t>20802</t>
  </si>
  <si>
    <t>3447</t>
  </si>
  <si>
    <t>3448</t>
  </si>
  <si>
    <t>20803</t>
  </si>
  <si>
    <t>3449</t>
  </si>
  <si>
    <t>3450</t>
  </si>
  <si>
    <t>20804</t>
  </si>
  <si>
    <t>3453</t>
  </si>
  <si>
    <t>3454</t>
  </si>
  <si>
    <t>20805</t>
  </si>
  <si>
    <t>20806</t>
  </si>
  <si>
    <t>9160</t>
  </si>
  <si>
    <t>9161</t>
  </si>
  <si>
    <t>20807</t>
  </si>
  <si>
    <t>7510</t>
  </si>
  <si>
    <t>7512</t>
  </si>
  <si>
    <t>20808</t>
  </si>
  <si>
    <t>7515</t>
  </si>
  <si>
    <t>7516</t>
  </si>
  <si>
    <t>20809</t>
  </si>
  <si>
    <t>3457</t>
  </si>
  <si>
    <t>7920</t>
  </si>
  <si>
    <t>3452</t>
  </si>
  <si>
    <t>8039</t>
  </si>
  <si>
    <t>3458</t>
  </si>
  <si>
    <t>7987</t>
  </si>
  <si>
    <t>3451</t>
  </si>
  <si>
    <t>8034</t>
  </si>
  <si>
    <t>21528</t>
  </si>
  <si>
    <t>21529</t>
  </si>
  <si>
    <t>7519</t>
  </si>
  <si>
    <t>7521</t>
  </si>
  <si>
    <t>20810</t>
  </si>
  <si>
    <t>3443</t>
  </si>
  <si>
    <t>3444</t>
  </si>
  <si>
    <t>20811</t>
  </si>
  <si>
    <t>7525</t>
  </si>
  <si>
    <t>7526</t>
  </si>
  <si>
    <t>20812</t>
  </si>
  <si>
    <t>7529</t>
  </si>
  <si>
    <t>7531</t>
  </si>
  <si>
    <t>20813</t>
  </si>
  <si>
    <t>3445</t>
  </si>
  <si>
    <t>3446</t>
  </si>
  <si>
    <t>20814</t>
  </si>
  <si>
    <t>8054</t>
  </si>
  <si>
    <t>8056</t>
  </si>
  <si>
    <t>20815</t>
  </si>
  <si>
    <t>7534</t>
  </si>
  <si>
    <t>7535</t>
  </si>
  <si>
    <t>20816</t>
  </si>
  <si>
    <t>8345</t>
  </si>
  <si>
    <t>8346</t>
  </si>
  <si>
    <t>8347</t>
  </si>
  <si>
    <t>20817</t>
  </si>
  <si>
    <t>7541</t>
  </si>
  <si>
    <t>7542</t>
  </si>
  <si>
    <t>20818</t>
  </si>
  <si>
    <t>3463</t>
  </si>
  <si>
    <t>3464</t>
  </si>
  <si>
    <t>3465</t>
  </si>
  <si>
    <t>7537</t>
  </si>
  <si>
    <t>7538</t>
  </si>
  <si>
    <t>20819</t>
  </si>
  <si>
    <t>7539</t>
  </si>
  <si>
    <t>7540</t>
  </si>
  <si>
    <t>20820</t>
  </si>
  <si>
    <t>3461</t>
  </si>
  <si>
    <t>3462</t>
  </si>
  <si>
    <t>20821</t>
  </si>
  <si>
    <t>8404</t>
  </si>
  <si>
    <t>8401</t>
  </si>
  <si>
    <t>7544</t>
  </si>
  <si>
    <t>7545</t>
  </si>
  <si>
    <t>20822</t>
  </si>
  <si>
    <t>7546</t>
  </si>
  <si>
    <t>7549</t>
  </si>
  <si>
    <t>7550</t>
  </si>
  <si>
    <t>7551</t>
  </si>
  <si>
    <t>20823</t>
  </si>
  <si>
    <t>7552</t>
  </si>
  <si>
    <t>7553</t>
  </si>
  <si>
    <t>20824</t>
  </si>
  <si>
    <t>7554</t>
  </si>
  <si>
    <t>7555</t>
  </si>
  <si>
    <t>20825</t>
  </si>
  <si>
    <t>7556</t>
  </si>
  <si>
    <t>7557</t>
  </si>
  <si>
    <t>20826</t>
  </si>
  <si>
    <t>2601</t>
  </si>
  <si>
    <t>3466</t>
  </si>
  <si>
    <t>3467</t>
  </si>
  <si>
    <t>20827</t>
  </si>
  <si>
    <t>3455</t>
  </si>
  <si>
    <t>3456</t>
  </si>
  <si>
    <t>3470</t>
  </si>
  <si>
    <t>3471</t>
  </si>
  <si>
    <t>20828</t>
  </si>
  <si>
    <t>7559</t>
  </si>
  <si>
    <t>7560</t>
  </si>
  <si>
    <t>20829</t>
  </si>
  <si>
    <t>7562</t>
  </si>
  <si>
    <t>7564</t>
  </si>
  <si>
    <t>20830</t>
  </si>
  <si>
    <t>7565</t>
  </si>
  <si>
    <t>7566</t>
  </si>
  <si>
    <t>7567</t>
  </si>
  <si>
    <t>20831</t>
  </si>
  <si>
    <t>3468</t>
  </si>
  <si>
    <t>3469</t>
  </si>
  <si>
    <t>8085</t>
  </si>
  <si>
    <t>20832</t>
  </si>
  <si>
    <t>7570</t>
  </si>
  <si>
    <t>7571</t>
  </si>
  <si>
    <t>20833</t>
  </si>
  <si>
    <t>7572</t>
  </si>
  <si>
    <t>7573</t>
  </si>
  <si>
    <t>20834</t>
  </si>
  <si>
    <t>3459</t>
  </si>
  <si>
    <t>3460</t>
  </si>
  <si>
    <t>20835</t>
  </si>
  <si>
    <t>7574</t>
  </si>
  <si>
    <t>8328</t>
  </si>
  <si>
    <t>8330</t>
  </si>
  <si>
    <t>20836</t>
  </si>
  <si>
    <t>9174</t>
  </si>
  <si>
    <t>9175</t>
  </si>
  <si>
    <t>20837</t>
  </si>
  <si>
    <t>7575</t>
  </si>
  <si>
    <t>7576</t>
  </si>
  <si>
    <t>7577</t>
  </si>
  <si>
    <t>20838</t>
  </si>
  <si>
    <t>9386</t>
  </si>
  <si>
    <t>9387</t>
  </si>
  <si>
    <t>20839</t>
  </si>
  <si>
    <t>9168</t>
  </si>
  <si>
    <t>9169</t>
  </si>
  <si>
    <t>20840</t>
  </si>
  <si>
    <t>7586</t>
  </si>
  <si>
    <t>7587</t>
  </si>
  <si>
    <t>20841</t>
  </si>
  <si>
    <t>7579</t>
  </si>
  <si>
    <t>7580</t>
  </si>
  <si>
    <t>7581</t>
  </si>
  <si>
    <t>20842</t>
  </si>
  <si>
    <t>7582</t>
  </si>
  <si>
    <t>7583</t>
  </si>
  <si>
    <t>20843</t>
  </si>
  <si>
    <t>7584</t>
  </si>
  <si>
    <t>7585</t>
  </si>
  <si>
    <t>20844</t>
  </si>
  <si>
    <t>7588</t>
  </si>
  <si>
    <t>7589</t>
  </si>
  <si>
    <t>7590</t>
  </si>
  <si>
    <t>20845</t>
  </si>
  <si>
    <t>7591</t>
  </si>
  <si>
    <t>20846</t>
  </si>
  <si>
    <t>19441</t>
  </si>
  <si>
    <t>19442</t>
  </si>
  <si>
    <t>19443</t>
  </si>
  <si>
    <t>20847</t>
  </si>
  <si>
    <t>9180</t>
  </si>
  <si>
    <t>9181</t>
  </si>
  <si>
    <t>20848</t>
  </si>
  <si>
    <t>3474</t>
  </si>
  <si>
    <t>3475</t>
  </si>
  <si>
    <t>20849</t>
  </si>
  <si>
    <t>20850</t>
  </si>
  <si>
    <t>3476</t>
  </si>
  <si>
    <t>3477</t>
  </si>
  <si>
    <t>20851</t>
  </si>
  <si>
    <t>20852</t>
  </si>
  <si>
    <t>21468</t>
  </si>
  <si>
    <t>21469</t>
  </si>
  <si>
    <t>21470</t>
  </si>
  <si>
    <t>3472</t>
  </si>
  <si>
    <t>3473</t>
  </si>
  <si>
    <t>20853</t>
  </si>
  <si>
    <t>7594</t>
  </si>
  <si>
    <t>7595</t>
  </si>
  <si>
    <t>20854</t>
  </si>
  <si>
    <t>7597</t>
  </si>
  <si>
    <t>7599</t>
  </si>
  <si>
    <t>7600</t>
  </si>
  <si>
    <t>20855</t>
  </si>
  <si>
    <t>7601</t>
  </si>
  <si>
    <t>7602</t>
  </si>
  <si>
    <t>20856</t>
  </si>
  <si>
    <t>7592</t>
  </si>
  <si>
    <t>9172</t>
  </si>
  <si>
    <t>9173</t>
  </si>
  <si>
    <t>20857</t>
  </si>
  <si>
    <t>7603</t>
  </si>
  <si>
    <t>9170</t>
  </si>
  <si>
    <t>9171</t>
  </si>
  <si>
    <t>20858</t>
  </si>
  <si>
    <t>3478</t>
  </si>
  <si>
    <t>3479</t>
  </si>
  <si>
    <t>7604</t>
  </si>
  <si>
    <t>7605</t>
  </si>
  <si>
    <t>7606</t>
  </si>
  <si>
    <t>20859</t>
  </si>
  <si>
    <t>21530</t>
  </si>
  <si>
    <t>21531</t>
  </si>
  <si>
    <t>7608</t>
  </si>
  <si>
    <t>7609</t>
  </si>
  <si>
    <t>20860</t>
  </si>
  <si>
    <t>3489</t>
  </si>
  <si>
    <t>3490</t>
  </si>
  <si>
    <t>3485</t>
  </si>
  <si>
    <t>3486</t>
  </si>
  <si>
    <t>9377</t>
  </si>
  <si>
    <t>20861</t>
  </si>
  <si>
    <t>7610</t>
  </si>
  <si>
    <t>7611</t>
  </si>
  <si>
    <t>20862</t>
  </si>
  <si>
    <t>7612</t>
  </si>
  <si>
    <t>7613</t>
  </si>
  <si>
    <t>20863</t>
  </si>
  <si>
    <t>3484</t>
  </si>
  <si>
    <t>7614</t>
  </si>
  <si>
    <t>7615</t>
  </si>
  <si>
    <t>20864</t>
  </si>
  <si>
    <t>3487</t>
  </si>
  <si>
    <t>3488</t>
  </si>
  <si>
    <t>20865</t>
  </si>
  <si>
    <t>7620</t>
  </si>
  <si>
    <t>7621</t>
  </si>
  <si>
    <t>20866</t>
  </si>
  <si>
    <t>7616</t>
  </si>
  <si>
    <t>7617</t>
  </si>
  <si>
    <t>20867</t>
  </si>
  <si>
    <t>7618</t>
  </si>
  <si>
    <t>7619</t>
  </si>
  <si>
    <t>20868</t>
  </si>
  <si>
    <t>3482</t>
  </si>
  <si>
    <t>3483</t>
  </si>
  <si>
    <t>20869</t>
  </si>
  <si>
    <t>3480</t>
  </si>
  <si>
    <t>3481</t>
  </si>
  <si>
    <t>20870</t>
  </si>
  <si>
    <t>7622</t>
  </si>
  <si>
    <t>7623</t>
  </si>
  <si>
    <t>20871</t>
  </si>
  <si>
    <t>7624</t>
  </si>
  <si>
    <t>7625</t>
  </si>
  <si>
    <t>20872</t>
  </si>
  <si>
    <t>7626</t>
  </si>
  <si>
    <t>3491</t>
  </si>
  <si>
    <t>3492</t>
  </si>
  <si>
    <t>8232</t>
  </si>
  <si>
    <t>8233</t>
  </si>
  <si>
    <t>8234</t>
  </si>
  <si>
    <t>7636</t>
  </si>
  <si>
    <t>7637</t>
  </si>
  <si>
    <t>20873</t>
  </si>
  <si>
    <t>7627</t>
  </si>
  <si>
    <t>7628</t>
  </si>
  <si>
    <t>7629</t>
  </si>
  <si>
    <t>20874</t>
  </si>
  <si>
    <t>7631</t>
  </si>
  <si>
    <t>7632</t>
  </si>
  <si>
    <t>20875</t>
  </si>
  <si>
    <t>3497</t>
  </si>
  <si>
    <t>3494</t>
  </si>
  <si>
    <t>3495</t>
  </si>
  <si>
    <t>3496</t>
  </si>
  <si>
    <t>9158</t>
  </si>
  <si>
    <t>9159</t>
  </si>
  <si>
    <t>20876</t>
  </si>
  <si>
    <t>7634</t>
  </si>
  <si>
    <t>7635</t>
  </si>
  <si>
    <t>20877</t>
  </si>
  <si>
    <t>7638</t>
  </si>
  <si>
    <t>7639</t>
  </si>
  <si>
    <t>20878</t>
  </si>
  <si>
    <t>7641</t>
  </si>
  <si>
    <t>7642</t>
  </si>
  <si>
    <t>20879</t>
  </si>
  <si>
    <t>9166</t>
  </si>
  <si>
    <t>9167</t>
  </si>
  <si>
    <t>20880</t>
  </si>
  <si>
    <t>9164</t>
  </si>
  <si>
    <t>9165</t>
  </si>
  <si>
    <t>20881</t>
  </si>
  <si>
    <t>9176</t>
  </si>
  <si>
    <t>9177</t>
  </si>
  <si>
    <t>20882</t>
  </si>
  <si>
    <t>9162</t>
  </si>
  <si>
    <t>9163</t>
  </si>
  <si>
    <t>20883</t>
  </si>
  <si>
    <t>8128</t>
  </si>
  <si>
    <t>3493</t>
  </si>
  <si>
    <t>8133</t>
  </si>
  <si>
    <t>7643</t>
  </si>
  <si>
    <t>7644</t>
  </si>
  <si>
    <t>7646</t>
  </si>
  <si>
    <t>20884</t>
  </si>
  <si>
    <t>7648</t>
  </si>
  <si>
    <t>7649</t>
  </si>
  <si>
    <t>20885</t>
  </si>
  <si>
    <t>7650</t>
  </si>
  <si>
    <t>7651</t>
  </si>
  <si>
    <t>20886</t>
  </si>
  <si>
    <t>7652</t>
  </si>
  <si>
    <t>7653</t>
  </si>
  <si>
    <t>20887</t>
  </si>
  <si>
    <t>7674</t>
  </si>
  <si>
    <t>7675</t>
  </si>
  <si>
    <t>20888</t>
  </si>
  <si>
    <t>3501</t>
  </si>
  <si>
    <t>8140</t>
  </si>
  <si>
    <t>20889</t>
  </si>
  <si>
    <t>8145</t>
  </si>
  <si>
    <t>8148</t>
  </si>
  <si>
    <t>3506</t>
  </si>
  <si>
    <t>7655</t>
  </si>
  <si>
    <t>7656</t>
  </si>
  <si>
    <t>20890</t>
  </si>
  <si>
    <t>7657</t>
  </si>
  <si>
    <t>7658</t>
  </si>
  <si>
    <t>20891</t>
  </si>
  <si>
    <t>3505</t>
  </si>
  <si>
    <t>3509</t>
  </si>
  <si>
    <t>3504</t>
  </si>
  <si>
    <t>3503</t>
  </si>
  <si>
    <t>3502</t>
  </si>
  <si>
    <t>7659</t>
  </si>
  <si>
    <t>7660</t>
  </si>
  <si>
    <t>20892</t>
  </si>
  <si>
    <t>7661</t>
  </si>
  <si>
    <t>7662</t>
  </si>
  <si>
    <t>7663</t>
  </si>
  <si>
    <t>20893</t>
  </si>
  <si>
    <t>7664</t>
  </si>
  <si>
    <t>7665</t>
  </si>
  <si>
    <t>20894</t>
  </si>
  <si>
    <t>3498</t>
  </si>
  <si>
    <t>3499</t>
  </si>
  <si>
    <t>20895</t>
  </si>
  <si>
    <t>3511</t>
  </si>
  <si>
    <t>20896</t>
  </si>
  <si>
    <t>3512</t>
  </si>
  <si>
    <t>3513</t>
  </si>
  <si>
    <t>8152</t>
  </si>
  <si>
    <t>20897</t>
  </si>
  <si>
    <t>7666</t>
  </si>
  <si>
    <t>7667</t>
  </si>
  <si>
    <t>20898</t>
  </si>
  <si>
    <t>7670</t>
  </si>
  <si>
    <t>7671</t>
  </si>
  <si>
    <t>20899</t>
  </si>
  <si>
    <t>7672</t>
  </si>
  <si>
    <t>7673</t>
  </si>
  <si>
    <t>20900</t>
  </si>
  <si>
    <t>3514</t>
  </si>
  <si>
    <t>3515</t>
  </si>
  <si>
    <t>20901</t>
  </si>
  <si>
    <t>20902</t>
  </si>
  <si>
    <t>20903</t>
  </si>
  <si>
    <t>8160</t>
  </si>
  <si>
    <t>7681</t>
  </si>
  <si>
    <t>7683</t>
  </si>
  <si>
    <t>20904</t>
  </si>
  <si>
    <t>20905</t>
  </si>
  <si>
    <t>7685</t>
  </si>
  <si>
    <t>7686</t>
  </si>
  <si>
    <t>20906</t>
  </si>
  <si>
    <t>7687</t>
  </si>
  <si>
    <t>7688</t>
  </si>
  <si>
    <t>20907</t>
  </si>
  <si>
    <t>7690</t>
  </si>
  <si>
    <t>7692</t>
  </si>
  <si>
    <t>20908</t>
  </si>
  <si>
    <t>3519</t>
  </si>
  <si>
    <t>7695</t>
  </si>
  <si>
    <t>7696</t>
  </si>
  <si>
    <t>7697</t>
  </si>
  <si>
    <t>20909</t>
  </si>
  <si>
    <t>7698</t>
  </si>
  <si>
    <t>7699</t>
  </si>
  <si>
    <t>7700</t>
  </si>
  <si>
    <t>20910</t>
  </si>
  <si>
    <t>7702</t>
  </si>
  <si>
    <t>7704</t>
  </si>
  <si>
    <t>20911</t>
  </si>
  <si>
    <t>7712</t>
  </si>
  <si>
    <t>7713</t>
  </si>
  <si>
    <t>20912</t>
  </si>
  <si>
    <t>7705</t>
  </si>
  <si>
    <t>7706</t>
  </si>
  <si>
    <t>7707</t>
  </si>
  <si>
    <t>20913</t>
  </si>
  <si>
    <t>8184</t>
  </si>
  <si>
    <t>3520</t>
  </si>
  <si>
    <t>3521</t>
  </si>
  <si>
    <t>8178</t>
  </si>
  <si>
    <t>20914</t>
  </si>
  <si>
    <t>7709</t>
  </si>
  <si>
    <t>7710</t>
  </si>
  <si>
    <t>20915</t>
  </si>
  <si>
    <t>20916</t>
  </si>
  <si>
    <t>7715</t>
  </si>
  <si>
    <t>7716</t>
  </si>
  <si>
    <t>20917</t>
  </si>
  <si>
    <t>7718</t>
  </si>
  <si>
    <t>7720</t>
  </si>
  <si>
    <t>20918</t>
  </si>
  <si>
    <t>9178</t>
  </si>
  <si>
    <t>9179</t>
  </si>
  <si>
    <t>20919</t>
  </si>
  <si>
    <t>1351</t>
  </si>
  <si>
    <t>1353</t>
  </si>
  <si>
    <t>1355</t>
  </si>
  <si>
    <t>1357</t>
  </si>
  <si>
    <t>7721</t>
  </si>
  <si>
    <t>7722</t>
  </si>
  <si>
    <t>7723</t>
  </si>
  <si>
    <t>20920</t>
  </si>
  <si>
    <t>7726</t>
  </si>
  <si>
    <t>7728</t>
  </si>
  <si>
    <t>7729</t>
  </si>
  <si>
    <t>20921</t>
  </si>
  <si>
    <t>7730</t>
  </si>
  <si>
    <t>7732</t>
  </si>
  <si>
    <t>7733</t>
  </si>
  <si>
    <t>20922</t>
  </si>
  <si>
    <t>8191</t>
  </si>
  <si>
    <t>20923</t>
  </si>
  <si>
    <t>7734</t>
  </si>
  <si>
    <t>7735</t>
  </si>
  <si>
    <t>20924</t>
  </si>
  <si>
    <t>3518</t>
  </si>
  <si>
    <t>3526</t>
  </si>
  <si>
    <t>3527</t>
  </si>
  <si>
    <t>7737</t>
  </si>
  <si>
    <t>7739</t>
  </si>
  <si>
    <t>7740</t>
  </si>
  <si>
    <t>3530</t>
  </si>
  <si>
    <t>3531</t>
  </si>
  <si>
    <t>20925</t>
  </si>
  <si>
    <t>9382</t>
  </si>
  <si>
    <t>9383</t>
  </si>
  <si>
    <t>20926</t>
  </si>
  <si>
    <t>7741</t>
  </si>
  <si>
    <t>7742</t>
  </si>
  <si>
    <t>20927</t>
  </si>
  <si>
    <t>3523</t>
  </si>
  <si>
    <t>3524</t>
  </si>
  <si>
    <t>3525</t>
  </si>
  <si>
    <t>8204</t>
  </si>
  <si>
    <t>8207</t>
  </si>
  <si>
    <t>3522</t>
  </si>
  <si>
    <t>8209</t>
  </si>
  <si>
    <t>8212</t>
  </si>
  <si>
    <t>8214</t>
  </si>
  <si>
    <t>9380</t>
  </si>
  <si>
    <t>9381</t>
  </si>
  <si>
    <t>20928</t>
  </si>
  <si>
    <t>7745</t>
  </si>
  <si>
    <t>7746</t>
  </si>
  <si>
    <t>7747</t>
  </si>
  <si>
    <t>20929</t>
  </si>
  <si>
    <t>7748</t>
  </si>
  <si>
    <t>7750</t>
  </si>
  <si>
    <t>7752</t>
  </si>
  <si>
    <t>20930</t>
  </si>
  <si>
    <t>3532</t>
  </si>
  <si>
    <t>3533</t>
  </si>
  <si>
    <t>20931</t>
  </si>
  <si>
    <t>7753</t>
  </si>
  <si>
    <t>7754</t>
  </si>
  <si>
    <t>7756</t>
  </si>
  <si>
    <t>20932</t>
  </si>
  <si>
    <t>7758</t>
  </si>
  <si>
    <t>7759</t>
  </si>
  <si>
    <t>20933</t>
  </si>
  <si>
    <t>8221</t>
  </si>
  <si>
    <t>8224</t>
  </si>
  <si>
    <t>20934</t>
  </si>
  <si>
    <t>3535</t>
  </si>
  <si>
    <t>3536</t>
  </si>
  <si>
    <t>20935</t>
  </si>
  <si>
    <t>7760</t>
  </si>
  <si>
    <t>7761</t>
  </si>
  <si>
    <t>20936</t>
  </si>
  <si>
    <t>7762</t>
  </si>
  <si>
    <t>7763</t>
  </si>
  <si>
    <t>20937</t>
  </si>
  <si>
    <t>7764</t>
  </si>
  <si>
    <t>20938</t>
  </si>
  <si>
    <t>9378</t>
  </si>
  <si>
    <t>9379</t>
  </si>
  <si>
    <t>7768</t>
  </si>
  <si>
    <t>8230</t>
  </si>
  <si>
    <t>8229</t>
  </si>
  <si>
    <t>7770</t>
  </si>
  <si>
    <t>7774</t>
  </si>
  <si>
    <t>3537</t>
  </si>
  <si>
    <t>7815</t>
  </si>
  <si>
    <t>8231</t>
  </si>
  <si>
    <t>Công thức tiền tính từ Cần Thơ đên Di Linh</t>
  </si>
  <si>
    <t>8241</t>
  </si>
  <si>
    <t>8243</t>
  </si>
  <si>
    <t>21265</t>
  </si>
  <si>
    <t>3544</t>
  </si>
  <si>
    <t>3545</t>
  </si>
  <si>
    <t>8235</t>
  </si>
  <si>
    <t>21266</t>
  </si>
  <si>
    <t>8244</t>
  </si>
  <si>
    <t>8245</t>
  </si>
  <si>
    <t>21267</t>
  </si>
  <si>
    <t>3640</t>
  </si>
  <si>
    <t>3641</t>
  </si>
  <si>
    <t>8544</t>
  </si>
  <si>
    <t>21268</t>
  </si>
  <si>
    <t>8247</t>
  </si>
  <si>
    <t>8248</t>
  </si>
  <si>
    <t>21269</t>
  </si>
  <si>
    <t>3542</t>
  </si>
  <si>
    <t>42000</t>
  </si>
  <si>
    <t>3543</t>
  </si>
  <si>
    <t>8237</t>
  </si>
  <si>
    <t>21270</t>
  </si>
  <si>
    <t>3557</t>
  </si>
  <si>
    <t>3558</t>
  </si>
  <si>
    <t>8239</t>
  </si>
  <si>
    <t>21271</t>
  </si>
  <si>
    <t>3652</t>
  </si>
  <si>
    <t>3653</t>
  </si>
  <si>
    <t>21272</t>
  </si>
  <si>
    <t>3539</t>
  </si>
  <si>
    <t>8249</t>
  </si>
  <si>
    <t>8250</t>
  </si>
  <si>
    <t>21273</t>
  </si>
  <si>
    <t>8251</t>
  </si>
  <si>
    <t>8252</t>
  </si>
  <si>
    <t>21274</t>
  </si>
  <si>
    <t>3556</t>
  </si>
  <si>
    <t>3554</t>
  </si>
  <si>
    <t>3555</t>
  </si>
  <si>
    <t>8254</t>
  </si>
  <si>
    <t>8255</t>
  </si>
  <si>
    <t>21275</t>
  </si>
  <si>
    <t>9395</t>
  </si>
  <si>
    <t>9396</t>
  </si>
  <si>
    <t>21276</t>
  </si>
  <si>
    <t>3546</t>
  </si>
  <si>
    <t>3547</t>
  </si>
  <si>
    <t>21277</t>
  </si>
  <si>
    <t>8256</t>
  </si>
  <si>
    <t>8257</t>
  </si>
  <si>
    <t>21278</t>
  </si>
  <si>
    <t>3548</t>
  </si>
  <si>
    <t>3549</t>
  </si>
  <si>
    <t>21279</t>
  </si>
  <si>
    <t>3540</t>
  </si>
  <si>
    <t>3541</t>
  </si>
  <si>
    <t>21280</t>
  </si>
  <si>
    <t>8258</t>
  </si>
  <si>
    <t>8259</t>
  </si>
  <si>
    <t>21281</t>
  </si>
  <si>
    <t>8261</t>
  </si>
  <si>
    <t>8262</t>
  </si>
  <si>
    <t>21282</t>
  </si>
  <si>
    <t>8264</t>
  </si>
  <si>
    <t>8265</t>
  </si>
  <si>
    <t>21283</t>
  </si>
  <si>
    <t>8268</t>
  </si>
  <si>
    <t>8269</t>
  </si>
  <si>
    <t>21284</t>
  </si>
  <si>
    <t>3552</t>
  </si>
  <si>
    <t>3553</t>
  </si>
  <si>
    <t>21285</t>
  </si>
  <si>
    <t>3550</t>
  </si>
  <si>
    <t>3551</t>
  </si>
  <si>
    <t>21286</t>
  </si>
  <si>
    <t>8266</t>
  </si>
  <si>
    <t>8267</t>
  </si>
  <si>
    <t>21287</t>
  </si>
  <si>
    <t>8364</t>
  </si>
  <si>
    <t>8365</t>
  </si>
  <si>
    <t>8366</t>
  </si>
  <si>
    <t>21288</t>
  </si>
  <si>
    <t>8271</t>
  </si>
  <si>
    <t>8273</t>
  </si>
  <si>
    <t>8394</t>
  </si>
  <si>
    <t>21289</t>
  </si>
  <si>
    <t>3563</t>
  </si>
  <si>
    <t>3564</t>
  </si>
  <si>
    <t>21290</t>
  </si>
  <si>
    <t>3565</t>
  </si>
  <si>
    <t>3566</t>
  </si>
  <si>
    <t>21291</t>
  </si>
  <si>
    <t>3569</t>
  </si>
  <si>
    <t>3570</t>
  </si>
  <si>
    <t>21292</t>
  </si>
  <si>
    <t>3575</t>
  </si>
  <si>
    <t>3576</t>
  </si>
  <si>
    <t>21293</t>
  </si>
  <si>
    <t>9203</t>
  </si>
  <si>
    <t>9204</t>
  </si>
  <si>
    <t>21294</t>
  </si>
  <si>
    <t>8275</t>
  </si>
  <si>
    <t>8276</t>
  </si>
  <si>
    <t>21295</t>
  </si>
  <si>
    <t>8277</t>
  </si>
  <si>
    <t>8278</t>
  </si>
  <si>
    <t>21296</t>
  </si>
  <si>
    <t>3573</t>
  </si>
  <si>
    <t>8538</t>
  </si>
  <si>
    <t>3568</t>
  </si>
  <si>
    <t>8541</t>
  </si>
  <si>
    <t>3574</t>
  </si>
  <si>
    <t>8539</t>
  </si>
  <si>
    <t>3567</t>
  </si>
  <si>
    <t>8542</t>
  </si>
  <si>
    <t>21526</t>
  </si>
  <si>
    <t>21527</t>
  </si>
  <si>
    <t>8279</t>
  </si>
  <si>
    <t>8280</t>
  </si>
  <si>
    <t>21297</t>
  </si>
  <si>
    <t>3559</t>
  </si>
  <si>
    <t>3560</t>
  </si>
  <si>
    <t>21298</t>
  </si>
  <si>
    <t>8281</t>
  </si>
  <si>
    <t>8283</t>
  </si>
  <si>
    <t>21299</t>
  </si>
  <si>
    <t>8284</t>
  </si>
  <si>
    <t>8285</t>
  </si>
  <si>
    <t>21300</t>
  </si>
  <si>
    <t>3561</t>
  </si>
  <si>
    <t>3562</t>
  </si>
  <si>
    <t>21301</t>
  </si>
  <si>
    <t>8547</t>
  </si>
  <si>
    <t>8548</t>
  </si>
  <si>
    <t>21302</t>
  </si>
  <si>
    <t>8286</t>
  </si>
  <si>
    <t>8287</t>
  </si>
  <si>
    <t>21303</t>
  </si>
  <si>
    <t>8336</t>
  </si>
  <si>
    <t>8341</t>
  </si>
  <si>
    <t>8343</t>
  </si>
  <si>
    <t>21304</t>
  </si>
  <si>
    <t>8288</t>
  </si>
  <si>
    <t>8289</t>
  </si>
  <si>
    <t>21305</t>
  </si>
  <si>
    <t>3583</t>
  </si>
  <si>
    <t>3584</t>
  </si>
  <si>
    <t>3585</t>
  </si>
  <si>
    <t>8290</t>
  </si>
  <si>
    <t>8291</t>
  </si>
  <si>
    <t>21306</t>
  </si>
  <si>
    <t>8292</t>
  </si>
  <si>
    <t>8293</t>
  </si>
  <si>
    <t>21307</t>
  </si>
  <si>
    <t>3581</t>
  </si>
  <si>
    <t>3582</t>
  </si>
  <si>
    <t>21308</t>
  </si>
  <si>
    <t>8407</t>
  </si>
  <si>
    <t>8409</t>
  </si>
  <si>
    <t>8294</t>
  </si>
  <si>
    <t>8295</t>
  </si>
  <si>
    <t>21309</t>
  </si>
  <si>
    <t>8296</t>
  </si>
  <si>
    <t>8297</t>
  </si>
  <si>
    <t>8298</t>
  </si>
  <si>
    <t>8299</t>
  </si>
  <si>
    <t>21310</t>
  </si>
  <si>
    <t>8300</t>
  </si>
  <si>
    <t>8301</t>
  </si>
  <si>
    <t>21311</t>
  </si>
  <si>
    <t>8302</t>
  </si>
  <si>
    <t>8303</t>
  </si>
  <si>
    <t>21312</t>
  </si>
  <si>
    <t>8304</t>
  </si>
  <si>
    <t>8305</t>
  </si>
  <si>
    <t>21313</t>
  </si>
  <si>
    <t>3579</t>
  </si>
  <si>
    <t>3580</t>
  </si>
  <si>
    <t>3586</t>
  </si>
  <si>
    <t>3587</t>
  </si>
  <si>
    <t>21314</t>
  </si>
  <si>
    <t>3571</t>
  </si>
  <si>
    <t>3572</t>
  </si>
  <si>
    <t>21315</t>
  </si>
  <si>
    <t>3590</t>
  </si>
  <si>
    <t>3591</t>
  </si>
  <si>
    <t>21316</t>
  </si>
  <si>
    <t>8306</t>
  </si>
  <si>
    <t>8307</t>
  </si>
  <si>
    <t>21317</t>
  </si>
  <si>
    <t>8308</t>
  </si>
  <si>
    <t>8309</t>
  </si>
  <si>
    <t>21318</t>
  </si>
  <si>
    <t>8310</t>
  </si>
  <si>
    <t>8311</t>
  </si>
  <si>
    <t>8312</t>
  </si>
  <si>
    <t>21319</t>
  </si>
  <si>
    <t>3588</t>
  </si>
  <si>
    <t>3589</t>
  </si>
  <si>
    <t>21320</t>
  </si>
  <si>
    <t>8313</t>
  </si>
  <si>
    <t>8314</t>
  </si>
  <si>
    <t>21321</t>
  </si>
  <si>
    <t>8315</t>
  </si>
  <si>
    <t>8316</t>
  </si>
  <si>
    <t>21322</t>
  </si>
  <si>
    <t>3577</t>
  </si>
  <si>
    <t>3578</t>
  </si>
  <si>
    <t>21323</t>
  </si>
  <si>
    <t>8317</t>
  </si>
  <si>
    <t>8332</t>
  </si>
  <si>
    <t>8333</t>
  </si>
  <si>
    <t>21324</t>
  </si>
  <si>
    <t>9187</t>
  </si>
  <si>
    <t>9188</t>
  </si>
  <si>
    <t>21325</t>
  </si>
  <si>
    <t>8318</t>
  </si>
  <si>
    <t>8319</t>
  </si>
  <si>
    <t>8320</t>
  </si>
  <si>
    <t>21326</t>
  </si>
  <si>
    <t>9397</t>
  </si>
  <si>
    <t>9398</t>
  </si>
  <si>
    <t>21327</t>
  </si>
  <si>
    <t>9193</t>
  </si>
  <si>
    <t>9194</t>
  </si>
  <si>
    <t>21328</t>
  </si>
  <si>
    <t>8337</t>
  </si>
  <si>
    <t>8338</t>
  </si>
  <si>
    <t>21329</t>
  </si>
  <si>
    <t>8323</t>
  </si>
  <si>
    <t>8325</t>
  </si>
  <si>
    <t>8327</t>
  </si>
  <si>
    <t>21330</t>
  </si>
  <si>
    <t>8329</t>
  </si>
  <si>
    <t>8331</t>
  </si>
  <si>
    <t>21331</t>
  </si>
  <si>
    <t>8334</t>
  </si>
  <si>
    <t>8335</t>
  </si>
  <si>
    <t>21332</t>
  </si>
  <si>
    <t>8339</t>
  </si>
  <si>
    <t>8340</t>
  </si>
  <si>
    <t>8342</t>
  </si>
  <si>
    <t>21333</t>
  </si>
  <si>
    <t>8344</t>
  </si>
  <si>
    <t>21334</t>
  </si>
  <si>
    <t>19444</t>
  </si>
  <si>
    <t>19445</t>
  </si>
  <si>
    <t>19446</t>
  </si>
  <si>
    <t>21335</t>
  </si>
  <si>
    <t>9182</t>
  </si>
  <si>
    <t>19736</t>
  </si>
  <si>
    <t>21336</t>
  </si>
  <si>
    <t>3598</t>
  </si>
  <si>
    <t>3599</t>
  </si>
  <si>
    <t>21337</t>
  </si>
  <si>
    <t>3594</t>
  </si>
  <si>
    <t>3595</t>
  </si>
  <si>
    <t>21338</t>
  </si>
  <si>
    <t>3601</t>
  </si>
  <si>
    <t>21339</t>
  </si>
  <si>
    <t>3592</t>
  </si>
  <si>
    <t>3593</t>
  </si>
  <si>
    <t>21340</t>
  </si>
  <si>
    <t>21471</t>
  </si>
  <si>
    <t>21472</t>
  </si>
  <si>
    <t>21473</t>
  </si>
  <si>
    <t>3596</t>
  </si>
  <si>
    <t>3597</t>
  </si>
  <si>
    <t>21341</t>
  </si>
  <si>
    <t>8372</t>
  </si>
  <si>
    <t>8373</t>
  </si>
  <si>
    <t>21342</t>
  </si>
  <si>
    <t>8371</t>
  </si>
  <si>
    <t>8374</t>
  </si>
  <si>
    <t>8375</t>
  </si>
  <si>
    <t>21343</t>
  </si>
  <si>
    <t>8376</t>
  </si>
  <si>
    <t>8377</t>
  </si>
  <si>
    <t>21344</t>
  </si>
  <si>
    <t>8349</t>
  </si>
  <si>
    <t>9189</t>
  </si>
  <si>
    <t>9190</t>
  </si>
  <si>
    <t>21345</t>
  </si>
  <si>
    <t>8378</t>
  </si>
  <si>
    <t>9191</t>
  </si>
  <si>
    <t>9192</t>
  </si>
  <si>
    <t>21346</t>
  </si>
  <si>
    <t>3602</t>
  </si>
  <si>
    <t>3603</t>
  </si>
  <si>
    <t>8380</t>
  </si>
  <si>
    <t>8381</t>
  </si>
  <si>
    <t>8382</t>
  </si>
  <si>
    <t>21347</t>
  </si>
  <si>
    <t>21524</t>
  </si>
  <si>
    <t>21525</t>
  </si>
  <si>
    <t>8383</t>
  </si>
  <si>
    <t>8384</t>
  </si>
  <si>
    <t>21348</t>
  </si>
  <si>
    <t>3613</t>
  </si>
  <si>
    <t>3614</t>
  </si>
  <si>
    <t>3609</t>
  </si>
  <si>
    <t>3610</t>
  </si>
  <si>
    <t>9388</t>
  </si>
  <si>
    <t>21349</t>
  </si>
  <si>
    <t>8385</t>
  </si>
  <si>
    <t>8386</t>
  </si>
  <si>
    <t>21350</t>
  </si>
  <si>
    <t>8387</t>
  </si>
  <si>
    <t>8388</t>
  </si>
  <si>
    <t>21351</t>
  </si>
  <si>
    <t>3608</t>
  </si>
  <si>
    <t>8389</t>
  </si>
  <si>
    <t>8390</t>
  </si>
  <si>
    <t>21352</t>
  </si>
  <si>
    <t>3611</t>
  </si>
  <si>
    <t>3612</t>
  </si>
  <si>
    <t>21353</t>
  </si>
  <si>
    <t>8397</t>
  </si>
  <si>
    <t>8398</t>
  </si>
  <si>
    <t>21354</t>
  </si>
  <si>
    <t>8392</t>
  </si>
  <si>
    <t>8393</t>
  </si>
  <si>
    <t>21355</t>
  </si>
  <si>
    <t>8395</t>
  </si>
  <si>
    <t>8396</t>
  </si>
  <si>
    <t>21356</t>
  </si>
  <si>
    <t>3606</t>
  </si>
  <si>
    <t>3607</t>
  </si>
  <si>
    <t>21357</t>
  </si>
  <si>
    <t>3604</t>
  </si>
  <si>
    <t>3605</t>
  </si>
  <si>
    <t>21358</t>
  </si>
  <si>
    <t>8399</t>
  </si>
  <si>
    <t>8400</t>
  </si>
  <si>
    <t>21359</t>
  </si>
  <si>
    <t>8402</t>
  </si>
  <si>
    <t>8403</t>
  </si>
  <si>
    <t>21360</t>
  </si>
  <si>
    <t>8405</t>
  </si>
  <si>
    <t>24006</t>
  </si>
  <si>
    <t>24007</t>
  </si>
  <si>
    <t>8420</t>
  </si>
  <si>
    <t>8414</t>
  </si>
  <si>
    <t>8417</t>
  </si>
  <si>
    <t>8418</t>
  </si>
  <si>
    <t>8419</t>
  </si>
  <si>
    <t>21361</t>
  </si>
  <si>
    <t>8406</t>
  </si>
  <si>
    <t>8408</t>
  </si>
  <si>
    <t>8410</t>
  </si>
  <si>
    <t>21362</t>
  </si>
  <si>
    <t>8411</t>
  </si>
  <si>
    <t>8412</t>
  </si>
  <si>
    <t>21363</t>
  </si>
  <si>
    <t>3621</t>
  </si>
  <si>
    <t>3618</t>
  </si>
  <si>
    <t>3619</t>
  </si>
  <si>
    <t>3620</t>
  </si>
  <si>
    <t>9201</t>
  </si>
  <si>
    <t>9202</t>
  </si>
  <si>
    <t>21364</t>
  </si>
  <si>
    <t>8415</t>
  </si>
  <si>
    <t>8416</t>
  </si>
  <si>
    <t>21365</t>
  </si>
  <si>
    <t>8424</t>
  </si>
  <si>
    <t>8425</t>
  </si>
  <si>
    <t>21366</t>
  </si>
  <si>
    <t>8426</t>
  </si>
  <si>
    <t>8427</t>
  </si>
  <si>
    <t>21367</t>
  </si>
  <si>
    <t>9195</t>
  </si>
  <si>
    <t>9196</t>
  </si>
  <si>
    <t>21368</t>
  </si>
  <si>
    <t>9197</t>
  </si>
  <si>
    <t>9198</t>
  </si>
  <si>
    <t>21369</t>
  </si>
  <si>
    <t>9185</t>
  </si>
  <si>
    <t>9186</t>
  </si>
  <si>
    <t>21370</t>
  </si>
  <si>
    <t>9199</t>
  </si>
  <si>
    <t>9200</t>
  </si>
  <si>
    <t>21371</t>
  </si>
  <si>
    <t>8469</t>
  </si>
  <si>
    <t>3617</t>
  </si>
  <si>
    <t>8466</t>
  </si>
  <si>
    <t>8430</t>
  </si>
  <si>
    <t>8432</t>
  </si>
  <si>
    <t>8434</t>
  </si>
  <si>
    <t>21372</t>
  </si>
  <si>
    <t>8437</t>
  </si>
  <si>
    <t>8438</t>
  </si>
  <si>
    <t>21373</t>
  </si>
  <si>
    <t>8439</t>
  </si>
  <si>
    <t>8440</t>
  </si>
  <si>
    <t>21374</t>
  </si>
  <si>
    <t>8441</t>
  </si>
  <si>
    <t>8443</t>
  </si>
  <si>
    <t>21375</t>
  </si>
  <si>
    <t>8472</t>
  </si>
  <si>
    <t>8473</t>
  </si>
  <si>
    <t>21376</t>
  </si>
  <si>
    <t>3624</t>
  </si>
  <si>
    <t>3625</t>
  </si>
  <si>
    <t>21377</t>
  </si>
  <si>
    <t>3631</t>
  </si>
  <si>
    <t>67000</t>
  </si>
  <si>
    <t>3632</t>
  </si>
  <si>
    <t>21378</t>
  </si>
  <si>
    <t>3630</t>
  </si>
  <si>
    <t>8445</t>
  </si>
  <si>
    <t>8447</t>
  </si>
  <si>
    <t>21379</t>
  </si>
  <si>
    <t>8450</t>
  </si>
  <si>
    <t>8451</t>
  </si>
  <si>
    <t>21380</t>
  </si>
  <si>
    <t>3629</t>
  </si>
  <si>
    <t>3633</t>
  </si>
  <si>
    <t>3628</t>
  </si>
  <si>
    <t>3627</t>
  </si>
  <si>
    <t>3626</t>
  </si>
  <si>
    <t>8452</t>
  </si>
  <si>
    <t>8453</t>
  </si>
  <si>
    <t>21381</t>
  </si>
  <si>
    <t>8456</t>
  </si>
  <si>
    <t>8457</t>
  </si>
  <si>
    <t>8461</t>
  </si>
  <si>
    <t>21382</t>
  </si>
  <si>
    <t>8462</t>
  </si>
  <si>
    <t>8463</t>
  </si>
  <si>
    <t>21383</t>
  </si>
  <si>
    <t>3622</t>
  </si>
  <si>
    <t>3623</t>
  </si>
  <si>
    <t>21384</t>
  </si>
  <si>
    <t>3634</t>
  </si>
  <si>
    <t>3635</t>
  </si>
  <si>
    <t>21385</t>
  </si>
  <si>
    <t>3636</t>
  </si>
  <si>
    <t>3637</t>
  </si>
  <si>
    <t>21386</t>
  </si>
  <si>
    <t>8464</t>
  </si>
  <si>
    <t>8465</t>
  </si>
  <si>
    <t>21387</t>
  </si>
  <si>
    <t>8467</t>
  </si>
  <si>
    <t>8468</t>
  </si>
  <si>
    <t>21388</t>
  </si>
  <si>
    <t>8470</t>
  </si>
  <si>
    <t>8471</t>
  </si>
  <si>
    <t>21389</t>
  </si>
  <si>
    <t>3638</t>
  </si>
  <si>
    <t>3639</t>
  </si>
  <si>
    <t>21390</t>
  </si>
  <si>
    <t>21391</t>
  </si>
  <si>
    <t>21392</t>
  </si>
  <si>
    <t>8543</t>
  </si>
  <si>
    <t>8474</t>
  </si>
  <si>
    <t>8475</t>
  </si>
  <si>
    <t>21393</t>
  </si>
  <si>
    <t>21394</t>
  </si>
  <si>
    <t>8476</t>
  </si>
  <si>
    <t>8477</t>
  </si>
  <si>
    <t>21395</t>
  </si>
  <si>
    <t>8478</t>
  </si>
  <si>
    <t>8479</t>
  </si>
  <si>
    <t>21396</t>
  </si>
  <si>
    <t>8480</t>
  </si>
  <si>
    <t>8481</t>
  </si>
  <si>
    <t>21397</t>
  </si>
  <si>
    <t>3643</t>
  </si>
  <si>
    <t>8482</t>
  </si>
  <si>
    <t>8483</t>
  </si>
  <si>
    <t>8484</t>
  </si>
  <si>
    <t>21398</t>
  </si>
  <si>
    <t>8485</t>
  </si>
  <si>
    <t>8486</t>
  </si>
  <si>
    <t>8487</t>
  </si>
  <si>
    <t>21399</t>
  </si>
  <si>
    <t>8488</t>
  </si>
  <si>
    <t>8489</t>
  </si>
  <si>
    <t>21400</t>
  </si>
  <si>
    <t>8495</t>
  </si>
  <si>
    <t>8496</t>
  </si>
  <si>
    <t>21401</t>
  </si>
  <si>
    <t>8490</t>
  </si>
  <si>
    <t>8491</t>
  </si>
  <si>
    <t>8492</t>
  </si>
  <si>
    <t>21402</t>
  </si>
  <si>
    <t>8546</t>
  </si>
  <si>
    <t>3644</t>
  </si>
  <si>
    <t>3645</t>
  </si>
  <si>
    <t>8545</t>
  </si>
  <si>
    <t>21403</t>
  </si>
  <si>
    <t>8493</t>
  </si>
  <si>
    <t>8494</t>
  </si>
  <si>
    <t>21404</t>
  </si>
  <si>
    <t>21405</t>
  </si>
  <si>
    <t>8497</t>
  </si>
  <si>
    <t>8498</t>
  </si>
  <si>
    <t>21406</t>
  </si>
  <si>
    <t>8499</t>
  </si>
  <si>
    <t>8500</t>
  </si>
  <si>
    <t>21407</t>
  </si>
  <si>
    <t>9183</t>
  </si>
  <si>
    <t>9184</t>
  </si>
  <si>
    <t>21408</t>
  </si>
  <si>
    <t>1381</t>
  </si>
  <si>
    <t>1379</t>
  </si>
  <si>
    <t>1377</t>
  </si>
  <si>
    <t>1375</t>
  </si>
  <si>
    <t>8501</t>
  </si>
  <si>
    <t>8502</t>
  </si>
  <si>
    <t>8503</t>
  </si>
  <si>
    <t>21409</t>
  </si>
  <si>
    <t>8504</t>
  </si>
  <si>
    <t>8505</t>
  </si>
  <si>
    <t>8506</t>
  </si>
  <si>
    <t>21410</t>
  </si>
  <si>
    <t>8507</t>
  </si>
  <si>
    <t>8508</t>
  </si>
  <si>
    <t>8509</t>
  </si>
  <si>
    <t>21411</t>
  </si>
  <si>
    <t>8551</t>
  </si>
  <si>
    <t>21412</t>
  </si>
  <si>
    <t>8455</t>
  </si>
  <si>
    <t>8510</t>
  </si>
  <si>
    <t>21413</t>
  </si>
  <si>
    <t>3642</t>
  </si>
  <si>
    <t>3650</t>
  </si>
  <si>
    <t>3651</t>
  </si>
  <si>
    <t>8512</t>
  </si>
  <si>
    <t>8513</t>
  </si>
  <si>
    <t>8514</t>
  </si>
  <si>
    <t>3654</t>
  </si>
  <si>
    <t>3655</t>
  </si>
  <si>
    <t>21414</t>
  </si>
  <si>
    <t>9393</t>
  </si>
  <si>
    <t>9394</t>
  </si>
  <si>
    <t>21415</t>
  </si>
  <si>
    <t>8515</t>
  </si>
  <si>
    <t>8516</t>
  </si>
  <si>
    <t>21416</t>
  </si>
  <si>
    <t>3647</t>
  </si>
  <si>
    <t>3648</t>
  </si>
  <si>
    <t>3649</t>
  </si>
  <si>
    <t>8442</t>
  </si>
  <si>
    <t>8444</t>
  </si>
  <si>
    <t>3646</t>
  </si>
  <si>
    <t>8446</t>
  </si>
  <si>
    <t>8448</t>
  </si>
  <si>
    <t>8449</t>
  </si>
  <si>
    <t>9391</t>
  </si>
  <si>
    <t>9392</t>
  </si>
  <si>
    <t>21417</t>
  </si>
  <si>
    <t>8517</t>
  </si>
  <si>
    <t>8518</t>
  </si>
  <si>
    <t>8519</t>
  </si>
  <si>
    <t>21418</t>
  </si>
  <si>
    <t>8520</t>
  </si>
  <si>
    <t>8521</t>
  </si>
  <si>
    <t>8522</t>
  </si>
  <si>
    <t>21419</t>
  </si>
  <si>
    <t>3656</t>
  </si>
  <si>
    <t>3657</t>
  </si>
  <si>
    <t>21420</t>
  </si>
  <si>
    <t>8523</t>
  </si>
  <si>
    <t>8524</t>
  </si>
  <si>
    <t>8525</t>
  </si>
  <si>
    <t>21421</t>
  </si>
  <si>
    <t>8526</t>
  </si>
  <si>
    <t>8527</t>
  </si>
  <si>
    <t>21422</t>
  </si>
  <si>
    <t>8549</t>
  </si>
  <si>
    <t>8550</t>
  </si>
  <si>
    <t>21423</t>
  </si>
  <si>
    <t>3659</t>
  </si>
  <si>
    <t>3660</t>
  </si>
  <si>
    <t>21424</t>
  </si>
  <si>
    <t>8528</t>
  </si>
  <si>
    <t>8529</t>
  </si>
  <si>
    <t>21425</t>
  </si>
  <si>
    <t>8530</t>
  </si>
  <si>
    <t>8531</t>
  </si>
  <si>
    <t>21426</t>
  </si>
  <si>
    <t>1228</t>
  </si>
  <si>
    <t>8532</t>
  </si>
  <si>
    <t>1231</t>
  </si>
  <si>
    <t>1232</t>
  </si>
  <si>
    <t>21427</t>
  </si>
  <si>
    <t>9389</t>
  </si>
  <si>
    <t>9390</t>
  </si>
  <si>
    <t>1227</t>
  </si>
  <si>
    <t>1233</t>
  </si>
  <si>
    <t>8534</t>
  </si>
  <si>
    <t>1230</t>
  </si>
  <si>
    <t>8422</t>
  </si>
  <si>
    <t>8421</t>
  </si>
  <si>
    <t>1229</t>
  </si>
  <si>
    <t>8535</t>
  </si>
  <si>
    <t>8536</t>
  </si>
  <si>
    <t>1234</t>
  </si>
  <si>
    <t>8537</t>
  </si>
  <si>
    <t>8423</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</si>
</sst>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4" formatCode="_(&quot;$&quot;* #,##0.00_);_(&quot;$&quot;* \(#,##0.00\);_(&quot;$&quot;* &quot;-&quot;??_);_(@_)"/>
    <numFmt numFmtId="42" formatCode="_(&quot;$&quot;* #,##0_);_(&quot;$&quot;* \(#,##0\);_(&quot;$&quot;* &quot;-&quot;_);_(@_)"/>
  </numFmts>
  <fonts count="28">
    <font>
      <sz val="11"/>
      <color theme="1"/>
      <name val="Calibri"/>
      <charset val="134"/>
      <scheme val="minor"/>
    </font>
    <font>
      <sz val="11"/>
      <color theme="1"/>
      <name val="Times New Roman"/>
      <charset val="134"/>
    </font>
    <font>
      <b/>
      <sz val="10"/>
      <color indexed="8"/>
      <name val="Tahoma"/>
      <charset val="134"/>
    </font>
    <font>
      <b/>
      <sz val="10"/>
      <color indexed="9"/>
      <name val="Tahoma"/>
      <charset val="134"/>
    </font>
    <font>
      <sz val="10"/>
      <color indexed="8"/>
      <name val="Tahoma"/>
      <charset val="134"/>
    </font>
    <font>
      <sz val="11"/>
      <color indexed="8"/>
      <name val="Calibri"/>
      <charset val="134"/>
    </font>
    <font>
      <sz val="11"/>
      <color indexed="8"/>
      <name val="Times New Roman"/>
      <charset val="134"/>
    </font>
    <font>
      <b/>
      <sz val="10"/>
      <color indexed="9"/>
      <name val="Times New Roman"/>
      <charset val="134"/>
    </font>
    <font>
      <b/>
      <sz val="10"/>
      <color indexed="8"/>
      <name val="Times New Roman"/>
      <charset val="134"/>
    </font>
    <font>
      <sz val="10"/>
      <color indexed="8"/>
      <name val="Times New Roman"/>
      <charset val="134"/>
    </font>
    <font>
      <sz val="11"/>
      <color rgb="FF3F3F76"/>
      <name val="Calibri"/>
      <charset val="134"/>
      <scheme val="minor"/>
    </font>
    <font>
      <sz val="11"/>
      <color rgb="FF006100"/>
      <name val="Calibri"/>
      <charset val="134"/>
      <scheme val="minor"/>
    </font>
    <font>
      <sz val="11"/>
      <color theme="0"/>
      <name val="Calibri"/>
      <charset val="134"/>
      <scheme val="minor"/>
    </font>
    <font>
      <u/>
      <sz val="11"/>
      <color rgb="FF0000FF"/>
      <name val="Calibri"/>
      <charset val="0"/>
      <scheme val="minor"/>
    </font>
    <font>
      <u/>
      <sz val="11"/>
      <color rgb="FF800080"/>
      <name val="Calibri"/>
      <charset val="0"/>
      <scheme val="minor"/>
    </font>
    <font>
      <b/>
      <sz val="11"/>
      <color theme="0"/>
      <name val="Calibri"/>
      <charset val="134"/>
      <scheme val="minor"/>
    </font>
    <font>
      <b/>
      <sz val="13"/>
      <color theme="3"/>
      <name val="Calibri"/>
      <charset val="134"/>
      <scheme val="minor"/>
    </font>
    <font>
      <sz val="11"/>
      <color rgb="FFFF0000"/>
      <name val="Calibri"/>
      <charset val="134"/>
      <scheme val="minor"/>
    </font>
    <font>
      <sz val="18"/>
      <color theme="3"/>
      <name val="Calibri Light"/>
      <charset val="134"/>
      <scheme val="major"/>
    </font>
    <font>
      <i/>
      <sz val="11"/>
      <color rgb="FF7F7F7F"/>
      <name val="Calibri"/>
      <charset val="134"/>
      <scheme val="minor"/>
    </font>
    <font>
      <b/>
      <sz val="15"/>
      <color theme="3"/>
      <name val="Calibri"/>
      <charset val="134"/>
      <scheme val="minor"/>
    </font>
    <font>
      <b/>
      <sz val="11"/>
      <color theme="3"/>
      <name val="Calibri"/>
      <charset val="134"/>
      <scheme val="minor"/>
    </font>
    <font>
      <b/>
      <sz val="11"/>
      <color rgb="FF3F3F3F"/>
      <name val="Calibri"/>
      <charset val="134"/>
      <scheme val="minor"/>
    </font>
    <font>
      <b/>
      <sz val="11"/>
      <color rgb="FFFA7D00"/>
      <name val="Calibri"/>
      <charset val="134"/>
      <scheme val="minor"/>
    </font>
    <font>
      <sz val="11"/>
      <color rgb="FFFA7D00"/>
      <name val="Calibri"/>
      <charset val="134"/>
      <scheme val="minor"/>
    </font>
    <font>
      <b/>
      <sz val="11"/>
      <color theme="1"/>
      <name val="Calibri"/>
      <charset val="134"/>
      <scheme val="minor"/>
    </font>
    <font>
      <sz val="11"/>
      <color rgb="FF9C0006"/>
      <name val="Calibri"/>
      <charset val="134"/>
      <scheme val="minor"/>
    </font>
    <font>
      <sz val="11"/>
      <color rgb="FF9C5700"/>
      <name val="Calibri"/>
      <charset val="134"/>
      <scheme val="minor"/>
    </font>
  </fonts>
  <fills count="35">
    <fill>
      <patternFill patternType="none"/>
    </fill>
    <fill>
      <patternFill patternType="gray125"/>
    </fill>
    <fill>
      <patternFill patternType="solid">
        <fgColor rgb="FF006666"/>
        <bgColor indexed="64"/>
      </patternFill>
    </fill>
    <fill>
      <patternFill patternType="solid">
        <fgColor rgb="FFFFFFFF"/>
        <bgColor indexed="64"/>
      </patternFill>
    </fill>
    <fill>
      <patternFill patternType="solid">
        <fgColor rgb="FFFFCC99"/>
        <bgColor indexed="64"/>
      </patternFill>
    </fill>
    <fill>
      <patternFill patternType="solid">
        <fgColor theme="4" tint="0.599993896298105"/>
        <bgColor indexed="64"/>
      </patternFill>
    </fill>
    <fill>
      <patternFill patternType="solid">
        <fgColor rgb="FFC6EFCE"/>
        <bgColor indexed="64"/>
      </patternFill>
    </fill>
    <fill>
      <patternFill patternType="solid">
        <fgColor theme="9"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6" tint="0.599993896298105"/>
        <bgColor indexed="64"/>
      </patternFill>
    </fill>
    <fill>
      <patternFill patternType="solid">
        <fgColor theme="4"/>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F2F2F2"/>
        <bgColor indexed="64"/>
      </patternFill>
    </fill>
    <fill>
      <patternFill patternType="solid">
        <fgColor theme="4"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medium">
        <color theme="4" tint="0.399975585192419"/>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0" fontId="0" fillId="5" borderId="0" applyNumberFormat="0" applyBorder="0" applyAlignment="0" applyProtection="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0" borderId="0" applyNumberFormat="0" applyBorder="0" applyAlignment="0" applyProtection="0"/>
    <xf numFmtId="0" fontId="14" fillId="0" borderId="0" applyNumberFormat="0" applyFill="0" applyBorder="0" applyAlignment="0" applyProtection="0">
      <alignment vertical="center"/>
    </xf>
    <xf numFmtId="0" fontId="15" fillId="11" borderId="9" applyNumberFormat="0" applyAlignment="0" applyProtection="0"/>
    <xf numFmtId="0" fontId="16" fillId="0" borderId="10" applyNumberFormat="0" applyFill="0" applyAlignment="0" applyProtection="0"/>
    <xf numFmtId="0" fontId="0" fillId="12" borderId="11" applyNumberFormat="0" applyFont="0" applyAlignment="0" applyProtection="0"/>
    <xf numFmtId="0" fontId="0" fillId="13" borderId="0" applyNumberFormat="0" applyBorder="0" applyAlignment="0" applyProtection="0"/>
    <xf numFmtId="0" fontId="17" fillId="0" borderId="0" applyNumberFormat="0" applyFill="0" applyBorder="0" applyAlignment="0" applyProtection="0"/>
    <xf numFmtId="0" fontId="0" fillId="15"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12" applyNumberFormat="0" applyFill="0" applyAlignment="0" applyProtection="0"/>
    <xf numFmtId="0" fontId="21" fillId="0" borderId="13" applyNumberFormat="0" applyFill="0" applyAlignment="0" applyProtection="0"/>
    <xf numFmtId="0" fontId="21" fillId="0" borderId="0" applyNumberFormat="0" applyFill="0" applyBorder="0" applyAlignment="0" applyProtection="0"/>
    <xf numFmtId="0" fontId="10" fillId="4" borderId="8" applyNumberFormat="0" applyAlignment="0" applyProtection="0"/>
    <xf numFmtId="0" fontId="0" fillId="16" borderId="0" applyNumberFormat="0" applyBorder="0" applyAlignment="0" applyProtection="0"/>
    <xf numFmtId="0" fontId="11" fillId="6" borderId="0" applyNumberFormat="0" applyBorder="0" applyAlignment="0" applyProtection="0"/>
    <xf numFmtId="0" fontId="22" fillId="17" borderId="14" applyNumberFormat="0" applyAlignment="0" applyProtection="0"/>
    <xf numFmtId="0" fontId="0" fillId="18" borderId="0" applyNumberFormat="0" applyBorder="0" applyAlignment="0" applyProtection="0"/>
    <xf numFmtId="0" fontId="23" fillId="17" borderId="8" applyNumberFormat="0" applyAlignment="0" applyProtection="0"/>
    <xf numFmtId="0" fontId="24" fillId="0" borderId="15" applyNumberFormat="0" applyFill="0" applyAlignment="0" applyProtection="0"/>
    <xf numFmtId="0" fontId="25" fillId="0" borderId="16" applyNumberFormat="0" applyFill="0" applyAlignment="0" applyProtection="0"/>
    <xf numFmtId="0" fontId="26" fillId="19" borderId="0" applyNumberFormat="0" applyBorder="0" applyAlignment="0" applyProtection="0"/>
    <xf numFmtId="0" fontId="27" fillId="20" borderId="0" applyNumberFormat="0" applyBorder="0" applyAlignment="0" applyProtection="0"/>
    <xf numFmtId="0" fontId="12" fillId="14" borderId="0" applyNumberFormat="0" applyBorder="0" applyAlignment="0" applyProtection="0"/>
    <xf numFmtId="0" fontId="5" fillId="0" borderId="0"/>
    <xf numFmtId="0" fontId="0" fillId="21" borderId="0" applyNumberFormat="0" applyBorder="0" applyAlignment="0" applyProtection="0"/>
    <xf numFmtId="0" fontId="0" fillId="22" borderId="0" applyNumberFormat="0" applyBorder="0" applyAlignment="0" applyProtection="0"/>
    <xf numFmtId="0" fontId="12" fillId="8" borderId="0" applyNumberFormat="0" applyBorder="0" applyAlignment="0" applyProtection="0"/>
    <xf numFmtId="0" fontId="0" fillId="9" borderId="0" applyNumberFormat="0" applyBorder="0" applyAlignment="0" applyProtection="0"/>
    <xf numFmtId="0" fontId="0" fillId="7" borderId="0" applyNumberFormat="0" applyBorder="0" applyAlignment="0" applyProtection="0"/>
    <xf numFmtId="0" fontId="0" fillId="23" borderId="0" applyNumberFormat="0" applyBorder="0" applyAlignment="0" applyProtection="0"/>
    <xf numFmtId="0" fontId="12" fillId="24" borderId="0" applyNumberFormat="0" applyBorder="0" applyAlignment="0" applyProtection="0"/>
    <xf numFmtId="0" fontId="0" fillId="25" borderId="0" applyNumberFormat="0" applyBorder="0" applyAlignment="0" applyProtection="0"/>
    <xf numFmtId="0" fontId="12"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12" fillId="29" borderId="0" applyNumberFormat="0" applyBorder="0" applyAlignment="0" applyProtection="0"/>
    <xf numFmtId="0" fontId="0" fillId="30" borderId="0" applyNumberFormat="0" applyBorder="0" applyAlignment="0" applyProtection="0"/>
    <xf numFmtId="0" fontId="0" fillId="31" borderId="0" applyNumberFormat="0" applyBorder="0" applyAlignment="0" applyProtection="0"/>
    <xf numFmtId="0" fontId="12" fillId="32" borderId="0" applyNumberFormat="0" applyBorder="0" applyAlignment="0" applyProtection="0"/>
    <xf numFmtId="0" fontId="0" fillId="33" borderId="0" applyNumberFormat="0" applyBorder="0" applyAlignment="0" applyProtection="0"/>
    <xf numFmtId="0" fontId="0" fillId="34" borderId="0" applyNumberFormat="0" applyBorder="0" applyAlignment="0" applyProtection="0"/>
  </cellStyleXfs>
  <cellXfs count="45">
    <xf numFmtId="0" fontId="0" fillId="0" borderId="0" xfId="0"/>
    <xf numFmtId="0" fontId="1" fillId="0" borderId="0" xfId="0" applyFont="1"/>
    <xf numFmtId="0" fontId="2" fillId="0" borderId="1" xfId="32" applyFont="1" applyBorder="1" applyAlignment="1">
      <alignment horizontal="left" wrapText="1"/>
    </xf>
    <xf numFmtId="0" fontId="2" fillId="0" borderId="2" xfId="32" applyFont="1" applyBorder="1" applyAlignment="1">
      <alignment horizontal="left" wrapText="1"/>
    </xf>
    <xf numFmtId="0" fontId="2" fillId="0" borderId="3" xfId="32" applyFont="1" applyBorder="1" applyAlignment="1">
      <alignment horizontal="left" wrapText="1"/>
    </xf>
    <xf numFmtId="0" fontId="2" fillId="0" borderId="4" xfId="32" applyFont="1" applyBorder="1" applyAlignment="1">
      <alignment horizontal="left" wrapText="1"/>
    </xf>
    <xf numFmtId="0" fontId="2" fillId="0" borderId="5" xfId="32" applyFont="1" applyBorder="1" applyAlignment="1">
      <alignment horizontal="left" wrapText="1"/>
    </xf>
    <xf numFmtId="0" fontId="2" fillId="0" borderId="0" xfId="32" applyFont="1" applyAlignment="1">
      <alignment horizontal="left" wrapText="1"/>
    </xf>
    <xf numFmtId="0" fontId="3" fillId="2" borderId="6" xfId="32" applyFont="1" applyFill="1" applyBorder="1" applyAlignment="1">
      <alignment horizontal="left" wrapText="1"/>
    </xf>
    <xf numFmtId="0" fontId="4" fillId="3" borderId="6" xfId="32" applyFont="1" applyFill="1" applyBorder="1" applyAlignment="1"/>
    <xf numFmtId="0" fontId="5" fillId="0" borderId="0" xfId="32"/>
    <xf numFmtId="0" fontId="6" fillId="0" borderId="0" xfId="32" applyFont="1"/>
    <xf numFmtId="0" fontId="7" fillId="2" borderId="6" xfId="32" applyFont="1" applyFill="1" applyBorder="1" applyAlignment="1">
      <alignment horizontal="left" wrapText="1"/>
    </xf>
    <xf numFmtId="0" fontId="6" fillId="0" borderId="6" xfId="32" applyFont="1" applyBorder="1" applyAlignment="1">
      <alignment horizontal="center" vertical="center"/>
    </xf>
    <xf numFmtId="0" fontId="7" fillId="2" borderId="6" xfId="32" applyFont="1" applyFill="1" applyBorder="1" applyAlignment="1">
      <alignment horizontal="center" vertical="center" wrapText="1"/>
    </xf>
    <xf numFmtId="0" fontId="7" fillId="2" borderId="6" xfId="32" applyFont="1" applyFill="1" applyBorder="1" applyAlignment="1">
      <alignment horizontal="left" vertical="center" wrapText="1"/>
    </xf>
    <xf numFmtId="0" fontId="6" fillId="0" borderId="6" xfId="32" applyFont="1" applyBorder="1" applyAlignment="1">
      <alignment horizontal="center"/>
    </xf>
    <xf numFmtId="0" fontId="1" fillId="0" borderId="0" xfId="0" applyFont="1" applyAlignment="1">
      <alignment horizontal="center" vertical="center"/>
    </xf>
    <xf numFmtId="0" fontId="6" fillId="0" borderId="0" xfId="32" applyFont="1" applyAlignment="1">
      <alignment horizontal="center" vertical="center"/>
    </xf>
    <xf numFmtId="0" fontId="1" fillId="0" borderId="0" xfId="0" applyFont="1" applyAlignment="1">
      <alignment horizontal="center"/>
    </xf>
    <xf numFmtId="0" fontId="6" fillId="0" borderId="0" xfId="32" applyFont="1" applyAlignment="1">
      <alignment horizontal="center"/>
    </xf>
    <xf numFmtId="0" fontId="7" fillId="2" borderId="6" xfId="32" applyFont="1" applyFill="1" applyBorder="1" applyAlignment="1">
      <alignment horizontal="center" wrapText="1"/>
    </xf>
    <xf numFmtId="0" fontId="2" fillId="0" borderId="1" xfId="0" applyFont="1" applyBorder="1" applyAlignment="1">
      <alignment horizontal="left" wrapText="1"/>
    </xf>
    <xf numFmtId="0" fontId="2" fillId="0" borderId="2" xfId="0" applyFont="1" applyBorder="1" applyAlignment="1">
      <alignment horizontal="left" wrapText="1"/>
    </xf>
    <xf numFmtId="0" fontId="2" fillId="0" borderId="3" xfId="0" applyFont="1" applyBorder="1" applyAlignment="1">
      <alignment horizontal="left" wrapText="1"/>
    </xf>
    <xf numFmtId="0" fontId="2" fillId="0" borderId="4" xfId="0" applyFont="1" applyBorder="1" applyAlignment="1">
      <alignment horizontal="left" wrapText="1"/>
    </xf>
    <xf numFmtId="0" fontId="2" fillId="0" borderId="5" xfId="0" applyFont="1" applyBorder="1" applyAlignment="1">
      <alignment horizontal="left" wrapText="1"/>
    </xf>
    <xf numFmtId="0" fontId="2" fillId="0" borderId="0" xfId="0" applyFont="1" applyAlignment="1">
      <alignment horizontal="left" wrapText="1"/>
    </xf>
    <xf numFmtId="0" fontId="3" fillId="2" borderId="6" xfId="0" applyFont="1" applyFill="1" applyBorder="1" applyAlignment="1">
      <alignment horizontal="left" wrapText="1"/>
    </xf>
    <xf numFmtId="0" fontId="4" fillId="3" borderId="6" xfId="0" applyFont="1" applyFill="1" applyBorder="1"/>
    <xf numFmtId="0" fontId="6" fillId="0" borderId="6" xfId="32" applyFont="1" applyBorder="1"/>
    <xf numFmtId="0" fontId="2" fillId="0" borderId="7" xfId="32" applyFont="1" applyBorder="1" applyAlignment="1">
      <alignment horizontal="left" wrapText="1"/>
    </xf>
    <xf numFmtId="0" fontId="1" fillId="0" borderId="0" xfId="0" applyNumberFormat="1" applyFont="1"/>
    <xf numFmtId="0" fontId="8" fillId="0" borderId="1" xfId="32" applyFont="1" applyBorder="1" applyAlignment="1">
      <alignment horizontal="left" wrapText="1"/>
    </xf>
    <xf numFmtId="0" fontId="8" fillId="0" borderId="2" xfId="32" applyFont="1" applyBorder="1" applyAlignment="1">
      <alignment horizontal="left" wrapText="1"/>
    </xf>
    <xf numFmtId="0" fontId="8" fillId="0" borderId="3" xfId="32" applyFont="1" applyBorder="1" applyAlignment="1">
      <alignment horizontal="left" wrapText="1"/>
    </xf>
    <xf numFmtId="0" fontId="8" fillId="0" borderId="4" xfId="32" applyFont="1" applyBorder="1" applyAlignment="1">
      <alignment horizontal="left" wrapText="1"/>
    </xf>
    <xf numFmtId="0" fontId="8" fillId="0" borderId="5" xfId="32" applyFont="1" applyBorder="1" applyAlignment="1">
      <alignment horizontal="left" wrapText="1"/>
    </xf>
    <xf numFmtId="0" fontId="8" fillId="0" borderId="0" xfId="32" applyFont="1" applyAlignment="1">
      <alignment horizontal="left" wrapText="1"/>
    </xf>
    <xf numFmtId="0" fontId="9" fillId="3" borderId="6" xfId="32" applyFont="1" applyFill="1" applyBorder="1" applyAlignment="1"/>
    <xf numFmtId="0" fontId="9" fillId="0" borderId="6" xfId="32" applyFont="1" applyFill="1" applyBorder="1" applyAlignment="1"/>
    <xf numFmtId="0" fontId="8" fillId="0" borderId="7" xfId="32" applyFont="1" applyBorder="1" applyAlignment="1">
      <alignment horizontal="left" wrapText="1"/>
    </xf>
    <xf numFmtId="0" fontId="7" fillId="2" borderId="0" xfId="32" applyFont="1" applyFill="1" applyAlignment="1">
      <alignment horizontal="center" vertical="center" wrapText="1"/>
    </xf>
    <xf numFmtId="0" fontId="6" fillId="0" borderId="0" xfId="32" applyNumberFormat="1" applyFont="1" applyAlignment="1">
      <alignment horizontal="center" vertical="center"/>
    </xf>
    <xf numFmtId="49" fontId="0" fillId="0" borderId="0" xfId="0" applyNumberFormat="1" applyFont="1" applyFill="1" applyAlignment="1">
      <alignment vertical="center"/>
    </xf>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641"/>
  <sheetViews>
    <sheetView workbookViewId="0">
      <selection activeCell="M4" sqref="M4:M641"/>
    </sheetView>
  </sheetViews>
  <sheetFormatPr defaultColWidth="9" defaultRowHeight="15"/>
  <cols>
    <col min="1" max="1" width="4.14285714285714" style="1" customWidth="1"/>
    <col min="2" max="2" width="6.85714285714286" style="1" customWidth="1"/>
    <col min="3" max="3" width="9" style="1" customWidth="1"/>
    <col min="4" max="4" width="7.14285714285714" style="1" customWidth="1"/>
    <col min="5" max="5" width="8.85714285714286" style="1" customWidth="1"/>
    <col min="6" max="6" width="36.7142857142857" style="1" customWidth="1"/>
    <col min="7" max="7" width="7.71428571428571" style="1" customWidth="1"/>
    <col min="8" max="8" width="12.1428571428571" style="1" customWidth="1"/>
    <col min="9" max="9" width="5.85714285714286" style="1" customWidth="1"/>
    <col min="10" max="10" width="3.28571428571429" style="1" customWidth="1"/>
    <col min="11" max="11" width="4.14285714285714" style="1" customWidth="1"/>
    <col min="12" max="12" width="9.57142857142857" style="1" customWidth="1"/>
    <col min="13" max="13" width="8.42857142857143" style="1" customWidth="1"/>
    <col min="14" max="14" width="6.71428571428571" style="1" customWidth="1"/>
    <col min="15" max="15" width="7" style="1" customWidth="1"/>
    <col min="16" max="16" width="8.14285714285714" style="1" customWidth="1"/>
    <col min="17" max="17" width="8.14285714285714" style="32" customWidth="1"/>
    <col min="18" max="16384" width="9.14285714285714" style="1"/>
  </cols>
  <sheetData>
    <row r="1" spans="1:20">
      <c r="A1" s="33" t="s">
        <v>0</v>
      </c>
      <c r="B1" s="34"/>
      <c r="C1" s="34"/>
      <c r="D1" s="34"/>
      <c r="E1" s="34"/>
      <c r="F1" s="34"/>
      <c r="G1" s="34"/>
      <c r="H1" s="34"/>
      <c r="I1" s="34"/>
      <c r="J1" s="34"/>
      <c r="K1" s="34"/>
      <c r="L1" s="34"/>
      <c r="M1" s="34"/>
      <c r="N1" s="34"/>
      <c r="O1" s="34"/>
      <c r="P1" s="34"/>
      <c r="Q1" s="34"/>
      <c r="R1" s="34"/>
      <c r="S1" s="34"/>
      <c r="T1" s="41"/>
    </row>
    <row r="2" spans="1:20">
      <c r="A2" s="35" t="s">
        <v>1</v>
      </c>
      <c r="B2" s="36"/>
      <c r="C2" s="36"/>
      <c r="D2" s="36"/>
      <c r="E2" s="36"/>
      <c r="F2" s="36"/>
      <c r="G2" s="37"/>
      <c r="H2" s="38"/>
      <c r="I2" s="38"/>
      <c r="J2" s="11"/>
      <c r="K2" s="11"/>
      <c r="L2" s="11"/>
      <c r="M2" s="11"/>
      <c r="N2" s="11"/>
      <c r="O2" s="11"/>
      <c r="P2" s="11"/>
      <c r="Q2" s="11"/>
      <c r="R2" s="11"/>
      <c r="S2" s="11"/>
      <c r="T2" s="11"/>
    </row>
    <row r="3" ht="63.75" spans="1:20">
      <c r="A3" s="12" t="s">
        <v>2</v>
      </c>
      <c r="B3" s="12" t="s">
        <v>3</v>
      </c>
      <c r="C3" s="12" t="s">
        <v>4</v>
      </c>
      <c r="D3" s="12" t="s">
        <v>5</v>
      </c>
      <c r="E3" s="12" t="s">
        <v>6</v>
      </c>
      <c r="F3" s="12" t="s">
        <v>7</v>
      </c>
      <c r="G3" s="12" t="s">
        <v>8</v>
      </c>
      <c r="H3" s="12"/>
      <c r="I3" s="12"/>
      <c r="J3" s="12" t="s">
        <v>9</v>
      </c>
      <c r="K3" s="12" t="s">
        <v>10</v>
      </c>
      <c r="L3" s="12"/>
      <c r="M3" s="12"/>
      <c r="N3" s="12" t="s">
        <v>11</v>
      </c>
      <c r="O3" s="12" t="s">
        <v>12</v>
      </c>
      <c r="P3" s="14" t="s">
        <v>13</v>
      </c>
      <c r="Q3" s="42"/>
      <c r="S3" s="11"/>
      <c r="T3" s="11"/>
    </row>
    <row r="4" spans="1:20">
      <c r="A4" s="39" t="s">
        <v>14</v>
      </c>
      <c r="B4" s="39" t="s">
        <v>15</v>
      </c>
      <c r="C4" s="39" t="s">
        <v>16</v>
      </c>
      <c r="D4" s="39" t="s">
        <v>14</v>
      </c>
      <c r="E4" s="39" t="s">
        <v>17</v>
      </c>
      <c r="F4" s="40" t="s">
        <v>18</v>
      </c>
      <c r="G4" s="39" t="s">
        <v>14</v>
      </c>
      <c r="H4" s="39" t="str">
        <f>IF(J4="0","StandardPrice","PlusPrice")</f>
        <v>StandardPrice</v>
      </c>
      <c r="I4" s="39" t="str">
        <f>IF(J4="0","","1")</f>
        <v/>
      </c>
      <c r="J4" s="39" t="s">
        <v>19</v>
      </c>
      <c r="K4" s="39" t="s">
        <v>20</v>
      </c>
      <c r="L4" s="39" t="str">
        <f>IF(K4="",9999,K4)</f>
        <v>10</v>
      </c>
      <c r="M4" s="39" t="str">
        <f>IF(N4="0","Items","kg")</f>
        <v>kg</v>
      </c>
      <c r="N4" s="39" t="s">
        <v>14</v>
      </c>
      <c r="O4" s="39" t="s">
        <v>21</v>
      </c>
      <c r="P4" s="13">
        <v>1</v>
      </c>
      <c r="Q4" s="43" t="str">
        <f>IF(LEN(P4)=1,"00"&amp;P4,IF(LEN(P4)=2,"0"&amp;P4,P4))</f>
        <v>001</v>
      </c>
      <c r="R4" s="44" t="s">
        <v>22</v>
      </c>
      <c r="S4" s="44" t="s">
        <v>23</v>
      </c>
      <c r="T4" s="11"/>
    </row>
    <row r="5" spans="1:20">
      <c r="A5" s="39" t="s">
        <v>17</v>
      </c>
      <c r="B5" s="39" t="s">
        <v>24</v>
      </c>
      <c r="C5" s="39" t="s">
        <v>16</v>
      </c>
      <c r="D5" s="39" t="s">
        <v>14</v>
      </c>
      <c r="E5" s="39" t="s">
        <v>17</v>
      </c>
      <c r="F5" s="39" t="s">
        <v>18</v>
      </c>
      <c r="G5" s="39" t="s">
        <v>14</v>
      </c>
      <c r="H5" s="39" t="str">
        <f t="shared" ref="H5:H68" si="0">IF(J5="0","StandardPrice","PlusPrice")</f>
        <v>PlusPrice</v>
      </c>
      <c r="I5" s="39" t="str">
        <f t="shared" ref="I5:I68" si="1">IF(J5="0","","1")</f>
        <v>1</v>
      </c>
      <c r="J5" s="39" t="s">
        <v>25</v>
      </c>
      <c r="K5" s="39" t="s">
        <v>26</v>
      </c>
      <c r="L5" s="39" t="str">
        <f t="shared" ref="L5:L68" si="2">IF(K5="",9999,K5)</f>
        <v>15</v>
      </c>
      <c r="M5" s="39" t="str">
        <f t="shared" ref="M5:M68" si="3">IF(N5="0","Items","kg")</f>
        <v>kg</v>
      </c>
      <c r="N5" s="39" t="s">
        <v>14</v>
      </c>
      <c r="O5" s="39" t="s">
        <v>27</v>
      </c>
      <c r="P5" s="13">
        <v>1</v>
      </c>
      <c r="Q5" s="43" t="str">
        <f t="shared" ref="Q5:Q68" si="4">IF(LEN(P5)=1,"00"&amp;P5,IF(LEN(P5)=2,"0"&amp;P5,P5))</f>
        <v>001</v>
      </c>
      <c r="R5" s="44" t="s">
        <v>28</v>
      </c>
      <c r="S5" s="44" t="s">
        <v>29</v>
      </c>
      <c r="T5" s="11"/>
    </row>
    <row r="6" spans="1:20">
      <c r="A6" s="39" t="s">
        <v>30</v>
      </c>
      <c r="B6" s="39" t="s">
        <v>31</v>
      </c>
      <c r="C6" s="39" t="s">
        <v>16</v>
      </c>
      <c r="D6" s="39" t="s">
        <v>14</v>
      </c>
      <c r="E6" s="39" t="s">
        <v>17</v>
      </c>
      <c r="F6" s="39" t="s">
        <v>18</v>
      </c>
      <c r="G6" s="39" t="s">
        <v>14</v>
      </c>
      <c r="H6" s="39" t="str">
        <f t="shared" si="0"/>
        <v>PlusPrice</v>
      </c>
      <c r="I6" s="39" t="str">
        <f t="shared" si="1"/>
        <v>1</v>
      </c>
      <c r="J6" s="39" t="s">
        <v>32</v>
      </c>
      <c r="K6" s="39" t="s">
        <v>33</v>
      </c>
      <c r="L6" s="39">
        <f t="shared" si="2"/>
        <v>9999</v>
      </c>
      <c r="M6" s="39" t="str">
        <f t="shared" si="3"/>
        <v>kg</v>
      </c>
      <c r="N6" s="39" t="s">
        <v>14</v>
      </c>
      <c r="O6" s="39" t="s">
        <v>27</v>
      </c>
      <c r="P6" s="13">
        <v>1</v>
      </c>
      <c r="Q6" s="43" t="str">
        <f t="shared" si="4"/>
        <v>001</v>
      </c>
      <c r="R6" s="44" t="s">
        <v>34</v>
      </c>
      <c r="S6" s="44" t="s">
        <v>35</v>
      </c>
      <c r="T6" s="11"/>
    </row>
    <row r="7" spans="1:20">
      <c r="A7" s="39" t="s">
        <v>36</v>
      </c>
      <c r="B7" s="39" t="s">
        <v>37</v>
      </c>
      <c r="C7" s="39" t="s">
        <v>38</v>
      </c>
      <c r="D7" s="39" t="s">
        <v>14</v>
      </c>
      <c r="E7" s="39" t="s">
        <v>17</v>
      </c>
      <c r="F7" s="39" t="s">
        <v>39</v>
      </c>
      <c r="G7" s="39" t="s">
        <v>14</v>
      </c>
      <c r="H7" s="39" t="str">
        <f t="shared" si="0"/>
        <v>StandardPrice</v>
      </c>
      <c r="I7" s="39" t="str">
        <f t="shared" si="1"/>
        <v/>
      </c>
      <c r="J7" s="39" t="s">
        <v>19</v>
      </c>
      <c r="K7" s="39" t="s">
        <v>20</v>
      </c>
      <c r="L7" s="39" t="str">
        <f t="shared" si="2"/>
        <v>10</v>
      </c>
      <c r="M7" s="39" t="str">
        <f t="shared" si="3"/>
        <v>kg</v>
      </c>
      <c r="N7" s="39" t="s">
        <v>14</v>
      </c>
      <c r="O7" s="39" t="s">
        <v>40</v>
      </c>
      <c r="P7" s="13">
        <v>2</v>
      </c>
      <c r="Q7" s="43" t="str">
        <f t="shared" si="4"/>
        <v>002</v>
      </c>
      <c r="R7" s="44" t="s">
        <v>41</v>
      </c>
      <c r="S7" s="44" t="s">
        <v>42</v>
      </c>
      <c r="T7" s="11"/>
    </row>
    <row r="8" spans="1:20">
      <c r="A8" s="39" t="s">
        <v>43</v>
      </c>
      <c r="B8" s="39" t="s">
        <v>44</v>
      </c>
      <c r="C8" s="39" t="s">
        <v>38</v>
      </c>
      <c r="D8" s="39" t="s">
        <v>14</v>
      </c>
      <c r="E8" s="39" t="s">
        <v>17</v>
      </c>
      <c r="F8" s="39" t="s">
        <v>39</v>
      </c>
      <c r="G8" s="39" t="s">
        <v>14</v>
      </c>
      <c r="H8" s="39" t="str">
        <f t="shared" si="0"/>
        <v>PlusPrice</v>
      </c>
      <c r="I8" s="39" t="str">
        <f t="shared" si="1"/>
        <v>1</v>
      </c>
      <c r="J8" s="39" t="s">
        <v>25</v>
      </c>
      <c r="K8" s="39" t="s">
        <v>33</v>
      </c>
      <c r="L8" s="39">
        <f t="shared" si="2"/>
        <v>9999</v>
      </c>
      <c r="M8" s="39" t="str">
        <f t="shared" si="3"/>
        <v>kg</v>
      </c>
      <c r="N8" s="39" t="s">
        <v>14</v>
      </c>
      <c r="O8" s="39" t="s">
        <v>27</v>
      </c>
      <c r="P8" s="13">
        <v>2</v>
      </c>
      <c r="Q8" s="43" t="str">
        <f t="shared" si="4"/>
        <v>002</v>
      </c>
      <c r="R8" s="44" t="s">
        <v>45</v>
      </c>
      <c r="S8" s="44" t="s">
        <v>46</v>
      </c>
      <c r="T8" s="11"/>
    </row>
    <row r="9" spans="1:20">
      <c r="A9" s="39" t="s">
        <v>47</v>
      </c>
      <c r="B9" s="39" t="s">
        <v>48</v>
      </c>
      <c r="C9" s="39" t="s">
        <v>49</v>
      </c>
      <c r="D9" s="39" t="s">
        <v>14</v>
      </c>
      <c r="E9" s="39" t="s">
        <v>17</v>
      </c>
      <c r="F9" s="39" t="s">
        <v>35</v>
      </c>
      <c r="G9" s="39" t="s">
        <v>14</v>
      </c>
      <c r="H9" s="39" t="str">
        <f t="shared" si="0"/>
        <v>StandardPrice</v>
      </c>
      <c r="I9" s="39" t="str">
        <f t="shared" si="1"/>
        <v/>
      </c>
      <c r="J9" s="39" t="s">
        <v>19</v>
      </c>
      <c r="K9" s="39" t="s">
        <v>20</v>
      </c>
      <c r="L9" s="39" t="str">
        <f t="shared" si="2"/>
        <v>10</v>
      </c>
      <c r="M9" s="39" t="str">
        <f t="shared" si="3"/>
        <v>kg</v>
      </c>
      <c r="N9" s="39" t="s">
        <v>14</v>
      </c>
      <c r="O9" s="39" t="s">
        <v>50</v>
      </c>
      <c r="P9" s="13">
        <v>3</v>
      </c>
      <c r="Q9" s="43" t="str">
        <f t="shared" si="4"/>
        <v>003</v>
      </c>
      <c r="R9" s="44" t="s">
        <v>51</v>
      </c>
      <c r="S9" s="44" t="s">
        <v>52</v>
      </c>
      <c r="T9" s="11"/>
    </row>
    <row r="10" spans="1:20">
      <c r="A10" s="39" t="s">
        <v>53</v>
      </c>
      <c r="B10" s="39" t="s">
        <v>54</v>
      </c>
      <c r="C10" s="39" t="s">
        <v>49</v>
      </c>
      <c r="D10" s="39" t="s">
        <v>14</v>
      </c>
      <c r="E10" s="39" t="s">
        <v>17</v>
      </c>
      <c r="F10" s="39" t="s">
        <v>35</v>
      </c>
      <c r="G10" s="39" t="s">
        <v>14</v>
      </c>
      <c r="H10" s="39" t="str">
        <f t="shared" si="0"/>
        <v>PlusPrice</v>
      </c>
      <c r="I10" s="39" t="str">
        <f t="shared" si="1"/>
        <v>1</v>
      </c>
      <c r="J10" s="39" t="s">
        <v>25</v>
      </c>
      <c r="K10" s="39" t="s">
        <v>26</v>
      </c>
      <c r="L10" s="39" t="str">
        <f t="shared" si="2"/>
        <v>15</v>
      </c>
      <c r="M10" s="39" t="str">
        <f t="shared" si="3"/>
        <v>kg</v>
      </c>
      <c r="N10" s="39" t="s">
        <v>14</v>
      </c>
      <c r="O10" s="39" t="s">
        <v>55</v>
      </c>
      <c r="P10" s="13">
        <v>3</v>
      </c>
      <c r="Q10" s="43" t="str">
        <f t="shared" si="4"/>
        <v>003</v>
      </c>
      <c r="R10" s="44" t="s">
        <v>56</v>
      </c>
      <c r="S10" s="44" t="s">
        <v>57</v>
      </c>
      <c r="T10" s="11"/>
    </row>
    <row r="11" spans="1:20">
      <c r="A11" s="39" t="s">
        <v>58</v>
      </c>
      <c r="B11" s="39" t="s">
        <v>59</v>
      </c>
      <c r="C11" s="39" t="s">
        <v>49</v>
      </c>
      <c r="D11" s="39" t="s">
        <v>14</v>
      </c>
      <c r="E11" s="39" t="s">
        <v>17</v>
      </c>
      <c r="F11" s="39" t="s">
        <v>35</v>
      </c>
      <c r="G11" s="39" t="s">
        <v>14</v>
      </c>
      <c r="H11" s="39" t="str">
        <f t="shared" si="0"/>
        <v>PlusPrice</v>
      </c>
      <c r="I11" s="39" t="str">
        <f t="shared" si="1"/>
        <v>1</v>
      </c>
      <c r="J11" s="39" t="s">
        <v>60</v>
      </c>
      <c r="K11" s="39" t="s">
        <v>33</v>
      </c>
      <c r="L11" s="39">
        <f t="shared" si="2"/>
        <v>9999</v>
      </c>
      <c r="M11" s="39" t="str">
        <f t="shared" si="3"/>
        <v>kg</v>
      </c>
      <c r="N11" s="39" t="s">
        <v>14</v>
      </c>
      <c r="O11" s="39" t="s">
        <v>27</v>
      </c>
      <c r="P11" s="13">
        <v>3</v>
      </c>
      <c r="Q11" s="43" t="str">
        <f t="shared" si="4"/>
        <v>003</v>
      </c>
      <c r="R11" s="44" t="s">
        <v>61</v>
      </c>
      <c r="S11" s="44" t="s">
        <v>62</v>
      </c>
      <c r="T11" s="11"/>
    </row>
    <row r="12" spans="1:20">
      <c r="A12" s="39" t="s">
        <v>63</v>
      </c>
      <c r="B12" s="39" t="s">
        <v>64</v>
      </c>
      <c r="C12" s="39" t="s">
        <v>49</v>
      </c>
      <c r="D12" s="39" t="s">
        <v>14</v>
      </c>
      <c r="E12" s="39" t="s">
        <v>17</v>
      </c>
      <c r="F12" s="39" t="s">
        <v>35</v>
      </c>
      <c r="G12" s="39" t="s">
        <v>14</v>
      </c>
      <c r="H12" s="39" t="str">
        <f t="shared" si="0"/>
        <v>PlusPrice</v>
      </c>
      <c r="I12" s="39" t="str">
        <f t="shared" si="1"/>
        <v>1</v>
      </c>
      <c r="J12" s="39" t="s">
        <v>32</v>
      </c>
      <c r="K12" s="39" t="s">
        <v>65</v>
      </c>
      <c r="L12" s="39" t="str">
        <f t="shared" si="2"/>
        <v>60</v>
      </c>
      <c r="M12" s="39" t="str">
        <f t="shared" si="3"/>
        <v>kg</v>
      </c>
      <c r="N12" s="39" t="s">
        <v>14</v>
      </c>
      <c r="O12" s="39" t="s">
        <v>55</v>
      </c>
      <c r="P12" s="13">
        <v>3</v>
      </c>
      <c r="Q12" s="43" t="str">
        <f t="shared" si="4"/>
        <v>003</v>
      </c>
      <c r="R12" s="44" t="s">
        <v>66</v>
      </c>
      <c r="S12" s="44" t="s">
        <v>67</v>
      </c>
      <c r="T12" s="11"/>
    </row>
    <row r="13" spans="1:20">
      <c r="A13" s="39" t="s">
        <v>20</v>
      </c>
      <c r="B13" s="39" t="s">
        <v>68</v>
      </c>
      <c r="C13" s="39" t="s">
        <v>69</v>
      </c>
      <c r="D13" s="39" t="s">
        <v>14</v>
      </c>
      <c r="E13" s="39" t="s">
        <v>17</v>
      </c>
      <c r="F13" s="39" t="s">
        <v>70</v>
      </c>
      <c r="G13" s="39" t="s">
        <v>14</v>
      </c>
      <c r="H13" s="39" t="str">
        <f t="shared" si="0"/>
        <v>StandardPrice</v>
      </c>
      <c r="I13" s="39" t="str">
        <f t="shared" si="1"/>
        <v/>
      </c>
      <c r="J13" s="39" t="s">
        <v>19</v>
      </c>
      <c r="K13" s="39" t="s">
        <v>20</v>
      </c>
      <c r="L13" s="39" t="str">
        <f t="shared" si="2"/>
        <v>10</v>
      </c>
      <c r="M13" s="39" t="str">
        <f t="shared" si="3"/>
        <v>kg</v>
      </c>
      <c r="N13" s="39" t="s">
        <v>14</v>
      </c>
      <c r="O13" s="39" t="s">
        <v>21</v>
      </c>
      <c r="P13" s="13">
        <v>1</v>
      </c>
      <c r="Q13" s="43" t="str">
        <f t="shared" si="4"/>
        <v>001</v>
      </c>
      <c r="R13" s="44" t="s">
        <v>71</v>
      </c>
      <c r="S13" s="44" t="s">
        <v>72</v>
      </c>
      <c r="T13" s="11"/>
    </row>
    <row r="14" spans="1:20">
      <c r="A14" s="39" t="s">
        <v>25</v>
      </c>
      <c r="B14" s="39" t="s">
        <v>73</v>
      </c>
      <c r="C14" s="39" t="s">
        <v>69</v>
      </c>
      <c r="D14" s="39" t="s">
        <v>14</v>
      </c>
      <c r="E14" s="39" t="s">
        <v>17</v>
      </c>
      <c r="F14" s="39" t="s">
        <v>70</v>
      </c>
      <c r="G14" s="39" t="s">
        <v>14</v>
      </c>
      <c r="H14" s="39" t="str">
        <f t="shared" si="0"/>
        <v>PlusPrice</v>
      </c>
      <c r="I14" s="39" t="str">
        <f t="shared" si="1"/>
        <v>1</v>
      </c>
      <c r="J14" s="39" t="s">
        <v>25</v>
      </c>
      <c r="K14" s="39" t="s">
        <v>26</v>
      </c>
      <c r="L14" s="39" t="str">
        <f t="shared" si="2"/>
        <v>15</v>
      </c>
      <c r="M14" s="39" t="str">
        <f t="shared" si="3"/>
        <v>kg</v>
      </c>
      <c r="N14" s="39" t="s">
        <v>14</v>
      </c>
      <c r="O14" s="39" t="s">
        <v>27</v>
      </c>
      <c r="P14" s="13">
        <v>1</v>
      </c>
      <c r="Q14" s="43" t="str">
        <f t="shared" si="4"/>
        <v>001</v>
      </c>
      <c r="R14" s="44" t="s">
        <v>74</v>
      </c>
      <c r="S14" s="44" t="s">
        <v>75</v>
      </c>
      <c r="T14" s="11"/>
    </row>
    <row r="15" spans="1:20">
      <c r="A15" s="39" t="s">
        <v>76</v>
      </c>
      <c r="B15" s="39" t="s">
        <v>77</v>
      </c>
      <c r="C15" s="39" t="s">
        <v>69</v>
      </c>
      <c r="D15" s="39" t="s">
        <v>14</v>
      </c>
      <c r="E15" s="39" t="s">
        <v>17</v>
      </c>
      <c r="F15" s="39" t="s">
        <v>70</v>
      </c>
      <c r="G15" s="39" t="s">
        <v>14</v>
      </c>
      <c r="H15" s="39" t="str">
        <f t="shared" si="0"/>
        <v>PlusPrice</v>
      </c>
      <c r="I15" s="39" t="str">
        <f t="shared" si="1"/>
        <v>1</v>
      </c>
      <c r="J15" s="39" t="s">
        <v>32</v>
      </c>
      <c r="K15" s="39" t="s">
        <v>33</v>
      </c>
      <c r="L15" s="39">
        <f t="shared" si="2"/>
        <v>9999</v>
      </c>
      <c r="M15" s="39" t="str">
        <f t="shared" si="3"/>
        <v>kg</v>
      </c>
      <c r="N15" s="39" t="s">
        <v>14</v>
      </c>
      <c r="O15" s="39" t="s">
        <v>27</v>
      </c>
      <c r="P15" s="13">
        <v>1</v>
      </c>
      <c r="Q15" s="43" t="str">
        <f t="shared" si="4"/>
        <v>001</v>
      </c>
      <c r="R15" s="44" t="s">
        <v>78</v>
      </c>
      <c r="S15" s="44" t="s">
        <v>79</v>
      </c>
      <c r="T15" s="11"/>
    </row>
    <row r="16" spans="1:20">
      <c r="A16" s="39" t="s">
        <v>80</v>
      </c>
      <c r="B16" s="39" t="s">
        <v>81</v>
      </c>
      <c r="C16" s="39" t="s">
        <v>82</v>
      </c>
      <c r="D16" s="39" t="s">
        <v>14</v>
      </c>
      <c r="E16" s="39" t="s">
        <v>17</v>
      </c>
      <c r="F16" s="39" t="s">
        <v>42</v>
      </c>
      <c r="G16" s="39" t="s">
        <v>14</v>
      </c>
      <c r="H16" s="39" t="str">
        <f t="shared" si="0"/>
        <v>StandardPrice</v>
      </c>
      <c r="I16" s="39" t="str">
        <f t="shared" si="1"/>
        <v/>
      </c>
      <c r="J16" s="39" t="s">
        <v>19</v>
      </c>
      <c r="K16" s="39" t="s">
        <v>20</v>
      </c>
      <c r="L16" s="39" t="str">
        <f t="shared" si="2"/>
        <v>10</v>
      </c>
      <c r="M16" s="39" t="str">
        <f t="shared" si="3"/>
        <v>kg</v>
      </c>
      <c r="N16" s="39" t="s">
        <v>14</v>
      </c>
      <c r="O16" s="39" t="s">
        <v>21</v>
      </c>
      <c r="P16" s="13">
        <v>5</v>
      </c>
      <c r="Q16" s="43" t="str">
        <f t="shared" si="4"/>
        <v>005</v>
      </c>
      <c r="R16" s="44" t="s">
        <v>83</v>
      </c>
      <c r="S16" s="44" t="s">
        <v>84</v>
      </c>
      <c r="T16" s="11"/>
    </row>
    <row r="17" spans="1:19">
      <c r="A17" s="39" t="s">
        <v>85</v>
      </c>
      <c r="B17" s="39" t="s">
        <v>86</v>
      </c>
      <c r="C17" s="39" t="s">
        <v>82</v>
      </c>
      <c r="D17" s="39" t="s">
        <v>14</v>
      </c>
      <c r="E17" s="39" t="s">
        <v>17</v>
      </c>
      <c r="F17" s="39" t="s">
        <v>42</v>
      </c>
      <c r="G17" s="39" t="s">
        <v>14</v>
      </c>
      <c r="H17" s="39" t="str">
        <f t="shared" si="0"/>
        <v>PlusPrice</v>
      </c>
      <c r="I17" s="39" t="str">
        <f t="shared" si="1"/>
        <v>1</v>
      </c>
      <c r="J17" s="39" t="s">
        <v>25</v>
      </c>
      <c r="K17" s="39" t="s">
        <v>26</v>
      </c>
      <c r="L17" s="39" t="str">
        <f t="shared" si="2"/>
        <v>15</v>
      </c>
      <c r="M17" s="39" t="str">
        <f t="shared" si="3"/>
        <v>kg</v>
      </c>
      <c r="N17" s="39" t="s">
        <v>14</v>
      </c>
      <c r="O17" s="39" t="s">
        <v>87</v>
      </c>
      <c r="P17" s="13">
        <v>5</v>
      </c>
      <c r="Q17" s="43" t="str">
        <f t="shared" si="4"/>
        <v>005</v>
      </c>
      <c r="R17" s="44" t="s">
        <v>88</v>
      </c>
      <c r="S17" s="44" t="s">
        <v>89</v>
      </c>
    </row>
    <row r="18" spans="1:19">
      <c r="A18" s="39" t="s">
        <v>26</v>
      </c>
      <c r="B18" s="39" t="s">
        <v>90</v>
      </c>
      <c r="C18" s="39" t="s">
        <v>82</v>
      </c>
      <c r="D18" s="39" t="s">
        <v>14</v>
      </c>
      <c r="E18" s="39" t="s">
        <v>17</v>
      </c>
      <c r="F18" s="39" t="s">
        <v>42</v>
      </c>
      <c r="G18" s="39" t="s">
        <v>14</v>
      </c>
      <c r="H18" s="39" t="str">
        <f t="shared" si="0"/>
        <v>PlusPrice</v>
      </c>
      <c r="I18" s="39" t="str">
        <f t="shared" si="1"/>
        <v>1</v>
      </c>
      <c r="J18" s="39" t="s">
        <v>91</v>
      </c>
      <c r="K18" s="39" t="s">
        <v>33</v>
      </c>
      <c r="L18" s="39">
        <f t="shared" si="2"/>
        <v>9999</v>
      </c>
      <c r="M18" s="39" t="str">
        <f t="shared" si="3"/>
        <v>kg</v>
      </c>
      <c r="N18" s="39" t="s">
        <v>14</v>
      </c>
      <c r="O18" s="39" t="s">
        <v>92</v>
      </c>
      <c r="P18" s="13">
        <v>5</v>
      </c>
      <c r="Q18" s="43" t="str">
        <f t="shared" si="4"/>
        <v>005</v>
      </c>
      <c r="R18" s="44" t="s">
        <v>93</v>
      </c>
      <c r="S18" s="44" t="s">
        <v>94</v>
      </c>
    </row>
    <row r="19" spans="1:19">
      <c r="A19" s="39" t="s">
        <v>32</v>
      </c>
      <c r="B19" s="39" t="s">
        <v>95</v>
      </c>
      <c r="C19" s="39" t="s">
        <v>82</v>
      </c>
      <c r="D19" s="39" t="s">
        <v>14</v>
      </c>
      <c r="E19" s="39" t="s">
        <v>17</v>
      </c>
      <c r="F19" s="39" t="s">
        <v>42</v>
      </c>
      <c r="G19" s="39" t="s">
        <v>14</v>
      </c>
      <c r="H19" s="39" t="str">
        <f t="shared" si="0"/>
        <v>PlusPrice</v>
      </c>
      <c r="I19" s="39" t="str">
        <f t="shared" si="1"/>
        <v>1</v>
      </c>
      <c r="J19" s="39" t="s">
        <v>32</v>
      </c>
      <c r="K19" s="39" t="s">
        <v>96</v>
      </c>
      <c r="L19" s="39" t="str">
        <f t="shared" si="2"/>
        <v>50</v>
      </c>
      <c r="M19" s="39" t="str">
        <f t="shared" si="3"/>
        <v>kg</v>
      </c>
      <c r="N19" s="39" t="s">
        <v>14</v>
      </c>
      <c r="O19" s="39" t="s">
        <v>87</v>
      </c>
      <c r="P19" s="13">
        <v>5</v>
      </c>
      <c r="Q19" s="43" t="str">
        <f t="shared" si="4"/>
        <v>005</v>
      </c>
      <c r="R19" s="44" t="s">
        <v>97</v>
      </c>
      <c r="S19" s="44" t="s">
        <v>98</v>
      </c>
    </row>
    <row r="20" spans="1:19">
      <c r="A20" s="39" t="s">
        <v>99</v>
      </c>
      <c r="B20" s="39" t="s">
        <v>100</v>
      </c>
      <c r="C20" s="39" t="s">
        <v>101</v>
      </c>
      <c r="D20" s="39" t="s">
        <v>14</v>
      </c>
      <c r="E20" s="39" t="s">
        <v>17</v>
      </c>
      <c r="F20" s="39" t="s">
        <v>46</v>
      </c>
      <c r="G20" s="39" t="s">
        <v>14</v>
      </c>
      <c r="H20" s="39" t="str">
        <f t="shared" si="0"/>
        <v>StandardPrice</v>
      </c>
      <c r="I20" s="39" t="str">
        <f t="shared" si="1"/>
        <v/>
      </c>
      <c r="J20" s="39" t="s">
        <v>19</v>
      </c>
      <c r="K20" s="39" t="s">
        <v>43</v>
      </c>
      <c r="L20" s="39" t="str">
        <f t="shared" si="2"/>
        <v>5</v>
      </c>
      <c r="M20" s="39" t="str">
        <f t="shared" si="3"/>
        <v>kg</v>
      </c>
      <c r="N20" s="39" t="s">
        <v>14</v>
      </c>
      <c r="O20" s="39" t="s">
        <v>50</v>
      </c>
      <c r="P20" s="13">
        <v>6</v>
      </c>
      <c r="Q20" s="43" t="str">
        <f t="shared" si="4"/>
        <v>006</v>
      </c>
      <c r="R20" s="44" t="s">
        <v>102</v>
      </c>
      <c r="S20" s="44" t="s">
        <v>103</v>
      </c>
    </row>
    <row r="21" spans="1:19">
      <c r="A21" s="39" t="s">
        <v>104</v>
      </c>
      <c r="B21" s="39" t="s">
        <v>105</v>
      </c>
      <c r="C21" s="39" t="s">
        <v>101</v>
      </c>
      <c r="D21" s="39" t="s">
        <v>14</v>
      </c>
      <c r="E21" s="39" t="s">
        <v>17</v>
      </c>
      <c r="F21" s="39" t="s">
        <v>46</v>
      </c>
      <c r="G21" s="39" t="s">
        <v>14</v>
      </c>
      <c r="H21" s="39" t="str">
        <f t="shared" si="0"/>
        <v>PlusPrice</v>
      </c>
      <c r="I21" s="39" t="str">
        <f t="shared" si="1"/>
        <v>1</v>
      </c>
      <c r="J21" s="39" t="s">
        <v>47</v>
      </c>
      <c r="K21" s="39" t="s">
        <v>26</v>
      </c>
      <c r="L21" s="39" t="str">
        <f t="shared" si="2"/>
        <v>15</v>
      </c>
      <c r="M21" s="39" t="str">
        <f t="shared" si="3"/>
        <v>kg</v>
      </c>
      <c r="N21" s="39" t="s">
        <v>14</v>
      </c>
      <c r="O21" s="39" t="s">
        <v>55</v>
      </c>
      <c r="P21" s="13">
        <v>6</v>
      </c>
      <c r="Q21" s="43" t="str">
        <f t="shared" si="4"/>
        <v>006</v>
      </c>
      <c r="R21" s="44" t="s">
        <v>106</v>
      </c>
      <c r="S21" s="44" t="s">
        <v>107</v>
      </c>
    </row>
    <row r="22" spans="1:19">
      <c r="A22" s="39" t="s">
        <v>108</v>
      </c>
      <c r="B22" s="39" t="s">
        <v>109</v>
      </c>
      <c r="C22" s="39" t="s">
        <v>101</v>
      </c>
      <c r="D22" s="39" t="s">
        <v>14</v>
      </c>
      <c r="E22" s="39" t="s">
        <v>17</v>
      </c>
      <c r="F22" s="39" t="s">
        <v>46</v>
      </c>
      <c r="G22" s="39" t="s">
        <v>14</v>
      </c>
      <c r="H22" s="39" t="str">
        <f t="shared" si="0"/>
        <v>PlusPrice</v>
      </c>
      <c r="I22" s="39" t="str">
        <f t="shared" si="1"/>
        <v>1</v>
      </c>
      <c r="J22" s="39" t="s">
        <v>32</v>
      </c>
      <c r="K22" s="39" t="s">
        <v>33</v>
      </c>
      <c r="L22" s="39">
        <f t="shared" si="2"/>
        <v>9999</v>
      </c>
      <c r="M22" s="39" t="str">
        <f t="shared" si="3"/>
        <v>kg</v>
      </c>
      <c r="N22" s="39" t="s">
        <v>14</v>
      </c>
      <c r="O22" s="39" t="s">
        <v>55</v>
      </c>
      <c r="P22" s="13">
        <v>6</v>
      </c>
      <c r="Q22" s="43" t="str">
        <f t="shared" si="4"/>
        <v>006</v>
      </c>
      <c r="R22" s="44" t="s">
        <v>110</v>
      </c>
      <c r="S22" s="44" t="s">
        <v>111</v>
      </c>
    </row>
    <row r="23" spans="1:19">
      <c r="A23" s="39" t="s">
        <v>112</v>
      </c>
      <c r="B23" s="39" t="s">
        <v>113</v>
      </c>
      <c r="C23" s="39" t="s">
        <v>114</v>
      </c>
      <c r="D23" s="39" t="s">
        <v>14</v>
      </c>
      <c r="E23" s="39" t="s">
        <v>17</v>
      </c>
      <c r="F23" s="39" t="s">
        <v>52</v>
      </c>
      <c r="G23" s="39" t="s">
        <v>14</v>
      </c>
      <c r="H23" s="39" t="str">
        <f t="shared" si="0"/>
        <v>StandardPrice</v>
      </c>
      <c r="I23" s="39" t="str">
        <f t="shared" si="1"/>
        <v/>
      </c>
      <c r="J23" s="39" t="s">
        <v>19</v>
      </c>
      <c r="K23" s="39" t="s">
        <v>20</v>
      </c>
      <c r="L23" s="39" t="str">
        <f t="shared" si="2"/>
        <v>10</v>
      </c>
      <c r="M23" s="39" t="str">
        <f t="shared" si="3"/>
        <v>kg</v>
      </c>
      <c r="N23" s="39" t="s">
        <v>14</v>
      </c>
      <c r="O23" s="39" t="s">
        <v>50</v>
      </c>
      <c r="P23" s="13">
        <v>7</v>
      </c>
      <c r="Q23" s="43" t="str">
        <f t="shared" si="4"/>
        <v>007</v>
      </c>
      <c r="R23" s="44" t="s">
        <v>115</v>
      </c>
      <c r="S23" s="44" t="s">
        <v>116</v>
      </c>
    </row>
    <row r="24" spans="1:19">
      <c r="A24" s="39" t="s">
        <v>117</v>
      </c>
      <c r="B24" s="39" t="s">
        <v>118</v>
      </c>
      <c r="C24" s="39" t="s">
        <v>114</v>
      </c>
      <c r="D24" s="39" t="s">
        <v>14</v>
      </c>
      <c r="E24" s="39" t="s">
        <v>17</v>
      </c>
      <c r="F24" s="39" t="s">
        <v>52</v>
      </c>
      <c r="G24" s="39" t="s">
        <v>14</v>
      </c>
      <c r="H24" s="39" t="str">
        <f t="shared" si="0"/>
        <v>PlusPrice</v>
      </c>
      <c r="I24" s="39" t="str">
        <f t="shared" si="1"/>
        <v>1</v>
      </c>
      <c r="J24" s="39" t="s">
        <v>25</v>
      </c>
      <c r="K24" s="39" t="s">
        <v>26</v>
      </c>
      <c r="L24" s="39" t="str">
        <f t="shared" si="2"/>
        <v>15</v>
      </c>
      <c r="M24" s="39" t="str">
        <f t="shared" si="3"/>
        <v>kg</v>
      </c>
      <c r="N24" s="39" t="s">
        <v>14</v>
      </c>
      <c r="O24" s="39" t="s">
        <v>55</v>
      </c>
      <c r="P24" s="13">
        <v>7</v>
      </c>
      <c r="Q24" s="43" t="str">
        <f t="shared" si="4"/>
        <v>007</v>
      </c>
      <c r="R24" s="44" t="s">
        <v>119</v>
      </c>
      <c r="S24" s="44" t="s">
        <v>120</v>
      </c>
    </row>
    <row r="25" spans="1:19">
      <c r="A25" s="39" t="s">
        <v>102</v>
      </c>
      <c r="B25" s="39" t="s">
        <v>121</v>
      </c>
      <c r="C25" s="39" t="s">
        <v>114</v>
      </c>
      <c r="D25" s="39" t="s">
        <v>14</v>
      </c>
      <c r="E25" s="39" t="s">
        <v>17</v>
      </c>
      <c r="F25" s="39" t="s">
        <v>52</v>
      </c>
      <c r="G25" s="39" t="s">
        <v>14</v>
      </c>
      <c r="H25" s="39" t="str">
        <f t="shared" si="0"/>
        <v>PlusPrice</v>
      </c>
      <c r="I25" s="39" t="str">
        <f t="shared" si="1"/>
        <v>1</v>
      </c>
      <c r="J25" s="39" t="s">
        <v>60</v>
      </c>
      <c r="K25" s="39" t="s">
        <v>33</v>
      </c>
      <c r="L25" s="39">
        <f t="shared" si="2"/>
        <v>9999</v>
      </c>
      <c r="M25" s="39" t="str">
        <f t="shared" si="3"/>
        <v>kg</v>
      </c>
      <c r="N25" s="39" t="s">
        <v>14</v>
      </c>
      <c r="O25" s="39" t="s">
        <v>27</v>
      </c>
      <c r="P25" s="13">
        <v>7</v>
      </c>
      <c r="Q25" s="43" t="str">
        <f t="shared" si="4"/>
        <v>007</v>
      </c>
      <c r="R25" s="44" t="s">
        <v>122</v>
      </c>
      <c r="S25" s="44" t="s">
        <v>123</v>
      </c>
    </row>
    <row r="26" spans="1:19">
      <c r="A26" s="39" t="s">
        <v>124</v>
      </c>
      <c r="B26" s="39" t="s">
        <v>125</v>
      </c>
      <c r="C26" s="39" t="s">
        <v>114</v>
      </c>
      <c r="D26" s="39" t="s">
        <v>14</v>
      </c>
      <c r="E26" s="39" t="s">
        <v>17</v>
      </c>
      <c r="F26" s="39" t="s">
        <v>52</v>
      </c>
      <c r="G26" s="39" t="s">
        <v>14</v>
      </c>
      <c r="H26" s="39" t="str">
        <f t="shared" si="0"/>
        <v>PlusPrice</v>
      </c>
      <c r="I26" s="39" t="str">
        <f t="shared" si="1"/>
        <v>1</v>
      </c>
      <c r="J26" s="39" t="s">
        <v>32</v>
      </c>
      <c r="K26" s="39" t="s">
        <v>65</v>
      </c>
      <c r="L26" s="39" t="str">
        <f t="shared" si="2"/>
        <v>60</v>
      </c>
      <c r="M26" s="39" t="str">
        <f t="shared" si="3"/>
        <v>kg</v>
      </c>
      <c r="N26" s="39" t="s">
        <v>14</v>
      </c>
      <c r="O26" s="39" t="s">
        <v>55</v>
      </c>
      <c r="P26" s="13">
        <v>7</v>
      </c>
      <c r="Q26" s="43" t="str">
        <f t="shared" si="4"/>
        <v>007</v>
      </c>
      <c r="R26" s="44" t="s">
        <v>126</v>
      </c>
      <c r="S26" s="44" t="s">
        <v>127</v>
      </c>
    </row>
    <row r="27" spans="1:19">
      <c r="A27" s="39" t="s">
        <v>128</v>
      </c>
      <c r="B27" s="39" t="s">
        <v>129</v>
      </c>
      <c r="C27" s="39" t="s">
        <v>130</v>
      </c>
      <c r="D27" s="39" t="s">
        <v>14</v>
      </c>
      <c r="E27" s="39" t="s">
        <v>17</v>
      </c>
      <c r="F27" s="39" t="s">
        <v>57</v>
      </c>
      <c r="G27" s="39" t="s">
        <v>14</v>
      </c>
      <c r="H27" s="39" t="str">
        <f t="shared" si="0"/>
        <v>StandardPrice</v>
      </c>
      <c r="I27" s="39" t="str">
        <f t="shared" si="1"/>
        <v/>
      </c>
      <c r="J27" s="39" t="s">
        <v>19</v>
      </c>
      <c r="K27" s="39" t="s">
        <v>20</v>
      </c>
      <c r="L27" s="39" t="str">
        <f t="shared" si="2"/>
        <v>10</v>
      </c>
      <c r="M27" s="39" t="str">
        <f t="shared" si="3"/>
        <v>kg</v>
      </c>
      <c r="N27" s="39" t="s">
        <v>14</v>
      </c>
      <c r="O27" s="39" t="s">
        <v>21</v>
      </c>
      <c r="P27" s="13">
        <v>8</v>
      </c>
      <c r="Q27" s="43" t="str">
        <f t="shared" si="4"/>
        <v>008</v>
      </c>
      <c r="R27" s="44" t="s">
        <v>131</v>
      </c>
      <c r="S27" s="44" t="s">
        <v>132</v>
      </c>
    </row>
    <row r="28" spans="1:19">
      <c r="A28" s="39" t="s">
        <v>133</v>
      </c>
      <c r="B28" s="39" t="s">
        <v>134</v>
      </c>
      <c r="C28" s="39" t="s">
        <v>130</v>
      </c>
      <c r="D28" s="39" t="s">
        <v>14</v>
      </c>
      <c r="E28" s="39" t="s">
        <v>17</v>
      </c>
      <c r="F28" s="39" t="s">
        <v>57</v>
      </c>
      <c r="G28" s="39" t="s">
        <v>14</v>
      </c>
      <c r="H28" s="39" t="str">
        <f t="shared" si="0"/>
        <v>PlusPrice</v>
      </c>
      <c r="I28" s="39" t="str">
        <f t="shared" si="1"/>
        <v>1</v>
      </c>
      <c r="J28" s="39" t="s">
        <v>25</v>
      </c>
      <c r="K28" s="39" t="s">
        <v>26</v>
      </c>
      <c r="L28" s="39" t="str">
        <f t="shared" si="2"/>
        <v>15</v>
      </c>
      <c r="M28" s="39" t="str">
        <f t="shared" si="3"/>
        <v>kg</v>
      </c>
      <c r="N28" s="39" t="s">
        <v>14</v>
      </c>
      <c r="O28" s="39" t="s">
        <v>27</v>
      </c>
      <c r="P28" s="13">
        <v>8</v>
      </c>
      <c r="Q28" s="43" t="str">
        <f t="shared" si="4"/>
        <v>008</v>
      </c>
      <c r="R28" s="44" t="s">
        <v>135</v>
      </c>
      <c r="S28" s="44" t="s">
        <v>136</v>
      </c>
    </row>
    <row r="29" spans="1:19">
      <c r="A29" s="39" t="s">
        <v>137</v>
      </c>
      <c r="B29" s="39" t="s">
        <v>138</v>
      </c>
      <c r="C29" s="39" t="s">
        <v>130</v>
      </c>
      <c r="D29" s="39" t="s">
        <v>14</v>
      </c>
      <c r="E29" s="39" t="s">
        <v>17</v>
      </c>
      <c r="F29" s="39" t="s">
        <v>57</v>
      </c>
      <c r="G29" s="39" t="s">
        <v>14</v>
      </c>
      <c r="H29" s="39" t="str">
        <f t="shared" si="0"/>
        <v>PlusPrice</v>
      </c>
      <c r="I29" s="39" t="str">
        <f t="shared" si="1"/>
        <v>1</v>
      </c>
      <c r="J29" s="39" t="s">
        <v>91</v>
      </c>
      <c r="K29" s="39" t="s">
        <v>33</v>
      </c>
      <c r="L29" s="39">
        <f t="shared" si="2"/>
        <v>9999</v>
      </c>
      <c r="M29" s="39" t="str">
        <f t="shared" si="3"/>
        <v>kg</v>
      </c>
      <c r="N29" s="39" t="s">
        <v>14</v>
      </c>
      <c r="O29" s="39" t="s">
        <v>92</v>
      </c>
      <c r="P29" s="13">
        <v>8</v>
      </c>
      <c r="Q29" s="43" t="str">
        <f t="shared" si="4"/>
        <v>008</v>
      </c>
      <c r="R29" s="44" t="s">
        <v>139</v>
      </c>
      <c r="S29" s="44" t="s">
        <v>140</v>
      </c>
    </row>
    <row r="30" spans="1:19">
      <c r="A30" s="39" t="s">
        <v>141</v>
      </c>
      <c r="B30" s="39" t="s">
        <v>142</v>
      </c>
      <c r="C30" s="39" t="s">
        <v>130</v>
      </c>
      <c r="D30" s="39" t="s">
        <v>14</v>
      </c>
      <c r="E30" s="39" t="s">
        <v>17</v>
      </c>
      <c r="F30" s="39" t="s">
        <v>57</v>
      </c>
      <c r="G30" s="39" t="s">
        <v>14</v>
      </c>
      <c r="H30" s="39" t="str">
        <f t="shared" si="0"/>
        <v>PlusPrice</v>
      </c>
      <c r="I30" s="39" t="str">
        <f t="shared" si="1"/>
        <v>1</v>
      </c>
      <c r="J30" s="39" t="s">
        <v>32</v>
      </c>
      <c r="K30" s="39" t="s">
        <v>96</v>
      </c>
      <c r="L30" s="39" t="str">
        <f t="shared" si="2"/>
        <v>50</v>
      </c>
      <c r="M30" s="39" t="str">
        <f t="shared" si="3"/>
        <v>kg</v>
      </c>
      <c r="N30" s="39" t="s">
        <v>14</v>
      </c>
      <c r="O30" s="39" t="s">
        <v>27</v>
      </c>
      <c r="P30" s="13">
        <v>8</v>
      </c>
      <c r="Q30" s="43" t="str">
        <f t="shared" si="4"/>
        <v>008</v>
      </c>
      <c r="R30" s="44" t="s">
        <v>143</v>
      </c>
      <c r="S30" s="44" t="s">
        <v>144</v>
      </c>
    </row>
    <row r="31" spans="1:19">
      <c r="A31" s="39" t="s">
        <v>145</v>
      </c>
      <c r="B31" s="39" t="s">
        <v>146</v>
      </c>
      <c r="C31" s="39" t="s">
        <v>147</v>
      </c>
      <c r="D31" s="39" t="s">
        <v>14</v>
      </c>
      <c r="E31" s="39" t="s">
        <v>17</v>
      </c>
      <c r="F31" s="39" t="s">
        <v>62</v>
      </c>
      <c r="G31" s="39" t="s">
        <v>14</v>
      </c>
      <c r="H31" s="39" t="str">
        <f t="shared" si="0"/>
        <v>StandardPrice</v>
      </c>
      <c r="I31" s="39" t="str">
        <f t="shared" si="1"/>
        <v/>
      </c>
      <c r="J31" s="39" t="s">
        <v>19</v>
      </c>
      <c r="K31" s="39" t="s">
        <v>20</v>
      </c>
      <c r="L31" s="39" t="str">
        <f t="shared" si="2"/>
        <v>10</v>
      </c>
      <c r="M31" s="39" t="str">
        <f t="shared" si="3"/>
        <v>kg</v>
      </c>
      <c r="N31" s="39" t="s">
        <v>14</v>
      </c>
      <c r="O31" s="39" t="s">
        <v>50</v>
      </c>
      <c r="P31" s="13">
        <v>9</v>
      </c>
      <c r="Q31" s="43" t="str">
        <f t="shared" si="4"/>
        <v>009</v>
      </c>
      <c r="R31" s="44" t="s">
        <v>148</v>
      </c>
      <c r="S31" s="44" t="s">
        <v>149</v>
      </c>
    </row>
    <row r="32" spans="1:19">
      <c r="A32" s="39" t="s">
        <v>150</v>
      </c>
      <c r="B32" s="39" t="s">
        <v>151</v>
      </c>
      <c r="C32" s="39" t="s">
        <v>147</v>
      </c>
      <c r="D32" s="39" t="s">
        <v>14</v>
      </c>
      <c r="E32" s="39" t="s">
        <v>17</v>
      </c>
      <c r="F32" s="39" t="s">
        <v>62</v>
      </c>
      <c r="G32" s="39" t="s">
        <v>14</v>
      </c>
      <c r="H32" s="39" t="str">
        <f t="shared" si="0"/>
        <v>PlusPrice</v>
      </c>
      <c r="I32" s="39" t="str">
        <f t="shared" si="1"/>
        <v>1</v>
      </c>
      <c r="J32" s="39" t="s">
        <v>25</v>
      </c>
      <c r="K32" s="39" t="s">
        <v>26</v>
      </c>
      <c r="L32" s="39" t="str">
        <f t="shared" si="2"/>
        <v>15</v>
      </c>
      <c r="M32" s="39" t="str">
        <f t="shared" si="3"/>
        <v>kg</v>
      </c>
      <c r="N32" s="39" t="s">
        <v>14</v>
      </c>
      <c r="O32" s="39" t="s">
        <v>152</v>
      </c>
      <c r="P32" s="13">
        <v>9</v>
      </c>
      <c r="Q32" s="43" t="str">
        <f t="shared" si="4"/>
        <v>009</v>
      </c>
      <c r="R32" s="44" t="s">
        <v>153</v>
      </c>
      <c r="S32" s="44" t="s">
        <v>154</v>
      </c>
    </row>
    <row r="33" spans="1:19">
      <c r="A33" s="39" t="s">
        <v>155</v>
      </c>
      <c r="B33" s="39" t="s">
        <v>156</v>
      </c>
      <c r="C33" s="39" t="s">
        <v>147</v>
      </c>
      <c r="D33" s="39" t="s">
        <v>14</v>
      </c>
      <c r="E33" s="39" t="s">
        <v>17</v>
      </c>
      <c r="F33" s="39" t="s">
        <v>62</v>
      </c>
      <c r="G33" s="39" t="s">
        <v>14</v>
      </c>
      <c r="H33" s="39" t="str">
        <f t="shared" si="0"/>
        <v>PlusPrice</v>
      </c>
      <c r="I33" s="39" t="str">
        <f t="shared" si="1"/>
        <v>1</v>
      </c>
      <c r="J33" s="39" t="s">
        <v>32</v>
      </c>
      <c r="K33" s="39" t="s">
        <v>33</v>
      </c>
      <c r="L33" s="39">
        <f t="shared" si="2"/>
        <v>9999</v>
      </c>
      <c r="M33" s="39" t="str">
        <f t="shared" si="3"/>
        <v>kg</v>
      </c>
      <c r="N33" s="39" t="s">
        <v>14</v>
      </c>
      <c r="O33" s="39" t="s">
        <v>152</v>
      </c>
      <c r="P33" s="13">
        <v>9</v>
      </c>
      <c r="Q33" s="43" t="str">
        <f t="shared" si="4"/>
        <v>009</v>
      </c>
      <c r="R33" s="44" t="s">
        <v>157</v>
      </c>
      <c r="S33" s="44" t="s">
        <v>158</v>
      </c>
    </row>
    <row r="34" spans="1:19">
      <c r="A34" s="39" t="s">
        <v>159</v>
      </c>
      <c r="B34" s="39" t="s">
        <v>160</v>
      </c>
      <c r="C34" s="39" t="s">
        <v>161</v>
      </c>
      <c r="D34" s="39" t="s">
        <v>14</v>
      </c>
      <c r="E34" s="39" t="s">
        <v>17</v>
      </c>
      <c r="F34" s="39" t="s">
        <v>67</v>
      </c>
      <c r="G34" s="39" t="s">
        <v>19</v>
      </c>
      <c r="H34" s="39" t="str">
        <f t="shared" si="0"/>
        <v>StandardPrice</v>
      </c>
      <c r="I34" s="39" t="str">
        <f t="shared" si="1"/>
        <v/>
      </c>
      <c r="J34" s="39" t="s">
        <v>19</v>
      </c>
      <c r="K34" s="39" t="s">
        <v>14</v>
      </c>
      <c r="L34" s="39" t="str">
        <f t="shared" si="2"/>
        <v>1</v>
      </c>
      <c r="M34" s="39" t="str">
        <f t="shared" si="3"/>
        <v>Items</v>
      </c>
      <c r="N34" s="39" t="s">
        <v>19</v>
      </c>
      <c r="O34" s="39" t="s">
        <v>50</v>
      </c>
      <c r="P34" s="13">
        <v>10</v>
      </c>
      <c r="Q34" s="43" t="str">
        <f t="shared" si="4"/>
        <v>010</v>
      </c>
      <c r="R34" s="44" t="s">
        <v>162</v>
      </c>
      <c r="S34" s="44" t="s">
        <v>163</v>
      </c>
    </row>
    <row r="35" spans="1:19">
      <c r="A35" s="39" t="s">
        <v>164</v>
      </c>
      <c r="B35" s="39" t="s">
        <v>165</v>
      </c>
      <c r="C35" s="39" t="s">
        <v>166</v>
      </c>
      <c r="D35" s="39" t="s">
        <v>14</v>
      </c>
      <c r="E35" s="39" t="s">
        <v>17</v>
      </c>
      <c r="F35" s="39" t="s">
        <v>167</v>
      </c>
      <c r="G35" s="39" t="s">
        <v>14</v>
      </c>
      <c r="H35" s="39" t="str">
        <f t="shared" si="0"/>
        <v>StandardPrice</v>
      </c>
      <c r="I35" s="39" t="str">
        <f t="shared" si="1"/>
        <v/>
      </c>
      <c r="J35" s="39" t="s">
        <v>19</v>
      </c>
      <c r="K35" s="39" t="s">
        <v>20</v>
      </c>
      <c r="L35" s="39" t="str">
        <f t="shared" si="2"/>
        <v>10</v>
      </c>
      <c r="M35" s="39" t="str">
        <f t="shared" si="3"/>
        <v>kg</v>
      </c>
      <c r="N35" s="39" t="s">
        <v>14</v>
      </c>
      <c r="O35" s="39" t="s">
        <v>50</v>
      </c>
      <c r="P35" s="13">
        <v>11</v>
      </c>
      <c r="Q35" s="43" t="str">
        <f t="shared" si="4"/>
        <v>011</v>
      </c>
      <c r="R35" s="44" t="s">
        <v>168</v>
      </c>
      <c r="S35" s="44" t="s">
        <v>169</v>
      </c>
    </row>
    <row r="36" spans="1:19">
      <c r="A36" s="39" t="s">
        <v>170</v>
      </c>
      <c r="B36" s="39" t="s">
        <v>171</v>
      </c>
      <c r="C36" s="39" t="s">
        <v>166</v>
      </c>
      <c r="D36" s="39" t="s">
        <v>14</v>
      </c>
      <c r="E36" s="39" t="s">
        <v>17</v>
      </c>
      <c r="F36" s="39" t="s">
        <v>167</v>
      </c>
      <c r="G36" s="39" t="s">
        <v>14</v>
      </c>
      <c r="H36" s="39" t="str">
        <f t="shared" si="0"/>
        <v>PlusPrice</v>
      </c>
      <c r="I36" s="39" t="str">
        <f t="shared" si="1"/>
        <v>1</v>
      </c>
      <c r="J36" s="39" t="s">
        <v>25</v>
      </c>
      <c r="K36" s="39" t="s">
        <v>26</v>
      </c>
      <c r="L36" s="39" t="str">
        <f t="shared" si="2"/>
        <v>15</v>
      </c>
      <c r="M36" s="39" t="str">
        <f t="shared" si="3"/>
        <v>kg</v>
      </c>
      <c r="N36" s="39" t="s">
        <v>14</v>
      </c>
      <c r="O36" s="39" t="s">
        <v>55</v>
      </c>
      <c r="P36" s="13">
        <v>11</v>
      </c>
      <c r="Q36" s="43" t="str">
        <f t="shared" si="4"/>
        <v>011</v>
      </c>
      <c r="R36" s="44" t="s">
        <v>172</v>
      </c>
      <c r="S36" s="44" t="s">
        <v>173</v>
      </c>
    </row>
    <row r="37" spans="1:19">
      <c r="A37" s="39" t="s">
        <v>174</v>
      </c>
      <c r="B37" s="39" t="s">
        <v>175</v>
      </c>
      <c r="C37" s="39" t="s">
        <v>166</v>
      </c>
      <c r="D37" s="39" t="s">
        <v>14</v>
      </c>
      <c r="E37" s="39" t="s">
        <v>17</v>
      </c>
      <c r="F37" s="39" t="s">
        <v>167</v>
      </c>
      <c r="G37" s="39" t="s">
        <v>14</v>
      </c>
      <c r="H37" s="39" t="str">
        <f t="shared" si="0"/>
        <v>PlusPrice</v>
      </c>
      <c r="I37" s="39" t="str">
        <f t="shared" si="1"/>
        <v>1</v>
      </c>
      <c r="J37" s="39" t="s">
        <v>32</v>
      </c>
      <c r="K37" s="39" t="s">
        <v>33</v>
      </c>
      <c r="L37" s="39">
        <f t="shared" si="2"/>
        <v>9999</v>
      </c>
      <c r="M37" s="39" t="str">
        <f t="shared" si="3"/>
        <v>kg</v>
      </c>
      <c r="N37" s="39" t="s">
        <v>14</v>
      </c>
      <c r="O37" s="39" t="s">
        <v>55</v>
      </c>
      <c r="P37" s="13">
        <v>11</v>
      </c>
      <c r="Q37" s="43" t="str">
        <f t="shared" si="4"/>
        <v>011</v>
      </c>
      <c r="R37" s="44" t="s">
        <v>176</v>
      </c>
      <c r="S37" s="44" t="s">
        <v>177</v>
      </c>
    </row>
    <row r="38" spans="1:19">
      <c r="A38" s="39" t="s">
        <v>178</v>
      </c>
      <c r="B38" s="39" t="s">
        <v>179</v>
      </c>
      <c r="C38" s="39" t="s">
        <v>180</v>
      </c>
      <c r="D38" s="39" t="s">
        <v>14</v>
      </c>
      <c r="E38" s="39" t="s">
        <v>17</v>
      </c>
      <c r="F38" s="39" t="s">
        <v>75</v>
      </c>
      <c r="G38" s="39" t="s">
        <v>14</v>
      </c>
      <c r="H38" s="39" t="str">
        <f t="shared" si="0"/>
        <v>StandardPrice</v>
      </c>
      <c r="I38" s="39" t="str">
        <f t="shared" si="1"/>
        <v/>
      </c>
      <c r="J38" s="39" t="s">
        <v>19</v>
      </c>
      <c r="K38" s="39" t="s">
        <v>20</v>
      </c>
      <c r="L38" s="39" t="str">
        <f t="shared" si="2"/>
        <v>10</v>
      </c>
      <c r="M38" s="39" t="str">
        <f t="shared" si="3"/>
        <v>kg</v>
      </c>
      <c r="N38" s="39" t="s">
        <v>14</v>
      </c>
      <c r="O38" s="39" t="s">
        <v>181</v>
      </c>
      <c r="P38" s="13">
        <v>12</v>
      </c>
      <c r="Q38" s="43" t="str">
        <f t="shared" si="4"/>
        <v>012</v>
      </c>
      <c r="R38" s="44" t="s">
        <v>182</v>
      </c>
      <c r="S38" s="44" t="s">
        <v>183</v>
      </c>
    </row>
    <row r="39" spans="1:19">
      <c r="A39" s="39" t="s">
        <v>184</v>
      </c>
      <c r="B39" s="39" t="s">
        <v>185</v>
      </c>
      <c r="C39" s="39" t="s">
        <v>180</v>
      </c>
      <c r="D39" s="39" t="s">
        <v>14</v>
      </c>
      <c r="E39" s="39" t="s">
        <v>17</v>
      </c>
      <c r="F39" s="39" t="s">
        <v>75</v>
      </c>
      <c r="G39" s="39" t="s">
        <v>14</v>
      </c>
      <c r="H39" s="39" t="str">
        <f t="shared" si="0"/>
        <v>PlusPrice</v>
      </c>
      <c r="I39" s="39" t="str">
        <f t="shared" si="1"/>
        <v>1</v>
      </c>
      <c r="J39" s="39" t="s">
        <v>25</v>
      </c>
      <c r="K39" s="39" t="s">
        <v>26</v>
      </c>
      <c r="L39" s="39" t="str">
        <f t="shared" si="2"/>
        <v>15</v>
      </c>
      <c r="M39" s="39" t="str">
        <f t="shared" si="3"/>
        <v>kg</v>
      </c>
      <c r="N39" s="39" t="s">
        <v>14</v>
      </c>
      <c r="O39" s="39" t="s">
        <v>55</v>
      </c>
      <c r="P39" s="13">
        <v>12</v>
      </c>
      <c r="Q39" s="43" t="str">
        <f t="shared" si="4"/>
        <v>012</v>
      </c>
      <c r="R39" s="44" t="s">
        <v>186</v>
      </c>
      <c r="S39" s="44" t="s">
        <v>187</v>
      </c>
    </row>
    <row r="40" spans="1:19">
      <c r="A40" s="39" t="s">
        <v>188</v>
      </c>
      <c r="B40" s="39" t="s">
        <v>189</v>
      </c>
      <c r="C40" s="39" t="s">
        <v>180</v>
      </c>
      <c r="D40" s="39" t="s">
        <v>14</v>
      </c>
      <c r="E40" s="39" t="s">
        <v>17</v>
      </c>
      <c r="F40" s="39" t="s">
        <v>75</v>
      </c>
      <c r="G40" s="39" t="s">
        <v>14</v>
      </c>
      <c r="H40" s="39" t="str">
        <f t="shared" si="0"/>
        <v>PlusPrice</v>
      </c>
      <c r="I40" s="39" t="str">
        <f t="shared" si="1"/>
        <v>1</v>
      </c>
      <c r="J40" s="39" t="s">
        <v>32</v>
      </c>
      <c r="K40" s="39" t="s">
        <v>33</v>
      </c>
      <c r="L40" s="39">
        <f t="shared" si="2"/>
        <v>9999</v>
      </c>
      <c r="M40" s="39" t="str">
        <f t="shared" si="3"/>
        <v>kg</v>
      </c>
      <c r="N40" s="39" t="s">
        <v>14</v>
      </c>
      <c r="O40" s="39" t="s">
        <v>55</v>
      </c>
      <c r="P40" s="13">
        <v>12</v>
      </c>
      <c r="Q40" s="43" t="str">
        <f t="shared" si="4"/>
        <v>012</v>
      </c>
      <c r="R40" s="44" t="s">
        <v>190</v>
      </c>
      <c r="S40" s="44" t="s">
        <v>191</v>
      </c>
    </row>
    <row r="41" spans="1:19">
      <c r="A41" s="39" t="s">
        <v>192</v>
      </c>
      <c r="B41" s="39" t="s">
        <v>193</v>
      </c>
      <c r="C41" s="39" t="s">
        <v>194</v>
      </c>
      <c r="D41" s="39" t="s">
        <v>14</v>
      </c>
      <c r="E41" s="39" t="s">
        <v>17</v>
      </c>
      <c r="F41" s="39" t="s">
        <v>195</v>
      </c>
      <c r="G41" s="39" t="s">
        <v>19</v>
      </c>
      <c r="H41" s="39" t="str">
        <f t="shared" si="0"/>
        <v>StandardPrice</v>
      </c>
      <c r="I41" s="39" t="str">
        <f t="shared" si="1"/>
        <v/>
      </c>
      <c r="J41" s="39" t="s">
        <v>19</v>
      </c>
      <c r="K41" s="39" t="s">
        <v>14</v>
      </c>
      <c r="L41" s="39" t="str">
        <f t="shared" si="2"/>
        <v>1</v>
      </c>
      <c r="M41" s="39" t="str">
        <f t="shared" si="3"/>
        <v>Items</v>
      </c>
      <c r="N41" s="39" t="s">
        <v>19</v>
      </c>
      <c r="O41" s="39" t="s">
        <v>196</v>
      </c>
      <c r="P41" s="13">
        <v>13</v>
      </c>
      <c r="Q41" s="43" t="str">
        <f t="shared" si="4"/>
        <v>013</v>
      </c>
      <c r="R41" s="44" t="s">
        <v>197</v>
      </c>
      <c r="S41" s="44" t="s">
        <v>198</v>
      </c>
    </row>
    <row r="42" spans="1:19">
      <c r="A42" s="39" t="s">
        <v>199</v>
      </c>
      <c r="B42" s="39" t="s">
        <v>200</v>
      </c>
      <c r="C42" s="39" t="s">
        <v>201</v>
      </c>
      <c r="D42" s="39" t="s">
        <v>14</v>
      </c>
      <c r="E42" s="39" t="s">
        <v>17</v>
      </c>
      <c r="F42" s="39" t="s">
        <v>202</v>
      </c>
      <c r="G42" s="39" t="s">
        <v>19</v>
      </c>
      <c r="H42" s="39" t="str">
        <f t="shared" si="0"/>
        <v>StandardPrice</v>
      </c>
      <c r="I42" s="39" t="str">
        <f t="shared" si="1"/>
        <v/>
      </c>
      <c r="J42" s="39" t="s">
        <v>19</v>
      </c>
      <c r="K42" s="39" t="s">
        <v>14</v>
      </c>
      <c r="L42" s="39" t="str">
        <f t="shared" si="2"/>
        <v>1</v>
      </c>
      <c r="M42" s="39" t="str">
        <f t="shared" si="3"/>
        <v>Items</v>
      </c>
      <c r="N42" s="39" t="s">
        <v>19</v>
      </c>
      <c r="O42" s="39" t="s">
        <v>50</v>
      </c>
      <c r="P42" s="13">
        <v>14</v>
      </c>
      <c r="Q42" s="43" t="str">
        <f t="shared" si="4"/>
        <v>014</v>
      </c>
      <c r="R42" s="44" t="s">
        <v>203</v>
      </c>
      <c r="S42" s="44" t="s">
        <v>204</v>
      </c>
    </row>
    <row r="43" spans="1:19">
      <c r="A43" s="39" t="s">
        <v>205</v>
      </c>
      <c r="B43" s="39" t="s">
        <v>206</v>
      </c>
      <c r="C43" s="39" t="s">
        <v>207</v>
      </c>
      <c r="D43" s="39" t="s">
        <v>14</v>
      </c>
      <c r="E43" s="39" t="s">
        <v>17</v>
      </c>
      <c r="F43" s="39" t="s">
        <v>208</v>
      </c>
      <c r="G43" s="39" t="s">
        <v>19</v>
      </c>
      <c r="H43" s="39" t="str">
        <f t="shared" si="0"/>
        <v>StandardPrice</v>
      </c>
      <c r="I43" s="39" t="str">
        <f t="shared" si="1"/>
        <v/>
      </c>
      <c r="J43" s="39" t="s">
        <v>19</v>
      </c>
      <c r="K43" s="39" t="s">
        <v>14</v>
      </c>
      <c r="L43" s="39" t="str">
        <f t="shared" si="2"/>
        <v>1</v>
      </c>
      <c r="M43" s="39" t="str">
        <f t="shared" si="3"/>
        <v>Items</v>
      </c>
      <c r="N43" s="39" t="s">
        <v>19</v>
      </c>
      <c r="O43" s="39" t="s">
        <v>209</v>
      </c>
      <c r="P43" s="13">
        <v>15</v>
      </c>
      <c r="Q43" s="43" t="str">
        <f t="shared" si="4"/>
        <v>015</v>
      </c>
      <c r="R43" s="44" t="s">
        <v>210</v>
      </c>
      <c r="S43" s="44" t="s">
        <v>211</v>
      </c>
    </row>
    <row r="44" spans="1:19">
      <c r="A44" s="39" t="s">
        <v>212</v>
      </c>
      <c r="B44" s="39" t="s">
        <v>213</v>
      </c>
      <c r="C44" s="39" t="s">
        <v>214</v>
      </c>
      <c r="D44" s="39" t="s">
        <v>14</v>
      </c>
      <c r="E44" s="39" t="s">
        <v>17</v>
      </c>
      <c r="F44" s="39" t="s">
        <v>215</v>
      </c>
      <c r="G44" s="39" t="s">
        <v>14</v>
      </c>
      <c r="H44" s="39" t="str">
        <f t="shared" si="0"/>
        <v>StandardPrice</v>
      </c>
      <c r="I44" s="39" t="str">
        <f t="shared" si="1"/>
        <v/>
      </c>
      <c r="J44" s="39" t="s">
        <v>19</v>
      </c>
      <c r="K44" s="39" t="s">
        <v>20</v>
      </c>
      <c r="L44" s="39" t="str">
        <f t="shared" si="2"/>
        <v>10</v>
      </c>
      <c r="M44" s="39" t="str">
        <f t="shared" si="3"/>
        <v>kg</v>
      </c>
      <c r="N44" s="39" t="s">
        <v>14</v>
      </c>
      <c r="O44" s="39" t="s">
        <v>50</v>
      </c>
      <c r="P44" s="13">
        <v>11</v>
      </c>
      <c r="Q44" s="43" t="str">
        <f t="shared" si="4"/>
        <v>011</v>
      </c>
      <c r="R44" s="44" t="s">
        <v>216</v>
      </c>
      <c r="S44" s="44" t="s">
        <v>217</v>
      </c>
    </row>
    <row r="45" spans="1:19">
      <c r="A45" s="39" t="s">
        <v>218</v>
      </c>
      <c r="B45" s="39" t="s">
        <v>219</v>
      </c>
      <c r="C45" s="39" t="s">
        <v>214</v>
      </c>
      <c r="D45" s="39" t="s">
        <v>14</v>
      </c>
      <c r="E45" s="39" t="s">
        <v>17</v>
      </c>
      <c r="F45" s="39" t="s">
        <v>215</v>
      </c>
      <c r="G45" s="39" t="s">
        <v>14</v>
      </c>
      <c r="H45" s="39" t="str">
        <f t="shared" si="0"/>
        <v>PlusPrice</v>
      </c>
      <c r="I45" s="39" t="str">
        <f t="shared" si="1"/>
        <v>1</v>
      </c>
      <c r="J45" s="39" t="s">
        <v>25</v>
      </c>
      <c r="K45" s="39" t="s">
        <v>26</v>
      </c>
      <c r="L45" s="39" t="str">
        <f t="shared" si="2"/>
        <v>15</v>
      </c>
      <c r="M45" s="39" t="str">
        <f t="shared" si="3"/>
        <v>kg</v>
      </c>
      <c r="N45" s="39" t="s">
        <v>14</v>
      </c>
      <c r="O45" s="39" t="s">
        <v>152</v>
      </c>
      <c r="P45" s="13">
        <v>11</v>
      </c>
      <c r="Q45" s="43" t="str">
        <f t="shared" si="4"/>
        <v>011</v>
      </c>
      <c r="R45" s="44" t="s">
        <v>220</v>
      </c>
      <c r="S45" s="44" t="s">
        <v>221</v>
      </c>
    </row>
    <row r="46" spans="1:19">
      <c r="A46" s="39" t="s">
        <v>222</v>
      </c>
      <c r="B46" s="39" t="s">
        <v>223</v>
      </c>
      <c r="C46" s="39" t="s">
        <v>214</v>
      </c>
      <c r="D46" s="39" t="s">
        <v>14</v>
      </c>
      <c r="E46" s="39" t="s">
        <v>17</v>
      </c>
      <c r="F46" s="39" t="s">
        <v>215</v>
      </c>
      <c r="G46" s="39" t="s">
        <v>14</v>
      </c>
      <c r="H46" s="39" t="str">
        <f t="shared" si="0"/>
        <v>PlusPrice</v>
      </c>
      <c r="I46" s="39" t="str">
        <f t="shared" si="1"/>
        <v>1</v>
      </c>
      <c r="J46" s="39" t="s">
        <v>32</v>
      </c>
      <c r="K46" s="39" t="s">
        <v>33</v>
      </c>
      <c r="L46" s="39">
        <f t="shared" si="2"/>
        <v>9999</v>
      </c>
      <c r="M46" s="39" t="str">
        <f t="shared" si="3"/>
        <v>kg</v>
      </c>
      <c r="N46" s="39" t="s">
        <v>14</v>
      </c>
      <c r="O46" s="39" t="s">
        <v>152</v>
      </c>
      <c r="P46" s="13">
        <v>11</v>
      </c>
      <c r="Q46" s="43" t="str">
        <f t="shared" si="4"/>
        <v>011</v>
      </c>
      <c r="R46" s="44" t="s">
        <v>224</v>
      </c>
      <c r="S46" s="44" t="s">
        <v>225</v>
      </c>
    </row>
    <row r="47" spans="1:19">
      <c r="A47" s="39" t="s">
        <v>226</v>
      </c>
      <c r="B47" s="39" t="s">
        <v>227</v>
      </c>
      <c r="C47" s="39" t="s">
        <v>228</v>
      </c>
      <c r="D47" s="39" t="s">
        <v>14</v>
      </c>
      <c r="E47" s="39" t="s">
        <v>17</v>
      </c>
      <c r="F47" s="39" t="s">
        <v>94</v>
      </c>
      <c r="G47" s="39" t="s">
        <v>14</v>
      </c>
      <c r="H47" s="39" t="str">
        <f t="shared" si="0"/>
        <v>StandardPrice</v>
      </c>
      <c r="I47" s="39" t="str">
        <f t="shared" si="1"/>
        <v/>
      </c>
      <c r="J47" s="39" t="s">
        <v>19</v>
      </c>
      <c r="K47" s="39" t="s">
        <v>20</v>
      </c>
      <c r="L47" s="39" t="str">
        <f t="shared" si="2"/>
        <v>10</v>
      </c>
      <c r="M47" s="39" t="str">
        <f t="shared" si="3"/>
        <v>kg</v>
      </c>
      <c r="N47" s="39" t="s">
        <v>14</v>
      </c>
      <c r="O47" s="39" t="s">
        <v>21</v>
      </c>
      <c r="P47" s="13">
        <v>17</v>
      </c>
      <c r="Q47" s="43" t="str">
        <f t="shared" si="4"/>
        <v>017</v>
      </c>
      <c r="R47" s="44" t="s">
        <v>229</v>
      </c>
      <c r="S47" s="44" t="s">
        <v>230</v>
      </c>
    </row>
    <row r="48" spans="1:19">
      <c r="A48" s="39" t="s">
        <v>231</v>
      </c>
      <c r="B48" s="39" t="s">
        <v>232</v>
      </c>
      <c r="C48" s="39" t="s">
        <v>228</v>
      </c>
      <c r="D48" s="39" t="s">
        <v>14</v>
      </c>
      <c r="E48" s="39" t="s">
        <v>17</v>
      </c>
      <c r="F48" s="39" t="s">
        <v>94</v>
      </c>
      <c r="G48" s="39" t="s">
        <v>14</v>
      </c>
      <c r="H48" s="39" t="str">
        <f t="shared" si="0"/>
        <v>PlusPrice</v>
      </c>
      <c r="I48" s="39" t="str">
        <f t="shared" si="1"/>
        <v>1</v>
      </c>
      <c r="J48" s="39" t="s">
        <v>25</v>
      </c>
      <c r="K48" s="39" t="s">
        <v>26</v>
      </c>
      <c r="L48" s="39" t="str">
        <f t="shared" si="2"/>
        <v>15</v>
      </c>
      <c r="M48" s="39" t="str">
        <f t="shared" si="3"/>
        <v>kg</v>
      </c>
      <c r="N48" s="39" t="s">
        <v>14</v>
      </c>
      <c r="O48" s="39" t="s">
        <v>233</v>
      </c>
      <c r="P48" s="13">
        <v>17</v>
      </c>
      <c r="Q48" s="43" t="str">
        <f t="shared" si="4"/>
        <v>017</v>
      </c>
      <c r="R48" s="44" t="s">
        <v>234</v>
      </c>
      <c r="S48" s="44" t="s">
        <v>235</v>
      </c>
    </row>
    <row r="49" spans="1:19">
      <c r="A49" s="39" t="s">
        <v>236</v>
      </c>
      <c r="B49" s="39" t="s">
        <v>237</v>
      </c>
      <c r="C49" s="39" t="s">
        <v>228</v>
      </c>
      <c r="D49" s="39" t="s">
        <v>14</v>
      </c>
      <c r="E49" s="39" t="s">
        <v>17</v>
      </c>
      <c r="F49" s="39" t="s">
        <v>94</v>
      </c>
      <c r="G49" s="39" t="s">
        <v>14</v>
      </c>
      <c r="H49" s="39" t="str">
        <f t="shared" si="0"/>
        <v>PlusPrice</v>
      </c>
      <c r="I49" s="39" t="str">
        <f t="shared" si="1"/>
        <v>1</v>
      </c>
      <c r="J49" s="39" t="s">
        <v>32</v>
      </c>
      <c r="K49" s="39" t="s">
        <v>33</v>
      </c>
      <c r="L49" s="39">
        <f t="shared" si="2"/>
        <v>9999</v>
      </c>
      <c r="M49" s="39" t="str">
        <f t="shared" si="3"/>
        <v>kg</v>
      </c>
      <c r="N49" s="39" t="s">
        <v>14</v>
      </c>
      <c r="O49" s="39" t="s">
        <v>233</v>
      </c>
      <c r="P49" s="13">
        <v>17</v>
      </c>
      <c r="Q49" s="43" t="str">
        <f t="shared" si="4"/>
        <v>017</v>
      </c>
      <c r="R49" s="44" t="s">
        <v>238</v>
      </c>
      <c r="S49" s="44" t="s">
        <v>239</v>
      </c>
    </row>
    <row r="50" spans="1:19">
      <c r="A50" s="39" t="s">
        <v>161</v>
      </c>
      <c r="B50" s="39" t="s">
        <v>240</v>
      </c>
      <c r="C50" s="39" t="s">
        <v>241</v>
      </c>
      <c r="D50" s="39" t="s">
        <v>14</v>
      </c>
      <c r="E50" s="39" t="s">
        <v>17</v>
      </c>
      <c r="F50" s="39" t="s">
        <v>98</v>
      </c>
      <c r="G50" s="39" t="s">
        <v>14</v>
      </c>
      <c r="H50" s="39" t="str">
        <f t="shared" si="0"/>
        <v>StandardPrice</v>
      </c>
      <c r="I50" s="39" t="str">
        <f t="shared" si="1"/>
        <v/>
      </c>
      <c r="J50" s="39" t="s">
        <v>19</v>
      </c>
      <c r="K50" s="39" t="s">
        <v>20</v>
      </c>
      <c r="L50" s="39" t="str">
        <f t="shared" si="2"/>
        <v>10</v>
      </c>
      <c r="M50" s="39" t="str">
        <f t="shared" si="3"/>
        <v>kg</v>
      </c>
      <c r="N50" s="39" t="s">
        <v>14</v>
      </c>
      <c r="O50" s="39" t="s">
        <v>50</v>
      </c>
      <c r="P50" s="13">
        <v>18</v>
      </c>
      <c r="Q50" s="43" t="str">
        <f t="shared" si="4"/>
        <v>018</v>
      </c>
      <c r="R50" s="44" t="s">
        <v>242</v>
      </c>
      <c r="S50" s="44" t="s">
        <v>243</v>
      </c>
    </row>
    <row r="51" spans="1:19">
      <c r="A51" s="39" t="s">
        <v>244</v>
      </c>
      <c r="B51" s="39" t="s">
        <v>245</v>
      </c>
      <c r="C51" s="39" t="s">
        <v>241</v>
      </c>
      <c r="D51" s="39" t="s">
        <v>14</v>
      </c>
      <c r="E51" s="39" t="s">
        <v>17</v>
      </c>
      <c r="F51" s="39" t="s">
        <v>98</v>
      </c>
      <c r="G51" s="39" t="s">
        <v>14</v>
      </c>
      <c r="H51" s="39" t="str">
        <f t="shared" si="0"/>
        <v>PlusPrice</v>
      </c>
      <c r="I51" s="39" t="str">
        <f t="shared" si="1"/>
        <v>1</v>
      </c>
      <c r="J51" s="39" t="s">
        <v>25</v>
      </c>
      <c r="K51" s="39" t="s">
        <v>26</v>
      </c>
      <c r="L51" s="39" t="str">
        <f t="shared" si="2"/>
        <v>15</v>
      </c>
      <c r="M51" s="39" t="str">
        <f t="shared" si="3"/>
        <v>kg</v>
      </c>
      <c r="N51" s="39" t="s">
        <v>14</v>
      </c>
      <c r="O51" s="39" t="s">
        <v>27</v>
      </c>
      <c r="P51" s="13">
        <v>18</v>
      </c>
      <c r="Q51" s="43" t="str">
        <f t="shared" si="4"/>
        <v>018</v>
      </c>
      <c r="R51" s="44" t="s">
        <v>246</v>
      </c>
      <c r="S51" s="44" t="s">
        <v>247</v>
      </c>
    </row>
    <row r="52" spans="1:19">
      <c r="A52" s="39" t="s">
        <v>248</v>
      </c>
      <c r="B52" s="39" t="s">
        <v>249</v>
      </c>
      <c r="C52" s="39" t="s">
        <v>241</v>
      </c>
      <c r="D52" s="39" t="s">
        <v>14</v>
      </c>
      <c r="E52" s="39" t="s">
        <v>17</v>
      </c>
      <c r="F52" s="39" t="s">
        <v>98</v>
      </c>
      <c r="G52" s="39" t="s">
        <v>14</v>
      </c>
      <c r="H52" s="39" t="str">
        <f t="shared" si="0"/>
        <v>PlusPrice</v>
      </c>
      <c r="I52" s="39" t="str">
        <f t="shared" si="1"/>
        <v>1</v>
      </c>
      <c r="J52" s="39" t="s">
        <v>32</v>
      </c>
      <c r="K52" s="39" t="s">
        <v>33</v>
      </c>
      <c r="L52" s="39">
        <f t="shared" si="2"/>
        <v>9999</v>
      </c>
      <c r="M52" s="39" t="str">
        <f t="shared" si="3"/>
        <v>kg</v>
      </c>
      <c r="N52" s="39" t="s">
        <v>14</v>
      </c>
      <c r="O52" s="39" t="s">
        <v>27</v>
      </c>
      <c r="P52" s="13">
        <v>18</v>
      </c>
      <c r="Q52" s="43" t="str">
        <f t="shared" si="4"/>
        <v>018</v>
      </c>
      <c r="R52" s="44" t="s">
        <v>250</v>
      </c>
      <c r="S52" s="44" t="s">
        <v>251</v>
      </c>
    </row>
    <row r="53" spans="1:19">
      <c r="A53" s="39" t="s">
        <v>96</v>
      </c>
      <c r="B53" s="39" t="s">
        <v>252</v>
      </c>
      <c r="C53" s="39" t="s">
        <v>253</v>
      </c>
      <c r="D53" s="39" t="s">
        <v>14</v>
      </c>
      <c r="E53" s="39" t="s">
        <v>17</v>
      </c>
      <c r="F53" s="39" t="s">
        <v>254</v>
      </c>
      <c r="G53" s="39" t="s">
        <v>14</v>
      </c>
      <c r="H53" s="39" t="str">
        <f t="shared" si="0"/>
        <v>StandardPrice</v>
      </c>
      <c r="I53" s="39" t="str">
        <f t="shared" si="1"/>
        <v/>
      </c>
      <c r="J53" s="39" t="s">
        <v>19</v>
      </c>
      <c r="K53" s="39" t="s">
        <v>20</v>
      </c>
      <c r="L53" s="39" t="str">
        <f t="shared" si="2"/>
        <v>10</v>
      </c>
      <c r="M53" s="39" t="str">
        <f t="shared" si="3"/>
        <v>kg</v>
      </c>
      <c r="N53" s="39" t="s">
        <v>14</v>
      </c>
      <c r="O53" s="39" t="s">
        <v>21</v>
      </c>
      <c r="P53" s="13">
        <v>22</v>
      </c>
      <c r="Q53" s="43" t="str">
        <f t="shared" si="4"/>
        <v>022</v>
      </c>
      <c r="R53" s="44" t="s">
        <v>255</v>
      </c>
      <c r="S53" s="44" t="s">
        <v>256</v>
      </c>
    </row>
    <row r="54" spans="1:19">
      <c r="A54" s="39" t="s">
        <v>91</v>
      </c>
      <c r="B54" s="39" t="s">
        <v>257</v>
      </c>
      <c r="C54" s="39" t="s">
        <v>253</v>
      </c>
      <c r="D54" s="39" t="s">
        <v>14</v>
      </c>
      <c r="E54" s="39" t="s">
        <v>17</v>
      </c>
      <c r="F54" s="39" t="s">
        <v>254</v>
      </c>
      <c r="G54" s="39" t="s">
        <v>14</v>
      </c>
      <c r="H54" s="39" t="str">
        <f t="shared" si="0"/>
        <v>PlusPrice</v>
      </c>
      <c r="I54" s="39" t="str">
        <f t="shared" si="1"/>
        <v>1</v>
      </c>
      <c r="J54" s="39" t="s">
        <v>25</v>
      </c>
      <c r="K54" s="39" t="s">
        <v>96</v>
      </c>
      <c r="L54" s="39" t="str">
        <f t="shared" si="2"/>
        <v>50</v>
      </c>
      <c r="M54" s="39" t="str">
        <f t="shared" si="3"/>
        <v>kg</v>
      </c>
      <c r="N54" s="39" t="s">
        <v>14</v>
      </c>
      <c r="O54" s="39" t="s">
        <v>152</v>
      </c>
      <c r="P54" s="13">
        <v>22</v>
      </c>
      <c r="Q54" s="43" t="str">
        <f t="shared" si="4"/>
        <v>022</v>
      </c>
      <c r="R54" s="44" t="s">
        <v>258</v>
      </c>
      <c r="S54" s="44" t="s">
        <v>259</v>
      </c>
    </row>
    <row r="55" spans="1:19">
      <c r="A55" s="39" t="s">
        <v>260</v>
      </c>
      <c r="B55" s="39" t="s">
        <v>261</v>
      </c>
      <c r="C55" s="39" t="s">
        <v>253</v>
      </c>
      <c r="D55" s="39" t="s">
        <v>14</v>
      </c>
      <c r="E55" s="39" t="s">
        <v>17</v>
      </c>
      <c r="F55" s="39" t="s">
        <v>254</v>
      </c>
      <c r="G55" s="39" t="s">
        <v>14</v>
      </c>
      <c r="H55" s="39" t="str">
        <f t="shared" si="0"/>
        <v>PlusPrice</v>
      </c>
      <c r="I55" s="39" t="str">
        <f t="shared" si="1"/>
        <v>1</v>
      </c>
      <c r="J55" s="39" t="s">
        <v>91</v>
      </c>
      <c r="K55" s="39" t="s">
        <v>33</v>
      </c>
      <c r="L55" s="39">
        <f t="shared" si="2"/>
        <v>9999</v>
      </c>
      <c r="M55" s="39" t="str">
        <f t="shared" si="3"/>
        <v>kg</v>
      </c>
      <c r="N55" s="39" t="s">
        <v>14</v>
      </c>
      <c r="O55" s="39" t="s">
        <v>262</v>
      </c>
      <c r="P55" s="13">
        <v>22</v>
      </c>
      <c r="Q55" s="43" t="str">
        <f t="shared" si="4"/>
        <v>022</v>
      </c>
      <c r="R55" s="44" t="s">
        <v>263</v>
      </c>
      <c r="S55" s="44" t="s">
        <v>264</v>
      </c>
    </row>
    <row r="56" spans="1:19">
      <c r="A56" s="39" t="s">
        <v>265</v>
      </c>
      <c r="B56" s="39" t="s">
        <v>266</v>
      </c>
      <c r="C56" s="39" t="s">
        <v>267</v>
      </c>
      <c r="D56" s="39" t="s">
        <v>14</v>
      </c>
      <c r="E56" s="39" t="s">
        <v>17</v>
      </c>
      <c r="F56" s="39" t="s">
        <v>107</v>
      </c>
      <c r="G56" s="39" t="s">
        <v>14</v>
      </c>
      <c r="H56" s="39" t="str">
        <f t="shared" si="0"/>
        <v>StandardPrice</v>
      </c>
      <c r="I56" s="39" t="str">
        <f t="shared" si="1"/>
        <v/>
      </c>
      <c r="J56" s="39" t="s">
        <v>19</v>
      </c>
      <c r="K56" s="39" t="s">
        <v>20</v>
      </c>
      <c r="L56" s="39" t="str">
        <f t="shared" si="2"/>
        <v>10</v>
      </c>
      <c r="M56" s="39" t="str">
        <f t="shared" si="3"/>
        <v>kg</v>
      </c>
      <c r="N56" s="39" t="s">
        <v>14</v>
      </c>
      <c r="O56" s="39" t="s">
        <v>21</v>
      </c>
      <c r="P56" s="13">
        <v>20</v>
      </c>
      <c r="Q56" s="43" t="str">
        <f t="shared" si="4"/>
        <v>020</v>
      </c>
      <c r="R56" s="44" t="s">
        <v>268</v>
      </c>
      <c r="S56" s="44" t="s">
        <v>269</v>
      </c>
    </row>
    <row r="57" spans="1:19">
      <c r="A57" s="39" t="s">
        <v>270</v>
      </c>
      <c r="B57" s="39" t="s">
        <v>271</v>
      </c>
      <c r="C57" s="39" t="s">
        <v>267</v>
      </c>
      <c r="D57" s="39" t="s">
        <v>14</v>
      </c>
      <c r="E57" s="39" t="s">
        <v>17</v>
      </c>
      <c r="F57" s="39" t="s">
        <v>107</v>
      </c>
      <c r="G57" s="39" t="s">
        <v>14</v>
      </c>
      <c r="H57" s="39" t="str">
        <f t="shared" si="0"/>
        <v>PlusPrice</v>
      </c>
      <c r="I57" s="39" t="str">
        <f t="shared" si="1"/>
        <v>1</v>
      </c>
      <c r="J57" s="39" t="s">
        <v>25</v>
      </c>
      <c r="K57" s="39" t="s">
        <v>96</v>
      </c>
      <c r="L57" s="39" t="str">
        <f t="shared" si="2"/>
        <v>50</v>
      </c>
      <c r="M57" s="39" t="str">
        <f t="shared" si="3"/>
        <v>kg</v>
      </c>
      <c r="N57" s="39" t="s">
        <v>14</v>
      </c>
      <c r="O57" s="39" t="s">
        <v>152</v>
      </c>
      <c r="P57" s="13">
        <v>20</v>
      </c>
      <c r="Q57" s="43" t="str">
        <f t="shared" si="4"/>
        <v>020</v>
      </c>
      <c r="R57" s="44" t="s">
        <v>272</v>
      </c>
      <c r="S57" s="44" t="s">
        <v>273</v>
      </c>
    </row>
    <row r="58" spans="1:19">
      <c r="A58" s="39" t="s">
        <v>274</v>
      </c>
      <c r="B58" s="39" t="s">
        <v>275</v>
      </c>
      <c r="C58" s="39" t="s">
        <v>267</v>
      </c>
      <c r="D58" s="39" t="s">
        <v>14</v>
      </c>
      <c r="E58" s="39" t="s">
        <v>17</v>
      </c>
      <c r="F58" s="39" t="s">
        <v>107</v>
      </c>
      <c r="G58" s="39" t="s">
        <v>14</v>
      </c>
      <c r="H58" s="39" t="str">
        <f t="shared" si="0"/>
        <v>PlusPrice</v>
      </c>
      <c r="I58" s="39" t="str">
        <f t="shared" si="1"/>
        <v>1</v>
      </c>
      <c r="J58" s="39" t="s">
        <v>91</v>
      </c>
      <c r="K58" s="39" t="s">
        <v>33</v>
      </c>
      <c r="L58" s="39">
        <f t="shared" si="2"/>
        <v>9999</v>
      </c>
      <c r="M58" s="39" t="str">
        <f t="shared" si="3"/>
        <v>kg</v>
      </c>
      <c r="N58" s="39" t="s">
        <v>14</v>
      </c>
      <c r="O58" s="39" t="s">
        <v>262</v>
      </c>
      <c r="P58" s="13">
        <v>20</v>
      </c>
      <c r="Q58" s="43" t="str">
        <f t="shared" si="4"/>
        <v>020</v>
      </c>
      <c r="R58" s="44" t="s">
        <v>276</v>
      </c>
      <c r="S58" s="44" t="s">
        <v>277</v>
      </c>
    </row>
    <row r="59" spans="1:19">
      <c r="A59" s="39" t="s">
        <v>278</v>
      </c>
      <c r="B59" s="39" t="s">
        <v>279</v>
      </c>
      <c r="C59" s="39" t="s">
        <v>280</v>
      </c>
      <c r="D59" s="39" t="s">
        <v>14</v>
      </c>
      <c r="E59" s="39" t="s">
        <v>17</v>
      </c>
      <c r="F59" s="39" t="s">
        <v>281</v>
      </c>
      <c r="G59" s="39" t="s">
        <v>14</v>
      </c>
      <c r="H59" s="39" t="str">
        <f t="shared" si="0"/>
        <v>StandardPrice</v>
      </c>
      <c r="I59" s="39" t="str">
        <f t="shared" si="1"/>
        <v/>
      </c>
      <c r="J59" s="39" t="s">
        <v>19</v>
      </c>
      <c r="K59" s="39" t="s">
        <v>20</v>
      </c>
      <c r="L59" s="39" t="str">
        <f t="shared" si="2"/>
        <v>10</v>
      </c>
      <c r="M59" s="39" t="str">
        <f t="shared" si="3"/>
        <v>kg</v>
      </c>
      <c r="N59" s="39" t="s">
        <v>14</v>
      </c>
      <c r="O59" s="39" t="s">
        <v>50</v>
      </c>
      <c r="P59" s="13">
        <v>21</v>
      </c>
      <c r="Q59" s="43" t="str">
        <f t="shared" si="4"/>
        <v>021</v>
      </c>
      <c r="R59" s="44" t="s">
        <v>282</v>
      </c>
      <c r="S59" s="44" t="s">
        <v>283</v>
      </c>
    </row>
    <row r="60" spans="1:19">
      <c r="A60" s="39" t="s">
        <v>284</v>
      </c>
      <c r="B60" s="39" t="s">
        <v>285</v>
      </c>
      <c r="C60" s="39" t="s">
        <v>280</v>
      </c>
      <c r="D60" s="39" t="s">
        <v>14</v>
      </c>
      <c r="E60" s="39" t="s">
        <v>17</v>
      </c>
      <c r="F60" s="39" t="s">
        <v>281</v>
      </c>
      <c r="G60" s="39" t="s">
        <v>14</v>
      </c>
      <c r="H60" s="39" t="str">
        <f t="shared" si="0"/>
        <v>PlusPrice</v>
      </c>
      <c r="I60" s="39" t="str">
        <f t="shared" si="1"/>
        <v>1</v>
      </c>
      <c r="J60" s="39" t="s">
        <v>25</v>
      </c>
      <c r="K60" s="39" t="s">
        <v>96</v>
      </c>
      <c r="L60" s="39" t="str">
        <f t="shared" si="2"/>
        <v>50</v>
      </c>
      <c r="M60" s="39" t="str">
        <f t="shared" si="3"/>
        <v>kg</v>
      </c>
      <c r="N60" s="39" t="s">
        <v>14</v>
      </c>
      <c r="O60" s="39" t="s">
        <v>286</v>
      </c>
      <c r="P60" s="13">
        <v>21</v>
      </c>
      <c r="Q60" s="43" t="str">
        <f t="shared" si="4"/>
        <v>021</v>
      </c>
      <c r="R60" s="44" t="s">
        <v>287</v>
      </c>
      <c r="S60" s="44" t="s">
        <v>288</v>
      </c>
    </row>
    <row r="61" spans="1:19">
      <c r="A61" s="39" t="s">
        <v>289</v>
      </c>
      <c r="B61" s="39" t="s">
        <v>290</v>
      </c>
      <c r="C61" s="39" t="s">
        <v>280</v>
      </c>
      <c r="D61" s="39" t="s">
        <v>14</v>
      </c>
      <c r="E61" s="39" t="s">
        <v>17</v>
      </c>
      <c r="F61" s="39" t="s">
        <v>281</v>
      </c>
      <c r="G61" s="39" t="s">
        <v>14</v>
      </c>
      <c r="H61" s="39" t="str">
        <f t="shared" si="0"/>
        <v>PlusPrice</v>
      </c>
      <c r="I61" s="39" t="str">
        <f t="shared" si="1"/>
        <v>1</v>
      </c>
      <c r="J61" s="39" t="s">
        <v>91</v>
      </c>
      <c r="K61" s="39" t="s">
        <v>33</v>
      </c>
      <c r="L61" s="39">
        <f t="shared" si="2"/>
        <v>9999</v>
      </c>
      <c r="M61" s="39" t="str">
        <f t="shared" si="3"/>
        <v>kg</v>
      </c>
      <c r="N61" s="39" t="s">
        <v>14</v>
      </c>
      <c r="O61" s="39" t="s">
        <v>87</v>
      </c>
      <c r="P61" s="13">
        <v>21</v>
      </c>
      <c r="Q61" s="43" t="str">
        <f t="shared" si="4"/>
        <v>021</v>
      </c>
      <c r="R61" s="44" t="s">
        <v>291</v>
      </c>
      <c r="S61" s="44" t="s">
        <v>292</v>
      </c>
    </row>
    <row r="62" spans="1:19">
      <c r="A62" s="39" t="s">
        <v>293</v>
      </c>
      <c r="B62" s="39" t="s">
        <v>294</v>
      </c>
      <c r="C62" s="39" t="s">
        <v>295</v>
      </c>
      <c r="D62" s="39" t="s">
        <v>14</v>
      </c>
      <c r="E62" s="39" t="s">
        <v>17</v>
      </c>
      <c r="F62" s="39" t="s">
        <v>296</v>
      </c>
      <c r="G62" s="39" t="s">
        <v>14</v>
      </c>
      <c r="H62" s="39" t="str">
        <f t="shared" si="0"/>
        <v>StandardPrice</v>
      </c>
      <c r="I62" s="39" t="str">
        <f t="shared" si="1"/>
        <v/>
      </c>
      <c r="J62" s="39" t="s">
        <v>19</v>
      </c>
      <c r="K62" s="39" t="s">
        <v>20</v>
      </c>
      <c r="L62" s="39" t="str">
        <f t="shared" si="2"/>
        <v>10</v>
      </c>
      <c r="M62" s="39" t="str">
        <f t="shared" si="3"/>
        <v>kg</v>
      </c>
      <c r="N62" s="39" t="s">
        <v>14</v>
      </c>
      <c r="O62" s="39" t="s">
        <v>50</v>
      </c>
      <c r="P62" s="13">
        <v>11</v>
      </c>
      <c r="Q62" s="43" t="str">
        <f t="shared" si="4"/>
        <v>011</v>
      </c>
      <c r="R62" s="44" t="s">
        <v>297</v>
      </c>
      <c r="S62" s="44" t="s">
        <v>298</v>
      </c>
    </row>
    <row r="63" spans="1:19">
      <c r="A63" s="39" t="s">
        <v>65</v>
      </c>
      <c r="B63" s="39" t="s">
        <v>299</v>
      </c>
      <c r="C63" s="39" t="s">
        <v>295</v>
      </c>
      <c r="D63" s="39" t="s">
        <v>14</v>
      </c>
      <c r="E63" s="39" t="s">
        <v>17</v>
      </c>
      <c r="F63" s="39" t="s">
        <v>296</v>
      </c>
      <c r="G63" s="39" t="s">
        <v>14</v>
      </c>
      <c r="H63" s="39" t="str">
        <f t="shared" si="0"/>
        <v>PlusPrice</v>
      </c>
      <c r="I63" s="39" t="str">
        <f t="shared" si="1"/>
        <v>1</v>
      </c>
      <c r="J63" s="39" t="s">
        <v>25</v>
      </c>
      <c r="K63" s="39" t="s">
        <v>26</v>
      </c>
      <c r="L63" s="39" t="str">
        <f t="shared" si="2"/>
        <v>15</v>
      </c>
      <c r="M63" s="39" t="str">
        <f t="shared" si="3"/>
        <v>kg</v>
      </c>
      <c r="N63" s="39" t="s">
        <v>14</v>
      </c>
      <c r="O63" s="39" t="s">
        <v>55</v>
      </c>
      <c r="P63" s="13">
        <v>11</v>
      </c>
      <c r="Q63" s="43" t="str">
        <f t="shared" si="4"/>
        <v>011</v>
      </c>
      <c r="R63" s="44" t="s">
        <v>300</v>
      </c>
      <c r="S63" s="44" t="s">
        <v>301</v>
      </c>
    </row>
    <row r="64" spans="1:19">
      <c r="A64" s="39" t="s">
        <v>60</v>
      </c>
      <c r="B64" s="39" t="s">
        <v>302</v>
      </c>
      <c r="C64" s="39" t="s">
        <v>295</v>
      </c>
      <c r="D64" s="39" t="s">
        <v>14</v>
      </c>
      <c r="E64" s="39" t="s">
        <v>17</v>
      </c>
      <c r="F64" s="39" t="s">
        <v>296</v>
      </c>
      <c r="G64" s="39" t="s">
        <v>14</v>
      </c>
      <c r="H64" s="39" t="str">
        <f t="shared" si="0"/>
        <v>PlusPrice</v>
      </c>
      <c r="I64" s="39" t="str">
        <f t="shared" si="1"/>
        <v>1</v>
      </c>
      <c r="J64" s="39" t="s">
        <v>32</v>
      </c>
      <c r="K64" s="39" t="s">
        <v>33</v>
      </c>
      <c r="L64" s="39">
        <f t="shared" si="2"/>
        <v>9999</v>
      </c>
      <c r="M64" s="39" t="str">
        <f t="shared" si="3"/>
        <v>kg</v>
      </c>
      <c r="N64" s="39" t="s">
        <v>14</v>
      </c>
      <c r="O64" s="39" t="s">
        <v>55</v>
      </c>
      <c r="P64" s="13">
        <v>11</v>
      </c>
      <c r="Q64" s="43" t="str">
        <f t="shared" si="4"/>
        <v>011</v>
      </c>
      <c r="R64" s="44" t="s">
        <v>303</v>
      </c>
      <c r="S64" s="44" t="s">
        <v>304</v>
      </c>
    </row>
    <row r="65" spans="1:19">
      <c r="A65" s="39" t="s">
        <v>305</v>
      </c>
      <c r="B65" s="39" t="s">
        <v>306</v>
      </c>
      <c r="C65" s="39" t="s">
        <v>307</v>
      </c>
      <c r="D65" s="39" t="s">
        <v>14</v>
      </c>
      <c r="E65" s="39" t="s">
        <v>17</v>
      </c>
      <c r="F65" s="39" t="s">
        <v>116</v>
      </c>
      <c r="G65" s="39" t="s">
        <v>14</v>
      </c>
      <c r="H65" s="39" t="str">
        <f t="shared" si="0"/>
        <v>StandardPrice</v>
      </c>
      <c r="I65" s="39" t="str">
        <f t="shared" si="1"/>
        <v/>
      </c>
      <c r="J65" s="39" t="s">
        <v>19</v>
      </c>
      <c r="K65" s="39" t="s">
        <v>20</v>
      </c>
      <c r="L65" s="39" t="str">
        <f t="shared" si="2"/>
        <v>10</v>
      </c>
      <c r="M65" s="39" t="str">
        <f t="shared" si="3"/>
        <v>kg</v>
      </c>
      <c r="N65" s="39" t="s">
        <v>14</v>
      </c>
      <c r="O65" s="39" t="s">
        <v>21</v>
      </c>
      <c r="P65" s="13">
        <v>23</v>
      </c>
      <c r="Q65" s="43" t="str">
        <f t="shared" si="4"/>
        <v>023</v>
      </c>
      <c r="R65" s="44" t="s">
        <v>308</v>
      </c>
      <c r="S65" s="44" t="s">
        <v>309</v>
      </c>
    </row>
    <row r="66" spans="1:19">
      <c r="A66" s="39" t="s">
        <v>310</v>
      </c>
      <c r="B66" s="39" t="s">
        <v>311</v>
      </c>
      <c r="C66" s="39" t="s">
        <v>307</v>
      </c>
      <c r="D66" s="39" t="s">
        <v>14</v>
      </c>
      <c r="E66" s="39" t="s">
        <v>17</v>
      </c>
      <c r="F66" s="39" t="s">
        <v>116</v>
      </c>
      <c r="G66" s="39" t="s">
        <v>14</v>
      </c>
      <c r="H66" s="39" t="str">
        <f t="shared" si="0"/>
        <v>PlusPrice</v>
      </c>
      <c r="I66" s="39" t="str">
        <f t="shared" si="1"/>
        <v>1</v>
      </c>
      <c r="J66" s="39" t="s">
        <v>25</v>
      </c>
      <c r="K66" s="39" t="s">
        <v>26</v>
      </c>
      <c r="L66" s="39" t="str">
        <f t="shared" si="2"/>
        <v>15</v>
      </c>
      <c r="M66" s="39" t="str">
        <f t="shared" si="3"/>
        <v>kg</v>
      </c>
      <c r="N66" s="39" t="s">
        <v>14</v>
      </c>
      <c r="O66" s="39" t="s">
        <v>87</v>
      </c>
      <c r="P66" s="13">
        <v>23</v>
      </c>
      <c r="Q66" s="43" t="str">
        <f t="shared" si="4"/>
        <v>023</v>
      </c>
      <c r="R66" s="44" t="s">
        <v>312</v>
      </c>
      <c r="S66" s="44" t="s">
        <v>313</v>
      </c>
    </row>
    <row r="67" spans="1:19">
      <c r="A67" s="39" t="s">
        <v>314</v>
      </c>
      <c r="B67" s="39" t="s">
        <v>315</v>
      </c>
      <c r="C67" s="39" t="s">
        <v>307</v>
      </c>
      <c r="D67" s="39" t="s">
        <v>14</v>
      </c>
      <c r="E67" s="39" t="s">
        <v>17</v>
      </c>
      <c r="F67" s="39" t="s">
        <v>116</v>
      </c>
      <c r="G67" s="39" t="s">
        <v>14</v>
      </c>
      <c r="H67" s="39" t="str">
        <f t="shared" si="0"/>
        <v>PlusPrice</v>
      </c>
      <c r="I67" s="39" t="str">
        <f t="shared" si="1"/>
        <v>1</v>
      </c>
      <c r="J67" s="39" t="s">
        <v>32</v>
      </c>
      <c r="K67" s="39" t="s">
        <v>33</v>
      </c>
      <c r="L67" s="39">
        <f t="shared" si="2"/>
        <v>9999</v>
      </c>
      <c r="M67" s="39" t="str">
        <f t="shared" si="3"/>
        <v>kg</v>
      </c>
      <c r="N67" s="39" t="s">
        <v>14</v>
      </c>
      <c r="O67" s="39" t="s">
        <v>87</v>
      </c>
      <c r="P67" s="13">
        <v>23</v>
      </c>
      <c r="Q67" s="43" t="str">
        <f t="shared" si="4"/>
        <v>023</v>
      </c>
      <c r="R67" s="44" t="s">
        <v>316</v>
      </c>
      <c r="S67" s="44" t="s">
        <v>317</v>
      </c>
    </row>
    <row r="68" spans="1:19">
      <c r="A68" s="39" t="s">
        <v>318</v>
      </c>
      <c r="B68" s="39" t="s">
        <v>319</v>
      </c>
      <c r="C68" s="39" t="s">
        <v>320</v>
      </c>
      <c r="D68" s="39" t="s">
        <v>14</v>
      </c>
      <c r="E68" s="39" t="s">
        <v>17</v>
      </c>
      <c r="F68" s="39" t="s">
        <v>120</v>
      </c>
      <c r="G68" s="39" t="s">
        <v>14</v>
      </c>
      <c r="H68" s="39" t="str">
        <f t="shared" si="0"/>
        <v>StandardPrice</v>
      </c>
      <c r="I68" s="39" t="str">
        <f t="shared" si="1"/>
        <v/>
      </c>
      <c r="J68" s="39" t="s">
        <v>19</v>
      </c>
      <c r="K68" s="39" t="s">
        <v>20</v>
      </c>
      <c r="L68" s="39" t="str">
        <f t="shared" si="2"/>
        <v>10</v>
      </c>
      <c r="M68" s="39" t="str">
        <f t="shared" si="3"/>
        <v>kg</v>
      </c>
      <c r="N68" s="39" t="s">
        <v>14</v>
      </c>
      <c r="O68" s="39" t="s">
        <v>50</v>
      </c>
      <c r="P68" s="13">
        <v>24</v>
      </c>
      <c r="Q68" s="43" t="str">
        <f t="shared" si="4"/>
        <v>024</v>
      </c>
      <c r="R68" s="44" t="s">
        <v>321</v>
      </c>
      <c r="S68" s="44" t="s">
        <v>322</v>
      </c>
    </row>
    <row r="69" spans="1:19">
      <c r="A69" s="39" t="s">
        <v>323</v>
      </c>
      <c r="B69" s="39" t="s">
        <v>324</v>
      </c>
      <c r="C69" s="39" t="s">
        <v>320</v>
      </c>
      <c r="D69" s="39" t="s">
        <v>14</v>
      </c>
      <c r="E69" s="39" t="s">
        <v>17</v>
      </c>
      <c r="F69" s="39" t="s">
        <v>120</v>
      </c>
      <c r="G69" s="39" t="s">
        <v>14</v>
      </c>
      <c r="H69" s="39" t="str">
        <f t="shared" ref="H69:H132" si="5">IF(J69="0","StandardPrice","PlusPrice")</f>
        <v>PlusPrice</v>
      </c>
      <c r="I69" s="39" t="str">
        <f t="shared" ref="I69:I132" si="6">IF(J69="0","","1")</f>
        <v>1</v>
      </c>
      <c r="J69" s="39" t="s">
        <v>25</v>
      </c>
      <c r="K69" s="39" t="s">
        <v>26</v>
      </c>
      <c r="L69" s="39" t="str">
        <f t="shared" ref="L69:L132" si="7">IF(K69="",9999,K69)</f>
        <v>15</v>
      </c>
      <c r="M69" s="39" t="str">
        <f t="shared" ref="M69:M132" si="8">IF(N69="0","Items","kg")</f>
        <v>kg</v>
      </c>
      <c r="N69" s="39" t="s">
        <v>14</v>
      </c>
      <c r="O69" s="39" t="s">
        <v>27</v>
      </c>
      <c r="P69" s="13">
        <v>24</v>
      </c>
      <c r="Q69" s="43" t="str">
        <f t="shared" ref="Q69:Q132" si="9">IF(LEN(P69)=1,"00"&amp;P69,IF(LEN(P69)=2,"0"&amp;P69,P69))</f>
        <v>024</v>
      </c>
      <c r="R69" s="44" t="s">
        <v>325</v>
      </c>
      <c r="S69" s="44" t="s">
        <v>326</v>
      </c>
    </row>
    <row r="70" spans="1:19">
      <c r="A70" s="39" t="s">
        <v>327</v>
      </c>
      <c r="B70" s="39" t="s">
        <v>328</v>
      </c>
      <c r="C70" s="39" t="s">
        <v>320</v>
      </c>
      <c r="D70" s="39" t="s">
        <v>14</v>
      </c>
      <c r="E70" s="39" t="s">
        <v>17</v>
      </c>
      <c r="F70" s="39" t="s">
        <v>120</v>
      </c>
      <c r="G70" s="39" t="s">
        <v>14</v>
      </c>
      <c r="H70" s="39" t="str">
        <f t="shared" si="5"/>
        <v>PlusPrice</v>
      </c>
      <c r="I70" s="39" t="str">
        <f t="shared" si="6"/>
        <v>1</v>
      </c>
      <c r="J70" s="39" t="s">
        <v>32</v>
      </c>
      <c r="K70" s="39" t="s">
        <v>33</v>
      </c>
      <c r="L70" s="39">
        <f t="shared" si="7"/>
        <v>9999</v>
      </c>
      <c r="M70" s="39" t="str">
        <f t="shared" si="8"/>
        <v>kg</v>
      </c>
      <c r="N70" s="39" t="s">
        <v>14</v>
      </c>
      <c r="O70" s="39" t="s">
        <v>27</v>
      </c>
      <c r="P70" s="13">
        <v>24</v>
      </c>
      <c r="Q70" s="43" t="str">
        <f t="shared" si="9"/>
        <v>024</v>
      </c>
      <c r="R70" s="44" t="s">
        <v>329</v>
      </c>
      <c r="S70" s="44" t="s">
        <v>330</v>
      </c>
    </row>
    <row r="71" spans="1:19">
      <c r="A71" s="39" t="s">
        <v>331</v>
      </c>
      <c r="B71" s="39" t="s">
        <v>332</v>
      </c>
      <c r="C71" s="39" t="s">
        <v>333</v>
      </c>
      <c r="D71" s="39" t="s">
        <v>14</v>
      </c>
      <c r="E71" s="39" t="s">
        <v>17</v>
      </c>
      <c r="F71" s="39" t="s">
        <v>334</v>
      </c>
      <c r="G71" s="39" t="s">
        <v>14</v>
      </c>
      <c r="H71" s="39" t="str">
        <f t="shared" si="5"/>
        <v>StandardPrice</v>
      </c>
      <c r="I71" s="39" t="str">
        <f t="shared" si="6"/>
        <v/>
      </c>
      <c r="J71" s="39" t="s">
        <v>19</v>
      </c>
      <c r="K71" s="39" t="s">
        <v>20</v>
      </c>
      <c r="L71" s="39" t="str">
        <f t="shared" si="7"/>
        <v>10</v>
      </c>
      <c r="M71" s="39" t="str">
        <f t="shared" si="8"/>
        <v>kg</v>
      </c>
      <c r="N71" s="39" t="s">
        <v>14</v>
      </c>
      <c r="O71" s="39" t="s">
        <v>50</v>
      </c>
      <c r="P71" s="13">
        <v>21</v>
      </c>
      <c r="Q71" s="43" t="str">
        <f t="shared" si="9"/>
        <v>021</v>
      </c>
      <c r="R71" s="44" t="s">
        <v>335</v>
      </c>
      <c r="S71" s="44" t="s">
        <v>336</v>
      </c>
    </row>
    <row r="72" spans="1:19">
      <c r="A72" s="39" t="s">
        <v>337</v>
      </c>
      <c r="B72" s="39" t="s">
        <v>338</v>
      </c>
      <c r="C72" s="39" t="s">
        <v>333</v>
      </c>
      <c r="D72" s="39" t="s">
        <v>14</v>
      </c>
      <c r="E72" s="39" t="s">
        <v>17</v>
      </c>
      <c r="F72" s="39" t="s">
        <v>334</v>
      </c>
      <c r="G72" s="39" t="s">
        <v>14</v>
      </c>
      <c r="H72" s="39" t="str">
        <f t="shared" si="5"/>
        <v>PlusPrice</v>
      </c>
      <c r="I72" s="39" t="str">
        <f t="shared" si="6"/>
        <v>1</v>
      </c>
      <c r="J72" s="39" t="s">
        <v>25</v>
      </c>
      <c r="K72" s="39" t="s">
        <v>96</v>
      </c>
      <c r="L72" s="39" t="str">
        <f t="shared" si="7"/>
        <v>50</v>
      </c>
      <c r="M72" s="39" t="str">
        <f t="shared" si="8"/>
        <v>kg</v>
      </c>
      <c r="N72" s="39" t="s">
        <v>14</v>
      </c>
      <c r="O72" s="39" t="s">
        <v>152</v>
      </c>
      <c r="P72" s="13">
        <v>21</v>
      </c>
      <c r="Q72" s="43" t="str">
        <f t="shared" si="9"/>
        <v>021</v>
      </c>
      <c r="R72" s="44" t="s">
        <v>339</v>
      </c>
      <c r="S72" s="44" t="s">
        <v>340</v>
      </c>
    </row>
    <row r="73" spans="1:19">
      <c r="A73" s="39" t="s">
        <v>341</v>
      </c>
      <c r="B73" s="39" t="s">
        <v>342</v>
      </c>
      <c r="C73" s="39" t="s">
        <v>333</v>
      </c>
      <c r="D73" s="39" t="s">
        <v>14</v>
      </c>
      <c r="E73" s="39" t="s">
        <v>17</v>
      </c>
      <c r="F73" s="39" t="s">
        <v>334</v>
      </c>
      <c r="G73" s="39" t="s">
        <v>14</v>
      </c>
      <c r="H73" s="39" t="str">
        <f t="shared" si="5"/>
        <v>PlusPrice</v>
      </c>
      <c r="I73" s="39" t="str">
        <f t="shared" si="6"/>
        <v>1</v>
      </c>
      <c r="J73" s="39" t="s">
        <v>91</v>
      </c>
      <c r="K73" s="39" t="s">
        <v>33</v>
      </c>
      <c r="L73" s="39">
        <f t="shared" si="7"/>
        <v>9999</v>
      </c>
      <c r="M73" s="39" t="str">
        <f t="shared" si="8"/>
        <v>kg</v>
      </c>
      <c r="N73" s="39" t="s">
        <v>14</v>
      </c>
      <c r="O73" s="39" t="s">
        <v>262</v>
      </c>
      <c r="P73" s="13">
        <v>21</v>
      </c>
      <c r="Q73" s="43" t="str">
        <f t="shared" si="9"/>
        <v>021</v>
      </c>
      <c r="R73" s="44" t="s">
        <v>343</v>
      </c>
      <c r="S73" s="44" t="s">
        <v>344</v>
      </c>
    </row>
    <row r="74" spans="1:19">
      <c r="A74" s="39" t="s">
        <v>280</v>
      </c>
      <c r="B74" s="39" t="s">
        <v>345</v>
      </c>
      <c r="C74" s="39" t="s">
        <v>346</v>
      </c>
      <c r="D74" s="39" t="s">
        <v>14</v>
      </c>
      <c r="E74" s="39" t="s">
        <v>17</v>
      </c>
      <c r="F74" s="39" t="s">
        <v>347</v>
      </c>
      <c r="G74" s="39" t="s">
        <v>14</v>
      </c>
      <c r="H74" s="39" t="str">
        <f t="shared" si="5"/>
        <v>StandardPrice</v>
      </c>
      <c r="I74" s="39" t="str">
        <f t="shared" si="6"/>
        <v/>
      </c>
      <c r="J74" s="39" t="s">
        <v>19</v>
      </c>
      <c r="K74" s="39" t="s">
        <v>20</v>
      </c>
      <c r="L74" s="39" t="str">
        <f t="shared" si="7"/>
        <v>10</v>
      </c>
      <c r="M74" s="39" t="str">
        <f t="shared" si="8"/>
        <v>kg</v>
      </c>
      <c r="N74" s="39" t="s">
        <v>14</v>
      </c>
      <c r="O74" s="39" t="s">
        <v>21</v>
      </c>
      <c r="P74" s="13">
        <v>26</v>
      </c>
      <c r="Q74" s="43" t="str">
        <f t="shared" si="9"/>
        <v>026</v>
      </c>
      <c r="R74" s="44" t="s">
        <v>348</v>
      </c>
      <c r="S74" s="44" t="s">
        <v>349</v>
      </c>
    </row>
    <row r="75" spans="1:19">
      <c r="A75" s="39" t="s">
        <v>350</v>
      </c>
      <c r="B75" s="39" t="s">
        <v>351</v>
      </c>
      <c r="C75" s="39" t="s">
        <v>346</v>
      </c>
      <c r="D75" s="39" t="s">
        <v>14</v>
      </c>
      <c r="E75" s="39" t="s">
        <v>17</v>
      </c>
      <c r="F75" s="39" t="s">
        <v>347</v>
      </c>
      <c r="G75" s="39" t="s">
        <v>14</v>
      </c>
      <c r="H75" s="39" t="str">
        <f t="shared" si="5"/>
        <v>PlusPrice</v>
      </c>
      <c r="I75" s="39" t="str">
        <f t="shared" si="6"/>
        <v>1</v>
      </c>
      <c r="J75" s="39" t="s">
        <v>25</v>
      </c>
      <c r="K75" s="39" t="s">
        <v>96</v>
      </c>
      <c r="L75" s="39" t="str">
        <f t="shared" si="7"/>
        <v>50</v>
      </c>
      <c r="M75" s="39" t="str">
        <f t="shared" si="8"/>
        <v>kg</v>
      </c>
      <c r="N75" s="39" t="s">
        <v>14</v>
      </c>
      <c r="O75" s="39" t="s">
        <v>152</v>
      </c>
      <c r="P75" s="13">
        <v>26</v>
      </c>
      <c r="Q75" s="43" t="str">
        <f t="shared" si="9"/>
        <v>026</v>
      </c>
      <c r="R75" s="44" t="s">
        <v>352</v>
      </c>
      <c r="S75" s="44" t="s">
        <v>353</v>
      </c>
    </row>
    <row r="76" spans="1:19">
      <c r="A76" s="39" t="s">
        <v>354</v>
      </c>
      <c r="B76" s="39" t="s">
        <v>355</v>
      </c>
      <c r="C76" s="39" t="s">
        <v>346</v>
      </c>
      <c r="D76" s="39" t="s">
        <v>14</v>
      </c>
      <c r="E76" s="39" t="s">
        <v>17</v>
      </c>
      <c r="F76" s="39" t="s">
        <v>347</v>
      </c>
      <c r="G76" s="39" t="s">
        <v>14</v>
      </c>
      <c r="H76" s="39" t="str">
        <f t="shared" si="5"/>
        <v>PlusPrice</v>
      </c>
      <c r="I76" s="39" t="str">
        <f t="shared" si="6"/>
        <v>1</v>
      </c>
      <c r="J76" s="39" t="s">
        <v>91</v>
      </c>
      <c r="K76" s="39" t="s">
        <v>33</v>
      </c>
      <c r="L76" s="39">
        <f t="shared" si="7"/>
        <v>9999</v>
      </c>
      <c r="M76" s="39" t="str">
        <f t="shared" si="8"/>
        <v>kg</v>
      </c>
      <c r="N76" s="39" t="s">
        <v>14</v>
      </c>
      <c r="O76" s="39" t="s">
        <v>262</v>
      </c>
      <c r="P76" s="13">
        <v>26</v>
      </c>
      <c r="Q76" s="43" t="str">
        <f t="shared" si="9"/>
        <v>026</v>
      </c>
      <c r="R76" s="44" t="s">
        <v>356</v>
      </c>
      <c r="S76" s="44" t="s">
        <v>357</v>
      </c>
    </row>
    <row r="77" spans="1:19">
      <c r="A77" s="39" t="s">
        <v>358</v>
      </c>
      <c r="B77" s="39" t="s">
        <v>359</v>
      </c>
      <c r="C77" s="39" t="s">
        <v>360</v>
      </c>
      <c r="D77" s="39" t="s">
        <v>14</v>
      </c>
      <c r="E77" s="39" t="s">
        <v>17</v>
      </c>
      <c r="F77" s="39" t="s">
        <v>132</v>
      </c>
      <c r="G77" s="39" t="s">
        <v>14</v>
      </c>
      <c r="H77" s="39" t="str">
        <f t="shared" si="5"/>
        <v>StandardPrice</v>
      </c>
      <c r="I77" s="39" t="str">
        <f t="shared" si="6"/>
        <v/>
      </c>
      <c r="J77" s="39" t="s">
        <v>19</v>
      </c>
      <c r="K77" s="39" t="s">
        <v>20</v>
      </c>
      <c r="L77" s="39" t="str">
        <f t="shared" si="7"/>
        <v>10</v>
      </c>
      <c r="M77" s="39" t="str">
        <f t="shared" si="8"/>
        <v>kg</v>
      </c>
      <c r="N77" s="39" t="s">
        <v>14</v>
      </c>
      <c r="O77" s="39" t="s">
        <v>209</v>
      </c>
      <c r="P77" s="13">
        <v>27</v>
      </c>
      <c r="Q77" s="43" t="str">
        <f t="shared" si="9"/>
        <v>027</v>
      </c>
      <c r="R77" s="44" t="s">
        <v>361</v>
      </c>
      <c r="S77" s="44" t="s">
        <v>362</v>
      </c>
    </row>
    <row r="78" spans="1:19">
      <c r="A78" s="39" t="s">
        <v>147</v>
      </c>
      <c r="B78" s="39" t="s">
        <v>363</v>
      </c>
      <c r="C78" s="39" t="s">
        <v>360</v>
      </c>
      <c r="D78" s="39" t="s">
        <v>14</v>
      </c>
      <c r="E78" s="39" t="s">
        <v>17</v>
      </c>
      <c r="F78" s="39" t="s">
        <v>132</v>
      </c>
      <c r="G78" s="39" t="s">
        <v>14</v>
      </c>
      <c r="H78" s="39" t="str">
        <f t="shared" si="5"/>
        <v>PlusPrice</v>
      </c>
      <c r="I78" s="39" t="str">
        <f t="shared" si="6"/>
        <v>1</v>
      </c>
      <c r="J78" s="39" t="s">
        <v>25</v>
      </c>
      <c r="K78" s="39" t="s">
        <v>96</v>
      </c>
      <c r="L78" s="39" t="str">
        <f t="shared" si="7"/>
        <v>50</v>
      </c>
      <c r="M78" s="39" t="str">
        <f t="shared" si="8"/>
        <v>kg</v>
      </c>
      <c r="N78" s="39" t="s">
        <v>14</v>
      </c>
      <c r="O78" s="39" t="s">
        <v>152</v>
      </c>
      <c r="P78" s="13">
        <v>27</v>
      </c>
      <c r="Q78" s="43" t="str">
        <f t="shared" si="9"/>
        <v>027</v>
      </c>
      <c r="R78" s="44" t="s">
        <v>364</v>
      </c>
      <c r="S78" s="44" t="s">
        <v>365</v>
      </c>
    </row>
    <row r="79" spans="1:19">
      <c r="A79" s="39" t="s">
        <v>366</v>
      </c>
      <c r="B79" s="39" t="s">
        <v>367</v>
      </c>
      <c r="C79" s="39" t="s">
        <v>360</v>
      </c>
      <c r="D79" s="39" t="s">
        <v>14</v>
      </c>
      <c r="E79" s="39" t="s">
        <v>17</v>
      </c>
      <c r="F79" s="39" t="s">
        <v>132</v>
      </c>
      <c r="G79" s="39" t="s">
        <v>14</v>
      </c>
      <c r="H79" s="39" t="str">
        <f t="shared" si="5"/>
        <v>PlusPrice</v>
      </c>
      <c r="I79" s="39" t="str">
        <f t="shared" si="6"/>
        <v>1</v>
      </c>
      <c r="J79" s="39" t="s">
        <v>91</v>
      </c>
      <c r="K79" s="39" t="s">
        <v>33</v>
      </c>
      <c r="L79" s="39">
        <f t="shared" si="7"/>
        <v>9999</v>
      </c>
      <c r="M79" s="39" t="str">
        <f t="shared" si="8"/>
        <v>kg</v>
      </c>
      <c r="N79" s="39" t="s">
        <v>14</v>
      </c>
      <c r="O79" s="39" t="s">
        <v>262</v>
      </c>
      <c r="P79" s="13">
        <v>27</v>
      </c>
      <c r="Q79" s="43" t="str">
        <f t="shared" si="9"/>
        <v>027</v>
      </c>
      <c r="R79" s="44" t="s">
        <v>368</v>
      </c>
      <c r="S79" s="44" t="s">
        <v>369</v>
      </c>
    </row>
    <row r="80" spans="1:19">
      <c r="A80" s="39" t="s">
        <v>370</v>
      </c>
      <c r="B80" s="39" t="s">
        <v>371</v>
      </c>
      <c r="C80" s="39" t="s">
        <v>372</v>
      </c>
      <c r="D80" s="39" t="s">
        <v>14</v>
      </c>
      <c r="E80" s="39" t="s">
        <v>17</v>
      </c>
      <c r="F80" s="39" t="s">
        <v>136</v>
      </c>
      <c r="G80" s="39" t="s">
        <v>14</v>
      </c>
      <c r="H80" s="39" t="str">
        <f t="shared" si="5"/>
        <v>StandardPrice</v>
      </c>
      <c r="I80" s="39" t="str">
        <f t="shared" si="6"/>
        <v/>
      </c>
      <c r="J80" s="39" t="s">
        <v>19</v>
      </c>
      <c r="K80" s="39" t="s">
        <v>20</v>
      </c>
      <c r="L80" s="39" t="str">
        <f t="shared" si="7"/>
        <v>10</v>
      </c>
      <c r="M80" s="39" t="str">
        <f t="shared" si="8"/>
        <v>kg</v>
      </c>
      <c r="N80" s="39" t="s">
        <v>14</v>
      </c>
      <c r="O80" s="39" t="s">
        <v>181</v>
      </c>
      <c r="P80" s="13">
        <v>28</v>
      </c>
      <c r="Q80" s="43" t="str">
        <f t="shared" si="9"/>
        <v>028</v>
      </c>
      <c r="R80" s="44" t="s">
        <v>373</v>
      </c>
      <c r="S80" s="44" t="s">
        <v>374</v>
      </c>
    </row>
    <row r="81" spans="1:19">
      <c r="A81" s="39" t="s">
        <v>375</v>
      </c>
      <c r="B81" s="39" t="s">
        <v>376</v>
      </c>
      <c r="C81" s="39" t="s">
        <v>372</v>
      </c>
      <c r="D81" s="39" t="s">
        <v>14</v>
      </c>
      <c r="E81" s="39" t="s">
        <v>17</v>
      </c>
      <c r="F81" s="39" t="s">
        <v>136</v>
      </c>
      <c r="G81" s="39" t="s">
        <v>14</v>
      </c>
      <c r="H81" s="39" t="str">
        <f t="shared" si="5"/>
        <v>PlusPrice</v>
      </c>
      <c r="I81" s="39" t="str">
        <f t="shared" si="6"/>
        <v>1</v>
      </c>
      <c r="J81" s="39" t="s">
        <v>25</v>
      </c>
      <c r="K81" s="39" t="s">
        <v>26</v>
      </c>
      <c r="L81" s="39" t="str">
        <f t="shared" si="7"/>
        <v>15</v>
      </c>
      <c r="M81" s="39" t="str">
        <f t="shared" si="8"/>
        <v>kg</v>
      </c>
      <c r="N81" s="39" t="s">
        <v>14</v>
      </c>
      <c r="O81" s="39" t="s">
        <v>55</v>
      </c>
      <c r="P81" s="13">
        <v>28</v>
      </c>
      <c r="Q81" s="43" t="str">
        <f t="shared" si="9"/>
        <v>028</v>
      </c>
      <c r="R81" s="44" t="s">
        <v>377</v>
      </c>
      <c r="S81" s="44" t="s">
        <v>378</v>
      </c>
    </row>
    <row r="82" spans="1:19">
      <c r="A82" s="39" t="s">
        <v>379</v>
      </c>
      <c r="B82" s="39" t="s">
        <v>380</v>
      </c>
      <c r="C82" s="39" t="s">
        <v>372</v>
      </c>
      <c r="D82" s="39" t="s">
        <v>14</v>
      </c>
      <c r="E82" s="39" t="s">
        <v>17</v>
      </c>
      <c r="F82" s="39" t="s">
        <v>136</v>
      </c>
      <c r="G82" s="39" t="s">
        <v>14</v>
      </c>
      <c r="H82" s="39" t="str">
        <f t="shared" si="5"/>
        <v>PlusPrice</v>
      </c>
      <c r="I82" s="39" t="str">
        <f t="shared" si="6"/>
        <v>1</v>
      </c>
      <c r="J82" s="39" t="s">
        <v>32</v>
      </c>
      <c r="K82" s="39" t="s">
        <v>33</v>
      </c>
      <c r="L82" s="39">
        <f t="shared" si="7"/>
        <v>9999</v>
      </c>
      <c r="M82" s="39" t="str">
        <f t="shared" si="8"/>
        <v>kg</v>
      </c>
      <c r="N82" s="39" t="s">
        <v>14</v>
      </c>
      <c r="O82" s="39" t="s">
        <v>55</v>
      </c>
      <c r="P82" s="13">
        <v>28</v>
      </c>
      <c r="Q82" s="43" t="str">
        <f t="shared" si="9"/>
        <v>028</v>
      </c>
      <c r="R82" s="44" t="s">
        <v>381</v>
      </c>
      <c r="S82" s="44" t="s">
        <v>382</v>
      </c>
    </row>
    <row r="83" spans="1:19">
      <c r="A83" s="39" t="s">
        <v>383</v>
      </c>
      <c r="B83" s="39" t="s">
        <v>384</v>
      </c>
      <c r="C83" s="39" t="s">
        <v>157</v>
      </c>
      <c r="D83" s="39" t="s">
        <v>14</v>
      </c>
      <c r="E83" s="39" t="s">
        <v>17</v>
      </c>
      <c r="F83" s="39" t="s">
        <v>140</v>
      </c>
      <c r="G83" s="39" t="s">
        <v>14</v>
      </c>
      <c r="H83" s="39" t="str">
        <f t="shared" si="5"/>
        <v>StandardPrice</v>
      </c>
      <c r="I83" s="39" t="str">
        <f t="shared" si="6"/>
        <v/>
      </c>
      <c r="J83" s="39" t="s">
        <v>19</v>
      </c>
      <c r="K83" s="39" t="s">
        <v>20</v>
      </c>
      <c r="L83" s="39" t="str">
        <f t="shared" si="7"/>
        <v>10</v>
      </c>
      <c r="M83" s="39" t="str">
        <f t="shared" si="8"/>
        <v>kg</v>
      </c>
      <c r="N83" s="39" t="s">
        <v>14</v>
      </c>
      <c r="O83" s="39" t="s">
        <v>181</v>
      </c>
      <c r="P83" s="13">
        <v>29</v>
      </c>
      <c r="Q83" s="43" t="str">
        <f t="shared" si="9"/>
        <v>029</v>
      </c>
      <c r="R83" s="44" t="s">
        <v>385</v>
      </c>
      <c r="S83" s="44" t="s">
        <v>386</v>
      </c>
    </row>
    <row r="84" spans="1:19">
      <c r="A84" s="39" t="s">
        <v>387</v>
      </c>
      <c r="B84" s="39" t="s">
        <v>388</v>
      </c>
      <c r="C84" s="39" t="s">
        <v>157</v>
      </c>
      <c r="D84" s="39" t="s">
        <v>14</v>
      </c>
      <c r="E84" s="39" t="s">
        <v>17</v>
      </c>
      <c r="F84" s="39" t="s">
        <v>140</v>
      </c>
      <c r="G84" s="39" t="s">
        <v>14</v>
      </c>
      <c r="H84" s="39" t="str">
        <f t="shared" si="5"/>
        <v>PlusPrice</v>
      </c>
      <c r="I84" s="39" t="str">
        <f t="shared" si="6"/>
        <v>1</v>
      </c>
      <c r="J84" s="39" t="s">
        <v>25</v>
      </c>
      <c r="K84" s="39" t="s">
        <v>26</v>
      </c>
      <c r="L84" s="39" t="str">
        <f t="shared" si="7"/>
        <v>15</v>
      </c>
      <c r="M84" s="39" t="str">
        <f t="shared" si="8"/>
        <v>kg</v>
      </c>
      <c r="N84" s="39" t="s">
        <v>14</v>
      </c>
      <c r="O84" s="39" t="s">
        <v>55</v>
      </c>
      <c r="P84" s="13">
        <v>29</v>
      </c>
      <c r="Q84" s="43" t="str">
        <f t="shared" si="9"/>
        <v>029</v>
      </c>
      <c r="R84" s="44" t="s">
        <v>389</v>
      </c>
      <c r="S84" s="44" t="s">
        <v>390</v>
      </c>
    </row>
    <row r="85" spans="1:19">
      <c r="A85" s="39" t="s">
        <v>391</v>
      </c>
      <c r="B85" s="39" t="s">
        <v>392</v>
      </c>
      <c r="C85" s="39" t="s">
        <v>157</v>
      </c>
      <c r="D85" s="39" t="s">
        <v>14</v>
      </c>
      <c r="E85" s="39" t="s">
        <v>17</v>
      </c>
      <c r="F85" s="39" t="s">
        <v>140</v>
      </c>
      <c r="G85" s="39" t="s">
        <v>14</v>
      </c>
      <c r="H85" s="39" t="str">
        <f t="shared" si="5"/>
        <v>PlusPrice</v>
      </c>
      <c r="I85" s="39" t="str">
        <f t="shared" si="6"/>
        <v>1</v>
      </c>
      <c r="J85" s="39" t="s">
        <v>91</v>
      </c>
      <c r="K85" s="39" t="s">
        <v>33</v>
      </c>
      <c r="L85" s="39">
        <f t="shared" si="7"/>
        <v>9999</v>
      </c>
      <c r="M85" s="39" t="str">
        <f t="shared" si="8"/>
        <v>kg</v>
      </c>
      <c r="N85" s="39" t="s">
        <v>14</v>
      </c>
      <c r="O85" s="39" t="s">
        <v>27</v>
      </c>
      <c r="P85" s="13">
        <v>29</v>
      </c>
      <c r="Q85" s="43" t="str">
        <f t="shared" si="9"/>
        <v>029</v>
      </c>
      <c r="R85" s="44" t="s">
        <v>393</v>
      </c>
      <c r="S85" s="44" t="s">
        <v>394</v>
      </c>
    </row>
    <row r="86" spans="1:19">
      <c r="A86" s="39" t="s">
        <v>82</v>
      </c>
      <c r="B86" s="39" t="s">
        <v>395</v>
      </c>
      <c r="C86" s="39" t="s">
        <v>157</v>
      </c>
      <c r="D86" s="39" t="s">
        <v>14</v>
      </c>
      <c r="E86" s="39" t="s">
        <v>17</v>
      </c>
      <c r="F86" s="39" t="s">
        <v>140</v>
      </c>
      <c r="G86" s="39" t="s">
        <v>14</v>
      </c>
      <c r="H86" s="39" t="str">
        <f t="shared" si="5"/>
        <v>PlusPrice</v>
      </c>
      <c r="I86" s="39" t="str">
        <f t="shared" si="6"/>
        <v>1</v>
      </c>
      <c r="J86" s="39" t="s">
        <v>32</v>
      </c>
      <c r="K86" s="39" t="s">
        <v>96</v>
      </c>
      <c r="L86" s="39" t="str">
        <f t="shared" si="7"/>
        <v>50</v>
      </c>
      <c r="M86" s="39" t="str">
        <f t="shared" si="8"/>
        <v>kg</v>
      </c>
      <c r="N86" s="39" t="s">
        <v>14</v>
      </c>
      <c r="O86" s="39" t="s">
        <v>55</v>
      </c>
      <c r="P86" s="13">
        <v>29</v>
      </c>
      <c r="Q86" s="43" t="str">
        <f t="shared" si="9"/>
        <v>029</v>
      </c>
      <c r="R86" s="44" t="s">
        <v>396</v>
      </c>
      <c r="S86" s="44" t="s">
        <v>397</v>
      </c>
    </row>
    <row r="87" spans="1:19">
      <c r="A87" s="39" t="s">
        <v>398</v>
      </c>
      <c r="B87" s="39" t="s">
        <v>399</v>
      </c>
      <c r="C87" s="39" t="s">
        <v>400</v>
      </c>
      <c r="D87" s="39" t="s">
        <v>14</v>
      </c>
      <c r="E87" s="39" t="s">
        <v>17</v>
      </c>
      <c r="F87" s="39" t="s">
        <v>144</v>
      </c>
      <c r="G87" s="39" t="s">
        <v>14</v>
      </c>
      <c r="H87" s="39" t="str">
        <f t="shared" si="5"/>
        <v>StandardPrice</v>
      </c>
      <c r="I87" s="39" t="str">
        <f t="shared" si="6"/>
        <v/>
      </c>
      <c r="J87" s="39" t="s">
        <v>19</v>
      </c>
      <c r="K87" s="39" t="s">
        <v>20</v>
      </c>
      <c r="L87" s="39" t="str">
        <f t="shared" si="7"/>
        <v>10</v>
      </c>
      <c r="M87" s="39" t="str">
        <f t="shared" si="8"/>
        <v>kg</v>
      </c>
      <c r="N87" s="39" t="s">
        <v>14</v>
      </c>
      <c r="O87" s="39" t="s">
        <v>181</v>
      </c>
      <c r="P87" s="13">
        <v>30</v>
      </c>
      <c r="Q87" s="43" t="str">
        <f t="shared" si="9"/>
        <v>030</v>
      </c>
      <c r="R87" s="44" t="s">
        <v>401</v>
      </c>
      <c r="S87" s="44" t="s">
        <v>402</v>
      </c>
    </row>
    <row r="88" spans="1:19">
      <c r="A88" s="39" t="s">
        <v>403</v>
      </c>
      <c r="B88" s="39" t="s">
        <v>404</v>
      </c>
      <c r="C88" s="39" t="s">
        <v>400</v>
      </c>
      <c r="D88" s="39" t="s">
        <v>14</v>
      </c>
      <c r="E88" s="39" t="s">
        <v>17</v>
      </c>
      <c r="F88" s="39" t="s">
        <v>144</v>
      </c>
      <c r="G88" s="39" t="s">
        <v>14</v>
      </c>
      <c r="H88" s="39" t="str">
        <f t="shared" si="5"/>
        <v>PlusPrice</v>
      </c>
      <c r="I88" s="39" t="str">
        <f t="shared" si="6"/>
        <v>1</v>
      </c>
      <c r="J88" s="39" t="s">
        <v>25</v>
      </c>
      <c r="K88" s="39" t="s">
        <v>26</v>
      </c>
      <c r="L88" s="39" t="str">
        <f t="shared" si="7"/>
        <v>15</v>
      </c>
      <c r="M88" s="39" t="str">
        <f t="shared" si="8"/>
        <v>kg</v>
      </c>
      <c r="N88" s="39" t="s">
        <v>14</v>
      </c>
      <c r="O88" s="39" t="s">
        <v>55</v>
      </c>
      <c r="P88" s="13">
        <v>30</v>
      </c>
      <c r="Q88" s="43" t="str">
        <f t="shared" si="9"/>
        <v>030</v>
      </c>
      <c r="R88" s="44" t="s">
        <v>405</v>
      </c>
      <c r="S88" s="44" t="s">
        <v>406</v>
      </c>
    </row>
    <row r="89" spans="1:19">
      <c r="A89" s="39" t="s">
        <v>407</v>
      </c>
      <c r="B89" s="39" t="s">
        <v>408</v>
      </c>
      <c r="C89" s="39" t="s">
        <v>400</v>
      </c>
      <c r="D89" s="39" t="s">
        <v>14</v>
      </c>
      <c r="E89" s="39" t="s">
        <v>17</v>
      </c>
      <c r="F89" s="39" t="s">
        <v>144</v>
      </c>
      <c r="G89" s="39" t="s">
        <v>14</v>
      </c>
      <c r="H89" s="39" t="str">
        <f t="shared" si="5"/>
        <v>PlusPrice</v>
      </c>
      <c r="I89" s="39" t="str">
        <f t="shared" si="6"/>
        <v>1</v>
      </c>
      <c r="J89" s="39" t="s">
        <v>60</v>
      </c>
      <c r="K89" s="39" t="s">
        <v>33</v>
      </c>
      <c r="L89" s="39">
        <f t="shared" si="7"/>
        <v>9999</v>
      </c>
      <c r="M89" s="39" t="str">
        <f t="shared" si="8"/>
        <v>kg</v>
      </c>
      <c r="N89" s="39" t="s">
        <v>14</v>
      </c>
      <c r="O89" s="39" t="s">
        <v>27</v>
      </c>
      <c r="P89" s="13">
        <v>30</v>
      </c>
      <c r="Q89" s="43" t="str">
        <f t="shared" si="9"/>
        <v>030</v>
      </c>
      <c r="R89" s="44" t="s">
        <v>409</v>
      </c>
      <c r="S89" s="44" t="s">
        <v>410</v>
      </c>
    </row>
    <row r="90" spans="1:19">
      <c r="A90" s="39" t="s">
        <v>114</v>
      </c>
      <c r="B90" s="39" t="s">
        <v>411</v>
      </c>
      <c r="C90" s="39" t="s">
        <v>400</v>
      </c>
      <c r="D90" s="39" t="s">
        <v>14</v>
      </c>
      <c r="E90" s="39" t="s">
        <v>17</v>
      </c>
      <c r="F90" s="39" t="s">
        <v>144</v>
      </c>
      <c r="G90" s="39" t="s">
        <v>14</v>
      </c>
      <c r="H90" s="39" t="str">
        <f t="shared" si="5"/>
        <v>PlusPrice</v>
      </c>
      <c r="I90" s="39" t="str">
        <f t="shared" si="6"/>
        <v>1</v>
      </c>
      <c r="J90" s="39" t="s">
        <v>32</v>
      </c>
      <c r="K90" s="39" t="s">
        <v>65</v>
      </c>
      <c r="L90" s="39" t="str">
        <f t="shared" si="7"/>
        <v>60</v>
      </c>
      <c r="M90" s="39" t="str">
        <f t="shared" si="8"/>
        <v>kg</v>
      </c>
      <c r="N90" s="39" t="s">
        <v>14</v>
      </c>
      <c r="O90" s="39" t="s">
        <v>55</v>
      </c>
      <c r="P90" s="13">
        <v>30</v>
      </c>
      <c r="Q90" s="43" t="str">
        <f t="shared" si="9"/>
        <v>030</v>
      </c>
      <c r="R90" s="44" t="s">
        <v>412</v>
      </c>
      <c r="S90" s="44" t="s">
        <v>413</v>
      </c>
    </row>
    <row r="91" spans="1:19">
      <c r="A91" s="39" t="s">
        <v>414</v>
      </c>
      <c r="B91" s="39" t="s">
        <v>415</v>
      </c>
      <c r="C91" s="39" t="s">
        <v>65</v>
      </c>
      <c r="D91" s="39" t="s">
        <v>14</v>
      </c>
      <c r="E91" s="39" t="s">
        <v>17</v>
      </c>
      <c r="F91" s="39" t="s">
        <v>149</v>
      </c>
      <c r="G91" s="39" t="s">
        <v>14</v>
      </c>
      <c r="H91" s="39" t="str">
        <f t="shared" si="5"/>
        <v>StandardPrice</v>
      </c>
      <c r="I91" s="39" t="str">
        <f t="shared" si="6"/>
        <v/>
      </c>
      <c r="J91" s="39" t="s">
        <v>19</v>
      </c>
      <c r="K91" s="39" t="s">
        <v>20</v>
      </c>
      <c r="L91" s="39" t="str">
        <f t="shared" si="7"/>
        <v>10</v>
      </c>
      <c r="M91" s="39" t="str">
        <f t="shared" si="8"/>
        <v>kg</v>
      </c>
      <c r="N91" s="39" t="s">
        <v>14</v>
      </c>
      <c r="O91" s="39" t="s">
        <v>50</v>
      </c>
      <c r="P91" s="13">
        <v>31</v>
      </c>
      <c r="Q91" s="43" t="str">
        <f t="shared" si="9"/>
        <v>031</v>
      </c>
      <c r="R91" s="44" t="s">
        <v>416</v>
      </c>
      <c r="S91" s="44" t="s">
        <v>417</v>
      </c>
    </row>
    <row r="92" spans="1:19">
      <c r="A92" s="39" t="s">
        <v>418</v>
      </c>
      <c r="B92" s="39" t="s">
        <v>419</v>
      </c>
      <c r="C92" s="39" t="s">
        <v>65</v>
      </c>
      <c r="D92" s="39" t="s">
        <v>14</v>
      </c>
      <c r="E92" s="39" t="s">
        <v>17</v>
      </c>
      <c r="F92" s="39" t="s">
        <v>149</v>
      </c>
      <c r="G92" s="39" t="s">
        <v>14</v>
      </c>
      <c r="H92" s="39" t="str">
        <f t="shared" si="5"/>
        <v>PlusPrice</v>
      </c>
      <c r="I92" s="39" t="str">
        <f t="shared" si="6"/>
        <v>1</v>
      </c>
      <c r="J92" s="39" t="s">
        <v>25</v>
      </c>
      <c r="K92" s="39" t="s">
        <v>26</v>
      </c>
      <c r="L92" s="39" t="str">
        <f t="shared" si="7"/>
        <v>15</v>
      </c>
      <c r="M92" s="39" t="str">
        <f t="shared" si="8"/>
        <v>kg</v>
      </c>
      <c r="N92" s="39" t="s">
        <v>14</v>
      </c>
      <c r="O92" s="39" t="s">
        <v>27</v>
      </c>
      <c r="P92" s="13">
        <v>31</v>
      </c>
      <c r="Q92" s="43" t="str">
        <f t="shared" si="9"/>
        <v>031</v>
      </c>
      <c r="R92" s="44" t="s">
        <v>420</v>
      </c>
      <c r="S92" s="44" t="s">
        <v>421</v>
      </c>
    </row>
    <row r="93" spans="1:19">
      <c r="A93" s="39" t="s">
        <v>422</v>
      </c>
      <c r="B93" s="39" t="s">
        <v>423</v>
      </c>
      <c r="C93" s="39" t="s">
        <v>65</v>
      </c>
      <c r="D93" s="39" t="s">
        <v>14</v>
      </c>
      <c r="E93" s="39" t="s">
        <v>17</v>
      </c>
      <c r="F93" s="39" t="s">
        <v>149</v>
      </c>
      <c r="G93" s="39" t="s">
        <v>14</v>
      </c>
      <c r="H93" s="39" t="str">
        <f t="shared" si="5"/>
        <v>PlusPrice</v>
      </c>
      <c r="I93" s="39" t="str">
        <f t="shared" si="6"/>
        <v>1</v>
      </c>
      <c r="J93" s="39" t="s">
        <v>32</v>
      </c>
      <c r="K93" s="39" t="s">
        <v>33</v>
      </c>
      <c r="L93" s="39">
        <f t="shared" si="7"/>
        <v>9999</v>
      </c>
      <c r="M93" s="39" t="str">
        <f t="shared" si="8"/>
        <v>kg</v>
      </c>
      <c r="N93" s="39" t="s">
        <v>14</v>
      </c>
      <c r="O93" s="39" t="s">
        <v>27</v>
      </c>
      <c r="P93" s="13">
        <v>31</v>
      </c>
      <c r="Q93" s="43" t="str">
        <f t="shared" si="9"/>
        <v>031</v>
      </c>
      <c r="R93" s="44" t="s">
        <v>424</v>
      </c>
      <c r="S93" s="44" t="s">
        <v>425</v>
      </c>
    </row>
    <row r="94" spans="1:19">
      <c r="A94" s="39" t="s">
        <v>49</v>
      </c>
      <c r="B94" s="39" t="s">
        <v>426</v>
      </c>
      <c r="C94" s="39" t="s">
        <v>427</v>
      </c>
      <c r="D94" s="39" t="s">
        <v>14</v>
      </c>
      <c r="E94" s="39" t="s">
        <v>17</v>
      </c>
      <c r="F94" s="39" t="s">
        <v>169</v>
      </c>
      <c r="G94" s="39" t="s">
        <v>14</v>
      </c>
      <c r="H94" s="39" t="str">
        <f t="shared" si="5"/>
        <v>StandardPrice</v>
      </c>
      <c r="I94" s="39" t="str">
        <f t="shared" si="6"/>
        <v/>
      </c>
      <c r="J94" s="39" t="s">
        <v>19</v>
      </c>
      <c r="K94" s="39" t="s">
        <v>20</v>
      </c>
      <c r="L94" s="39" t="str">
        <f t="shared" si="7"/>
        <v>10</v>
      </c>
      <c r="M94" s="39" t="str">
        <f t="shared" si="8"/>
        <v>kg</v>
      </c>
      <c r="N94" s="39" t="s">
        <v>14</v>
      </c>
      <c r="O94" s="39" t="s">
        <v>50</v>
      </c>
      <c r="P94" s="13">
        <v>32</v>
      </c>
      <c r="Q94" s="43" t="str">
        <f t="shared" si="9"/>
        <v>032</v>
      </c>
      <c r="R94" s="44" t="s">
        <v>428</v>
      </c>
      <c r="S94" s="44" t="s">
        <v>429</v>
      </c>
    </row>
    <row r="95" spans="1:19">
      <c r="A95" s="39" t="s">
        <v>430</v>
      </c>
      <c r="B95" s="39" t="s">
        <v>431</v>
      </c>
      <c r="C95" s="39" t="s">
        <v>427</v>
      </c>
      <c r="D95" s="39" t="s">
        <v>14</v>
      </c>
      <c r="E95" s="39" t="s">
        <v>17</v>
      </c>
      <c r="F95" s="39" t="s">
        <v>169</v>
      </c>
      <c r="G95" s="39" t="s">
        <v>14</v>
      </c>
      <c r="H95" s="39" t="str">
        <f t="shared" si="5"/>
        <v>PlusPrice</v>
      </c>
      <c r="I95" s="39" t="str">
        <f t="shared" si="6"/>
        <v>1</v>
      </c>
      <c r="J95" s="39" t="s">
        <v>25</v>
      </c>
      <c r="K95" s="39" t="s">
        <v>26</v>
      </c>
      <c r="L95" s="39" t="str">
        <f t="shared" si="7"/>
        <v>15</v>
      </c>
      <c r="M95" s="39" t="str">
        <f t="shared" si="8"/>
        <v>kg</v>
      </c>
      <c r="N95" s="39" t="s">
        <v>14</v>
      </c>
      <c r="O95" s="39" t="s">
        <v>55</v>
      </c>
      <c r="P95" s="13">
        <v>32</v>
      </c>
      <c r="Q95" s="43" t="str">
        <f t="shared" si="9"/>
        <v>032</v>
      </c>
      <c r="R95" s="44" t="s">
        <v>432</v>
      </c>
      <c r="S95" s="44" t="s">
        <v>433</v>
      </c>
    </row>
    <row r="96" spans="1:19">
      <c r="A96" s="39" t="s">
        <v>434</v>
      </c>
      <c r="B96" s="39" t="s">
        <v>435</v>
      </c>
      <c r="C96" s="39" t="s">
        <v>427</v>
      </c>
      <c r="D96" s="39" t="s">
        <v>14</v>
      </c>
      <c r="E96" s="39" t="s">
        <v>17</v>
      </c>
      <c r="F96" s="39" t="s">
        <v>169</v>
      </c>
      <c r="G96" s="39" t="s">
        <v>14</v>
      </c>
      <c r="H96" s="39" t="str">
        <f t="shared" si="5"/>
        <v>PlusPrice</v>
      </c>
      <c r="I96" s="39" t="str">
        <f t="shared" si="6"/>
        <v>1</v>
      </c>
      <c r="J96" s="39" t="s">
        <v>32</v>
      </c>
      <c r="K96" s="39" t="s">
        <v>33</v>
      </c>
      <c r="L96" s="39">
        <f t="shared" si="7"/>
        <v>9999</v>
      </c>
      <c r="M96" s="39" t="str">
        <f t="shared" si="8"/>
        <v>kg</v>
      </c>
      <c r="N96" s="39" t="s">
        <v>14</v>
      </c>
      <c r="O96" s="39" t="s">
        <v>55</v>
      </c>
      <c r="P96" s="13">
        <v>32</v>
      </c>
      <c r="Q96" s="43" t="str">
        <f t="shared" si="9"/>
        <v>032</v>
      </c>
      <c r="R96" s="44" t="s">
        <v>436</v>
      </c>
      <c r="S96" s="44" t="s">
        <v>437</v>
      </c>
    </row>
    <row r="97" spans="1:19">
      <c r="A97" s="39" t="s">
        <v>438</v>
      </c>
      <c r="B97" s="39" t="s">
        <v>439</v>
      </c>
      <c r="C97" s="39" t="s">
        <v>128</v>
      </c>
      <c r="D97" s="39" t="s">
        <v>14</v>
      </c>
      <c r="E97" s="39" t="s">
        <v>17</v>
      </c>
      <c r="F97" s="39" t="s">
        <v>173</v>
      </c>
      <c r="G97" s="39" t="s">
        <v>14</v>
      </c>
      <c r="H97" s="39" t="str">
        <f t="shared" si="5"/>
        <v>StandardPrice</v>
      </c>
      <c r="I97" s="39" t="str">
        <f t="shared" si="6"/>
        <v/>
      </c>
      <c r="J97" s="39" t="s">
        <v>19</v>
      </c>
      <c r="K97" s="39" t="s">
        <v>43</v>
      </c>
      <c r="L97" s="39" t="str">
        <f t="shared" si="7"/>
        <v>5</v>
      </c>
      <c r="M97" s="39" t="str">
        <f t="shared" si="8"/>
        <v>kg</v>
      </c>
      <c r="N97" s="39" t="s">
        <v>14</v>
      </c>
      <c r="O97" s="39" t="s">
        <v>21</v>
      </c>
      <c r="P97" s="13">
        <v>33</v>
      </c>
      <c r="Q97" s="43" t="str">
        <f t="shared" si="9"/>
        <v>033</v>
      </c>
      <c r="R97" s="44" t="s">
        <v>440</v>
      </c>
      <c r="S97" s="44" t="s">
        <v>441</v>
      </c>
    </row>
    <row r="98" spans="1:19">
      <c r="A98" s="39" t="s">
        <v>442</v>
      </c>
      <c r="B98" s="39" t="s">
        <v>443</v>
      </c>
      <c r="C98" s="39" t="s">
        <v>128</v>
      </c>
      <c r="D98" s="39" t="s">
        <v>14</v>
      </c>
      <c r="E98" s="39" t="s">
        <v>17</v>
      </c>
      <c r="F98" s="39" t="s">
        <v>173</v>
      </c>
      <c r="G98" s="39" t="s">
        <v>14</v>
      </c>
      <c r="H98" s="39" t="str">
        <f t="shared" si="5"/>
        <v>PlusPrice</v>
      </c>
      <c r="I98" s="39" t="str">
        <f t="shared" si="6"/>
        <v>1</v>
      </c>
      <c r="J98" s="39" t="s">
        <v>47</v>
      </c>
      <c r="K98" s="39" t="s">
        <v>26</v>
      </c>
      <c r="L98" s="39" t="str">
        <f t="shared" si="7"/>
        <v>15</v>
      </c>
      <c r="M98" s="39" t="str">
        <f t="shared" si="8"/>
        <v>kg</v>
      </c>
      <c r="N98" s="39" t="s">
        <v>14</v>
      </c>
      <c r="O98" s="39" t="s">
        <v>233</v>
      </c>
      <c r="P98" s="13">
        <v>33</v>
      </c>
      <c r="Q98" s="43" t="str">
        <f t="shared" si="9"/>
        <v>033</v>
      </c>
      <c r="R98" s="44" t="s">
        <v>444</v>
      </c>
      <c r="S98" s="44" t="s">
        <v>445</v>
      </c>
    </row>
    <row r="99" spans="1:19">
      <c r="A99" s="39" t="s">
        <v>446</v>
      </c>
      <c r="B99" s="39" t="s">
        <v>447</v>
      </c>
      <c r="C99" s="39" t="s">
        <v>128</v>
      </c>
      <c r="D99" s="39" t="s">
        <v>14</v>
      </c>
      <c r="E99" s="39" t="s">
        <v>17</v>
      </c>
      <c r="F99" s="39" t="s">
        <v>173</v>
      </c>
      <c r="G99" s="39" t="s">
        <v>14</v>
      </c>
      <c r="H99" s="39" t="str">
        <f t="shared" si="5"/>
        <v>PlusPrice</v>
      </c>
      <c r="I99" s="39" t="str">
        <f t="shared" si="6"/>
        <v>1</v>
      </c>
      <c r="J99" s="39" t="s">
        <v>32</v>
      </c>
      <c r="K99" s="39" t="s">
        <v>33</v>
      </c>
      <c r="L99" s="39">
        <f t="shared" si="7"/>
        <v>9999</v>
      </c>
      <c r="M99" s="39" t="str">
        <f t="shared" si="8"/>
        <v>kg</v>
      </c>
      <c r="N99" s="39" t="s">
        <v>14</v>
      </c>
      <c r="O99" s="39" t="s">
        <v>233</v>
      </c>
      <c r="P99" s="13">
        <v>33</v>
      </c>
      <c r="Q99" s="43" t="str">
        <f t="shared" si="9"/>
        <v>033</v>
      </c>
      <c r="R99" s="44" t="s">
        <v>448</v>
      </c>
      <c r="S99" s="44" t="s">
        <v>449</v>
      </c>
    </row>
    <row r="100" spans="1:19">
      <c r="A100" s="39" t="s">
        <v>450</v>
      </c>
      <c r="B100" s="39" t="s">
        <v>451</v>
      </c>
      <c r="C100" s="39" t="s">
        <v>452</v>
      </c>
      <c r="D100" s="39" t="s">
        <v>14</v>
      </c>
      <c r="E100" s="39" t="s">
        <v>17</v>
      </c>
      <c r="F100" s="39" t="s">
        <v>177</v>
      </c>
      <c r="G100" s="39" t="s">
        <v>14</v>
      </c>
      <c r="H100" s="39" t="str">
        <f t="shared" si="5"/>
        <v>StandardPrice</v>
      </c>
      <c r="I100" s="39" t="str">
        <f t="shared" si="6"/>
        <v/>
      </c>
      <c r="J100" s="39" t="s">
        <v>19</v>
      </c>
      <c r="K100" s="39" t="s">
        <v>43</v>
      </c>
      <c r="L100" s="39" t="str">
        <f t="shared" si="7"/>
        <v>5</v>
      </c>
      <c r="M100" s="39" t="str">
        <f t="shared" si="8"/>
        <v>kg</v>
      </c>
      <c r="N100" s="39" t="s">
        <v>14</v>
      </c>
      <c r="O100" s="39" t="s">
        <v>50</v>
      </c>
      <c r="P100" s="13">
        <v>34</v>
      </c>
      <c r="Q100" s="43" t="str">
        <f t="shared" si="9"/>
        <v>034</v>
      </c>
      <c r="R100" s="44" t="s">
        <v>453</v>
      </c>
      <c r="S100" s="44" t="s">
        <v>454</v>
      </c>
    </row>
    <row r="101" spans="1:19">
      <c r="A101" s="39" t="s">
        <v>455</v>
      </c>
      <c r="B101" s="39" t="s">
        <v>456</v>
      </c>
      <c r="C101" s="39" t="s">
        <v>452</v>
      </c>
      <c r="D101" s="39" t="s">
        <v>14</v>
      </c>
      <c r="E101" s="39" t="s">
        <v>17</v>
      </c>
      <c r="F101" s="39" t="s">
        <v>177</v>
      </c>
      <c r="G101" s="39" t="s">
        <v>14</v>
      </c>
      <c r="H101" s="39" t="str">
        <f t="shared" si="5"/>
        <v>PlusPrice</v>
      </c>
      <c r="I101" s="39" t="str">
        <f t="shared" si="6"/>
        <v>1</v>
      </c>
      <c r="J101" s="39" t="s">
        <v>47</v>
      </c>
      <c r="K101" s="39" t="s">
        <v>26</v>
      </c>
      <c r="L101" s="39" t="str">
        <f t="shared" si="7"/>
        <v>15</v>
      </c>
      <c r="M101" s="39" t="str">
        <f t="shared" si="8"/>
        <v>kg</v>
      </c>
      <c r="N101" s="39" t="s">
        <v>14</v>
      </c>
      <c r="O101" s="39" t="s">
        <v>152</v>
      </c>
      <c r="P101" s="13">
        <v>34</v>
      </c>
      <c r="Q101" s="43" t="str">
        <f t="shared" si="9"/>
        <v>034</v>
      </c>
      <c r="R101" s="44" t="s">
        <v>457</v>
      </c>
      <c r="S101" s="44" t="s">
        <v>458</v>
      </c>
    </row>
    <row r="102" spans="1:19">
      <c r="A102" s="39" t="s">
        <v>241</v>
      </c>
      <c r="B102" s="39" t="s">
        <v>459</v>
      </c>
      <c r="C102" s="39" t="s">
        <v>452</v>
      </c>
      <c r="D102" s="39" t="s">
        <v>14</v>
      </c>
      <c r="E102" s="39" t="s">
        <v>17</v>
      </c>
      <c r="F102" s="39" t="s">
        <v>177</v>
      </c>
      <c r="G102" s="39" t="s">
        <v>14</v>
      </c>
      <c r="H102" s="39" t="str">
        <f t="shared" si="5"/>
        <v>PlusPrice</v>
      </c>
      <c r="I102" s="39" t="str">
        <f t="shared" si="6"/>
        <v>1</v>
      </c>
      <c r="J102" s="39" t="s">
        <v>32</v>
      </c>
      <c r="K102" s="39" t="s">
        <v>33</v>
      </c>
      <c r="L102" s="39">
        <f t="shared" si="7"/>
        <v>9999</v>
      </c>
      <c r="M102" s="39" t="str">
        <f t="shared" si="8"/>
        <v>kg</v>
      </c>
      <c r="N102" s="39" t="s">
        <v>14</v>
      </c>
      <c r="O102" s="39" t="s">
        <v>152</v>
      </c>
      <c r="P102" s="13">
        <v>34</v>
      </c>
      <c r="Q102" s="43" t="str">
        <f t="shared" si="9"/>
        <v>034</v>
      </c>
      <c r="R102" s="44" t="s">
        <v>460</v>
      </c>
      <c r="S102" s="44" t="s">
        <v>461</v>
      </c>
    </row>
    <row r="103" spans="1:19">
      <c r="A103" s="39" t="s">
        <v>427</v>
      </c>
      <c r="B103" s="39" t="s">
        <v>462</v>
      </c>
      <c r="C103" s="39" t="s">
        <v>463</v>
      </c>
      <c r="D103" s="39" t="s">
        <v>14</v>
      </c>
      <c r="E103" s="39" t="s">
        <v>17</v>
      </c>
      <c r="F103" s="39" t="s">
        <v>464</v>
      </c>
      <c r="G103" s="39" t="s">
        <v>14</v>
      </c>
      <c r="H103" s="39" t="str">
        <f t="shared" si="5"/>
        <v>StandardPrice</v>
      </c>
      <c r="I103" s="39" t="str">
        <f t="shared" si="6"/>
        <v/>
      </c>
      <c r="J103" s="39" t="s">
        <v>19</v>
      </c>
      <c r="K103" s="39" t="s">
        <v>20</v>
      </c>
      <c r="L103" s="39" t="str">
        <f t="shared" si="7"/>
        <v>10</v>
      </c>
      <c r="M103" s="39" t="str">
        <f t="shared" si="8"/>
        <v>kg</v>
      </c>
      <c r="N103" s="39" t="s">
        <v>14</v>
      </c>
      <c r="O103" s="39" t="s">
        <v>50</v>
      </c>
      <c r="P103" s="13">
        <v>11</v>
      </c>
      <c r="Q103" s="43" t="str">
        <f t="shared" si="9"/>
        <v>011</v>
      </c>
      <c r="R103" s="44" t="s">
        <v>465</v>
      </c>
      <c r="S103" s="44" t="s">
        <v>466</v>
      </c>
    </row>
    <row r="104" spans="1:19">
      <c r="A104" s="39" t="s">
        <v>267</v>
      </c>
      <c r="B104" s="39" t="s">
        <v>467</v>
      </c>
      <c r="C104" s="39" t="s">
        <v>463</v>
      </c>
      <c r="D104" s="39" t="s">
        <v>14</v>
      </c>
      <c r="E104" s="39" t="s">
        <v>17</v>
      </c>
      <c r="F104" s="39" t="s">
        <v>464</v>
      </c>
      <c r="G104" s="39" t="s">
        <v>14</v>
      </c>
      <c r="H104" s="39" t="str">
        <f t="shared" si="5"/>
        <v>PlusPrice</v>
      </c>
      <c r="I104" s="39" t="str">
        <f t="shared" si="6"/>
        <v>1</v>
      </c>
      <c r="J104" s="39" t="s">
        <v>25</v>
      </c>
      <c r="K104" s="39" t="s">
        <v>26</v>
      </c>
      <c r="L104" s="39" t="str">
        <f t="shared" si="7"/>
        <v>15</v>
      </c>
      <c r="M104" s="39" t="str">
        <f t="shared" si="8"/>
        <v>kg</v>
      </c>
      <c r="N104" s="39" t="s">
        <v>14</v>
      </c>
      <c r="O104" s="39" t="s">
        <v>152</v>
      </c>
      <c r="P104" s="13">
        <v>11</v>
      </c>
      <c r="Q104" s="43" t="str">
        <f t="shared" si="9"/>
        <v>011</v>
      </c>
      <c r="R104" s="44" t="s">
        <v>468</v>
      </c>
      <c r="S104" s="44" t="s">
        <v>469</v>
      </c>
    </row>
    <row r="105" spans="1:19">
      <c r="A105" s="39" t="s">
        <v>360</v>
      </c>
      <c r="B105" s="39" t="s">
        <v>470</v>
      </c>
      <c r="C105" s="39" t="s">
        <v>463</v>
      </c>
      <c r="D105" s="39" t="s">
        <v>14</v>
      </c>
      <c r="E105" s="39" t="s">
        <v>17</v>
      </c>
      <c r="F105" s="39" t="s">
        <v>464</v>
      </c>
      <c r="G105" s="39" t="s">
        <v>14</v>
      </c>
      <c r="H105" s="39" t="str">
        <f t="shared" si="5"/>
        <v>PlusPrice</v>
      </c>
      <c r="I105" s="39" t="str">
        <f t="shared" si="6"/>
        <v>1</v>
      </c>
      <c r="J105" s="39" t="s">
        <v>32</v>
      </c>
      <c r="K105" s="39" t="s">
        <v>33</v>
      </c>
      <c r="L105" s="39">
        <f t="shared" si="7"/>
        <v>9999</v>
      </c>
      <c r="M105" s="39" t="str">
        <f t="shared" si="8"/>
        <v>kg</v>
      </c>
      <c r="N105" s="39" t="s">
        <v>14</v>
      </c>
      <c r="O105" s="39" t="s">
        <v>152</v>
      </c>
      <c r="P105" s="13">
        <v>11</v>
      </c>
      <c r="Q105" s="43" t="str">
        <f t="shared" si="9"/>
        <v>011</v>
      </c>
      <c r="R105" s="44" t="s">
        <v>471</v>
      </c>
      <c r="S105" s="44" t="s">
        <v>472</v>
      </c>
    </row>
    <row r="106" spans="1:19">
      <c r="A106" s="39" t="s">
        <v>473</v>
      </c>
      <c r="B106" s="39" t="s">
        <v>474</v>
      </c>
      <c r="C106" s="39" t="s">
        <v>475</v>
      </c>
      <c r="D106" s="39" t="s">
        <v>14</v>
      </c>
      <c r="E106" s="39" t="s">
        <v>17</v>
      </c>
      <c r="F106" s="39" t="s">
        <v>476</v>
      </c>
      <c r="G106" s="39" t="s">
        <v>14</v>
      </c>
      <c r="H106" s="39" t="str">
        <f t="shared" si="5"/>
        <v>StandardPrice</v>
      </c>
      <c r="I106" s="39" t="str">
        <f t="shared" si="6"/>
        <v/>
      </c>
      <c r="J106" s="39" t="s">
        <v>19</v>
      </c>
      <c r="K106" s="39" t="s">
        <v>20</v>
      </c>
      <c r="L106" s="39" t="str">
        <f t="shared" si="7"/>
        <v>10</v>
      </c>
      <c r="M106" s="39" t="str">
        <f t="shared" si="8"/>
        <v>kg</v>
      </c>
      <c r="N106" s="39" t="s">
        <v>14</v>
      </c>
      <c r="O106" s="39" t="s">
        <v>50</v>
      </c>
      <c r="P106" s="13">
        <v>11</v>
      </c>
      <c r="Q106" s="43" t="str">
        <f t="shared" si="9"/>
        <v>011</v>
      </c>
      <c r="R106" s="44" t="s">
        <v>477</v>
      </c>
      <c r="S106" s="44" t="s">
        <v>478</v>
      </c>
    </row>
    <row r="107" spans="1:19">
      <c r="A107" s="39" t="s">
        <v>346</v>
      </c>
      <c r="B107" s="39" t="s">
        <v>479</v>
      </c>
      <c r="C107" s="39" t="s">
        <v>475</v>
      </c>
      <c r="D107" s="39" t="s">
        <v>14</v>
      </c>
      <c r="E107" s="39" t="s">
        <v>17</v>
      </c>
      <c r="F107" s="39" t="s">
        <v>476</v>
      </c>
      <c r="G107" s="39" t="s">
        <v>14</v>
      </c>
      <c r="H107" s="39" t="str">
        <f t="shared" si="5"/>
        <v>PlusPrice</v>
      </c>
      <c r="I107" s="39" t="str">
        <f t="shared" si="6"/>
        <v>1</v>
      </c>
      <c r="J107" s="39" t="s">
        <v>25</v>
      </c>
      <c r="K107" s="39" t="s">
        <v>26</v>
      </c>
      <c r="L107" s="39" t="str">
        <f t="shared" si="7"/>
        <v>15</v>
      </c>
      <c r="M107" s="39" t="str">
        <f t="shared" si="8"/>
        <v>kg</v>
      </c>
      <c r="N107" s="39" t="s">
        <v>14</v>
      </c>
      <c r="O107" s="39" t="s">
        <v>55</v>
      </c>
      <c r="P107" s="13">
        <v>11</v>
      </c>
      <c r="Q107" s="43" t="str">
        <f t="shared" si="9"/>
        <v>011</v>
      </c>
      <c r="R107" s="44" t="s">
        <v>480</v>
      </c>
      <c r="S107" s="44" t="s">
        <v>481</v>
      </c>
    </row>
    <row r="108" spans="1:19">
      <c r="A108" s="39" t="s">
        <v>482</v>
      </c>
      <c r="B108" s="39" t="s">
        <v>483</v>
      </c>
      <c r="C108" s="39" t="s">
        <v>475</v>
      </c>
      <c r="D108" s="39" t="s">
        <v>14</v>
      </c>
      <c r="E108" s="39" t="s">
        <v>17</v>
      </c>
      <c r="F108" s="39" t="s">
        <v>476</v>
      </c>
      <c r="G108" s="39" t="s">
        <v>14</v>
      </c>
      <c r="H108" s="39" t="str">
        <f t="shared" si="5"/>
        <v>PlusPrice</v>
      </c>
      <c r="I108" s="39" t="str">
        <f t="shared" si="6"/>
        <v>1</v>
      </c>
      <c r="J108" s="39" t="s">
        <v>32</v>
      </c>
      <c r="K108" s="39" t="s">
        <v>33</v>
      </c>
      <c r="L108" s="39">
        <f t="shared" si="7"/>
        <v>9999</v>
      </c>
      <c r="M108" s="39" t="str">
        <f t="shared" si="8"/>
        <v>kg</v>
      </c>
      <c r="N108" s="39" t="s">
        <v>14</v>
      </c>
      <c r="O108" s="39" t="s">
        <v>55</v>
      </c>
      <c r="P108" s="13">
        <v>11</v>
      </c>
      <c r="Q108" s="43" t="str">
        <f t="shared" si="9"/>
        <v>011</v>
      </c>
      <c r="R108" s="44" t="s">
        <v>484</v>
      </c>
      <c r="S108" s="44" t="s">
        <v>485</v>
      </c>
    </row>
    <row r="109" spans="1:19">
      <c r="A109" s="39" t="s">
        <v>486</v>
      </c>
      <c r="B109" s="39" t="s">
        <v>487</v>
      </c>
      <c r="C109" s="39" t="s">
        <v>486</v>
      </c>
      <c r="D109" s="39" t="s">
        <v>14</v>
      </c>
      <c r="E109" s="39" t="s">
        <v>17</v>
      </c>
      <c r="F109" s="39" t="s">
        <v>183</v>
      </c>
      <c r="G109" s="39" t="s">
        <v>14</v>
      </c>
      <c r="H109" s="39" t="str">
        <f t="shared" si="5"/>
        <v>StandardPrice</v>
      </c>
      <c r="I109" s="39" t="str">
        <f t="shared" si="6"/>
        <v/>
      </c>
      <c r="J109" s="39" t="s">
        <v>19</v>
      </c>
      <c r="K109" s="39" t="s">
        <v>14</v>
      </c>
      <c r="L109" s="39" t="str">
        <f t="shared" si="7"/>
        <v>1</v>
      </c>
      <c r="M109" s="39" t="str">
        <f t="shared" si="8"/>
        <v>Items</v>
      </c>
      <c r="N109" s="39" t="s">
        <v>19</v>
      </c>
      <c r="O109" s="39" t="s">
        <v>488</v>
      </c>
      <c r="P109" s="13">
        <v>37</v>
      </c>
      <c r="Q109" s="43" t="str">
        <f t="shared" si="9"/>
        <v>037</v>
      </c>
      <c r="R109" s="44" t="s">
        <v>489</v>
      </c>
      <c r="S109" s="44" t="s">
        <v>490</v>
      </c>
    </row>
    <row r="110" spans="1:19">
      <c r="A110" s="39" t="s">
        <v>201</v>
      </c>
      <c r="B110" s="39" t="s">
        <v>491</v>
      </c>
      <c r="C110" s="39" t="s">
        <v>486</v>
      </c>
      <c r="D110" s="39" t="s">
        <v>14</v>
      </c>
      <c r="E110" s="39" t="s">
        <v>17</v>
      </c>
      <c r="F110" s="39" t="s">
        <v>183</v>
      </c>
      <c r="G110" s="39" t="s">
        <v>14</v>
      </c>
      <c r="H110" s="39" t="str">
        <f t="shared" si="5"/>
        <v>PlusPrice</v>
      </c>
      <c r="I110" s="39" t="str">
        <f t="shared" si="6"/>
        <v>1</v>
      </c>
      <c r="J110" s="39" t="s">
        <v>17</v>
      </c>
      <c r="K110" s="39" t="s">
        <v>33</v>
      </c>
      <c r="L110" s="39">
        <f t="shared" si="7"/>
        <v>9999</v>
      </c>
      <c r="M110" s="39" t="str">
        <f t="shared" si="8"/>
        <v>Items</v>
      </c>
      <c r="N110" s="39" t="s">
        <v>19</v>
      </c>
      <c r="O110" s="39" t="s">
        <v>50</v>
      </c>
      <c r="P110" s="13">
        <v>37</v>
      </c>
      <c r="Q110" s="43" t="str">
        <f t="shared" si="9"/>
        <v>037</v>
      </c>
      <c r="R110" s="44" t="s">
        <v>492</v>
      </c>
      <c r="S110" s="44" t="s">
        <v>493</v>
      </c>
    </row>
    <row r="111" spans="1:19">
      <c r="A111" s="39" t="s">
        <v>207</v>
      </c>
      <c r="B111" s="39" t="s">
        <v>494</v>
      </c>
      <c r="C111" s="39" t="s">
        <v>358</v>
      </c>
      <c r="D111" s="39" t="s">
        <v>14</v>
      </c>
      <c r="E111" s="39" t="s">
        <v>17</v>
      </c>
      <c r="F111" s="39" t="s">
        <v>187</v>
      </c>
      <c r="G111" s="39" t="s">
        <v>14</v>
      </c>
      <c r="H111" s="39" t="str">
        <f t="shared" si="5"/>
        <v>StandardPrice</v>
      </c>
      <c r="I111" s="39" t="str">
        <f t="shared" si="6"/>
        <v/>
      </c>
      <c r="J111" s="39" t="s">
        <v>19</v>
      </c>
      <c r="K111" s="39" t="s">
        <v>14</v>
      </c>
      <c r="L111" s="39" t="str">
        <f t="shared" si="7"/>
        <v>1</v>
      </c>
      <c r="M111" s="39" t="str">
        <f t="shared" si="8"/>
        <v>Items</v>
      </c>
      <c r="N111" s="39" t="s">
        <v>19</v>
      </c>
      <c r="O111" s="39" t="s">
        <v>495</v>
      </c>
      <c r="P111" s="13">
        <v>38</v>
      </c>
      <c r="Q111" s="43" t="str">
        <f t="shared" si="9"/>
        <v>038</v>
      </c>
      <c r="R111" s="44" t="s">
        <v>496</v>
      </c>
      <c r="S111" s="44" t="s">
        <v>497</v>
      </c>
    </row>
    <row r="112" spans="1:19">
      <c r="A112" s="39" t="s">
        <v>194</v>
      </c>
      <c r="B112" s="39" t="s">
        <v>498</v>
      </c>
      <c r="C112" s="39" t="s">
        <v>358</v>
      </c>
      <c r="D112" s="39" t="s">
        <v>14</v>
      </c>
      <c r="E112" s="39" t="s">
        <v>17</v>
      </c>
      <c r="F112" s="39" t="s">
        <v>187</v>
      </c>
      <c r="G112" s="39" t="s">
        <v>14</v>
      </c>
      <c r="H112" s="39" t="str">
        <f t="shared" si="5"/>
        <v>PlusPrice</v>
      </c>
      <c r="I112" s="39" t="str">
        <f t="shared" si="6"/>
        <v>1</v>
      </c>
      <c r="J112" s="39" t="s">
        <v>17</v>
      </c>
      <c r="K112" s="39" t="s">
        <v>33</v>
      </c>
      <c r="L112" s="39">
        <f t="shared" si="7"/>
        <v>9999</v>
      </c>
      <c r="M112" s="39" t="str">
        <f t="shared" si="8"/>
        <v>Items</v>
      </c>
      <c r="N112" s="39" t="s">
        <v>19</v>
      </c>
      <c r="O112" s="39" t="s">
        <v>209</v>
      </c>
      <c r="P112" s="13">
        <v>38</v>
      </c>
      <c r="Q112" s="43" t="str">
        <f t="shared" si="9"/>
        <v>038</v>
      </c>
      <c r="R112" s="44" t="s">
        <v>499</v>
      </c>
      <c r="S112" s="44" t="s">
        <v>500</v>
      </c>
    </row>
    <row r="113" spans="1:19">
      <c r="A113" s="39" t="s">
        <v>501</v>
      </c>
      <c r="B113" s="39" t="s">
        <v>502</v>
      </c>
      <c r="C113" s="39" t="s">
        <v>503</v>
      </c>
      <c r="D113" s="39" t="s">
        <v>14</v>
      </c>
      <c r="E113" s="39" t="s">
        <v>17</v>
      </c>
      <c r="F113" s="39" t="s">
        <v>191</v>
      </c>
      <c r="G113" s="39" t="s">
        <v>14</v>
      </c>
      <c r="H113" s="39" t="str">
        <f t="shared" si="5"/>
        <v>StandardPrice</v>
      </c>
      <c r="I113" s="39" t="str">
        <f t="shared" si="6"/>
        <v/>
      </c>
      <c r="J113" s="39" t="s">
        <v>19</v>
      </c>
      <c r="K113" s="39" t="s">
        <v>14</v>
      </c>
      <c r="L113" s="39" t="str">
        <f t="shared" si="7"/>
        <v>1</v>
      </c>
      <c r="M113" s="39" t="str">
        <f t="shared" si="8"/>
        <v>Items</v>
      </c>
      <c r="N113" s="39" t="s">
        <v>19</v>
      </c>
      <c r="O113" s="39" t="s">
        <v>21</v>
      </c>
      <c r="P113" s="13">
        <v>39</v>
      </c>
      <c r="Q113" s="43" t="str">
        <f t="shared" si="9"/>
        <v>039</v>
      </c>
      <c r="R113" s="44" t="s">
        <v>427</v>
      </c>
      <c r="S113" s="44" t="s">
        <v>504</v>
      </c>
    </row>
    <row r="114" spans="1:19">
      <c r="A114" s="39" t="s">
        <v>505</v>
      </c>
      <c r="B114" s="39" t="s">
        <v>506</v>
      </c>
      <c r="C114" s="39" t="s">
        <v>503</v>
      </c>
      <c r="D114" s="39" t="s">
        <v>14</v>
      </c>
      <c r="E114" s="39" t="s">
        <v>17</v>
      </c>
      <c r="F114" s="39" t="s">
        <v>191</v>
      </c>
      <c r="G114" s="39" t="s">
        <v>14</v>
      </c>
      <c r="H114" s="39" t="str">
        <f t="shared" si="5"/>
        <v>PlusPrice</v>
      </c>
      <c r="I114" s="39" t="str">
        <f t="shared" si="6"/>
        <v>1</v>
      </c>
      <c r="J114" s="39" t="s">
        <v>17</v>
      </c>
      <c r="K114" s="39" t="s">
        <v>33</v>
      </c>
      <c r="L114" s="39">
        <f t="shared" si="7"/>
        <v>9999</v>
      </c>
      <c r="M114" s="39" t="str">
        <f t="shared" si="8"/>
        <v>Items</v>
      </c>
      <c r="N114" s="39" t="s">
        <v>19</v>
      </c>
      <c r="O114" s="39" t="s">
        <v>507</v>
      </c>
      <c r="P114" s="13">
        <v>39</v>
      </c>
      <c r="Q114" s="43" t="str">
        <f t="shared" si="9"/>
        <v>039</v>
      </c>
      <c r="R114" s="44" t="s">
        <v>267</v>
      </c>
      <c r="S114" s="44" t="s">
        <v>508</v>
      </c>
    </row>
    <row r="115" spans="1:19">
      <c r="A115" s="39" t="s">
        <v>509</v>
      </c>
      <c r="B115" s="39" t="s">
        <v>510</v>
      </c>
      <c r="C115" s="39" t="s">
        <v>354</v>
      </c>
      <c r="D115" s="39" t="s">
        <v>14</v>
      </c>
      <c r="E115" s="39" t="s">
        <v>17</v>
      </c>
      <c r="F115" s="39" t="s">
        <v>198</v>
      </c>
      <c r="G115" s="39" t="s">
        <v>14</v>
      </c>
      <c r="H115" s="39" t="str">
        <f t="shared" si="5"/>
        <v>StandardPrice</v>
      </c>
      <c r="I115" s="39" t="str">
        <f t="shared" si="6"/>
        <v/>
      </c>
      <c r="J115" s="39" t="s">
        <v>19</v>
      </c>
      <c r="K115" s="39" t="s">
        <v>14</v>
      </c>
      <c r="L115" s="39" t="str">
        <f t="shared" si="7"/>
        <v>1</v>
      </c>
      <c r="M115" s="39" t="str">
        <f t="shared" si="8"/>
        <v>Items</v>
      </c>
      <c r="N115" s="39" t="s">
        <v>19</v>
      </c>
      <c r="O115" s="39" t="s">
        <v>488</v>
      </c>
      <c r="P115" s="13">
        <v>40</v>
      </c>
      <c r="Q115" s="43" t="str">
        <f t="shared" si="9"/>
        <v>040</v>
      </c>
      <c r="R115" s="44" t="s">
        <v>360</v>
      </c>
      <c r="S115" s="44" t="s">
        <v>511</v>
      </c>
    </row>
    <row r="116" spans="1:19">
      <c r="A116" s="39" t="s">
        <v>512</v>
      </c>
      <c r="B116" s="39" t="s">
        <v>513</v>
      </c>
      <c r="C116" s="39" t="s">
        <v>354</v>
      </c>
      <c r="D116" s="39" t="s">
        <v>14</v>
      </c>
      <c r="E116" s="39" t="s">
        <v>17</v>
      </c>
      <c r="F116" s="39" t="s">
        <v>198</v>
      </c>
      <c r="G116" s="39" t="s">
        <v>14</v>
      </c>
      <c r="H116" s="39" t="str">
        <f t="shared" si="5"/>
        <v>PlusPrice</v>
      </c>
      <c r="I116" s="39" t="str">
        <f t="shared" si="6"/>
        <v>1</v>
      </c>
      <c r="J116" s="39" t="s">
        <v>17</v>
      </c>
      <c r="K116" s="39" t="s">
        <v>33</v>
      </c>
      <c r="L116" s="39">
        <f t="shared" si="7"/>
        <v>9999</v>
      </c>
      <c r="M116" s="39" t="str">
        <f t="shared" si="8"/>
        <v>Items</v>
      </c>
      <c r="N116" s="39" t="s">
        <v>19</v>
      </c>
      <c r="O116" s="39" t="s">
        <v>50</v>
      </c>
      <c r="P116" s="13">
        <v>40</v>
      </c>
      <c r="Q116" s="43" t="str">
        <f t="shared" si="9"/>
        <v>040</v>
      </c>
      <c r="R116" s="44" t="s">
        <v>473</v>
      </c>
      <c r="S116" s="44" t="s">
        <v>514</v>
      </c>
    </row>
    <row r="117" spans="1:19">
      <c r="A117" s="39" t="s">
        <v>515</v>
      </c>
      <c r="B117" s="39" t="s">
        <v>516</v>
      </c>
      <c r="C117" s="39" t="s">
        <v>517</v>
      </c>
      <c r="D117" s="39" t="s">
        <v>14</v>
      </c>
      <c r="E117" s="39" t="s">
        <v>17</v>
      </c>
      <c r="F117" s="39" t="s">
        <v>518</v>
      </c>
      <c r="G117" s="39" t="s">
        <v>14</v>
      </c>
      <c r="H117" s="39" t="str">
        <f t="shared" si="5"/>
        <v>StandardPrice</v>
      </c>
      <c r="I117" s="39" t="str">
        <f t="shared" si="6"/>
        <v/>
      </c>
      <c r="J117" s="39" t="s">
        <v>19</v>
      </c>
      <c r="K117" s="39" t="s">
        <v>99</v>
      </c>
      <c r="L117" s="39" t="str">
        <f t="shared" si="7"/>
        <v>17</v>
      </c>
      <c r="M117" s="39" t="str">
        <f t="shared" si="8"/>
        <v>kg</v>
      </c>
      <c r="N117" s="39" t="s">
        <v>14</v>
      </c>
      <c r="O117" s="39" t="s">
        <v>50</v>
      </c>
      <c r="P117" s="13">
        <v>41</v>
      </c>
      <c r="Q117" s="43" t="str">
        <f t="shared" si="9"/>
        <v>041</v>
      </c>
      <c r="R117" s="44" t="s">
        <v>346</v>
      </c>
      <c r="S117" s="44" t="s">
        <v>519</v>
      </c>
    </row>
    <row r="118" spans="1:19">
      <c r="A118" s="39" t="s">
        <v>520</v>
      </c>
      <c r="B118" s="39" t="s">
        <v>521</v>
      </c>
      <c r="C118" s="39" t="s">
        <v>517</v>
      </c>
      <c r="D118" s="39" t="s">
        <v>14</v>
      </c>
      <c r="E118" s="39" t="s">
        <v>17</v>
      </c>
      <c r="F118" s="39" t="s">
        <v>518</v>
      </c>
      <c r="G118" s="39" t="s">
        <v>14</v>
      </c>
      <c r="H118" s="39" t="str">
        <f t="shared" si="5"/>
        <v>PlusPrice</v>
      </c>
      <c r="I118" s="39" t="str">
        <f t="shared" si="6"/>
        <v>1</v>
      </c>
      <c r="J118" s="39" t="s">
        <v>104</v>
      </c>
      <c r="K118" s="39" t="s">
        <v>96</v>
      </c>
      <c r="L118" s="39" t="str">
        <f t="shared" si="7"/>
        <v>50</v>
      </c>
      <c r="M118" s="39" t="str">
        <f t="shared" si="8"/>
        <v>kg</v>
      </c>
      <c r="N118" s="39" t="s">
        <v>14</v>
      </c>
      <c r="O118" s="39" t="s">
        <v>55</v>
      </c>
      <c r="P118" s="13">
        <v>41</v>
      </c>
      <c r="Q118" s="43" t="str">
        <f t="shared" si="9"/>
        <v>041</v>
      </c>
      <c r="R118" s="44" t="s">
        <v>482</v>
      </c>
      <c r="S118" s="44" t="s">
        <v>522</v>
      </c>
    </row>
    <row r="119" spans="1:19">
      <c r="A119" s="39" t="s">
        <v>523</v>
      </c>
      <c r="B119" s="39" t="s">
        <v>524</v>
      </c>
      <c r="C119" s="39" t="s">
        <v>517</v>
      </c>
      <c r="D119" s="39" t="s">
        <v>14</v>
      </c>
      <c r="E119" s="39" t="s">
        <v>17</v>
      </c>
      <c r="F119" s="39" t="s">
        <v>518</v>
      </c>
      <c r="G119" s="39" t="s">
        <v>14</v>
      </c>
      <c r="H119" s="39" t="str">
        <f t="shared" si="5"/>
        <v>PlusPrice</v>
      </c>
      <c r="I119" s="39" t="str">
        <f t="shared" si="6"/>
        <v>1</v>
      </c>
      <c r="J119" s="39" t="s">
        <v>91</v>
      </c>
      <c r="K119" s="39" t="s">
        <v>33</v>
      </c>
      <c r="L119" s="39">
        <f t="shared" si="7"/>
        <v>9999</v>
      </c>
      <c r="M119" s="39" t="str">
        <f t="shared" si="8"/>
        <v>kg</v>
      </c>
      <c r="N119" s="39" t="s">
        <v>14</v>
      </c>
      <c r="O119" s="39" t="s">
        <v>55</v>
      </c>
      <c r="P119" s="13">
        <v>41</v>
      </c>
      <c r="Q119" s="43" t="str">
        <f t="shared" si="9"/>
        <v>041</v>
      </c>
      <c r="R119" s="44" t="s">
        <v>55</v>
      </c>
      <c r="S119" s="44" t="s">
        <v>525</v>
      </c>
    </row>
    <row r="120" spans="1:19">
      <c r="A120" s="39" t="s">
        <v>526</v>
      </c>
      <c r="B120" s="39" t="s">
        <v>527</v>
      </c>
      <c r="C120" s="39" t="s">
        <v>528</v>
      </c>
      <c r="D120" s="39" t="s">
        <v>14</v>
      </c>
      <c r="E120" s="39" t="s">
        <v>17</v>
      </c>
      <c r="F120" s="39" t="s">
        <v>211</v>
      </c>
      <c r="G120" s="39" t="s">
        <v>14</v>
      </c>
      <c r="H120" s="39" t="str">
        <f t="shared" si="5"/>
        <v>StandardPrice</v>
      </c>
      <c r="I120" s="39" t="str">
        <f t="shared" si="6"/>
        <v/>
      </c>
      <c r="J120" s="39" t="s">
        <v>19</v>
      </c>
      <c r="K120" s="39" t="s">
        <v>30</v>
      </c>
      <c r="L120" s="39" t="str">
        <f t="shared" si="7"/>
        <v>3</v>
      </c>
      <c r="M120" s="39" t="str">
        <f t="shared" si="8"/>
        <v>kg</v>
      </c>
      <c r="N120" s="39" t="s">
        <v>14</v>
      </c>
      <c r="O120" s="39" t="s">
        <v>209</v>
      </c>
      <c r="P120" s="13">
        <v>42</v>
      </c>
      <c r="Q120" s="43" t="str">
        <f t="shared" si="9"/>
        <v>042</v>
      </c>
      <c r="R120" s="44" t="s">
        <v>201</v>
      </c>
      <c r="S120" s="44" t="s">
        <v>529</v>
      </c>
    </row>
    <row r="121" spans="1:19">
      <c r="A121" s="39" t="s">
        <v>530</v>
      </c>
      <c r="B121" s="39" t="s">
        <v>531</v>
      </c>
      <c r="C121" s="39" t="s">
        <v>528</v>
      </c>
      <c r="D121" s="39" t="s">
        <v>14</v>
      </c>
      <c r="E121" s="39" t="s">
        <v>17</v>
      </c>
      <c r="F121" s="39" t="s">
        <v>211</v>
      </c>
      <c r="G121" s="39" t="s">
        <v>14</v>
      </c>
      <c r="H121" s="39" t="str">
        <f t="shared" si="5"/>
        <v>PlusPrice</v>
      </c>
      <c r="I121" s="39" t="str">
        <f t="shared" si="6"/>
        <v>1</v>
      </c>
      <c r="J121" s="39" t="s">
        <v>36</v>
      </c>
      <c r="K121" s="39" t="s">
        <v>26</v>
      </c>
      <c r="L121" s="39" t="str">
        <f t="shared" si="7"/>
        <v>15</v>
      </c>
      <c r="M121" s="39" t="str">
        <f t="shared" si="8"/>
        <v>kg</v>
      </c>
      <c r="N121" s="39" t="s">
        <v>14</v>
      </c>
      <c r="O121" s="39" t="s">
        <v>532</v>
      </c>
      <c r="P121" s="13">
        <v>42</v>
      </c>
      <c r="Q121" s="43" t="str">
        <f t="shared" si="9"/>
        <v>042</v>
      </c>
      <c r="R121" s="44" t="s">
        <v>207</v>
      </c>
      <c r="S121" s="44" t="s">
        <v>533</v>
      </c>
    </row>
    <row r="122" spans="1:19">
      <c r="A122" s="39" t="s">
        <v>534</v>
      </c>
      <c r="B122" s="39" t="s">
        <v>535</v>
      </c>
      <c r="C122" s="39" t="s">
        <v>528</v>
      </c>
      <c r="D122" s="39" t="s">
        <v>14</v>
      </c>
      <c r="E122" s="39" t="s">
        <v>17</v>
      </c>
      <c r="F122" s="39" t="s">
        <v>211</v>
      </c>
      <c r="G122" s="39" t="s">
        <v>14</v>
      </c>
      <c r="H122" s="39" t="str">
        <f t="shared" si="5"/>
        <v>PlusPrice</v>
      </c>
      <c r="I122" s="39" t="str">
        <f t="shared" si="6"/>
        <v>1</v>
      </c>
      <c r="J122" s="39" t="s">
        <v>32</v>
      </c>
      <c r="K122" s="39" t="s">
        <v>33</v>
      </c>
      <c r="L122" s="39">
        <f t="shared" si="7"/>
        <v>9999</v>
      </c>
      <c r="M122" s="39" t="str">
        <f t="shared" si="8"/>
        <v>kg</v>
      </c>
      <c r="N122" s="39" t="s">
        <v>14</v>
      </c>
      <c r="O122" s="39" t="s">
        <v>532</v>
      </c>
      <c r="P122" s="13">
        <v>42</v>
      </c>
      <c r="Q122" s="43" t="str">
        <f t="shared" si="9"/>
        <v>042</v>
      </c>
      <c r="R122" s="44" t="s">
        <v>194</v>
      </c>
      <c r="S122" s="44" t="s">
        <v>536</v>
      </c>
    </row>
    <row r="123" spans="1:19">
      <c r="A123" s="39" t="s">
        <v>537</v>
      </c>
      <c r="B123" s="39" t="s">
        <v>538</v>
      </c>
      <c r="C123" s="39" t="s">
        <v>539</v>
      </c>
      <c r="D123" s="39" t="s">
        <v>14</v>
      </c>
      <c r="E123" s="39" t="s">
        <v>17</v>
      </c>
      <c r="F123" s="39" t="s">
        <v>217</v>
      </c>
      <c r="G123" s="39" t="s">
        <v>14</v>
      </c>
      <c r="H123" s="39" t="str">
        <f t="shared" si="5"/>
        <v>StandardPrice</v>
      </c>
      <c r="I123" s="39" t="str">
        <f t="shared" si="6"/>
        <v/>
      </c>
      <c r="J123" s="39" t="s">
        <v>19</v>
      </c>
      <c r="K123" s="39" t="s">
        <v>20</v>
      </c>
      <c r="L123" s="39" t="str">
        <f t="shared" si="7"/>
        <v>10</v>
      </c>
      <c r="M123" s="39" t="str">
        <f t="shared" si="8"/>
        <v>kg</v>
      </c>
      <c r="N123" s="39" t="s">
        <v>14</v>
      </c>
      <c r="O123" s="39" t="s">
        <v>50</v>
      </c>
      <c r="P123" s="13">
        <v>43</v>
      </c>
      <c r="Q123" s="43" t="str">
        <f t="shared" si="9"/>
        <v>043</v>
      </c>
      <c r="R123" s="44" t="s">
        <v>501</v>
      </c>
      <c r="S123" s="44" t="s">
        <v>540</v>
      </c>
    </row>
    <row r="124" spans="1:19">
      <c r="A124" s="39" t="s">
        <v>541</v>
      </c>
      <c r="B124" s="39" t="s">
        <v>542</v>
      </c>
      <c r="C124" s="39" t="s">
        <v>539</v>
      </c>
      <c r="D124" s="39" t="s">
        <v>14</v>
      </c>
      <c r="E124" s="39" t="s">
        <v>17</v>
      </c>
      <c r="F124" s="39" t="s">
        <v>217</v>
      </c>
      <c r="G124" s="39" t="s">
        <v>14</v>
      </c>
      <c r="H124" s="39" t="str">
        <f t="shared" si="5"/>
        <v>PlusPrice</v>
      </c>
      <c r="I124" s="39" t="str">
        <f t="shared" si="6"/>
        <v>1</v>
      </c>
      <c r="J124" s="39" t="s">
        <v>25</v>
      </c>
      <c r="K124" s="39" t="s">
        <v>96</v>
      </c>
      <c r="L124" s="39" t="str">
        <f t="shared" si="7"/>
        <v>50</v>
      </c>
      <c r="M124" s="39" t="str">
        <f t="shared" si="8"/>
        <v>kg</v>
      </c>
      <c r="N124" s="39" t="s">
        <v>14</v>
      </c>
      <c r="O124" s="39" t="s">
        <v>55</v>
      </c>
      <c r="P124" s="13">
        <v>43</v>
      </c>
      <c r="Q124" s="43" t="str">
        <f t="shared" si="9"/>
        <v>043</v>
      </c>
      <c r="R124" s="44" t="s">
        <v>505</v>
      </c>
      <c r="S124" s="44" t="s">
        <v>543</v>
      </c>
    </row>
    <row r="125" spans="1:19">
      <c r="A125" s="39" t="s">
        <v>544</v>
      </c>
      <c r="B125" s="39" t="s">
        <v>545</v>
      </c>
      <c r="C125" s="39" t="s">
        <v>539</v>
      </c>
      <c r="D125" s="39" t="s">
        <v>14</v>
      </c>
      <c r="E125" s="39" t="s">
        <v>17</v>
      </c>
      <c r="F125" s="39" t="s">
        <v>217</v>
      </c>
      <c r="G125" s="39" t="s">
        <v>14</v>
      </c>
      <c r="H125" s="39" t="str">
        <f t="shared" si="5"/>
        <v>PlusPrice</v>
      </c>
      <c r="I125" s="39" t="str">
        <f t="shared" si="6"/>
        <v>1</v>
      </c>
      <c r="J125" s="39" t="s">
        <v>91</v>
      </c>
      <c r="K125" s="39" t="s">
        <v>33</v>
      </c>
      <c r="L125" s="39">
        <f t="shared" si="7"/>
        <v>9999</v>
      </c>
      <c r="M125" s="39" t="str">
        <f t="shared" si="8"/>
        <v>kg</v>
      </c>
      <c r="N125" s="39" t="s">
        <v>14</v>
      </c>
      <c r="O125" s="39" t="s">
        <v>262</v>
      </c>
      <c r="P125" s="13">
        <v>43</v>
      </c>
      <c r="Q125" s="43" t="str">
        <f t="shared" si="9"/>
        <v>043</v>
      </c>
      <c r="R125" s="44" t="s">
        <v>509</v>
      </c>
      <c r="S125" s="44" t="s">
        <v>546</v>
      </c>
    </row>
    <row r="126" spans="1:19">
      <c r="A126" s="39" t="s">
        <v>547</v>
      </c>
      <c r="B126" s="39" t="s">
        <v>548</v>
      </c>
      <c r="C126" s="39" t="s">
        <v>91</v>
      </c>
      <c r="D126" s="39" t="s">
        <v>14</v>
      </c>
      <c r="E126" s="39" t="s">
        <v>17</v>
      </c>
      <c r="F126" s="39" t="s">
        <v>221</v>
      </c>
      <c r="G126" s="39" t="s">
        <v>19</v>
      </c>
      <c r="H126" s="39" t="str">
        <f t="shared" si="5"/>
        <v>StandardPrice</v>
      </c>
      <c r="I126" s="39" t="str">
        <f t="shared" si="6"/>
        <v/>
      </c>
      <c r="J126" s="39" t="s">
        <v>19</v>
      </c>
      <c r="K126" s="39" t="s">
        <v>17</v>
      </c>
      <c r="L126" s="39" t="str">
        <f t="shared" si="7"/>
        <v>2</v>
      </c>
      <c r="M126" s="39" t="str">
        <f t="shared" si="8"/>
        <v>Items</v>
      </c>
      <c r="N126" s="39" t="s">
        <v>19</v>
      </c>
      <c r="O126" s="39" t="s">
        <v>50</v>
      </c>
      <c r="P126" s="13">
        <v>44</v>
      </c>
      <c r="Q126" s="43" t="str">
        <f t="shared" si="9"/>
        <v>044</v>
      </c>
      <c r="R126" s="44" t="s">
        <v>512</v>
      </c>
      <c r="S126" s="44" t="s">
        <v>549</v>
      </c>
    </row>
    <row r="127" spans="1:19">
      <c r="A127" s="39" t="s">
        <v>550</v>
      </c>
      <c r="B127" s="39" t="s">
        <v>551</v>
      </c>
      <c r="C127" s="39" t="s">
        <v>248</v>
      </c>
      <c r="D127" s="39" t="s">
        <v>14</v>
      </c>
      <c r="E127" s="39" t="s">
        <v>17</v>
      </c>
      <c r="F127" s="39" t="s">
        <v>225</v>
      </c>
      <c r="G127" s="39" t="s">
        <v>14</v>
      </c>
      <c r="H127" s="39" t="str">
        <f t="shared" si="5"/>
        <v>StandardPrice</v>
      </c>
      <c r="I127" s="39" t="str">
        <f t="shared" si="6"/>
        <v/>
      </c>
      <c r="J127" s="39" t="s">
        <v>19</v>
      </c>
      <c r="K127" s="39" t="s">
        <v>20</v>
      </c>
      <c r="L127" s="39" t="str">
        <f t="shared" si="7"/>
        <v>10</v>
      </c>
      <c r="M127" s="39" t="str">
        <f t="shared" si="8"/>
        <v>kg</v>
      </c>
      <c r="N127" s="39" t="s">
        <v>14</v>
      </c>
      <c r="O127" s="39" t="s">
        <v>50</v>
      </c>
      <c r="P127" s="13">
        <v>45</v>
      </c>
      <c r="Q127" s="43" t="str">
        <f t="shared" si="9"/>
        <v>045</v>
      </c>
      <c r="R127" s="44" t="s">
        <v>515</v>
      </c>
      <c r="S127" s="44" t="s">
        <v>552</v>
      </c>
    </row>
    <row r="128" spans="1:19">
      <c r="A128" s="39" t="s">
        <v>553</v>
      </c>
      <c r="B128" s="39" t="s">
        <v>554</v>
      </c>
      <c r="C128" s="39" t="s">
        <v>248</v>
      </c>
      <c r="D128" s="39" t="s">
        <v>14</v>
      </c>
      <c r="E128" s="39" t="s">
        <v>17</v>
      </c>
      <c r="F128" s="39" t="s">
        <v>225</v>
      </c>
      <c r="G128" s="39" t="s">
        <v>14</v>
      </c>
      <c r="H128" s="39" t="str">
        <f t="shared" si="5"/>
        <v>PlusPrice</v>
      </c>
      <c r="I128" s="39" t="str">
        <f t="shared" si="6"/>
        <v>1</v>
      </c>
      <c r="J128" s="39" t="s">
        <v>25</v>
      </c>
      <c r="K128" s="39" t="s">
        <v>26</v>
      </c>
      <c r="L128" s="39" t="str">
        <f t="shared" si="7"/>
        <v>15</v>
      </c>
      <c r="M128" s="39" t="str">
        <f t="shared" si="8"/>
        <v>kg</v>
      </c>
      <c r="N128" s="39" t="s">
        <v>14</v>
      </c>
      <c r="O128" s="39" t="s">
        <v>55</v>
      </c>
      <c r="P128" s="13">
        <v>45</v>
      </c>
      <c r="Q128" s="43" t="str">
        <f t="shared" si="9"/>
        <v>045</v>
      </c>
      <c r="R128" s="44" t="s">
        <v>520</v>
      </c>
      <c r="S128" s="44" t="s">
        <v>555</v>
      </c>
    </row>
    <row r="129" spans="1:19">
      <c r="A129" s="39" t="s">
        <v>556</v>
      </c>
      <c r="B129" s="39" t="s">
        <v>557</v>
      </c>
      <c r="C129" s="39" t="s">
        <v>248</v>
      </c>
      <c r="D129" s="39" t="s">
        <v>14</v>
      </c>
      <c r="E129" s="39" t="s">
        <v>17</v>
      </c>
      <c r="F129" s="39" t="s">
        <v>225</v>
      </c>
      <c r="G129" s="39" t="s">
        <v>14</v>
      </c>
      <c r="H129" s="39" t="str">
        <f t="shared" si="5"/>
        <v>PlusPrice</v>
      </c>
      <c r="I129" s="39" t="str">
        <f t="shared" si="6"/>
        <v>1</v>
      </c>
      <c r="J129" s="39" t="s">
        <v>32</v>
      </c>
      <c r="K129" s="39" t="s">
        <v>33</v>
      </c>
      <c r="L129" s="39">
        <f t="shared" si="7"/>
        <v>9999</v>
      </c>
      <c r="M129" s="39" t="str">
        <f t="shared" si="8"/>
        <v>kg</v>
      </c>
      <c r="N129" s="39" t="s">
        <v>14</v>
      </c>
      <c r="O129" s="39" t="s">
        <v>55</v>
      </c>
      <c r="P129" s="13">
        <v>45</v>
      </c>
      <c r="Q129" s="43" t="str">
        <f t="shared" si="9"/>
        <v>045</v>
      </c>
      <c r="R129" s="44" t="s">
        <v>523</v>
      </c>
      <c r="S129" s="44" t="s">
        <v>558</v>
      </c>
    </row>
    <row r="130" spans="1:19">
      <c r="A130" s="39" t="s">
        <v>559</v>
      </c>
      <c r="B130" s="39" t="s">
        <v>560</v>
      </c>
      <c r="C130" s="39" t="s">
        <v>561</v>
      </c>
      <c r="D130" s="39" t="s">
        <v>14</v>
      </c>
      <c r="E130" s="39" t="s">
        <v>17</v>
      </c>
      <c r="F130" s="39" t="s">
        <v>230</v>
      </c>
      <c r="G130" s="39" t="s">
        <v>14</v>
      </c>
      <c r="H130" s="39" t="str">
        <f t="shared" si="5"/>
        <v>StandardPrice</v>
      </c>
      <c r="I130" s="39" t="str">
        <f t="shared" si="6"/>
        <v/>
      </c>
      <c r="J130" s="39" t="s">
        <v>19</v>
      </c>
      <c r="K130" s="39" t="s">
        <v>20</v>
      </c>
      <c r="L130" s="39" t="str">
        <f t="shared" si="7"/>
        <v>10</v>
      </c>
      <c r="M130" s="39" t="str">
        <f t="shared" si="8"/>
        <v>kg</v>
      </c>
      <c r="N130" s="39" t="s">
        <v>14</v>
      </c>
      <c r="O130" s="39" t="s">
        <v>209</v>
      </c>
      <c r="P130" s="13">
        <v>46</v>
      </c>
      <c r="Q130" s="43" t="str">
        <f t="shared" si="9"/>
        <v>046</v>
      </c>
      <c r="R130" s="44" t="s">
        <v>526</v>
      </c>
      <c r="S130" s="44" t="s">
        <v>562</v>
      </c>
    </row>
    <row r="131" spans="1:19">
      <c r="A131" s="39" t="s">
        <v>563</v>
      </c>
      <c r="B131" s="39" t="s">
        <v>564</v>
      </c>
      <c r="C131" s="39" t="s">
        <v>561</v>
      </c>
      <c r="D131" s="39" t="s">
        <v>14</v>
      </c>
      <c r="E131" s="39" t="s">
        <v>17</v>
      </c>
      <c r="F131" s="39" t="s">
        <v>230</v>
      </c>
      <c r="G131" s="39" t="s">
        <v>14</v>
      </c>
      <c r="H131" s="39" t="str">
        <f t="shared" si="5"/>
        <v>PlusPrice</v>
      </c>
      <c r="I131" s="39" t="str">
        <f t="shared" si="6"/>
        <v>1</v>
      </c>
      <c r="J131" s="39" t="s">
        <v>25</v>
      </c>
      <c r="K131" s="39" t="s">
        <v>26</v>
      </c>
      <c r="L131" s="39" t="str">
        <f t="shared" si="7"/>
        <v>15</v>
      </c>
      <c r="M131" s="39" t="str">
        <f t="shared" si="8"/>
        <v>kg</v>
      </c>
      <c r="N131" s="39" t="s">
        <v>14</v>
      </c>
      <c r="O131" s="39" t="s">
        <v>565</v>
      </c>
      <c r="P131" s="13">
        <v>46</v>
      </c>
      <c r="Q131" s="43" t="str">
        <f t="shared" si="9"/>
        <v>046</v>
      </c>
      <c r="R131" s="44" t="s">
        <v>530</v>
      </c>
      <c r="S131" s="44" t="s">
        <v>566</v>
      </c>
    </row>
    <row r="132" spans="1:19">
      <c r="A132" s="39" t="s">
        <v>567</v>
      </c>
      <c r="B132" s="39" t="s">
        <v>568</v>
      </c>
      <c r="C132" s="39" t="s">
        <v>561</v>
      </c>
      <c r="D132" s="39" t="s">
        <v>14</v>
      </c>
      <c r="E132" s="39" t="s">
        <v>17</v>
      </c>
      <c r="F132" s="39" t="s">
        <v>230</v>
      </c>
      <c r="G132" s="39" t="s">
        <v>14</v>
      </c>
      <c r="H132" s="39" t="str">
        <f t="shared" si="5"/>
        <v>PlusPrice</v>
      </c>
      <c r="I132" s="39" t="str">
        <f t="shared" si="6"/>
        <v>1</v>
      </c>
      <c r="J132" s="39" t="s">
        <v>32</v>
      </c>
      <c r="K132" s="39" t="s">
        <v>33</v>
      </c>
      <c r="L132" s="39">
        <f t="shared" si="7"/>
        <v>9999</v>
      </c>
      <c r="M132" s="39" t="str">
        <f t="shared" si="8"/>
        <v>kg</v>
      </c>
      <c r="N132" s="39" t="s">
        <v>14</v>
      </c>
      <c r="O132" s="39" t="s">
        <v>565</v>
      </c>
      <c r="P132" s="13">
        <v>46</v>
      </c>
      <c r="Q132" s="43" t="str">
        <f t="shared" si="9"/>
        <v>046</v>
      </c>
      <c r="R132" s="44" t="s">
        <v>534</v>
      </c>
      <c r="S132" s="44" t="s">
        <v>569</v>
      </c>
    </row>
    <row r="133" spans="1:19">
      <c r="A133" s="39" t="s">
        <v>570</v>
      </c>
      <c r="B133" s="39" t="s">
        <v>571</v>
      </c>
      <c r="C133" s="39" t="s">
        <v>572</v>
      </c>
      <c r="D133" s="39" t="s">
        <v>14</v>
      </c>
      <c r="E133" s="39" t="s">
        <v>17</v>
      </c>
      <c r="F133" s="39" t="s">
        <v>235</v>
      </c>
      <c r="G133" s="39" t="s">
        <v>14</v>
      </c>
      <c r="H133" s="39" t="str">
        <f t="shared" ref="H133:H196" si="10">IF(J133="0","StandardPrice","PlusPrice")</f>
        <v>StandardPrice</v>
      </c>
      <c r="I133" s="39" t="str">
        <f t="shared" ref="I133:I196" si="11">IF(J133="0","","1")</f>
        <v/>
      </c>
      <c r="J133" s="39" t="s">
        <v>19</v>
      </c>
      <c r="K133" s="39" t="s">
        <v>20</v>
      </c>
      <c r="L133" s="39" t="str">
        <f t="shared" ref="L133:L196" si="12">IF(K133="",9999,K133)</f>
        <v>10</v>
      </c>
      <c r="M133" s="39" t="str">
        <f t="shared" ref="M133:M196" si="13">IF(N133="0","Items","kg")</f>
        <v>kg</v>
      </c>
      <c r="N133" s="39" t="s">
        <v>14</v>
      </c>
      <c r="O133" s="39" t="s">
        <v>209</v>
      </c>
      <c r="P133" s="13">
        <v>47</v>
      </c>
      <c r="Q133" s="43" t="str">
        <f t="shared" ref="Q133:Q196" si="14">IF(LEN(P133)=1,"00"&amp;P133,IF(LEN(P133)=2,"0"&amp;P133,P133))</f>
        <v>047</v>
      </c>
      <c r="R133" s="44" t="s">
        <v>537</v>
      </c>
      <c r="S133" s="44" t="s">
        <v>573</v>
      </c>
    </row>
    <row r="134" spans="1:19">
      <c r="A134" s="39" t="s">
        <v>574</v>
      </c>
      <c r="B134" s="39" t="s">
        <v>575</v>
      </c>
      <c r="C134" s="39" t="s">
        <v>572</v>
      </c>
      <c r="D134" s="39" t="s">
        <v>14</v>
      </c>
      <c r="E134" s="39" t="s">
        <v>17</v>
      </c>
      <c r="F134" s="39" t="s">
        <v>235</v>
      </c>
      <c r="G134" s="39" t="s">
        <v>14</v>
      </c>
      <c r="H134" s="39" t="str">
        <f t="shared" si="10"/>
        <v>PlusPrice</v>
      </c>
      <c r="I134" s="39" t="str">
        <f t="shared" si="11"/>
        <v>1</v>
      </c>
      <c r="J134" s="39" t="s">
        <v>25</v>
      </c>
      <c r="K134" s="39" t="s">
        <v>26</v>
      </c>
      <c r="L134" s="39" t="str">
        <f t="shared" si="12"/>
        <v>15</v>
      </c>
      <c r="M134" s="39" t="str">
        <f t="shared" si="13"/>
        <v>kg</v>
      </c>
      <c r="N134" s="39" t="s">
        <v>14</v>
      </c>
      <c r="O134" s="39" t="s">
        <v>565</v>
      </c>
      <c r="P134" s="13">
        <v>47</v>
      </c>
      <c r="Q134" s="43" t="str">
        <f t="shared" si="14"/>
        <v>047</v>
      </c>
      <c r="R134" s="44" t="s">
        <v>541</v>
      </c>
      <c r="S134" s="44" t="s">
        <v>576</v>
      </c>
    </row>
    <row r="135" spans="1:19">
      <c r="A135" s="39" t="s">
        <v>577</v>
      </c>
      <c r="B135" s="39" t="s">
        <v>578</v>
      </c>
      <c r="C135" s="39" t="s">
        <v>572</v>
      </c>
      <c r="D135" s="39" t="s">
        <v>14</v>
      </c>
      <c r="E135" s="39" t="s">
        <v>17</v>
      </c>
      <c r="F135" s="39" t="s">
        <v>235</v>
      </c>
      <c r="G135" s="39" t="s">
        <v>14</v>
      </c>
      <c r="H135" s="39" t="str">
        <f t="shared" si="10"/>
        <v>PlusPrice</v>
      </c>
      <c r="I135" s="39" t="str">
        <f t="shared" si="11"/>
        <v>1</v>
      </c>
      <c r="J135" s="39" t="s">
        <v>32</v>
      </c>
      <c r="K135" s="39" t="s">
        <v>33</v>
      </c>
      <c r="L135" s="39">
        <f t="shared" si="12"/>
        <v>9999</v>
      </c>
      <c r="M135" s="39" t="str">
        <f t="shared" si="13"/>
        <v>kg</v>
      </c>
      <c r="N135" s="39" t="s">
        <v>14</v>
      </c>
      <c r="O135" s="39" t="s">
        <v>565</v>
      </c>
      <c r="P135" s="13">
        <v>47</v>
      </c>
      <c r="Q135" s="43" t="str">
        <f t="shared" si="14"/>
        <v>047</v>
      </c>
      <c r="R135" s="44" t="s">
        <v>544</v>
      </c>
      <c r="S135" s="44" t="s">
        <v>579</v>
      </c>
    </row>
    <row r="136" spans="1:19">
      <c r="A136" s="39" t="s">
        <v>503</v>
      </c>
      <c r="B136" s="39" t="s">
        <v>580</v>
      </c>
      <c r="C136" s="39" t="s">
        <v>96</v>
      </c>
      <c r="D136" s="39" t="s">
        <v>14</v>
      </c>
      <c r="E136" s="39" t="s">
        <v>17</v>
      </c>
      <c r="F136" s="39" t="s">
        <v>239</v>
      </c>
      <c r="G136" s="39" t="s">
        <v>14</v>
      </c>
      <c r="H136" s="39" t="str">
        <f t="shared" si="10"/>
        <v>StandardPrice</v>
      </c>
      <c r="I136" s="39" t="str">
        <f t="shared" si="11"/>
        <v/>
      </c>
      <c r="J136" s="39" t="s">
        <v>19</v>
      </c>
      <c r="K136" s="39" t="s">
        <v>20</v>
      </c>
      <c r="L136" s="39" t="str">
        <f t="shared" si="12"/>
        <v>10</v>
      </c>
      <c r="M136" s="39" t="str">
        <f t="shared" si="13"/>
        <v>kg</v>
      </c>
      <c r="N136" s="39" t="s">
        <v>14</v>
      </c>
      <c r="O136" s="39" t="s">
        <v>50</v>
      </c>
      <c r="P136" s="13">
        <v>48</v>
      </c>
      <c r="Q136" s="43" t="str">
        <f t="shared" si="14"/>
        <v>048</v>
      </c>
      <c r="R136" s="44" t="s">
        <v>547</v>
      </c>
      <c r="S136" s="44" t="s">
        <v>581</v>
      </c>
    </row>
    <row r="137" spans="1:19">
      <c r="A137" s="39" t="s">
        <v>582</v>
      </c>
      <c r="B137" s="39" t="s">
        <v>583</v>
      </c>
      <c r="C137" s="39" t="s">
        <v>96</v>
      </c>
      <c r="D137" s="39" t="s">
        <v>14</v>
      </c>
      <c r="E137" s="39" t="s">
        <v>17</v>
      </c>
      <c r="F137" s="39" t="s">
        <v>239</v>
      </c>
      <c r="G137" s="39" t="s">
        <v>14</v>
      </c>
      <c r="H137" s="39" t="str">
        <f t="shared" si="10"/>
        <v>PlusPrice</v>
      </c>
      <c r="I137" s="39" t="str">
        <f t="shared" si="11"/>
        <v>1</v>
      </c>
      <c r="J137" s="39" t="s">
        <v>25</v>
      </c>
      <c r="K137" s="39" t="s">
        <v>26</v>
      </c>
      <c r="L137" s="39" t="str">
        <f t="shared" si="12"/>
        <v>15</v>
      </c>
      <c r="M137" s="39" t="str">
        <f t="shared" si="13"/>
        <v>kg</v>
      </c>
      <c r="N137" s="39" t="s">
        <v>14</v>
      </c>
      <c r="O137" s="39" t="s">
        <v>55</v>
      </c>
      <c r="P137" s="13">
        <v>48</v>
      </c>
      <c r="Q137" s="43" t="str">
        <f t="shared" si="14"/>
        <v>048</v>
      </c>
      <c r="R137" s="44" t="s">
        <v>550</v>
      </c>
      <c r="S137" s="44" t="s">
        <v>584</v>
      </c>
    </row>
    <row r="138" spans="1:19">
      <c r="A138" s="39" t="s">
        <v>130</v>
      </c>
      <c r="B138" s="39" t="s">
        <v>585</v>
      </c>
      <c r="C138" s="39" t="s">
        <v>96</v>
      </c>
      <c r="D138" s="39" t="s">
        <v>14</v>
      </c>
      <c r="E138" s="39" t="s">
        <v>17</v>
      </c>
      <c r="F138" s="39" t="s">
        <v>239</v>
      </c>
      <c r="G138" s="39" t="s">
        <v>14</v>
      </c>
      <c r="H138" s="39" t="str">
        <f t="shared" si="10"/>
        <v>PlusPrice</v>
      </c>
      <c r="I138" s="39" t="str">
        <f t="shared" si="11"/>
        <v>1</v>
      </c>
      <c r="J138" s="39" t="s">
        <v>32</v>
      </c>
      <c r="K138" s="39" t="s">
        <v>33</v>
      </c>
      <c r="L138" s="39">
        <f t="shared" si="12"/>
        <v>9999</v>
      </c>
      <c r="M138" s="39" t="str">
        <f t="shared" si="13"/>
        <v>kg</v>
      </c>
      <c r="N138" s="39" t="s">
        <v>14</v>
      </c>
      <c r="O138" s="39" t="s">
        <v>55</v>
      </c>
      <c r="P138" s="13">
        <v>48</v>
      </c>
      <c r="Q138" s="43" t="str">
        <f t="shared" si="14"/>
        <v>048</v>
      </c>
      <c r="R138" s="44" t="s">
        <v>228</v>
      </c>
      <c r="S138" s="44" t="s">
        <v>586</v>
      </c>
    </row>
    <row r="139" spans="1:19">
      <c r="A139" s="39" t="s">
        <v>587</v>
      </c>
      <c r="B139" s="39" t="s">
        <v>588</v>
      </c>
      <c r="C139" s="39" t="s">
        <v>589</v>
      </c>
      <c r="D139" s="39" t="s">
        <v>14</v>
      </c>
      <c r="E139" s="39" t="s">
        <v>17</v>
      </c>
      <c r="F139" s="39" t="s">
        <v>243</v>
      </c>
      <c r="G139" s="39" t="s">
        <v>14</v>
      </c>
      <c r="H139" s="39" t="str">
        <f t="shared" si="10"/>
        <v>StandardPrice</v>
      </c>
      <c r="I139" s="39" t="str">
        <f t="shared" si="11"/>
        <v/>
      </c>
      <c r="J139" s="39" t="s">
        <v>19</v>
      </c>
      <c r="K139" s="39" t="s">
        <v>20</v>
      </c>
      <c r="L139" s="39" t="str">
        <f t="shared" si="12"/>
        <v>10</v>
      </c>
      <c r="M139" s="39" t="str">
        <f t="shared" si="13"/>
        <v>kg</v>
      </c>
      <c r="N139" s="39" t="s">
        <v>14</v>
      </c>
      <c r="O139" s="39" t="s">
        <v>50</v>
      </c>
      <c r="P139" s="13">
        <v>49</v>
      </c>
      <c r="Q139" s="43" t="str">
        <f t="shared" si="14"/>
        <v>049</v>
      </c>
      <c r="R139" s="44" t="s">
        <v>556</v>
      </c>
      <c r="S139" s="44" t="s">
        <v>590</v>
      </c>
    </row>
    <row r="140" spans="1:19">
      <c r="A140" s="39" t="s">
        <v>591</v>
      </c>
      <c r="B140" s="39" t="s">
        <v>592</v>
      </c>
      <c r="C140" s="39" t="s">
        <v>589</v>
      </c>
      <c r="D140" s="39" t="s">
        <v>14</v>
      </c>
      <c r="E140" s="39" t="s">
        <v>17</v>
      </c>
      <c r="F140" s="39" t="s">
        <v>243</v>
      </c>
      <c r="G140" s="39" t="s">
        <v>14</v>
      </c>
      <c r="H140" s="39" t="str">
        <f t="shared" si="10"/>
        <v>PlusPrice</v>
      </c>
      <c r="I140" s="39" t="str">
        <f t="shared" si="11"/>
        <v>1</v>
      </c>
      <c r="J140" s="39" t="s">
        <v>25</v>
      </c>
      <c r="K140" s="39" t="s">
        <v>33</v>
      </c>
      <c r="L140" s="39">
        <f t="shared" si="12"/>
        <v>9999</v>
      </c>
      <c r="M140" s="39" t="str">
        <f t="shared" si="13"/>
        <v>kg</v>
      </c>
      <c r="N140" s="39" t="s">
        <v>14</v>
      </c>
      <c r="O140" s="39" t="s">
        <v>593</v>
      </c>
      <c r="P140" s="13">
        <v>49</v>
      </c>
      <c r="Q140" s="43" t="str">
        <f t="shared" si="14"/>
        <v>049</v>
      </c>
      <c r="R140" s="44" t="s">
        <v>559</v>
      </c>
      <c r="S140" s="44" t="s">
        <v>594</v>
      </c>
    </row>
    <row r="141" spans="1:19">
      <c r="A141" s="39" t="s">
        <v>595</v>
      </c>
      <c r="B141" s="39" t="s">
        <v>596</v>
      </c>
      <c r="C141" s="39" t="s">
        <v>174</v>
      </c>
      <c r="D141" s="39" t="s">
        <v>14</v>
      </c>
      <c r="E141" s="39" t="s">
        <v>17</v>
      </c>
      <c r="F141" s="39" t="s">
        <v>247</v>
      </c>
      <c r="G141" s="39" t="s">
        <v>14</v>
      </c>
      <c r="H141" s="39" t="str">
        <f t="shared" si="10"/>
        <v>StandardPrice</v>
      </c>
      <c r="I141" s="39" t="str">
        <f t="shared" si="11"/>
        <v/>
      </c>
      <c r="J141" s="39" t="s">
        <v>19</v>
      </c>
      <c r="K141" s="39" t="s">
        <v>20</v>
      </c>
      <c r="L141" s="39" t="str">
        <f t="shared" si="12"/>
        <v>10</v>
      </c>
      <c r="M141" s="39" t="str">
        <f t="shared" si="13"/>
        <v>kg</v>
      </c>
      <c r="N141" s="39" t="s">
        <v>14</v>
      </c>
      <c r="O141" s="39" t="s">
        <v>40</v>
      </c>
      <c r="P141" s="13">
        <v>50</v>
      </c>
      <c r="Q141" s="43" t="str">
        <f t="shared" si="14"/>
        <v>050</v>
      </c>
      <c r="R141" s="44" t="s">
        <v>563</v>
      </c>
      <c r="S141" s="44" t="s">
        <v>597</v>
      </c>
    </row>
    <row r="142" spans="1:19">
      <c r="A142" s="39" t="s">
        <v>598</v>
      </c>
      <c r="B142" s="39" t="s">
        <v>599</v>
      </c>
      <c r="C142" s="39" t="s">
        <v>174</v>
      </c>
      <c r="D142" s="39" t="s">
        <v>14</v>
      </c>
      <c r="E142" s="39" t="s">
        <v>17</v>
      </c>
      <c r="F142" s="39" t="s">
        <v>247</v>
      </c>
      <c r="G142" s="39" t="s">
        <v>14</v>
      </c>
      <c r="H142" s="39" t="str">
        <f t="shared" si="10"/>
        <v>PlusPrice</v>
      </c>
      <c r="I142" s="39" t="str">
        <f t="shared" si="11"/>
        <v>1</v>
      </c>
      <c r="J142" s="39" t="s">
        <v>25</v>
      </c>
      <c r="K142" s="39" t="s">
        <v>26</v>
      </c>
      <c r="L142" s="39" t="str">
        <f t="shared" si="12"/>
        <v>15</v>
      </c>
      <c r="M142" s="39" t="str">
        <f t="shared" si="13"/>
        <v>kg</v>
      </c>
      <c r="N142" s="39" t="s">
        <v>14</v>
      </c>
      <c r="O142" s="39" t="s">
        <v>593</v>
      </c>
      <c r="P142" s="13">
        <v>50</v>
      </c>
      <c r="Q142" s="43" t="str">
        <f t="shared" si="14"/>
        <v>050</v>
      </c>
      <c r="R142" s="44" t="s">
        <v>567</v>
      </c>
      <c r="S142" s="44" t="s">
        <v>600</v>
      </c>
    </row>
    <row r="143" spans="1:19">
      <c r="A143" s="39" t="s">
        <v>38</v>
      </c>
      <c r="B143" s="39" t="s">
        <v>601</v>
      </c>
      <c r="C143" s="39" t="s">
        <v>174</v>
      </c>
      <c r="D143" s="39" t="s">
        <v>14</v>
      </c>
      <c r="E143" s="39" t="s">
        <v>17</v>
      </c>
      <c r="F143" s="39" t="s">
        <v>247</v>
      </c>
      <c r="G143" s="39" t="s">
        <v>14</v>
      </c>
      <c r="H143" s="39" t="str">
        <f t="shared" si="10"/>
        <v>PlusPrice</v>
      </c>
      <c r="I143" s="39" t="str">
        <f t="shared" si="11"/>
        <v>1</v>
      </c>
      <c r="J143" s="39" t="s">
        <v>32</v>
      </c>
      <c r="K143" s="39" t="s">
        <v>33</v>
      </c>
      <c r="L143" s="39">
        <f t="shared" si="12"/>
        <v>9999</v>
      </c>
      <c r="M143" s="39" t="str">
        <f t="shared" si="13"/>
        <v>kg</v>
      </c>
      <c r="N143" s="39" t="s">
        <v>14</v>
      </c>
      <c r="O143" s="39" t="s">
        <v>593</v>
      </c>
      <c r="P143" s="13">
        <v>50</v>
      </c>
      <c r="Q143" s="43" t="str">
        <f t="shared" si="14"/>
        <v>050</v>
      </c>
      <c r="R143" s="44" t="s">
        <v>570</v>
      </c>
      <c r="S143" s="44" t="s">
        <v>602</v>
      </c>
    </row>
    <row r="144" spans="1:19">
      <c r="A144" s="39" t="s">
        <v>603</v>
      </c>
      <c r="B144" s="39" t="s">
        <v>604</v>
      </c>
      <c r="C144" s="39" t="s">
        <v>605</v>
      </c>
      <c r="D144" s="39" t="s">
        <v>14</v>
      </c>
      <c r="E144" s="39" t="s">
        <v>17</v>
      </c>
      <c r="F144" s="39" t="s">
        <v>259</v>
      </c>
      <c r="G144" s="39" t="s">
        <v>14</v>
      </c>
      <c r="H144" s="39" t="str">
        <f t="shared" si="10"/>
        <v>StandardPrice</v>
      </c>
      <c r="I144" s="39" t="str">
        <f t="shared" si="11"/>
        <v/>
      </c>
      <c r="J144" s="39" t="s">
        <v>19</v>
      </c>
      <c r="K144" s="39" t="s">
        <v>20</v>
      </c>
      <c r="L144" s="39" t="str">
        <f t="shared" si="12"/>
        <v>10</v>
      </c>
      <c r="M144" s="39" t="str">
        <f t="shared" si="13"/>
        <v>kg</v>
      </c>
      <c r="N144" s="39" t="s">
        <v>14</v>
      </c>
      <c r="O144" s="39" t="s">
        <v>209</v>
      </c>
      <c r="P144" s="13">
        <v>51</v>
      </c>
      <c r="Q144" s="43" t="str">
        <f t="shared" si="14"/>
        <v>051</v>
      </c>
      <c r="R144" s="44" t="s">
        <v>574</v>
      </c>
      <c r="S144" s="44" t="s">
        <v>606</v>
      </c>
    </row>
    <row r="145" spans="1:19">
      <c r="A145" s="39" t="s">
        <v>589</v>
      </c>
      <c r="B145" s="39" t="s">
        <v>607</v>
      </c>
      <c r="C145" s="39" t="s">
        <v>605</v>
      </c>
      <c r="D145" s="39" t="s">
        <v>14</v>
      </c>
      <c r="E145" s="39" t="s">
        <v>17</v>
      </c>
      <c r="F145" s="39" t="s">
        <v>259</v>
      </c>
      <c r="G145" s="39" t="s">
        <v>14</v>
      </c>
      <c r="H145" s="39" t="str">
        <f t="shared" si="10"/>
        <v>PlusPrice</v>
      </c>
      <c r="I145" s="39" t="str">
        <f t="shared" si="11"/>
        <v>1</v>
      </c>
      <c r="J145" s="39" t="s">
        <v>25</v>
      </c>
      <c r="K145" s="39" t="s">
        <v>26</v>
      </c>
      <c r="L145" s="39" t="str">
        <f t="shared" si="12"/>
        <v>15</v>
      </c>
      <c r="M145" s="39" t="str">
        <f t="shared" si="13"/>
        <v>kg</v>
      </c>
      <c r="N145" s="39" t="s">
        <v>14</v>
      </c>
      <c r="O145" s="39" t="s">
        <v>565</v>
      </c>
      <c r="P145" s="13">
        <v>51</v>
      </c>
      <c r="Q145" s="43" t="str">
        <f t="shared" si="14"/>
        <v>051</v>
      </c>
      <c r="R145" s="44" t="s">
        <v>577</v>
      </c>
      <c r="S145" s="44" t="s">
        <v>608</v>
      </c>
    </row>
    <row r="146" spans="1:19">
      <c r="A146" s="39" t="s">
        <v>16</v>
      </c>
      <c r="B146" s="39" t="s">
        <v>609</v>
      </c>
      <c r="C146" s="39" t="s">
        <v>605</v>
      </c>
      <c r="D146" s="39" t="s">
        <v>14</v>
      </c>
      <c r="E146" s="39" t="s">
        <v>17</v>
      </c>
      <c r="F146" s="39" t="s">
        <v>259</v>
      </c>
      <c r="G146" s="39" t="s">
        <v>14</v>
      </c>
      <c r="H146" s="39" t="str">
        <f t="shared" si="10"/>
        <v>PlusPrice</v>
      </c>
      <c r="I146" s="39" t="str">
        <f t="shared" si="11"/>
        <v>1</v>
      </c>
      <c r="J146" s="39" t="s">
        <v>32</v>
      </c>
      <c r="K146" s="39" t="s">
        <v>33</v>
      </c>
      <c r="L146" s="39">
        <f t="shared" si="12"/>
        <v>9999</v>
      </c>
      <c r="M146" s="39" t="str">
        <f t="shared" si="13"/>
        <v>kg</v>
      </c>
      <c r="N146" s="39" t="s">
        <v>14</v>
      </c>
      <c r="O146" s="39" t="s">
        <v>565</v>
      </c>
      <c r="P146" s="13">
        <v>51</v>
      </c>
      <c r="Q146" s="43" t="str">
        <f t="shared" si="14"/>
        <v>051</v>
      </c>
      <c r="R146" s="44" t="s">
        <v>503</v>
      </c>
      <c r="S146" s="44" t="s">
        <v>610</v>
      </c>
    </row>
    <row r="147" spans="1:19">
      <c r="A147" s="39" t="s">
        <v>611</v>
      </c>
      <c r="B147" s="39" t="s">
        <v>612</v>
      </c>
      <c r="C147" s="39" t="s">
        <v>162</v>
      </c>
      <c r="D147" s="39" t="s">
        <v>14</v>
      </c>
      <c r="E147" s="39" t="s">
        <v>17</v>
      </c>
      <c r="F147" s="39" t="s">
        <v>264</v>
      </c>
      <c r="G147" s="39" t="s">
        <v>14</v>
      </c>
      <c r="H147" s="39" t="str">
        <f t="shared" si="10"/>
        <v>StandardPrice</v>
      </c>
      <c r="I147" s="39" t="str">
        <f t="shared" si="11"/>
        <v/>
      </c>
      <c r="J147" s="39" t="s">
        <v>19</v>
      </c>
      <c r="K147" s="39" t="s">
        <v>20</v>
      </c>
      <c r="L147" s="39" t="str">
        <f t="shared" si="12"/>
        <v>10</v>
      </c>
      <c r="M147" s="39" t="str">
        <f t="shared" si="13"/>
        <v>kg</v>
      </c>
      <c r="N147" s="39" t="s">
        <v>14</v>
      </c>
      <c r="O147" s="39" t="s">
        <v>181</v>
      </c>
      <c r="P147" s="13">
        <v>52</v>
      </c>
      <c r="Q147" s="43" t="str">
        <f t="shared" si="14"/>
        <v>052</v>
      </c>
      <c r="R147" s="44" t="s">
        <v>582</v>
      </c>
      <c r="S147" s="44" t="s">
        <v>613</v>
      </c>
    </row>
    <row r="148" spans="1:19">
      <c r="A148" s="39" t="s">
        <v>69</v>
      </c>
      <c r="B148" s="39" t="s">
        <v>614</v>
      </c>
      <c r="C148" s="39" t="s">
        <v>162</v>
      </c>
      <c r="D148" s="39" t="s">
        <v>14</v>
      </c>
      <c r="E148" s="39" t="s">
        <v>17</v>
      </c>
      <c r="F148" s="39" t="s">
        <v>264</v>
      </c>
      <c r="G148" s="39" t="s">
        <v>14</v>
      </c>
      <c r="H148" s="39" t="str">
        <f t="shared" si="10"/>
        <v>PlusPrice</v>
      </c>
      <c r="I148" s="39" t="str">
        <f t="shared" si="11"/>
        <v>1</v>
      </c>
      <c r="J148" s="39" t="s">
        <v>25</v>
      </c>
      <c r="K148" s="39" t="s">
        <v>26</v>
      </c>
      <c r="L148" s="39" t="str">
        <f t="shared" si="12"/>
        <v>15</v>
      </c>
      <c r="M148" s="39" t="str">
        <f t="shared" si="13"/>
        <v>kg</v>
      </c>
      <c r="N148" s="39" t="s">
        <v>14</v>
      </c>
      <c r="O148" s="39" t="s">
        <v>55</v>
      </c>
      <c r="P148" s="13">
        <v>52</v>
      </c>
      <c r="Q148" s="43" t="str">
        <f t="shared" si="14"/>
        <v>052</v>
      </c>
      <c r="R148" s="44" t="s">
        <v>130</v>
      </c>
      <c r="S148" s="44" t="s">
        <v>615</v>
      </c>
    </row>
    <row r="149" spans="1:19">
      <c r="A149" s="39" t="s">
        <v>101</v>
      </c>
      <c r="B149" s="39" t="s">
        <v>616</v>
      </c>
      <c r="C149" s="39" t="s">
        <v>162</v>
      </c>
      <c r="D149" s="39" t="s">
        <v>14</v>
      </c>
      <c r="E149" s="39" t="s">
        <v>17</v>
      </c>
      <c r="F149" s="39" t="s">
        <v>264</v>
      </c>
      <c r="G149" s="39" t="s">
        <v>14</v>
      </c>
      <c r="H149" s="39" t="str">
        <f t="shared" si="10"/>
        <v>PlusPrice</v>
      </c>
      <c r="I149" s="39" t="str">
        <f t="shared" si="11"/>
        <v>1</v>
      </c>
      <c r="J149" s="39" t="s">
        <v>91</v>
      </c>
      <c r="K149" s="39" t="s">
        <v>33</v>
      </c>
      <c r="L149" s="39">
        <f t="shared" si="12"/>
        <v>9999</v>
      </c>
      <c r="M149" s="39" t="str">
        <f t="shared" si="13"/>
        <v>kg</v>
      </c>
      <c r="N149" s="39" t="s">
        <v>14</v>
      </c>
      <c r="O149" s="39" t="s">
        <v>27</v>
      </c>
      <c r="P149" s="13">
        <v>52</v>
      </c>
      <c r="Q149" s="43" t="str">
        <f t="shared" si="14"/>
        <v>052</v>
      </c>
      <c r="R149" s="44" t="s">
        <v>587</v>
      </c>
      <c r="S149" s="44" t="s">
        <v>617</v>
      </c>
    </row>
    <row r="150" spans="1:19">
      <c r="A150" s="39" t="s">
        <v>166</v>
      </c>
      <c r="B150" s="39" t="s">
        <v>618</v>
      </c>
      <c r="C150" s="39" t="s">
        <v>162</v>
      </c>
      <c r="D150" s="39" t="s">
        <v>14</v>
      </c>
      <c r="E150" s="39" t="s">
        <v>17</v>
      </c>
      <c r="F150" s="39" t="s">
        <v>264</v>
      </c>
      <c r="G150" s="39" t="s">
        <v>14</v>
      </c>
      <c r="H150" s="39" t="str">
        <f t="shared" si="10"/>
        <v>PlusPrice</v>
      </c>
      <c r="I150" s="39" t="str">
        <f t="shared" si="11"/>
        <v>1</v>
      </c>
      <c r="J150" s="39" t="s">
        <v>32</v>
      </c>
      <c r="K150" s="39" t="s">
        <v>96</v>
      </c>
      <c r="L150" s="39" t="str">
        <f t="shared" si="12"/>
        <v>50</v>
      </c>
      <c r="M150" s="39" t="str">
        <f t="shared" si="13"/>
        <v>kg</v>
      </c>
      <c r="N150" s="39" t="s">
        <v>14</v>
      </c>
      <c r="O150" s="39" t="s">
        <v>55</v>
      </c>
      <c r="P150" s="13">
        <v>52</v>
      </c>
      <c r="Q150" s="43" t="str">
        <f t="shared" si="14"/>
        <v>052</v>
      </c>
      <c r="R150" s="44" t="s">
        <v>591</v>
      </c>
      <c r="S150" s="44" t="s">
        <v>619</v>
      </c>
    </row>
    <row r="151" spans="1:19">
      <c r="A151" s="39" t="s">
        <v>180</v>
      </c>
      <c r="B151" s="39" t="s">
        <v>620</v>
      </c>
      <c r="C151" s="39" t="s">
        <v>621</v>
      </c>
      <c r="D151" s="39" t="s">
        <v>14</v>
      </c>
      <c r="E151" s="39" t="s">
        <v>17</v>
      </c>
      <c r="F151" s="39" t="s">
        <v>273</v>
      </c>
      <c r="G151" s="39" t="s">
        <v>14</v>
      </c>
      <c r="H151" s="39" t="str">
        <f t="shared" si="10"/>
        <v>StandardPrice</v>
      </c>
      <c r="I151" s="39" t="str">
        <f t="shared" si="11"/>
        <v/>
      </c>
      <c r="J151" s="39" t="s">
        <v>19</v>
      </c>
      <c r="K151" s="39" t="s">
        <v>20</v>
      </c>
      <c r="L151" s="39" t="str">
        <f t="shared" si="12"/>
        <v>10</v>
      </c>
      <c r="M151" s="39" t="str">
        <f t="shared" si="13"/>
        <v>kg</v>
      </c>
      <c r="N151" s="39" t="s">
        <v>14</v>
      </c>
      <c r="O151" s="39" t="s">
        <v>209</v>
      </c>
      <c r="P151" s="13">
        <v>53</v>
      </c>
      <c r="Q151" s="43" t="str">
        <f t="shared" si="14"/>
        <v>053</v>
      </c>
      <c r="R151" s="44" t="s">
        <v>595</v>
      </c>
      <c r="S151" s="44" t="s">
        <v>622</v>
      </c>
    </row>
    <row r="152" spans="1:19">
      <c r="A152" s="39" t="s">
        <v>214</v>
      </c>
      <c r="B152" s="39" t="s">
        <v>623</v>
      </c>
      <c r="C152" s="39" t="s">
        <v>621</v>
      </c>
      <c r="D152" s="39" t="s">
        <v>14</v>
      </c>
      <c r="E152" s="39" t="s">
        <v>17</v>
      </c>
      <c r="F152" s="39" t="s">
        <v>273</v>
      </c>
      <c r="G152" s="39" t="s">
        <v>14</v>
      </c>
      <c r="H152" s="39" t="str">
        <f t="shared" si="10"/>
        <v>PlusPrice</v>
      </c>
      <c r="I152" s="39" t="str">
        <f t="shared" si="11"/>
        <v>1</v>
      </c>
      <c r="J152" s="39" t="s">
        <v>25</v>
      </c>
      <c r="K152" s="39" t="s">
        <v>26</v>
      </c>
      <c r="L152" s="39" t="str">
        <f t="shared" si="12"/>
        <v>15</v>
      </c>
      <c r="M152" s="39" t="str">
        <f t="shared" si="13"/>
        <v>kg</v>
      </c>
      <c r="N152" s="39" t="s">
        <v>14</v>
      </c>
      <c r="O152" s="39" t="s">
        <v>55</v>
      </c>
      <c r="P152" s="13">
        <v>53</v>
      </c>
      <c r="Q152" s="43" t="str">
        <f t="shared" si="14"/>
        <v>053</v>
      </c>
      <c r="R152" s="44" t="s">
        <v>598</v>
      </c>
      <c r="S152" s="44" t="s">
        <v>624</v>
      </c>
    </row>
    <row r="153" spans="1:19">
      <c r="A153" s="39" t="s">
        <v>253</v>
      </c>
      <c r="B153" s="39" t="s">
        <v>625</v>
      </c>
      <c r="C153" s="39" t="s">
        <v>621</v>
      </c>
      <c r="D153" s="39" t="s">
        <v>14</v>
      </c>
      <c r="E153" s="39" t="s">
        <v>17</v>
      </c>
      <c r="F153" s="39" t="s">
        <v>273</v>
      </c>
      <c r="G153" s="39" t="s">
        <v>14</v>
      </c>
      <c r="H153" s="39" t="str">
        <f t="shared" si="10"/>
        <v>PlusPrice</v>
      </c>
      <c r="I153" s="39" t="str">
        <f t="shared" si="11"/>
        <v>1</v>
      </c>
      <c r="J153" s="39" t="s">
        <v>32</v>
      </c>
      <c r="K153" s="39" t="s">
        <v>33</v>
      </c>
      <c r="L153" s="39">
        <f t="shared" si="12"/>
        <v>9999</v>
      </c>
      <c r="M153" s="39" t="str">
        <f t="shared" si="13"/>
        <v>kg</v>
      </c>
      <c r="N153" s="39" t="s">
        <v>14</v>
      </c>
      <c r="O153" s="39" t="s">
        <v>55</v>
      </c>
      <c r="P153" s="13">
        <v>53</v>
      </c>
      <c r="Q153" s="43" t="str">
        <f t="shared" si="14"/>
        <v>053</v>
      </c>
      <c r="R153" s="44" t="s">
        <v>38</v>
      </c>
      <c r="S153" s="44" t="s">
        <v>626</v>
      </c>
    </row>
    <row r="154" spans="1:19">
      <c r="A154" s="39" t="s">
        <v>295</v>
      </c>
      <c r="B154" s="39" t="s">
        <v>627</v>
      </c>
      <c r="C154" s="39" t="s">
        <v>244</v>
      </c>
      <c r="D154" s="39" t="s">
        <v>14</v>
      </c>
      <c r="E154" s="39" t="s">
        <v>17</v>
      </c>
      <c r="F154" s="39" t="s">
        <v>283</v>
      </c>
      <c r="G154" s="39" t="s">
        <v>19</v>
      </c>
      <c r="H154" s="39" t="str">
        <f t="shared" si="10"/>
        <v>StandardPrice</v>
      </c>
      <c r="I154" s="39" t="str">
        <f t="shared" si="11"/>
        <v/>
      </c>
      <c r="J154" s="39" t="s">
        <v>19</v>
      </c>
      <c r="K154" s="39" t="s">
        <v>14</v>
      </c>
      <c r="L154" s="39" t="str">
        <f t="shared" si="12"/>
        <v>1</v>
      </c>
      <c r="M154" s="39" t="str">
        <f t="shared" si="13"/>
        <v>Items</v>
      </c>
      <c r="N154" s="39" t="s">
        <v>19</v>
      </c>
      <c r="O154" s="39" t="s">
        <v>488</v>
      </c>
      <c r="P154" s="13">
        <v>54</v>
      </c>
      <c r="Q154" s="43" t="str">
        <f t="shared" si="14"/>
        <v>054</v>
      </c>
      <c r="R154" s="44" t="s">
        <v>603</v>
      </c>
      <c r="S154" s="44" t="s">
        <v>628</v>
      </c>
    </row>
    <row r="155" spans="1:19">
      <c r="A155" s="39" t="s">
        <v>307</v>
      </c>
      <c r="B155" s="39" t="s">
        <v>629</v>
      </c>
      <c r="C155" s="39" t="s">
        <v>170</v>
      </c>
      <c r="D155" s="39" t="s">
        <v>14</v>
      </c>
      <c r="E155" s="39" t="s">
        <v>17</v>
      </c>
      <c r="F155" s="39" t="s">
        <v>288</v>
      </c>
      <c r="G155" s="39" t="s">
        <v>14</v>
      </c>
      <c r="H155" s="39" t="str">
        <f t="shared" si="10"/>
        <v>StandardPrice</v>
      </c>
      <c r="I155" s="39" t="str">
        <f t="shared" si="11"/>
        <v/>
      </c>
      <c r="J155" s="39" t="s">
        <v>19</v>
      </c>
      <c r="K155" s="39" t="s">
        <v>14</v>
      </c>
      <c r="L155" s="39" t="str">
        <f t="shared" si="12"/>
        <v>1</v>
      </c>
      <c r="M155" s="39" t="str">
        <f t="shared" si="13"/>
        <v>Items</v>
      </c>
      <c r="N155" s="39" t="s">
        <v>19</v>
      </c>
      <c r="O155" s="39" t="s">
        <v>21</v>
      </c>
      <c r="P155" s="13">
        <v>55</v>
      </c>
      <c r="Q155" s="43" t="str">
        <f t="shared" si="14"/>
        <v>055</v>
      </c>
      <c r="R155" s="44" t="s">
        <v>16</v>
      </c>
      <c r="S155" s="44" t="s">
        <v>630</v>
      </c>
    </row>
    <row r="156" spans="1:19">
      <c r="A156" s="39" t="s">
        <v>320</v>
      </c>
      <c r="B156" s="39" t="s">
        <v>631</v>
      </c>
      <c r="C156" s="39" t="s">
        <v>170</v>
      </c>
      <c r="D156" s="39" t="s">
        <v>14</v>
      </c>
      <c r="E156" s="39" t="s">
        <v>17</v>
      </c>
      <c r="F156" s="39" t="s">
        <v>288</v>
      </c>
      <c r="G156" s="39" t="s">
        <v>14</v>
      </c>
      <c r="H156" s="39" t="str">
        <f t="shared" si="10"/>
        <v>PlusPrice</v>
      </c>
      <c r="I156" s="39" t="str">
        <f t="shared" si="11"/>
        <v>1</v>
      </c>
      <c r="J156" s="39" t="s">
        <v>17</v>
      </c>
      <c r="K156" s="39" t="s">
        <v>33</v>
      </c>
      <c r="L156" s="39">
        <f t="shared" si="12"/>
        <v>9999</v>
      </c>
      <c r="M156" s="39" t="str">
        <f t="shared" si="13"/>
        <v>Items</v>
      </c>
      <c r="N156" s="39" t="s">
        <v>19</v>
      </c>
      <c r="O156" s="39" t="s">
        <v>507</v>
      </c>
      <c r="P156" s="13">
        <v>55</v>
      </c>
      <c r="Q156" s="43" t="str">
        <f t="shared" si="14"/>
        <v>055</v>
      </c>
      <c r="R156" s="44" t="s">
        <v>611</v>
      </c>
      <c r="S156" s="44" t="s">
        <v>632</v>
      </c>
    </row>
    <row r="157" spans="1:19">
      <c r="A157" s="39" t="s">
        <v>372</v>
      </c>
      <c r="B157" s="39" t="s">
        <v>633</v>
      </c>
      <c r="C157" s="39" t="s">
        <v>634</v>
      </c>
      <c r="D157" s="39" t="s">
        <v>14</v>
      </c>
      <c r="E157" s="39" t="s">
        <v>17</v>
      </c>
      <c r="F157" s="39" t="s">
        <v>292</v>
      </c>
      <c r="G157" s="39" t="s">
        <v>14</v>
      </c>
      <c r="H157" s="39" t="str">
        <f t="shared" si="10"/>
        <v>StandardPrice</v>
      </c>
      <c r="I157" s="39" t="str">
        <f t="shared" si="11"/>
        <v/>
      </c>
      <c r="J157" s="39" t="s">
        <v>19</v>
      </c>
      <c r="K157" s="39" t="s">
        <v>20</v>
      </c>
      <c r="L157" s="39" t="str">
        <f t="shared" si="12"/>
        <v>10</v>
      </c>
      <c r="M157" s="39" t="str">
        <f t="shared" si="13"/>
        <v>kg</v>
      </c>
      <c r="N157" s="39" t="s">
        <v>14</v>
      </c>
      <c r="O157" s="39" t="s">
        <v>209</v>
      </c>
      <c r="P157" s="13">
        <v>56</v>
      </c>
      <c r="Q157" s="43" t="str">
        <f t="shared" si="14"/>
        <v>056</v>
      </c>
      <c r="R157" s="44" t="s">
        <v>69</v>
      </c>
      <c r="S157" s="44" t="s">
        <v>635</v>
      </c>
    </row>
    <row r="158" spans="1:19">
      <c r="A158" s="39" t="s">
        <v>333</v>
      </c>
      <c r="B158" s="39" t="s">
        <v>636</v>
      </c>
      <c r="C158" s="39" t="s">
        <v>634</v>
      </c>
      <c r="D158" s="39" t="s">
        <v>14</v>
      </c>
      <c r="E158" s="39" t="s">
        <v>17</v>
      </c>
      <c r="F158" s="39" t="s">
        <v>292</v>
      </c>
      <c r="G158" s="39" t="s">
        <v>14</v>
      </c>
      <c r="H158" s="39" t="str">
        <f t="shared" si="10"/>
        <v>PlusPrice</v>
      </c>
      <c r="I158" s="39" t="str">
        <f t="shared" si="11"/>
        <v>1</v>
      </c>
      <c r="J158" s="39" t="s">
        <v>25</v>
      </c>
      <c r="K158" s="39" t="s">
        <v>26</v>
      </c>
      <c r="L158" s="39" t="str">
        <f t="shared" si="12"/>
        <v>15</v>
      </c>
      <c r="M158" s="39" t="str">
        <f t="shared" si="13"/>
        <v>kg</v>
      </c>
      <c r="N158" s="39" t="s">
        <v>14</v>
      </c>
      <c r="O158" s="39" t="s">
        <v>565</v>
      </c>
      <c r="P158" s="13">
        <v>56</v>
      </c>
      <c r="Q158" s="43" t="str">
        <f t="shared" si="14"/>
        <v>056</v>
      </c>
      <c r="R158" s="44" t="s">
        <v>101</v>
      </c>
      <c r="S158" s="44" t="s">
        <v>637</v>
      </c>
    </row>
    <row r="159" spans="1:19">
      <c r="A159" s="39" t="s">
        <v>400</v>
      </c>
      <c r="B159" s="39" t="s">
        <v>638</v>
      </c>
      <c r="C159" s="39" t="s">
        <v>634</v>
      </c>
      <c r="D159" s="39" t="s">
        <v>14</v>
      </c>
      <c r="E159" s="39" t="s">
        <v>17</v>
      </c>
      <c r="F159" s="39" t="s">
        <v>292</v>
      </c>
      <c r="G159" s="39" t="s">
        <v>14</v>
      </c>
      <c r="H159" s="39" t="str">
        <f t="shared" si="10"/>
        <v>PlusPrice</v>
      </c>
      <c r="I159" s="39" t="str">
        <f t="shared" si="11"/>
        <v>1</v>
      </c>
      <c r="J159" s="39" t="s">
        <v>32</v>
      </c>
      <c r="K159" s="39" t="s">
        <v>33</v>
      </c>
      <c r="L159" s="39">
        <f t="shared" si="12"/>
        <v>9999</v>
      </c>
      <c r="M159" s="39" t="str">
        <f t="shared" si="13"/>
        <v>kg</v>
      </c>
      <c r="N159" s="39" t="s">
        <v>14</v>
      </c>
      <c r="O159" s="39" t="s">
        <v>565</v>
      </c>
      <c r="P159" s="13">
        <v>56</v>
      </c>
      <c r="Q159" s="43" t="str">
        <f t="shared" si="14"/>
        <v>056</v>
      </c>
      <c r="R159" s="44" t="s">
        <v>166</v>
      </c>
      <c r="S159" s="44" t="s">
        <v>639</v>
      </c>
    </row>
    <row r="160" spans="1:19">
      <c r="A160" s="39" t="s">
        <v>452</v>
      </c>
      <c r="B160" s="39" t="s">
        <v>640</v>
      </c>
      <c r="C160" s="39" t="s">
        <v>641</v>
      </c>
      <c r="D160" s="39" t="s">
        <v>14</v>
      </c>
      <c r="E160" s="39" t="s">
        <v>17</v>
      </c>
      <c r="F160" s="39" t="s">
        <v>298</v>
      </c>
      <c r="G160" s="39" t="s">
        <v>14</v>
      </c>
      <c r="H160" s="39" t="str">
        <f t="shared" si="10"/>
        <v>StandardPrice</v>
      </c>
      <c r="I160" s="39" t="str">
        <f t="shared" si="11"/>
        <v/>
      </c>
      <c r="J160" s="39" t="s">
        <v>19</v>
      </c>
      <c r="K160" s="39" t="s">
        <v>20</v>
      </c>
      <c r="L160" s="39" t="str">
        <f t="shared" si="12"/>
        <v>10</v>
      </c>
      <c r="M160" s="39" t="str">
        <f t="shared" si="13"/>
        <v>kg</v>
      </c>
      <c r="N160" s="39" t="s">
        <v>14</v>
      </c>
      <c r="O160" s="39" t="s">
        <v>50</v>
      </c>
      <c r="P160" s="13">
        <v>57</v>
      </c>
      <c r="Q160" s="43" t="str">
        <f t="shared" si="14"/>
        <v>057</v>
      </c>
      <c r="R160" s="44" t="s">
        <v>180</v>
      </c>
      <c r="S160" s="44" t="s">
        <v>642</v>
      </c>
    </row>
    <row r="161" spans="1:19">
      <c r="A161" s="39" t="s">
        <v>463</v>
      </c>
      <c r="B161" s="39" t="s">
        <v>643</v>
      </c>
      <c r="C161" s="39" t="s">
        <v>641</v>
      </c>
      <c r="D161" s="39" t="s">
        <v>14</v>
      </c>
      <c r="E161" s="39" t="s">
        <v>17</v>
      </c>
      <c r="F161" s="39" t="s">
        <v>298</v>
      </c>
      <c r="G161" s="39" t="s">
        <v>14</v>
      </c>
      <c r="H161" s="39" t="str">
        <f t="shared" si="10"/>
        <v>PlusPrice</v>
      </c>
      <c r="I161" s="39" t="str">
        <f t="shared" si="11"/>
        <v>1</v>
      </c>
      <c r="J161" s="39" t="s">
        <v>25</v>
      </c>
      <c r="K161" s="39" t="s">
        <v>26</v>
      </c>
      <c r="L161" s="39" t="str">
        <f t="shared" si="12"/>
        <v>15</v>
      </c>
      <c r="M161" s="39" t="str">
        <f t="shared" si="13"/>
        <v>kg</v>
      </c>
      <c r="N161" s="39" t="s">
        <v>14</v>
      </c>
      <c r="O161" s="39" t="s">
        <v>27</v>
      </c>
      <c r="P161" s="13">
        <v>57</v>
      </c>
      <c r="Q161" s="43" t="str">
        <f t="shared" si="14"/>
        <v>057</v>
      </c>
      <c r="R161" s="44" t="s">
        <v>214</v>
      </c>
      <c r="S161" s="44" t="s">
        <v>644</v>
      </c>
    </row>
    <row r="162" spans="1:19">
      <c r="A162" s="39" t="s">
        <v>475</v>
      </c>
      <c r="B162" s="39" t="s">
        <v>645</v>
      </c>
      <c r="C162" s="39" t="s">
        <v>641</v>
      </c>
      <c r="D162" s="39" t="s">
        <v>14</v>
      </c>
      <c r="E162" s="39" t="s">
        <v>17</v>
      </c>
      <c r="F162" s="39" t="s">
        <v>298</v>
      </c>
      <c r="G162" s="39" t="s">
        <v>14</v>
      </c>
      <c r="H162" s="39" t="str">
        <f t="shared" si="10"/>
        <v>PlusPrice</v>
      </c>
      <c r="I162" s="39" t="str">
        <f t="shared" si="11"/>
        <v>1</v>
      </c>
      <c r="J162" s="39" t="s">
        <v>32</v>
      </c>
      <c r="K162" s="39" t="s">
        <v>33</v>
      </c>
      <c r="L162" s="39">
        <f t="shared" si="12"/>
        <v>9999</v>
      </c>
      <c r="M162" s="39" t="str">
        <f t="shared" si="13"/>
        <v>kg</v>
      </c>
      <c r="N162" s="39" t="s">
        <v>14</v>
      </c>
      <c r="O162" s="39" t="s">
        <v>27</v>
      </c>
      <c r="P162" s="13">
        <v>57</v>
      </c>
      <c r="Q162" s="43" t="str">
        <f t="shared" si="14"/>
        <v>057</v>
      </c>
      <c r="R162" s="44" t="s">
        <v>253</v>
      </c>
      <c r="S162" s="44" t="s">
        <v>646</v>
      </c>
    </row>
    <row r="163" spans="1:19">
      <c r="A163" s="39" t="s">
        <v>528</v>
      </c>
      <c r="B163" s="39" t="s">
        <v>647</v>
      </c>
      <c r="C163" s="39" t="s">
        <v>60</v>
      </c>
      <c r="D163" s="39" t="s">
        <v>14</v>
      </c>
      <c r="E163" s="39" t="s">
        <v>17</v>
      </c>
      <c r="F163" s="39" t="s">
        <v>301</v>
      </c>
      <c r="G163" s="39" t="s">
        <v>14</v>
      </c>
      <c r="H163" s="39" t="str">
        <f t="shared" si="10"/>
        <v>StandardPrice</v>
      </c>
      <c r="I163" s="39" t="str">
        <f t="shared" si="11"/>
        <v/>
      </c>
      <c r="J163" s="39" t="s">
        <v>19</v>
      </c>
      <c r="K163" s="39" t="s">
        <v>20</v>
      </c>
      <c r="L163" s="39" t="str">
        <f t="shared" si="12"/>
        <v>10</v>
      </c>
      <c r="M163" s="39" t="str">
        <f t="shared" si="13"/>
        <v>kg</v>
      </c>
      <c r="N163" s="39" t="s">
        <v>14</v>
      </c>
      <c r="O163" s="39" t="s">
        <v>40</v>
      </c>
      <c r="P163" s="13">
        <v>58</v>
      </c>
      <c r="Q163" s="43" t="str">
        <f t="shared" si="14"/>
        <v>058</v>
      </c>
      <c r="R163" s="44" t="s">
        <v>295</v>
      </c>
      <c r="S163" s="44" t="s">
        <v>648</v>
      </c>
    </row>
    <row r="164" spans="1:19">
      <c r="A164" s="39" t="s">
        <v>539</v>
      </c>
      <c r="B164" s="39" t="s">
        <v>649</v>
      </c>
      <c r="C164" s="39" t="s">
        <v>60</v>
      </c>
      <c r="D164" s="39" t="s">
        <v>14</v>
      </c>
      <c r="E164" s="39" t="s">
        <v>17</v>
      </c>
      <c r="F164" s="39" t="s">
        <v>301</v>
      </c>
      <c r="G164" s="39" t="s">
        <v>14</v>
      </c>
      <c r="H164" s="39" t="str">
        <f t="shared" si="10"/>
        <v>PlusPrice</v>
      </c>
      <c r="I164" s="39" t="str">
        <f t="shared" si="11"/>
        <v>1</v>
      </c>
      <c r="J164" s="39" t="s">
        <v>25</v>
      </c>
      <c r="K164" s="39" t="s">
        <v>26</v>
      </c>
      <c r="L164" s="39" t="str">
        <f t="shared" si="12"/>
        <v>15</v>
      </c>
      <c r="M164" s="39" t="str">
        <f t="shared" si="13"/>
        <v>kg</v>
      </c>
      <c r="N164" s="39" t="s">
        <v>14</v>
      </c>
      <c r="O164" s="39" t="s">
        <v>565</v>
      </c>
      <c r="P164" s="13">
        <v>58</v>
      </c>
      <c r="Q164" s="43" t="str">
        <f t="shared" si="14"/>
        <v>058</v>
      </c>
      <c r="R164" s="44" t="s">
        <v>307</v>
      </c>
      <c r="S164" s="44" t="s">
        <v>650</v>
      </c>
    </row>
    <row r="165" spans="1:19">
      <c r="A165" s="39" t="s">
        <v>561</v>
      </c>
      <c r="B165" s="39" t="s">
        <v>651</v>
      </c>
      <c r="C165" s="39" t="s">
        <v>60</v>
      </c>
      <c r="D165" s="39" t="s">
        <v>14</v>
      </c>
      <c r="E165" s="39" t="s">
        <v>17</v>
      </c>
      <c r="F165" s="39" t="s">
        <v>301</v>
      </c>
      <c r="G165" s="39" t="s">
        <v>14</v>
      </c>
      <c r="H165" s="39" t="str">
        <f t="shared" si="10"/>
        <v>PlusPrice</v>
      </c>
      <c r="I165" s="39" t="str">
        <f t="shared" si="11"/>
        <v>1</v>
      </c>
      <c r="J165" s="39" t="s">
        <v>32</v>
      </c>
      <c r="K165" s="39" t="s">
        <v>33</v>
      </c>
      <c r="L165" s="39">
        <f t="shared" si="12"/>
        <v>9999</v>
      </c>
      <c r="M165" s="39" t="str">
        <f t="shared" si="13"/>
        <v>kg</v>
      </c>
      <c r="N165" s="39" t="s">
        <v>14</v>
      </c>
      <c r="O165" s="39" t="s">
        <v>565</v>
      </c>
      <c r="P165" s="13">
        <v>58</v>
      </c>
      <c r="Q165" s="43" t="str">
        <f t="shared" si="14"/>
        <v>058</v>
      </c>
      <c r="R165" s="44" t="s">
        <v>320</v>
      </c>
      <c r="S165" s="44" t="s">
        <v>652</v>
      </c>
    </row>
    <row r="166" spans="1:19">
      <c r="A166" s="39" t="s">
        <v>572</v>
      </c>
      <c r="B166" s="39" t="s">
        <v>653</v>
      </c>
      <c r="C166" s="39" t="s">
        <v>305</v>
      </c>
      <c r="D166" s="39" t="s">
        <v>14</v>
      </c>
      <c r="E166" s="39" t="s">
        <v>17</v>
      </c>
      <c r="F166" s="39" t="s">
        <v>304</v>
      </c>
      <c r="G166" s="39" t="s">
        <v>19</v>
      </c>
      <c r="H166" s="39" t="str">
        <f t="shared" si="10"/>
        <v>StandardPrice</v>
      </c>
      <c r="I166" s="39" t="str">
        <f t="shared" si="11"/>
        <v/>
      </c>
      <c r="J166" s="39" t="s">
        <v>19</v>
      </c>
      <c r="K166" s="39" t="s">
        <v>14</v>
      </c>
      <c r="L166" s="39" t="str">
        <f t="shared" si="12"/>
        <v>1</v>
      </c>
      <c r="M166" s="39" t="str">
        <f t="shared" si="13"/>
        <v>Items</v>
      </c>
      <c r="N166" s="39" t="s">
        <v>19</v>
      </c>
      <c r="O166" s="39" t="s">
        <v>654</v>
      </c>
      <c r="P166" s="13">
        <v>59</v>
      </c>
      <c r="Q166" s="43" t="str">
        <f t="shared" si="14"/>
        <v>059</v>
      </c>
      <c r="R166" s="44" t="s">
        <v>372</v>
      </c>
      <c r="S166" s="44" t="s">
        <v>655</v>
      </c>
    </row>
    <row r="167" spans="1:19">
      <c r="A167" s="39" t="s">
        <v>605</v>
      </c>
      <c r="B167" s="39" t="s">
        <v>656</v>
      </c>
      <c r="C167" s="39" t="s">
        <v>310</v>
      </c>
      <c r="D167" s="39" t="s">
        <v>14</v>
      </c>
      <c r="E167" s="39" t="s">
        <v>17</v>
      </c>
      <c r="F167" s="39" t="s">
        <v>309</v>
      </c>
      <c r="G167" s="39" t="s">
        <v>19</v>
      </c>
      <c r="H167" s="39" t="str">
        <f t="shared" si="10"/>
        <v>StandardPrice</v>
      </c>
      <c r="I167" s="39" t="str">
        <f t="shared" si="11"/>
        <v/>
      </c>
      <c r="J167" s="39" t="s">
        <v>19</v>
      </c>
      <c r="K167" s="39" t="s">
        <v>14</v>
      </c>
      <c r="L167" s="39" t="str">
        <f t="shared" si="12"/>
        <v>1</v>
      </c>
      <c r="M167" s="39" t="str">
        <f t="shared" si="13"/>
        <v>Items</v>
      </c>
      <c r="N167" s="39" t="s">
        <v>19</v>
      </c>
      <c r="O167" s="39" t="s">
        <v>657</v>
      </c>
      <c r="P167" s="13">
        <v>60</v>
      </c>
      <c r="Q167" s="43" t="str">
        <f t="shared" si="14"/>
        <v>060</v>
      </c>
      <c r="R167" s="44" t="s">
        <v>333</v>
      </c>
      <c r="S167" s="44" t="s">
        <v>658</v>
      </c>
    </row>
    <row r="168" spans="1:19">
      <c r="A168" s="39" t="s">
        <v>621</v>
      </c>
      <c r="B168" s="39" t="s">
        <v>659</v>
      </c>
      <c r="C168" s="39" t="s">
        <v>226</v>
      </c>
      <c r="D168" s="39" t="s">
        <v>14</v>
      </c>
      <c r="E168" s="39" t="s">
        <v>17</v>
      </c>
      <c r="F168" s="39" t="s">
        <v>313</v>
      </c>
      <c r="G168" s="39" t="s">
        <v>19</v>
      </c>
      <c r="H168" s="39" t="str">
        <f t="shared" si="10"/>
        <v>StandardPrice</v>
      </c>
      <c r="I168" s="39" t="str">
        <f t="shared" si="11"/>
        <v/>
      </c>
      <c r="J168" s="39" t="s">
        <v>19</v>
      </c>
      <c r="K168" s="39" t="s">
        <v>14</v>
      </c>
      <c r="L168" s="39" t="str">
        <f t="shared" si="12"/>
        <v>1</v>
      </c>
      <c r="M168" s="39" t="str">
        <f t="shared" si="13"/>
        <v>Items</v>
      </c>
      <c r="N168" s="39" t="s">
        <v>19</v>
      </c>
      <c r="O168" s="39" t="s">
        <v>660</v>
      </c>
      <c r="P168" s="13">
        <v>61</v>
      </c>
      <c r="Q168" s="43" t="str">
        <f t="shared" si="14"/>
        <v>061</v>
      </c>
      <c r="R168" s="44" t="s">
        <v>400</v>
      </c>
      <c r="S168" s="44" t="s">
        <v>661</v>
      </c>
    </row>
    <row r="169" spans="1:19">
      <c r="A169" s="39" t="s">
        <v>634</v>
      </c>
      <c r="B169" s="39" t="s">
        <v>662</v>
      </c>
      <c r="C169" s="39" t="s">
        <v>663</v>
      </c>
      <c r="D169" s="39" t="s">
        <v>14</v>
      </c>
      <c r="E169" s="39" t="s">
        <v>17</v>
      </c>
      <c r="F169" s="39" t="s">
        <v>317</v>
      </c>
      <c r="G169" s="39" t="s">
        <v>14</v>
      </c>
      <c r="H169" s="39" t="str">
        <f t="shared" si="10"/>
        <v>StandardPrice</v>
      </c>
      <c r="I169" s="39" t="str">
        <f t="shared" si="11"/>
        <v/>
      </c>
      <c r="J169" s="39" t="s">
        <v>19</v>
      </c>
      <c r="K169" s="39" t="s">
        <v>20</v>
      </c>
      <c r="L169" s="39" t="str">
        <f t="shared" si="12"/>
        <v>10</v>
      </c>
      <c r="M169" s="39" t="str">
        <f t="shared" si="13"/>
        <v>kg</v>
      </c>
      <c r="N169" s="39" t="s">
        <v>14</v>
      </c>
      <c r="O169" s="39" t="s">
        <v>181</v>
      </c>
      <c r="P169" s="13">
        <v>62</v>
      </c>
      <c r="Q169" s="43" t="str">
        <f t="shared" si="14"/>
        <v>062</v>
      </c>
      <c r="R169" s="44" t="s">
        <v>452</v>
      </c>
      <c r="S169" s="44" t="s">
        <v>664</v>
      </c>
    </row>
    <row r="170" spans="1:19">
      <c r="A170" s="39" t="s">
        <v>641</v>
      </c>
      <c r="B170" s="39" t="s">
        <v>665</v>
      </c>
      <c r="C170" s="39" t="s">
        <v>663</v>
      </c>
      <c r="D170" s="39" t="s">
        <v>14</v>
      </c>
      <c r="E170" s="39" t="s">
        <v>17</v>
      </c>
      <c r="F170" s="39" t="s">
        <v>317</v>
      </c>
      <c r="G170" s="39" t="s">
        <v>14</v>
      </c>
      <c r="H170" s="39" t="str">
        <f t="shared" si="10"/>
        <v>PlusPrice</v>
      </c>
      <c r="I170" s="39" t="str">
        <f t="shared" si="11"/>
        <v>1</v>
      </c>
      <c r="J170" s="39" t="s">
        <v>25</v>
      </c>
      <c r="K170" s="39" t="s">
        <v>26</v>
      </c>
      <c r="L170" s="39" t="str">
        <f t="shared" si="12"/>
        <v>15</v>
      </c>
      <c r="M170" s="39" t="str">
        <f t="shared" si="13"/>
        <v>kg</v>
      </c>
      <c r="N170" s="39" t="s">
        <v>14</v>
      </c>
      <c r="O170" s="39" t="s">
        <v>55</v>
      </c>
      <c r="P170" s="13">
        <v>62</v>
      </c>
      <c r="Q170" s="43" t="str">
        <f t="shared" si="14"/>
        <v>062</v>
      </c>
      <c r="R170" s="44" t="s">
        <v>463</v>
      </c>
      <c r="S170" s="44" t="s">
        <v>666</v>
      </c>
    </row>
    <row r="171" spans="1:19">
      <c r="A171" s="39" t="s">
        <v>663</v>
      </c>
      <c r="B171" s="39" t="s">
        <v>667</v>
      </c>
      <c r="C171" s="39" t="s">
        <v>663</v>
      </c>
      <c r="D171" s="39" t="s">
        <v>14</v>
      </c>
      <c r="E171" s="39" t="s">
        <v>17</v>
      </c>
      <c r="F171" s="39" t="s">
        <v>317</v>
      </c>
      <c r="G171" s="39" t="s">
        <v>14</v>
      </c>
      <c r="H171" s="39" t="str">
        <f t="shared" si="10"/>
        <v>PlusPrice</v>
      </c>
      <c r="I171" s="39" t="str">
        <f t="shared" si="11"/>
        <v>1</v>
      </c>
      <c r="J171" s="39" t="s">
        <v>60</v>
      </c>
      <c r="K171" s="39" t="s">
        <v>33</v>
      </c>
      <c r="L171" s="39">
        <f t="shared" si="12"/>
        <v>9999</v>
      </c>
      <c r="M171" s="39" t="str">
        <f t="shared" si="13"/>
        <v>kg</v>
      </c>
      <c r="N171" s="39" t="s">
        <v>14</v>
      </c>
      <c r="O171" s="39" t="s">
        <v>27</v>
      </c>
      <c r="P171" s="13">
        <v>62</v>
      </c>
      <c r="Q171" s="43" t="str">
        <f t="shared" si="14"/>
        <v>062</v>
      </c>
      <c r="R171" s="44" t="s">
        <v>475</v>
      </c>
      <c r="S171" s="44" t="s">
        <v>668</v>
      </c>
    </row>
    <row r="172" spans="1:19">
      <c r="A172" s="39" t="s">
        <v>669</v>
      </c>
      <c r="B172" s="39" t="s">
        <v>670</v>
      </c>
      <c r="C172" s="39" t="s">
        <v>663</v>
      </c>
      <c r="D172" s="39" t="s">
        <v>14</v>
      </c>
      <c r="E172" s="39" t="s">
        <v>17</v>
      </c>
      <c r="F172" s="39" t="s">
        <v>317</v>
      </c>
      <c r="G172" s="39" t="s">
        <v>14</v>
      </c>
      <c r="H172" s="39" t="str">
        <f t="shared" si="10"/>
        <v>PlusPrice</v>
      </c>
      <c r="I172" s="39" t="str">
        <f t="shared" si="11"/>
        <v>1</v>
      </c>
      <c r="J172" s="39" t="s">
        <v>32</v>
      </c>
      <c r="K172" s="39" t="s">
        <v>65</v>
      </c>
      <c r="L172" s="39" t="str">
        <f t="shared" si="12"/>
        <v>60</v>
      </c>
      <c r="M172" s="39" t="str">
        <f t="shared" si="13"/>
        <v>kg</v>
      </c>
      <c r="N172" s="39" t="s">
        <v>14</v>
      </c>
      <c r="O172" s="39" t="s">
        <v>55</v>
      </c>
      <c r="P172" s="13">
        <v>62</v>
      </c>
      <c r="Q172" s="43" t="str">
        <f t="shared" si="14"/>
        <v>062</v>
      </c>
      <c r="R172" s="44" t="s">
        <v>528</v>
      </c>
      <c r="S172" s="44" t="s">
        <v>671</v>
      </c>
    </row>
    <row r="173" spans="1:19">
      <c r="A173" s="39" t="s">
        <v>672</v>
      </c>
      <c r="B173" s="39" t="s">
        <v>673</v>
      </c>
      <c r="C173" s="39" t="s">
        <v>669</v>
      </c>
      <c r="D173" s="39" t="s">
        <v>14</v>
      </c>
      <c r="E173" s="39" t="s">
        <v>17</v>
      </c>
      <c r="F173" s="39" t="s">
        <v>322</v>
      </c>
      <c r="G173" s="39" t="s">
        <v>19</v>
      </c>
      <c r="H173" s="39" t="str">
        <f t="shared" si="10"/>
        <v>StandardPrice</v>
      </c>
      <c r="I173" s="39" t="str">
        <f t="shared" si="11"/>
        <v/>
      </c>
      <c r="J173" s="39" t="s">
        <v>19</v>
      </c>
      <c r="K173" s="39" t="s">
        <v>14</v>
      </c>
      <c r="L173" s="39" t="str">
        <f t="shared" si="12"/>
        <v>1</v>
      </c>
      <c r="M173" s="39" t="str">
        <f t="shared" si="13"/>
        <v>Items</v>
      </c>
      <c r="N173" s="39" t="s">
        <v>19</v>
      </c>
      <c r="O173" s="39" t="s">
        <v>674</v>
      </c>
      <c r="P173" s="13">
        <v>63</v>
      </c>
      <c r="Q173" s="43" t="str">
        <f t="shared" si="14"/>
        <v>063</v>
      </c>
      <c r="R173" s="44" t="s">
        <v>539</v>
      </c>
      <c r="S173" s="44" t="s">
        <v>675</v>
      </c>
    </row>
    <row r="174" spans="1:19">
      <c r="A174" s="39" t="s">
        <v>676</v>
      </c>
      <c r="B174" s="39" t="s">
        <v>677</v>
      </c>
      <c r="C174" s="39" t="s">
        <v>672</v>
      </c>
      <c r="D174" s="39" t="s">
        <v>14</v>
      </c>
      <c r="E174" s="39" t="s">
        <v>17</v>
      </c>
      <c r="F174" s="39" t="s">
        <v>326</v>
      </c>
      <c r="G174" s="39" t="s">
        <v>14</v>
      </c>
      <c r="H174" s="39" t="str">
        <f t="shared" si="10"/>
        <v>StandardPrice</v>
      </c>
      <c r="I174" s="39" t="str">
        <f t="shared" si="11"/>
        <v/>
      </c>
      <c r="J174" s="39" t="s">
        <v>19</v>
      </c>
      <c r="K174" s="39" t="s">
        <v>20</v>
      </c>
      <c r="L174" s="39" t="str">
        <f t="shared" si="12"/>
        <v>10</v>
      </c>
      <c r="M174" s="39" t="str">
        <f t="shared" si="13"/>
        <v>kg</v>
      </c>
      <c r="N174" s="39" t="s">
        <v>14</v>
      </c>
      <c r="O174" s="39" t="s">
        <v>181</v>
      </c>
      <c r="P174" s="13">
        <v>64</v>
      </c>
      <c r="Q174" s="43" t="str">
        <f t="shared" si="14"/>
        <v>064</v>
      </c>
      <c r="R174" s="44" t="s">
        <v>561</v>
      </c>
      <c r="S174" s="44" t="s">
        <v>678</v>
      </c>
    </row>
    <row r="175" spans="1:19">
      <c r="A175" s="39" t="s">
        <v>679</v>
      </c>
      <c r="B175" s="39" t="s">
        <v>680</v>
      </c>
      <c r="C175" s="39" t="s">
        <v>672</v>
      </c>
      <c r="D175" s="39" t="s">
        <v>14</v>
      </c>
      <c r="E175" s="39" t="s">
        <v>17</v>
      </c>
      <c r="F175" s="39" t="s">
        <v>326</v>
      </c>
      <c r="G175" s="39" t="s">
        <v>14</v>
      </c>
      <c r="H175" s="39" t="str">
        <f t="shared" si="10"/>
        <v>PlusPrice</v>
      </c>
      <c r="I175" s="39" t="str">
        <f t="shared" si="11"/>
        <v>1</v>
      </c>
      <c r="J175" s="39" t="s">
        <v>25</v>
      </c>
      <c r="K175" s="39" t="s">
        <v>26</v>
      </c>
      <c r="L175" s="39" t="str">
        <f t="shared" si="12"/>
        <v>15</v>
      </c>
      <c r="M175" s="39" t="str">
        <f t="shared" si="13"/>
        <v>kg</v>
      </c>
      <c r="N175" s="39" t="s">
        <v>14</v>
      </c>
      <c r="O175" s="39" t="s">
        <v>55</v>
      </c>
      <c r="P175" s="13">
        <v>64</v>
      </c>
      <c r="Q175" s="43" t="str">
        <f t="shared" si="14"/>
        <v>064</v>
      </c>
      <c r="R175" s="44" t="s">
        <v>572</v>
      </c>
      <c r="S175" s="44" t="s">
        <v>681</v>
      </c>
    </row>
    <row r="176" spans="1:19">
      <c r="A176" s="39" t="s">
        <v>682</v>
      </c>
      <c r="B176" s="39" t="s">
        <v>683</v>
      </c>
      <c r="C176" s="39" t="s">
        <v>672</v>
      </c>
      <c r="D176" s="39" t="s">
        <v>14</v>
      </c>
      <c r="E176" s="39" t="s">
        <v>17</v>
      </c>
      <c r="F176" s="39" t="s">
        <v>326</v>
      </c>
      <c r="G176" s="39" t="s">
        <v>14</v>
      </c>
      <c r="H176" s="39" t="str">
        <f t="shared" si="10"/>
        <v>PlusPrice</v>
      </c>
      <c r="I176" s="39" t="str">
        <f t="shared" si="11"/>
        <v>1</v>
      </c>
      <c r="J176" s="39" t="s">
        <v>60</v>
      </c>
      <c r="K176" s="39" t="s">
        <v>33</v>
      </c>
      <c r="L176" s="39">
        <f t="shared" si="12"/>
        <v>9999</v>
      </c>
      <c r="M176" s="39" t="str">
        <f t="shared" si="13"/>
        <v>kg</v>
      </c>
      <c r="N176" s="39" t="s">
        <v>14</v>
      </c>
      <c r="O176" s="39" t="s">
        <v>27</v>
      </c>
      <c r="P176" s="13">
        <v>64</v>
      </c>
      <c r="Q176" s="43" t="str">
        <f t="shared" si="14"/>
        <v>064</v>
      </c>
      <c r="R176" s="44" t="s">
        <v>605</v>
      </c>
      <c r="S176" s="44" t="s">
        <v>684</v>
      </c>
    </row>
    <row r="177" spans="1:19">
      <c r="A177" s="39" t="s">
        <v>685</v>
      </c>
      <c r="B177" s="39" t="s">
        <v>686</v>
      </c>
      <c r="C177" s="39" t="s">
        <v>672</v>
      </c>
      <c r="D177" s="39" t="s">
        <v>14</v>
      </c>
      <c r="E177" s="39" t="s">
        <v>17</v>
      </c>
      <c r="F177" s="39" t="s">
        <v>326</v>
      </c>
      <c r="G177" s="39" t="s">
        <v>14</v>
      </c>
      <c r="H177" s="39" t="str">
        <f t="shared" si="10"/>
        <v>PlusPrice</v>
      </c>
      <c r="I177" s="39" t="str">
        <f t="shared" si="11"/>
        <v>1</v>
      </c>
      <c r="J177" s="39" t="s">
        <v>32</v>
      </c>
      <c r="K177" s="39" t="s">
        <v>65</v>
      </c>
      <c r="L177" s="39" t="str">
        <f t="shared" si="12"/>
        <v>60</v>
      </c>
      <c r="M177" s="39" t="str">
        <f t="shared" si="13"/>
        <v>kg</v>
      </c>
      <c r="N177" s="39" t="s">
        <v>14</v>
      </c>
      <c r="O177" s="39" t="s">
        <v>55</v>
      </c>
      <c r="P177" s="13">
        <v>64</v>
      </c>
      <c r="Q177" s="43" t="str">
        <f t="shared" si="14"/>
        <v>064</v>
      </c>
      <c r="R177" s="44" t="s">
        <v>621</v>
      </c>
      <c r="S177" s="44" t="s">
        <v>687</v>
      </c>
    </row>
    <row r="178" spans="1:19">
      <c r="A178" s="39" t="s">
        <v>688</v>
      </c>
      <c r="B178" s="39" t="s">
        <v>689</v>
      </c>
      <c r="C178" s="39" t="s">
        <v>676</v>
      </c>
      <c r="D178" s="39" t="s">
        <v>14</v>
      </c>
      <c r="E178" s="39" t="s">
        <v>17</v>
      </c>
      <c r="F178" s="39" t="s">
        <v>369</v>
      </c>
      <c r="G178" s="39" t="s">
        <v>14</v>
      </c>
      <c r="H178" s="39" t="str">
        <f t="shared" si="10"/>
        <v>StandardPrice</v>
      </c>
      <c r="I178" s="39" t="str">
        <f t="shared" si="11"/>
        <v/>
      </c>
      <c r="J178" s="39" t="s">
        <v>19</v>
      </c>
      <c r="K178" s="39" t="s">
        <v>20</v>
      </c>
      <c r="L178" s="39" t="str">
        <f t="shared" si="12"/>
        <v>10</v>
      </c>
      <c r="M178" s="39" t="str">
        <f t="shared" si="13"/>
        <v>kg</v>
      </c>
      <c r="N178" s="39" t="s">
        <v>14</v>
      </c>
      <c r="O178" s="39" t="s">
        <v>50</v>
      </c>
      <c r="P178" s="13">
        <v>65</v>
      </c>
      <c r="Q178" s="43" t="str">
        <f t="shared" si="14"/>
        <v>065</v>
      </c>
      <c r="R178" s="44" t="s">
        <v>634</v>
      </c>
      <c r="S178" s="44" t="s">
        <v>690</v>
      </c>
    </row>
    <row r="179" spans="1:19">
      <c r="A179" s="39" t="s">
        <v>691</v>
      </c>
      <c r="B179" s="39" t="s">
        <v>692</v>
      </c>
      <c r="C179" s="39" t="s">
        <v>676</v>
      </c>
      <c r="D179" s="39" t="s">
        <v>14</v>
      </c>
      <c r="E179" s="39" t="s">
        <v>17</v>
      </c>
      <c r="F179" s="39" t="s">
        <v>369</v>
      </c>
      <c r="G179" s="39" t="s">
        <v>14</v>
      </c>
      <c r="H179" s="39" t="str">
        <f t="shared" si="10"/>
        <v>PlusPrice</v>
      </c>
      <c r="I179" s="39" t="str">
        <f t="shared" si="11"/>
        <v>1</v>
      </c>
      <c r="J179" s="39" t="s">
        <v>25</v>
      </c>
      <c r="K179" s="39" t="s">
        <v>26</v>
      </c>
      <c r="L179" s="39" t="str">
        <f t="shared" si="12"/>
        <v>15</v>
      </c>
      <c r="M179" s="39" t="str">
        <f t="shared" si="13"/>
        <v>kg</v>
      </c>
      <c r="N179" s="39" t="s">
        <v>14</v>
      </c>
      <c r="O179" s="39" t="s">
        <v>87</v>
      </c>
      <c r="P179" s="13">
        <v>65</v>
      </c>
      <c r="Q179" s="43" t="str">
        <f t="shared" si="14"/>
        <v>065</v>
      </c>
      <c r="R179" s="44" t="s">
        <v>641</v>
      </c>
      <c r="S179" s="44" t="s">
        <v>693</v>
      </c>
    </row>
    <row r="180" spans="1:19">
      <c r="A180" s="39" t="s">
        <v>694</v>
      </c>
      <c r="B180" s="39" t="s">
        <v>695</v>
      </c>
      <c r="C180" s="39" t="s">
        <v>676</v>
      </c>
      <c r="D180" s="39" t="s">
        <v>14</v>
      </c>
      <c r="E180" s="39" t="s">
        <v>17</v>
      </c>
      <c r="F180" s="39" t="s">
        <v>369</v>
      </c>
      <c r="G180" s="39" t="s">
        <v>14</v>
      </c>
      <c r="H180" s="39" t="str">
        <f t="shared" si="10"/>
        <v>PlusPrice</v>
      </c>
      <c r="I180" s="39" t="str">
        <f t="shared" si="11"/>
        <v>1</v>
      </c>
      <c r="J180" s="39" t="s">
        <v>32</v>
      </c>
      <c r="K180" s="39" t="s">
        <v>33</v>
      </c>
      <c r="L180" s="39">
        <f t="shared" si="12"/>
        <v>9999</v>
      </c>
      <c r="M180" s="39" t="str">
        <f t="shared" si="13"/>
        <v>kg</v>
      </c>
      <c r="N180" s="39" t="s">
        <v>14</v>
      </c>
      <c r="O180" s="39" t="s">
        <v>87</v>
      </c>
      <c r="P180" s="13">
        <v>65</v>
      </c>
      <c r="Q180" s="43" t="str">
        <f t="shared" si="14"/>
        <v>065</v>
      </c>
      <c r="R180" s="44" t="s">
        <v>663</v>
      </c>
      <c r="S180" s="44" t="s">
        <v>696</v>
      </c>
    </row>
    <row r="181" spans="1:19">
      <c r="A181" s="39" t="s">
        <v>697</v>
      </c>
      <c r="B181" s="39" t="s">
        <v>698</v>
      </c>
      <c r="C181" s="39" t="s">
        <v>679</v>
      </c>
      <c r="D181" s="39" t="s">
        <v>14</v>
      </c>
      <c r="E181" s="39" t="s">
        <v>17</v>
      </c>
      <c r="F181" s="39" t="s">
        <v>374</v>
      </c>
      <c r="G181" s="39" t="s">
        <v>14</v>
      </c>
      <c r="H181" s="39" t="str">
        <f t="shared" si="10"/>
        <v>StandardPrice</v>
      </c>
      <c r="I181" s="39" t="str">
        <f t="shared" si="11"/>
        <v/>
      </c>
      <c r="J181" s="39" t="s">
        <v>19</v>
      </c>
      <c r="K181" s="39" t="s">
        <v>20</v>
      </c>
      <c r="L181" s="39" t="str">
        <f t="shared" si="12"/>
        <v>10</v>
      </c>
      <c r="M181" s="39" t="str">
        <f t="shared" si="13"/>
        <v>kg</v>
      </c>
      <c r="N181" s="39" t="s">
        <v>14</v>
      </c>
      <c r="O181" s="39" t="s">
        <v>50</v>
      </c>
      <c r="P181" s="13">
        <v>66</v>
      </c>
      <c r="Q181" s="43" t="str">
        <f t="shared" si="14"/>
        <v>066</v>
      </c>
      <c r="R181" s="44" t="s">
        <v>669</v>
      </c>
      <c r="S181" s="44" t="s">
        <v>699</v>
      </c>
    </row>
    <row r="182" spans="1:19">
      <c r="A182" s="39" t="s">
        <v>700</v>
      </c>
      <c r="B182" s="39" t="s">
        <v>701</v>
      </c>
      <c r="C182" s="39" t="s">
        <v>679</v>
      </c>
      <c r="D182" s="39" t="s">
        <v>14</v>
      </c>
      <c r="E182" s="39" t="s">
        <v>17</v>
      </c>
      <c r="F182" s="39" t="s">
        <v>374</v>
      </c>
      <c r="G182" s="39" t="s">
        <v>14</v>
      </c>
      <c r="H182" s="39" t="str">
        <f t="shared" si="10"/>
        <v>PlusPrice</v>
      </c>
      <c r="I182" s="39" t="str">
        <f t="shared" si="11"/>
        <v>1</v>
      </c>
      <c r="J182" s="39" t="s">
        <v>25</v>
      </c>
      <c r="K182" s="39" t="s">
        <v>26</v>
      </c>
      <c r="L182" s="39" t="str">
        <f t="shared" si="12"/>
        <v>15</v>
      </c>
      <c r="M182" s="39" t="str">
        <f t="shared" si="13"/>
        <v>kg</v>
      </c>
      <c r="N182" s="39" t="s">
        <v>14</v>
      </c>
      <c r="O182" s="39" t="s">
        <v>55</v>
      </c>
      <c r="P182" s="13">
        <v>66</v>
      </c>
      <c r="Q182" s="43" t="str">
        <f t="shared" si="14"/>
        <v>066</v>
      </c>
      <c r="R182" s="44" t="s">
        <v>672</v>
      </c>
      <c r="S182" s="44" t="s">
        <v>702</v>
      </c>
    </row>
    <row r="183" spans="1:19">
      <c r="A183" s="39" t="s">
        <v>703</v>
      </c>
      <c r="B183" s="39" t="s">
        <v>704</v>
      </c>
      <c r="C183" s="39" t="s">
        <v>679</v>
      </c>
      <c r="D183" s="39" t="s">
        <v>14</v>
      </c>
      <c r="E183" s="39" t="s">
        <v>17</v>
      </c>
      <c r="F183" s="39" t="s">
        <v>374</v>
      </c>
      <c r="G183" s="39" t="s">
        <v>14</v>
      </c>
      <c r="H183" s="39" t="str">
        <f t="shared" si="10"/>
        <v>PlusPrice</v>
      </c>
      <c r="I183" s="39" t="str">
        <f t="shared" si="11"/>
        <v>1</v>
      </c>
      <c r="J183" s="39" t="s">
        <v>32</v>
      </c>
      <c r="K183" s="39" t="s">
        <v>33</v>
      </c>
      <c r="L183" s="39">
        <f t="shared" si="12"/>
        <v>9999</v>
      </c>
      <c r="M183" s="39" t="str">
        <f t="shared" si="13"/>
        <v>kg</v>
      </c>
      <c r="N183" s="39" t="s">
        <v>14</v>
      </c>
      <c r="O183" s="39" t="s">
        <v>55</v>
      </c>
      <c r="P183" s="13">
        <v>66</v>
      </c>
      <c r="Q183" s="43" t="str">
        <f t="shared" si="14"/>
        <v>066</v>
      </c>
      <c r="R183" s="44" t="s">
        <v>676</v>
      </c>
      <c r="S183" s="44" t="s">
        <v>705</v>
      </c>
    </row>
    <row r="184" spans="1:19">
      <c r="A184" s="39" t="s">
        <v>706</v>
      </c>
      <c r="B184" s="39" t="s">
        <v>707</v>
      </c>
      <c r="C184" s="39" t="s">
        <v>682</v>
      </c>
      <c r="D184" s="39" t="s">
        <v>14</v>
      </c>
      <c r="E184" s="39" t="s">
        <v>17</v>
      </c>
      <c r="F184" s="39" t="s">
        <v>378</v>
      </c>
      <c r="G184" s="39" t="s">
        <v>14</v>
      </c>
      <c r="H184" s="39" t="str">
        <f t="shared" si="10"/>
        <v>StandardPrice</v>
      </c>
      <c r="I184" s="39" t="str">
        <f t="shared" si="11"/>
        <v/>
      </c>
      <c r="J184" s="39" t="s">
        <v>19</v>
      </c>
      <c r="K184" s="39" t="s">
        <v>20</v>
      </c>
      <c r="L184" s="39" t="str">
        <f t="shared" si="12"/>
        <v>10</v>
      </c>
      <c r="M184" s="39" t="str">
        <f t="shared" si="13"/>
        <v>kg</v>
      </c>
      <c r="N184" s="39" t="s">
        <v>14</v>
      </c>
      <c r="O184" s="39" t="s">
        <v>21</v>
      </c>
      <c r="P184" s="13">
        <v>67</v>
      </c>
      <c r="Q184" s="43" t="str">
        <f t="shared" si="14"/>
        <v>067</v>
      </c>
      <c r="R184" s="44" t="s">
        <v>679</v>
      </c>
      <c r="S184" s="44" t="s">
        <v>708</v>
      </c>
    </row>
    <row r="185" spans="1:19">
      <c r="A185" s="39" t="s">
        <v>709</v>
      </c>
      <c r="B185" s="39" t="s">
        <v>710</v>
      </c>
      <c r="C185" s="39" t="s">
        <v>682</v>
      </c>
      <c r="D185" s="39" t="s">
        <v>14</v>
      </c>
      <c r="E185" s="39" t="s">
        <v>17</v>
      </c>
      <c r="F185" s="39" t="s">
        <v>378</v>
      </c>
      <c r="G185" s="39" t="s">
        <v>14</v>
      </c>
      <c r="H185" s="39" t="str">
        <f t="shared" si="10"/>
        <v>PlusPrice</v>
      </c>
      <c r="I185" s="39" t="str">
        <f t="shared" si="11"/>
        <v>1</v>
      </c>
      <c r="J185" s="39" t="s">
        <v>25</v>
      </c>
      <c r="K185" s="39" t="s">
        <v>26</v>
      </c>
      <c r="L185" s="39" t="str">
        <f t="shared" si="12"/>
        <v>15</v>
      </c>
      <c r="M185" s="39" t="str">
        <f t="shared" si="13"/>
        <v>kg</v>
      </c>
      <c r="N185" s="39" t="s">
        <v>14</v>
      </c>
      <c r="O185" s="39" t="s">
        <v>152</v>
      </c>
      <c r="P185" s="13">
        <v>67</v>
      </c>
      <c r="Q185" s="43" t="str">
        <f t="shared" si="14"/>
        <v>067</v>
      </c>
      <c r="R185" s="44" t="s">
        <v>682</v>
      </c>
      <c r="S185" s="44" t="s">
        <v>711</v>
      </c>
    </row>
    <row r="186" spans="1:19">
      <c r="A186" s="39" t="s">
        <v>712</v>
      </c>
      <c r="B186" s="39" t="s">
        <v>713</v>
      </c>
      <c r="C186" s="39" t="s">
        <v>682</v>
      </c>
      <c r="D186" s="39" t="s">
        <v>14</v>
      </c>
      <c r="E186" s="39" t="s">
        <v>17</v>
      </c>
      <c r="F186" s="39" t="s">
        <v>378</v>
      </c>
      <c r="G186" s="39" t="s">
        <v>14</v>
      </c>
      <c r="H186" s="39" t="str">
        <f t="shared" si="10"/>
        <v>PlusPrice</v>
      </c>
      <c r="I186" s="39" t="str">
        <f t="shared" si="11"/>
        <v>1</v>
      </c>
      <c r="J186" s="39" t="s">
        <v>32</v>
      </c>
      <c r="K186" s="39" t="s">
        <v>33</v>
      </c>
      <c r="L186" s="39">
        <f t="shared" si="12"/>
        <v>9999</v>
      </c>
      <c r="M186" s="39" t="str">
        <f t="shared" si="13"/>
        <v>kg</v>
      </c>
      <c r="N186" s="39" t="s">
        <v>14</v>
      </c>
      <c r="O186" s="39" t="s">
        <v>152</v>
      </c>
      <c r="P186" s="13">
        <v>67</v>
      </c>
      <c r="Q186" s="43" t="str">
        <f t="shared" si="14"/>
        <v>067</v>
      </c>
      <c r="R186" s="44" t="s">
        <v>685</v>
      </c>
      <c r="S186" s="44" t="s">
        <v>714</v>
      </c>
    </row>
    <row r="187" spans="1:19">
      <c r="A187" s="39" t="s">
        <v>715</v>
      </c>
      <c r="B187" s="39" t="s">
        <v>716</v>
      </c>
      <c r="C187" s="39" t="s">
        <v>17</v>
      </c>
      <c r="D187" s="39" t="s">
        <v>14</v>
      </c>
      <c r="E187" s="39" t="s">
        <v>17</v>
      </c>
      <c r="F187" s="39" t="s">
        <v>382</v>
      </c>
      <c r="G187" s="39" t="s">
        <v>14</v>
      </c>
      <c r="H187" s="39" t="str">
        <f t="shared" si="10"/>
        <v>StandardPrice</v>
      </c>
      <c r="I187" s="39" t="str">
        <f t="shared" si="11"/>
        <v/>
      </c>
      <c r="J187" s="39" t="s">
        <v>19</v>
      </c>
      <c r="K187" s="39" t="s">
        <v>14</v>
      </c>
      <c r="L187" s="39" t="str">
        <f t="shared" si="12"/>
        <v>1</v>
      </c>
      <c r="M187" s="39" t="str">
        <f t="shared" si="13"/>
        <v>Items</v>
      </c>
      <c r="N187" s="39" t="s">
        <v>19</v>
      </c>
      <c r="O187" s="39" t="s">
        <v>21</v>
      </c>
      <c r="P187" s="13">
        <v>68</v>
      </c>
      <c r="Q187" s="43" t="str">
        <f t="shared" si="14"/>
        <v>068</v>
      </c>
      <c r="R187" s="44" t="s">
        <v>688</v>
      </c>
      <c r="S187" s="44" t="s">
        <v>717</v>
      </c>
    </row>
    <row r="188" spans="1:19">
      <c r="A188" s="39" t="s">
        <v>718</v>
      </c>
      <c r="B188" s="39" t="s">
        <v>719</v>
      </c>
      <c r="C188" s="39" t="s">
        <v>17</v>
      </c>
      <c r="D188" s="39" t="s">
        <v>14</v>
      </c>
      <c r="E188" s="39" t="s">
        <v>17</v>
      </c>
      <c r="F188" s="39" t="s">
        <v>382</v>
      </c>
      <c r="G188" s="39" t="s">
        <v>14</v>
      </c>
      <c r="H188" s="39" t="str">
        <f t="shared" si="10"/>
        <v>PlusPrice</v>
      </c>
      <c r="I188" s="39" t="str">
        <f t="shared" si="11"/>
        <v>1</v>
      </c>
      <c r="J188" s="39" t="s">
        <v>17</v>
      </c>
      <c r="K188" s="39" t="s">
        <v>33</v>
      </c>
      <c r="L188" s="39">
        <f t="shared" si="12"/>
        <v>9999</v>
      </c>
      <c r="M188" s="39" t="str">
        <f t="shared" si="13"/>
        <v>Items</v>
      </c>
      <c r="N188" s="39" t="s">
        <v>19</v>
      </c>
      <c r="O188" s="39" t="s">
        <v>507</v>
      </c>
      <c r="P188" s="13">
        <v>68</v>
      </c>
      <c r="Q188" s="43" t="str">
        <f t="shared" si="14"/>
        <v>068</v>
      </c>
      <c r="R188" s="44" t="s">
        <v>691</v>
      </c>
      <c r="S188" s="44" t="s">
        <v>720</v>
      </c>
    </row>
    <row r="189" spans="1:19">
      <c r="A189" s="39" t="s">
        <v>721</v>
      </c>
      <c r="B189" s="39" t="s">
        <v>722</v>
      </c>
      <c r="C189" s="39" t="s">
        <v>150</v>
      </c>
      <c r="D189" s="39" t="s">
        <v>14</v>
      </c>
      <c r="E189" s="39" t="s">
        <v>17</v>
      </c>
      <c r="F189" s="39" t="s">
        <v>386</v>
      </c>
      <c r="G189" s="39" t="s">
        <v>14</v>
      </c>
      <c r="H189" s="39" t="str">
        <f t="shared" si="10"/>
        <v>StandardPrice</v>
      </c>
      <c r="I189" s="39" t="str">
        <f t="shared" si="11"/>
        <v/>
      </c>
      <c r="J189" s="39" t="s">
        <v>19</v>
      </c>
      <c r="K189" s="39" t="s">
        <v>14</v>
      </c>
      <c r="L189" s="39" t="str">
        <f t="shared" si="12"/>
        <v>1</v>
      </c>
      <c r="M189" s="39" t="str">
        <f t="shared" si="13"/>
        <v>kg</v>
      </c>
      <c r="N189" s="39" t="s">
        <v>14</v>
      </c>
      <c r="O189" s="39" t="s">
        <v>40</v>
      </c>
      <c r="P189" s="13">
        <v>69</v>
      </c>
      <c r="Q189" s="43" t="str">
        <f t="shared" si="14"/>
        <v>069</v>
      </c>
      <c r="R189" s="44" t="s">
        <v>694</v>
      </c>
      <c r="S189" s="44" t="s">
        <v>723</v>
      </c>
    </row>
    <row r="190" spans="1:19">
      <c r="A190" s="39" t="s">
        <v>724</v>
      </c>
      <c r="B190" s="39" t="s">
        <v>725</v>
      </c>
      <c r="C190" s="39" t="s">
        <v>150</v>
      </c>
      <c r="D190" s="39" t="s">
        <v>14</v>
      </c>
      <c r="E190" s="39" t="s">
        <v>17</v>
      </c>
      <c r="F190" s="39" t="s">
        <v>386</v>
      </c>
      <c r="G190" s="39" t="s">
        <v>14</v>
      </c>
      <c r="H190" s="39" t="str">
        <f t="shared" si="10"/>
        <v>PlusPrice</v>
      </c>
      <c r="I190" s="39" t="str">
        <f t="shared" si="11"/>
        <v>1</v>
      </c>
      <c r="J190" s="39" t="s">
        <v>17</v>
      </c>
      <c r="K190" s="39" t="s">
        <v>33</v>
      </c>
      <c r="L190" s="39">
        <f t="shared" si="12"/>
        <v>9999</v>
      </c>
      <c r="M190" s="39" t="str">
        <f t="shared" si="13"/>
        <v>kg</v>
      </c>
      <c r="N190" s="39" t="s">
        <v>14</v>
      </c>
      <c r="O190" s="39" t="s">
        <v>726</v>
      </c>
      <c r="P190" s="13">
        <v>69</v>
      </c>
      <c r="Q190" s="43" t="str">
        <f t="shared" si="14"/>
        <v>069</v>
      </c>
      <c r="R190" s="44" t="s">
        <v>697</v>
      </c>
      <c r="S190" s="44" t="s">
        <v>727</v>
      </c>
    </row>
    <row r="191" spans="1:19">
      <c r="A191" s="39" t="s">
        <v>728</v>
      </c>
      <c r="B191" s="39" t="s">
        <v>729</v>
      </c>
      <c r="C191" s="39" t="s">
        <v>473</v>
      </c>
      <c r="D191" s="39" t="s">
        <v>14</v>
      </c>
      <c r="E191" s="39" t="s">
        <v>17</v>
      </c>
      <c r="F191" s="39" t="s">
        <v>390</v>
      </c>
      <c r="G191" s="39" t="s">
        <v>14</v>
      </c>
      <c r="H191" s="39" t="str">
        <f t="shared" si="10"/>
        <v>StandardPrice</v>
      </c>
      <c r="I191" s="39" t="str">
        <f t="shared" si="11"/>
        <v/>
      </c>
      <c r="J191" s="39" t="s">
        <v>19</v>
      </c>
      <c r="K191" s="39" t="s">
        <v>20</v>
      </c>
      <c r="L191" s="39" t="str">
        <f t="shared" si="12"/>
        <v>10</v>
      </c>
      <c r="M191" s="39" t="str">
        <f t="shared" si="13"/>
        <v>kg</v>
      </c>
      <c r="N191" s="39" t="s">
        <v>14</v>
      </c>
      <c r="O191" s="39" t="s">
        <v>730</v>
      </c>
      <c r="P191" s="13">
        <v>70</v>
      </c>
      <c r="Q191" s="43" t="str">
        <f t="shared" si="14"/>
        <v>070</v>
      </c>
      <c r="R191" s="44" t="s">
        <v>700</v>
      </c>
      <c r="S191" s="44" t="s">
        <v>731</v>
      </c>
    </row>
    <row r="192" spans="1:19">
      <c r="A192" s="39" t="s">
        <v>732</v>
      </c>
      <c r="B192" s="39" t="s">
        <v>733</v>
      </c>
      <c r="C192" s="39" t="s">
        <v>473</v>
      </c>
      <c r="D192" s="39" t="s">
        <v>14</v>
      </c>
      <c r="E192" s="39" t="s">
        <v>17</v>
      </c>
      <c r="F192" s="39" t="s">
        <v>390</v>
      </c>
      <c r="G192" s="39" t="s">
        <v>14</v>
      </c>
      <c r="H192" s="39" t="str">
        <f t="shared" si="10"/>
        <v>PlusPrice</v>
      </c>
      <c r="I192" s="39" t="str">
        <f t="shared" si="11"/>
        <v>1</v>
      </c>
      <c r="J192" s="39" t="s">
        <v>25</v>
      </c>
      <c r="K192" s="39" t="s">
        <v>33</v>
      </c>
      <c r="L192" s="39">
        <f t="shared" si="12"/>
        <v>9999</v>
      </c>
      <c r="M192" s="39" t="str">
        <f t="shared" si="13"/>
        <v>kg</v>
      </c>
      <c r="N192" s="39" t="s">
        <v>14</v>
      </c>
      <c r="O192" s="39" t="s">
        <v>726</v>
      </c>
      <c r="P192" s="13">
        <v>70</v>
      </c>
      <c r="Q192" s="43" t="str">
        <f t="shared" si="14"/>
        <v>070</v>
      </c>
      <c r="R192" s="44" t="s">
        <v>703</v>
      </c>
      <c r="S192" s="44" t="s">
        <v>734</v>
      </c>
    </row>
    <row r="193" spans="1:19">
      <c r="A193" s="39" t="s">
        <v>735</v>
      </c>
      <c r="B193" s="39" t="s">
        <v>736</v>
      </c>
      <c r="C193" s="39" t="s">
        <v>430</v>
      </c>
      <c r="D193" s="39" t="s">
        <v>14</v>
      </c>
      <c r="E193" s="39" t="s">
        <v>17</v>
      </c>
      <c r="F193" s="39" t="s">
        <v>394</v>
      </c>
      <c r="G193" s="39" t="s">
        <v>14</v>
      </c>
      <c r="H193" s="39" t="str">
        <f t="shared" si="10"/>
        <v>StandardPrice</v>
      </c>
      <c r="I193" s="39" t="str">
        <f t="shared" si="11"/>
        <v/>
      </c>
      <c r="J193" s="39" t="s">
        <v>19</v>
      </c>
      <c r="K193" s="39" t="s">
        <v>20</v>
      </c>
      <c r="L193" s="39" t="str">
        <f t="shared" si="12"/>
        <v>10</v>
      </c>
      <c r="M193" s="39" t="str">
        <f t="shared" si="13"/>
        <v>kg</v>
      </c>
      <c r="N193" s="39" t="s">
        <v>14</v>
      </c>
      <c r="O193" s="39" t="s">
        <v>50</v>
      </c>
      <c r="P193" s="13">
        <v>71</v>
      </c>
      <c r="Q193" s="43" t="str">
        <f t="shared" si="14"/>
        <v>071</v>
      </c>
      <c r="R193" s="44" t="s">
        <v>706</v>
      </c>
      <c r="S193" s="44" t="s">
        <v>737</v>
      </c>
    </row>
    <row r="194" spans="1:19">
      <c r="A194" s="39" t="s">
        <v>738</v>
      </c>
      <c r="B194" s="39" t="s">
        <v>739</v>
      </c>
      <c r="C194" s="39" t="s">
        <v>430</v>
      </c>
      <c r="D194" s="39" t="s">
        <v>14</v>
      </c>
      <c r="E194" s="39" t="s">
        <v>17</v>
      </c>
      <c r="F194" s="39" t="s">
        <v>394</v>
      </c>
      <c r="G194" s="39" t="s">
        <v>14</v>
      </c>
      <c r="H194" s="39" t="str">
        <f t="shared" si="10"/>
        <v>PlusPrice</v>
      </c>
      <c r="I194" s="39" t="str">
        <f t="shared" si="11"/>
        <v>1</v>
      </c>
      <c r="J194" s="39" t="s">
        <v>25</v>
      </c>
      <c r="K194" s="39" t="s">
        <v>26</v>
      </c>
      <c r="L194" s="39" t="str">
        <f t="shared" si="12"/>
        <v>15</v>
      </c>
      <c r="M194" s="39" t="str">
        <f t="shared" si="13"/>
        <v>kg</v>
      </c>
      <c r="N194" s="39" t="s">
        <v>14</v>
      </c>
      <c r="O194" s="39" t="s">
        <v>55</v>
      </c>
      <c r="P194" s="13">
        <v>71</v>
      </c>
      <c r="Q194" s="43" t="str">
        <f t="shared" si="14"/>
        <v>071</v>
      </c>
      <c r="R194" s="44" t="s">
        <v>709</v>
      </c>
      <c r="S194" s="44" t="s">
        <v>740</v>
      </c>
    </row>
    <row r="195" spans="1:19">
      <c r="A195" s="39" t="s">
        <v>741</v>
      </c>
      <c r="B195" s="39" t="s">
        <v>742</v>
      </c>
      <c r="C195" s="39" t="s">
        <v>430</v>
      </c>
      <c r="D195" s="39" t="s">
        <v>14</v>
      </c>
      <c r="E195" s="39" t="s">
        <v>17</v>
      </c>
      <c r="F195" s="39" t="s">
        <v>394</v>
      </c>
      <c r="G195" s="39" t="s">
        <v>14</v>
      </c>
      <c r="H195" s="39" t="str">
        <f t="shared" si="10"/>
        <v>PlusPrice</v>
      </c>
      <c r="I195" s="39" t="str">
        <f t="shared" si="11"/>
        <v>1</v>
      </c>
      <c r="J195" s="39" t="s">
        <v>32</v>
      </c>
      <c r="K195" s="39" t="s">
        <v>33</v>
      </c>
      <c r="L195" s="39">
        <f t="shared" si="12"/>
        <v>9999</v>
      </c>
      <c r="M195" s="39" t="str">
        <f t="shared" si="13"/>
        <v>kg</v>
      </c>
      <c r="N195" s="39" t="s">
        <v>14</v>
      </c>
      <c r="O195" s="39" t="s">
        <v>55</v>
      </c>
      <c r="P195" s="13">
        <v>71</v>
      </c>
      <c r="Q195" s="43" t="str">
        <f t="shared" si="14"/>
        <v>071</v>
      </c>
      <c r="R195" s="44" t="s">
        <v>712</v>
      </c>
      <c r="S195" s="44" t="s">
        <v>743</v>
      </c>
    </row>
    <row r="196" spans="1:19">
      <c r="A196" s="39" t="s">
        <v>744</v>
      </c>
      <c r="B196" s="39" t="s">
        <v>745</v>
      </c>
      <c r="C196" s="39" t="s">
        <v>685</v>
      </c>
      <c r="D196" s="39" t="s">
        <v>14</v>
      </c>
      <c r="E196" s="39" t="s">
        <v>17</v>
      </c>
      <c r="F196" s="39" t="s">
        <v>397</v>
      </c>
      <c r="G196" s="39" t="s">
        <v>14</v>
      </c>
      <c r="H196" s="39" t="str">
        <f t="shared" si="10"/>
        <v>StandardPrice</v>
      </c>
      <c r="I196" s="39" t="str">
        <f t="shared" si="11"/>
        <v/>
      </c>
      <c r="J196" s="39" t="s">
        <v>19</v>
      </c>
      <c r="K196" s="39" t="s">
        <v>43</v>
      </c>
      <c r="L196" s="39" t="str">
        <f t="shared" si="12"/>
        <v>5</v>
      </c>
      <c r="M196" s="39" t="str">
        <f t="shared" si="13"/>
        <v>kg</v>
      </c>
      <c r="N196" s="39" t="s">
        <v>14</v>
      </c>
      <c r="O196" s="39" t="s">
        <v>50</v>
      </c>
      <c r="P196" s="13">
        <v>72</v>
      </c>
      <c r="Q196" s="43" t="str">
        <f t="shared" si="14"/>
        <v>072</v>
      </c>
      <c r="R196" s="44" t="s">
        <v>715</v>
      </c>
      <c r="S196" s="44" t="s">
        <v>746</v>
      </c>
    </row>
    <row r="197" spans="1:19">
      <c r="A197" s="39" t="s">
        <v>747</v>
      </c>
      <c r="B197" s="39" t="s">
        <v>748</v>
      </c>
      <c r="C197" s="39" t="s">
        <v>685</v>
      </c>
      <c r="D197" s="39" t="s">
        <v>14</v>
      </c>
      <c r="E197" s="39" t="s">
        <v>17</v>
      </c>
      <c r="F197" s="39" t="s">
        <v>397</v>
      </c>
      <c r="G197" s="39" t="s">
        <v>14</v>
      </c>
      <c r="H197" s="39" t="str">
        <f t="shared" ref="H197:H260" si="15">IF(J197="0","StandardPrice","PlusPrice")</f>
        <v>PlusPrice</v>
      </c>
      <c r="I197" s="39" t="str">
        <f t="shared" ref="I197:I260" si="16">IF(J197="0","","1")</f>
        <v>1</v>
      </c>
      <c r="J197" s="39" t="s">
        <v>47</v>
      </c>
      <c r="K197" s="39" t="s">
        <v>26</v>
      </c>
      <c r="L197" s="39" t="str">
        <f t="shared" ref="L197:L260" si="17">IF(K197="",9999,K197)</f>
        <v>15</v>
      </c>
      <c r="M197" s="39" t="str">
        <f t="shared" ref="M197:M260" si="18">IF(N197="0","Items","kg")</f>
        <v>kg</v>
      </c>
      <c r="N197" s="39" t="s">
        <v>14</v>
      </c>
      <c r="O197" s="39" t="s">
        <v>27</v>
      </c>
      <c r="P197" s="13">
        <v>72</v>
      </c>
      <c r="Q197" s="43" t="str">
        <f t="shared" ref="Q197:Q260" si="19">IF(LEN(P197)=1,"00"&amp;P197,IF(LEN(P197)=2,"0"&amp;P197,P197))</f>
        <v>072</v>
      </c>
      <c r="R197" s="44" t="s">
        <v>718</v>
      </c>
      <c r="S197" s="44" t="s">
        <v>749</v>
      </c>
    </row>
    <row r="198" spans="1:19">
      <c r="A198" s="39" t="s">
        <v>750</v>
      </c>
      <c r="B198" s="39" t="s">
        <v>751</v>
      </c>
      <c r="C198" s="39" t="s">
        <v>685</v>
      </c>
      <c r="D198" s="39" t="s">
        <v>14</v>
      </c>
      <c r="E198" s="39" t="s">
        <v>17</v>
      </c>
      <c r="F198" s="39" t="s">
        <v>397</v>
      </c>
      <c r="G198" s="39" t="s">
        <v>14</v>
      </c>
      <c r="H198" s="39" t="str">
        <f t="shared" si="15"/>
        <v>PlusPrice</v>
      </c>
      <c r="I198" s="39" t="str">
        <f t="shared" si="16"/>
        <v>1</v>
      </c>
      <c r="J198" s="39" t="s">
        <v>32</v>
      </c>
      <c r="K198" s="39" t="s">
        <v>33</v>
      </c>
      <c r="L198" s="39">
        <f t="shared" si="17"/>
        <v>9999</v>
      </c>
      <c r="M198" s="39" t="str">
        <f t="shared" si="18"/>
        <v>kg</v>
      </c>
      <c r="N198" s="39" t="s">
        <v>14</v>
      </c>
      <c r="O198" s="39" t="s">
        <v>27</v>
      </c>
      <c r="P198" s="13">
        <v>72</v>
      </c>
      <c r="Q198" s="43" t="str">
        <f t="shared" si="19"/>
        <v>072</v>
      </c>
      <c r="R198" s="44" t="s">
        <v>721</v>
      </c>
      <c r="S198" s="44" t="s">
        <v>752</v>
      </c>
    </row>
    <row r="199" spans="1:19">
      <c r="A199" s="39" t="s">
        <v>753</v>
      </c>
      <c r="B199" s="39" t="s">
        <v>754</v>
      </c>
      <c r="C199" s="39" t="s">
        <v>688</v>
      </c>
      <c r="D199" s="39" t="s">
        <v>14</v>
      </c>
      <c r="E199" s="39" t="s">
        <v>17</v>
      </c>
      <c r="F199" s="39" t="s">
        <v>402</v>
      </c>
      <c r="G199" s="39" t="s">
        <v>14</v>
      </c>
      <c r="H199" s="39" t="str">
        <f t="shared" si="15"/>
        <v>StandardPrice</v>
      </c>
      <c r="I199" s="39" t="str">
        <f t="shared" si="16"/>
        <v/>
      </c>
      <c r="J199" s="39" t="s">
        <v>19</v>
      </c>
      <c r="K199" s="39" t="s">
        <v>20</v>
      </c>
      <c r="L199" s="39" t="str">
        <f t="shared" si="17"/>
        <v>10</v>
      </c>
      <c r="M199" s="39" t="str">
        <f t="shared" si="18"/>
        <v>kg</v>
      </c>
      <c r="N199" s="39" t="s">
        <v>14</v>
      </c>
      <c r="O199" s="39" t="s">
        <v>50</v>
      </c>
      <c r="P199" s="13">
        <v>279</v>
      </c>
      <c r="Q199" s="43">
        <f t="shared" si="19"/>
        <v>279</v>
      </c>
      <c r="R199" s="44" t="s">
        <v>724</v>
      </c>
      <c r="S199" s="44" t="s">
        <v>755</v>
      </c>
    </row>
    <row r="200" spans="1:19">
      <c r="A200" s="39" t="s">
        <v>756</v>
      </c>
      <c r="B200" s="39" t="s">
        <v>757</v>
      </c>
      <c r="C200" s="39" t="s">
        <v>688</v>
      </c>
      <c r="D200" s="39" t="s">
        <v>14</v>
      </c>
      <c r="E200" s="39" t="s">
        <v>17</v>
      </c>
      <c r="F200" s="39" t="s">
        <v>402</v>
      </c>
      <c r="G200" s="39" t="s">
        <v>14</v>
      </c>
      <c r="H200" s="39" t="str">
        <f t="shared" si="15"/>
        <v>PlusPrice</v>
      </c>
      <c r="I200" s="39" t="str">
        <f t="shared" si="16"/>
        <v>1</v>
      </c>
      <c r="J200" s="39" t="s">
        <v>25</v>
      </c>
      <c r="K200" s="39" t="s">
        <v>26</v>
      </c>
      <c r="L200" s="39" t="str">
        <f t="shared" si="17"/>
        <v>15</v>
      </c>
      <c r="M200" s="39" t="str">
        <f t="shared" si="18"/>
        <v>kg</v>
      </c>
      <c r="N200" s="39" t="s">
        <v>14</v>
      </c>
      <c r="O200" s="39" t="s">
        <v>55</v>
      </c>
      <c r="P200" s="13">
        <v>279</v>
      </c>
      <c r="Q200" s="43">
        <f t="shared" si="19"/>
        <v>279</v>
      </c>
      <c r="R200" s="44" t="s">
        <v>728</v>
      </c>
      <c r="S200" s="44" t="s">
        <v>758</v>
      </c>
    </row>
    <row r="201" spans="1:19">
      <c r="A201" s="39" t="s">
        <v>759</v>
      </c>
      <c r="B201" s="39" t="s">
        <v>760</v>
      </c>
      <c r="C201" s="39" t="s">
        <v>688</v>
      </c>
      <c r="D201" s="39" t="s">
        <v>14</v>
      </c>
      <c r="E201" s="39" t="s">
        <v>17</v>
      </c>
      <c r="F201" s="39" t="s">
        <v>402</v>
      </c>
      <c r="G201" s="39" t="s">
        <v>14</v>
      </c>
      <c r="H201" s="39" t="str">
        <f t="shared" si="15"/>
        <v>PlusPrice</v>
      </c>
      <c r="I201" s="39" t="str">
        <f t="shared" si="16"/>
        <v>1</v>
      </c>
      <c r="J201" s="39" t="s">
        <v>32</v>
      </c>
      <c r="K201" s="39" t="s">
        <v>33</v>
      </c>
      <c r="L201" s="39">
        <f t="shared" si="17"/>
        <v>9999</v>
      </c>
      <c r="M201" s="39" t="str">
        <f t="shared" si="18"/>
        <v>kg</v>
      </c>
      <c r="N201" s="39" t="s">
        <v>14</v>
      </c>
      <c r="O201" s="39" t="s">
        <v>55</v>
      </c>
      <c r="P201" s="13">
        <v>279</v>
      </c>
      <c r="Q201" s="43">
        <f t="shared" si="19"/>
        <v>279</v>
      </c>
      <c r="R201" s="44" t="s">
        <v>732</v>
      </c>
      <c r="S201" s="44" t="s">
        <v>761</v>
      </c>
    </row>
    <row r="202" spans="1:19">
      <c r="A202" s="39" t="s">
        <v>762</v>
      </c>
      <c r="B202" s="39" t="s">
        <v>763</v>
      </c>
      <c r="C202" s="39" t="s">
        <v>691</v>
      </c>
      <c r="D202" s="39" t="s">
        <v>14</v>
      </c>
      <c r="E202" s="39" t="s">
        <v>17</v>
      </c>
      <c r="F202" s="39" t="s">
        <v>406</v>
      </c>
      <c r="G202" s="39" t="s">
        <v>14</v>
      </c>
      <c r="H202" s="39" t="str">
        <f t="shared" si="15"/>
        <v>StandardPrice</v>
      </c>
      <c r="I202" s="39" t="str">
        <f t="shared" si="16"/>
        <v/>
      </c>
      <c r="J202" s="39" t="s">
        <v>19</v>
      </c>
      <c r="K202" s="39" t="s">
        <v>20</v>
      </c>
      <c r="L202" s="39" t="str">
        <f t="shared" si="17"/>
        <v>10</v>
      </c>
      <c r="M202" s="39" t="str">
        <f t="shared" si="18"/>
        <v>kg</v>
      </c>
      <c r="N202" s="39" t="s">
        <v>14</v>
      </c>
      <c r="O202" s="39" t="s">
        <v>50</v>
      </c>
      <c r="P202" s="13">
        <v>74</v>
      </c>
      <c r="Q202" s="43" t="str">
        <f t="shared" si="19"/>
        <v>074</v>
      </c>
      <c r="R202" s="44" t="s">
        <v>738</v>
      </c>
      <c r="S202" s="44" t="s">
        <v>764</v>
      </c>
    </row>
    <row r="203" spans="1:19">
      <c r="A203" s="39" t="s">
        <v>765</v>
      </c>
      <c r="B203" s="39" t="s">
        <v>766</v>
      </c>
      <c r="C203" s="39" t="s">
        <v>691</v>
      </c>
      <c r="D203" s="39" t="s">
        <v>14</v>
      </c>
      <c r="E203" s="39" t="s">
        <v>17</v>
      </c>
      <c r="F203" s="39" t="s">
        <v>406</v>
      </c>
      <c r="G203" s="39" t="s">
        <v>14</v>
      </c>
      <c r="H203" s="39" t="str">
        <f t="shared" si="15"/>
        <v>PlusPrice</v>
      </c>
      <c r="I203" s="39" t="str">
        <f t="shared" si="16"/>
        <v>1</v>
      </c>
      <c r="J203" s="39" t="s">
        <v>25</v>
      </c>
      <c r="K203" s="39" t="s">
        <v>26</v>
      </c>
      <c r="L203" s="39" t="str">
        <f t="shared" si="17"/>
        <v>15</v>
      </c>
      <c r="M203" s="39" t="str">
        <f t="shared" si="18"/>
        <v>kg</v>
      </c>
      <c r="N203" s="39" t="s">
        <v>14</v>
      </c>
      <c r="O203" s="39" t="s">
        <v>152</v>
      </c>
      <c r="P203" s="13">
        <v>74</v>
      </c>
      <c r="Q203" s="43" t="str">
        <f t="shared" si="19"/>
        <v>074</v>
      </c>
      <c r="R203" s="44" t="s">
        <v>741</v>
      </c>
      <c r="S203" s="44" t="s">
        <v>767</v>
      </c>
    </row>
    <row r="204" spans="1:19">
      <c r="A204" s="39" t="s">
        <v>768</v>
      </c>
      <c r="B204" s="39" t="s">
        <v>769</v>
      </c>
      <c r="C204" s="39" t="s">
        <v>691</v>
      </c>
      <c r="D204" s="39" t="s">
        <v>14</v>
      </c>
      <c r="E204" s="39" t="s">
        <v>17</v>
      </c>
      <c r="F204" s="39" t="s">
        <v>406</v>
      </c>
      <c r="G204" s="39" t="s">
        <v>14</v>
      </c>
      <c r="H204" s="39" t="str">
        <f t="shared" si="15"/>
        <v>PlusPrice</v>
      </c>
      <c r="I204" s="39" t="str">
        <f t="shared" si="16"/>
        <v>1</v>
      </c>
      <c r="J204" s="39" t="s">
        <v>60</v>
      </c>
      <c r="K204" s="39" t="s">
        <v>33</v>
      </c>
      <c r="L204" s="39">
        <f t="shared" si="17"/>
        <v>9999</v>
      </c>
      <c r="M204" s="39" t="str">
        <f t="shared" si="18"/>
        <v>kg</v>
      </c>
      <c r="N204" s="39" t="s">
        <v>14</v>
      </c>
      <c r="O204" s="39" t="s">
        <v>27</v>
      </c>
      <c r="P204" s="13">
        <v>74</v>
      </c>
      <c r="Q204" s="43" t="str">
        <f t="shared" si="19"/>
        <v>074</v>
      </c>
      <c r="R204" s="44" t="s">
        <v>744</v>
      </c>
      <c r="S204" s="44" t="s">
        <v>770</v>
      </c>
    </row>
    <row r="205" spans="1:19">
      <c r="A205" s="39" t="s">
        <v>771</v>
      </c>
      <c r="B205" s="39" t="s">
        <v>772</v>
      </c>
      <c r="C205" s="39" t="s">
        <v>691</v>
      </c>
      <c r="D205" s="39" t="s">
        <v>14</v>
      </c>
      <c r="E205" s="39" t="s">
        <v>17</v>
      </c>
      <c r="F205" s="39" t="s">
        <v>406</v>
      </c>
      <c r="G205" s="39" t="s">
        <v>14</v>
      </c>
      <c r="H205" s="39" t="str">
        <f t="shared" si="15"/>
        <v>PlusPrice</v>
      </c>
      <c r="I205" s="39" t="str">
        <f t="shared" si="16"/>
        <v>1</v>
      </c>
      <c r="J205" s="39" t="s">
        <v>32</v>
      </c>
      <c r="K205" s="39" t="s">
        <v>65</v>
      </c>
      <c r="L205" s="39" t="str">
        <f t="shared" si="17"/>
        <v>60</v>
      </c>
      <c r="M205" s="39" t="str">
        <f t="shared" si="18"/>
        <v>kg</v>
      </c>
      <c r="N205" s="39" t="s">
        <v>14</v>
      </c>
      <c r="O205" s="39" t="s">
        <v>152</v>
      </c>
      <c r="P205" s="13">
        <v>74</v>
      </c>
      <c r="Q205" s="43" t="str">
        <f t="shared" si="19"/>
        <v>074</v>
      </c>
      <c r="R205" s="44" t="s">
        <v>747</v>
      </c>
      <c r="S205" s="44" t="s">
        <v>773</v>
      </c>
    </row>
    <row r="206" spans="1:19">
      <c r="A206" s="39" t="s">
        <v>774</v>
      </c>
      <c r="B206" s="39" t="s">
        <v>775</v>
      </c>
      <c r="C206" s="39" t="s">
        <v>341</v>
      </c>
      <c r="D206" s="39" t="s">
        <v>14</v>
      </c>
      <c r="E206" s="39" t="s">
        <v>17</v>
      </c>
      <c r="F206" s="39" t="s">
        <v>776</v>
      </c>
      <c r="G206" s="39" t="s">
        <v>14</v>
      </c>
      <c r="H206" s="39" t="str">
        <f t="shared" si="15"/>
        <v>StandardPrice</v>
      </c>
      <c r="I206" s="39" t="str">
        <f t="shared" si="16"/>
        <v/>
      </c>
      <c r="J206" s="39" t="s">
        <v>19</v>
      </c>
      <c r="K206" s="39" t="s">
        <v>20</v>
      </c>
      <c r="L206" s="39" t="str">
        <f t="shared" si="17"/>
        <v>10</v>
      </c>
      <c r="M206" s="39" t="str">
        <f t="shared" si="18"/>
        <v>kg</v>
      </c>
      <c r="N206" s="39" t="s">
        <v>14</v>
      </c>
      <c r="O206" s="39" t="s">
        <v>50</v>
      </c>
      <c r="P206" s="13">
        <v>71</v>
      </c>
      <c r="Q206" s="43" t="str">
        <f t="shared" si="19"/>
        <v>071</v>
      </c>
      <c r="R206" s="44" t="s">
        <v>750</v>
      </c>
      <c r="S206" s="44" t="s">
        <v>777</v>
      </c>
    </row>
    <row r="207" spans="1:19">
      <c r="A207" s="39" t="s">
        <v>778</v>
      </c>
      <c r="B207" s="39" t="s">
        <v>779</v>
      </c>
      <c r="C207" s="39" t="s">
        <v>341</v>
      </c>
      <c r="D207" s="39" t="s">
        <v>14</v>
      </c>
      <c r="E207" s="39" t="s">
        <v>17</v>
      </c>
      <c r="F207" s="39" t="s">
        <v>776</v>
      </c>
      <c r="G207" s="39" t="s">
        <v>14</v>
      </c>
      <c r="H207" s="39" t="str">
        <f t="shared" si="15"/>
        <v>PlusPrice</v>
      </c>
      <c r="I207" s="39" t="str">
        <f t="shared" si="16"/>
        <v>1</v>
      </c>
      <c r="J207" s="39" t="s">
        <v>25</v>
      </c>
      <c r="K207" s="39" t="s">
        <v>26</v>
      </c>
      <c r="L207" s="39" t="str">
        <f t="shared" si="17"/>
        <v>15</v>
      </c>
      <c r="M207" s="39" t="str">
        <f t="shared" si="18"/>
        <v>kg</v>
      </c>
      <c r="N207" s="39" t="s">
        <v>14</v>
      </c>
      <c r="O207" s="39" t="s">
        <v>55</v>
      </c>
      <c r="P207" s="13">
        <v>71</v>
      </c>
      <c r="Q207" s="43" t="str">
        <f t="shared" si="19"/>
        <v>071</v>
      </c>
      <c r="R207" s="44" t="s">
        <v>753</v>
      </c>
      <c r="S207" s="44" t="s">
        <v>780</v>
      </c>
    </row>
    <row r="208" spans="1:19">
      <c r="A208" s="39" t="s">
        <v>781</v>
      </c>
      <c r="B208" s="39" t="s">
        <v>782</v>
      </c>
      <c r="C208" s="39" t="s">
        <v>341</v>
      </c>
      <c r="D208" s="39" t="s">
        <v>14</v>
      </c>
      <c r="E208" s="39" t="s">
        <v>17</v>
      </c>
      <c r="F208" s="39" t="s">
        <v>776</v>
      </c>
      <c r="G208" s="39" t="s">
        <v>14</v>
      </c>
      <c r="H208" s="39" t="str">
        <f t="shared" si="15"/>
        <v>PlusPrice</v>
      </c>
      <c r="I208" s="39" t="str">
        <f t="shared" si="16"/>
        <v>1</v>
      </c>
      <c r="J208" s="39" t="s">
        <v>60</v>
      </c>
      <c r="K208" s="39" t="s">
        <v>33</v>
      </c>
      <c r="L208" s="39">
        <f t="shared" si="17"/>
        <v>9999</v>
      </c>
      <c r="M208" s="39" t="str">
        <f t="shared" si="18"/>
        <v>kg</v>
      </c>
      <c r="N208" s="39" t="s">
        <v>14</v>
      </c>
      <c r="O208" s="39" t="s">
        <v>27</v>
      </c>
      <c r="P208" s="13">
        <v>71</v>
      </c>
      <c r="Q208" s="43" t="str">
        <f t="shared" si="19"/>
        <v>071</v>
      </c>
      <c r="R208" s="44" t="s">
        <v>756</v>
      </c>
      <c r="S208" s="44" t="s">
        <v>783</v>
      </c>
    </row>
    <row r="209" spans="1:19">
      <c r="A209" s="39" t="s">
        <v>784</v>
      </c>
      <c r="B209" s="39" t="s">
        <v>785</v>
      </c>
      <c r="C209" s="39" t="s">
        <v>341</v>
      </c>
      <c r="D209" s="39" t="s">
        <v>14</v>
      </c>
      <c r="E209" s="39" t="s">
        <v>17</v>
      </c>
      <c r="F209" s="39" t="s">
        <v>776</v>
      </c>
      <c r="G209" s="39" t="s">
        <v>14</v>
      </c>
      <c r="H209" s="39" t="str">
        <f t="shared" si="15"/>
        <v>PlusPrice</v>
      </c>
      <c r="I209" s="39" t="str">
        <f t="shared" si="16"/>
        <v>1</v>
      </c>
      <c r="J209" s="39" t="s">
        <v>32</v>
      </c>
      <c r="K209" s="39" t="s">
        <v>65</v>
      </c>
      <c r="L209" s="39" t="str">
        <f t="shared" si="17"/>
        <v>60</v>
      </c>
      <c r="M209" s="39" t="str">
        <f t="shared" si="18"/>
        <v>kg</v>
      </c>
      <c r="N209" s="39" t="s">
        <v>14</v>
      </c>
      <c r="O209" s="39" t="s">
        <v>55</v>
      </c>
      <c r="P209" s="13">
        <v>71</v>
      </c>
      <c r="Q209" s="43" t="str">
        <f t="shared" si="19"/>
        <v>071</v>
      </c>
      <c r="R209" s="44" t="s">
        <v>759</v>
      </c>
      <c r="S209" s="44" t="s">
        <v>786</v>
      </c>
    </row>
    <row r="210" spans="1:19">
      <c r="A210" s="39" t="s">
        <v>787</v>
      </c>
      <c r="B210" s="39" t="s">
        <v>788</v>
      </c>
      <c r="C210" s="39" t="s">
        <v>694</v>
      </c>
      <c r="D210" s="39" t="s">
        <v>14</v>
      </c>
      <c r="E210" s="39" t="s">
        <v>17</v>
      </c>
      <c r="F210" s="39" t="s">
        <v>789</v>
      </c>
      <c r="G210" s="39" t="s">
        <v>14</v>
      </c>
      <c r="H210" s="39" t="str">
        <f t="shared" si="15"/>
        <v>StandardPrice</v>
      </c>
      <c r="I210" s="39" t="str">
        <f t="shared" si="16"/>
        <v/>
      </c>
      <c r="J210" s="39" t="s">
        <v>19</v>
      </c>
      <c r="K210" s="39" t="s">
        <v>20</v>
      </c>
      <c r="L210" s="39" t="str">
        <f t="shared" si="17"/>
        <v>10</v>
      </c>
      <c r="M210" s="39" t="str">
        <f t="shared" si="18"/>
        <v>kg</v>
      </c>
      <c r="N210" s="39" t="s">
        <v>14</v>
      </c>
      <c r="O210" s="39" t="s">
        <v>50</v>
      </c>
      <c r="P210" s="13">
        <v>11</v>
      </c>
      <c r="Q210" s="43" t="str">
        <f t="shared" si="19"/>
        <v>011</v>
      </c>
      <c r="R210" s="44" t="s">
        <v>762</v>
      </c>
      <c r="S210" s="44" t="s">
        <v>790</v>
      </c>
    </row>
    <row r="211" spans="1:19">
      <c r="A211" s="39" t="s">
        <v>791</v>
      </c>
      <c r="B211" s="39" t="s">
        <v>792</v>
      </c>
      <c r="C211" s="39" t="s">
        <v>694</v>
      </c>
      <c r="D211" s="39" t="s">
        <v>14</v>
      </c>
      <c r="E211" s="39" t="s">
        <v>17</v>
      </c>
      <c r="F211" s="39" t="s">
        <v>789</v>
      </c>
      <c r="G211" s="39" t="s">
        <v>14</v>
      </c>
      <c r="H211" s="39" t="str">
        <f t="shared" si="15"/>
        <v>PlusPrice</v>
      </c>
      <c r="I211" s="39" t="str">
        <f t="shared" si="16"/>
        <v>1</v>
      </c>
      <c r="J211" s="39" t="s">
        <v>25</v>
      </c>
      <c r="K211" s="39" t="s">
        <v>26</v>
      </c>
      <c r="L211" s="39" t="str">
        <f t="shared" si="17"/>
        <v>15</v>
      </c>
      <c r="M211" s="39" t="str">
        <f t="shared" si="18"/>
        <v>kg</v>
      </c>
      <c r="N211" s="39" t="s">
        <v>14</v>
      </c>
      <c r="O211" s="39" t="s">
        <v>55</v>
      </c>
      <c r="P211" s="13">
        <v>11</v>
      </c>
      <c r="Q211" s="43" t="str">
        <f t="shared" si="19"/>
        <v>011</v>
      </c>
      <c r="R211" s="44" t="s">
        <v>765</v>
      </c>
      <c r="S211" s="44" t="s">
        <v>793</v>
      </c>
    </row>
    <row r="212" spans="1:19">
      <c r="A212" s="39" t="s">
        <v>794</v>
      </c>
      <c r="B212" s="39" t="s">
        <v>795</v>
      </c>
      <c r="C212" s="39" t="s">
        <v>694</v>
      </c>
      <c r="D212" s="39" t="s">
        <v>14</v>
      </c>
      <c r="E212" s="39" t="s">
        <v>17</v>
      </c>
      <c r="F212" s="39" t="s">
        <v>789</v>
      </c>
      <c r="G212" s="39" t="s">
        <v>14</v>
      </c>
      <c r="H212" s="39" t="str">
        <f t="shared" si="15"/>
        <v>PlusPrice</v>
      </c>
      <c r="I212" s="39" t="str">
        <f t="shared" si="16"/>
        <v>1</v>
      </c>
      <c r="J212" s="39" t="s">
        <v>32</v>
      </c>
      <c r="K212" s="39" t="s">
        <v>33</v>
      </c>
      <c r="L212" s="39">
        <f t="shared" si="17"/>
        <v>9999</v>
      </c>
      <c r="M212" s="39" t="str">
        <f t="shared" si="18"/>
        <v>kg</v>
      </c>
      <c r="N212" s="39" t="s">
        <v>14</v>
      </c>
      <c r="O212" s="39" t="s">
        <v>55</v>
      </c>
      <c r="P212" s="13">
        <v>11</v>
      </c>
      <c r="Q212" s="43" t="str">
        <f t="shared" si="19"/>
        <v>011</v>
      </c>
      <c r="R212" s="44" t="s">
        <v>768</v>
      </c>
      <c r="S212" s="44" t="s">
        <v>796</v>
      </c>
    </row>
    <row r="213" spans="1:19">
      <c r="A213" s="39" t="s">
        <v>797</v>
      </c>
      <c r="B213" s="39" t="s">
        <v>798</v>
      </c>
      <c r="C213" s="39" t="s">
        <v>697</v>
      </c>
      <c r="D213" s="39" t="s">
        <v>14</v>
      </c>
      <c r="E213" s="39" t="s">
        <v>17</v>
      </c>
      <c r="F213" s="39" t="s">
        <v>413</v>
      </c>
      <c r="G213" s="39" t="s">
        <v>14</v>
      </c>
      <c r="H213" s="39" t="str">
        <f t="shared" si="15"/>
        <v>StandardPrice</v>
      </c>
      <c r="I213" s="39" t="str">
        <f t="shared" si="16"/>
        <v/>
      </c>
      <c r="J213" s="39" t="s">
        <v>19</v>
      </c>
      <c r="K213" s="39" t="s">
        <v>14</v>
      </c>
      <c r="L213" s="39" t="str">
        <f t="shared" si="17"/>
        <v>1</v>
      </c>
      <c r="M213" s="39" t="str">
        <f t="shared" si="18"/>
        <v>kg</v>
      </c>
      <c r="N213" s="39" t="s">
        <v>14</v>
      </c>
      <c r="O213" s="39" t="s">
        <v>181</v>
      </c>
      <c r="P213" s="13">
        <v>77</v>
      </c>
      <c r="Q213" s="43" t="str">
        <f t="shared" si="19"/>
        <v>077</v>
      </c>
      <c r="R213" s="44" t="s">
        <v>799</v>
      </c>
      <c r="S213" s="44" t="s">
        <v>800</v>
      </c>
    </row>
    <row r="214" spans="1:19">
      <c r="A214" s="39" t="s">
        <v>801</v>
      </c>
      <c r="B214" s="39" t="s">
        <v>802</v>
      </c>
      <c r="C214" s="39" t="s">
        <v>697</v>
      </c>
      <c r="D214" s="39" t="s">
        <v>14</v>
      </c>
      <c r="E214" s="39" t="s">
        <v>17</v>
      </c>
      <c r="F214" s="39" t="s">
        <v>413</v>
      </c>
      <c r="G214" s="39" t="s">
        <v>14</v>
      </c>
      <c r="H214" s="39" t="str">
        <f t="shared" si="15"/>
        <v>PlusPrice</v>
      </c>
      <c r="I214" s="39" t="str">
        <f t="shared" si="16"/>
        <v>1</v>
      </c>
      <c r="J214" s="39" t="s">
        <v>17</v>
      </c>
      <c r="K214" s="39" t="s">
        <v>33</v>
      </c>
      <c r="L214" s="39">
        <f t="shared" si="17"/>
        <v>9999</v>
      </c>
      <c r="M214" s="39" t="str">
        <f t="shared" si="18"/>
        <v>kg</v>
      </c>
      <c r="N214" s="39" t="s">
        <v>14</v>
      </c>
      <c r="O214" s="39" t="s">
        <v>87</v>
      </c>
      <c r="P214" s="13">
        <v>77</v>
      </c>
      <c r="Q214" s="43" t="str">
        <f t="shared" si="19"/>
        <v>077</v>
      </c>
      <c r="R214" s="44" t="s">
        <v>774</v>
      </c>
      <c r="S214" s="44" t="s">
        <v>803</v>
      </c>
    </row>
    <row r="215" spans="1:19">
      <c r="A215" s="39" t="s">
        <v>804</v>
      </c>
      <c r="B215" s="39" t="s">
        <v>805</v>
      </c>
      <c r="C215" s="39" t="s">
        <v>337</v>
      </c>
      <c r="D215" s="39" t="s">
        <v>14</v>
      </c>
      <c r="E215" s="39" t="s">
        <v>17</v>
      </c>
      <c r="F215" s="39" t="s">
        <v>417</v>
      </c>
      <c r="G215" s="39" t="s">
        <v>14</v>
      </c>
      <c r="H215" s="39" t="str">
        <f t="shared" si="15"/>
        <v>StandardPrice</v>
      </c>
      <c r="I215" s="39" t="str">
        <f t="shared" si="16"/>
        <v/>
      </c>
      <c r="J215" s="39" t="s">
        <v>19</v>
      </c>
      <c r="K215" s="39" t="s">
        <v>20</v>
      </c>
      <c r="L215" s="39" t="str">
        <f t="shared" si="17"/>
        <v>10</v>
      </c>
      <c r="M215" s="39" t="str">
        <f t="shared" si="18"/>
        <v>kg</v>
      </c>
      <c r="N215" s="39" t="s">
        <v>14</v>
      </c>
      <c r="O215" s="39" t="s">
        <v>181</v>
      </c>
      <c r="P215" s="13">
        <v>78</v>
      </c>
      <c r="Q215" s="43" t="str">
        <f t="shared" si="19"/>
        <v>078</v>
      </c>
      <c r="R215" s="44" t="s">
        <v>778</v>
      </c>
      <c r="S215" s="44" t="s">
        <v>806</v>
      </c>
    </row>
    <row r="216" spans="1:19">
      <c r="A216" s="39" t="s">
        <v>807</v>
      </c>
      <c r="B216" s="39" t="s">
        <v>808</v>
      </c>
      <c r="C216" s="39" t="s">
        <v>337</v>
      </c>
      <c r="D216" s="39" t="s">
        <v>14</v>
      </c>
      <c r="E216" s="39" t="s">
        <v>17</v>
      </c>
      <c r="F216" s="39" t="s">
        <v>417</v>
      </c>
      <c r="G216" s="39" t="s">
        <v>14</v>
      </c>
      <c r="H216" s="39" t="str">
        <f t="shared" si="15"/>
        <v>PlusPrice</v>
      </c>
      <c r="I216" s="39" t="str">
        <f t="shared" si="16"/>
        <v>1</v>
      </c>
      <c r="J216" s="39" t="s">
        <v>25</v>
      </c>
      <c r="K216" s="39" t="s">
        <v>26</v>
      </c>
      <c r="L216" s="39" t="str">
        <f t="shared" si="17"/>
        <v>15</v>
      </c>
      <c r="M216" s="39" t="str">
        <f t="shared" si="18"/>
        <v>kg</v>
      </c>
      <c r="N216" s="39" t="s">
        <v>14</v>
      </c>
      <c r="O216" s="39" t="s">
        <v>55</v>
      </c>
      <c r="P216" s="13">
        <v>78</v>
      </c>
      <c r="Q216" s="43" t="str">
        <f t="shared" si="19"/>
        <v>078</v>
      </c>
      <c r="R216" s="44" t="s">
        <v>781</v>
      </c>
      <c r="S216" s="44" t="s">
        <v>809</v>
      </c>
    </row>
    <row r="217" spans="1:19">
      <c r="A217" s="39" t="s">
        <v>810</v>
      </c>
      <c r="B217" s="39" t="s">
        <v>811</v>
      </c>
      <c r="C217" s="39" t="s">
        <v>337</v>
      </c>
      <c r="D217" s="39" t="s">
        <v>14</v>
      </c>
      <c r="E217" s="39" t="s">
        <v>17</v>
      </c>
      <c r="F217" s="39" t="s">
        <v>417</v>
      </c>
      <c r="G217" s="39" t="s">
        <v>14</v>
      </c>
      <c r="H217" s="39" t="str">
        <f t="shared" si="15"/>
        <v>PlusPrice</v>
      </c>
      <c r="I217" s="39" t="str">
        <f t="shared" si="16"/>
        <v>1</v>
      </c>
      <c r="J217" s="39" t="s">
        <v>60</v>
      </c>
      <c r="K217" s="39" t="s">
        <v>33</v>
      </c>
      <c r="L217" s="39">
        <f t="shared" si="17"/>
        <v>9999</v>
      </c>
      <c r="M217" s="39" t="str">
        <f t="shared" si="18"/>
        <v>kg</v>
      </c>
      <c r="N217" s="39" t="s">
        <v>14</v>
      </c>
      <c r="O217" s="39" t="s">
        <v>27</v>
      </c>
      <c r="P217" s="13">
        <v>78</v>
      </c>
      <c r="Q217" s="43" t="str">
        <f t="shared" si="19"/>
        <v>078</v>
      </c>
      <c r="R217" s="44" t="s">
        <v>784</v>
      </c>
      <c r="S217" s="44" t="s">
        <v>812</v>
      </c>
    </row>
    <row r="218" spans="1:19">
      <c r="A218" s="39" t="s">
        <v>813</v>
      </c>
      <c r="B218" s="39" t="s">
        <v>814</v>
      </c>
      <c r="C218" s="39" t="s">
        <v>337</v>
      </c>
      <c r="D218" s="39" t="s">
        <v>14</v>
      </c>
      <c r="E218" s="39" t="s">
        <v>17</v>
      </c>
      <c r="F218" s="39" t="s">
        <v>417</v>
      </c>
      <c r="G218" s="39" t="s">
        <v>14</v>
      </c>
      <c r="H218" s="39" t="str">
        <f t="shared" si="15"/>
        <v>PlusPrice</v>
      </c>
      <c r="I218" s="39" t="str">
        <f t="shared" si="16"/>
        <v>1</v>
      </c>
      <c r="J218" s="39" t="s">
        <v>32</v>
      </c>
      <c r="K218" s="39" t="s">
        <v>65</v>
      </c>
      <c r="L218" s="39" t="str">
        <f t="shared" si="17"/>
        <v>60</v>
      </c>
      <c r="M218" s="39" t="str">
        <f t="shared" si="18"/>
        <v>kg</v>
      </c>
      <c r="N218" s="39" t="s">
        <v>14</v>
      </c>
      <c r="O218" s="39" t="s">
        <v>55</v>
      </c>
      <c r="P218" s="13">
        <v>78</v>
      </c>
      <c r="Q218" s="43" t="str">
        <f t="shared" si="19"/>
        <v>078</v>
      </c>
      <c r="R218" s="44" t="s">
        <v>787</v>
      </c>
      <c r="S218" s="44" t="s">
        <v>815</v>
      </c>
    </row>
    <row r="219" spans="1:19">
      <c r="A219" s="39" t="s">
        <v>816</v>
      </c>
      <c r="B219" s="39" t="s">
        <v>817</v>
      </c>
      <c r="C219" s="39" t="s">
        <v>700</v>
      </c>
      <c r="D219" s="39" t="s">
        <v>14</v>
      </c>
      <c r="E219" s="39" t="s">
        <v>17</v>
      </c>
      <c r="F219" s="39" t="s">
        <v>421</v>
      </c>
      <c r="G219" s="39" t="s">
        <v>19</v>
      </c>
      <c r="H219" s="39" t="str">
        <f t="shared" si="15"/>
        <v>StandardPrice</v>
      </c>
      <c r="I219" s="39" t="str">
        <f t="shared" si="16"/>
        <v/>
      </c>
      <c r="J219" s="39" t="s">
        <v>19</v>
      </c>
      <c r="K219" s="39" t="s">
        <v>14</v>
      </c>
      <c r="L219" s="39" t="str">
        <f t="shared" si="17"/>
        <v>1</v>
      </c>
      <c r="M219" s="39" t="str">
        <f t="shared" si="18"/>
        <v>Items</v>
      </c>
      <c r="N219" s="39" t="s">
        <v>19</v>
      </c>
      <c r="O219" s="39" t="s">
        <v>50</v>
      </c>
      <c r="P219" s="13">
        <v>79</v>
      </c>
      <c r="Q219" s="43" t="str">
        <f t="shared" si="19"/>
        <v>079</v>
      </c>
      <c r="R219" s="44" t="s">
        <v>791</v>
      </c>
      <c r="S219" s="44" t="s">
        <v>818</v>
      </c>
    </row>
    <row r="220" spans="1:19">
      <c r="A220" s="39" t="s">
        <v>819</v>
      </c>
      <c r="B220" s="39" t="s">
        <v>820</v>
      </c>
      <c r="C220" s="39" t="s">
        <v>409</v>
      </c>
      <c r="D220" s="39" t="s">
        <v>14</v>
      </c>
      <c r="E220" s="39" t="s">
        <v>17</v>
      </c>
      <c r="F220" s="39" t="s">
        <v>425</v>
      </c>
      <c r="G220" s="39" t="s">
        <v>14</v>
      </c>
      <c r="H220" s="39" t="str">
        <f t="shared" si="15"/>
        <v>StandardPrice</v>
      </c>
      <c r="I220" s="39" t="str">
        <f t="shared" si="16"/>
        <v/>
      </c>
      <c r="J220" s="39" t="s">
        <v>19</v>
      </c>
      <c r="K220" s="39" t="s">
        <v>14</v>
      </c>
      <c r="L220" s="39" t="str">
        <f t="shared" si="17"/>
        <v>1</v>
      </c>
      <c r="M220" s="39" t="str">
        <f t="shared" si="18"/>
        <v>kg</v>
      </c>
      <c r="N220" s="39" t="s">
        <v>14</v>
      </c>
      <c r="O220" s="39" t="s">
        <v>21</v>
      </c>
      <c r="P220" s="13">
        <v>80</v>
      </c>
      <c r="Q220" s="43" t="str">
        <f t="shared" si="19"/>
        <v>080</v>
      </c>
      <c r="R220" s="44" t="s">
        <v>821</v>
      </c>
      <c r="S220" s="44" t="s">
        <v>822</v>
      </c>
    </row>
    <row r="221" spans="1:19">
      <c r="A221" s="39" t="s">
        <v>823</v>
      </c>
      <c r="B221" s="39" t="s">
        <v>824</v>
      </c>
      <c r="C221" s="39" t="s">
        <v>409</v>
      </c>
      <c r="D221" s="39" t="s">
        <v>14</v>
      </c>
      <c r="E221" s="39" t="s">
        <v>17</v>
      </c>
      <c r="F221" s="39" t="s">
        <v>425</v>
      </c>
      <c r="G221" s="39" t="s">
        <v>14</v>
      </c>
      <c r="H221" s="39" t="str">
        <f t="shared" si="15"/>
        <v>PlusPrice</v>
      </c>
      <c r="I221" s="39" t="str">
        <f t="shared" si="16"/>
        <v>1</v>
      </c>
      <c r="J221" s="39" t="s">
        <v>17</v>
      </c>
      <c r="K221" s="39" t="s">
        <v>33</v>
      </c>
      <c r="L221" s="39">
        <f t="shared" si="17"/>
        <v>9999</v>
      </c>
      <c r="M221" s="39" t="str">
        <f t="shared" si="18"/>
        <v>kg</v>
      </c>
      <c r="N221" s="39" t="s">
        <v>14</v>
      </c>
      <c r="O221" s="39" t="s">
        <v>233</v>
      </c>
      <c r="P221" s="13">
        <v>80</v>
      </c>
      <c r="Q221" s="43" t="str">
        <f t="shared" si="19"/>
        <v>080</v>
      </c>
      <c r="R221" s="44" t="s">
        <v>825</v>
      </c>
      <c r="S221" s="44" t="s">
        <v>826</v>
      </c>
    </row>
    <row r="222" spans="1:19">
      <c r="A222" s="39" t="s">
        <v>827</v>
      </c>
      <c r="B222" s="39" t="s">
        <v>828</v>
      </c>
      <c r="C222" s="39" t="s">
        <v>335</v>
      </c>
      <c r="D222" s="39" t="s">
        <v>14</v>
      </c>
      <c r="E222" s="39" t="s">
        <v>17</v>
      </c>
      <c r="F222" s="39" t="s">
        <v>429</v>
      </c>
      <c r="G222" s="39" t="s">
        <v>14</v>
      </c>
      <c r="H222" s="39" t="str">
        <f t="shared" si="15"/>
        <v>StandardPrice</v>
      </c>
      <c r="I222" s="39" t="str">
        <f t="shared" si="16"/>
        <v/>
      </c>
      <c r="J222" s="39" t="s">
        <v>19</v>
      </c>
      <c r="K222" s="39" t="s">
        <v>20</v>
      </c>
      <c r="L222" s="39" t="str">
        <f t="shared" si="17"/>
        <v>10</v>
      </c>
      <c r="M222" s="39" t="str">
        <f t="shared" si="18"/>
        <v>kg</v>
      </c>
      <c r="N222" s="39" t="s">
        <v>14</v>
      </c>
      <c r="O222" s="39" t="s">
        <v>21</v>
      </c>
      <c r="P222" s="13">
        <v>280</v>
      </c>
      <c r="Q222" s="43">
        <f t="shared" si="19"/>
        <v>280</v>
      </c>
      <c r="R222" s="44" t="s">
        <v>794</v>
      </c>
      <c r="S222" s="44" t="s">
        <v>829</v>
      </c>
    </row>
    <row r="223" spans="1:19">
      <c r="A223" s="39" t="s">
        <v>830</v>
      </c>
      <c r="B223" s="39" t="s">
        <v>831</v>
      </c>
      <c r="C223" s="39" t="s">
        <v>335</v>
      </c>
      <c r="D223" s="39" t="s">
        <v>14</v>
      </c>
      <c r="E223" s="39" t="s">
        <v>17</v>
      </c>
      <c r="F223" s="39" t="s">
        <v>429</v>
      </c>
      <c r="G223" s="39" t="s">
        <v>14</v>
      </c>
      <c r="H223" s="39" t="str">
        <f t="shared" si="15"/>
        <v>PlusPrice</v>
      </c>
      <c r="I223" s="39" t="str">
        <f t="shared" si="16"/>
        <v>1</v>
      </c>
      <c r="J223" s="39" t="s">
        <v>25</v>
      </c>
      <c r="K223" s="39" t="s">
        <v>26</v>
      </c>
      <c r="L223" s="39" t="str">
        <f t="shared" si="17"/>
        <v>15</v>
      </c>
      <c r="M223" s="39" t="str">
        <f t="shared" si="18"/>
        <v>kg</v>
      </c>
      <c r="N223" s="39" t="s">
        <v>14</v>
      </c>
      <c r="O223" s="39" t="s">
        <v>27</v>
      </c>
      <c r="P223" s="13">
        <v>280</v>
      </c>
      <c r="Q223" s="43">
        <f t="shared" si="19"/>
        <v>280</v>
      </c>
      <c r="R223" s="44" t="s">
        <v>797</v>
      </c>
      <c r="S223" s="44" t="s">
        <v>832</v>
      </c>
    </row>
    <row r="224" spans="1:19">
      <c r="A224" s="39" t="s">
        <v>833</v>
      </c>
      <c r="B224" s="39" t="s">
        <v>834</v>
      </c>
      <c r="C224" s="39" t="s">
        <v>335</v>
      </c>
      <c r="D224" s="39" t="s">
        <v>14</v>
      </c>
      <c r="E224" s="39" t="s">
        <v>17</v>
      </c>
      <c r="F224" s="39" t="s">
        <v>429</v>
      </c>
      <c r="G224" s="39" t="s">
        <v>14</v>
      </c>
      <c r="H224" s="39" t="str">
        <f t="shared" si="15"/>
        <v>PlusPrice</v>
      </c>
      <c r="I224" s="39" t="str">
        <f t="shared" si="16"/>
        <v>1</v>
      </c>
      <c r="J224" s="39" t="s">
        <v>32</v>
      </c>
      <c r="K224" s="39" t="s">
        <v>33</v>
      </c>
      <c r="L224" s="39">
        <f t="shared" si="17"/>
        <v>9999</v>
      </c>
      <c r="M224" s="39" t="str">
        <f t="shared" si="18"/>
        <v>kg</v>
      </c>
      <c r="N224" s="39" t="s">
        <v>14</v>
      </c>
      <c r="O224" s="39" t="s">
        <v>27</v>
      </c>
      <c r="P224" s="13">
        <v>280</v>
      </c>
      <c r="Q224" s="43">
        <f t="shared" si="19"/>
        <v>280</v>
      </c>
      <c r="R224" s="44" t="s">
        <v>801</v>
      </c>
      <c r="S224" s="44" t="s">
        <v>835</v>
      </c>
    </row>
    <row r="225" spans="1:19">
      <c r="A225" s="39" t="s">
        <v>836</v>
      </c>
      <c r="B225" s="39" t="s">
        <v>837</v>
      </c>
      <c r="C225" s="39" t="s">
        <v>703</v>
      </c>
      <c r="D225" s="39" t="s">
        <v>14</v>
      </c>
      <c r="E225" s="39" t="s">
        <v>17</v>
      </c>
      <c r="F225" s="39" t="s">
        <v>433</v>
      </c>
      <c r="G225" s="39" t="s">
        <v>14</v>
      </c>
      <c r="H225" s="39" t="str">
        <f t="shared" si="15"/>
        <v>StandardPrice</v>
      </c>
      <c r="I225" s="39" t="str">
        <f t="shared" si="16"/>
        <v/>
      </c>
      <c r="J225" s="39" t="s">
        <v>19</v>
      </c>
      <c r="K225" s="39" t="s">
        <v>20</v>
      </c>
      <c r="L225" s="39" t="str">
        <f t="shared" si="17"/>
        <v>10</v>
      </c>
      <c r="M225" s="39" t="str">
        <f t="shared" si="18"/>
        <v>kg</v>
      </c>
      <c r="N225" s="39" t="s">
        <v>14</v>
      </c>
      <c r="O225" s="39" t="s">
        <v>181</v>
      </c>
      <c r="P225" s="13">
        <v>82</v>
      </c>
      <c r="Q225" s="43" t="str">
        <f t="shared" si="19"/>
        <v>082</v>
      </c>
      <c r="R225" s="44" t="s">
        <v>804</v>
      </c>
      <c r="S225" s="44" t="s">
        <v>838</v>
      </c>
    </row>
    <row r="226" spans="1:19">
      <c r="A226" s="39" t="s">
        <v>839</v>
      </c>
      <c r="B226" s="39" t="s">
        <v>840</v>
      </c>
      <c r="C226" s="39" t="s">
        <v>703</v>
      </c>
      <c r="D226" s="39" t="s">
        <v>14</v>
      </c>
      <c r="E226" s="39" t="s">
        <v>17</v>
      </c>
      <c r="F226" s="39" t="s">
        <v>433</v>
      </c>
      <c r="G226" s="39" t="s">
        <v>14</v>
      </c>
      <c r="H226" s="39" t="str">
        <f t="shared" si="15"/>
        <v>PlusPrice</v>
      </c>
      <c r="I226" s="39" t="str">
        <f t="shared" si="16"/>
        <v>1</v>
      </c>
      <c r="J226" s="39" t="s">
        <v>25</v>
      </c>
      <c r="K226" s="39" t="s">
        <v>26</v>
      </c>
      <c r="L226" s="39" t="str">
        <f t="shared" si="17"/>
        <v>15</v>
      </c>
      <c r="M226" s="39" t="str">
        <f t="shared" si="18"/>
        <v>kg</v>
      </c>
      <c r="N226" s="39" t="s">
        <v>14</v>
      </c>
      <c r="O226" s="39" t="s">
        <v>55</v>
      </c>
      <c r="P226" s="13">
        <v>82</v>
      </c>
      <c r="Q226" s="43" t="str">
        <f t="shared" si="19"/>
        <v>082</v>
      </c>
      <c r="R226" s="44" t="s">
        <v>807</v>
      </c>
      <c r="S226" s="44" t="s">
        <v>841</v>
      </c>
    </row>
    <row r="227" spans="1:19">
      <c r="A227" s="39" t="s">
        <v>842</v>
      </c>
      <c r="B227" s="39" t="s">
        <v>843</v>
      </c>
      <c r="C227" s="39" t="s">
        <v>703</v>
      </c>
      <c r="D227" s="39" t="s">
        <v>14</v>
      </c>
      <c r="E227" s="39" t="s">
        <v>17</v>
      </c>
      <c r="F227" s="39" t="s">
        <v>433</v>
      </c>
      <c r="G227" s="39" t="s">
        <v>14</v>
      </c>
      <c r="H227" s="39" t="str">
        <f t="shared" si="15"/>
        <v>PlusPrice</v>
      </c>
      <c r="I227" s="39" t="str">
        <f t="shared" si="16"/>
        <v>1</v>
      </c>
      <c r="J227" s="39" t="s">
        <v>60</v>
      </c>
      <c r="K227" s="39" t="s">
        <v>33</v>
      </c>
      <c r="L227" s="39">
        <f t="shared" si="17"/>
        <v>9999</v>
      </c>
      <c r="M227" s="39" t="str">
        <f t="shared" si="18"/>
        <v>kg</v>
      </c>
      <c r="N227" s="39" t="s">
        <v>14</v>
      </c>
      <c r="O227" s="39" t="s">
        <v>27</v>
      </c>
      <c r="P227" s="13">
        <v>82</v>
      </c>
      <c r="Q227" s="43" t="str">
        <f t="shared" si="19"/>
        <v>082</v>
      </c>
      <c r="R227" s="44" t="s">
        <v>810</v>
      </c>
      <c r="S227" s="44" t="s">
        <v>844</v>
      </c>
    </row>
    <row r="228" spans="1:19">
      <c r="A228" s="39" t="s">
        <v>845</v>
      </c>
      <c r="B228" s="39" t="s">
        <v>846</v>
      </c>
      <c r="C228" s="39" t="s">
        <v>703</v>
      </c>
      <c r="D228" s="39" t="s">
        <v>14</v>
      </c>
      <c r="E228" s="39" t="s">
        <v>17</v>
      </c>
      <c r="F228" s="39" t="s">
        <v>433</v>
      </c>
      <c r="G228" s="39" t="s">
        <v>14</v>
      </c>
      <c r="H228" s="39" t="str">
        <f t="shared" si="15"/>
        <v>PlusPrice</v>
      </c>
      <c r="I228" s="39" t="str">
        <f t="shared" si="16"/>
        <v>1</v>
      </c>
      <c r="J228" s="39" t="s">
        <v>32</v>
      </c>
      <c r="K228" s="39" t="s">
        <v>65</v>
      </c>
      <c r="L228" s="39" t="str">
        <f t="shared" si="17"/>
        <v>60</v>
      </c>
      <c r="M228" s="39" t="str">
        <f t="shared" si="18"/>
        <v>kg</v>
      </c>
      <c r="N228" s="39" t="s">
        <v>14</v>
      </c>
      <c r="O228" s="39" t="s">
        <v>55</v>
      </c>
      <c r="P228" s="13">
        <v>82</v>
      </c>
      <c r="Q228" s="43" t="str">
        <f t="shared" si="19"/>
        <v>082</v>
      </c>
      <c r="R228" s="44" t="s">
        <v>813</v>
      </c>
      <c r="S228" s="44" t="s">
        <v>847</v>
      </c>
    </row>
    <row r="229" spans="1:19">
      <c r="A229" s="39" t="s">
        <v>848</v>
      </c>
      <c r="B229" s="39" t="s">
        <v>849</v>
      </c>
      <c r="C229" s="39" t="s">
        <v>153</v>
      </c>
      <c r="D229" s="39" t="s">
        <v>14</v>
      </c>
      <c r="E229" s="39" t="s">
        <v>17</v>
      </c>
      <c r="F229" s="39" t="s">
        <v>437</v>
      </c>
      <c r="G229" s="39" t="s">
        <v>14</v>
      </c>
      <c r="H229" s="39" t="str">
        <f t="shared" si="15"/>
        <v>StandardPrice</v>
      </c>
      <c r="I229" s="39" t="str">
        <f t="shared" si="16"/>
        <v/>
      </c>
      <c r="J229" s="39" t="s">
        <v>19</v>
      </c>
      <c r="K229" s="39" t="s">
        <v>30</v>
      </c>
      <c r="L229" s="39" t="str">
        <f t="shared" si="17"/>
        <v>3</v>
      </c>
      <c r="M229" s="39" t="str">
        <f t="shared" si="18"/>
        <v>kg</v>
      </c>
      <c r="N229" s="39" t="s">
        <v>14</v>
      </c>
      <c r="O229" s="39" t="s">
        <v>488</v>
      </c>
      <c r="P229" s="13">
        <v>83</v>
      </c>
      <c r="Q229" s="43" t="str">
        <f t="shared" si="19"/>
        <v>083</v>
      </c>
      <c r="R229" s="44" t="s">
        <v>816</v>
      </c>
      <c r="S229" s="44" t="s">
        <v>850</v>
      </c>
    </row>
    <row r="230" spans="1:19">
      <c r="A230" s="39" t="s">
        <v>851</v>
      </c>
      <c r="B230" s="39" t="s">
        <v>852</v>
      </c>
      <c r="C230" s="39" t="s">
        <v>153</v>
      </c>
      <c r="D230" s="39" t="s">
        <v>14</v>
      </c>
      <c r="E230" s="39" t="s">
        <v>17</v>
      </c>
      <c r="F230" s="39" t="s">
        <v>437</v>
      </c>
      <c r="G230" s="39" t="s">
        <v>14</v>
      </c>
      <c r="H230" s="39" t="str">
        <f t="shared" si="15"/>
        <v>PlusPrice</v>
      </c>
      <c r="I230" s="39" t="str">
        <f t="shared" si="16"/>
        <v>1</v>
      </c>
      <c r="J230" s="39" t="s">
        <v>36</v>
      </c>
      <c r="K230" s="39" t="s">
        <v>26</v>
      </c>
      <c r="L230" s="39" t="str">
        <f t="shared" si="17"/>
        <v>15</v>
      </c>
      <c r="M230" s="39" t="str">
        <f t="shared" si="18"/>
        <v>kg</v>
      </c>
      <c r="N230" s="39" t="s">
        <v>14</v>
      </c>
      <c r="O230" s="39" t="s">
        <v>726</v>
      </c>
      <c r="P230" s="13">
        <v>83</v>
      </c>
      <c r="Q230" s="43" t="str">
        <f t="shared" si="19"/>
        <v>083</v>
      </c>
      <c r="R230" s="44" t="s">
        <v>819</v>
      </c>
      <c r="S230" s="44" t="s">
        <v>853</v>
      </c>
    </row>
    <row r="231" spans="1:19">
      <c r="A231" s="39" t="s">
        <v>854</v>
      </c>
      <c r="B231" s="39" t="s">
        <v>855</v>
      </c>
      <c r="C231" s="39" t="s">
        <v>153</v>
      </c>
      <c r="D231" s="39" t="s">
        <v>14</v>
      </c>
      <c r="E231" s="39" t="s">
        <v>17</v>
      </c>
      <c r="F231" s="39" t="s">
        <v>437</v>
      </c>
      <c r="G231" s="39" t="s">
        <v>14</v>
      </c>
      <c r="H231" s="39" t="str">
        <f t="shared" si="15"/>
        <v>PlusPrice</v>
      </c>
      <c r="I231" s="39" t="str">
        <f t="shared" si="16"/>
        <v>1</v>
      </c>
      <c r="J231" s="39" t="s">
        <v>32</v>
      </c>
      <c r="K231" s="39" t="s">
        <v>33</v>
      </c>
      <c r="L231" s="39">
        <f t="shared" si="17"/>
        <v>9999</v>
      </c>
      <c r="M231" s="39" t="str">
        <f t="shared" si="18"/>
        <v>kg</v>
      </c>
      <c r="N231" s="39" t="s">
        <v>14</v>
      </c>
      <c r="O231" s="39" t="s">
        <v>726</v>
      </c>
      <c r="P231" s="13">
        <v>83</v>
      </c>
      <c r="Q231" s="43" t="str">
        <f t="shared" si="19"/>
        <v>083</v>
      </c>
      <c r="R231" s="44" t="s">
        <v>823</v>
      </c>
      <c r="S231" s="44" t="s">
        <v>856</v>
      </c>
    </row>
    <row r="232" spans="1:19">
      <c r="A232" s="39" t="s">
        <v>857</v>
      </c>
      <c r="B232" s="39" t="s">
        <v>858</v>
      </c>
      <c r="C232" s="39" t="s">
        <v>348</v>
      </c>
      <c r="D232" s="39" t="s">
        <v>14</v>
      </c>
      <c r="E232" s="39" t="s">
        <v>17</v>
      </c>
      <c r="F232" s="39" t="s">
        <v>441</v>
      </c>
      <c r="G232" s="39" t="s">
        <v>14</v>
      </c>
      <c r="H232" s="39" t="str">
        <f t="shared" si="15"/>
        <v>StandardPrice</v>
      </c>
      <c r="I232" s="39" t="str">
        <f t="shared" si="16"/>
        <v/>
      </c>
      <c r="J232" s="39" t="s">
        <v>19</v>
      </c>
      <c r="K232" s="39" t="s">
        <v>43</v>
      </c>
      <c r="L232" s="39" t="str">
        <f t="shared" si="17"/>
        <v>5</v>
      </c>
      <c r="M232" s="39" t="str">
        <f t="shared" si="18"/>
        <v>kg</v>
      </c>
      <c r="N232" s="39" t="s">
        <v>14</v>
      </c>
      <c r="O232" s="39" t="s">
        <v>21</v>
      </c>
      <c r="P232" s="13">
        <v>84</v>
      </c>
      <c r="Q232" s="43" t="str">
        <f t="shared" si="19"/>
        <v>084</v>
      </c>
      <c r="R232" s="44" t="s">
        <v>827</v>
      </c>
      <c r="S232" s="44" t="s">
        <v>859</v>
      </c>
    </row>
    <row r="233" spans="1:19">
      <c r="A233" s="39" t="s">
        <v>860</v>
      </c>
      <c r="B233" s="39" t="s">
        <v>861</v>
      </c>
      <c r="C233" s="39" t="s">
        <v>348</v>
      </c>
      <c r="D233" s="39" t="s">
        <v>14</v>
      </c>
      <c r="E233" s="39" t="s">
        <v>17</v>
      </c>
      <c r="F233" s="39" t="s">
        <v>441</v>
      </c>
      <c r="G233" s="39" t="s">
        <v>14</v>
      </c>
      <c r="H233" s="39" t="str">
        <f t="shared" si="15"/>
        <v>PlusPrice</v>
      </c>
      <c r="I233" s="39" t="str">
        <f t="shared" si="16"/>
        <v>1</v>
      </c>
      <c r="J233" s="39" t="s">
        <v>47</v>
      </c>
      <c r="K233" s="39" t="s">
        <v>26</v>
      </c>
      <c r="L233" s="39" t="str">
        <f t="shared" si="17"/>
        <v>15</v>
      </c>
      <c r="M233" s="39" t="str">
        <f t="shared" si="18"/>
        <v>kg</v>
      </c>
      <c r="N233" s="39" t="s">
        <v>14</v>
      </c>
      <c r="O233" s="39" t="s">
        <v>532</v>
      </c>
      <c r="P233" s="13">
        <v>84</v>
      </c>
      <c r="Q233" s="43" t="str">
        <f t="shared" si="19"/>
        <v>084</v>
      </c>
      <c r="R233" s="44" t="s">
        <v>830</v>
      </c>
      <c r="S233" s="44" t="s">
        <v>862</v>
      </c>
    </row>
    <row r="234" spans="1:19">
      <c r="A234" s="39" t="s">
        <v>863</v>
      </c>
      <c r="B234" s="39" t="s">
        <v>864</v>
      </c>
      <c r="C234" s="39" t="s">
        <v>348</v>
      </c>
      <c r="D234" s="39" t="s">
        <v>14</v>
      </c>
      <c r="E234" s="39" t="s">
        <v>17</v>
      </c>
      <c r="F234" s="39" t="s">
        <v>441</v>
      </c>
      <c r="G234" s="39" t="s">
        <v>14</v>
      </c>
      <c r="H234" s="39" t="str">
        <f t="shared" si="15"/>
        <v>PlusPrice</v>
      </c>
      <c r="I234" s="39" t="str">
        <f t="shared" si="16"/>
        <v>1</v>
      </c>
      <c r="J234" s="39" t="s">
        <v>32</v>
      </c>
      <c r="K234" s="39" t="s">
        <v>33</v>
      </c>
      <c r="L234" s="39">
        <f t="shared" si="17"/>
        <v>9999</v>
      </c>
      <c r="M234" s="39" t="str">
        <f t="shared" si="18"/>
        <v>kg</v>
      </c>
      <c r="N234" s="39" t="s">
        <v>14</v>
      </c>
      <c r="O234" s="39" t="s">
        <v>532</v>
      </c>
      <c r="P234" s="13">
        <v>84</v>
      </c>
      <c r="Q234" s="43" t="str">
        <f t="shared" si="19"/>
        <v>084</v>
      </c>
      <c r="R234" s="44" t="s">
        <v>833</v>
      </c>
      <c r="S234" s="44" t="s">
        <v>865</v>
      </c>
    </row>
    <row r="235" spans="1:19">
      <c r="A235" s="39" t="s">
        <v>866</v>
      </c>
      <c r="B235" s="39" t="s">
        <v>867</v>
      </c>
      <c r="C235" s="39" t="s">
        <v>715</v>
      </c>
      <c r="D235" s="39" t="s">
        <v>14</v>
      </c>
      <c r="E235" s="39" t="s">
        <v>17</v>
      </c>
      <c r="F235" s="39" t="s">
        <v>445</v>
      </c>
      <c r="G235" s="39" t="s">
        <v>14</v>
      </c>
      <c r="H235" s="39" t="str">
        <f t="shared" si="15"/>
        <v>StandardPrice</v>
      </c>
      <c r="I235" s="39" t="str">
        <f t="shared" si="16"/>
        <v/>
      </c>
      <c r="J235" s="39" t="s">
        <v>19</v>
      </c>
      <c r="K235" s="39" t="s">
        <v>43</v>
      </c>
      <c r="L235" s="39" t="str">
        <f t="shared" si="17"/>
        <v>5</v>
      </c>
      <c r="M235" s="39" t="str">
        <f t="shared" si="18"/>
        <v>kg</v>
      </c>
      <c r="N235" s="39" t="s">
        <v>14</v>
      </c>
      <c r="O235" s="39" t="s">
        <v>21</v>
      </c>
      <c r="P235" s="13">
        <v>85</v>
      </c>
      <c r="Q235" s="43" t="str">
        <f t="shared" si="19"/>
        <v>085</v>
      </c>
      <c r="R235" s="44" t="s">
        <v>868</v>
      </c>
      <c r="S235" s="44" t="s">
        <v>869</v>
      </c>
    </row>
    <row r="236" spans="1:19">
      <c r="A236" s="39" t="s">
        <v>870</v>
      </c>
      <c r="B236" s="39" t="s">
        <v>871</v>
      </c>
      <c r="C236" s="39" t="s">
        <v>715</v>
      </c>
      <c r="D236" s="39" t="s">
        <v>14</v>
      </c>
      <c r="E236" s="39" t="s">
        <v>17</v>
      </c>
      <c r="F236" s="39" t="s">
        <v>445</v>
      </c>
      <c r="G236" s="39" t="s">
        <v>14</v>
      </c>
      <c r="H236" s="39" t="str">
        <f t="shared" si="15"/>
        <v>PlusPrice</v>
      </c>
      <c r="I236" s="39" t="str">
        <f t="shared" si="16"/>
        <v>1</v>
      </c>
      <c r="J236" s="39" t="s">
        <v>47</v>
      </c>
      <c r="K236" s="39" t="s">
        <v>26</v>
      </c>
      <c r="L236" s="39" t="str">
        <f t="shared" si="17"/>
        <v>15</v>
      </c>
      <c r="M236" s="39" t="str">
        <f t="shared" si="18"/>
        <v>kg</v>
      </c>
      <c r="N236" s="39" t="s">
        <v>14</v>
      </c>
      <c r="O236" s="39" t="s">
        <v>233</v>
      </c>
      <c r="P236" s="13">
        <v>85</v>
      </c>
      <c r="Q236" s="43" t="str">
        <f t="shared" si="19"/>
        <v>085</v>
      </c>
      <c r="R236" s="44" t="s">
        <v>836</v>
      </c>
      <c r="S236" s="44" t="s">
        <v>872</v>
      </c>
    </row>
    <row r="237" spans="1:19">
      <c r="A237" s="39" t="s">
        <v>873</v>
      </c>
      <c r="B237" s="39" t="s">
        <v>874</v>
      </c>
      <c r="C237" s="39" t="s">
        <v>715</v>
      </c>
      <c r="D237" s="39" t="s">
        <v>14</v>
      </c>
      <c r="E237" s="39" t="s">
        <v>17</v>
      </c>
      <c r="F237" s="39" t="s">
        <v>445</v>
      </c>
      <c r="G237" s="39" t="s">
        <v>14</v>
      </c>
      <c r="H237" s="39" t="str">
        <f t="shared" si="15"/>
        <v>PlusPrice</v>
      </c>
      <c r="I237" s="39" t="str">
        <f t="shared" si="16"/>
        <v>1</v>
      </c>
      <c r="J237" s="39" t="s">
        <v>32</v>
      </c>
      <c r="K237" s="39" t="s">
        <v>33</v>
      </c>
      <c r="L237" s="39">
        <f t="shared" si="17"/>
        <v>9999</v>
      </c>
      <c r="M237" s="39" t="str">
        <f t="shared" si="18"/>
        <v>kg</v>
      </c>
      <c r="N237" s="39" t="s">
        <v>14</v>
      </c>
      <c r="O237" s="39" t="s">
        <v>233</v>
      </c>
      <c r="P237" s="13">
        <v>85</v>
      </c>
      <c r="Q237" s="43" t="str">
        <f t="shared" si="19"/>
        <v>085</v>
      </c>
      <c r="R237" s="44" t="s">
        <v>839</v>
      </c>
      <c r="S237" s="44" t="s">
        <v>875</v>
      </c>
    </row>
    <row r="238" spans="1:19">
      <c r="A238" s="39" t="s">
        <v>876</v>
      </c>
      <c r="B238" s="39" t="s">
        <v>877</v>
      </c>
      <c r="C238" s="39" t="s">
        <v>706</v>
      </c>
      <c r="D238" s="39" t="s">
        <v>14</v>
      </c>
      <c r="E238" s="39" t="s">
        <v>17</v>
      </c>
      <c r="F238" s="39" t="s">
        <v>449</v>
      </c>
      <c r="G238" s="39" t="s">
        <v>14</v>
      </c>
      <c r="H238" s="39" t="str">
        <f t="shared" si="15"/>
        <v>StandardPrice</v>
      </c>
      <c r="I238" s="39" t="str">
        <f t="shared" si="16"/>
        <v/>
      </c>
      <c r="J238" s="39" t="s">
        <v>19</v>
      </c>
      <c r="K238" s="39" t="s">
        <v>20</v>
      </c>
      <c r="L238" s="39" t="str">
        <f t="shared" si="17"/>
        <v>10</v>
      </c>
      <c r="M238" s="39" t="str">
        <f t="shared" si="18"/>
        <v>kg</v>
      </c>
      <c r="N238" s="39" t="s">
        <v>14</v>
      </c>
      <c r="O238" s="39" t="s">
        <v>50</v>
      </c>
      <c r="P238" s="13">
        <v>86</v>
      </c>
      <c r="Q238" s="43" t="str">
        <f t="shared" si="19"/>
        <v>086</v>
      </c>
      <c r="R238" s="44" t="s">
        <v>842</v>
      </c>
      <c r="S238" s="44" t="s">
        <v>878</v>
      </c>
    </row>
    <row r="239" spans="1:19">
      <c r="A239" s="39" t="s">
        <v>879</v>
      </c>
      <c r="B239" s="39" t="s">
        <v>880</v>
      </c>
      <c r="C239" s="39" t="s">
        <v>706</v>
      </c>
      <c r="D239" s="39" t="s">
        <v>14</v>
      </c>
      <c r="E239" s="39" t="s">
        <v>17</v>
      </c>
      <c r="F239" s="39" t="s">
        <v>449</v>
      </c>
      <c r="G239" s="39" t="s">
        <v>14</v>
      </c>
      <c r="H239" s="39" t="str">
        <f t="shared" si="15"/>
        <v>PlusPrice</v>
      </c>
      <c r="I239" s="39" t="str">
        <f t="shared" si="16"/>
        <v>1</v>
      </c>
      <c r="J239" s="39" t="s">
        <v>25</v>
      </c>
      <c r="K239" s="39" t="s">
        <v>26</v>
      </c>
      <c r="L239" s="39" t="str">
        <f t="shared" si="17"/>
        <v>15</v>
      </c>
      <c r="M239" s="39" t="str">
        <f t="shared" si="18"/>
        <v>kg</v>
      </c>
      <c r="N239" s="39" t="s">
        <v>14</v>
      </c>
      <c r="O239" s="39" t="s">
        <v>286</v>
      </c>
      <c r="P239" s="13">
        <v>86</v>
      </c>
      <c r="Q239" s="43" t="str">
        <f t="shared" si="19"/>
        <v>086</v>
      </c>
      <c r="R239" s="44" t="s">
        <v>845</v>
      </c>
      <c r="S239" s="44" t="s">
        <v>881</v>
      </c>
    </row>
    <row r="240" spans="1:19">
      <c r="A240" s="39" t="s">
        <v>882</v>
      </c>
      <c r="B240" s="39" t="s">
        <v>883</v>
      </c>
      <c r="C240" s="39" t="s">
        <v>706</v>
      </c>
      <c r="D240" s="39" t="s">
        <v>14</v>
      </c>
      <c r="E240" s="39" t="s">
        <v>17</v>
      </c>
      <c r="F240" s="39" t="s">
        <v>449</v>
      </c>
      <c r="G240" s="39" t="s">
        <v>14</v>
      </c>
      <c r="H240" s="39" t="str">
        <f t="shared" si="15"/>
        <v>PlusPrice</v>
      </c>
      <c r="I240" s="39" t="str">
        <f t="shared" si="16"/>
        <v>1</v>
      </c>
      <c r="J240" s="39" t="s">
        <v>60</v>
      </c>
      <c r="K240" s="39" t="s">
        <v>33</v>
      </c>
      <c r="L240" s="39">
        <f t="shared" si="17"/>
        <v>9999</v>
      </c>
      <c r="M240" s="39" t="str">
        <f t="shared" si="18"/>
        <v>kg</v>
      </c>
      <c r="N240" s="39" t="s">
        <v>14</v>
      </c>
      <c r="O240" s="39" t="s">
        <v>27</v>
      </c>
      <c r="P240" s="13">
        <v>86</v>
      </c>
      <c r="Q240" s="43" t="str">
        <f t="shared" si="19"/>
        <v>086</v>
      </c>
      <c r="R240" s="44" t="s">
        <v>848</v>
      </c>
      <c r="S240" s="44" t="s">
        <v>884</v>
      </c>
    </row>
    <row r="241" spans="1:19">
      <c r="A241" s="39" t="s">
        <v>885</v>
      </c>
      <c r="B241" s="39" t="s">
        <v>886</v>
      </c>
      <c r="C241" s="39" t="s">
        <v>706</v>
      </c>
      <c r="D241" s="39" t="s">
        <v>14</v>
      </c>
      <c r="E241" s="39" t="s">
        <v>17</v>
      </c>
      <c r="F241" s="39" t="s">
        <v>449</v>
      </c>
      <c r="G241" s="39" t="s">
        <v>14</v>
      </c>
      <c r="H241" s="39" t="str">
        <f t="shared" si="15"/>
        <v>PlusPrice</v>
      </c>
      <c r="I241" s="39" t="str">
        <f t="shared" si="16"/>
        <v>1</v>
      </c>
      <c r="J241" s="39" t="s">
        <v>32</v>
      </c>
      <c r="K241" s="39" t="s">
        <v>65</v>
      </c>
      <c r="L241" s="39" t="str">
        <f t="shared" si="17"/>
        <v>60</v>
      </c>
      <c r="M241" s="39" t="str">
        <f t="shared" si="18"/>
        <v>kg</v>
      </c>
      <c r="N241" s="39" t="s">
        <v>14</v>
      </c>
      <c r="O241" s="39" t="s">
        <v>286</v>
      </c>
      <c r="P241" s="13">
        <v>86</v>
      </c>
      <c r="Q241" s="43" t="str">
        <f t="shared" si="19"/>
        <v>086</v>
      </c>
      <c r="R241" s="44" t="s">
        <v>851</v>
      </c>
      <c r="S241" s="44" t="s">
        <v>887</v>
      </c>
    </row>
    <row r="242" spans="1:19">
      <c r="A242" s="39" t="s">
        <v>888</v>
      </c>
      <c r="B242" s="39" t="s">
        <v>889</v>
      </c>
      <c r="C242" s="39" t="s">
        <v>709</v>
      </c>
      <c r="D242" s="39" t="s">
        <v>14</v>
      </c>
      <c r="E242" s="39" t="s">
        <v>17</v>
      </c>
      <c r="F242" s="39" t="s">
        <v>454</v>
      </c>
      <c r="G242" s="39" t="s">
        <v>14</v>
      </c>
      <c r="H242" s="39" t="str">
        <f t="shared" si="15"/>
        <v>StandardPrice</v>
      </c>
      <c r="I242" s="39" t="str">
        <f t="shared" si="16"/>
        <v/>
      </c>
      <c r="J242" s="39" t="s">
        <v>19</v>
      </c>
      <c r="K242" s="39" t="s">
        <v>20</v>
      </c>
      <c r="L242" s="39" t="str">
        <f t="shared" si="17"/>
        <v>10</v>
      </c>
      <c r="M242" s="39" t="str">
        <f t="shared" si="18"/>
        <v>kg</v>
      </c>
      <c r="N242" s="39" t="s">
        <v>14</v>
      </c>
      <c r="O242" s="39" t="s">
        <v>50</v>
      </c>
      <c r="P242" s="13">
        <v>87</v>
      </c>
      <c r="Q242" s="43" t="str">
        <f t="shared" si="19"/>
        <v>087</v>
      </c>
      <c r="R242" s="44" t="s">
        <v>854</v>
      </c>
      <c r="S242" s="44" t="s">
        <v>890</v>
      </c>
    </row>
    <row r="243" spans="1:19">
      <c r="A243" s="39" t="s">
        <v>891</v>
      </c>
      <c r="B243" s="39" t="s">
        <v>892</v>
      </c>
      <c r="C243" s="39" t="s">
        <v>709</v>
      </c>
      <c r="D243" s="39" t="s">
        <v>14</v>
      </c>
      <c r="E243" s="39" t="s">
        <v>17</v>
      </c>
      <c r="F243" s="39" t="s">
        <v>454</v>
      </c>
      <c r="G243" s="39" t="s">
        <v>14</v>
      </c>
      <c r="H243" s="39" t="str">
        <f t="shared" si="15"/>
        <v>PlusPrice</v>
      </c>
      <c r="I243" s="39" t="str">
        <f t="shared" si="16"/>
        <v>1</v>
      </c>
      <c r="J243" s="39" t="s">
        <v>25</v>
      </c>
      <c r="K243" s="39" t="s">
        <v>26</v>
      </c>
      <c r="L243" s="39" t="str">
        <f t="shared" si="17"/>
        <v>15</v>
      </c>
      <c r="M243" s="39" t="str">
        <f t="shared" si="18"/>
        <v>kg</v>
      </c>
      <c r="N243" s="39" t="s">
        <v>14</v>
      </c>
      <c r="O243" s="39" t="s">
        <v>27</v>
      </c>
      <c r="P243" s="13">
        <v>87</v>
      </c>
      <c r="Q243" s="43" t="str">
        <f t="shared" si="19"/>
        <v>087</v>
      </c>
      <c r="R243" s="44" t="s">
        <v>857</v>
      </c>
      <c r="S243" s="44" t="s">
        <v>893</v>
      </c>
    </row>
    <row r="244" spans="1:19">
      <c r="A244" s="39" t="s">
        <v>894</v>
      </c>
      <c r="B244" s="39" t="s">
        <v>895</v>
      </c>
      <c r="C244" s="39" t="s">
        <v>709</v>
      </c>
      <c r="D244" s="39" t="s">
        <v>14</v>
      </c>
      <c r="E244" s="39" t="s">
        <v>17</v>
      </c>
      <c r="F244" s="39" t="s">
        <v>454</v>
      </c>
      <c r="G244" s="39" t="s">
        <v>14</v>
      </c>
      <c r="H244" s="39" t="str">
        <f t="shared" si="15"/>
        <v>PlusPrice</v>
      </c>
      <c r="I244" s="39" t="str">
        <f t="shared" si="16"/>
        <v>1</v>
      </c>
      <c r="J244" s="39" t="s">
        <v>32</v>
      </c>
      <c r="K244" s="39" t="s">
        <v>33</v>
      </c>
      <c r="L244" s="39">
        <f t="shared" si="17"/>
        <v>9999</v>
      </c>
      <c r="M244" s="39" t="str">
        <f t="shared" si="18"/>
        <v>kg</v>
      </c>
      <c r="N244" s="39" t="s">
        <v>14</v>
      </c>
      <c r="O244" s="39" t="s">
        <v>27</v>
      </c>
      <c r="P244" s="13">
        <v>87</v>
      </c>
      <c r="Q244" s="43" t="str">
        <f t="shared" si="19"/>
        <v>087</v>
      </c>
      <c r="R244" s="44" t="s">
        <v>860</v>
      </c>
      <c r="S244" s="44" t="s">
        <v>896</v>
      </c>
    </row>
    <row r="245" spans="1:19">
      <c r="A245" s="39" t="s">
        <v>897</v>
      </c>
      <c r="B245" s="39" t="s">
        <v>898</v>
      </c>
      <c r="C245" s="39" t="s">
        <v>712</v>
      </c>
      <c r="D245" s="39" t="s">
        <v>14</v>
      </c>
      <c r="E245" s="39" t="s">
        <v>17</v>
      </c>
      <c r="F245" s="39" t="s">
        <v>458</v>
      </c>
      <c r="G245" s="39" t="s">
        <v>14</v>
      </c>
      <c r="H245" s="39" t="str">
        <f t="shared" si="15"/>
        <v>StandardPrice</v>
      </c>
      <c r="I245" s="39" t="str">
        <f t="shared" si="16"/>
        <v/>
      </c>
      <c r="J245" s="39" t="s">
        <v>19</v>
      </c>
      <c r="K245" s="39" t="s">
        <v>20</v>
      </c>
      <c r="L245" s="39" t="str">
        <f t="shared" si="17"/>
        <v>10</v>
      </c>
      <c r="M245" s="39" t="str">
        <f t="shared" si="18"/>
        <v>kg</v>
      </c>
      <c r="N245" s="39" t="s">
        <v>14</v>
      </c>
      <c r="O245" s="39" t="s">
        <v>209</v>
      </c>
      <c r="P245" s="13">
        <v>88</v>
      </c>
      <c r="Q245" s="43" t="str">
        <f t="shared" si="19"/>
        <v>088</v>
      </c>
      <c r="R245" s="44" t="s">
        <v>863</v>
      </c>
      <c r="S245" s="44" t="s">
        <v>899</v>
      </c>
    </row>
    <row r="246" spans="1:19">
      <c r="A246" s="39" t="s">
        <v>900</v>
      </c>
      <c r="B246" s="39" t="s">
        <v>901</v>
      </c>
      <c r="C246" s="39" t="s">
        <v>712</v>
      </c>
      <c r="D246" s="39" t="s">
        <v>14</v>
      </c>
      <c r="E246" s="39" t="s">
        <v>17</v>
      </c>
      <c r="F246" s="39" t="s">
        <v>458</v>
      </c>
      <c r="G246" s="39" t="s">
        <v>14</v>
      </c>
      <c r="H246" s="39" t="str">
        <f t="shared" si="15"/>
        <v>PlusPrice</v>
      </c>
      <c r="I246" s="39" t="str">
        <f t="shared" si="16"/>
        <v>1</v>
      </c>
      <c r="J246" s="39" t="s">
        <v>25</v>
      </c>
      <c r="K246" s="39" t="s">
        <v>26</v>
      </c>
      <c r="L246" s="39" t="str">
        <f t="shared" si="17"/>
        <v>15</v>
      </c>
      <c r="M246" s="39" t="str">
        <f t="shared" si="18"/>
        <v>kg</v>
      </c>
      <c r="N246" s="39" t="s">
        <v>14</v>
      </c>
      <c r="O246" s="39" t="s">
        <v>565</v>
      </c>
      <c r="P246" s="13">
        <v>88</v>
      </c>
      <c r="Q246" s="43" t="str">
        <f t="shared" si="19"/>
        <v>088</v>
      </c>
      <c r="R246" s="44" t="s">
        <v>902</v>
      </c>
      <c r="S246" s="44" t="s">
        <v>903</v>
      </c>
    </row>
    <row r="247" spans="1:19">
      <c r="A247" s="39" t="s">
        <v>904</v>
      </c>
      <c r="B247" s="39" t="s">
        <v>905</v>
      </c>
      <c r="C247" s="39" t="s">
        <v>712</v>
      </c>
      <c r="D247" s="39" t="s">
        <v>14</v>
      </c>
      <c r="E247" s="39" t="s">
        <v>17</v>
      </c>
      <c r="F247" s="39" t="s">
        <v>458</v>
      </c>
      <c r="G247" s="39" t="s">
        <v>14</v>
      </c>
      <c r="H247" s="39" t="str">
        <f t="shared" si="15"/>
        <v>PlusPrice</v>
      </c>
      <c r="I247" s="39" t="str">
        <f t="shared" si="16"/>
        <v>1</v>
      </c>
      <c r="J247" s="39" t="s">
        <v>32</v>
      </c>
      <c r="K247" s="39" t="s">
        <v>33</v>
      </c>
      <c r="L247" s="39">
        <f t="shared" si="17"/>
        <v>9999</v>
      </c>
      <c r="M247" s="39" t="str">
        <f t="shared" si="18"/>
        <v>kg</v>
      </c>
      <c r="N247" s="39" t="s">
        <v>14</v>
      </c>
      <c r="O247" s="39" t="s">
        <v>565</v>
      </c>
      <c r="P247" s="13">
        <v>88</v>
      </c>
      <c r="Q247" s="43" t="str">
        <f t="shared" si="19"/>
        <v>088</v>
      </c>
      <c r="R247" s="44" t="s">
        <v>870</v>
      </c>
      <c r="S247" s="44" t="s">
        <v>906</v>
      </c>
    </row>
    <row r="248" spans="1:19">
      <c r="A248" s="39" t="s">
        <v>907</v>
      </c>
      <c r="B248" s="39" t="s">
        <v>908</v>
      </c>
      <c r="C248" s="39" t="s">
        <v>718</v>
      </c>
      <c r="D248" s="39" t="s">
        <v>14</v>
      </c>
      <c r="E248" s="39" t="s">
        <v>17</v>
      </c>
      <c r="F248" s="39" t="s">
        <v>461</v>
      </c>
      <c r="G248" s="39" t="s">
        <v>14</v>
      </c>
      <c r="H248" s="39" t="str">
        <f t="shared" si="15"/>
        <v>StandardPrice</v>
      </c>
      <c r="I248" s="39" t="str">
        <f t="shared" si="16"/>
        <v/>
      </c>
      <c r="J248" s="39" t="s">
        <v>19</v>
      </c>
      <c r="K248" s="39" t="s">
        <v>20</v>
      </c>
      <c r="L248" s="39" t="str">
        <f t="shared" si="17"/>
        <v>10</v>
      </c>
      <c r="M248" s="39" t="str">
        <f t="shared" si="18"/>
        <v>kg</v>
      </c>
      <c r="N248" s="39" t="s">
        <v>14</v>
      </c>
      <c r="O248" s="39" t="s">
        <v>50</v>
      </c>
      <c r="P248" s="13">
        <v>89</v>
      </c>
      <c r="Q248" s="43" t="str">
        <f t="shared" si="19"/>
        <v>089</v>
      </c>
      <c r="R248" s="44" t="s">
        <v>873</v>
      </c>
      <c r="S248" s="44" t="s">
        <v>909</v>
      </c>
    </row>
    <row r="249" spans="1:19">
      <c r="A249" s="39" t="s">
        <v>910</v>
      </c>
      <c r="B249" s="39" t="s">
        <v>911</v>
      </c>
      <c r="C249" s="39" t="s">
        <v>718</v>
      </c>
      <c r="D249" s="39" t="s">
        <v>14</v>
      </c>
      <c r="E249" s="39" t="s">
        <v>17</v>
      </c>
      <c r="F249" s="39" t="s">
        <v>461</v>
      </c>
      <c r="G249" s="39" t="s">
        <v>14</v>
      </c>
      <c r="H249" s="39" t="str">
        <f t="shared" si="15"/>
        <v>PlusPrice</v>
      </c>
      <c r="I249" s="39" t="str">
        <f t="shared" si="16"/>
        <v>1</v>
      </c>
      <c r="J249" s="39" t="s">
        <v>25</v>
      </c>
      <c r="K249" s="39" t="s">
        <v>26</v>
      </c>
      <c r="L249" s="39" t="str">
        <f t="shared" si="17"/>
        <v>15</v>
      </c>
      <c r="M249" s="39" t="str">
        <f t="shared" si="18"/>
        <v>kg</v>
      </c>
      <c r="N249" s="39" t="s">
        <v>14</v>
      </c>
      <c r="O249" s="39" t="s">
        <v>87</v>
      </c>
      <c r="P249" s="13">
        <v>89</v>
      </c>
      <c r="Q249" s="43" t="str">
        <f t="shared" si="19"/>
        <v>089</v>
      </c>
      <c r="R249" s="44" t="s">
        <v>876</v>
      </c>
      <c r="S249" s="44" t="s">
        <v>912</v>
      </c>
    </row>
    <row r="250" spans="1:19">
      <c r="A250" s="39" t="s">
        <v>913</v>
      </c>
      <c r="B250" s="39" t="s">
        <v>914</v>
      </c>
      <c r="C250" s="39" t="s">
        <v>718</v>
      </c>
      <c r="D250" s="39" t="s">
        <v>14</v>
      </c>
      <c r="E250" s="39" t="s">
        <v>17</v>
      </c>
      <c r="F250" s="39" t="s">
        <v>461</v>
      </c>
      <c r="G250" s="39" t="s">
        <v>14</v>
      </c>
      <c r="H250" s="39" t="str">
        <f t="shared" si="15"/>
        <v>PlusPrice</v>
      </c>
      <c r="I250" s="39" t="str">
        <f t="shared" si="16"/>
        <v>1</v>
      </c>
      <c r="J250" s="39" t="s">
        <v>32</v>
      </c>
      <c r="K250" s="39" t="s">
        <v>33</v>
      </c>
      <c r="L250" s="39">
        <f t="shared" si="17"/>
        <v>9999</v>
      </c>
      <c r="M250" s="39" t="str">
        <f t="shared" si="18"/>
        <v>kg</v>
      </c>
      <c r="N250" s="39" t="s">
        <v>14</v>
      </c>
      <c r="O250" s="39" t="s">
        <v>87</v>
      </c>
      <c r="P250" s="13">
        <v>89</v>
      </c>
      <c r="Q250" s="43" t="str">
        <f t="shared" si="19"/>
        <v>089</v>
      </c>
      <c r="R250" s="44" t="s">
        <v>879</v>
      </c>
      <c r="S250" s="44" t="s">
        <v>915</v>
      </c>
    </row>
    <row r="251" spans="1:19">
      <c r="A251" s="39" t="s">
        <v>916</v>
      </c>
      <c r="B251" s="39" t="s">
        <v>917</v>
      </c>
      <c r="C251" s="39" t="s">
        <v>721</v>
      </c>
      <c r="D251" s="39" t="s">
        <v>14</v>
      </c>
      <c r="E251" s="39" t="s">
        <v>17</v>
      </c>
      <c r="F251" s="39" t="s">
        <v>918</v>
      </c>
      <c r="G251" s="39" t="s">
        <v>19</v>
      </c>
      <c r="H251" s="39" t="str">
        <f t="shared" si="15"/>
        <v>StandardPrice</v>
      </c>
      <c r="I251" s="39" t="str">
        <f t="shared" si="16"/>
        <v/>
      </c>
      <c r="J251" s="39" t="s">
        <v>19</v>
      </c>
      <c r="K251" s="39" t="s">
        <v>14</v>
      </c>
      <c r="L251" s="39" t="str">
        <f t="shared" si="17"/>
        <v>1</v>
      </c>
      <c r="M251" s="39" t="str">
        <f t="shared" si="18"/>
        <v>Items</v>
      </c>
      <c r="N251" s="39" t="s">
        <v>19</v>
      </c>
      <c r="O251" s="39" t="s">
        <v>209</v>
      </c>
      <c r="P251" s="13">
        <v>90</v>
      </c>
      <c r="Q251" s="43" t="str">
        <f t="shared" si="19"/>
        <v>090</v>
      </c>
      <c r="R251" s="44" t="s">
        <v>882</v>
      </c>
      <c r="S251" s="44" t="s">
        <v>919</v>
      </c>
    </row>
    <row r="252" spans="1:19">
      <c r="A252" s="39" t="s">
        <v>920</v>
      </c>
      <c r="B252" s="39" t="s">
        <v>921</v>
      </c>
      <c r="C252" s="39" t="s">
        <v>63</v>
      </c>
      <c r="D252" s="39" t="s">
        <v>14</v>
      </c>
      <c r="E252" s="39" t="s">
        <v>17</v>
      </c>
      <c r="F252" s="39" t="s">
        <v>922</v>
      </c>
      <c r="G252" s="39" t="s">
        <v>19</v>
      </c>
      <c r="H252" s="39" t="str">
        <f t="shared" si="15"/>
        <v>StandardPrice</v>
      </c>
      <c r="I252" s="39" t="str">
        <f t="shared" si="16"/>
        <v/>
      </c>
      <c r="J252" s="39" t="s">
        <v>19</v>
      </c>
      <c r="K252" s="39" t="s">
        <v>14</v>
      </c>
      <c r="L252" s="39" t="str">
        <f t="shared" si="17"/>
        <v>1</v>
      </c>
      <c r="M252" s="39" t="str">
        <f t="shared" si="18"/>
        <v>Items</v>
      </c>
      <c r="N252" s="39" t="s">
        <v>19</v>
      </c>
      <c r="O252" s="39" t="s">
        <v>50</v>
      </c>
      <c r="P252" s="13">
        <v>91</v>
      </c>
      <c r="Q252" s="43" t="str">
        <f t="shared" si="19"/>
        <v>091</v>
      </c>
      <c r="R252" s="44" t="s">
        <v>885</v>
      </c>
      <c r="S252" s="44" t="s">
        <v>923</v>
      </c>
    </row>
    <row r="253" spans="1:19">
      <c r="A253" s="39" t="s">
        <v>924</v>
      </c>
      <c r="B253" s="39" t="s">
        <v>925</v>
      </c>
      <c r="C253" s="39" t="s">
        <v>58</v>
      </c>
      <c r="D253" s="39" t="s">
        <v>14</v>
      </c>
      <c r="E253" s="39" t="s">
        <v>17</v>
      </c>
      <c r="F253" s="39" t="s">
        <v>926</v>
      </c>
      <c r="G253" s="39" t="s">
        <v>19</v>
      </c>
      <c r="H253" s="39" t="str">
        <f t="shared" si="15"/>
        <v>StandardPrice</v>
      </c>
      <c r="I253" s="39" t="str">
        <f t="shared" si="16"/>
        <v/>
      </c>
      <c r="J253" s="39" t="s">
        <v>19</v>
      </c>
      <c r="K253" s="39" t="s">
        <v>14</v>
      </c>
      <c r="L253" s="39" t="str">
        <f t="shared" si="17"/>
        <v>1</v>
      </c>
      <c r="M253" s="39" t="str">
        <f t="shared" si="18"/>
        <v>Items</v>
      </c>
      <c r="N253" s="39" t="s">
        <v>19</v>
      </c>
      <c r="O253" s="39" t="s">
        <v>181</v>
      </c>
      <c r="P253" s="13">
        <v>92</v>
      </c>
      <c r="Q253" s="43" t="str">
        <f t="shared" si="19"/>
        <v>092</v>
      </c>
      <c r="R253" s="44" t="s">
        <v>888</v>
      </c>
      <c r="S253" s="44" t="s">
        <v>927</v>
      </c>
    </row>
    <row r="254" spans="1:19">
      <c r="A254" s="39" t="s">
        <v>928</v>
      </c>
      <c r="B254" s="39" t="s">
        <v>929</v>
      </c>
      <c r="C254" s="39" t="s">
        <v>930</v>
      </c>
      <c r="D254" s="39" t="s">
        <v>14</v>
      </c>
      <c r="E254" s="39" t="s">
        <v>17</v>
      </c>
      <c r="F254" s="39" t="s">
        <v>931</v>
      </c>
      <c r="G254" s="39" t="s">
        <v>19</v>
      </c>
      <c r="H254" s="39" t="str">
        <f t="shared" si="15"/>
        <v>StandardPrice</v>
      </c>
      <c r="I254" s="39" t="str">
        <f t="shared" si="16"/>
        <v/>
      </c>
      <c r="J254" s="39" t="s">
        <v>19</v>
      </c>
      <c r="K254" s="39" t="s">
        <v>14</v>
      </c>
      <c r="L254" s="39" t="str">
        <f t="shared" si="17"/>
        <v>1</v>
      </c>
      <c r="M254" s="39" t="str">
        <f t="shared" si="18"/>
        <v>Items</v>
      </c>
      <c r="N254" s="39" t="s">
        <v>19</v>
      </c>
      <c r="O254" s="39" t="s">
        <v>507</v>
      </c>
      <c r="P254" s="13">
        <v>93</v>
      </c>
      <c r="Q254" s="43" t="str">
        <f t="shared" si="19"/>
        <v>093</v>
      </c>
      <c r="R254" s="44" t="s">
        <v>891</v>
      </c>
      <c r="S254" s="44" t="s">
        <v>932</v>
      </c>
    </row>
    <row r="255" spans="1:19">
      <c r="A255" s="39" t="s">
        <v>933</v>
      </c>
      <c r="B255" s="39" t="s">
        <v>934</v>
      </c>
      <c r="C255" s="39" t="s">
        <v>935</v>
      </c>
      <c r="D255" s="39" t="s">
        <v>14</v>
      </c>
      <c r="E255" s="39" t="s">
        <v>17</v>
      </c>
      <c r="F255" s="39" t="s">
        <v>936</v>
      </c>
      <c r="G255" s="39" t="s">
        <v>19</v>
      </c>
      <c r="H255" s="39" t="str">
        <f t="shared" si="15"/>
        <v>StandardPrice</v>
      </c>
      <c r="I255" s="39" t="str">
        <f t="shared" si="16"/>
        <v/>
      </c>
      <c r="J255" s="39" t="s">
        <v>19</v>
      </c>
      <c r="K255" s="39" t="s">
        <v>14</v>
      </c>
      <c r="L255" s="39" t="str">
        <f t="shared" si="17"/>
        <v>1</v>
      </c>
      <c r="M255" s="39" t="str">
        <f t="shared" si="18"/>
        <v>Items</v>
      </c>
      <c r="N255" s="39" t="s">
        <v>19</v>
      </c>
      <c r="O255" s="39" t="s">
        <v>50</v>
      </c>
      <c r="P255" s="13">
        <v>94</v>
      </c>
      <c r="Q255" s="43" t="str">
        <f t="shared" si="19"/>
        <v>094</v>
      </c>
      <c r="R255" s="44" t="s">
        <v>894</v>
      </c>
      <c r="S255" s="44" t="s">
        <v>937</v>
      </c>
    </row>
    <row r="256" spans="1:19">
      <c r="A256" s="39" t="s">
        <v>938</v>
      </c>
      <c r="B256" s="39" t="s">
        <v>939</v>
      </c>
      <c r="C256" s="39" t="s">
        <v>26</v>
      </c>
      <c r="D256" s="39" t="s">
        <v>14</v>
      </c>
      <c r="E256" s="39" t="s">
        <v>17</v>
      </c>
      <c r="F256" s="39" t="s">
        <v>485</v>
      </c>
      <c r="G256" s="39" t="s">
        <v>14</v>
      </c>
      <c r="H256" s="39" t="str">
        <f t="shared" si="15"/>
        <v>StandardPrice</v>
      </c>
      <c r="I256" s="39" t="str">
        <f t="shared" si="16"/>
        <v/>
      </c>
      <c r="J256" s="39" t="s">
        <v>19</v>
      </c>
      <c r="K256" s="39" t="s">
        <v>20</v>
      </c>
      <c r="L256" s="39" t="str">
        <f t="shared" si="17"/>
        <v>10</v>
      </c>
      <c r="M256" s="39" t="str">
        <f t="shared" si="18"/>
        <v>kg</v>
      </c>
      <c r="N256" s="39" t="s">
        <v>14</v>
      </c>
      <c r="O256" s="39" t="s">
        <v>50</v>
      </c>
      <c r="P256" s="13">
        <v>95</v>
      </c>
      <c r="Q256" s="43" t="str">
        <f t="shared" si="19"/>
        <v>095</v>
      </c>
      <c r="R256" s="44" t="s">
        <v>897</v>
      </c>
      <c r="S256" s="44" t="s">
        <v>940</v>
      </c>
    </row>
    <row r="257" spans="1:19">
      <c r="A257" s="39" t="s">
        <v>941</v>
      </c>
      <c r="B257" s="39" t="s">
        <v>942</v>
      </c>
      <c r="C257" s="39" t="s">
        <v>26</v>
      </c>
      <c r="D257" s="39" t="s">
        <v>14</v>
      </c>
      <c r="E257" s="39" t="s">
        <v>17</v>
      </c>
      <c r="F257" s="39" t="s">
        <v>485</v>
      </c>
      <c r="G257" s="39" t="s">
        <v>14</v>
      </c>
      <c r="H257" s="39" t="str">
        <f t="shared" si="15"/>
        <v>PlusPrice</v>
      </c>
      <c r="I257" s="39" t="str">
        <f t="shared" si="16"/>
        <v>1</v>
      </c>
      <c r="J257" s="39" t="s">
        <v>25</v>
      </c>
      <c r="K257" s="39" t="s">
        <v>26</v>
      </c>
      <c r="L257" s="39" t="str">
        <f t="shared" si="17"/>
        <v>15</v>
      </c>
      <c r="M257" s="39" t="str">
        <f t="shared" si="18"/>
        <v>kg</v>
      </c>
      <c r="N257" s="39" t="s">
        <v>14</v>
      </c>
      <c r="O257" s="39" t="s">
        <v>152</v>
      </c>
      <c r="P257" s="13">
        <v>95</v>
      </c>
      <c r="Q257" s="43" t="str">
        <f t="shared" si="19"/>
        <v>095</v>
      </c>
      <c r="R257" s="44" t="s">
        <v>900</v>
      </c>
      <c r="S257" s="44" t="s">
        <v>943</v>
      </c>
    </row>
    <row r="258" spans="1:19">
      <c r="A258" s="39" t="s">
        <v>944</v>
      </c>
      <c r="B258" s="39" t="s">
        <v>945</v>
      </c>
      <c r="C258" s="39" t="s">
        <v>26</v>
      </c>
      <c r="D258" s="39" t="s">
        <v>14</v>
      </c>
      <c r="E258" s="39" t="s">
        <v>17</v>
      </c>
      <c r="F258" s="39" t="s">
        <v>485</v>
      </c>
      <c r="G258" s="39" t="s">
        <v>14</v>
      </c>
      <c r="H258" s="39" t="str">
        <f t="shared" si="15"/>
        <v>PlusPrice</v>
      </c>
      <c r="I258" s="39" t="str">
        <f t="shared" si="16"/>
        <v>1</v>
      </c>
      <c r="J258" s="39" t="s">
        <v>32</v>
      </c>
      <c r="K258" s="39" t="s">
        <v>33</v>
      </c>
      <c r="L258" s="39">
        <f t="shared" si="17"/>
        <v>9999</v>
      </c>
      <c r="M258" s="39" t="str">
        <f t="shared" si="18"/>
        <v>kg</v>
      </c>
      <c r="N258" s="39" t="s">
        <v>14</v>
      </c>
      <c r="O258" s="39" t="s">
        <v>152</v>
      </c>
      <c r="P258" s="13">
        <v>95</v>
      </c>
      <c r="Q258" s="43" t="str">
        <f t="shared" si="19"/>
        <v>095</v>
      </c>
      <c r="R258" s="44" t="s">
        <v>904</v>
      </c>
      <c r="S258" s="44" t="s">
        <v>946</v>
      </c>
    </row>
    <row r="259" spans="1:19">
      <c r="A259" s="39" t="s">
        <v>947</v>
      </c>
      <c r="B259" s="39" t="s">
        <v>948</v>
      </c>
      <c r="C259" s="39" t="s">
        <v>902</v>
      </c>
      <c r="D259" s="39" t="s">
        <v>14</v>
      </c>
      <c r="E259" s="39" t="s">
        <v>17</v>
      </c>
      <c r="F259" s="39" t="s">
        <v>490</v>
      </c>
      <c r="G259" s="39" t="s">
        <v>14</v>
      </c>
      <c r="H259" s="39" t="str">
        <f t="shared" si="15"/>
        <v>StandardPrice</v>
      </c>
      <c r="I259" s="39" t="str">
        <f t="shared" si="16"/>
        <v/>
      </c>
      <c r="J259" s="39" t="s">
        <v>19</v>
      </c>
      <c r="K259" s="39" t="s">
        <v>20</v>
      </c>
      <c r="L259" s="39" t="str">
        <f t="shared" si="17"/>
        <v>10</v>
      </c>
      <c r="M259" s="39" t="str">
        <f t="shared" si="18"/>
        <v>kg</v>
      </c>
      <c r="N259" s="39" t="s">
        <v>14</v>
      </c>
      <c r="O259" s="39" t="s">
        <v>209</v>
      </c>
      <c r="P259" s="13">
        <v>96</v>
      </c>
      <c r="Q259" s="43" t="str">
        <f t="shared" si="19"/>
        <v>096</v>
      </c>
      <c r="R259" s="44" t="s">
        <v>907</v>
      </c>
      <c r="S259" s="44" t="s">
        <v>949</v>
      </c>
    </row>
    <row r="260" spans="1:19">
      <c r="A260" s="39" t="s">
        <v>950</v>
      </c>
      <c r="B260" s="39" t="s">
        <v>951</v>
      </c>
      <c r="C260" s="39" t="s">
        <v>902</v>
      </c>
      <c r="D260" s="39" t="s">
        <v>14</v>
      </c>
      <c r="E260" s="39" t="s">
        <v>17</v>
      </c>
      <c r="F260" s="39" t="s">
        <v>490</v>
      </c>
      <c r="G260" s="39" t="s">
        <v>14</v>
      </c>
      <c r="H260" s="39" t="str">
        <f t="shared" si="15"/>
        <v>PlusPrice</v>
      </c>
      <c r="I260" s="39" t="str">
        <f t="shared" si="16"/>
        <v>1</v>
      </c>
      <c r="J260" s="39" t="s">
        <v>25</v>
      </c>
      <c r="K260" s="39" t="s">
        <v>26</v>
      </c>
      <c r="L260" s="39" t="str">
        <f t="shared" si="17"/>
        <v>15</v>
      </c>
      <c r="M260" s="39" t="str">
        <f t="shared" si="18"/>
        <v>kg</v>
      </c>
      <c r="N260" s="39" t="s">
        <v>14</v>
      </c>
      <c r="O260" s="39" t="s">
        <v>87</v>
      </c>
      <c r="P260" s="13">
        <v>96</v>
      </c>
      <c r="Q260" s="43" t="str">
        <f t="shared" si="19"/>
        <v>096</v>
      </c>
      <c r="R260" s="44" t="s">
        <v>910</v>
      </c>
      <c r="S260" s="44" t="s">
        <v>952</v>
      </c>
    </row>
    <row r="261" spans="1:19">
      <c r="A261" s="39" t="s">
        <v>953</v>
      </c>
      <c r="B261" s="39" t="s">
        <v>954</v>
      </c>
      <c r="C261" s="39" t="s">
        <v>902</v>
      </c>
      <c r="D261" s="39" t="s">
        <v>14</v>
      </c>
      <c r="E261" s="39" t="s">
        <v>17</v>
      </c>
      <c r="F261" s="39" t="s">
        <v>490</v>
      </c>
      <c r="G261" s="39" t="s">
        <v>14</v>
      </c>
      <c r="H261" s="39" t="str">
        <f t="shared" ref="H261:H324" si="20">IF(J261="0","StandardPrice","PlusPrice")</f>
        <v>PlusPrice</v>
      </c>
      <c r="I261" s="39" t="str">
        <f t="shared" ref="I261:I324" si="21">IF(J261="0","","1")</f>
        <v>1</v>
      </c>
      <c r="J261" s="39" t="s">
        <v>91</v>
      </c>
      <c r="K261" s="39" t="s">
        <v>33</v>
      </c>
      <c r="L261" s="39">
        <f t="shared" ref="L261:L324" si="22">IF(K261="",9999,K261)</f>
        <v>9999</v>
      </c>
      <c r="M261" s="39" t="str">
        <f t="shared" ref="M261:M324" si="23">IF(N261="0","Items","kg")</f>
        <v>kg</v>
      </c>
      <c r="N261" s="39" t="s">
        <v>14</v>
      </c>
      <c r="O261" s="39" t="s">
        <v>92</v>
      </c>
      <c r="P261" s="13">
        <v>96</v>
      </c>
      <c r="Q261" s="43" t="str">
        <f t="shared" ref="Q261:Q324" si="24">IF(LEN(P261)=1,"00"&amp;P261,IF(LEN(P261)=2,"0"&amp;P261,P261))</f>
        <v>096</v>
      </c>
      <c r="R261" s="44" t="s">
        <v>913</v>
      </c>
      <c r="S261" s="44" t="s">
        <v>955</v>
      </c>
    </row>
    <row r="262" spans="1:19">
      <c r="A262" s="39" t="s">
        <v>956</v>
      </c>
      <c r="B262" s="39" t="s">
        <v>957</v>
      </c>
      <c r="C262" s="39" t="s">
        <v>902</v>
      </c>
      <c r="D262" s="39" t="s">
        <v>14</v>
      </c>
      <c r="E262" s="39" t="s">
        <v>17</v>
      </c>
      <c r="F262" s="39" t="s">
        <v>490</v>
      </c>
      <c r="G262" s="39" t="s">
        <v>14</v>
      </c>
      <c r="H262" s="39" t="str">
        <f t="shared" si="20"/>
        <v>PlusPrice</v>
      </c>
      <c r="I262" s="39" t="str">
        <f t="shared" si="21"/>
        <v>1</v>
      </c>
      <c r="J262" s="39" t="s">
        <v>32</v>
      </c>
      <c r="K262" s="39" t="s">
        <v>96</v>
      </c>
      <c r="L262" s="39" t="str">
        <f t="shared" si="22"/>
        <v>50</v>
      </c>
      <c r="M262" s="39" t="str">
        <f t="shared" si="23"/>
        <v>kg</v>
      </c>
      <c r="N262" s="39" t="s">
        <v>14</v>
      </c>
      <c r="O262" s="39" t="s">
        <v>87</v>
      </c>
      <c r="P262" s="13">
        <v>96</v>
      </c>
      <c r="Q262" s="43" t="str">
        <f t="shared" si="24"/>
        <v>096</v>
      </c>
      <c r="R262" s="44" t="s">
        <v>916</v>
      </c>
      <c r="S262" s="44" t="s">
        <v>958</v>
      </c>
    </row>
    <row r="263" spans="1:19">
      <c r="A263" s="39" t="s">
        <v>157</v>
      </c>
      <c r="B263" s="39" t="s">
        <v>959</v>
      </c>
      <c r="C263" s="39" t="s">
        <v>53</v>
      </c>
      <c r="D263" s="39" t="s">
        <v>14</v>
      </c>
      <c r="E263" s="39" t="s">
        <v>17</v>
      </c>
      <c r="F263" s="39" t="s">
        <v>493</v>
      </c>
      <c r="G263" s="39" t="s">
        <v>14</v>
      </c>
      <c r="H263" s="39" t="str">
        <f t="shared" si="20"/>
        <v>StandardPrice</v>
      </c>
      <c r="I263" s="39" t="str">
        <f t="shared" si="21"/>
        <v/>
      </c>
      <c r="J263" s="39" t="s">
        <v>19</v>
      </c>
      <c r="K263" s="39" t="s">
        <v>20</v>
      </c>
      <c r="L263" s="39" t="str">
        <f t="shared" si="22"/>
        <v>10</v>
      </c>
      <c r="M263" s="39" t="str">
        <f t="shared" si="23"/>
        <v>kg</v>
      </c>
      <c r="N263" s="39" t="s">
        <v>14</v>
      </c>
      <c r="O263" s="39" t="s">
        <v>209</v>
      </c>
      <c r="P263" s="13">
        <v>97</v>
      </c>
      <c r="Q263" s="43" t="str">
        <f t="shared" si="24"/>
        <v>097</v>
      </c>
      <c r="R263" s="44" t="s">
        <v>920</v>
      </c>
      <c r="S263" s="44" t="s">
        <v>960</v>
      </c>
    </row>
    <row r="264" spans="1:19">
      <c r="A264" s="39" t="s">
        <v>162</v>
      </c>
      <c r="B264" s="39" t="s">
        <v>961</v>
      </c>
      <c r="C264" s="39" t="s">
        <v>53</v>
      </c>
      <c r="D264" s="39" t="s">
        <v>14</v>
      </c>
      <c r="E264" s="39" t="s">
        <v>17</v>
      </c>
      <c r="F264" s="39" t="s">
        <v>493</v>
      </c>
      <c r="G264" s="39" t="s">
        <v>14</v>
      </c>
      <c r="H264" s="39" t="str">
        <f t="shared" si="20"/>
        <v>PlusPrice</v>
      </c>
      <c r="I264" s="39" t="str">
        <f t="shared" si="21"/>
        <v>1</v>
      </c>
      <c r="J264" s="39" t="s">
        <v>25</v>
      </c>
      <c r="K264" s="39" t="s">
        <v>26</v>
      </c>
      <c r="L264" s="39" t="str">
        <f t="shared" si="22"/>
        <v>15</v>
      </c>
      <c r="M264" s="39" t="str">
        <f t="shared" si="23"/>
        <v>kg</v>
      </c>
      <c r="N264" s="39" t="s">
        <v>14</v>
      </c>
      <c r="O264" s="39" t="s">
        <v>565</v>
      </c>
      <c r="P264" s="13">
        <v>97</v>
      </c>
      <c r="Q264" s="43" t="str">
        <f t="shared" si="24"/>
        <v>097</v>
      </c>
      <c r="R264" s="44" t="s">
        <v>924</v>
      </c>
      <c r="S264" s="44" t="s">
        <v>962</v>
      </c>
    </row>
    <row r="265" spans="1:19">
      <c r="A265" s="39" t="s">
        <v>409</v>
      </c>
      <c r="B265" s="39" t="s">
        <v>963</v>
      </c>
      <c r="C265" s="39" t="s">
        <v>53</v>
      </c>
      <c r="D265" s="39" t="s">
        <v>14</v>
      </c>
      <c r="E265" s="39" t="s">
        <v>17</v>
      </c>
      <c r="F265" s="39" t="s">
        <v>493</v>
      </c>
      <c r="G265" s="39" t="s">
        <v>14</v>
      </c>
      <c r="H265" s="39" t="str">
        <f t="shared" si="20"/>
        <v>PlusPrice</v>
      </c>
      <c r="I265" s="39" t="str">
        <f t="shared" si="21"/>
        <v>1</v>
      </c>
      <c r="J265" s="39" t="s">
        <v>32</v>
      </c>
      <c r="K265" s="39" t="s">
        <v>33</v>
      </c>
      <c r="L265" s="39">
        <f t="shared" si="22"/>
        <v>9999</v>
      </c>
      <c r="M265" s="39" t="str">
        <f t="shared" si="23"/>
        <v>kg</v>
      </c>
      <c r="N265" s="39" t="s">
        <v>14</v>
      </c>
      <c r="O265" s="39" t="s">
        <v>565</v>
      </c>
      <c r="P265" s="13">
        <v>97</v>
      </c>
      <c r="Q265" s="43" t="str">
        <f t="shared" si="24"/>
        <v>097</v>
      </c>
      <c r="R265" s="44" t="s">
        <v>928</v>
      </c>
      <c r="S265" s="44" t="s">
        <v>964</v>
      </c>
    </row>
    <row r="266" spans="1:19">
      <c r="A266" s="39" t="s">
        <v>276</v>
      </c>
      <c r="B266" s="39" t="s">
        <v>965</v>
      </c>
      <c r="C266" s="39" t="s">
        <v>821</v>
      </c>
      <c r="D266" s="39" t="s">
        <v>14</v>
      </c>
      <c r="E266" s="39" t="s">
        <v>17</v>
      </c>
      <c r="F266" s="39" t="s">
        <v>497</v>
      </c>
      <c r="G266" s="39" t="s">
        <v>14</v>
      </c>
      <c r="H266" s="39" t="str">
        <f t="shared" si="20"/>
        <v>StandardPrice</v>
      </c>
      <c r="I266" s="39" t="str">
        <f t="shared" si="21"/>
        <v/>
      </c>
      <c r="J266" s="39" t="s">
        <v>19</v>
      </c>
      <c r="K266" s="39" t="s">
        <v>43</v>
      </c>
      <c r="L266" s="39" t="str">
        <f t="shared" si="22"/>
        <v>5</v>
      </c>
      <c r="M266" s="39" t="str">
        <f t="shared" si="23"/>
        <v>kg</v>
      </c>
      <c r="N266" s="39" t="s">
        <v>14</v>
      </c>
      <c r="O266" s="39" t="s">
        <v>209</v>
      </c>
      <c r="P266" s="13">
        <v>98</v>
      </c>
      <c r="Q266" s="43" t="str">
        <f t="shared" si="24"/>
        <v>098</v>
      </c>
      <c r="R266" s="44" t="s">
        <v>933</v>
      </c>
      <c r="S266" s="44" t="s">
        <v>966</v>
      </c>
    </row>
    <row r="267" spans="1:19">
      <c r="A267" s="39" t="s">
        <v>268</v>
      </c>
      <c r="B267" s="39" t="s">
        <v>967</v>
      </c>
      <c r="C267" s="39" t="s">
        <v>821</v>
      </c>
      <c r="D267" s="39" t="s">
        <v>14</v>
      </c>
      <c r="E267" s="39" t="s">
        <v>17</v>
      </c>
      <c r="F267" s="39" t="s">
        <v>497</v>
      </c>
      <c r="G267" s="39" t="s">
        <v>14</v>
      </c>
      <c r="H267" s="39" t="str">
        <f t="shared" si="20"/>
        <v>PlusPrice</v>
      </c>
      <c r="I267" s="39" t="str">
        <f t="shared" si="21"/>
        <v>1</v>
      </c>
      <c r="J267" s="39" t="s">
        <v>47</v>
      </c>
      <c r="K267" s="39" t="s">
        <v>26</v>
      </c>
      <c r="L267" s="39" t="str">
        <f t="shared" si="22"/>
        <v>15</v>
      </c>
      <c r="M267" s="39" t="str">
        <f t="shared" si="23"/>
        <v>kg</v>
      </c>
      <c r="N267" s="39" t="s">
        <v>14</v>
      </c>
      <c r="O267" s="39" t="s">
        <v>565</v>
      </c>
      <c r="P267" s="13">
        <v>98</v>
      </c>
      <c r="Q267" s="43" t="str">
        <f t="shared" si="24"/>
        <v>098</v>
      </c>
      <c r="R267" s="44" t="s">
        <v>938</v>
      </c>
      <c r="S267" s="44" t="s">
        <v>968</v>
      </c>
    </row>
    <row r="268" spans="1:19">
      <c r="A268" s="39" t="s">
        <v>821</v>
      </c>
      <c r="B268" s="39" t="s">
        <v>969</v>
      </c>
      <c r="C268" s="39" t="s">
        <v>821</v>
      </c>
      <c r="D268" s="39" t="s">
        <v>14</v>
      </c>
      <c r="E268" s="39" t="s">
        <v>17</v>
      </c>
      <c r="F268" s="39" t="s">
        <v>497</v>
      </c>
      <c r="G268" s="39" t="s">
        <v>14</v>
      </c>
      <c r="H268" s="39" t="str">
        <f t="shared" si="20"/>
        <v>PlusPrice</v>
      </c>
      <c r="I268" s="39" t="str">
        <f t="shared" si="21"/>
        <v>1</v>
      </c>
      <c r="J268" s="39" t="s">
        <v>32</v>
      </c>
      <c r="K268" s="39" t="s">
        <v>33</v>
      </c>
      <c r="L268" s="39">
        <f t="shared" si="22"/>
        <v>9999</v>
      </c>
      <c r="M268" s="39" t="str">
        <f t="shared" si="23"/>
        <v>kg</v>
      </c>
      <c r="N268" s="39" t="s">
        <v>14</v>
      </c>
      <c r="O268" s="39" t="s">
        <v>565</v>
      </c>
      <c r="P268" s="13">
        <v>98</v>
      </c>
      <c r="Q268" s="43" t="str">
        <f t="shared" si="24"/>
        <v>098</v>
      </c>
      <c r="R268" s="44" t="s">
        <v>941</v>
      </c>
      <c r="S268" s="44" t="s">
        <v>970</v>
      </c>
    </row>
    <row r="269" spans="1:19">
      <c r="A269" s="39" t="s">
        <v>825</v>
      </c>
      <c r="B269" s="39" t="s">
        <v>971</v>
      </c>
      <c r="C269" s="39" t="s">
        <v>260</v>
      </c>
      <c r="D269" s="39" t="s">
        <v>14</v>
      </c>
      <c r="E269" s="39" t="s">
        <v>17</v>
      </c>
      <c r="F269" s="39" t="s">
        <v>500</v>
      </c>
      <c r="G269" s="39" t="s">
        <v>14</v>
      </c>
      <c r="H269" s="39" t="str">
        <f t="shared" si="20"/>
        <v>StandardPrice</v>
      </c>
      <c r="I269" s="39" t="str">
        <f t="shared" si="21"/>
        <v/>
      </c>
      <c r="J269" s="39" t="s">
        <v>19</v>
      </c>
      <c r="K269" s="39" t="s">
        <v>20</v>
      </c>
      <c r="L269" s="39" t="str">
        <f t="shared" si="22"/>
        <v>10</v>
      </c>
      <c r="M269" s="39" t="str">
        <f t="shared" si="23"/>
        <v>kg</v>
      </c>
      <c r="N269" s="39" t="s">
        <v>14</v>
      </c>
      <c r="O269" s="39" t="s">
        <v>50</v>
      </c>
      <c r="P269" s="13">
        <v>283</v>
      </c>
      <c r="Q269" s="43">
        <f t="shared" si="24"/>
        <v>283</v>
      </c>
      <c r="R269" s="44" t="s">
        <v>944</v>
      </c>
      <c r="S269" s="44" t="s">
        <v>972</v>
      </c>
    </row>
    <row r="270" spans="1:19">
      <c r="A270" s="39" t="s">
        <v>329</v>
      </c>
      <c r="B270" s="39" t="s">
        <v>973</v>
      </c>
      <c r="C270" s="39" t="s">
        <v>260</v>
      </c>
      <c r="D270" s="39" t="s">
        <v>14</v>
      </c>
      <c r="E270" s="39" t="s">
        <v>17</v>
      </c>
      <c r="F270" s="39" t="s">
        <v>500</v>
      </c>
      <c r="G270" s="39" t="s">
        <v>14</v>
      </c>
      <c r="H270" s="39" t="str">
        <f t="shared" si="20"/>
        <v>PlusPrice</v>
      </c>
      <c r="I270" s="39" t="str">
        <f t="shared" si="21"/>
        <v>1</v>
      </c>
      <c r="J270" s="39" t="s">
        <v>25</v>
      </c>
      <c r="K270" s="39" t="s">
        <v>26</v>
      </c>
      <c r="L270" s="39" t="str">
        <f t="shared" si="22"/>
        <v>15</v>
      </c>
      <c r="M270" s="39" t="str">
        <f t="shared" si="23"/>
        <v>kg</v>
      </c>
      <c r="N270" s="39" t="s">
        <v>14</v>
      </c>
      <c r="O270" s="39" t="s">
        <v>27</v>
      </c>
      <c r="P270" s="13">
        <v>283</v>
      </c>
      <c r="Q270" s="43">
        <f t="shared" si="24"/>
        <v>283</v>
      </c>
      <c r="R270" s="44" t="s">
        <v>947</v>
      </c>
      <c r="S270" s="44" t="s">
        <v>974</v>
      </c>
    </row>
    <row r="271" spans="1:19">
      <c r="A271" s="39" t="s">
        <v>335</v>
      </c>
      <c r="B271" s="39" t="s">
        <v>975</v>
      </c>
      <c r="C271" s="39" t="s">
        <v>260</v>
      </c>
      <c r="D271" s="39" t="s">
        <v>14</v>
      </c>
      <c r="E271" s="39" t="s">
        <v>17</v>
      </c>
      <c r="F271" s="39" t="s">
        <v>500</v>
      </c>
      <c r="G271" s="39" t="s">
        <v>14</v>
      </c>
      <c r="H271" s="39" t="str">
        <f t="shared" si="20"/>
        <v>PlusPrice</v>
      </c>
      <c r="I271" s="39" t="str">
        <f t="shared" si="21"/>
        <v>1</v>
      </c>
      <c r="J271" s="39" t="s">
        <v>32</v>
      </c>
      <c r="K271" s="39" t="s">
        <v>33</v>
      </c>
      <c r="L271" s="39">
        <f t="shared" si="22"/>
        <v>9999</v>
      </c>
      <c r="M271" s="39" t="str">
        <f t="shared" si="23"/>
        <v>kg</v>
      </c>
      <c r="N271" s="39" t="s">
        <v>14</v>
      </c>
      <c r="O271" s="39" t="s">
        <v>27</v>
      </c>
      <c r="P271" s="13">
        <v>283</v>
      </c>
      <c r="Q271" s="43">
        <f t="shared" si="24"/>
        <v>283</v>
      </c>
      <c r="R271" s="44" t="s">
        <v>950</v>
      </c>
      <c r="S271" s="44" t="s">
        <v>976</v>
      </c>
    </row>
    <row r="272" spans="1:19">
      <c r="A272" s="39" t="s">
        <v>339</v>
      </c>
      <c r="B272" s="39" t="s">
        <v>977</v>
      </c>
      <c r="C272" s="39" t="s">
        <v>124</v>
      </c>
      <c r="D272" s="39" t="s">
        <v>14</v>
      </c>
      <c r="E272" s="39" t="s">
        <v>17</v>
      </c>
      <c r="F272" s="39" t="s">
        <v>504</v>
      </c>
      <c r="G272" s="39" t="s">
        <v>14</v>
      </c>
      <c r="H272" s="39" t="str">
        <f t="shared" si="20"/>
        <v>StandardPrice</v>
      </c>
      <c r="I272" s="39" t="str">
        <f t="shared" si="21"/>
        <v/>
      </c>
      <c r="J272" s="39" t="s">
        <v>19</v>
      </c>
      <c r="K272" s="39" t="s">
        <v>20</v>
      </c>
      <c r="L272" s="39" t="str">
        <f t="shared" si="22"/>
        <v>10</v>
      </c>
      <c r="M272" s="39" t="str">
        <f t="shared" si="23"/>
        <v>kg</v>
      </c>
      <c r="N272" s="39" t="s">
        <v>14</v>
      </c>
      <c r="O272" s="39" t="s">
        <v>50</v>
      </c>
      <c r="P272" s="13">
        <v>100</v>
      </c>
      <c r="Q272" s="43">
        <f t="shared" si="24"/>
        <v>100</v>
      </c>
      <c r="R272" s="44" t="s">
        <v>953</v>
      </c>
      <c r="S272" s="44" t="s">
        <v>978</v>
      </c>
    </row>
    <row r="273" spans="1:19">
      <c r="A273" s="39" t="s">
        <v>343</v>
      </c>
      <c r="B273" s="39" t="s">
        <v>979</v>
      </c>
      <c r="C273" s="39" t="s">
        <v>124</v>
      </c>
      <c r="D273" s="39" t="s">
        <v>14</v>
      </c>
      <c r="E273" s="39" t="s">
        <v>17</v>
      </c>
      <c r="F273" s="39" t="s">
        <v>504</v>
      </c>
      <c r="G273" s="39" t="s">
        <v>14</v>
      </c>
      <c r="H273" s="39" t="str">
        <f t="shared" si="20"/>
        <v>PlusPrice</v>
      </c>
      <c r="I273" s="39" t="str">
        <f t="shared" si="21"/>
        <v>1</v>
      </c>
      <c r="J273" s="39" t="s">
        <v>25</v>
      </c>
      <c r="K273" s="39" t="s">
        <v>26</v>
      </c>
      <c r="L273" s="39" t="str">
        <f t="shared" si="22"/>
        <v>15</v>
      </c>
      <c r="M273" s="39" t="str">
        <f t="shared" si="23"/>
        <v>kg</v>
      </c>
      <c r="N273" s="39" t="s">
        <v>14</v>
      </c>
      <c r="O273" s="39" t="s">
        <v>55</v>
      </c>
      <c r="P273" s="13">
        <v>100</v>
      </c>
      <c r="Q273" s="43">
        <f t="shared" si="24"/>
        <v>100</v>
      </c>
      <c r="R273" s="44" t="s">
        <v>956</v>
      </c>
      <c r="S273" s="44" t="s">
        <v>980</v>
      </c>
    </row>
    <row r="274" spans="1:17">
      <c r="A274" s="39" t="s">
        <v>348</v>
      </c>
      <c r="B274" s="39" t="s">
        <v>981</v>
      </c>
      <c r="C274" s="39" t="s">
        <v>124</v>
      </c>
      <c r="D274" s="39" t="s">
        <v>14</v>
      </c>
      <c r="E274" s="39" t="s">
        <v>17</v>
      </c>
      <c r="F274" s="39" t="s">
        <v>504</v>
      </c>
      <c r="G274" s="39" t="s">
        <v>14</v>
      </c>
      <c r="H274" s="39" t="str">
        <f t="shared" si="20"/>
        <v>PlusPrice</v>
      </c>
      <c r="I274" s="39" t="str">
        <f t="shared" si="21"/>
        <v>1</v>
      </c>
      <c r="J274" s="39" t="s">
        <v>32</v>
      </c>
      <c r="K274" s="39" t="s">
        <v>33</v>
      </c>
      <c r="L274" s="39">
        <f t="shared" si="22"/>
        <v>9999</v>
      </c>
      <c r="M274" s="39" t="str">
        <f t="shared" si="23"/>
        <v>kg</v>
      </c>
      <c r="N274" s="39" t="s">
        <v>14</v>
      </c>
      <c r="O274" s="39" t="s">
        <v>55</v>
      </c>
      <c r="P274" s="13">
        <v>100</v>
      </c>
      <c r="Q274" s="43">
        <f t="shared" si="24"/>
        <v>100</v>
      </c>
    </row>
    <row r="275" spans="1:17">
      <c r="A275" s="39" t="s">
        <v>352</v>
      </c>
      <c r="B275" s="39" t="s">
        <v>982</v>
      </c>
      <c r="C275" s="39" t="s">
        <v>455</v>
      </c>
      <c r="D275" s="39" t="s">
        <v>14</v>
      </c>
      <c r="E275" s="39" t="s">
        <v>17</v>
      </c>
      <c r="F275" s="39" t="s">
        <v>508</v>
      </c>
      <c r="G275" s="39" t="s">
        <v>14</v>
      </c>
      <c r="H275" s="39" t="str">
        <f t="shared" si="20"/>
        <v>StandardPrice</v>
      </c>
      <c r="I275" s="39" t="str">
        <f t="shared" si="21"/>
        <v/>
      </c>
      <c r="J275" s="39" t="s">
        <v>19</v>
      </c>
      <c r="K275" s="39" t="s">
        <v>20</v>
      </c>
      <c r="L275" s="39" t="str">
        <f t="shared" si="22"/>
        <v>10</v>
      </c>
      <c r="M275" s="39" t="str">
        <f t="shared" si="23"/>
        <v>kg</v>
      </c>
      <c r="N275" s="39" t="s">
        <v>14</v>
      </c>
      <c r="O275" s="39" t="s">
        <v>50</v>
      </c>
      <c r="P275" s="13">
        <v>101</v>
      </c>
      <c r="Q275" s="43">
        <f t="shared" si="24"/>
        <v>101</v>
      </c>
    </row>
    <row r="276" spans="1:17">
      <c r="A276" s="39" t="s">
        <v>356</v>
      </c>
      <c r="B276" s="39" t="s">
        <v>983</v>
      </c>
      <c r="C276" s="39" t="s">
        <v>455</v>
      </c>
      <c r="D276" s="39" t="s">
        <v>14</v>
      </c>
      <c r="E276" s="39" t="s">
        <v>17</v>
      </c>
      <c r="F276" s="39" t="s">
        <v>508</v>
      </c>
      <c r="G276" s="39" t="s">
        <v>14</v>
      </c>
      <c r="H276" s="39" t="str">
        <f t="shared" si="20"/>
        <v>PlusPrice</v>
      </c>
      <c r="I276" s="39" t="str">
        <f t="shared" si="21"/>
        <v>1</v>
      </c>
      <c r="J276" s="39" t="s">
        <v>25</v>
      </c>
      <c r="K276" s="39" t="s">
        <v>26</v>
      </c>
      <c r="L276" s="39" t="str">
        <f t="shared" si="22"/>
        <v>15</v>
      </c>
      <c r="M276" s="39" t="str">
        <f t="shared" si="23"/>
        <v>kg</v>
      </c>
      <c r="N276" s="39" t="s">
        <v>14</v>
      </c>
      <c r="O276" s="39" t="s">
        <v>55</v>
      </c>
      <c r="P276" s="13">
        <v>101</v>
      </c>
      <c r="Q276" s="43">
        <f t="shared" si="24"/>
        <v>101</v>
      </c>
    </row>
    <row r="277" spans="1:17">
      <c r="A277" s="39" t="s">
        <v>361</v>
      </c>
      <c r="B277" s="39" t="s">
        <v>984</v>
      </c>
      <c r="C277" s="39" t="s">
        <v>455</v>
      </c>
      <c r="D277" s="39" t="s">
        <v>14</v>
      </c>
      <c r="E277" s="39" t="s">
        <v>17</v>
      </c>
      <c r="F277" s="39" t="s">
        <v>508</v>
      </c>
      <c r="G277" s="39" t="s">
        <v>14</v>
      </c>
      <c r="H277" s="39" t="str">
        <f t="shared" si="20"/>
        <v>PlusPrice</v>
      </c>
      <c r="I277" s="39" t="str">
        <f t="shared" si="21"/>
        <v>1</v>
      </c>
      <c r="J277" s="39" t="s">
        <v>32</v>
      </c>
      <c r="K277" s="39" t="s">
        <v>33</v>
      </c>
      <c r="L277" s="39">
        <f t="shared" si="22"/>
        <v>9999</v>
      </c>
      <c r="M277" s="39" t="str">
        <f t="shared" si="23"/>
        <v>kg</v>
      </c>
      <c r="N277" s="39" t="s">
        <v>14</v>
      </c>
      <c r="O277" s="39" t="s">
        <v>55</v>
      </c>
      <c r="P277" s="13">
        <v>101</v>
      </c>
      <c r="Q277" s="43">
        <f t="shared" si="24"/>
        <v>101</v>
      </c>
    </row>
    <row r="278" spans="1:17">
      <c r="A278" s="39" t="s">
        <v>250</v>
      </c>
      <c r="B278" s="39" t="s">
        <v>985</v>
      </c>
      <c r="C278" s="39" t="s">
        <v>76</v>
      </c>
      <c r="D278" s="39" t="s">
        <v>14</v>
      </c>
      <c r="E278" s="39" t="s">
        <v>17</v>
      </c>
      <c r="F278" s="39" t="s">
        <v>511</v>
      </c>
      <c r="G278" s="39" t="s">
        <v>14</v>
      </c>
      <c r="H278" s="39" t="str">
        <f t="shared" si="20"/>
        <v>StandardPrice</v>
      </c>
      <c r="I278" s="39" t="str">
        <f t="shared" si="21"/>
        <v/>
      </c>
      <c r="J278" s="39" t="s">
        <v>19</v>
      </c>
      <c r="K278" s="39" t="s">
        <v>43</v>
      </c>
      <c r="L278" s="39" t="str">
        <f t="shared" si="22"/>
        <v>5</v>
      </c>
      <c r="M278" s="39" t="str">
        <f t="shared" si="23"/>
        <v>kg</v>
      </c>
      <c r="N278" s="39" t="s">
        <v>14</v>
      </c>
      <c r="O278" s="39" t="s">
        <v>50</v>
      </c>
      <c r="P278" s="13">
        <v>102</v>
      </c>
      <c r="Q278" s="43">
        <f t="shared" si="24"/>
        <v>102</v>
      </c>
    </row>
    <row r="279" spans="1:17">
      <c r="A279" s="39" t="s">
        <v>255</v>
      </c>
      <c r="B279" s="39" t="s">
        <v>986</v>
      </c>
      <c r="C279" s="39" t="s">
        <v>76</v>
      </c>
      <c r="D279" s="39" t="s">
        <v>14</v>
      </c>
      <c r="E279" s="39" t="s">
        <v>17</v>
      </c>
      <c r="F279" s="39" t="s">
        <v>511</v>
      </c>
      <c r="G279" s="39" t="s">
        <v>14</v>
      </c>
      <c r="H279" s="39" t="str">
        <f t="shared" si="20"/>
        <v>PlusPrice</v>
      </c>
      <c r="I279" s="39" t="str">
        <f t="shared" si="21"/>
        <v>1</v>
      </c>
      <c r="J279" s="39" t="s">
        <v>47</v>
      </c>
      <c r="K279" s="39" t="s">
        <v>26</v>
      </c>
      <c r="L279" s="39" t="str">
        <f t="shared" si="22"/>
        <v>15</v>
      </c>
      <c r="M279" s="39" t="str">
        <f t="shared" si="23"/>
        <v>kg</v>
      </c>
      <c r="N279" s="39" t="s">
        <v>14</v>
      </c>
      <c r="O279" s="39" t="s">
        <v>27</v>
      </c>
      <c r="P279" s="13">
        <v>102</v>
      </c>
      <c r="Q279" s="43">
        <f t="shared" si="24"/>
        <v>102</v>
      </c>
    </row>
    <row r="280" spans="1:17">
      <c r="A280" s="39" t="s">
        <v>987</v>
      </c>
      <c r="B280" s="39" t="s">
        <v>988</v>
      </c>
      <c r="C280" s="39" t="s">
        <v>76</v>
      </c>
      <c r="D280" s="39" t="s">
        <v>14</v>
      </c>
      <c r="E280" s="39" t="s">
        <v>17</v>
      </c>
      <c r="F280" s="39" t="s">
        <v>511</v>
      </c>
      <c r="G280" s="39" t="s">
        <v>14</v>
      </c>
      <c r="H280" s="39" t="str">
        <f t="shared" si="20"/>
        <v>PlusPrice</v>
      </c>
      <c r="I280" s="39" t="str">
        <f t="shared" si="21"/>
        <v>1</v>
      </c>
      <c r="J280" s="39" t="s">
        <v>32</v>
      </c>
      <c r="K280" s="39" t="s">
        <v>33</v>
      </c>
      <c r="L280" s="39">
        <f t="shared" si="22"/>
        <v>9999</v>
      </c>
      <c r="M280" s="39" t="str">
        <f t="shared" si="23"/>
        <v>kg</v>
      </c>
      <c r="N280" s="39" t="s">
        <v>14</v>
      </c>
      <c r="O280" s="39" t="s">
        <v>27</v>
      </c>
      <c r="P280" s="13">
        <v>102</v>
      </c>
      <c r="Q280" s="43">
        <f t="shared" si="24"/>
        <v>102</v>
      </c>
    </row>
    <row r="281" spans="1:17">
      <c r="A281" s="39" t="s">
        <v>989</v>
      </c>
      <c r="B281" s="39" t="s">
        <v>990</v>
      </c>
      <c r="C281" s="39" t="s">
        <v>276</v>
      </c>
      <c r="D281" s="39" t="s">
        <v>14</v>
      </c>
      <c r="E281" s="39" t="s">
        <v>17</v>
      </c>
      <c r="F281" s="39" t="s">
        <v>514</v>
      </c>
      <c r="G281" s="39" t="s">
        <v>14</v>
      </c>
      <c r="H281" s="39" t="str">
        <f t="shared" si="20"/>
        <v>StandardPrice</v>
      </c>
      <c r="I281" s="39" t="str">
        <f t="shared" si="21"/>
        <v/>
      </c>
      <c r="J281" s="39" t="s">
        <v>19</v>
      </c>
      <c r="K281" s="39" t="s">
        <v>43</v>
      </c>
      <c r="L281" s="39" t="str">
        <f t="shared" si="22"/>
        <v>5</v>
      </c>
      <c r="M281" s="39" t="str">
        <f t="shared" si="23"/>
        <v>kg</v>
      </c>
      <c r="N281" s="39" t="s">
        <v>14</v>
      </c>
      <c r="O281" s="39" t="s">
        <v>209</v>
      </c>
      <c r="P281" s="13">
        <v>103</v>
      </c>
      <c r="Q281" s="43">
        <f t="shared" si="24"/>
        <v>103</v>
      </c>
    </row>
    <row r="282" spans="1:17">
      <c r="A282" s="39" t="s">
        <v>401</v>
      </c>
      <c r="B282" s="39" t="s">
        <v>991</v>
      </c>
      <c r="C282" s="39" t="s">
        <v>276</v>
      </c>
      <c r="D282" s="39" t="s">
        <v>14</v>
      </c>
      <c r="E282" s="39" t="s">
        <v>17</v>
      </c>
      <c r="F282" s="39" t="s">
        <v>514</v>
      </c>
      <c r="G282" s="39" t="s">
        <v>14</v>
      </c>
      <c r="H282" s="39" t="str">
        <f t="shared" si="20"/>
        <v>PlusPrice</v>
      </c>
      <c r="I282" s="39" t="str">
        <f t="shared" si="21"/>
        <v>1</v>
      </c>
      <c r="J282" s="39" t="s">
        <v>47</v>
      </c>
      <c r="K282" s="39" t="s">
        <v>26</v>
      </c>
      <c r="L282" s="39" t="str">
        <f t="shared" si="22"/>
        <v>15</v>
      </c>
      <c r="M282" s="39" t="str">
        <f t="shared" si="23"/>
        <v>kg</v>
      </c>
      <c r="N282" s="39" t="s">
        <v>14</v>
      </c>
      <c r="O282" s="39" t="s">
        <v>27</v>
      </c>
      <c r="P282" s="13">
        <v>103</v>
      </c>
      <c r="Q282" s="43">
        <f t="shared" si="24"/>
        <v>103</v>
      </c>
    </row>
    <row r="283" spans="1:17">
      <c r="A283" s="39" t="s">
        <v>428</v>
      </c>
      <c r="B283" s="39" t="s">
        <v>992</v>
      </c>
      <c r="C283" s="39" t="s">
        <v>276</v>
      </c>
      <c r="D283" s="39" t="s">
        <v>14</v>
      </c>
      <c r="E283" s="39" t="s">
        <v>17</v>
      </c>
      <c r="F283" s="39" t="s">
        <v>514</v>
      </c>
      <c r="G283" s="39" t="s">
        <v>14</v>
      </c>
      <c r="H283" s="39" t="str">
        <f t="shared" si="20"/>
        <v>PlusPrice</v>
      </c>
      <c r="I283" s="39" t="str">
        <f t="shared" si="21"/>
        <v>1</v>
      </c>
      <c r="J283" s="39" t="s">
        <v>32</v>
      </c>
      <c r="K283" s="39" t="s">
        <v>33</v>
      </c>
      <c r="L283" s="39">
        <f t="shared" si="22"/>
        <v>9999</v>
      </c>
      <c r="M283" s="39" t="str">
        <f t="shared" si="23"/>
        <v>kg</v>
      </c>
      <c r="N283" s="39" t="s">
        <v>14</v>
      </c>
      <c r="O283" s="39" t="s">
        <v>27</v>
      </c>
      <c r="P283" s="13">
        <v>103</v>
      </c>
      <c r="Q283" s="43">
        <f t="shared" si="24"/>
        <v>103</v>
      </c>
    </row>
    <row r="284" spans="1:17">
      <c r="A284" s="39" t="s">
        <v>228</v>
      </c>
      <c r="B284" s="39" t="s">
        <v>993</v>
      </c>
      <c r="C284" s="39" t="s">
        <v>499</v>
      </c>
      <c r="D284" s="39" t="s">
        <v>14</v>
      </c>
      <c r="E284" s="39" t="s">
        <v>17</v>
      </c>
      <c r="F284" s="39" t="s">
        <v>519</v>
      </c>
      <c r="G284" s="39" t="s">
        <v>14</v>
      </c>
      <c r="H284" s="39" t="str">
        <f t="shared" si="20"/>
        <v>StandardPrice</v>
      </c>
      <c r="I284" s="39" t="str">
        <f t="shared" si="21"/>
        <v/>
      </c>
      <c r="J284" s="39" t="s">
        <v>19</v>
      </c>
      <c r="K284" s="39" t="s">
        <v>20</v>
      </c>
      <c r="L284" s="39" t="str">
        <f t="shared" si="22"/>
        <v>10</v>
      </c>
      <c r="M284" s="39" t="str">
        <f t="shared" si="23"/>
        <v>kg</v>
      </c>
      <c r="N284" s="39" t="s">
        <v>14</v>
      </c>
      <c r="O284" s="39" t="s">
        <v>209</v>
      </c>
      <c r="P284" s="13">
        <v>104</v>
      </c>
      <c r="Q284" s="43">
        <f t="shared" si="24"/>
        <v>104</v>
      </c>
    </row>
    <row r="285" spans="1:17">
      <c r="A285" s="39" t="s">
        <v>153</v>
      </c>
      <c r="B285" s="39" t="s">
        <v>994</v>
      </c>
      <c r="C285" s="39" t="s">
        <v>499</v>
      </c>
      <c r="D285" s="39" t="s">
        <v>14</v>
      </c>
      <c r="E285" s="39" t="s">
        <v>17</v>
      </c>
      <c r="F285" s="39" t="s">
        <v>519</v>
      </c>
      <c r="G285" s="39" t="s">
        <v>14</v>
      </c>
      <c r="H285" s="39" t="str">
        <f t="shared" si="20"/>
        <v>PlusPrice</v>
      </c>
      <c r="I285" s="39" t="str">
        <f t="shared" si="21"/>
        <v>1</v>
      </c>
      <c r="J285" s="39" t="s">
        <v>25</v>
      </c>
      <c r="K285" s="39" t="s">
        <v>199</v>
      </c>
      <c r="L285" s="39" t="str">
        <f t="shared" si="22"/>
        <v>39</v>
      </c>
      <c r="M285" s="39" t="str">
        <f t="shared" si="23"/>
        <v>kg</v>
      </c>
      <c r="N285" s="39" t="s">
        <v>14</v>
      </c>
      <c r="O285" s="39" t="s">
        <v>233</v>
      </c>
      <c r="P285" s="13">
        <v>104</v>
      </c>
      <c r="Q285" s="43">
        <f t="shared" si="24"/>
        <v>104</v>
      </c>
    </row>
    <row r="286" spans="1:17">
      <c r="A286" s="39" t="s">
        <v>499</v>
      </c>
      <c r="B286" s="39" t="s">
        <v>995</v>
      </c>
      <c r="C286" s="39" t="s">
        <v>499</v>
      </c>
      <c r="D286" s="39" t="s">
        <v>14</v>
      </c>
      <c r="E286" s="39" t="s">
        <v>17</v>
      </c>
      <c r="F286" s="39" t="s">
        <v>519</v>
      </c>
      <c r="G286" s="39" t="s">
        <v>14</v>
      </c>
      <c r="H286" s="39" t="str">
        <f t="shared" si="20"/>
        <v>PlusPrice</v>
      </c>
      <c r="I286" s="39" t="str">
        <f t="shared" si="21"/>
        <v>1</v>
      </c>
      <c r="J286" s="39" t="s">
        <v>205</v>
      </c>
      <c r="K286" s="39" t="s">
        <v>33</v>
      </c>
      <c r="L286" s="39">
        <f t="shared" si="22"/>
        <v>9999</v>
      </c>
      <c r="M286" s="39" t="str">
        <f t="shared" si="23"/>
        <v>kg</v>
      </c>
      <c r="N286" s="39" t="s">
        <v>14</v>
      </c>
      <c r="O286" s="39" t="s">
        <v>92</v>
      </c>
      <c r="P286" s="13">
        <v>104</v>
      </c>
      <c r="Q286" s="43">
        <f t="shared" si="24"/>
        <v>104</v>
      </c>
    </row>
    <row r="287" spans="1:17">
      <c r="A287" s="39" t="s">
        <v>799</v>
      </c>
      <c r="B287" s="39" t="s">
        <v>996</v>
      </c>
      <c r="C287" s="39" t="s">
        <v>145</v>
      </c>
      <c r="D287" s="39" t="s">
        <v>14</v>
      </c>
      <c r="E287" s="39" t="s">
        <v>17</v>
      </c>
      <c r="F287" s="39" t="s">
        <v>522</v>
      </c>
      <c r="G287" s="39" t="s">
        <v>14</v>
      </c>
      <c r="H287" s="39" t="str">
        <f t="shared" si="20"/>
        <v>StandardPrice</v>
      </c>
      <c r="I287" s="39" t="str">
        <f t="shared" si="21"/>
        <v/>
      </c>
      <c r="J287" s="39" t="s">
        <v>19</v>
      </c>
      <c r="K287" s="39" t="s">
        <v>20</v>
      </c>
      <c r="L287" s="39" t="str">
        <f t="shared" si="22"/>
        <v>10</v>
      </c>
      <c r="M287" s="39" t="str">
        <f t="shared" si="23"/>
        <v>kg</v>
      </c>
      <c r="N287" s="39" t="s">
        <v>14</v>
      </c>
      <c r="O287" s="39" t="s">
        <v>21</v>
      </c>
      <c r="P287" s="13">
        <v>105</v>
      </c>
      <c r="Q287" s="43">
        <f t="shared" si="24"/>
        <v>105</v>
      </c>
    </row>
    <row r="288" spans="1:17">
      <c r="A288" s="39" t="s">
        <v>902</v>
      </c>
      <c r="B288" s="39" t="s">
        <v>997</v>
      </c>
      <c r="C288" s="39" t="s">
        <v>145</v>
      </c>
      <c r="D288" s="39" t="s">
        <v>14</v>
      </c>
      <c r="E288" s="39" t="s">
        <v>17</v>
      </c>
      <c r="F288" s="39" t="s">
        <v>522</v>
      </c>
      <c r="G288" s="39" t="s">
        <v>14</v>
      </c>
      <c r="H288" s="39" t="str">
        <f t="shared" si="20"/>
        <v>PlusPrice</v>
      </c>
      <c r="I288" s="39" t="str">
        <f t="shared" si="21"/>
        <v>1</v>
      </c>
      <c r="J288" s="39" t="s">
        <v>25</v>
      </c>
      <c r="K288" s="39" t="s">
        <v>96</v>
      </c>
      <c r="L288" s="39" t="str">
        <f t="shared" si="22"/>
        <v>50</v>
      </c>
      <c r="M288" s="39" t="str">
        <f t="shared" si="23"/>
        <v>kg</v>
      </c>
      <c r="N288" s="39" t="s">
        <v>14</v>
      </c>
      <c r="O288" s="39" t="s">
        <v>27</v>
      </c>
      <c r="P288" s="13">
        <v>105</v>
      </c>
      <c r="Q288" s="43">
        <f t="shared" si="24"/>
        <v>105</v>
      </c>
    </row>
    <row r="289" spans="1:17">
      <c r="A289" s="39" t="s">
        <v>364</v>
      </c>
      <c r="B289" s="39" t="s">
        <v>998</v>
      </c>
      <c r="C289" s="39" t="s">
        <v>145</v>
      </c>
      <c r="D289" s="39" t="s">
        <v>14</v>
      </c>
      <c r="E289" s="39" t="s">
        <v>17</v>
      </c>
      <c r="F289" s="39" t="s">
        <v>522</v>
      </c>
      <c r="G289" s="39" t="s">
        <v>14</v>
      </c>
      <c r="H289" s="39" t="str">
        <f t="shared" si="20"/>
        <v>PlusPrice</v>
      </c>
      <c r="I289" s="39" t="str">
        <f t="shared" si="21"/>
        <v>1</v>
      </c>
      <c r="J289" s="39" t="s">
        <v>91</v>
      </c>
      <c r="K289" s="39" t="s">
        <v>33</v>
      </c>
      <c r="L289" s="39">
        <f t="shared" si="22"/>
        <v>9999</v>
      </c>
      <c r="M289" s="39" t="str">
        <f t="shared" si="23"/>
        <v>kg</v>
      </c>
      <c r="N289" s="39" t="s">
        <v>14</v>
      </c>
      <c r="O289" s="39" t="s">
        <v>999</v>
      </c>
      <c r="P289" s="13">
        <v>105</v>
      </c>
      <c r="Q289" s="43">
        <f t="shared" si="24"/>
        <v>105</v>
      </c>
    </row>
    <row r="290" spans="1:17">
      <c r="A290" s="39" t="s">
        <v>868</v>
      </c>
      <c r="B290" s="39" t="s">
        <v>1000</v>
      </c>
      <c r="C290" s="39" t="s">
        <v>799</v>
      </c>
      <c r="D290" s="39" t="s">
        <v>14</v>
      </c>
      <c r="E290" s="39" t="s">
        <v>17</v>
      </c>
      <c r="F290" s="39" t="s">
        <v>1001</v>
      </c>
      <c r="G290" s="39" t="s">
        <v>14</v>
      </c>
      <c r="H290" s="39" t="str">
        <f t="shared" si="20"/>
        <v>StandardPrice</v>
      </c>
      <c r="I290" s="39" t="str">
        <f t="shared" si="21"/>
        <v/>
      </c>
      <c r="J290" s="39" t="s">
        <v>19</v>
      </c>
      <c r="K290" s="39" t="s">
        <v>20</v>
      </c>
      <c r="L290" s="39" t="str">
        <f t="shared" si="22"/>
        <v>10</v>
      </c>
      <c r="M290" s="39" t="str">
        <f t="shared" si="23"/>
        <v>kg</v>
      </c>
      <c r="N290" s="39" t="s">
        <v>14</v>
      </c>
      <c r="O290" s="39" t="s">
        <v>50</v>
      </c>
      <c r="P290" s="13">
        <v>21</v>
      </c>
      <c r="Q290" s="43" t="str">
        <f t="shared" si="24"/>
        <v>021</v>
      </c>
    </row>
    <row r="291" spans="1:17">
      <c r="A291" s="39" t="s">
        <v>1002</v>
      </c>
      <c r="B291" s="39" t="s">
        <v>1003</v>
      </c>
      <c r="C291" s="39" t="s">
        <v>799</v>
      </c>
      <c r="D291" s="39" t="s">
        <v>14</v>
      </c>
      <c r="E291" s="39" t="s">
        <v>17</v>
      </c>
      <c r="F291" s="39" t="s">
        <v>1001</v>
      </c>
      <c r="G291" s="39" t="s">
        <v>14</v>
      </c>
      <c r="H291" s="39" t="str">
        <f t="shared" si="20"/>
        <v>PlusPrice</v>
      </c>
      <c r="I291" s="39" t="str">
        <f t="shared" si="21"/>
        <v>1</v>
      </c>
      <c r="J291" s="39" t="s">
        <v>25</v>
      </c>
      <c r="K291" s="39" t="s">
        <v>96</v>
      </c>
      <c r="L291" s="39" t="str">
        <f t="shared" si="22"/>
        <v>50</v>
      </c>
      <c r="M291" s="39" t="str">
        <f t="shared" si="23"/>
        <v>kg</v>
      </c>
      <c r="N291" s="39" t="s">
        <v>14</v>
      </c>
      <c r="O291" s="39" t="s">
        <v>55</v>
      </c>
      <c r="P291" s="13">
        <v>21</v>
      </c>
      <c r="Q291" s="43" t="str">
        <f t="shared" si="24"/>
        <v>021</v>
      </c>
    </row>
    <row r="292" spans="1:17">
      <c r="A292" s="39" t="s">
        <v>1004</v>
      </c>
      <c r="B292" s="39" t="s">
        <v>1005</v>
      </c>
      <c r="C292" s="39" t="s">
        <v>799</v>
      </c>
      <c r="D292" s="39" t="s">
        <v>14</v>
      </c>
      <c r="E292" s="39" t="s">
        <v>17</v>
      </c>
      <c r="F292" s="39" t="s">
        <v>1001</v>
      </c>
      <c r="G292" s="39" t="s">
        <v>14</v>
      </c>
      <c r="H292" s="39" t="str">
        <f t="shared" si="20"/>
        <v>PlusPrice</v>
      </c>
      <c r="I292" s="39" t="str">
        <f t="shared" si="21"/>
        <v>1</v>
      </c>
      <c r="J292" s="39" t="s">
        <v>91</v>
      </c>
      <c r="K292" s="39" t="s">
        <v>33</v>
      </c>
      <c r="L292" s="39">
        <f t="shared" si="22"/>
        <v>9999</v>
      </c>
      <c r="M292" s="39" t="str">
        <f t="shared" si="23"/>
        <v>kg</v>
      </c>
      <c r="N292" s="39" t="s">
        <v>14</v>
      </c>
      <c r="O292" s="39" t="s">
        <v>152</v>
      </c>
      <c r="P292" s="13">
        <v>21</v>
      </c>
      <c r="Q292" s="43" t="str">
        <f t="shared" si="24"/>
        <v>021</v>
      </c>
    </row>
    <row r="293" spans="1:17">
      <c r="A293" s="39" t="s">
        <v>1006</v>
      </c>
      <c r="B293" s="39" t="s">
        <v>1007</v>
      </c>
      <c r="C293" s="39" t="s">
        <v>732</v>
      </c>
      <c r="D293" s="39" t="s">
        <v>14</v>
      </c>
      <c r="E293" s="39" t="s">
        <v>17</v>
      </c>
      <c r="F293" s="39" t="s">
        <v>529</v>
      </c>
      <c r="G293" s="39" t="s">
        <v>14</v>
      </c>
      <c r="H293" s="39" t="str">
        <f t="shared" si="20"/>
        <v>StandardPrice</v>
      </c>
      <c r="I293" s="39" t="str">
        <f t="shared" si="21"/>
        <v/>
      </c>
      <c r="J293" s="39" t="s">
        <v>19</v>
      </c>
      <c r="K293" s="39" t="s">
        <v>20</v>
      </c>
      <c r="L293" s="39" t="str">
        <f t="shared" si="22"/>
        <v>10</v>
      </c>
      <c r="M293" s="39" t="str">
        <f t="shared" si="23"/>
        <v>kg</v>
      </c>
      <c r="N293" s="39" t="s">
        <v>14</v>
      </c>
      <c r="O293" s="39" t="s">
        <v>21</v>
      </c>
      <c r="P293" s="13">
        <v>107</v>
      </c>
      <c r="Q293" s="43">
        <f t="shared" si="24"/>
        <v>107</v>
      </c>
    </row>
    <row r="294" spans="1:17">
      <c r="A294" s="39" t="s">
        <v>930</v>
      </c>
      <c r="B294" s="39" t="s">
        <v>1008</v>
      </c>
      <c r="C294" s="39" t="s">
        <v>732</v>
      </c>
      <c r="D294" s="39" t="s">
        <v>14</v>
      </c>
      <c r="E294" s="39" t="s">
        <v>17</v>
      </c>
      <c r="F294" s="39" t="s">
        <v>529</v>
      </c>
      <c r="G294" s="39" t="s">
        <v>14</v>
      </c>
      <c r="H294" s="39" t="str">
        <f t="shared" si="20"/>
        <v>PlusPrice</v>
      </c>
      <c r="I294" s="39" t="str">
        <f t="shared" si="21"/>
        <v>1</v>
      </c>
      <c r="J294" s="39" t="s">
        <v>25</v>
      </c>
      <c r="K294" s="39" t="s">
        <v>26</v>
      </c>
      <c r="L294" s="39" t="str">
        <f t="shared" si="22"/>
        <v>15</v>
      </c>
      <c r="M294" s="39" t="str">
        <f t="shared" si="23"/>
        <v>kg</v>
      </c>
      <c r="N294" s="39" t="s">
        <v>14</v>
      </c>
      <c r="O294" s="39" t="s">
        <v>55</v>
      </c>
      <c r="P294" s="13">
        <v>107</v>
      </c>
      <c r="Q294" s="43">
        <f t="shared" si="24"/>
        <v>107</v>
      </c>
    </row>
    <row r="295" spans="1:17">
      <c r="A295" s="39" t="s">
        <v>935</v>
      </c>
      <c r="B295" s="39" t="s">
        <v>1009</v>
      </c>
      <c r="C295" s="39" t="s">
        <v>732</v>
      </c>
      <c r="D295" s="39" t="s">
        <v>14</v>
      </c>
      <c r="E295" s="39" t="s">
        <v>17</v>
      </c>
      <c r="F295" s="39" t="s">
        <v>529</v>
      </c>
      <c r="G295" s="39" t="s">
        <v>14</v>
      </c>
      <c r="H295" s="39" t="str">
        <f t="shared" si="20"/>
        <v>PlusPrice</v>
      </c>
      <c r="I295" s="39" t="str">
        <f t="shared" si="21"/>
        <v>1</v>
      </c>
      <c r="J295" s="39" t="s">
        <v>32</v>
      </c>
      <c r="K295" s="39" t="s">
        <v>33</v>
      </c>
      <c r="L295" s="39">
        <f t="shared" si="22"/>
        <v>9999</v>
      </c>
      <c r="M295" s="39" t="str">
        <f t="shared" si="23"/>
        <v>kg</v>
      </c>
      <c r="N295" s="39" t="s">
        <v>14</v>
      </c>
      <c r="O295" s="39" t="s">
        <v>55</v>
      </c>
      <c r="P295" s="13">
        <v>107</v>
      </c>
      <c r="Q295" s="43">
        <f t="shared" si="24"/>
        <v>107</v>
      </c>
    </row>
    <row r="296" spans="1:17">
      <c r="A296" s="39" t="s">
        <v>517</v>
      </c>
      <c r="B296" s="39" t="s">
        <v>1010</v>
      </c>
      <c r="C296" s="39" t="s">
        <v>735</v>
      </c>
      <c r="D296" s="39" t="s">
        <v>14</v>
      </c>
      <c r="E296" s="39" t="s">
        <v>17</v>
      </c>
      <c r="F296" s="39" t="s">
        <v>533</v>
      </c>
      <c r="G296" s="39" t="s">
        <v>19</v>
      </c>
      <c r="H296" s="39" t="str">
        <f t="shared" si="20"/>
        <v>StandardPrice</v>
      </c>
      <c r="I296" s="39" t="str">
        <f t="shared" si="21"/>
        <v/>
      </c>
      <c r="J296" s="39" t="s">
        <v>19</v>
      </c>
      <c r="K296" s="39" t="s">
        <v>14</v>
      </c>
      <c r="L296" s="39" t="str">
        <f t="shared" si="22"/>
        <v>1</v>
      </c>
      <c r="M296" s="39" t="str">
        <f t="shared" si="23"/>
        <v>Items</v>
      </c>
      <c r="N296" s="39" t="s">
        <v>19</v>
      </c>
      <c r="O296" s="39" t="s">
        <v>50</v>
      </c>
      <c r="P296" s="13">
        <v>108</v>
      </c>
      <c r="Q296" s="43">
        <f t="shared" si="24"/>
        <v>108</v>
      </c>
    </row>
    <row r="297" spans="1:17">
      <c r="A297" s="39" t="s">
        <v>1011</v>
      </c>
      <c r="B297" s="39" t="s">
        <v>1012</v>
      </c>
      <c r="C297" s="39" t="s">
        <v>738</v>
      </c>
      <c r="D297" s="39" t="s">
        <v>14</v>
      </c>
      <c r="E297" s="39" t="s">
        <v>17</v>
      </c>
      <c r="F297" s="39" t="s">
        <v>536</v>
      </c>
      <c r="G297" s="39" t="s">
        <v>14</v>
      </c>
      <c r="H297" s="39" t="str">
        <f t="shared" si="20"/>
        <v>StandardPrice</v>
      </c>
      <c r="I297" s="39" t="str">
        <f t="shared" si="21"/>
        <v/>
      </c>
      <c r="J297" s="39" t="s">
        <v>19</v>
      </c>
      <c r="K297" s="39" t="s">
        <v>20</v>
      </c>
      <c r="L297" s="39" t="str">
        <f t="shared" si="22"/>
        <v>10</v>
      </c>
      <c r="M297" s="39" t="str">
        <f t="shared" si="23"/>
        <v>kg</v>
      </c>
      <c r="N297" s="39" t="s">
        <v>14</v>
      </c>
      <c r="O297" s="39" t="s">
        <v>209</v>
      </c>
      <c r="P297" s="13">
        <v>109</v>
      </c>
      <c r="Q297" s="43">
        <f t="shared" si="24"/>
        <v>109</v>
      </c>
    </row>
    <row r="298" spans="1:17">
      <c r="A298" s="39" t="s">
        <v>1013</v>
      </c>
      <c r="B298" s="39" t="s">
        <v>1014</v>
      </c>
      <c r="C298" s="39" t="s">
        <v>738</v>
      </c>
      <c r="D298" s="39" t="s">
        <v>14</v>
      </c>
      <c r="E298" s="39" t="s">
        <v>17</v>
      </c>
      <c r="F298" s="39" t="s">
        <v>536</v>
      </c>
      <c r="G298" s="39" t="s">
        <v>14</v>
      </c>
      <c r="H298" s="39" t="str">
        <f t="shared" si="20"/>
        <v>PlusPrice</v>
      </c>
      <c r="I298" s="39" t="str">
        <f t="shared" si="21"/>
        <v>1</v>
      </c>
      <c r="J298" s="39" t="s">
        <v>25</v>
      </c>
      <c r="K298" s="39" t="s">
        <v>26</v>
      </c>
      <c r="L298" s="39" t="str">
        <f t="shared" si="22"/>
        <v>15</v>
      </c>
      <c r="M298" s="39" t="str">
        <f t="shared" si="23"/>
        <v>kg</v>
      </c>
      <c r="N298" s="39" t="s">
        <v>14</v>
      </c>
      <c r="O298" s="39" t="s">
        <v>565</v>
      </c>
      <c r="P298" s="13">
        <v>109</v>
      </c>
      <c r="Q298" s="43">
        <f t="shared" si="24"/>
        <v>109</v>
      </c>
    </row>
    <row r="299" spans="1:17">
      <c r="A299" s="39" t="s">
        <v>1015</v>
      </c>
      <c r="B299" s="39" t="s">
        <v>1016</v>
      </c>
      <c r="C299" s="39" t="s">
        <v>738</v>
      </c>
      <c r="D299" s="39" t="s">
        <v>14</v>
      </c>
      <c r="E299" s="39" t="s">
        <v>17</v>
      </c>
      <c r="F299" s="39" t="s">
        <v>536</v>
      </c>
      <c r="G299" s="39" t="s">
        <v>14</v>
      </c>
      <c r="H299" s="39" t="str">
        <f t="shared" si="20"/>
        <v>PlusPrice</v>
      </c>
      <c r="I299" s="39" t="str">
        <f t="shared" si="21"/>
        <v>1</v>
      </c>
      <c r="J299" s="39" t="s">
        <v>32</v>
      </c>
      <c r="K299" s="39" t="s">
        <v>33</v>
      </c>
      <c r="L299" s="39">
        <f t="shared" si="22"/>
        <v>9999</v>
      </c>
      <c r="M299" s="39" t="str">
        <f t="shared" si="23"/>
        <v>kg</v>
      </c>
      <c r="N299" s="39" t="s">
        <v>14</v>
      </c>
      <c r="O299" s="39" t="s">
        <v>565</v>
      </c>
      <c r="P299" s="13">
        <v>109</v>
      </c>
      <c r="Q299" s="43">
        <f t="shared" si="24"/>
        <v>109</v>
      </c>
    </row>
    <row r="300" spans="1:17">
      <c r="A300" s="39" t="s">
        <v>1017</v>
      </c>
      <c r="B300" s="39" t="s">
        <v>1018</v>
      </c>
      <c r="C300" s="39" t="s">
        <v>741</v>
      </c>
      <c r="D300" s="39" t="s">
        <v>14</v>
      </c>
      <c r="E300" s="39" t="s">
        <v>17</v>
      </c>
      <c r="F300" s="39" t="s">
        <v>540</v>
      </c>
      <c r="G300" s="39" t="s">
        <v>14</v>
      </c>
      <c r="H300" s="39" t="str">
        <f t="shared" si="20"/>
        <v>StandardPrice</v>
      </c>
      <c r="I300" s="39" t="str">
        <f t="shared" si="21"/>
        <v/>
      </c>
      <c r="J300" s="39" t="s">
        <v>19</v>
      </c>
      <c r="K300" s="39" t="s">
        <v>20</v>
      </c>
      <c r="L300" s="39" t="str">
        <f t="shared" si="22"/>
        <v>10</v>
      </c>
      <c r="M300" s="39" t="str">
        <f t="shared" si="23"/>
        <v>kg</v>
      </c>
      <c r="N300" s="39" t="s">
        <v>14</v>
      </c>
      <c r="O300" s="39" t="s">
        <v>21</v>
      </c>
      <c r="P300" s="13">
        <v>110</v>
      </c>
      <c r="Q300" s="43">
        <f t="shared" si="24"/>
        <v>110</v>
      </c>
    </row>
    <row r="301" spans="1:17">
      <c r="A301" s="39" t="s">
        <v>1019</v>
      </c>
      <c r="B301" s="39" t="s">
        <v>1020</v>
      </c>
      <c r="C301" s="39" t="s">
        <v>741</v>
      </c>
      <c r="D301" s="39" t="s">
        <v>14</v>
      </c>
      <c r="E301" s="39" t="s">
        <v>17</v>
      </c>
      <c r="F301" s="39" t="s">
        <v>540</v>
      </c>
      <c r="G301" s="39" t="s">
        <v>14</v>
      </c>
      <c r="H301" s="39" t="str">
        <f t="shared" si="20"/>
        <v>PlusPrice</v>
      </c>
      <c r="I301" s="39" t="str">
        <f t="shared" si="21"/>
        <v>1</v>
      </c>
      <c r="J301" s="39" t="s">
        <v>25</v>
      </c>
      <c r="K301" s="39" t="s">
        <v>26</v>
      </c>
      <c r="L301" s="39" t="str">
        <f t="shared" si="22"/>
        <v>15</v>
      </c>
      <c r="M301" s="39" t="str">
        <f t="shared" si="23"/>
        <v>kg</v>
      </c>
      <c r="N301" s="39" t="s">
        <v>14</v>
      </c>
      <c r="O301" s="39" t="s">
        <v>565</v>
      </c>
      <c r="P301" s="13">
        <v>110</v>
      </c>
      <c r="Q301" s="43">
        <f t="shared" si="24"/>
        <v>110</v>
      </c>
    </row>
    <row r="302" spans="1:17">
      <c r="A302" s="39" t="s">
        <v>1021</v>
      </c>
      <c r="B302" s="39" t="s">
        <v>507</v>
      </c>
      <c r="C302" s="39" t="s">
        <v>741</v>
      </c>
      <c r="D302" s="39" t="s">
        <v>14</v>
      </c>
      <c r="E302" s="39" t="s">
        <v>17</v>
      </c>
      <c r="F302" s="39" t="s">
        <v>540</v>
      </c>
      <c r="G302" s="39" t="s">
        <v>14</v>
      </c>
      <c r="H302" s="39" t="str">
        <f t="shared" si="20"/>
        <v>PlusPrice</v>
      </c>
      <c r="I302" s="39" t="str">
        <f t="shared" si="21"/>
        <v>1</v>
      </c>
      <c r="J302" s="39" t="s">
        <v>32</v>
      </c>
      <c r="K302" s="39" t="s">
        <v>33</v>
      </c>
      <c r="L302" s="39">
        <f t="shared" si="22"/>
        <v>9999</v>
      </c>
      <c r="M302" s="39" t="str">
        <f t="shared" si="23"/>
        <v>kg</v>
      </c>
      <c r="N302" s="39" t="s">
        <v>14</v>
      </c>
      <c r="O302" s="39" t="s">
        <v>565</v>
      </c>
      <c r="P302" s="13">
        <v>110</v>
      </c>
      <c r="Q302" s="43">
        <f t="shared" si="24"/>
        <v>110</v>
      </c>
    </row>
    <row r="303" spans="1:17">
      <c r="A303" s="39" t="s">
        <v>1022</v>
      </c>
      <c r="B303" s="39" t="s">
        <v>1023</v>
      </c>
      <c r="C303" s="39" t="s">
        <v>728</v>
      </c>
      <c r="D303" s="39" t="s">
        <v>14</v>
      </c>
      <c r="E303" s="39" t="s">
        <v>17</v>
      </c>
      <c r="F303" s="39" t="s">
        <v>543</v>
      </c>
      <c r="G303" s="39" t="s">
        <v>19</v>
      </c>
      <c r="H303" s="39" t="str">
        <f t="shared" si="20"/>
        <v>StandardPrice</v>
      </c>
      <c r="I303" s="39" t="str">
        <f t="shared" si="21"/>
        <v/>
      </c>
      <c r="J303" s="39" t="s">
        <v>19</v>
      </c>
      <c r="K303" s="39" t="s">
        <v>14</v>
      </c>
      <c r="L303" s="39" t="str">
        <f t="shared" si="22"/>
        <v>1</v>
      </c>
      <c r="M303" s="39" t="str">
        <f t="shared" si="23"/>
        <v>Items</v>
      </c>
      <c r="N303" s="39" t="s">
        <v>19</v>
      </c>
      <c r="O303" s="39" t="s">
        <v>181</v>
      </c>
      <c r="P303" s="13">
        <v>111</v>
      </c>
      <c r="Q303" s="43">
        <f t="shared" si="24"/>
        <v>111</v>
      </c>
    </row>
    <row r="304" spans="1:17">
      <c r="A304" s="39" t="s">
        <v>1024</v>
      </c>
      <c r="B304" s="39" t="s">
        <v>1025</v>
      </c>
      <c r="C304" s="39" t="s">
        <v>339</v>
      </c>
      <c r="D304" s="39" t="s">
        <v>14</v>
      </c>
      <c r="E304" s="39" t="s">
        <v>17</v>
      </c>
      <c r="F304" s="39" t="s">
        <v>546</v>
      </c>
      <c r="G304" s="39" t="s">
        <v>14</v>
      </c>
      <c r="H304" s="39" t="str">
        <f t="shared" si="20"/>
        <v>StandardPrice</v>
      </c>
      <c r="I304" s="39" t="str">
        <f t="shared" si="21"/>
        <v/>
      </c>
      <c r="J304" s="39" t="s">
        <v>19</v>
      </c>
      <c r="K304" s="39" t="s">
        <v>20</v>
      </c>
      <c r="L304" s="39" t="str">
        <f t="shared" si="22"/>
        <v>10</v>
      </c>
      <c r="M304" s="39" t="str">
        <f t="shared" si="23"/>
        <v>kg</v>
      </c>
      <c r="N304" s="39" t="s">
        <v>14</v>
      </c>
      <c r="O304" s="39" t="s">
        <v>209</v>
      </c>
      <c r="P304" s="13">
        <v>112</v>
      </c>
      <c r="Q304" s="43">
        <f t="shared" si="24"/>
        <v>112</v>
      </c>
    </row>
    <row r="305" spans="1:17">
      <c r="A305" s="39" t="s">
        <v>1026</v>
      </c>
      <c r="B305" s="39" t="s">
        <v>1027</v>
      </c>
      <c r="C305" s="39" t="s">
        <v>339</v>
      </c>
      <c r="D305" s="39" t="s">
        <v>14</v>
      </c>
      <c r="E305" s="39" t="s">
        <v>17</v>
      </c>
      <c r="F305" s="39" t="s">
        <v>546</v>
      </c>
      <c r="G305" s="39" t="s">
        <v>14</v>
      </c>
      <c r="H305" s="39" t="str">
        <f t="shared" si="20"/>
        <v>PlusPrice</v>
      </c>
      <c r="I305" s="39" t="str">
        <f t="shared" si="21"/>
        <v>1</v>
      </c>
      <c r="J305" s="39" t="s">
        <v>25</v>
      </c>
      <c r="K305" s="39" t="s">
        <v>26</v>
      </c>
      <c r="L305" s="39" t="str">
        <f t="shared" si="22"/>
        <v>15</v>
      </c>
      <c r="M305" s="39" t="str">
        <f t="shared" si="23"/>
        <v>kg</v>
      </c>
      <c r="N305" s="39" t="s">
        <v>14</v>
      </c>
      <c r="O305" s="39" t="s">
        <v>233</v>
      </c>
      <c r="P305" s="13">
        <v>112</v>
      </c>
      <c r="Q305" s="43">
        <f t="shared" si="24"/>
        <v>112</v>
      </c>
    </row>
    <row r="306" spans="1:17">
      <c r="A306" s="39" t="s">
        <v>1028</v>
      </c>
      <c r="B306" s="39" t="s">
        <v>1029</v>
      </c>
      <c r="C306" s="39" t="s">
        <v>744</v>
      </c>
      <c r="D306" s="39" t="s">
        <v>14</v>
      </c>
      <c r="E306" s="39" t="s">
        <v>17</v>
      </c>
      <c r="F306" s="39" t="s">
        <v>549</v>
      </c>
      <c r="G306" s="39" t="s">
        <v>19</v>
      </c>
      <c r="H306" s="39" t="str">
        <f t="shared" si="20"/>
        <v>StandardPrice</v>
      </c>
      <c r="I306" s="39" t="str">
        <f t="shared" si="21"/>
        <v/>
      </c>
      <c r="J306" s="39" t="s">
        <v>19</v>
      </c>
      <c r="K306" s="39" t="s">
        <v>14</v>
      </c>
      <c r="L306" s="39" t="str">
        <f t="shared" si="22"/>
        <v>1</v>
      </c>
      <c r="M306" s="39" t="str">
        <f t="shared" si="23"/>
        <v>Items</v>
      </c>
      <c r="N306" s="39" t="s">
        <v>19</v>
      </c>
      <c r="O306" s="39" t="s">
        <v>1030</v>
      </c>
      <c r="P306" s="13">
        <v>113</v>
      </c>
      <c r="Q306" s="43">
        <f t="shared" si="24"/>
        <v>113</v>
      </c>
    </row>
    <row r="307" spans="1:17">
      <c r="A307" s="39" t="s">
        <v>1031</v>
      </c>
      <c r="B307" s="39" t="s">
        <v>1032</v>
      </c>
      <c r="C307" s="39" t="s">
        <v>343</v>
      </c>
      <c r="D307" s="39" t="s">
        <v>14</v>
      </c>
      <c r="E307" s="39" t="s">
        <v>17</v>
      </c>
      <c r="F307" s="39" t="s">
        <v>552</v>
      </c>
      <c r="G307" s="39" t="s">
        <v>14</v>
      </c>
      <c r="H307" s="39" t="str">
        <f t="shared" si="20"/>
        <v>StandardPrice</v>
      </c>
      <c r="I307" s="39" t="str">
        <f t="shared" si="21"/>
        <v/>
      </c>
      <c r="J307" s="39" t="s">
        <v>19</v>
      </c>
      <c r="K307" s="39" t="s">
        <v>43</v>
      </c>
      <c r="L307" s="39" t="str">
        <f t="shared" si="22"/>
        <v>5</v>
      </c>
      <c r="M307" s="39" t="str">
        <f t="shared" si="23"/>
        <v>kg</v>
      </c>
      <c r="N307" s="39" t="s">
        <v>14</v>
      </c>
      <c r="O307" s="39" t="s">
        <v>488</v>
      </c>
      <c r="P307" s="13">
        <v>114</v>
      </c>
      <c r="Q307" s="43">
        <f t="shared" si="24"/>
        <v>114</v>
      </c>
    </row>
    <row r="308" spans="1:17">
      <c r="A308" s="39" t="s">
        <v>1033</v>
      </c>
      <c r="B308" s="39" t="s">
        <v>1034</v>
      </c>
      <c r="C308" s="39" t="s">
        <v>343</v>
      </c>
      <c r="D308" s="39" t="s">
        <v>14</v>
      </c>
      <c r="E308" s="39" t="s">
        <v>17</v>
      </c>
      <c r="F308" s="39" t="s">
        <v>552</v>
      </c>
      <c r="G308" s="39" t="s">
        <v>14</v>
      </c>
      <c r="H308" s="39" t="str">
        <f t="shared" si="20"/>
        <v>PlusPrice</v>
      </c>
      <c r="I308" s="39" t="str">
        <f t="shared" si="21"/>
        <v>1</v>
      </c>
      <c r="J308" s="39" t="s">
        <v>47</v>
      </c>
      <c r="K308" s="39" t="s">
        <v>26</v>
      </c>
      <c r="L308" s="39" t="str">
        <f t="shared" si="22"/>
        <v>15</v>
      </c>
      <c r="M308" s="39" t="str">
        <f t="shared" si="23"/>
        <v>kg</v>
      </c>
      <c r="N308" s="39" t="s">
        <v>14</v>
      </c>
      <c r="O308" s="39" t="s">
        <v>593</v>
      </c>
      <c r="P308" s="13">
        <v>114</v>
      </c>
      <c r="Q308" s="43">
        <f t="shared" si="24"/>
        <v>114</v>
      </c>
    </row>
    <row r="309" spans="1:17">
      <c r="A309" s="39" t="s">
        <v>1035</v>
      </c>
      <c r="B309" s="39" t="s">
        <v>1036</v>
      </c>
      <c r="C309" s="39" t="s">
        <v>343</v>
      </c>
      <c r="D309" s="39" t="s">
        <v>14</v>
      </c>
      <c r="E309" s="39" t="s">
        <v>17</v>
      </c>
      <c r="F309" s="39" t="s">
        <v>552</v>
      </c>
      <c r="G309" s="39" t="s">
        <v>14</v>
      </c>
      <c r="H309" s="39" t="str">
        <f t="shared" si="20"/>
        <v>PlusPrice</v>
      </c>
      <c r="I309" s="39" t="str">
        <f t="shared" si="21"/>
        <v>1</v>
      </c>
      <c r="J309" s="39" t="s">
        <v>32</v>
      </c>
      <c r="K309" s="39" t="s">
        <v>33</v>
      </c>
      <c r="L309" s="39">
        <f t="shared" si="22"/>
        <v>9999</v>
      </c>
      <c r="M309" s="39" t="str">
        <f t="shared" si="23"/>
        <v>kg</v>
      </c>
      <c r="N309" s="39" t="s">
        <v>14</v>
      </c>
      <c r="O309" s="39" t="s">
        <v>593</v>
      </c>
      <c r="P309" s="13">
        <v>114</v>
      </c>
      <c r="Q309" s="43">
        <f t="shared" si="24"/>
        <v>114</v>
      </c>
    </row>
    <row r="310" spans="1:17">
      <c r="A310" s="39" t="s">
        <v>1037</v>
      </c>
      <c r="B310" s="39" t="s">
        <v>1038</v>
      </c>
      <c r="C310" s="39" t="s">
        <v>314</v>
      </c>
      <c r="D310" s="39" t="s">
        <v>14</v>
      </c>
      <c r="E310" s="39" t="s">
        <v>17</v>
      </c>
      <c r="F310" s="39" t="s">
        <v>555</v>
      </c>
      <c r="G310" s="39" t="s">
        <v>19</v>
      </c>
      <c r="H310" s="39" t="str">
        <f t="shared" si="20"/>
        <v>StandardPrice</v>
      </c>
      <c r="I310" s="39" t="str">
        <f t="shared" si="21"/>
        <v/>
      </c>
      <c r="J310" s="39" t="s">
        <v>19</v>
      </c>
      <c r="K310" s="39" t="s">
        <v>14</v>
      </c>
      <c r="L310" s="39" t="str">
        <f t="shared" si="22"/>
        <v>1</v>
      </c>
      <c r="M310" s="39" t="str">
        <f t="shared" si="23"/>
        <v>Items</v>
      </c>
      <c r="N310" s="39" t="s">
        <v>19</v>
      </c>
      <c r="O310" s="39" t="s">
        <v>1039</v>
      </c>
      <c r="P310" s="13">
        <v>115</v>
      </c>
      <c r="Q310" s="43">
        <f t="shared" si="24"/>
        <v>115</v>
      </c>
    </row>
    <row r="311" spans="1:17">
      <c r="A311" s="39" t="s">
        <v>1040</v>
      </c>
      <c r="B311" s="39" t="s">
        <v>1041</v>
      </c>
      <c r="C311" s="39" t="s">
        <v>85</v>
      </c>
      <c r="D311" s="39" t="s">
        <v>14</v>
      </c>
      <c r="E311" s="39" t="s">
        <v>17</v>
      </c>
      <c r="F311" s="39" t="s">
        <v>558</v>
      </c>
      <c r="G311" s="39" t="s">
        <v>19</v>
      </c>
      <c r="H311" s="39" t="str">
        <f t="shared" si="20"/>
        <v>StandardPrice</v>
      </c>
      <c r="I311" s="39" t="str">
        <f t="shared" si="21"/>
        <v/>
      </c>
      <c r="J311" s="39" t="s">
        <v>19</v>
      </c>
      <c r="K311" s="39" t="s">
        <v>14</v>
      </c>
      <c r="L311" s="39" t="str">
        <f t="shared" si="22"/>
        <v>1</v>
      </c>
      <c r="M311" s="39" t="str">
        <f t="shared" si="23"/>
        <v>Items</v>
      </c>
      <c r="N311" s="39" t="s">
        <v>19</v>
      </c>
      <c r="O311" s="39" t="s">
        <v>1042</v>
      </c>
      <c r="P311" s="13">
        <v>116</v>
      </c>
      <c r="Q311" s="43">
        <f t="shared" si="24"/>
        <v>116</v>
      </c>
    </row>
    <row r="312" spans="1:17">
      <c r="A312" s="39" t="s">
        <v>1043</v>
      </c>
      <c r="B312" s="39" t="s">
        <v>1044</v>
      </c>
      <c r="C312" s="39" t="s">
        <v>747</v>
      </c>
      <c r="D312" s="39" t="s">
        <v>14</v>
      </c>
      <c r="E312" s="39" t="s">
        <v>17</v>
      </c>
      <c r="F312" s="39" t="s">
        <v>1045</v>
      </c>
      <c r="G312" s="39" t="s">
        <v>14</v>
      </c>
      <c r="H312" s="39" t="str">
        <f t="shared" si="20"/>
        <v>StandardPrice</v>
      </c>
      <c r="I312" s="39" t="str">
        <f t="shared" si="21"/>
        <v/>
      </c>
      <c r="J312" s="39" t="s">
        <v>19</v>
      </c>
      <c r="K312" s="39" t="s">
        <v>20</v>
      </c>
      <c r="L312" s="39" t="str">
        <f t="shared" si="22"/>
        <v>10</v>
      </c>
      <c r="M312" s="39" t="str">
        <f t="shared" si="23"/>
        <v>kg</v>
      </c>
      <c r="N312" s="39" t="s">
        <v>14</v>
      </c>
      <c r="O312" s="39" t="s">
        <v>50</v>
      </c>
      <c r="P312" s="13">
        <v>117</v>
      </c>
      <c r="Q312" s="43">
        <f t="shared" si="24"/>
        <v>117</v>
      </c>
    </row>
    <row r="313" spans="1:17">
      <c r="A313" s="39" t="s">
        <v>1046</v>
      </c>
      <c r="B313" s="39" t="s">
        <v>1047</v>
      </c>
      <c r="C313" s="39" t="s">
        <v>747</v>
      </c>
      <c r="D313" s="39" t="s">
        <v>14</v>
      </c>
      <c r="E313" s="39" t="s">
        <v>17</v>
      </c>
      <c r="F313" s="39" t="s">
        <v>1045</v>
      </c>
      <c r="G313" s="39" t="s">
        <v>14</v>
      </c>
      <c r="H313" s="39" t="str">
        <f t="shared" si="20"/>
        <v>PlusPrice</v>
      </c>
      <c r="I313" s="39" t="str">
        <f t="shared" si="21"/>
        <v>1</v>
      </c>
      <c r="J313" s="39" t="s">
        <v>25</v>
      </c>
      <c r="K313" s="39" t="s">
        <v>26</v>
      </c>
      <c r="L313" s="39" t="str">
        <f t="shared" si="22"/>
        <v>15</v>
      </c>
      <c r="M313" s="39" t="str">
        <f t="shared" si="23"/>
        <v>kg</v>
      </c>
      <c r="N313" s="39" t="s">
        <v>14</v>
      </c>
      <c r="O313" s="39" t="s">
        <v>55</v>
      </c>
      <c r="P313" s="13">
        <v>117</v>
      </c>
      <c r="Q313" s="43">
        <f t="shared" si="24"/>
        <v>117</v>
      </c>
    </row>
    <row r="314" spans="1:17">
      <c r="A314" s="39" t="s">
        <v>1048</v>
      </c>
      <c r="B314" s="39" t="s">
        <v>1049</v>
      </c>
      <c r="C314" s="39" t="s">
        <v>747</v>
      </c>
      <c r="D314" s="39" t="s">
        <v>14</v>
      </c>
      <c r="E314" s="39" t="s">
        <v>17</v>
      </c>
      <c r="F314" s="39" t="s">
        <v>1045</v>
      </c>
      <c r="G314" s="39" t="s">
        <v>14</v>
      </c>
      <c r="H314" s="39" t="str">
        <f t="shared" si="20"/>
        <v>PlusPrice</v>
      </c>
      <c r="I314" s="39" t="str">
        <f t="shared" si="21"/>
        <v>1</v>
      </c>
      <c r="J314" s="39" t="s">
        <v>60</v>
      </c>
      <c r="K314" s="39" t="s">
        <v>33</v>
      </c>
      <c r="L314" s="39">
        <f t="shared" si="22"/>
        <v>9999</v>
      </c>
      <c r="M314" s="39" t="str">
        <f t="shared" si="23"/>
        <v>kg</v>
      </c>
      <c r="N314" s="39" t="s">
        <v>14</v>
      </c>
      <c r="O314" s="39" t="s">
        <v>999</v>
      </c>
      <c r="P314" s="13">
        <v>117</v>
      </c>
      <c r="Q314" s="43">
        <f t="shared" si="24"/>
        <v>117</v>
      </c>
    </row>
    <row r="315" spans="1:17">
      <c r="A315" s="39" t="s">
        <v>1050</v>
      </c>
      <c r="B315" s="39" t="s">
        <v>1051</v>
      </c>
      <c r="C315" s="39" t="s">
        <v>747</v>
      </c>
      <c r="D315" s="39" t="s">
        <v>14</v>
      </c>
      <c r="E315" s="39" t="s">
        <v>17</v>
      </c>
      <c r="F315" s="39" t="s">
        <v>1045</v>
      </c>
      <c r="G315" s="39" t="s">
        <v>14</v>
      </c>
      <c r="H315" s="39" t="str">
        <f t="shared" si="20"/>
        <v>PlusPrice</v>
      </c>
      <c r="I315" s="39" t="str">
        <f t="shared" si="21"/>
        <v>1</v>
      </c>
      <c r="J315" s="39" t="s">
        <v>32</v>
      </c>
      <c r="K315" s="39" t="s">
        <v>65</v>
      </c>
      <c r="L315" s="39" t="str">
        <f t="shared" si="22"/>
        <v>60</v>
      </c>
      <c r="M315" s="39" t="str">
        <f t="shared" si="23"/>
        <v>kg</v>
      </c>
      <c r="N315" s="39" t="s">
        <v>14</v>
      </c>
      <c r="O315" s="39" t="s">
        <v>55</v>
      </c>
      <c r="P315" s="13">
        <v>117</v>
      </c>
      <c r="Q315" s="43">
        <f t="shared" si="24"/>
        <v>117</v>
      </c>
    </row>
    <row r="316" spans="1:17">
      <c r="A316" s="39" t="s">
        <v>1052</v>
      </c>
      <c r="B316" s="39" t="s">
        <v>1053</v>
      </c>
      <c r="C316" s="39" t="s">
        <v>1011</v>
      </c>
      <c r="D316" s="39" t="s">
        <v>14</v>
      </c>
      <c r="E316" s="39" t="s">
        <v>17</v>
      </c>
      <c r="F316" s="39" t="s">
        <v>1054</v>
      </c>
      <c r="G316" s="39" t="s">
        <v>14</v>
      </c>
      <c r="H316" s="39" t="str">
        <f t="shared" si="20"/>
        <v>StandardPrice</v>
      </c>
      <c r="I316" s="39" t="str">
        <f t="shared" si="21"/>
        <v/>
      </c>
      <c r="J316" s="39" t="s">
        <v>19</v>
      </c>
      <c r="K316" s="39" t="s">
        <v>99</v>
      </c>
      <c r="L316" s="39" t="str">
        <f t="shared" si="22"/>
        <v>17</v>
      </c>
      <c r="M316" s="39" t="str">
        <f t="shared" si="23"/>
        <v>kg</v>
      </c>
      <c r="N316" s="39" t="s">
        <v>14</v>
      </c>
      <c r="O316" s="39" t="s">
        <v>50</v>
      </c>
      <c r="P316" s="13">
        <v>118</v>
      </c>
      <c r="Q316" s="43">
        <f t="shared" si="24"/>
        <v>118</v>
      </c>
    </row>
    <row r="317" spans="1:17">
      <c r="A317" s="39" t="s">
        <v>1055</v>
      </c>
      <c r="B317" s="39" t="s">
        <v>1056</v>
      </c>
      <c r="C317" s="39" t="s">
        <v>1011</v>
      </c>
      <c r="D317" s="39" t="s">
        <v>14</v>
      </c>
      <c r="E317" s="39" t="s">
        <v>17</v>
      </c>
      <c r="F317" s="39" t="s">
        <v>1054</v>
      </c>
      <c r="G317" s="39" t="s">
        <v>14</v>
      </c>
      <c r="H317" s="39" t="str">
        <f t="shared" si="20"/>
        <v>PlusPrice</v>
      </c>
      <c r="I317" s="39" t="str">
        <f t="shared" si="21"/>
        <v>1</v>
      </c>
      <c r="J317" s="39" t="s">
        <v>104</v>
      </c>
      <c r="K317" s="39" t="s">
        <v>96</v>
      </c>
      <c r="L317" s="39" t="str">
        <f t="shared" si="22"/>
        <v>50</v>
      </c>
      <c r="M317" s="39" t="str">
        <f t="shared" si="23"/>
        <v>kg</v>
      </c>
      <c r="N317" s="39" t="s">
        <v>14</v>
      </c>
      <c r="O317" s="39" t="s">
        <v>55</v>
      </c>
      <c r="P317" s="13">
        <v>118</v>
      </c>
      <c r="Q317" s="43">
        <f t="shared" si="24"/>
        <v>118</v>
      </c>
    </row>
    <row r="318" spans="1:17">
      <c r="A318" s="39" t="s">
        <v>1057</v>
      </c>
      <c r="B318" s="39" t="s">
        <v>1058</v>
      </c>
      <c r="C318" s="39" t="s">
        <v>1011</v>
      </c>
      <c r="D318" s="39" t="s">
        <v>14</v>
      </c>
      <c r="E318" s="39" t="s">
        <v>17</v>
      </c>
      <c r="F318" s="39" t="s">
        <v>1054</v>
      </c>
      <c r="G318" s="39" t="s">
        <v>14</v>
      </c>
      <c r="H318" s="39" t="str">
        <f t="shared" si="20"/>
        <v>PlusPrice</v>
      </c>
      <c r="I318" s="39" t="str">
        <f t="shared" si="21"/>
        <v>1</v>
      </c>
      <c r="J318" s="39" t="s">
        <v>91</v>
      </c>
      <c r="K318" s="39" t="s">
        <v>33</v>
      </c>
      <c r="L318" s="39">
        <f t="shared" si="22"/>
        <v>9999</v>
      </c>
      <c r="M318" s="39" t="str">
        <f t="shared" si="23"/>
        <v>kg</v>
      </c>
      <c r="N318" s="39" t="s">
        <v>14</v>
      </c>
      <c r="O318" s="39" t="s">
        <v>55</v>
      </c>
      <c r="P318" s="13">
        <v>118</v>
      </c>
      <c r="Q318" s="43">
        <f t="shared" si="24"/>
        <v>118</v>
      </c>
    </row>
    <row r="319" spans="1:17">
      <c r="A319" s="39" t="s">
        <v>1059</v>
      </c>
      <c r="B319" s="39" t="s">
        <v>1060</v>
      </c>
      <c r="C319" s="39" t="s">
        <v>750</v>
      </c>
      <c r="D319" s="39" t="s">
        <v>14</v>
      </c>
      <c r="E319" s="39" t="s">
        <v>17</v>
      </c>
      <c r="F319" s="39" t="s">
        <v>569</v>
      </c>
      <c r="G319" s="39" t="s">
        <v>14</v>
      </c>
      <c r="H319" s="39" t="str">
        <f t="shared" si="20"/>
        <v>StandardPrice</v>
      </c>
      <c r="I319" s="39" t="str">
        <f t="shared" si="21"/>
        <v/>
      </c>
      <c r="J319" s="39" t="s">
        <v>19</v>
      </c>
      <c r="K319" s="39" t="s">
        <v>47</v>
      </c>
      <c r="L319" s="39" t="str">
        <f t="shared" si="22"/>
        <v>6</v>
      </c>
      <c r="M319" s="39" t="str">
        <f t="shared" si="23"/>
        <v>kg</v>
      </c>
      <c r="N319" s="39" t="s">
        <v>14</v>
      </c>
      <c r="O319" s="39" t="s">
        <v>674</v>
      </c>
      <c r="P319" s="13">
        <v>119</v>
      </c>
      <c r="Q319" s="43">
        <f t="shared" si="24"/>
        <v>119</v>
      </c>
    </row>
    <row r="320" spans="1:17">
      <c r="A320" s="39" t="s">
        <v>1061</v>
      </c>
      <c r="B320" s="39" t="s">
        <v>1062</v>
      </c>
      <c r="C320" s="39" t="s">
        <v>750</v>
      </c>
      <c r="D320" s="39" t="s">
        <v>14</v>
      </c>
      <c r="E320" s="39" t="s">
        <v>17</v>
      </c>
      <c r="F320" s="39" t="s">
        <v>569</v>
      </c>
      <c r="G320" s="39" t="s">
        <v>14</v>
      </c>
      <c r="H320" s="39" t="str">
        <f t="shared" si="20"/>
        <v>PlusPrice</v>
      </c>
      <c r="I320" s="39" t="str">
        <f t="shared" si="21"/>
        <v>1</v>
      </c>
      <c r="J320" s="39" t="s">
        <v>53</v>
      </c>
      <c r="K320" s="39" t="s">
        <v>26</v>
      </c>
      <c r="L320" s="39" t="str">
        <f t="shared" si="22"/>
        <v>15</v>
      </c>
      <c r="M320" s="39" t="str">
        <f t="shared" si="23"/>
        <v>kg</v>
      </c>
      <c r="N320" s="39" t="s">
        <v>14</v>
      </c>
      <c r="O320" s="39" t="s">
        <v>532</v>
      </c>
      <c r="P320" s="13">
        <v>119</v>
      </c>
      <c r="Q320" s="43">
        <f t="shared" si="24"/>
        <v>119</v>
      </c>
    </row>
    <row r="321" spans="1:17">
      <c r="A321" s="39" t="s">
        <v>1063</v>
      </c>
      <c r="B321" s="39" t="s">
        <v>1064</v>
      </c>
      <c r="C321" s="39" t="s">
        <v>750</v>
      </c>
      <c r="D321" s="39" t="s">
        <v>14</v>
      </c>
      <c r="E321" s="39" t="s">
        <v>17</v>
      </c>
      <c r="F321" s="39" t="s">
        <v>569</v>
      </c>
      <c r="G321" s="39" t="s">
        <v>14</v>
      </c>
      <c r="H321" s="39" t="str">
        <f t="shared" si="20"/>
        <v>PlusPrice</v>
      </c>
      <c r="I321" s="39" t="str">
        <f t="shared" si="21"/>
        <v>1</v>
      </c>
      <c r="J321" s="39" t="s">
        <v>32</v>
      </c>
      <c r="K321" s="39" t="s">
        <v>33</v>
      </c>
      <c r="L321" s="39">
        <f t="shared" si="22"/>
        <v>9999</v>
      </c>
      <c r="M321" s="39" t="str">
        <f t="shared" si="23"/>
        <v>kg</v>
      </c>
      <c r="N321" s="39" t="s">
        <v>14</v>
      </c>
      <c r="O321" s="39" t="s">
        <v>532</v>
      </c>
      <c r="P321" s="13">
        <v>119</v>
      </c>
      <c r="Q321" s="43">
        <f t="shared" si="24"/>
        <v>119</v>
      </c>
    </row>
    <row r="322" spans="1:17">
      <c r="A322" s="39" t="s">
        <v>1065</v>
      </c>
      <c r="B322" s="39" t="s">
        <v>1066</v>
      </c>
      <c r="C322" s="39" t="s">
        <v>14</v>
      </c>
      <c r="D322" s="39" t="s">
        <v>14</v>
      </c>
      <c r="E322" s="39" t="s">
        <v>17</v>
      </c>
      <c r="F322" s="39" t="s">
        <v>573</v>
      </c>
      <c r="G322" s="39" t="s">
        <v>14</v>
      </c>
      <c r="H322" s="39" t="str">
        <f t="shared" si="20"/>
        <v>StandardPrice</v>
      </c>
      <c r="I322" s="39" t="str">
        <f t="shared" si="21"/>
        <v/>
      </c>
      <c r="J322" s="39" t="s">
        <v>19</v>
      </c>
      <c r="K322" s="39" t="s">
        <v>14</v>
      </c>
      <c r="L322" s="39" t="str">
        <f t="shared" si="22"/>
        <v>1</v>
      </c>
      <c r="M322" s="39" t="str">
        <f t="shared" si="23"/>
        <v>Items</v>
      </c>
      <c r="N322" s="39" t="s">
        <v>19</v>
      </c>
      <c r="O322" s="39" t="s">
        <v>40</v>
      </c>
      <c r="P322" s="13">
        <v>120</v>
      </c>
      <c r="Q322" s="43">
        <f t="shared" si="24"/>
        <v>120</v>
      </c>
    </row>
    <row r="323" spans="1:17">
      <c r="A323" s="39" t="s">
        <v>1067</v>
      </c>
      <c r="B323" s="39" t="s">
        <v>1068</v>
      </c>
      <c r="C323" s="39" t="s">
        <v>14</v>
      </c>
      <c r="D323" s="39" t="s">
        <v>14</v>
      </c>
      <c r="E323" s="39" t="s">
        <v>17</v>
      </c>
      <c r="F323" s="39" t="s">
        <v>573</v>
      </c>
      <c r="G323" s="39" t="s">
        <v>14</v>
      </c>
      <c r="H323" s="39" t="str">
        <f t="shared" si="20"/>
        <v>PlusPrice</v>
      </c>
      <c r="I323" s="39" t="str">
        <f t="shared" si="21"/>
        <v>1</v>
      </c>
      <c r="J323" s="39" t="s">
        <v>17</v>
      </c>
      <c r="K323" s="39" t="s">
        <v>33</v>
      </c>
      <c r="L323" s="39">
        <f t="shared" si="22"/>
        <v>9999</v>
      </c>
      <c r="M323" s="39" t="str">
        <f t="shared" si="23"/>
        <v>Items</v>
      </c>
      <c r="N323" s="39" t="s">
        <v>19</v>
      </c>
      <c r="O323" s="39" t="s">
        <v>50</v>
      </c>
      <c r="P323" s="13">
        <v>120</v>
      </c>
      <c r="Q323" s="43">
        <f t="shared" si="24"/>
        <v>120</v>
      </c>
    </row>
    <row r="324" spans="1:17">
      <c r="A324" s="39" t="s">
        <v>1069</v>
      </c>
      <c r="B324" s="39" t="s">
        <v>1070</v>
      </c>
      <c r="C324" s="39" t="s">
        <v>270</v>
      </c>
      <c r="D324" s="39" t="s">
        <v>14</v>
      </c>
      <c r="E324" s="39" t="s">
        <v>17</v>
      </c>
      <c r="F324" s="39" t="s">
        <v>576</v>
      </c>
      <c r="G324" s="39" t="s">
        <v>14</v>
      </c>
      <c r="H324" s="39" t="str">
        <f t="shared" si="20"/>
        <v>StandardPrice</v>
      </c>
      <c r="I324" s="39" t="str">
        <f t="shared" si="21"/>
        <v/>
      </c>
      <c r="J324" s="39" t="s">
        <v>19</v>
      </c>
      <c r="K324" s="39" t="s">
        <v>20</v>
      </c>
      <c r="L324" s="39" t="str">
        <f t="shared" si="22"/>
        <v>10</v>
      </c>
      <c r="M324" s="39" t="str">
        <f t="shared" si="23"/>
        <v>kg</v>
      </c>
      <c r="N324" s="39" t="s">
        <v>14</v>
      </c>
      <c r="O324" s="39" t="s">
        <v>50</v>
      </c>
      <c r="P324" s="13">
        <v>121</v>
      </c>
      <c r="Q324" s="43">
        <f t="shared" si="24"/>
        <v>121</v>
      </c>
    </row>
    <row r="325" spans="1:17">
      <c r="A325" s="39" t="s">
        <v>1071</v>
      </c>
      <c r="B325" s="39" t="s">
        <v>1072</v>
      </c>
      <c r="C325" s="39" t="s">
        <v>270</v>
      </c>
      <c r="D325" s="39" t="s">
        <v>14</v>
      </c>
      <c r="E325" s="39" t="s">
        <v>17</v>
      </c>
      <c r="F325" s="39" t="s">
        <v>576</v>
      </c>
      <c r="G325" s="39" t="s">
        <v>14</v>
      </c>
      <c r="H325" s="39" t="str">
        <f t="shared" ref="H325:H388" si="25">IF(J325="0","StandardPrice","PlusPrice")</f>
        <v>PlusPrice</v>
      </c>
      <c r="I325" s="39" t="str">
        <f t="shared" ref="I325:I388" si="26">IF(J325="0","","1")</f>
        <v>1</v>
      </c>
      <c r="J325" s="39" t="s">
        <v>25</v>
      </c>
      <c r="K325" s="39" t="s">
        <v>26</v>
      </c>
      <c r="L325" s="39" t="str">
        <f t="shared" ref="L325:L388" si="27">IF(K325="",9999,K325)</f>
        <v>15</v>
      </c>
      <c r="M325" s="39" t="str">
        <f t="shared" ref="M325:M388" si="28">IF(N325="0","Items","kg")</f>
        <v>kg</v>
      </c>
      <c r="N325" s="39" t="s">
        <v>14</v>
      </c>
      <c r="O325" s="39" t="s">
        <v>55</v>
      </c>
      <c r="P325" s="13">
        <v>121</v>
      </c>
      <c r="Q325" s="43">
        <f t="shared" ref="Q325:Q388" si="29">IF(LEN(P325)=1,"00"&amp;P325,IF(LEN(P325)=2,"0"&amp;P325,P325))</f>
        <v>121</v>
      </c>
    </row>
    <row r="326" spans="1:17">
      <c r="A326" s="39" t="s">
        <v>1073</v>
      </c>
      <c r="B326" s="39" t="s">
        <v>1074</v>
      </c>
      <c r="C326" s="39" t="s">
        <v>270</v>
      </c>
      <c r="D326" s="39" t="s">
        <v>14</v>
      </c>
      <c r="E326" s="39" t="s">
        <v>17</v>
      </c>
      <c r="F326" s="39" t="s">
        <v>576</v>
      </c>
      <c r="G326" s="39" t="s">
        <v>14</v>
      </c>
      <c r="H326" s="39" t="str">
        <f t="shared" si="25"/>
        <v>PlusPrice</v>
      </c>
      <c r="I326" s="39" t="str">
        <f t="shared" si="26"/>
        <v>1</v>
      </c>
      <c r="J326" s="39" t="s">
        <v>60</v>
      </c>
      <c r="K326" s="39" t="s">
        <v>33</v>
      </c>
      <c r="L326" s="39">
        <f t="shared" si="27"/>
        <v>9999</v>
      </c>
      <c r="M326" s="39" t="str">
        <f t="shared" si="28"/>
        <v>kg</v>
      </c>
      <c r="N326" s="39" t="s">
        <v>14</v>
      </c>
      <c r="O326" s="39" t="s">
        <v>27</v>
      </c>
      <c r="P326" s="13">
        <v>121</v>
      </c>
      <c r="Q326" s="43">
        <f t="shared" si="29"/>
        <v>121</v>
      </c>
    </row>
    <row r="327" spans="1:17">
      <c r="A327" s="39" t="s">
        <v>1075</v>
      </c>
      <c r="B327" s="39" t="s">
        <v>1076</v>
      </c>
      <c r="C327" s="39" t="s">
        <v>270</v>
      </c>
      <c r="D327" s="39" t="s">
        <v>14</v>
      </c>
      <c r="E327" s="39" t="s">
        <v>17</v>
      </c>
      <c r="F327" s="39" t="s">
        <v>576</v>
      </c>
      <c r="G327" s="39" t="s">
        <v>14</v>
      </c>
      <c r="H327" s="39" t="str">
        <f t="shared" si="25"/>
        <v>PlusPrice</v>
      </c>
      <c r="I327" s="39" t="str">
        <f t="shared" si="26"/>
        <v>1</v>
      </c>
      <c r="J327" s="39" t="s">
        <v>32</v>
      </c>
      <c r="K327" s="39" t="s">
        <v>65</v>
      </c>
      <c r="L327" s="39" t="str">
        <f t="shared" si="27"/>
        <v>60</v>
      </c>
      <c r="M327" s="39" t="str">
        <f t="shared" si="28"/>
        <v>kg</v>
      </c>
      <c r="N327" s="39" t="s">
        <v>14</v>
      </c>
      <c r="O327" s="39" t="s">
        <v>55</v>
      </c>
      <c r="P327" s="13">
        <v>121</v>
      </c>
      <c r="Q327" s="43">
        <f t="shared" si="29"/>
        <v>121</v>
      </c>
    </row>
    <row r="328" spans="1:17">
      <c r="A328" s="39" t="s">
        <v>1077</v>
      </c>
      <c r="B328" s="39" t="s">
        <v>1078</v>
      </c>
      <c r="C328" s="39" t="s">
        <v>753</v>
      </c>
      <c r="D328" s="39" t="s">
        <v>14</v>
      </c>
      <c r="E328" s="39" t="s">
        <v>17</v>
      </c>
      <c r="F328" s="39" t="s">
        <v>579</v>
      </c>
      <c r="G328" s="39" t="s">
        <v>14</v>
      </c>
      <c r="H328" s="39" t="str">
        <f t="shared" si="25"/>
        <v>StandardPrice</v>
      </c>
      <c r="I328" s="39" t="str">
        <f t="shared" si="26"/>
        <v/>
      </c>
      <c r="J328" s="39" t="s">
        <v>19</v>
      </c>
      <c r="K328" s="39" t="s">
        <v>43</v>
      </c>
      <c r="L328" s="39" t="str">
        <f t="shared" si="27"/>
        <v>5</v>
      </c>
      <c r="M328" s="39" t="str">
        <f t="shared" si="28"/>
        <v>kg</v>
      </c>
      <c r="N328" s="39" t="s">
        <v>14</v>
      </c>
      <c r="O328" s="39" t="s">
        <v>21</v>
      </c>
      <c r="P328" s="13">
        <v>122</v>
      </c>
      <c r="Q328" s="43">
        <f t="shared" si="29"/>
        <v>122</v>
      </c>
    </row>
    <row r="329" spans="1:17">
      <c r="A329" s="39" t="s">
        <v>1079</v>
      </c>
      <c r="B329" s="39" t="s">
        <v>1080</v>
      </c>
      <c r="C329" s="39" t="s">
        <v>753</v>
      </c>
      <c r="D329" s="39" t="s">
        <v>14</v>
      </c>
      <c r="E329" s="39" t="s">
        <v>17</v>
      </c>
      <c r="F329" s="39" t="s">
        <v>579</v>
      </c>
      <c r="G329" s="39" t="s">
        <v>14</v>
      </c>
      <c r="H329" s="39" t="str">
        <f t="shared" si="25"/>
        <v>PlusPrice</v>
      </c>
      <c r="I329" s="39" t="str">
        <f t="shared" si="26"/>
        <v>1</v>
      </c>
      <c r="J329" s="39" t="s">
        <v>47</v>
      </c>
      <c r="K329" s="39" t="s">
        <v>26</v>
      </c>
      <c r="L329" s="39" t="str">
        <f t="shared" si="27"/>
        <v>15</v>
      </c>
      <c r="M329" s="39" t="str">
        <f t="shared" si="28"/>
        <v>kg</v>
      </c>
      <c r="N329" s="39" t="s">
        <v>14</v>
      </c>
      <c r="O329" s="39" t="s">
        <v>233</v>
      </c>
      <c r="P329" s="13">
        <v>122</v>
      </c>
      <c r="Q329" s="43">
        <f t="shared" si="29"/>
        <v>122</v>
      </c>
    </row>
    <row r="330" spans="1:17">
      <c r="A330" s="39" t="s">
        <v>1081</v>
      </c>
      <c r="B330" s="39" t="s">
        <v>1082</v>
      </c>
      <c r="C330" s="39" t="s">
        <v>753</v>
      </c>
      <c r="D330" s="39" t="s">
        <v>14</v>
      </c>
      <c r="E330" s="39" t="s">
        <v>17</v>
      </c>
      <c r="F330" s="39" t="s">
        <v>579</v>
      </c>
      <c r="G330" s="39" t="s">
        <v>14</v>
      </c>
      <c r="H330" s="39" t="str">
        <f t="shared" si="25"/>
        <v>PlusPrice</v>
      </c>
      <c r="I330" s="39" t="str">
        <f t="shared" si="26"/>
        <v>1</v>
      </c>
      <c r="J330" s="39" t="s">
        <v>32</v>
      </c>
      <c r="K330" s="39" t="s">
        <v>33</v>
      </c>
      <c r="L330" s="39">
        <f t="shared" si="27"/>
        <v>9999</v>
      </c>
      <c r="M330" s="39" t="str">
        <f t="shared" si="28"/>
        <v>kg</v>
      </c>
      <c r="N330" s="39" t="s">
        <v>14</v>
      </c>
      <c r="O330" s="39" t="s">
        <v>233</v>
      </c>
      <c r="P330" s="13">
        <v>122</v>
      </c>
      <c r="Q330" s="43">
        <f t="shared" si="29"/>
        <v>122</v>
      </c>
    </row>
    <row r="331" spans="1:17">
      <c r="A331" s="39" t="s">
        <v>1083</v>
      </c>
      <c r="B331" s="39" t="s">
        <v>1084</v>
      </c>
      <c r="C331" s="39" t="s">
        <v>756</v>
      </c>
      <c r="D331" s="39" t="s">
        <v>14</v>
      </c>
      <c r="E331" s="39" t="s">
        <v>17</v>
      </c>
      <c r="F331" s="39" t="s">
        <v>581</v>
      </c>
      <c r="G331" s="39" t="s">
        <v>14</v>
      </c>
      <c r="H331" s="39" t="str">
        <f t="shared" si="25"/>
        <v>StandardPrice</v>
      </c>
      <c r="I331" s="39" t="str">
        <f t="shared" si="26"/>
        <v/>
      </c>
      <c r="J331" s="39" t="s">
        <v>19</v>
      </c>
      <c r="K331" s="39" t="s">
        <v>43</v>
      </c>
      <c r="L331" s="39" t="str">
        <f t="shared" si="27"/>
        <v>5</v>
      </c>
      <c r="M331" s="39" t="str">
        <f t="shared" si="28"/>
        <v>kg</v>
      </c>
      <c r="N331" s="39" t="s">
        <v>14</v>
      </c>
      <c r="O331" s="39" t="s">
        <v>50</v>
      </c>
      <c r="P331" s="13">
        <v>123</v>
      </c>
      <c r="Q331" s="43">
        <f t="shared" si="29"/>
        <v>123</v>
      </c>
    </row>
    <row r="332" spans="1:17">
      <c r="A332" s="39" t="s">
        <v>1085</v>
      </c>
      <c r="B332" s="39" t="s">
        <v>1086</v>
      </c>
      <c r="C332" s="39" t="s">
        <v>756</v>
      </c>
      <c r="D332" s="39" t="s">
        <v>14</v>
      </c>
      <c r="E332" s="39" t="s">
        <v>17</v>
      </c>
      <c r="F332" s="39" t="s">
        <v>581</v>
      </c>
      <c r="G332" s="39" t="s">
        <v>14</v>
      </c>
      <c r="H332" s="39" t="str">
        <f t="shared" si="25"/>
        <v>PlusPrice</v>
      </c>
      <c r="I332" s="39" t="str">
        <f t="shared" si="26"/>
        <v>1</v>
      </c>
      <c r="J332" s="39" t="s">
        <v>47</v>
      </c>
      <c r="K332" s="39" t="s">
        <v>26</v>
      </c>
      <c r="L332" s="39" t="str">
        <f t="shared" si="27"/>
        <v>15</v>
      </c>
      <c r="M332" s="39" t="str">
        <f t="shared" si="28"/>
        <v>kg</v>
      </c>
      <c r="N332" s="39" t="s">
        <v>14</v>
      </c>
      <c r="O332" s="39" t="s">
        <v>27</v>
      </c>
      <c r="P332" s="13">
        <v>123</v>
      </c>
      <c r="Q332" s="43">
        <f t="shared" si="29"/>
        <v>123</v>
      </c>
    </row>
    <row r="333" spans="1:17">
      <c r="A333" s="39" t="s">
        <v>1087</v>
      </c>
      <c r="B333" s="39" t="s">
        <v>1088</v>
      </c>
      <c r="C333" s="39" t="s">
        <v>756</v>
      </c>
      <c r="D333" s="39" t="s">
        <v>14</v>
      </c>
      <c r="E333" s="39" t="s">
        <v>17</v>
      </c>
      <c r="F333" s="39" t="s">
        <v>581</v>
      </c>
      <c r="G333" s="39" t="s">
        <v>14</v>
      </c>
      <c r="H333" s="39" t="str">
        <f t="shared" si="25"/>
        <v>PlusPrice</v>
      </c>
      <c r="I333" s="39" t="str">
        <f t="shared" si="26"/>
        <v>1</v>
      </c>
      <c r="J333" s="39" t="s">
        <v>32</v>
      </c>
      <c r="K333" s="39" t="s">
        <v>33</v>
      </c>
      <c r="L333" s="39">
        <f t="shared" si="27"/>
        <v>9999</v>
      </c>
      <c r="M333" s="39" t="str">
        <f t="shared" si="28"/>
        <v>kg</v>
      </c>
      <c r="N333" s="39" t="s">
        <v>14</v>
      </c>
      <c r="O333" s="39" t="s">
        <v>27</v>
      </c>
      <c r="P333" s="13">
        <v>123</v>
      </c>
      <c r="Q333" s="43">
        <f t="shared" si="29"/>
        <v>123</v>
      </c>
    </row>
    <row r="334" spans="1:17">
      <c r="A334" s="39" t="s">
        <v>1089</v>
      </c>
      <c r="B334" s="39" t="s">
        <v>1090</v>
      </c>
      <c r="C334" s="39" t="s">
        <v>218</v>
      </c>
      <c r="D334" s="39" t="s">
        <v>14</v>
      </c>
      <c r="E334" s="39" t="s">
        <v>17</v>
      </c>
      <c r="F334" s="39" t="s">
        <v>584</v>
      </c>
      <c r="G334" s="39" t="s">
        <v>19</v>
      </c>
      <c r="H334" s="39" t="str">
        <f t="shared" si="25"/>
        <v>PlusPrice</v>
      </c>
      <c r="I334" s="39" t="str">
        <f t="shared" si="26"/>
        <v>1</v>
      </c>
      <c r="J334" s="39" t="s">
        <v>14</v>
      </c>
      <c r="K334" s="39" t="s">
        <v>33</v>
      </c>
      <c r="L334" s="39">
        <f t="shared" si="27"/>
        <v>9999</v>
      </c>
      <c r="M334" s="39" t="str">
        <f t="shared" si="28"/>
        <v>Items</v>
      </c>
      <c r="N334" s="39" t="s">
        <v>19</v>
      </c>
      <c r="O334" s="39" t="s">
        <v>14</v>
      </c>
      <c r="P334" s="13">
        <v>124</v>
      </c>
      <c r="Q334" s="43">
        <f t="shared" si="29"/>
        <v>124</v>
      </c>
    </row>
    <row r="335" spans="1:17">
      <c r="A335" s="39" t="s">
        <v>1091</v>
      </c>
      <c r="B335" s="39" t="s">
        <v>1092</v>
      </c>
      <c r="C335" s="39" t="s">
        <v>759</v>
      </c>
      <c r="D335" s="39" t="s">
        <v>14</v>
      </c>
      <c r="E335" s="39" t="s">
        <v>17</v>
      </c>
      <c r="F335" s="39" t="s">
        <v>586</v>
      </c>
      <c r="G335" s="39" t="s">
        <v>14</v>
      </c>
      <c r="H335" s="39" t="str">
        <f t="shared" si="25"/>
        <v>StandardPrice</v>
      </c>
      <c r="I335" s="39" t="str">
        <f t="shared" si="26"/>
        <v/>
      </c>
      <c r="J335" s="39" t="s">
        <v>19</v>
      </c>
      <c r="K335" s="39" t="s">
        <v>43</v>
      </c>
      <c r="L335" s="39" t="str">
        <f t="shared" si="27"/>
        <v>5</v>
      </c>
      <c r="M335" s="39" t="str">
        <f t="shared" si="28"/>
        <v>kg</v>
      </c>
      <c r="N335" s="39" t="s">
        <v>14</v>
      </c>
      <c r="O335" s="39" t="s">
        <v>50</v>
      </c>
      <c r="P335" s="13">
        <v>281</v>
      </c>
      <c r="Q335" s="43">
        <f t="shared" si="29"/>
        <v>281</v>
      </c>
    </row>
    <row r="336" spans="1:17">
      <c r="A336" s="39" t="s">
        <v>1093</v>
      </c>
      <c r="B336" s="39" t="s">
        <v>1094</v>
      </c>
      <c r="C336" s="39" t="s">
        <v>759</v>
      </c>
      <c r="D336" s="39" t="s">
        <v>14</v>
      </c>
      <c r="E336" s="39" t="s">
        <v>17</v>
      </c>
      <c r="F336" s="39" t="s">
        <v>586</v>
      </c>
      <c r="G336" s="39" t="s">
        <v>14</v>
      </c>
      <c r="H336" s="39" t="str">
        <f t="shared" si="25"/>
        <v>PlusPrice</v>
      </c>
      <c r="I336" s="39" t="str">
        <f t="shared" si="26"/>
        <v>1</v>
      </c>
      <c r="J336" s="39" t="s">
        <v>47</v>
      </c>
      <c r="K336" s="39" t="s">
        <v>26</v>
      </c>
      <c r="L336" s="39" t="str">
        <f t="shared" si="27"/>
        <v>15</v>
      </c>
      <c r="M336" s="39" t="str">
        <f t="shared" si="28"/>
        <v>kg</v>
      </c>
      <c r="N336" s="39" t="s">
        <v>14</v>
      </c>
      <c r="O336" s="39" t="s">
        <v>55</v>
      </c>
      <c r="P336" s="13">
        <v>281</v>
      </c>
      <c r="Q336" s="43">
        <f t="shared" si="29"/>
        <v>281</v>
      </c>
    </row>
    <row r="337" spans="1:17">
      <c r="A337" s="39" t="s">
        <v>1095</v>
      </c>
      <c r="B337" s="39" t="s">
        <v>1096</v>
      </c>
      <c r="C337" s="39" t="s">
        <v>759</v>
      </c>
      <c r="D337" s="39" t="s">
        <v>14</v>
      </c>
      <c r="E337" s="39" t="s">
        <v>17</v>
      </c>
      <c r="F337" s="39" t="s">
        <v>586</v>
      </c>
      <c r="G337" s="39" t="s">
        <v>14</v>
      </c>
      <c r="H337" s="39" t="str">
        <f t="shared" si="25"/>
        <v>PlusPrice</v>
      </c>
      <c r="I337" s="39" t="str">
        <f t="shared" si="26"/>
        <v>1</v>
      </c>
      <c r="J337" s="39" t="s">
        <v>32</v>
      </c>
      <c r="K337" s="39" t="s">
        <v>33</v>
      </c>
      <c r="L337" s="39">
        <f t="shared" si="27"/>
        <v>9999</v>
      </c>
      <c r="M337" s="39" t="str">
        <f t="shared" si="28"/>
        <v>kg</v>
      </c>
      <c r="N337" s="39" t="s">
        <v>14</v>
      </c>
      <c r="O337" s="39" t="s">
        <v>55</v>
      </c>
      <c r="P337" s="13">
        <v>281</v>
      </c>
      <c r="Q337" s="43">
        <f t="shared" si="29"/>
        <v>281</v>
      </c>
    </row>
    <row r="338" spans="1:17">
      <c r="A338" s="39" t="s">
        <v>1097</v>
      </c>
      <c r="B338" s="39" t="s">
        <v>1098</v>
      </c>
      <c r="C338" s="39" t="s">
        <v>438</v>
      </c>
      <c r="D338" s="39" t="s">
        <v>14</v>
      </c>
      <c r="E338" s="39" t="s">
        <v>17</v>
      </c>
      <c r="F338" s="39" t="s">
        <v>590</v>
      </c>
      <c r="G338" s="39" t="s">
        <v>14</v>
      </c>
      <c r="H338" s="39" t="str">
        <f t="shared" si="25"/>
        <v>StandardPrice</v>
      </c>
      <c r="I338" s="39" t="str">
        <f t="shared" si="26"/>
        <v/>
      </c>
      <c r="J338" s="39" t="s">
        <v>19</v>
      </c>
      <c r="K338" s="39" t="s">
        <v>43</v>
      </c>
      <c r="L338" s="39" t="str">
        <f t="shared" si="27"/>
        <v>5</v>
      </c>
      <c r="M338" s="39" t="str">
        <f t="shared" si="28"/>
        <v>kg</v>
      </c>
      <c r="N338" s="39" t="s">
        <v>14</v>
      </c>
      <c r="O338" s="39" t="s">
        <v>50</v>
      </c>
      <c r="P338" s="13">
        <v>126</v>
      </c>
      <c r="Q338" s="43">
        <f t="shared" si="29"/>
        <v>126</v>
      </c>
    </row>
    <row r="339" spans="1:17">
      <c r="A339" s="39" t="s">
        <v>1099</v>
      </c>
      <c r="B339" s="39" t="s">
        <v>1100</v>
      </c>
      <c r="C339" s="39" t="s">
        <v>438</v>
      </c>
      <c r="D339" s="39" t="s">
        <v>14</v>
      </c>
      <c r="E339" s="39" t="s">
        <v>17</v>
      </c>
      <c r="F339" s="39" t="s">
        <v>590</v>
      </c>
      <c r="G339" s="39" t="s">
        <v>14</v>
      </c>
      <c r="H339" s="39" t="str">
        <f t="shared" si="25"/>
        <v>PlusPrice</v>
      </c>
      <c r="I339" s="39" t="str">
        <f t="shared" si="26"/>
        <v>1</v>
      </c>
      <c r="J339" s="39" t="s">
        <v>47</v>
      </c>
      <c r="K339" s="39" t="s">
        <v>26</v>
      </c>
      <c r="L339" s="39" t="str">
        <f t="shared" si="27"/>
        <v>15</v>
      </c>
      <c r="M339" s="39" t="str">
        <f t="shared" si="28"/>
        <v>kg</v>
      </c>
      <c r="N339" s="39" t="s">
        <v>14</v>
      </c>
      <c r="O339" s="39" t="s">
        <v>27</v>
      </c>
      <c r="P339" s="13">
        <v>126</v>
      </c>
      <c r="Q339" s="43">
        <f t="shared" si="29"/>
        <v>126</v>
      </c>
    </row>
    <row r="340" spans="1:17">
      <c r="A340" s="39" t="s">
        <v>1101</v>
      </c>
      <c r="B340" s="39" t="s">
        <v>1102</v>
      </c>
      <c r="C340" s="39" t="s">
        <v>438</v>
      </c>
      <c r="D340" s="39" t="s">
        <v>14</v>
      </c>
      <c r="E340" s="39" t="s">
        <v>17</v>
      </c>
      <c r="F340" s="39" t="s">
        <v>590</v>
      </c>
      <c r="G340" s="39" t="s">
        <v>14</v>
      </c>
      <c r="H340" s="39" t="str">
        <f t="shared" si="25"/>
        <v>PlusPrice</v>
      </c>
      <c r="I340" s="39" t="str">
        <f t="shared" si="26"/>
        <v>1</v>
      </c>
      <c r="J340" s="39" t="s">
        <v>32</v>
      </c>
      <c r="K340" s="39" t="s">
        <v>33</v>
      </c>
      <c r="L340" s="39">
        <f t="shared" si="27"/>
        <v>9999</v>
      </c>
      <c r="M340" s="39" t="str">
        <f t="shared" si="28"/>
        <v>kg</v>
      </c>
      <c r="N340" s="39" t="s">
        <v>14</v>
      </c>
      <c r="O340" s="39" t="s">
        <v>27</v>
      </c>
      <c r="P340" s="13">
        <v>126</v>
      </c>
      <c r="Q340" s="43">
        <f t="shared" si="29"/>
        <v>126</v>
      </c>
    </row>
    <row r="341" spans="1:17">
      <c r="A341" s="39" t="s">
        <v>1103</v>
      </c>
      <c r="B341" s="39" t="s">
        <v>1104</v>
      </c>
      <c r="C341" s="39" t="s">
        <v>768</v>
      </c>
      <c r="D341" s="39" t="s">
        <v>14</v>
      </c>
      <c r="E341" s="39" t="s">
        <v>17</v>
      </c>
      <c r="F341" s="39" t="s">
        <v>594</v>
      </c>
      <c r="G341" s="39" t="s">
        <v>14</v>
      </c>
      <c r="H341" s="39" t="str">
        <f t="shared" si="25"/>
        <v>StandardPrice</v>
      </c>
      <c r="I341" s="39" t="str">
        <f t="shared" si="26"/>
        <v/>
      </c>
      <c r="J341" s="39" t="s">
        <v>19</v>
      </c>
      <c r="K341" s="39" t="s">
        <v>43</v>
      </c>
      <c r="L341" s="39" t="str">
        <f t="shared" si="27"/>
        <v>5</v>
      </c>
      <c r="M341" s="39" t="str">
        <f t="shared" si="28"/>
        <v>kg</v>
      </c>
      <c r="N341" s="39" t="s">
        <v>14</v>
      </c>
      <c r="O341" s="39" t="s">
        <v>50</v>
      </c>
      <c r="P341" s="13">
        <v>127</v>
      </c>
      <c r="Q341" s="43">
        <f t="shared" si="29"/>
        <v>127</v>
      </c>
    </row>
    <row r="342" spans="1:17">
      <c r="A342" s="39" t="s">
        <v>1105</v>
      </c>
      <c r="B342" s="39" t="s">
        <v>1106</v>
      </c>
      <c r="C342" s="39" t="s">
        <v>768</v>
      </c>
      <c r="D342" s="39" t="s">
        <v>14</v>
      </c>
      <c r="E342" s="39" t="s">
        <v>17</v>
      </c>
      <c r="F342" s="39" t="s">
        <v>594</v>
      </c>
      <c r="G342" s="39" t="s">
        <v>14</v>
      </c>
      <c r="H342" s="39" t="str">
        <f t="shared" si="25"/>
        <v>PlusPrice</v>
      </c>
      <c r="I342" s="39" t="str">
        <f t="shared" si="26"/>
        <v>1</v>
      </c>
      <c r="J342" s="39" t="s">
        <v>47</v>
      </c>
      <c r="K342" s="39" t="s">
        <v>26</v>
      </c>
      <c r="L342" s="39" t="str">
        <f t="shared" si="27"/>
        <v>15</v>
      </c>
      <c r="M342" s="39" t="str">
        <f t="shared" si="28"/>
        <v>kg</v>
      </c>
      <c r="N342" s="39" t="s">
        <v>14</v>
      </c>
      <c r="O342" s="39" t="s">
        <v>27</v>
      </c>
      <c r="P342" s="13">
        <v>127</v>
      </c>
      <c r="Q342" s="43">
        <f t="shared" si="29"/>
        <v>127</v>
      </c>
    </row>
    <row r="343" spans="1:17">
      <c r="A343" s="39" t="s">
        <v>1107</v>
      </c>
      <c r="B343" s="39" t="s">
        <v>1108</v>
      </c>
      <c r="C343" s="39" t="s">
        <v>768</v>
      </c>
      <c r="D343" s="39" t="s">
        <v>14</v>
      </c>
      <c r="E343" s="39" t="s">
        <v>17</v>
      </c>
      <c r="F343" s="39" t="s">
        <v>594</v>
      </c>
      <c r="G343" s="39" t="s">
        <v>14</v>
      </c>
      <c r="H343" s="39" t="str">
        <f t="shared" si="25"/>
        <v>PlusPrice</v>
      </c>
      <c r="I343" s="39" t="str">
        <f t="shared" si="26"/>
        <v>1</v>
      </c>
      <c r="J343" s="39" t="s">
        <v>32</v>
      </c>
      <c r="K343" s="39" t="s">
        <v>33</v>
      </c>
      <c r="L343" s="39">
        <f t="shared" si="27"/>
        <v>9999</v>
      </c>
      <c r="M343" s="39" t="str">
        <f t="shared" si="28"/>
        <v>kg</v>
      </c>
      <c r="N343" s="39" t="s">
        <v>14</v>
      </c>
      <c r="O343" s="39" t="s">
        <v>27</v>
      </c>
      <c r="P343" s="13">
        <v>127</v>
      </c>
      <c r="Q343" s="43">
        <f t="shared" si="29"/>
        <v>127</v>
      </c>
    </row>
    <row r="344" spans="1:17">
      <c r="A344" s="39" t="s">
        <v>1109</v>
      </c>
      <c r="B344" s="39" t="s">
        <v>1110</v>
      </c>
      <c r="C344" s="39" t="s">
        <v>762</v>
      </c>
      <c r="D344" s="39" t="s">
        <v>14</v>
      </c>
      <c r="E344" s="39" t="s">
        <v>17</v>
      </c>
      <c r="F344" s="39" t="s">
        <v>597</v>
      </c>
      <c r="G344" s="39" t="s">
        <v>14</v>
      </c>
      <c r="H344" s="39" t="str">
        <f t="shared" si="25"/>
        <v>StandardPrice</v>
      </c>
      <c r="I344" s="39" t="str">
        <f t="shared" si="26"/>
        <v/>
      </c>
      <c r="J344" s="39" t="s">
        <v>19</v>
      </c>
      <c r="K344" s="39" t="s">
        <v>43</v>
      </c>
      <c r="L344" s="39" t="str">
        <f t="shared" si="27"/>
        <v>5</v>
      </c>
      <c r="M344" s="39" t="str">
        <f t="shared" si="28"/>
        <v>kg</v>
      </c>
      <c r="N344" s="39" t="s">
        <v>14</v>
      </c>
      <c r="O344" s="39" t="s">
        <v>50</v>
      </c>
      <c r="P344" s="13">
        <v>128</v>
      </c>
      <c r="Q344" s="43">
        <f t="shared" si="29"/>
        <v>128</v>
      </c>
    </row>
    <row r="345" spans="1:17">
      <c r="A345" s="39" t="s">
        <v>1111</v>
      </c>
      <c r="B345" s="39" t="s">
        <v>1112</v>
      </c>
      <c r="C345" s="39" t="s">
        <v>762</v>
      </c>
      <c r="D345" s="39" t="s">
        <v>14</v>
      </c>
      <c r="E345" s="39" t="s">
        <v>17</v>
      </c>
      <c r="F345" s="39" t="s">
        <v>597</v>
      </c>
      <c r="G345" s="39" t="s">
        <v>14</v>
      </c>
      <c r="H345" s="39" t="str">
        <f t="shared" si="25"/>
        <v>PlusPrice</v>
      </c>
      <c r="I345" s="39" t="str">
        <f t="shared" si="26"/>
        <v>1</v>
      </c>
      <c r="J345" s="39" t="s">
        <v>47</v>
      </c>
      <c r="K345" s="39" t="s">
        <v>26</v>
      </c>
      <c r="L345" s="39" t="str">
        <f t="shared" si="27"/>
        <v>15</v>
      </c>
      <c r="M345" s="39" t="str">
        <f t="shared" si="28"/>
        <v>kg</v>
      </c>
      <c r="N345" s="39" t="s">
        <v>14</v>
      </c>
      <c r="O345" s="39" t="s">
        <v>27</v>
      </c>
      <c r="P345" s="13">
        <v>128</v>
      </c>
      <c r="Q345" s="43">
        <f t="shared" si="29"/>
        <v>128</v>
      </c>
    </row>
    <row r="346" spans="1:17">
      <c r="A346" s="39" t="s">
        <v>1113</v>
      </c>
      <c r="B346" s="39" t="s">
        <v>1114</v>
      </c>
      <c r="C346" s="39" t="s">
        <v>762</v>
      </c>
      <c r="D346" s="39" t="s">
        <v>14</v>
      </c>
      <c r="E346" s="39" t="s">
        <v>17</v>
      </c>
      <c r="F346" s="39" t="s">
        <v>597</v>
      </c>
      <c r="G346" s="39" t="s">
        <v>14</v>
      </c>
      <c r="H346" s="39" t="str">
        <f t="shared" si="25"/>
        <v>PlusPrice</v>
      </c>
      <c r="I346" s="39" t="str">
        <f t="shared" si="26"/>
        <v>1</v>
      </c>
      <c r="J346" s="39" t="s">
        <v>32</v>
      </c>
      <c r="K346" s="39" t="s">
        <v>33</v>
      </c>
      <c r="L346" s="39">
        <f t="shared" si="27"/>
        <v>9999</v>
      </c>
      <c r="M346" s="39" t="str">
        <f t="shared" si="28"/>
        <v>kg</v>
      </c>
      <c r="N346" s="39" t="s">
        <v>14</v>
      </c>
      <c r="O346" s="39" t="s">
        <v>27</v>
      </c>
      <c r="P346" s="13">
        <v>128</v>
      </c>
      <c r="Q346" s="43">
        <f t="shared" si="29"/>
        <v>128</v>
      </c>
    </row>
    <row r="347" spans="1:17">
      <c r="A347" s="39" t="s">
        <v>1115</v>
      </c>
      <c r="B347" s="39" t="s">
        <v>1116</v>
      </c>
      <c r="C347" s="39" t="s">
        <v>765</v>
      </c>
      <c r="D347" s="39" t="s">
        <v>14</v>
      </c>
      <c r="E347" s="39" t="s">
        <v>17</v>
      </c>
      <c r="F347" s="39" t="s">
        <v>600</v>
      </c>
      <c r="G347" s="39" t="s">
        <v>14</v>
      </c>
      <c r="H347" s="39" t="str">
        <f t="shared" si="25"/>
        <v>StandardPrice</v>
      </c>
      <c r="I347" s="39" t="str">
        <f t="shared" si="26"/>
        <v/>
      </c>
      <c r="J347" s="39" t="s">
        <v>19</v>
      </c>
      <c r="K347" s="39" t="s">
        <v>43</v>
      </c>
      <c r="L347" s="39" t="str">
        <f t="shared" si="27"/>
        <v>5</v>
      </c>
      <c r="M347" s="39" t="str">
        <f t="shared" si="28"/>
        <v>kg</v>
      </c>
      <c r="N347" s="39" t="s">
        <v>14</v>
      </c>
      <c r="O347" s="39" t="s">
        <v>50</v>
      </c>
      <c r="P347" s="13">
        <v>129</v>
      </c>
      <c r="Q347" s="43">
        <f t="shared" si="29"/>
        <v>129</v>
      </c>
    </row>
    <row r="348" spans="1:17">
      <c r="A348" s="39" t="s">
        <v>1117</v>
      </c>
      <c r="B348" s="39" t="s">
        <v>1118</v>
      </c>
      <c r="C348" s="39" t="s">
        <v>765</v>
      </c>
      <c r="D348" s="39" t="s">
        <v>14</v>
      </c>
      <c r="E348" s="39" t="s">
        <v>17</v>
      </c>
      <c r="F348" s="39" t="s">
        <v>600</v>
      </c>
      <c r="G348" s="39" t="s">
        <v>14</v>
      </c>
      <c r="H348" s="39" t="str">
        <f t="shared" si="25"/>
        <v>PlusPrice</v>
      </c>
      <c r="I348" s="39" t="str">
        <f t="shared" si="26"/>
        <v>1</v>
      </c>
      <c r="J348" s="39" t="s">
        <v>47</v>
      </c>
      <c r="K348" s="39" t="s">
        <v>26</v>
      </c>
      <c r="L348" s="39" t="str">
        <f t="shared" si="27"/>
        <v>15</v>
      </c>
      <c r="M348" s="39" t="str">
        <f t="shared" si="28"/>
        <v>kg</v>
      </c>
      <c r="N348" s="39" t="s">
        <v>14</v>
      </c>
      <c r="O348" s="39" t="s">
        <v>27</v>
      </c>
      <c r="P348" s="13">
        <v>129</v>
      </c>
      <c r="Q348" s="43">
        <f t="shared" si="29"/>
        <v>129</v>
      </c>
    </row>
    <row r="349" spans="1:17">
      <c r="A349" s="39" t="s">
        <v>1119</v>
      </c>
      <c r="B349" s="39" t="s">
        <v>1120</v>
      </c>
      <c r="C349" s="39" t="s">
        <v>765</v>
      </c>
      <c r="D349" s="39" t="s">
        <v>14</v>
      </c>
      <c r="E349" s="39" t="s">
        <v>17</v>
      </c>
      <c r="F349" s="39" t="s">
        <v>600</v>
      </c>
      <c r="G349" s="39" t="s">
        <v>14</v>
      </c>
      <c r="H349" s="39" t="str">
        <f t="shared" si="25"/>
        <v>PlusPrice</v>
      </c>
      <c r="I349" s="39" t="str">
        <f t="shared" si="26"/>
        <v>1</v>
      </c>
      <c r="J349" s="39" t="s">
        <v>32</v>
      </c>
      <c r="K349" s="39" t="s">
        <v>33</v>
      </c>
      <c r="L349" s="39">
        <f t="shared" si="27"/>
        <v>9999</v>
      </c>
      <c r="M349" s="39" t="str">
        <f t="shared" si="28"/>
        <v>kg</v>
      </c>
      <c r="N349" s="39" t="s">
        <v>14</v>
      </c>
      <c r="O349" s="39" t="s">
        <v>27</v>
      </c>
      <c r="P349" s="13">
        <v>129</v>
      </c>
      <c r="Q349" s="43">
        <f t="shared" si="29"/>
        <v>129</v>
      </c>
    </row>
    <row r="350" spans="1:17">
      <c r="A350" s="39" t="s">
        <v>1121</v>
      </c>
      <c r="B350" s="39" t="s">
        <v>1122</v>
      </c>
      <c r="C350" s="39" t="s">
        <v>184</v>
      </c>
      <c r="D350" s="39" t="s">
        <v>14</v>
      </c>
      <c r="E350" s="39" t="s">
        <v>17</v>
      </c>
      <c r="F350" s="39" t="s">
        <v>602</v>
      </c>
      <c r="G350" s="39" t="s">
        <v>14</v>
      </c>
      <c r="H350" s="39" t="str">
        <f t="shared" si="25"/>
        <v>StandardPrice</v>
      </c>
      <c r="I350" s="39" t="str">
        <f t="shared" si="26"/>
        <v/>
      </c>
      <c r="J350" s="39" t="s">
        <v>19</v>
      </c>
      <c r="K350" s="39" t="s">
        <v>43</v>
      </c>
      <c r="L350" s="39" t="str">
        <f t="shared" si="27"/>
        <v>5</v>
      </c>
      <c r="M350" s="39" t="str">
        <f t="shared" si="28"/>
        <v>kg</v>
      </c>
      <c r="N350" s="39" t="s">
        <v>14</v>
      </c>
      <c r="O350" s="39" t="s">
        <v>488</v>
      </c>
      <c r="P350" s="13">
        <v>130</v>
      </c>
      <c r="Q350" s="43">
        <f t="shared" si="29"/>
        <v>130</v>
      </c>
    </row>
    <row r="351" spans="1:17">
      <c r="A351" s="39" t="s">
        <v>1123</v>
      </c>
      <c r="B351" s="39" t="s">
        <v>1124</v>
      </c>
      <c r="C351" s="39" t="s">
        <v>184</v>
      </c>
      <c r="D351" s="39" t="s">
        <v>14</v>
      </c>
      <c r="E351" s="39" t="s">
        <v>17</v>
      </c>
      <c r="F351" s="39" t="s">
        <v>602</v>
      </c>
      <c r="G351" s="39" t="s">
        <v>14</v>
      </c>
      <c r="H351" s="39" t="str">
        <f t="shared" si="25"/>
        <v>PlusPrice</v>
      </c>
      <c r="I351" s="39" t="str">
        <f t="shared" si="26"/>
        <v>1</v>
      </c>
      <c r="J351" s="39" t="s">
        <v>47</v>
      </c>
      <c r="K351" s="39" t="s">
        <v>26</v>
      </c>
      <c r="L351" s="39" t="str">
        <f t="shared" si="27"/>
        <v>15</v>
      </c>
      <c r="M351" s="39" t="str">
        <f t="shared" si="28"/>
        <v>kg</v>
      </c>
      <c r="N351" s="39" t="s">
        <v>14</v>
      </c>
      <c r="O351" s="39" t="s">
        <v>726</v>
      </c>
      <c r="P351" s="13">
        <v>130</v>
      </c>
      <c r="Q351" s="43">
        <f t="shared" si="29"/>
        <v>130</v>
      </c>
    </row>
    <row r="352" spans="1:17">
      <c r="A352" s="39" t="s">
        <v>1125</v>
      </c>
      <c r="B352" s="39" t="s">
        <v>1126</v>
      </c>
      <c r="C352" s="39" t="s">
        <v>184</v>
      </c>
      <c r="D352" s="39" t="s">
        <v>14</v>
      </c>
      <c r="E352" s="39" t="s">
        <v>17</v>
      </c>
      <c r="F352" s="39" t="s">
        <v>602</v>
      </c>
      <c r="G352" s="39" t="s">
        <v>14</v>
      </c>
      <c r="H352" s="39" t="str">
        <f t="shared" si="25"/>
        <v>PlusPrice</v>
      </c>
      <c r="I352" s="39" t="str">
        <f t="shared" si="26"/>
        <v>1</v>
      </c>
      <c r="J352" s="39" t="s">
        <v>32</v>
      </c>
      <c r="K352" s="39" t="s">
        <v>33</v>
      </c>
      <c r="L352" s="39">
        <f t="shared" si="27"/>
        <v>9999</v>
      </c>
      <c r="M352" s="39" t="str">
        <f t="shared" si="28"/>
        <v>kg</v>
      </c>
      <c r="N352" s="39" t="s">
        <v>14</v>
      </c>
      <c r="O352" s="39" t="s">
        <v>726</v>
      </c>
      <c r="P352" s="13">
        <v>130</v>
      </c>
      <c r="Q352" s="43">
        <f t="shared" si="29"/>
        <v>130</v>
      </c>
    </row>
    <row r="353" spans="1:17">
      <c r="A353" s="39" t="s">
        <v>1127</v>
      </c>
      <c r="B353" s="39" t="s">
        <v>1128</v>
      </c>
      <c r="C353" s="39" t="s">
        <v>178</v>
      </c>
      <c r="D353" s="39" t="s">
        <v>14</v>
      </c>
      <c r="E353" s="39" t="s">
        <v>17</v>
      </c>
      <c r="F353" s="39" t="s">
        <v>606</v>
      </c>
      <c r="G353" s="39" t="s">
        <v>14</v>
      </c>
      <c r="H353" s="39" t="str">
        <f t="shared" si="25"/>
        <v>StandardPrice</v>
      </c>
      <c r="I353" s="39" t="str">
        <f t="shared" si="26"/>
        <v/>
      </c>
      <c r="J353" s="39" t="s">
        <v>19</v>
      </c>
      <c r="K353" s="39" t="s">
        <v>30</v>
      </c>
      <c r="L353" s="39" t="str">
        <f t="shared" si="27"/>
        <v>3</v>
      </c>
      <c r="M353" s="39" t="str">
        <f t="shared" si="28"/>
        <v>kg</v>
      </c>
      <c r="N353" s="39" t="s">
        <v>14</v>
      </c>
      <c r="O353" s="39" t="s">
        <v>21</v>
      </c>
      <c r="P353" s="13">
        <v>131</v>
      </c>
      <c r="Q353" s="43">
        <f t="shared" si="29"/>
        <v>131</v>
      </c>
    </row>
    <row r="354" spans="1:17">
      <c r="A354" s="39" t="s">
        <v>1129</v>
      </c>
      <c r="B354" s="39" t="s">
        <v>1130</v>
      </c>
      <c r="C354" s="39" t="s">
        <v>178</v>
      </c>
      <c r="D354" s="39" t="s">
        <v>14</v>
      </c>
      <c r="E354" s="39" t="s">
        <v>17</v>
      </c>
      <c r="F354" s="39" t="s">
        <v>606</v>
      </c>
      <c r="G354" s="39" t="s">
        <v>14</v>
      </c>
      <c r="H354" s="39" t="str">
        <f t="shared" si="25"/>
        <v>PlusPrice</v>
      </c>
      <c r="I354" s="39" t="str">
        <f t="shared" si="26"/>
        <v>1</v>
      </c>
      <c r="J354" s="39" t="s">
        <v>36</v>
      </c>
      <c r="K354" s="39" t="s">
        <v>26</v>
      </c>
      <c r="L354" s="39" t="str">
        <f t="shared" si="27"/>
        <v>15</v>
      </c>
      <c r="M354" s="39" t="str">
        <f t="shared" si="28"/>
        <v>kg</v>
      </c>
      <c r="N354" s="39" t="s">
        <v>14</v>
      </c>
      <c r="O354" s="39" t="s">
        <v>726</v>
      </c>
      <c r="P354" s="13">
        <v>131</v>
      </c>
      <c r="Q354" s="43">
        <f t="shared" si="29"/>
        <v>131</v>
      </c>
    </row>
    <row r="355" spans="1:17">
      <c r="A355" s="39" t="s">
        <v>1131</v>
      </c>
      <c r="B355" s="39" t="s">
        <v>1132</v>
      </c>
      <c r="C355" s="39" t="s">
        <v>178</v>
      </c>
      <c r="D355" s="39" t="s">
        <v>14</v>
      </c>
      <c r="E355" s="39" t="s">
        <v>17</v>
      </c>
      <c r="F355" s="39" t="s">
        <v>606</v>
      </c>
      <c r="G355" s="39" t="s">
        <v>14</v>
      </c>
      <c r="H355" s="39" t="str">
        <f t="shared" si="25"/>
        <v>PlusPrice</v>
      </c>
      <c r="I355" s="39" t="str">
        <f t="shared" si="26"/>
        <v>1</v>
      </c>
      <c r="J355" s="39" t="s">
        <v>32</v>
      </c>
      <c r="K355" s="39" t="s">
        <v>33</v>
      </c>
      <c r="L355" s="39">
        <f t="shared" si="27"/>
        <v>9999</v>
      </c>
      <c r="M355" s="39" t="str">
        <f t="shared" si="28"/>
        <v>kg</v>
      </c>
      <c r="N355" s="39" t="s">
        <v>14</v>
      </c>
      <c r="O355" s="39" t="s">
        <v>726</v>
      </c>
      <c r="P355" s="13">
        <v>131</v>
      </c>
      <c r="Q355" s="43">
        <f t="shared" si="29"/>
        <v>131</v>
      </c>
    </row>
    <row r="356" spans="1:17">
      <c r="A356" s="39" t="s">
        <v>1133</v>
      </c>
      <c r="B356" s="39" t="s">
        <v>1134</v>
      </c>
      <c r="C356" s="39" t="s">
        <v>771</v>
      </c>
      <c r="D356" s="39" t="s">
        <v>14</v>
      </c>
      <c r="E356" s="39" t="s">
        <v>17</v>
      </c>
      <c r="F356" s="39" t="s">
        <v>608</v>
      </c>
      <c r="G356" s="39" t="s">
        <v>14</v>
      </c>
      <c r="H356" s="39" t="str">
        <f t="shared" si="25"/>
        <v>StandardPrice</v>
      </c>
      <c r="I356" s="39" t="str">
        <f t="shared" si="26"/>
        <v/>
      </c>
      <c r="J356" s="39" t="s">
        <v>19</v>
      </c>
      <c r="K356" s="39" t="s">
        <v>20</v>
      </c>
      <c r="L356" s="39" t="str">
        <f t="shared" si="27"/>
        <v>10</v>
      </c>
      <c r="M356" s="39" t="str">
        <f t="shared" si="28"/>
        <v>kg</v>
      </c>
      <c r="N356" s="39" t="s">
        <v>14</v>
      </c>
      <c r="O356" s="39" t="s">
        <v>209</v>
      </c>
      <c r="P356" s="13">
        <v>132</v>
      </c>
      <c r="Q356" s="43">
        <f t="shared" si="29"/>
        <v>132</v>
      </c>
    </row>
    <row r="357" spans="1:17">
      <c r="A357" s="39" t="s">
        <v>1135</v>
      </c>
      <c r="B357" s="39" t="s">
        <v>1136</v>
      </c>
      <c r="C357" s="39" t="s">
        <v>771</v>
      </c>
      <c r="D357" s="39" t="s">
        <v>14</v>
      </c>
      <c r="E357" s="39" t="s">
        <v>17</v>
      </c>
      <c r="F357" s="39" t="s">
        <v>608</v>
      </c>
      <c r="G357" s="39" t="s">
        <v>14</v>
      </c>
      <c r="H357" s="39" t="str">
        <f t="shared" si="25"/>
        <v>PlusPrice</v>
      </c>
      <c r="I357" s="39" t="str">
        <f t="shared" si="26"/>
        <v>1</v>
      </c>
      <c r="J357" s="39" t="s">
        <v>25</v>
      </c>
      <c r="K357" s="39" t="s">
        <v>26</v>
      </c>
      <c r="L357" s="39" t="str">
        <f t="shared" si="27"/>
        <v>15</v>
      </c>
      <c r="M357" s="39" t="str">
        <f t="shared" si="28"/>
        <v>kg</v>
      </c>
      <c r="N357" s="39" t="s">
        <v>14</v>
      </c>
      <c r="O357" s="39" t="s">
        <v>565</v>
      </c>
      <c r="P357" s="13">
        <v>132</v>
      </c>
      <c r="Q357" s="43">
        <f t="shared" si="29"/>
        <v>132</v>
      </c>
    </row>
    <row r="358" spans="1:17">
      <c r="A358" s="39" t="s">
        <v>1137</v>
      </c>
      <c r="B358" s="39" t="s">
        <v>1138</v>
      </c>
      <c r="C358" s="39" t="s">
        <v>771</v>
      </c>
      <c r="D358" s="39" t="s">
        <v>14</v>
      </c>
      <c r="E358" s="39" t="s">
        <v>17</v>
      </c>
      <c r="F358" s="39" t="s">
        <v>608</v>
      </c>
      <c r="G358" s="39" t="s">
        <v>14</v>
      </c>
      <c r="H358" s="39" t="str">
        <f t="shared" si="25"/>
        <v>PlusPrice</v>
      </c>
      <c r="I358" s="39" t="str">
        <f t="shared" si="26"/>
        <v>1</v>
      </c>
      <c r="J358" s="39" t="s">
        <v>32</v>
      </c>
      <c r="K358" s="39" t="s">
        <v>33</v>
      </c>
      <c r="L358" s="39">
        <f t="shared" si="27"/>
        <v>9999</v>
      </c>
      <c r="M358" s="39" t="str">
        <f t="shared" si="28"/>
        <v>kg</v>
      </c>
      <c r="N358" s="39" t="s">
        <v>14</v>
      </c>
      <c r="O358" s="39" t="s">
        <v>565</v>
      </c>
      <c r="P358" s="13">
        <v>132</v>
      </c>
      <c r="Q358" s="43">
        <f t="shared" si="29"/>
        <v>132</v>
      </c>
    </row>
    <row r="359" spans="1:17">
      <c r="A359" s="39" t="s">
        <v>1139</v>
      </c>
      <c r="B359" s="39" t="s">
        <v>1140</v>
      </c>
      <c r="C359" s="39" t="s">
        <v>774</v>
      </c>
      <c r="D359" s="39" t="s">
        <v>14</v>
      </c>
      <c r="E359" s="39" t="s">
        <v>17</v>
      </c>
      <c r="F359" s="39" t="s">
        <v>610</v>
      </c>
      <c r="G359" s="39" t="s">
        <v>14</v>
      </c>
      <c r="H359" s="39" t="str">
        <f t="shared" si="25"/>
        <v>StandardPrice</v>
      </c>
      <c r="I359" s="39" t="str">
        <f t="shared" si="26"/>
        <v/>
      </c>
      <c r="J359" s="39" t="s">
        <v>19</v>
      </c>
      <c r="K359" s="39" t="s">
        <v>43</v>
      </c>
      <c r="L359" s="39" t="str">
        <f t="shared" si="27"/>
        <v>5</v>
      </c>
      <c r="M359" s="39" t="str">
        <f t="shared" si="28"/>
        <v>kg</v>
      </c>
      <c r="N359" s="39" t="s">
        <v>14</v>
      </c>
      <c r="O359" s="39" t="s">
        <v>50</v>
      </c>
      <c r="P359" s="13">
        <v>133</v>
      </c>
      <c r="Q359" s="43">
        <f t="shared" si="29"/>
        <v>133</v>
      </c>
    </row>
    <row r="360" spans="1:17">
      <c r="A360" s="39" t="s">
        <v>1141</v>
      </c>
      <c r="B360" s="39" t="s">
        <v>1142</v>
      </c>
      <c r="C360" s="39" t="s">
        <v>774</v>
      </c>
      <c r="D360" s="39" t="s">
        <v>14</v>
      </c>
      <c r="E360" s="39" t="s">
        <v>17</v>
      </c>
      <c r="F360" s="39" t="s">
        <v>610</v>
      </c>
      <c r="G360" s="39" t="s">
        <v>14</v>
      </c>
      <c r="H360" s="39" t="str">
        <f t="shared" si="25"/>
        <v>PlusPrice</v>
      </c>
      <c r="I360" s="39" t="str">
        <f t="shared" si="26"/>
        <v>1</v>
      </c>
      <c r="J360" s="39" t="s">
        <v>47</v>
      </c>
      <c r="K360" s="39" t="s">
        <v>26</v>
      </c>
      <c r="L360" s="39" t="str">
        <f t="shared" si="27"/>
        <v>15</v>
      </c>
      <c r="M360" s="39" t="str">
        <f t="shared" si="28"/>
        <v>kg</v>
      </c>
      <c r="N360" s="39" t="s">
        <v>14</v>
      </c>
      <c r="O360" s="39" t="s">
        <v>27</v>
      </c>
      <c r="P360" s="13">
        <v>133</v>
      </c>
      <c r="Q360" s="43">
        <f t="shared" si="29"/>
        <v>133</v>
      </c>
    </row>
    <row r="361" spans="1:17">
      <c r="A361" s="39" t="s">
        <v>1143</v>
      </c>
      <c r="B361" s="39" t="s">
        <v>1144</v>
      </c>
      <c r="C361" s="39" t="s">
        <v>774</v>
      </c>
      <c r="D361" s="39" t="s">
        <v>14</v>
      </c>
      <c r="E361" s="39" t="s">
        <v>17</v>
      </c>
      <c r="F361" s="39" t="s">
        <v>610</v>
      </c>
      <c r="G361" s="39" t="s">
        <v>14</v>
      </c>
      <c r="H361" s="39" t="str">
        <f t="shared" si="25"/>
        <v>PlusPrice</v>
      </c>
      <c r="I361" s="39" t="str">
        <f t="shared" si="26"/>
        <v>1</v>
      </c>
      <c r="J361" s="39" t="s">
        <v>32</v>
      </c>
      <c r="K361" s="39" t="s">
        <v>33</v>
      </c>
      <c r="L361" s="39">
        <f t="shared" si="27"/>
        <v>9999</v>
      </c>
      <c r="M361" s="39" t="str">
        <f t="shared" si="28"/>
        <v>kg</v>
      </c>
      <c r="N361" s="39" t="s">
        <v>14</v>
      </c>
      <c r="O361" s="39" t="s">
        <v>27</v>
      </c>
      <c r="P361" s="13">
        <v>133</v>
      </c>
      <c r="Q361" s="43">
        <f t="shared" si="29"/>
        <v>133</v>
      </c>
    </row>
    <row r="362" spans="1:17">
      <c r="A362" s="39" t="s">
        <v>1145</v>
      </c>
      <c r="B362" s="39" t="s">
        <v>1146</v>
      </c>
      <c r="C362" s="39" t="s">
        <v>778</v>
      </c>
      <c r="D362" s="39" t="s">
        <v>14</v>
      </c>
      <c r="E362" s="39" t="s">
        <v>17</v>
      </c>
      <c r="F362" s="39" t="s">
        <v>1147</v>
      </c>
      <c r="G362" s="39" t="s">
        <v>19</v>
      </c>
      <c r="H362" s="39" t="str">
        <f t="shared" si="25"/>
        <v>StandardPrice</v>
      </c>
      <c r="I362" s="39" t="str">
        <f t="shared" si="26"/>
        <v/>
      </c>
      <c r="J362" s="39" t="s">
        <v>19</v>
      </c>
      <c r="K362" s="39" t="s">
        <v>14</v>
      </c>
      <c r="L362" s="39" t="str">
        <f t="shared" si="27"/>
        <v>1</v>
      </c>
      <c r="M362" s="39" t="str">
        <f t="shared" si="28"/>
        <v>Items</v>
      </c>
      <c r="N362" s="39" t="s">
        <v>19</v>
      </c>
      <c r="O362" s="39" t="s">
        <v>181</v>
      </c>
      <c r="P362" s="13">
        <v>134</v>
      </c>
      <c r="Q362" s="43">
        <f t="shared" si="29"/>
        <v>134</v>
      </c>
    </row>
    <row r="363" spans="1:17">
      <c r="A363" s="39" t="s">
        <v>1148</v>
      </c>
      <c r="B363" s="39" t="s">
        <v>1149</v>
      </c>
      <c r="C363" s="39" t="s">
        <v>188</v>
      </c>
      <c r="D363" s="39" t="s">
        <v>14</v>
      </c>
      <c r="E363" s="39" t="s">
        <v>17</v>
      </c>
      <c r="F363" s="39" t="s">
        <v>615</v>
      </c>
      <c r="G363" s="39" t="s">
        <v>14</v>
      </c>
      <c r="H363" s="39" t="str">
        <f t="shared" si="25"/>
        <v>StandardPrice</v>
      </c>
      <c r="I363" s="39" t="str">
        <f t="shared" si="26"/>
        <v/>
      </c>
      <c r="J363" s="39" t="s">
        <v>19</v>
      </c>
      <c r="K363" s="39" t="s">
        <v>20</v>
      </c>
      <c r="L363" s="39" t="str">
        <f t="shared" si="27"/>
        <v>10</v>
      </c>
      <c r="M363" s="39" t="str">
        <f t="shared" si="28"/>
        <v>kg</v>
      </c>
      <c r="N363" s="39" t="s">
        <v>14</v>
      </c>
      <c r="O363" s="39" t="s">
        <v>50</v>
      </c>
      <c r="P363" s="13">
        <v>135</v>
      </c>
      <c r="Q363" s="43">
        <f t="shared" si="29"/>
        <v>135</v>
      </c>
    </row>
    <row r="364" spans="1:17">
      <c r="A364" s="39" t="s">
        <v>1150</v>
      </c>
      <c r="B364" s="39" t="s">
        <v>1151</v>
      </c>
      <c r="C364" s="39" t="s">
        <v>188</v>
      </c>
      <c r="D364" s="39" t="s">
        <v>14</v>
      </c>
      <c r="E364" s="39" t="s">
        <v>17</v>
      </c>
      <c r="F364" s="39" t="s">
        <v>615</v>
      </c>
      <c r="G364" s="39" t="s">
        <v>14</v>
      </c>
      <c r="H364" s="39" t="str">
        <f t="shared" si="25"/>
        <v>PlusPrice</v>
      </c>
      <c r="I364" s="39" t="str">
        <f t="shared" si="26"/>
        <v>1</v>
      </c>
      <c r="J364" s="39" t="s">
        <v>25</v>
      </c>
      <c r="K364" s="39" t="s">
        <v>26</v>
      </c>
      <c r="L364" s="39" t="str">
        <f t="shared" si="27"/>
        <v>15</v>
      </c>
      <c r="M364" s="39" t="str">
        <f t="shared" si="28"/>
        <v>kg</v>
      </c>
      <c r="N364" s="39" t="s">
        <v>14</v>
      </c>
      <c r="O364" s="39" t="s">
        <v>152</v>
      </c>
      <c r="P364" s="13">
        <v>135</v>
      </c>
      <c r="Q364" s="43">
        <f t="shared" si="29"/>
        <v>135</v>
      </c>
    </row>
    <row r="365" spans="1:17">
      <c r="A365" s="39" t="s">
        <v>1152</v>
      </c>
      <c r="B365" s="39" t="s">
        <v>1153</v>
      </c>
      <c r="C365" s="39" t="s">
        <v>188</v>
      </c>
      <c r="D365" s="39" t="s">
        <v>14</v>
      </c>
      <c r="E365" s="39" t="s">
        <v>17</v>
      </c>
      <c r="F365" s="39" t="s">
        <v>615</v>
      </c>
      <c r="G365" s="39" t="s">
        <v>14</v>
      </c>
      <c r="H365" s="39" t="str">
        <f t="shared" si="25"/>
        <v>PlusPrice</v>
      </c>
      <c r="I365" s="39" t="str">
        <f t="shared" si="26"/>
        <v>1</v>
      </c>
      <c r="J365" s="39" t="s">
        <v>32</v>
      </c>
      <c r="K365" s="39" t="s">
        <v>33</v>
      </c>
      <c r="L365" s="39">
        <f t="shared" si="27"/>
        <v>9999</v>
      </c>
      <c r="M365" s="39" t="str">
        <f t="shared" si="28"/>
        <v>kg</v>
      </c>
      <c r="N365" s="39" t="s">
        <v>14</v>
      </c>
      <c r="O365" s="39" t="s">
        <v>152</v>
      </c>
      <c r="P365" s="13">
        <v>135</v>
      </c>
      <c r="Q365" s="43">
        <f t="shared" si="29"/>
        <v>135</v>
      </c>
    </row>
    <row r="366" spans="1:17">
      <c r="A366" s="39" t="s">
        <v>1154</v>
      </c>
      <c r="B366" s="39" t="s">
        <v>1155</v>
      </c>
      <c r="C366" s="39" t="s">
        <v>231</v>
      </c>
      <c r="D366" s="39" t="s">
        <v>14</v>
      </c>
      <c r="E366" s="39" t="s">
        <v>17</v>
      </c>
      <c r="F366" s="39" t="s">
        <v>617</v>
      </c>
      <c r="G366" s="39" t="s">
        <v>19</v>
      </c>
      <c r="H366" s="39" t="str">
        <f t="shared" si="25"/>
        <v>StandardPrice</v>
      </c>
      <c r="I366" s="39" t="str">
        <f t="shared" si="26"/>
        <v/>
      </c>
      <c r="J366" s="39" t="s">
        <v>19</v>
      </c>
      <c r="K366" s="39" t="s">
        <v>14</v>
      </c>
      <c r="L366" s="39" t="str">
        <f t="shared" si="27"/>
        <v>1</v>
      </c>
      <c r="M366" s="39" t="str">
        <f t="shared" si="28"/>
        <v>Items</v>
      </c>
      <c r="N366" s="39" t="s">
        <v>19</v>
      </c>
      <c r="O366" s="39" t="s">
        <v>1156</v>
      </c>
      <c r="P366" s="13">
        <v>136</v>
      </c>
      <c r="Q366" s="43">
        <f t="shared" si="29"/>
        <v>136</v>
      </c>
    </row>
    <row r="367" spans="1:17">
      <c r="A367" s="39" t="s">
        <v>1157</v>
      </c>
      <c r="B367" s="39" t="s">
        <v>1158</v>
      </c>
      <c r="C367" s="39" t="s">
        <v>434</v>
      </c>
      <c r="D367" s="39" t="s">
        <v>14</v>
      </c>
      <c r="E367" s="39" t="s">
        <v>17</v>
      </c>
      <c r="F367" s="39" t="s">
        <v>619</v>
      </c>
      <c r="G367" s="39" t="s">
        <v>19</v>
      </c>
      <c r="H367" s="39" t="str">
        <f t="shared" si="25"/>
        <v>StandardPrice</v>
      </c>
      <c r="I367" s="39" t="str">
        <f t="shared" si="26"/>
        <v/>
      </c>
      <c r="J367" s="39" t="s">
        <v>19</v>
      </c>
      <c r="K367" s="39" t="s">
        <v>14</v>
      </c>
      <c r="L367" s="39" t="str">
        <f t="shared" si="27"/>
        <v>1</v>
      </c>
      <c r="M367" s="39" t="str">
        <f t="shared" si="28"/>
        <v>Items</v>
      </c>
      <c r="N367" s="39" t="s">
        <v>19</v>
      </c>
      <c r="O367" s="39" t="s">
        <v>1159</v>
      </c>
      <c r="P367" s="13">
        <v>137</v>
      </c>
      <c r="Q367" s="43">
        <f t="shared" si="29"/>
        <v>137</v>
      </c>
    </row>
    <row r="368" spans="1:17">
      <c r="A368" s="39" t="s">
        <v>1160</v>
      </c>
      <c r="B368" s="39" t="s">
        <v>1161</v>
      </c>
      <c r="C368" s="39" t="s">
        <v>577</v>
      </c>
      <c r="D368" s="39" t="s">
        <v>14</v>
      </c>
      <c r="E368" s="39" t="s">
        <v>17</v>
      </c>
      <c r="F368" s="39" t="s">
        <v>622</v>
      </c>
      <c r="G368" s="39" t="s">
        <v>19</v>
      </c>
      <c r="H368" s="39" t="str">
        <f t="shared" si="25"/>
        <v>StandardPrice</v>
      </c>
      <c r="I368" s="39" t="str">
        <f t="shared" si="26"/>
        <v/>
      </c>
      <c r="J368" s="39" t="s">
        <v>19</v>
      </c>
      <c r="K368" s="39" t="s">
        <v>14</v>
      </c>
      <c r="L368" s="39" t="str">
        <f t="shared" si="27"/>
        <v>1</v>
      </c>
      <c r="M368" s="39" t="str">
        <f t="shared" si="28"/>
        <v>Items</v>
      </c>
      <c r="N368" s="39" t="s">
        <v>19</v>
      </c>
      <c r="O368" s="39" t="s">
        <v>660</v>
      </c>
      <c r="P368" s="13">
        <v>138</v>
      </c>
      <c r="Q368" s="43">
        <f t="shared" si="29"/>
        <v>138</v>
      </c>
    </row>
    <row r="369" spans="1:17">
      <c r="A369" s="39" t="s">
        <v>1162</v>
      </c>
      <c r="B369" s="39" t="s">
        <v>1163</v>
      </c>
      <c r="C369" s="39" t="s">
        <v>797</v>
      </c>
      <c r="D369" s="39" t="s">
        <v>14</v>
      </c>
      <c r="E369" s="39" t="s">
        <v>17</v>
      </c>
      <c r="F369" s="39" t="s">
        <v>624</v>
      </c>
      <c r="G369" s="39" t="s">
        <v>14</v>
      </c>
      <c r="H369" s="39" t="str">
        <f t="shared" si="25"/>
        <v>StandardPrice</v>
      </c>
      <c r="I369" s="39" t="str">
        <f t="shared" si="26"/>
        <v/>
      </c>
      <c r="J369" s="39" t="s">
        <v>19</v>
      </c>
      <c r="K369" s="39" t="s">
        <v>43</v>
      </c>
      <c r="L369" s="39" t="str">
        <f t="shared" si="27"/>
        <v>5</v>
      </c>
      <c r="M369" s="39" t="str">
        <f t="shared" si="28"/>
        <v>kg</v>
      </c>
      <c r="N369" s="39" t="s">
        <v>14</v>
      </c>
      <c r="O369" s="39" t="s">
        <v>50</v>
      </c>
      <c r="P369" s="13">
        <v>139</v>
      </c>
      <c r="Q369" s="43">
        <f t="shared" si="29"/>
        <v>139</v>
      </c>
    </row>
    <row r="370" spans="1:17">
      <c r="A370" s="39" t="s">
        <v>1164</v>
      </c>
      <c r="B370" s="39" t="s">
        <v>1165</v>
      </c>
      <c r="C370" s="39" t="s">
        <v>797</v>
      </c>
      <c r="D370" s="39" t="s">
        <v>14</v>
      </c>
      <c r="E370" s="39" t="s">
        <v>17</v>
      </c>
      <c r="F370" s="39" t="s">
        <v>624</v>
      </c>
      <c r="G370" s="39" t="s">
        <v>14</v>
      </c>
      <c r="H370" s="39" t="str">
        <f t="shared" si="25"/>
        <v>PlusPrice</v>
      </c>
      <c r="I370" s="39" t="str">
        <f t="shared" si="26"/>
        <v>1</v>
      </c>
      <c r="J370" s="39" t="s">
        <v>47</v>
      </c>
      <c r="K370" s="39" t="s">
        <v>26</v>
      </c>
      <c r="L370" s="39" t="str">
        <f t="shared" si="27"/>
        <v>15</v>
      </c>
      <c r="M370" s="39" t="str">
        <f t="shared" si="28"/>
        <v>kg</v>
      </c>
      <c r="N370" s="39" t="s">
        <v>14</v>
      </c>
      <c r="O370" s="39" t="s">
        <v>92</v>
      </c>
      <c r="P370" s="13">
        <v>139</v>
      </c>
      <c r="Q370" s="43">
        <f t="shared" si="29"/>
        <v>139</v>
      </c>
    </row>
    <row r="371" spans="1:17">
      <c r="A371" s="39" t="s">
        <v>1166</v>
      </c>
      <c r="B371" s="39" t="s">
        <v>1167</v>
      </c>
      <c r="C371" s="39" t="s">
        <v>797</v>
      </c>
      <c r="D371" s="39" t="s">
        <v>14</v>
      </c>
      <c r="E371" s="39" t="s">
        <v>17</v>
      </c>
      <c r="F371" s="39" t="s">
        <v>624</v>
      </c>
      <c r="G371" s="39" t="s">
        <v>14</v>
      </c>
      <c r="H371" s="39" t="str">
        <f t="shared" si="25"/>
        <v>PlusPrice</v>
      </c>
      <c r="I371" s="39" t="str">
        <f t="shared" si="26"/>
        <v>1</v>
      </c>
      <c r="J371" s="39" t="s">
        <v>32</v>
      </c>
      <c r="K371" s="39" t="s">
        <v>33</v>
      </c>
      <c r="L371" s="39">
        <f t="shared" si="27"/>
        <v>9999</v>
      </c>
      <c r="M371" s="39" t="str">
        <f t="shared" si="28"/>
        <v>kg</v>
      </c>
      <c r="N371" s="39" t="s">
        <v>14</v>
      </c>
      <c r="O371" s="39" t="s">
        <v>92</v>
      </c>
      <c r="P371" s="13">
        <v>139</v>
      </c>
      <c r="Q371" s="43">
        <f t="shared" si="29"/>
        <v>139</v>
      </c>
    </row>
    <row r="372" spans="1:17">
      <c r="A372" s="39" t="s">
        <v>1168</v>
      </c>
      <c r="B372" s="39" t="s">
        <v>1169</v>
      </c>
      <c r="C372" s="39" t="s">
        <v>781</v>
      </c>
      <c r="D372" s="39" t="s">
        <v>14</v>
      </c>
      <c r="E372" s="39" t="s">
        <v>17</v>
      </c>
      <c r="F372" s="39" t="s">
        <v>626</v>
      </c>
      <c r="G372" s="39" t="s">
        <v>19</v>
      </c>
      <c r="H372" s="39" t="str">
        <f t="shared" si="25"/>
        <v>StandardPrice</v>
      </c>
      <c r="I372" s="39" t="str">
        <f t="shared" si="26"/>
        <v/>
      </c>
      <c r="J372" s="39" t="s">
        <v>19</v>
      </c>
      <c r="K372" s="39" t="s">
        <v>14</v>
      </c>
      <c r="L372" s="39" t="str">
        <f t="shared" si="27"/>
        <v>1</v>
      </c>
      <c r="M372" s="39" t="str">
        <f t="shared" si="28"/>
        <v>Items</v>
      </c>
      <c r="N372" s="39" t="s">
        <v>19</v>
      </c>
      <c r="O372" s="39" t="s">
        <v>1042</v>
      </c>
      <c r="P372" s="13">
        <v>140</v>
      </c>
      <c r="Q372" s="43">
        <f t="shared" si="29"/>
        <v>140</v>
      </c>
    </row>
    <row r="373" spans="1:17">
      <c r="A373" s="39" t="s">
        <v>1170</v>
      </c>
      <c r="B373" s="39" t="s">
        <v>1171</v>
      </c>
      <c r="C373" s="39" t="s">
        <v>784</v>
      </c>
      <c r="D373" s="39" t="s">
        <v>14</v>
      </c>
      <c r="E373" s="39" t="s">
        <v>17</v>
      </c>
      <c r="F373" s="39" t="s">
        <v>628</v>
      </c>
      <c r="G373" s="39" t="s">
        <v>14</v>
      </c>
      <c r="H373" s="39" t="str">
        <f t="shared" si="25"/>
        <v>StandardPrice</v>
      </c>
      <c r="I373" s="39" t="str">
        <f t="shared" si="26"/>
        <v/>
      </c>
      <c r="J373" s="39" t="s">
        <v>19</v>
      </c>
      <c r="K373" s="39" t="s">
        <v>20</v>
      </c>
      <c r="L373" s="39" t="str">
        <f t="shared" si="27"/>
        <v>10</v>
      </c>
      <c r="M373" s="39" t="str">
        <f t="shared" si="28"/>
        <v>kg</v>
      </c>
      <c r="N373" s="39" t="s">
        <v>14</v>
      </c>
      <c r="O373" s="39" t="s">
        <v>21</v>
      </c>
      <c r="P373" s="13">
        <v>141</v>
      </c>
      <c r="Q373" s="43">
        <f t="shared" si="29"/>
        <v>141</v>
      </c>
    </row>
    <row r="374" spans="1:17">
      <c r="A374" s="39" t="s">
        <v>1172</v>
      </c>
      <c r="B374" s="39" t="s">
        <v>1173</v>
      </c>
      <c r="C374" s="39" t="s">
        <v>784</v>
      </c>
      <c r="D374" s="39" t="s">
        <v>14</v>
      </c>
      <c r="E374" s="39" t="s">
        <v>17</v>
      </c>
      <c r="F374" s="39" t="s">
        <v>628</v>
      </c>
      <c r="G374" s="39" t="s">
        <v>14</v>
      </c>
      <c r="H374" s="39" t="str">
        <f t="shared" si="25"/>
        <v>PlusPrice</v>
      </c>
      <c r="I374" s="39" t="str">
        <f t="shared" si="26"/>
        <v>1</v>
      </c>
      <c r="J374" s="39" t="s">
        <v>25</v>
      </c>
      <c r="K374" s="39" t="s">
        <v>26</v>
      </c>
      <c r="L374" s="39" t="str">
        <f t="shared" si="27"/>
        <v>15</v>
      </c>
      <c r="M374" s="39" t="str">
        <f t="shared" si="28"/>
        <v>kg</v>
      </c>
      <c r="N374" s="39" t="s">
        <v>14</v>
      </c>
      <c r="O374" s="39" t="s">
        <v>55</v>
      </c>
      <c r="P374" s="13">
        <v>141</v>
      </c>
      <c r="Q374" s="43">
        <f t="shared" si="29"/>
        <v>141</v>
      </c>
    </row>
    <row r="375" spans="1:17">
      <c r="A375" s="39" t="s">
        <v>1174</v>
      </c>
      <c r="B375" s="39" t="s">
        <v>1175</v>
      </c>
      <c r="C375" s="39" t="s">
        <v>784</v>
      </c>
      <c r="D375" s="39" t="s">
        <v>14</v>
      </c>
      <c r="E375" s="39" t="s">
        <v>17</v>
      </c>
      <c r="F375" s="39" t="s">
        <v>628</v>
      </c>
      <c r="G375" s="39" t="s">
        <v>14</v>
      </c>
      <c r="H375" s="39" t="str">
        <f t="shared" si="25"/>
        <v>PlusPrice</v>
      </c>
      <c r="I375" s="39" t="str">
        <f t="shared" si="26"/>
        <v>1</v>
      </c>
      <c r="J375" s="39" t="s">
        <v>32</v>
      </c>
      <c r="K375" s="39" t="s">
        <v>33</v>
      </c>
      <c r="L375" s="39">
        <f t="shared" si="27"/>
        <v>9999</v>
      </c>
      <c r="M375" s="39" t="str">
        <f t="shared" si="28"/>
        <v>kg</v>
      </c>
      <c r="N375" s="39" t="s">
        <v>14</v>
      </c>
      <c r="O375" s="39" t="s">
        <v>55</v>
      </c>
      <c r="P375" s="13">
        <v>141</v>
      </c>
      <c r="Q375" s="43">
        <f t="shared" si="29"/>
        <v>141</v>
      </c>
    </row>
    <row r="376" spans="1:17">
      <c r="A376" s="39" t="s">
        <v>1176</v>
      </c>
      <c r="B376" s="39" t="s">
        <v>1177</v>
      </c>
      <c r="C376" s="39" t="s">
        <v>787</v>
      </c>
      <c r="D376" s="39" t="s">
        <v>14</v>
      </c>
      <c r="E376" s="39" t="s">
        <v>17</v>
      </c>
      <c r="F376" s="39" t="s">
        <v>1178</v>
      </c>
      <c r="G376" s="39" t="s">
        <v>14</v>
      </c>
      <c r="H376" s="39" t="str">
        <f t="shared" si="25"/>
        <v>StandardPrice</v>
      </c>
      <c r="I376" s="39" t="str">
        <f t="shared" si="26"/>
        <v/>
      </c>
      <c r="J376" s="39" t="s">
        <v>19</v>
      </c>
      <c r="K376" s="39" t="s">
        <v>20</v>
      </c>
      <c r="L376" s="39" t="str">
        <f t="shared" si="27"/>
        <v>10</v>
      </c>
      <c r="M376" s="39" t="str">
        <f t="shared" si="28"/>
        <v>kg</v>
      </c>
      <c r="N376" s="39" t="s">
        <v>14</v>
      </c>
      <c r="O376" s="39" t="s">
        <v>21</v>
      </c>
      <c r="P376" s="13">
        <v>1</v>
      </c>
      <c r="Q376" s="43" t="str">
        <f t="shared" si="29"/>
        <v>001</v>
      </c>
    </row>
    <row r="377" spans="1:17">
      <c r="A377" s="39" t="s">
        <v>1179</v>
      </c>
      <c r="B377" s="39" t="s">
        <v>1180</v>
      </c>
      <c r="C377" s="39" t="s">
        <v>787</v>
      </c>
      <c r="D377" s="39" t="s">
        <v>14</v>
      </c>
      <c r="E377" s="39" t="s">
        <v>17</v>
      </c>
      <c r="F377" s="39" t="s">
        <v>1178</v>
      </c>
      <c r="G377" s="39" t="s">
        <v>14</v>
      </c>
      <c r="H377" s="39" t="str">
        <f t="shared" si="25"/>
        <v>PlusPrice</v>
      </c>
      <c r="I377" s="39" t="str">
        <f t="shared" si="26"/>
        <v>1</v>
      </c>
      <c r="J377" s="39" t="s">
        <v>25</v>
      </c>
      <c r="K377" s="39" t="s">
        <v>26</v>
      </c>
      <c r="L377" s="39" t="str">
        <f t="shared" si="27"/>
        <v>15</v>
      </c>
      <c r="M377" s="39" t="str">
        <f t="shared" si="28"/>
        <v>kg</v>
      </c>
      <c r="N377" s="39" t="s">
        <v>14</v>
      </c>
      <c r="O377" s="39" t="s">
        <v>27</v>
      </c>
      <c r="P377" s="13">
        <v>1</v>
      </c>
      <c r="Q377" s="43" t="str">
        <f t="shared" si="29"/>
        <v>001</v>
      </c>
    </row>
    <row r="378" spans="1:17">
      <c r="A378" s="39" t="s">
        <v>1181</v>
      </c>
      <c r="B378" s="39" t="s">
        <v>1182</v>
      </c>
      <c r="C378" s="39" t="s">
        <v>787</v>
      </c>
      <c r="D378" s="39" t="s">
        <v>14</v>
      </c>
      <c r="E378" s="39" t="s">
        <v>17</v>
      </c>
      <c r="F378" s="39" t="s">
        <v>1178</v>
      </c>
      <c r="G378" s="39" t="s">
        <v>14</v>
      </c>
      <c r="H378" s="39" t="str">
        <f t="shared" si="25"/>
        <v>PlusPrice</v>
      </c>
      <c r="I378" s="39" t="str">
        <f t="shared" si="26"/>
        <v>1</v>
      </c>
      <c r="J378" s="39" t="s">
        <v>32</v>
      </c>
      <c r="K378" s="39" t="s">
        <v>33</v>
      </c>
      <c r="L378" s="39">
        <f t="shared" si="27"/>
        <v>9999</v>
      </c>
      <c r="M378" s="39" t="str">
        <f t="shared" si="28"/>
        <v>kg</v>
      </c>
      <c r="N378" s="39" t="s">
        <v>14</v>
      </c>
      <c r="O378" s="39" t="s">
        <v>27</v>
      </c>
      <c r="P378" s="13">
        <v>1</v>
      </c>
      <c r="Q378" s="43" t="str">
        <f t="shared" si="29"/>
        <v>001</v>
      </c>
    </row>
    <row r="379" spans="1:17">
      <c r="A379" s="39" t="s">
        <v>1183</v>
      </c>
      <c r="B379" s="39" t="s">
        <v>1184</v>
      </c>
      <c r="C379" s="39" t="s">
        <v>534</v>
      </c>
      <c r="D379" s="39" t="s">
        <v>14</v>
      </c>
      <c r="E379" s="39" t="s">
        <v>17</v>
      </c>
      <c r="F379" s="39" t="s">
        <v>630</v>
      </c>
      <c r="G379" s="39" t="s">
        <v>19</v>
      </c>
      <c r="H379" s="39" t="str">
        <f t="shared" si="25"/>
        <v>StandardPrice</v>
      </c>
      <c r="I379" s="39" t="str">
        <f t="shared" si="26"/>
        <v/>
      </c>
      <c r="J379" s="39" t="s">
        <v>19</v>
      </c>
      <c r="K379" s="39" t="s">
        <v>14</v>
      </c>
      <c r="L379" s="39" t="str">
        <f t="shared" si="27"/>
        <v>1</v>
      </c>
      <c r="M379" s="39" t="str">
        <f t="shared" si="28"/>
        <v>Items</v>
      </c>
      <c r="N379" s="39" t="s">
        <v>19</v>
      </c>
      <c r="O379" s="39" t="s">
        <v>1185</v>
      </c>
      <c r="P379" s="13">
        <v>143</v>
      </c>
      <c r="Q379" s="43">
        <f t="shared" si="29"/>
        <v>143</v>
      </c>
    </row>
    <row r="380" spans="1:17">
      <c r="A380" s="39" t="s">
        <v>1186</v>
      </c>
      <c r="B380" s="39" t="s">
        <v>1187</v>
      </c>
      <c r="C380" s="39" t="s">
        <v>523</v>
      </c>
      <c r="D380" s="39" t="s">
        <v>14</v>
      </c>
      <c r="E380" s="39" t="s">
        <v>17</v>
      </c>
      <c r="F380" s="39" t="s">
        <v>632</v>
      </c>
      <c r="G380" s="39" t="s">
        <v>19</v>
      </c>
      <c r="H380" s="39" t="str">
        <f t="shared" si="25"/>
        <v>StandardPrice</v>
      </c>
      <c r="I380" s="39" t="str">
        <f t="shared" si="26"/>
        <v/>
      </c>
      <c r="J380" s="39" t="s">
        <v>19</v>
      </c>
      <c r="K380" s="39" t="s">
        <v>14</v>
      </c>
      <c r="L380" s="39" t="str">
        <f t="shared" si="27"/>
        <v>1</v>
      </c>
      <c r="M380" s="39" t="str">
        <f t="shared" si="28"/>
        <v>Items</v>
      </c>
      <c r="N380" s="39" t="s">
        <v>19</v>
      </c>
      <c r="O380" s="39" t="s">
        <v>1042</v>
      </c>
      <c r="P380" s="13">
        <v>144</v>
      </c>
      <c r="Q380" s="43">
        <f t="shared" si="29"/>
        <v>144</v>
      </c>
    </row>
    <row r="381" spans="1:17">
      <c r="A381" s="39" t="s">
        <v>1188</v>
      </c>
      <c r="B381" s="39" t="s">
        <v>1189</v>
      </c>
      <c r="C381" s="39" t="s">
        <v>526</v>
      </c>
      <c r="D381" s="39" t="s">
        <v>14</v>
      </c>
      <c r="E381" s="39" t="s">
        <v>17</v>
      </c>
      <c r="F381" s="39" t="s">
        <v>635</v>
      </c>
      <c r="G381" s="39" t="s">
        <v>19</v>
      </c>
      <c r="H381" s="39" t="str">
        <f t="shared" si="25"/>
        <v>StandardPrice</v>
      </c>
      <c r="I381" s="39" t="str">
        <f t="shared" si="26"/>
        <v/>
      </c>
      <c r="J381" s="39" t="s">
        <v>19</v>
      </c>
      <c r="K381" s="39" t="s">
        <v>14</v>
      </c>
      <c r="L381" s="39" t="str">
        <f t="shared" si="27"/>
        <v>1</v>
      </c>
      <c r="M381" s="39" t="str">
        <f t="shared" si="28"/>
        <v>Items</v>
      </c>
      <c r="N381" s="39" t="s">
        <v>19</v>
      </c>
      <c r="O381" s="39" t="s">
        <v>1190</v>
      </c>
      <c r="P381" s="13">
        <v>145</v>
      </c>
      <c r="Q381" s="43">
        <f t="shared" si="29"/>
        <v>145</v>
      </c>
    </row>
    <row r="382" spans="1:17">
      <c r="A382" s="39" t="s">
        <v>1191</v>
      </c>
      <c r="B382" s="39" t="s">
        <v>1192</v>
      </c>
      <c r="C382" s="39" t="s">
        <v>530</v>
      </c>
      <c r="D382" s="39" t="s">
        <v>14</v>
      </c>
      <c r="E382" s="39" t="s">
        <v>17</v>
      </c>
      <c r="F382" s="39" t="s">
        <v>637</v>
      </c>
      <c r="G382" s="39" t="s">
        <v>19</v>
      </c>
      <c r="H382" s="39" t="str">
        <f t="shared" si="25"/>
        <v>StandardPrice</v>
      </c>
      <c r="I382" s="39" t="str">
        <f t="shared" si="26"/>
        <v/>
      </c>
      <c r="J382" s="39" t="s">
        <v>19</v>
      </c>
      <c r="K382" s="39" t="s">
        <v>14</v>
      </c>
      <c r="L382" s="39" t="str">
        <f t="shared" si="27"/>
        <v>1</v>
      </c>
      <c r="M382" s="39" t="str">
        <f t="shared" si="28"/>
        <v>Items</v>
      </c>
      <c r="N382" s="39" t="s">
        <v>19</v>
      </c>
      <c r="O382" s="39" t="s">
        <v>1193</v>
      </c>
      <c r="P382" s="13">
        <v>146</v>
      </c>
      <c r="Q382" s="43">
        <f t="shared" si="29"/>
        <v>146</v>
      </c>
    </row>
    <row r="383" spans="1:17">
      <c r="A383" s="39" t="s">
        <v>1194</v>
      </c>
      <c r="B383" s="39" t="s">
        <v>1195</v>
      </c>
      <c r="C383" s="39" t="s">
        <v>791</v>
      </c>
      <c r="D383" s="39" t="s">
        <v>14</v>
      </c>
      <c r="E383" s="39" t="s">
        <v>17</v>
      </c>
      <c r="F383" s="39" t="s">
        <v>639</v>
      </c>
      <c r="G383" s="39" t="s">
        <v>14</v>
      </c>
      <c r="H383" s="39" t="str">
        <f t="shared" si="25"/>
        <v>StandardPrice</v>
      </c>
      <c r="I383" s="39" t="str">
        <f t="shared" si="26"/>
        <v/>
      </c>
      <c r="J383" s="39" t="s">
        <v>19</v>
      </c>
      <c r="K383" s="39" t="s">
        <v>43</v>
      </c>
      <c r="L383" s="39" t="str">
        <f t="shared" si="27"/>
        <v>5</v>
      </c>
      <c r="M383" s="39" t="str">
        <f t="shared" si="28"/>
        <v>kg</v>
      </c>
      <c r="N383" s="39" t="s">
        <v>14</v>
      </c>
      <c r="O383" s="39" t="s">
        <v>40</v>
      </c>
      <c r="P383" s="13">
        <v>147</v>
      </c>
      <c r="Q383" s="43">
        <f t="shared" si="29"/>
        <v>147</v>
      </c>
    </row>
    <row r="384" spans="1:17">
      <c r="A384" s="39" t="s">
        <v>1196</v>
      </c>
      <c r="B384" s="39" t="s">
        <v>1197</v>
      </c>
      <c r="C384" s="39" t="s">
        <v>791</v>
      </c>
      <c r="D384" s="39" t="s">
        <v>14</v>
      </c>
      <c r="E384" s="39" t="s">
        <v>17</v>
      </c>
      <c r="F384" s="39" t="s">
        <v>639</v>
      </c>
      <c r="G384" s="39" t="s">
        <v>14</v>
      </c>
      <c r="H384" s="39" t="str">
        <f t="shared" si="25"/>
        <v>PlusPrice</v>
      </c>
      <c r="I384" s="39" t="str">
        <f t="shared" si="26"/>
        <v>1</v>
      </c>
      <c r="J384" s="39" t="s">
        <v>47</v>
      </c>
      <c r="K384" s="39" t="s">
        <v>26</v>
      </c>
      <c r="L384" s="39" t="str">
        <f t="shared" si="27"/>
        <v>15</v>
      </c>
      <c r="M384" s="39" t="str">
        <f t="shared" si="28"/>
        <v>kg</v>
      </c>
      <c r="N384" s="39" t="s">
        <v>14</v>
      </c>
      <c r="O384" s="39" t="s">
        <v>565</v>
      </c>
      <c r="P384" s="13">
        <v>147</v>
      </c>
      <c r="Q384" s="43">
        <f t="shared" si="29"/>
        <v>147</v>
      </c>
    </row>
    <row r="385" spans="1:17">
      <c r="A385" s="39" t="s">
        <v>1198</v>
      </c>
      <c r="B385" s="39" t="s">
        <v>1199</v>
      </c>
      <c r="C385" s="39" t="s">
        <v>791</v>
      </c>
      <c r="D385" s="39" t="s">
        <v>14</v>
      </c>
      <c r="E385" s="39" t="s">
        <v>17</v>
      </c>
      <c r="F385" s="39" t="s">
        <v>639</v>
      </c>
      <c r="G385" s="39" t="s">
        <v>14</v>
      </c>
      <c r="H385" s="39" t="str">
        <f t="shared" si="25"/>
        <v>PlusPrice</v>
      </c>
      <c r="I385" s="39" t="str">
        <f t="shared" si="26"/>
        <v>1</v>
      </c>
      <c r="J385" s="39" t="s">
        <v>32</v>
      </c>
      <c r="K385" s="39" t="s">
        <v>33</v>
      </c>
      <c r="L385" s="39">
        <f t="shared" si="27"/>
        <v>9999</v>
      </c>
      <c r="M385" s="39" t="str">
        <f t="shared" si="28"/>
        <v>kg</v>
      </c>
      <c r="N385" s="39" t="s">
        <v>14</v>
      </c>
      <c r="O385" s="39" t="s">
        <v>565</v>
      </c>
      <c r="P385" s="13">
        <v>147</v>
      </c>
      <c r="Q385" s="43">
        <f t="shared" si="29"/>
        <v>147</v>
      </c>
    </row>
    <row r="386" spans="1:17">
      <c r="A386" s="39" t="s">
        <v>1200</v>
      </c>
      <c r="B386" s="39" t="s">
        <v>1201</v>
      </c>
      <c r="C386" s="39" t="s">
        <v>794</v>
      </c>
      <c r="D386" s="39" t="s">
        <v>14</v>
      </c>
      <c r="E386" s="39" t="s">
        <v>17</v>
      </c>
      <c r="F386" s="39" t="s">
        <v>642</v>
      </c>
      <c r="G386" s="39" t="s">
        <v>14</v>
      </c>
      <c r="H386" s="39" t="str">
        <f t="shared" si="25"/>
        <v>StandardPrice</v>
      </c>
      <c r="I386" s="39" t="str">
        <f t="shared" si="26"/>
        <v/>
      </c>
      <c r="J386" s="39" t="s">
        <v>19</v>
      </c>
      <c r="K386" s="39" t="s">
        <v>43</v>
      </c>
      <c r="L386" s="39" t="str">
        <f t="shared" si="27"/>
        <v>5</v>
      </c>
      <c r="M386" s="39" t="str">
        <f t="shared" si="28"/>
        <v>kg</v>
      </c>
      <c r="N386" s="39" t="s">
        <v>14</v>
      </c>
      <c r="O386" s="39" t="s">
        <v>50</v>
      </c>
      <c r="P386" s="13">
        <v>148</v>
      </c>
      <c r="Q386" s="43">
        <f t="shared" si="29"/>
        <v>148</v>
      </c>
    </row>
    <row r="387" spans="1:17">
      <c r="A387" s="39" t="s">
        <v>1202</v>
      </c>
      <c r="B387" s="39" t="s">
        <v>1203</v>
      </c>
      <c r="C387" s="39" t="s">
        <v>794</v>
      </c>
      <c r="D387" s="39" t="s">
        <v>14</v>
      </c>
      <c r="E387" s="39" t="s">
        <v>17</v>
      </c>
      <c r="F387" s="39" t="s">
        <v>642</v>
      </c>
      <c r="G387" s="39" t="s">
        <v>14</v>
      </c>
      <c r="H387" s="39" t="str">
        <f t="shared" si="25"/>
        <v>PlusPrice</v>
      </c>
      <c r="I387" s="39" t="str">
        <f t="shared" si="26"/>
        <v>1</v>
      </c>
      <c r="J387" s="39" t="s">
        <v>47</v>
      </c>
      <c r="K387" s="39" t="s">
        <v>26</v>
      </c>
      <c r="L387" s="39" t="str">
        <f t="shared" si="27"/>
        <v>15</v>
      </c>
      <c r="M387" s="39" t="str">
        <f t="shared" si="28"/>
        <v>kg</v>
      </c>
      <c r="N387" s="39" t="s">
        <v>14</v>
      </c>
      <c r="O387" s="39" t="s">
        <v>27</v>
      </c>
      <c r="P387" s="13">
        <v>148</v>
      </c>
      <c r="Q387" s="43">
        <f t="shared" si="29"/>
        <v>148</v>
      </c>
    </row>
    <row r="388" spans="1:17">
      <c r="A388" s="39" t="s">
        <v>1204</v>
      </c>
      <c r="B388" s="39" t="s">
        <v>1205</v>
      </c>
      <c r="C388" s="39" t="s">
        <v>794</v>
      </c>
      <c r="D388" s="39" t="s">
        <v>14</v>
      </c>
      <c r="E388" s="39" t="s">
        <v>17</v>
      </c>
      <c r="F388" s="39" t="s">
        <v>642</v>
      </c>
      <c r="G388" s="39" t="s">
        <v>14</v>
      </c>
      <c r="H388" s="39" t="str">
        <f t="shared" si="25"/>
        <v>PlusPrice</v>
      </c>
      <c r="I388" s="39" t="str">
        <f t="shared" si="26"/>
        <v>1</v>
      </c>
      <c r="J388" s="39" t="s">
        <v>32</v>
      </c>
      <c r="K388" s="39" t="s">
        <v>33</v>
      </c>
      <c r="L388" s="39">
        <f t="shared" si="27"/>
        <v>9999</v>
      </c>
      <c r="M388" s="39" t="str">
        <f t="shared" si="28"/>
        <v>kg</v>
      </c>
      <c r="N388" s="39" t="s">
        <v>14</v>
      </c>
      <c r="O388" s="39" t="s">
        <v>27</v>
      </c>
      <c r="P388" s="13">
        <v>148</v>
      </c>
      <c r="Q388" s="43">
        <f t="shared" si="29"/>
        <v>148</v>
      </c>
    </row>
    <row r="389" spans="1:17">
      <c r="A389" s="39" t="s">
        <v>1206</v>
      </c>
      <c r="B389" s="39" t="s">
        <v>1207</v>
      </c>
      <c r="C389" s="39" t="s">
        <v>801</v>
      </c>
      <c r="D389" s="39" t="s">
        <v>14</v>
      </c>
      <c r="E389" s="39" t="s">
        <v>17</v>
      </c>
      <c r="F389" s="39" t="s">
        <v>644</v>
      </c>
      <c r="G389" s="39" t="s">
        <v>14</v>
      </c>
      <c r="H389" s="39" t="str">
        <f t="shared" ref="H389:H452" si="30">IF(J389="0","StandardPrice","PlusPrice")</f>
        <v>StandardPrice</v>
      </c>
      <c r="I389" s="39" t="str">
        <f t="shared" ref="I389:I452" si="31">IF(J389="0","","1")</f>
        <v/>
      </c>
      <c r="J389" s="39" t="s">
        <v>19</v>
      </c>
      <c r="K389" s="39" t="s">
        <v>20</v>
      </c>
      <c r="L389" s="39" t="str">
        <f t="shared" ref="L389:L452" si="32">IF(K389="",9999,K389)</f>
        <v>10</v>
      </c>
      <c r="M389" s="39" t="str">
        <f t="shared" ref="M389:M452" si="33">IF(N389="0","Items","kg")</f>
        <v>kg</v>
      </c>
      <c r="N389" s="39" t="s">
        <v>14</v>
      </c>
      <c r="O389" s="39" t="s">
        <v>21</v>
      </c>
      <c r="P389" s="13">
        <v>149</v>
      </c>
      <c r="Q389" s="43">
        <f t="shared" ref="Q389:Q452" si="34">IF(LEN(P389)=1,"00"&amp;P389,IF(LEN(P389)=2,"0"&amp;P389,P389))</f>
        <v>149</v>
      </c>
    </row>
    <row r="390" spans="1:17">
      <c r="A390" s="39" t="s">
        <v>1208</v>
      </c>
      <c r="B390" s="39" t="s">
        <v>1209</v>
      </c>
      <c r="C390" s="39" t="s">
        <v>801</v>
      </c>
      <c r="D390" s="39" t="s">
        <v>14</v>
      </c>
      <c r="E390" s="39" t="s">
        <v>17</v>
      </c>
      <c r="F390" s="39" t="s">
        <v>644</v>
      </c>
      <c r="G390" s="39" t="s">
        <v>14</v>
      </c>
      <c r="H390" s="39" t="str">
        <f t="shared" si="30"/>
        <v>PlusPrice</v>
      </c>
      <c r="I390" s="39" t="str">
        <f t="shared" si="31"/>
        <v>1</v>
      </c>
      <c r="J390" s="39" t="s">
        <v>25</v>
      </c>
      <c r="K390" s="39" t="s">
        <v>26</v>
      </c>
      <c r="L390" s="39" t="str">
        <f t="shared" si="32"/>
        <v>15</v>
      </c>
      <c r="M390" s="39" t="str">
        <f t="shared" si="33"/>
        <v>kg</v>
      </c>
      <c r="N390" s="39" t="s">
        <v>14</v>
      </c>
      <c r="O390" s="39" t="s">
        <v>55</v>
      </c>
      <c r="P390" s="13">
        <v>149</v>
      </c>
      <c r="Q390" s="43">
        <f t="shared" si="34"/>
        <v>149</v>
      </c>
    </row>
    <row r="391" spans="1:17">
      <c r="A391" s="39" t="s">
        <v>1210</v>
      </c>
      <c r="B391" s="39" t="s">
        <v>1211</v>
      </c>
      <c r="C391" s="39" t="s">
        <v>801</v>
      </c>
      <c r="D391" s="39" t="s">
        <v>14</v>
      </c>
      <c r="E391" s="39" t="s">
        <v>17</v>
      </c>
      <c r="F391" s="39" t="s">
        <v>644</v>
      </c>
      <c r="G391" s="39" t="s">
        <v>14</v>
      </c>
      <c r="H391" s="39" t="str">
        <f t="shared" si="30"/>
        <v>PlusPrice</v>
      </c>
      <c r="I391" s="39" t="str">
        <f t="shared" si="31"/>
        <v>1</v>
      </c>
      <c r="J391" s="39" t="s">
        <v>32</v>
      </c>
      <c r="K391" s="39" t="s">
        <v>33</v>
      </c>
      <c r="L391" s="39">
        <f t="shared" si="32"/>
        <v>9999</v>
      </c>
      <c r="M391" s="39" t="str">
        <f t="shared" si="33"/>
        <v>kg</v>
      </c>
      <c r="N391" s="39" t="s">
        <v>14</v>
      </c>
      <c r="O391" s="39" t="s">
        <v>55</v>
      </c>
      <c r="P391" s="13">
        <v>149</v>
      </c>
      <c r="Q391" s="43">
        <f t="shared" si="34"/>
        <v>149</v>
      </c>
    </row>
    <row r="392" spans="1:17">
      <c r="A392" s="39" t="s">
        <v>1212</v>
      </c>
      <c r="B392" s="39" t="s">
        <v>1213</v>
      </c>
      <c r="C392" s="39" t="s">
        <v>804</v>
      </c>
      <c r="D392" s="39" t="s">
        <v>14</v>
      </c>
      <c r="E392" s="39" t="s">
        <v>17</v>
      </c>
      <c r="F392" s="39" t="s">
        <v>646</v>
      </c>
      <c r="G392" s="39" t="s">
        <v>14</v>
      </c>
      <c r="H392" s="39" t="str">
        <f t="shared" si="30"/>
        <v>StandardPrice</v>
      </c>
      <c r="I392" s="39" t="str">
        <f t="shared" si="31"/>
        <v/>
      </c>
      <c r="J392" s="39" t="s">
        <v>19</v>
      </c>
      <c r="K392" s="39" t="s">
        <v>20</v>
      </c>
      <c r="L392" s="39" t="str">
        <f t="shared" si="32"/>
        <v>10</v>
      </c>
      <c r="M392" s="39" t="str">
        <f t="shared" si="33"/>
        <v>kg</v>
      </c>
      <c r="N392" s="39" t="s">
        <v>14</v>
      </c>
      <c r="O392" s="39" t="s">
        <v>21</v>
      </c>
      <c r="P392" s="13">
        <v>150</v>
      </c>
      <c r="Q392" s="43">
        <f t="shared" si="34"/>
        <v>150</v>
      </c>
    </row>
    <row r="393" spans="1:17">
      <c r="A393" s="39" t="s">
        <v>1214</v>
      </c>
      <c r="B393" s="39" t="s">
        <v>1215</v>
      </c>
      <c r="C393" s="39" t="s">
        <v>804</v>
      </c>
      <c r="D393" s="39" t="s">
        <v>14</v>
      </c>
      <c r="E393" s="39" t="s">
        <v>17</v>
      </c>
      <c r="F393" s="39" t="s">
        <v>646</v>
      </c>
      <c r="G393" s="39" t="s">
        <v>14</v>
      </c>
      <c r="H393" s="39" t="str">
        <f t="shared" si="30"/>
        <v>PlusPrice</v>
      </c>
      <c r="I393" s="39" t="str">
        <f t="shared" si="31"/>
        <v>1</v>
      </c>
      <c r="J393" s="39" t="s">
        <v>25</v>
      </c>
      <c r="K393" s="39" t="s">
        <v>26</v>
      </c>
      <c r="L393" s="39" t="str">
        <f t="shared" si="32"/>
        <v>15</v>
      </c>
      <c r="M393" s="39" t="str">
        <f t="shared" si="33"/>
        <v>kg</v>
      </c>
      <c r="N393" s="39" t="s">
        <v>14</v>
      </c>
      <c r="O393" s="39" t="s">
        <v>999</v>
      </c>
      <c r="P393" s="13">
        <v>150</v>
      </c>
      <c r="Q393" s="43">
        <f t="shared" si="34"/>
        <v>150</v>
      </c>
    </row>
    <row r="394" spans="1:17">
      <c r="A394" s="39" t="s">
        <v>1216</v>
      </c>
      <c r="B394" s="39" t="s">
        <v>1217</v>
      </c>
      <c r="C394" s="39" t="s">
        <v>804</v>
      </c>
      <c r="D394" s="39" t="s">
        <v>14</v>
      </c>
      <c r="E394" s="39" t="s">
        <v>17</v>
      </c>
      <c r="F394" s="39" t="s">
        <v>646</v>
      </c>
      <c r="G394" s="39" t="s">
        <v>14</v>
      </c>
      <c r="H394" s="39" t="str">
        <f t="shared" si="30"/>
        <v>PlusPrice</v>
      </c>
      <c r="I394" s="39" t="str">
        <f t="shared" si="31"/>
        <v>1</v>
      </c>
      <c r="J394" s="39" t="s">
        <v>32</v>
      </c>
      <c r="K394" s="39" t="s">
        <v>33</v>
      </c>
      <c r="L394" s="39">
        <f t="shared" si="32"/>
        <v>9999</v>
      </c>
      <c r="M394" s="39" t="str">
        <f t="shared" si="33"/>
        <v>kg</v>
      </c>
      <c r="N394" s="39" t="s">
        <v>14</v>
      </c>
      <c r="O394" s="39" t="s">
        <v>999</v>
      </c>
      <c r="P394" s="13">
        <v>150</v>
      </c>
      <c r="Q394" s="43">
        <f t="shared" si="34"/>
        <v>150</v>
      </c>
    </row>
    <row r="395" spans="1:17">
      <c r="A395" s="39" t="s">
        <v>1218</v>
      </c>
      <c r="B395" s="39" t="s">
        <v>1219</v>
      </c>
      <c r="C395" s="39" t="s">
        <v>352</v>
      </c>
      <c r="D395" s="39" t="s">
        <v>14</v>
      </c>
      <c r="E395" s="39" t="s">
        <v>17</v>
      </c>
      <c r="F395" s="39" t="s">
        <v>1220</v>
      </c>
      <c r="G395" s="39" t="s">
        <v>14</v>
      </c>
      <c r="H395" s="39" t="str">
        <f t="shared" si="30"/>
        <v>StandardPrice</v>
      </c>
      <c r="I395" s="39" t="str">
        <f t="shared" si="31"/>
        <v/>
      </c>
      <c r="J395" s="39" t="s">
        <v>19</v>
      </c>
      <c r="K395" s="39" t="s">
        <v>14</v>
      </c>
      <c r="L395" s="39" t="str">
        <f t="shared" si="32"/>
        <v>1</v>
      </c>
      <c r="M395" s="39" t="str">
        <f t="shared" si="33"/>
        <v>kg</v>
      </c>
      <c r="N395" s="39" t="s">
        <v>14</v>
      </c>
      <c r="O395" s="39" t="s">
        <v>92</v>
      </c>
      <c r="P395" s="13">
        <v>151</v>
      </c>
      <c r="Q395" s="43">
        <f t="shared" si="34"/>
        <v>151</v>
      </c>
    </row>
    <row r="396" spans="1:17">
      <c r="A396" s="39" t="s">
        <v>1221</v>
      </c>
      <c r="B396" s="39" t="s">
        <v>1222</v>
      </c>
      <c r="C396" s="39" t="s">
        <v>352</v>
      </c>
      <c r="D396" s="39" t="s">
        <v>14</v>
      </c>
      <c r="E396" s="39" t="s">
        <v>17</v>
      </c>
      <c r="F396" s="39" t="s">
        <v>1220</v>
      </c>
      <c r="G396" s="39" t="s">
        <v>14</v>
      </c>
      <c r="H396" s="39" t="str">
        <f t="shared" si="30"/>
        <v>PlusPrice</v>
      </c>
      <c r="I396" s="39" t="str">
        <f t="shared" si="31"/>
        <v>1</v>
      </c>
      <c r="J396" s="39" t="s">
        <v>17</v>
      </c>
      <c r="K396" s="39" t="s">
        <v>26</v>
      </c>
      <c r="L396" s="39" t="str">
        <f t="shared" si="32"/>
        <v>15</v>
      </c>
      <c r="M396" s="39" t="str">
        <f t="shared" si="33"/>
        <v>kg</v>
      </c>
      <c r="N396" s="39" t="s">
        <v>14</v>
      </c>
      <c r="O396" s="39" t="s">
        <v>92</v>
      </c>
      <c r="P396" s="13">
        <v>151</v>
      </c>
      <c r="Q396" s="43">
        <f t="shared" si="34"/>
        <v>151</v>
      </c>
    </row>
    <row r="397" spans="1:17">
      <c r="A397" s="39" t="s">
        <v>1223</v>
      </c>
      <c r="B397" s="39" t="s">
        <v>1224</v>
      </c>
      <c r="C397" s="39" t="s">
        <v>352</v>
      </c>
      <c r="D397" s="39" t="s">
        <v>14</v>
      </c>
      <c r="E397" s="39" t="s">
        <v>17</v>
      </c>
      <c r="F397" s="39" t="s">
        <v>1220</v>
      </c>
      <c r="G397" s="39" t="s">
        <v>14</v>
      </c>
      <c r="H397" s="39" t="str">
        <f t="shared" si="30"/>
        <v>PlusPrice</v>
      </c>
      <c r="I397" s="39" t="str">
        <f t="shared" si="31"/>
        <v>1</v>
      </c>
      <c r="J397" s="39" t="s">
        <v>32</v>
      </c>
      <c r="K397" s="39" t="s">
        <v>33</v>
      </c>
      <c r="L397" s="39">
        <f t="shared" si="32"/>
        <v>9999</v>
      </c>
      <c r="M397" s="39" t="str">
        <f t="shared" si="33"/>
        <v>kg</v>
      </c>
      <c r="N397" s="39" t="s">
        <v>14</v>
      </c>
      <c r="O397" s="39" t="s">
        <v>92</v>
      </c>
      <c r="P397" s="13">
        <v>151</v>
      </c>
      <c r="Q397" s="43">
        <f t="shared" si="34"/>
        <v>151</v>
      </c>
    </row>
    <row r="398" spans="1:17">
      <c r="A398" s="39" t="s">
        <v>1225</v>
      </c>
      <c r="B398" s="39" t="s">
        <v>1226</v>
      </c>
      <c r="C398" s="39" t="s">
        <v>356</v>
      </c>
      <c r="D398" s="39" t="s">
        <v>14</v>
      </c>
      <c r="E398" s="39" t="s">
        <v>17</v>
      </c>
      <c r="F398" s="39" t="s">
        <v>1227</v>
      </c>
      <c r="G398" s="39" t="s">
        <v>14</v>
      </c>
      <c r="H398" s="39" t="str">
        <f t="shared" si="30"/>
        <v>StandardPrice</v>
      </c>
      <c r="I398" s="39" t="str">
        <f t="shared" si="31"/>
        <v/>
      </c>
      <c r="J398" s="39" t="s">
        <v>19</v>
      </c>
      <c r="K398" s="39" t="s">
        <v>14</v>
      </c>
      <c r="L398" s="39" t="str">
        <f t="shared" si="32"/>
        <v>1</v>
      </c>
      <c r="M398" s="39" t="str">
        <f t="shared" si="33"/>
        <v>kg</v>
      </c>
      <c r="N398" s="39" t="s">
        <v>14</v>
      </c>
      <c r="O398" s="39" t="s">
        <v>593</v>
      </c>
      <c r="P398" s="13">
        <v>152</v>
      </c>
      <c r="Q398" s="43">
        <f t="shared" si="34"/>
        <v>152</v>
      </c>
    </row>
    <row r="399" spans="1:17">
      <c r="A399" s="39" t="s">
        <v>1228</v>
      </c>
      <c r="B399" s="39" t="s">
        <v>1229</v>
      </c>
      <c r="C399" s="39" t="s">
        <v>356</v>
      </c>
      <c r="D399" s="39" t="s">
        <v>14</v>
      </c>
      <c r="E399" s="39" t="s">
        <v>17</v>
      </c>
      <c r="F399" s="39" t="s">
        <v>1227</v>
      </c>
      <c r="G399" s="39" t="s">
        <v>14</v>
      </c>
      <c r="H399" s="39" t="str">
        <f t="shared" si="30"/>
        <v>PlusPrice</v>
      </c>
      <c r="I399" s="39" t="str">
        <f t="shared" si="31"/>
        <v>1</v>
      </c>
      <c r="J399" s="39" t="s">
        <v>17</v>
      </c>
      <c r="K399" s="39" t="s">
        <v>26</v>
      </c>
      <c r="L399" s="39" t="str">
        <f t="shared" si="32"/>
        <v>15</v>
      </c>
      <c r="M399" s="39" t="str">
        <f t="shared" si="33"/>
        <v>kg</v>
      </c>
      <c r="N399" s="39" t="s">
        <v>14</v>
      </c>
      <c r="O399" s="39" t="s">
        <v>593</v>
      </c>
      <c r="P399" s="13">
        <v>152</v>
      </c>
      <c r="Q399" s="43">
        <f t="shared" si="34"/>
        <v>152</v>
      </c>
    </row>
    <row r="400" spans="1:17">
      <c r="A400" s="39" t="s">
        <v>1230</v>
      </c>
      <c r="B400" s="39" t="s">
        <v>1231</v>
      </c>
      <c r="C400" s="39" t="s">
        <v>356</v>
      </c>
      <c r="D400" s="39" t="s">
        <v>14</v>
      </c>
      <c r="E400" s="39" t="s">
        <v>17</v>
      </c>
      <c r="F400" s="39" t="s">
        <v>1227</v>
      </c>
      <c r="G400" s="39" t="s">
        <v>14</v>
      </c>
      <c r="H400" s="39" t="str">
        <f t="shared" si="30"/>
        <v>PlusPrice</v>
      </c>
      <c r="I400" s="39" t="str">
        <f t="shared" si="31"/>
        <v>1</v>
      </c>
      <c r="J400" s="39" t="s">
        <v>32</v>
      </c>
      <c r="K400" s="39" t="s">
        <v>33</v>
      </c>
      <c r="L400" s="39">
        <f t="shared" si="32"/>
        <v>9999</v>
      </c>
      <c r="M400" s="39" t="str">
        <f t="shared" si="33"/>
        <v>kg</v>
      </c>
      <c r="N400" s="39" t="s">
        <v>14</v>
      </c>
      <c r="O400" s="39" t="s">
        <v>593</v>
      </c>
      <c r="P400" s="13">
        <v>152</v>
      </c>
      <c r="Q400" s="43">
        <f t="shared" si="34"/>
        <v>152</v>
      </c>
    </row>
    <row r="401" spans="1:17">
      <c r="A401" s="39" t="s">
        <v>1232</v>
      </c>
      <c r="B401" s="39" t="s">
        <v>1233</v>
      </c>
      <c r="C401" s="39" t="s">
        <v>329</v>
      </c>
      <c r="D401" s="39" t="s">
        <v>14</v>
      </c>
      <c r="E401" s="39" t="s">
        <v>17</v>
      </c>
      <c r="F401" s="39" t="s">
        <v>1234</v>
      </c>
      <c r="G401" s="39" t="s">
        <v>14</v>
      </c>
      <c r="H401" s="39" t="str">
        <f t="shared" si="30"/>
        <v>StandardPrice</v>
      </c>
      <c r="I401" s="39" t="str">
        <f t="shared" si="31"/>
        <v/>
      </c>
      <c r="J401" s="39" t="s">
        <v>19</v>
      </c>
      <c r="K401" s="39" t="s">
        <v>20</v>
      </c>
      <c r="L401" s="39" t="str">
        <f t="shared" si="32"/>
        <v>10</v>
      </c>
      <c r="M401" s="39" t="str">
        <f t="shared" si="33"/>
        <v>kg</v>
      </c>
      <c r="N401" s="39" t="s">
        <v>14</v>
      </c>
      <c r="O401" s="39" t="s">
        <v>21</v>
      </c>
      <c r="P401" s="13">
        <v>153</v>
      </c>
      <c r="Q401" s="43">
        <f t="shared" si="34"/>
        <v>153</v>
      </c>
    </row>
    <row r="402" spans="1:17">
      <c r="A402" s="39" t="s">
        <v>1235</v>
      </c>
      <c r="B402" s="39" t="s">
        <v>1236</v>
      </c>
      <c r="C402" s="39" t="s">
        <v>329</v>
      </c>
      <c r="D402" s="39" t="s">
        <v>14</v>
      </c>
      <c r="E402" s="39" t="s">
        <v>17</v>
      </c>
      <c r="F402" s="39" t="s">
        <v>1234</v>
      </c>
      <c r="G402" s="39" t="s">
        <v>14</v>
      </c>
      <c r="H402" s="39" t="str">
        <f t="shared" si="30"/>
        <v>PlusPrice</v>
      </c>
      <c r="I402" s="39" t="str">
        <f t="shared" si="31"/>
        <v>1</v>
      </c>
      <c r="J402" s="39" t="s">
        <v>25</v>
      </c>
      <c r="K402" s="39" t="s">
        <v>26</v>
      </c>
      <c r="L402" s="39" t="str">
        <f t="shared" si="32"/>
        <v>15</v>
      </c>
      <c r="M402" s="39" t="str">
        <f t="shared" si="33"/>
        <v>kg</v>
      </c>
      <c r="N402" s="39" t="s">
        <v>14</v>
      </c>
      <c r="O402" s="39" t="s">
        <v>92</v>
      </c>
      <c r="P402" s="13">
        <v>153</v>
      </c>
      <c r="Q402" s="43">
        <f t="shared" si="34"/>
        <v>153</v>
      </c>
    </row>
    <row r="403" spans="1:17">
      <c r="A403" s="39" t="s">
        <v>1237</v>
      </c>
      <c r="B403" s="39" t="s">
        <v>1238</v>
      </c>
      <c r="C403" s="39" t="s">
        <v>329</v>
      </c>
      <c r="D403" s="39" t="s">
        <v>14</v>
      </c>
      <c r="E403" s="39" t="s">
        <v>17</v>
      </c>
      <c r="F403" s="39" t="s">
        <v>1234</v>
      </c>
      <c r="G403" s="39" t="s">
        <v>14</v>
      </c>
      <c r="H403" s="39" t="str">
        <f t="shared" si="30"/>
        <v>PlusPrice</v>
      </c>
      <c r="I403" s="39" t="str">
        <f t="shared" si="31"/>
        <v>1</v>
      </c>
      <c r="J403" s="39" t="s">
        <v>32</v>
      </c>
      <c r="K403" s="39" t="s">
        <v>33</v>
      </c>
      <c r="L403" s="39">
        <f t="shared" si="32"/>
        <v>9999</v>
      </c>
      <c r="M403" s="39" t="str">
        <f t="shared" si="33"/>
        <v>kg</v>
      </c>
      <c r="N403" s="39" t="s">
        <v>14</v>
      </c>
      <c r="O403" s="39" t="s">
        <v>92</v>
      </c>
      <c r="P403" s="13">
        <v>153</v>
      </c>
      <c r="Q403" s="43">
        <f t="shared" si="34"/>
        <v>153</v>
      </c>
    </row>
    <row r="404" spans="1:17">
      <c r="A404" s="39" t="s">
        <v>1239</v>
      </c>
      <c r="B404" s="39" t="s">
        <v>1240</v>
      </c>
      <c r="C404" s="39" t="s">
        <v>361</v>
      </c>
      <c r="D404" s="39" t="s">
        <v>14</v>
      </c>
      <c r="E404" s="39" t="s">
        <v>17</v>
      </c>
      <c r="F404" s="39" t="s">
        <v>1241</v>
      </c>
      <c r="G404" s="39" t="s">
        <v>14</v>
      </c>
      <c r="H404" s="39" t="str">
        <f t="shared" si="30"/>
        <v>StandardPrice</v>
      </c>
      <c r="I404" s="39" t="str">
        <f t="shared" si="31"/>
        <v/>
      </c>
      <c r="J404" s="39" t="s">
        <v>19</v>
      </c>
      <c r="K404" s="39" t="s">
        <v>14</v>
      </c>
      <c r="L404" s="39" t="str">
        <f t="shared" si="32"/>
        <v>1</v>
      </c>
      <c r="M404" s="39" t="str">
        <f t="shared" si="33"/>
        <v>kg</v>
      </c>
      <c r="N404" s="39" t="s">
        <v>14</v>
      </c>
      <c r="O404" s="39" t="s">
        <v>1242</v>
      </c>
      <c r="P404" s="13">
        <v>154</v>
      </c>
      <c r="Q404" s="43">
        <f t="shared" si="34"/>
        <v>154</v>
      </c>
    </row>
    <row r="405" spans="1:17">
      <c r="A405" s="39" t="s">
        <v>1243</v>
      </c>
      <c r="B405" s="39" t="s">
        <v>1244</v>
      </c>
      <c r="C405" s="39" t="s">
        <v>361</v>
      </c>
      <c r="D405" s="39" t="s">
        <v>14</v>
      </c>
      <c r="E405" s="39" t="s">
        <v>17</v>
      </c>
      <c r="F405" s="39" t="s">
        <v>1241</v>
      </c>
      <c r="G405" s="39" t="s">
        <v>14</v>
      </c>
      <c r="H405" s="39" t="str">
        <f t="shared" si="30"/>
        <v>PlusPrice</v>
      </c>
      <c r="I405" s="39" t="str">
        <f t="shared" si="31"/>
        <v>1</v>
      </c>
      <c r="J405" s="39" t="s">
        <v>17</v>
      </c>
      <c r="K405" s="39" t="s">
        <v>26</v>
      </c>
      <c r="L405" s="39" t="str">
        <f t="shared" si="32"/>
        <v>15</v>
      </c>
      <c r="M405" s="39" t="str">
        <f t="shared" si="33"/>
        <v>kg</v>
      </c>
      <c r="N405" s="39" t="s">
        <v>14</v>
      </c>
      <c r="O405" s="39" t="s">
        <v>1242</v>
      </c>
      <c r="P405" s="13">
        <v>154</v>
      </c>
      <c r="Q405" s="43">
        <f t="shared" si="34"/>
        <v>154</v>
      </c>
    </row>
    <row r="406" spans="1:17">
      <c r="A406" s="39" t="s">
        <v>1245</v>
      </c>
      <c r="B406" s="39" t="s">
        <v>1246</v>
      </c>
      <c r="C406" s="39" t="s">
        <v>361</v>
      </c>
      <c r="D406" s="39" t="s">
        <v>14</v>
      </c>
      <c r="E406" s="39" t="s">
        <v>17</v>
      </c>
      <c r="F406" s="39" t="s">
        <v>1241</v>
      </c>
      <c r="G406" s="39" t="s">
        <v>14</v>
      </c>
      <c r="H406" s="39" t="str">
        <f t="shared" si="30"/>
        <v>PlusPrice</v>
      </c>
      <c r="I406" s="39" t="str">
        <f t="shared" si="31"/>
        <v>1</v>
      </c>
      <c r="J406" s="39" t="s">
        <v>32</v>
      </c>
      <c r="K406" s="39" t="s">
        <v>33</v>
      </c>
      <c r="L406" s="39">
        <f t="shared" si="32"/>
        <v>9999</v>
      </c>
      <c r="M406" s="39" t="str">
        <f t="shared" si="33"/>
        <v>kg</v>
      </c>
      <c r="N406" s="39" t="s">
        <v>14</v>
      </c>
      <c r="O406" s="39" t="s">
        <v>1242</v>
      </c>
      <c r="P406" s="13">
        <v>154</v>
      </c>
      <c r="Q406" s="43">
        <f t="shared" si="34"/>
        <v>154</v>
      </c>
    </row>
    <row r="407" spans="1:17">
      <c r="A407" s="39" t="s">
        <v>1247</v>
      </c>
      <c r="B407" s="39" t="s">
        <v>1248</v>
      </c>
      <c r="C407" s="39" t="s">
        <v>422</v>
      </c>
      <c r="D407" s="39" t="s">
        <v>14</v>
      </c>
      <c r="E407" s="39" t="s">
        <v>17</v>
      </c>
      <c r="F407" s="39" t="s">
        <v>658</v>
      </c>
      <c r="G407" s="39" t="s">
        <v>19</v>
      </c>
      <c r="H407" s="39" t="str">
        <f t="shared" si="30"/>
        <v>StandardPrice</v>
      </c>
      <c r="I407" s="39" t="str">
        <f t="shared" si="31"/>
        <v/>
      </c>
      <c r="J407" s="39" t="s">
        <v>19</v>
      </c>
      <c r="K407" s="39" t="s">
        <v>14</v>
      </c>
      <c r="L407" s="39" t="str">
        <f t="shared" si="32"/>
        <v>1</v>
      </c>
      <c r="M407" s="39" t="str">
        <f t="shared" si="33"/>
        <v>Items</v>
      </c>
      <c r="N407" s="39" t="s">
        <v>19</v>
      </c>
      <c r="O407" s="39" t="s">
        <v>1249</v>
      </c>
      <c r="P407" s="13">
        <v>155</v>
      </c>
      <c r="Q407" s="43">
        <f t="shared" si="34"/>
        <v>155</v>
      </c>
    </row>
    <row r="408" spans="1:17">
      <c r="A408" s="39" t="s">
        <v>1250</v>
      </c>
      <c r="B408" s="39" t="s">
        <v>1251</v>
      </c>
      <c r="C408" s="39" t="s">
        <v>403</v>
      </c>
      <c r="D408" s="39" t="s">
        <v>14</v>
      </c>
      <c r="E408" s="39" t="s">
        <v>17</v>
      </c>
      <c r="F408" s="39" t="s">
        <v>661</v>
      </c>
      <c r="G408" s="39" t="s">
        <v>19</v>
      </c>
      <c r="H408" s="39" t="str">
        <f t="shared" si="30"/>
        <v>StandardPrice</v>
      </c>
      <c r="I408" s="39" t="str">
        <f t="shared" si="31"/>
        <v/>
      </c>
      <c r="J408" s="39" t="s">
        <v>19</v>
      </c>
      <c r="K408" s="39" t="s">
        <v>14</v>
      </c>
      <c r="L408" s="39" t="str">
        <f t="shared" si="32"/>
        <v>1</v>
      </c>
      <c r="M408" s="39" t="str">
        <f t="shared" si="33"/>
        <v>Items</v>
      </c>
      <c r="N408" s="39" t="s">
        <v>19</v>
      </c>
      <c r="O408" s="39" t="s">
        <v>1252</v>
      </c>
      <c r="P408" s="13">
        <v>156</v>
      </c>
      <c r="Q408" s="43">
        <f t="shared" si="34"/>
        <v>156</v>
      </c>
    </row>
    <row r="409" spans="1:17">
      <c r="A409" s="39" t="s">
        <v>1253</v>
      </c>
      <c r="B409" s="39" t="s">
        <v>1254</v>
      </c>
      <c r="C409" s="39" t="s">
        <v>47</v>
      </c>
      <c r="D409" s="39" t="s">
        <v>14</v>
      </c>
      <c r="E409" s="39" t="s">
        <v>17</v>
      </c>
      <c r="F409" s="39" t="s">
        <v>664</v>
      </c>
      <c r="G409" s="39" t="s">
        <v>19</v>
      </c>
      <c r="H409" s="39" t="str">
        <f t="shared" si="30"/>
        <v>StandardPrice</v>
      </c>
      <c r="I409" s="39" t="str">
        <f t="shared" si="31"/>
        <v/>
      </c>
      <c r="J409" s="39" t="s">
        <v>19</v>
      </c>
      <c r="K409" s="39" t="s">
        <v>14</v>
      </c>
      <c r="L409" s="39" t="str">
        <f t="shared" si="32"/>
        <v>1</v>
      </c>
      <c r="M409" s="39" t="str">
        <f t="shared" si="33"/>
        <v>Items</v>
      </c>
      <c r="N409" s="39" t="s">
        <v>19</v>
      </c>
      <c r="O409" s="39" t="s">
        <v>654</v>
      </c>
      <c r="P409" s="13">
        <v>157</v>
      </c>
      <c r="Q409" s="43">
        <f t="shared" si="34"/>
        <v>157</v>
      </c>
    </row>
    <row r="410" spans="1:17">
      <c r="A410" s="39" t="s">
        <v>1255</v>
      </c>
      <c r="B410" s="39" t="s">
        <v>1256</v>
      </c>
      <c r="C410" s="39" t="s">
        <v>807</v>
      </c>
      <c r="D410" s="39" t="s">
        <v>14</v>
      </c>
      <c r="E410" s="39" t="s">
        <v>17</v>
      </c>
      <c r="F410" s="39" t="s">
        <v>666</v>
      </c>
      <c r="G410" s="39" t="s">
        <v>14</v>
      </c>
      <c r="H410" s="39" t="str">
        <f t="shared" si="30"/>
        <v>StandardPrice</v>
      </c>
      <c r="I410" s="39" t="str">
        <f t="shared" si="31"/>
        <v/>
      </c>
      <c r="J410" s="39" t="s">
        <v>19</v>
      </c>
      <c r="K410" s="39" t="s">
        <v>20</v>
      </c>
      <c r="L410" s="39" t="str">
        <f t="shared" si="32"/>
        <v>10</v>
      </c>
      <c r="M410" s="39" t="str">
        <f t="shared" si="33"/>
        <v>kg</v>
      </c>
      <c r="N410" s="39" t="s">
        <v>14</v>
      </c>
      <c r="O410" s="39" t="s">
        <v>40</v>
      </c>
      <c r="P410" s="13">
        <v>158</v>
      </c>
      <c r="Q410" s="43">
        <f t="shared" si="34"/>
        <v>158</v>
      </c>
    </row>
    <row r="411" spans="1:17">
      <c r="A411" s="39" t="s">
        <v>1257</v>
      </c>
      <c r="B411" s="39" t="s">
        <v>1258</v>
      </c>
      <c r="C411" s="39" t="s">
        <v>807</v>
      </c>
      <c r="D411" s="39" t="s">
        <v>14</v>
      </c>
      <c r="E411" s="39" t="s">
        <v>17</v>
      </c>
      <c r="F411" s="39" t="s">
        <v>666</v>
      </c>
      <c r="G411" s="39" t="s">
        <v>14</v>
      </c>
      <c r="H411" s="39" t="str">
        <f t="shared" si="30"/>
        <v>PlusPrice</v>
      </c>
      <c r="I411" s="39" t="str">
        <f t="shared" si="31"/>
        <v>1</v>
      </c>
      <c r="J411" s="39" t="s">
        <v>25</v>
      </c>
      <c r="K411" s="39" t="s">
        <v>26</v>
      </c>
      <c r="L411" s="39" t="str">
        <f t="shared" si="32"/>
        <v>15</v>
      </c>
      <c r="M411" s="39" t="str">
        <f t="shared" si="33"/>
        <v>kg</v>
      </c>
      <c r="N411" s="39" t="s">
        <v>14</v>
      </c>
      <c r="O411" s="39" t="s">
        <v>565</v>
      </c>
      <c r="P411" s="13">
        <v>158</v>
      </c>
      <c r="Q411" s="43">
        <f t="shared" si="34"/>
        <v>158</v>
      </c>
    </row>
    <row r="412" spans="1:17">
      <c r="A412" s="39" t="s">
        <v>1259</v>
      </c>
      <c r="B412" s="39" t="s">
        <v>1260</v>
      </c>
      <c r="C412" s="39" t="s">
        <v>807</v>
      </c>
      <c r="D412" s="39" t="s">
        <v>14</v>
      </c>
      <c r="E412" s="39" t="s">
        <v>17</v>
      </c>
      <c r="F412" s="39" t="s">
        <v>666</v>
      </c>
      <c r="G412" s="39" t="s">
        <v>14</v>
      </c>
      <c r="H412" s="39" t="str">
        <f t="shared" si="30"/>
        <v>PlusPrice</v>
      </c>
      <c r="I412" s="39" t="str">
        <f t="shared" si="31"/>
        <v>1</v>
      </c>
      <c r="J412" s="39" t="s">
        <v>280</v>
      </c>
      <c r="K412" s="39" t="s">
        <v>33</v>
      </c>
      <c r="L412" s="39">
        <f t="shared" si="32"/>
        <v>9999</v>
      </c>
      <c r="M412" s="39" t="str">
        <f t="shared" si="33"/>
        <v>kg</v>
      </c>
      <c r="N412" s="39" t="s">
        <v>14</v>
      </c>
      <c r="O412" s="39" t="s">
        <v>532</v>
      </c>
      <c r="P412" s="13">
        <v>158</v>
      </c>
      <c r="Q412" s="43">
        <f t="shared" si="34"/>
        <v>158</v>
      </c>
    </row>
    <row r="413" spans="1:17">
      <c r="A413" s="39" t="s">
        <v>1261</v>
      </c>
      <c r="B413" s="39" t="s">
        <v>1262</v>
      </c>
      <c r="C413" s="39" t="s">
        <v>807</v>
      </c>
      <c r="D413" s="39" t="s">
        <v>14</v>
      </c>
      <c r="E413" s="39" t="s">
        <v>17</v>
      </c>
      <c r="F413" s="39" t="s">
        <v>666</v>
      </c>
      <c r="G413" s="39" t="s">
        <v>14</v>
      </c>
      <c r="H413" s="39" t="str">
        <f t="shared" si="30"/>
        <v>PlusPrice</v>
      </c>
      <c r="I413" s="39" t="str">
        <f t="shared" si="31"/>
        <v>1</v>
      </c>
      <c r="J413" s="39" t="s">
        <v>32</v>
      </c>
      <c r="K413" s="39" t="s">
        <v>341</v>
      </c>
      <c r="L413" s="39" t="str">
        <f t="shared" si="32"/>
        <v>70</v>
      </c>
      <c r="M413" s="39" t="str">
        <f t="shared" si="33"/>
        <v>kg</v>
      </c>
      <c r="N413" s="39" t="s">
        <v>14</v>
      </c>
      <c r="O413" s="39" t="s">
        <v>565</v>
      </c>
      <c r="P413" s="13">
        <v>158</v>
      </c>
      <c r="Q413" s="43">
        <f t="shared" si="34"/>
        <v>158</v>
      </c>
    </row>
    <row r="414" spans="1:17">
      <c r="A414" s="39" t="s">
        <v>1263</v>
      </c>
      <c r="B414" s="39" t="s">
        <v>1264</v>
      </c>
      <c r="C414" s="39" t="s">
        <v>810</v>
      </c>
      <c r="D414" s="39" t="s">
        <v>14</v>
      </c>
      <c r="E414" s="39" t="s">
        <v>17</v>
      </c>
      <c r="F414" s="39" t="s">
        <v>668</v>
      </c>
      <c r="G414" s="39" t="s">
        <v>14</v>
      </c>
      <c r="H414" s="39" t="str">
        <f t="shared" si="30"/>
        <v>StandardPrice</v>
      </c>
      <c r="I414" s="39" t="str">
        <f t="shared" si="31"/>
        <v/>
      </c>
      <c r="J414" s="39" t="s">
        <v>19</v>
      </c>
      <c r="K414" s="39" t="s">
        <v>43</v>
      </c>
      <c r="L414" s="39" t="str">
        <f t="shared" si="32"/>
        <v>5</v>
      </c>
      <c r="M414" s="39" t="str">
        <f t="shared" si="33"/>
        <v>kg</v>
      </c>
      <c r="N414" s="39" t="s">
        <v>14</v>
      </c>
      <c r="O414" s="39" t="s">
        <v>50</v>
      </c>
      <c r="P414" s="13">
        <v>159</v>
      </c>
      <c r="Q414" s="43">
        <f t="shared" si="34"/>
        <v>159</v>
      </c>
    </row>
    <row r="415" spans="1:17">
      <c r="A415" s="39" t="s">
        <v>1265</v>
      </c>
      <c r="B415" s="39" t="s">
        <v>1266</v>
      </c>
      <c r="C415" s="39" t="s">
        <v>810</v>
      </c>
      <c r="D415" s="39" t="s">
        <v>14</v>
      </c>
      <c r="E415" s="39" t="s">
        <v>17</v>
      </c>
      <c r="F415" s="39" t="s">
        <v>668</v>
      </c>
      <c r="G415" s="39" t="s">
        <v>14</v>
      </c>
      <c r="H415" s="39" t="str">
        <f t="shared" si="30"/>
        <v>PlusPrice</v>
      </c>
      <c r="I415" s="39" t="str">
        <f t="shared" si="31"/>
        <v>1</v>
      </c>
      <c r="J415" s="39" t="s">
        <v>47</v>
      </c>
      <c r="K415" s="39" t="s">
        <v>26</v>
      </c>
      <c r="L415" s="39" t="str">
        <f t="shared" si="32"/>
        <v>15</v>
      </c>
      <c r="M415" s="39" t="str">
        <f t="shared" si="33"/>
        <v>kg</v>
      </c>
      <c r="N415" s="39" t="s">
        <v>14</v>
      </c>
      <c r="O415" s="39" t="s">
        <v>27</v>
      </c>
      <c r="P415" s="13">
        <v>159</v>
      </c>
      <c r="Q415" s="43">
        <f t="shared" si="34"/>
        <v>159</v>
      </c>
    </row>
    <row r="416" spans="1:17">
      <c r="A416" s="39" t="s">
        <v>1267</v>
      </c>
      <c r="B416" s="39" t="s">
        <v>1268</v>
      </c>
      <c r="C416" s="39" t="s">
        <v>810</v>
      </c>
      <c r="D416" s="39" t="s">
        <v>14</v>
      </c>
      <c r="E416" s="39" t="s">
        <v>17</v>
      </c>
      <c r="F416" s="39" t="s">
        <v>668</v>
      </c>
      <c r="G416" s="39" t="s">
        <v>14</v>
      </c>
      <c r="H416" s="39" t="str">
        <f t="shared" si="30"/>
        <v>PlusPrice</v>
      </c>
      <c r="I416" s="39" t="str">
        <f t="shared" si="31"/>
        <v>1</v>
      </c>
      <c r="J416" s="39" t="s">
        <v>32</v>
      </c>
      <c r="K416" s="39" t="s">
        <v>33</v>
      </c>
      <c r="L416" s="39">
        <f t="shared" si="32"/>
        <v>9999</v>
      </c>
      <c r="M416" s="39" t="str">
        <f t="shared" si="33"/>
        <v>kg</v>
      </c>
      <c r="N416" s="39" t="s">
        <v>14</v>
      </c>
      <c r="O416" s="39" t="s">
        <v>27</v>
      </c>
      <c r="P416" s="13">
        <v>159</v>
      </c>
      <c r="Q416" s="43">
        <f t="shared" si="34"/>
        <v>159</v>
      </c>
    </row>
    <row r="417" spans="1:17">
      <c r="A417" s="39" t="s">
        <v>1269</v>
      </c>
      <c r="B417" s="39" t="s">
        <v>1270</v>
      </c>
      <c r="C417" s="39" t="s">
        <v>813</v>
      </c>
      <c r="D417" s="39" t="s">
        <v>14</v>
      </c>
      <c r="E417" s="39" t="s">
        <v>17</v>
      </c>
      <c r="F417" s="39" t="s">
        <v>671</v>
      </c>
      <c r="G417" s="39" t="s">
        <v>14</v>
      </c>
      <c r="H417" s="39" t="str">
        <f t="shared" si="30"/>
        <v>StandardPrice</v>
      </c>
      <c r="I417" s="39" t="str">
        <f t="shared" si="31"/>
        <v/>
      </c>
      <c r="J417" s="39" t="s">
        <v>19</v>
      </c>
      <c r="K417" s="39" t="s">
        <v>20</v>
      </c>
      <c r="L417" s="39" t="str">
        <f t="shared" si="32"/>
        <v>10</v>
      </c>
      <c r="M417" s="39" t="str">
        <f t="shared" si="33"/>
        <v>kg</v>
      </c>
      <c r="N417" s="39" t="s">
        <v>14</v>
      </c>
      <c r="O417" s="39" t="s">
        <v>50</v>
      </c>
      <c r="P417" s="13">
        <v>160</v>
      </c>
      <c r="Q417" s="43">
        <f t="shared" si="34"/>
        <v>160</v>
      </c>
    </row>
    <row r="418" spans="1:17">
      <c r="A418" s="39" t="s">
        <v>1271</v>
      </c>
      <c r="B418" s="39" t="s">
        <v>1272</v>
      </c>
      <c r="C418" s="39" t="s">
        <v>813</v>
      </c>
      <c r="D418" s="39" t="s">
        <v>14</v>
      </c>
      <c r="E418" s="39" t="s">
        <v>17</v>
      </c>
      <c r="F418" s="39" t="s">
        <v>671</v>
      </c>
      <c r="G418" s="39" t="s">
        <v>14</v>
      </c>
      <c r="H418" s="39" t="str">
        <f t="shared" si="30"/>
        <v>PlusPrice</v>
      </c>
      <c r="I418" s="39" t="str">
        <f t="shared" si="31"/>
        <v>1</v>
      </c>
      <c r="J418" s="39" t="s">
        <v>25</v>
      </c>
      <c r="K418" s="39" t="s">
        <v>26</v>
      </c>
      <c r="L418" s="39" t="str">
        <f t="shared" si="32"/>
        <v>15</v>
      </c>
      <c r="M418" s="39" t="str">
        <f t="shared" si="33"/>
        <v>kg</v>
      </c>
      <c r="N418" s="39" t="s">
        <v>14</v>
      </c>
      <c r="O418" s="39" t="s">
        <v>55</v>
      </c>
      <c r="P418" s="13">
        <v>160</v>
      </c>
      <c r="Q418" s="43">
        <f t="shared" si="34"/>
        <v>160</v>
      </c>
    </row>
    <row r="419" spans="1:17">
      <c r="A419" s="39" t="s">
        <v>1273</v>
      </c>
      <c r="B419" s="39" t="s">
        <v>1274</v>
      </c>
      <c r="C419" s="39" t="s">
        <v>813</v>
      </c>
      <c r="D419" s="39" t="s">
        <v>14</v>
      </c>
      <c r="E419" s="39" t="s">
        <v>17</v>
      </c>
      <c r="F419" s="39" t="s">
        <v>671</v>
      </c>
      <c r="G419" s="39" t="s">
        <v>14</v>
      </c>
      <c r="H419" s="39" t="str">
        <f t="shared" si="30"/>
        <v>PlusPrice</v>
      </c>
      <c r="I419" s="39" t="str">
        <f t="shared" si="31"/>
        <v>1</v>
      </c>
      <c r="J419" s="39" t="s">
        <v>32</v>
      </c>
      <c r="K419" s="39" t="s">
        <v>33</v>
      </c>
      <c r="L419" s="39">
        <f t="shared" si="32"/>
        <v>9999</v>
      </c>
      <c r="M419" s="39" t="str">
        <f t="shared" si="33"/>
        <v>kg</v>
      </c>
      <c r="N419" s="39" t="s">
        <v>14</v>
      </c>
      <c r="O419" s="39" t="s">
        <v>55</v>
      </c>
      <c r="P419" s="13">
        <v>160</v>
      </c>
      <c r="Q419" s="43">
        <f t="shared" si="34"/>
        <v>160</v>
      </c>
    </row>
    <row r="420" spans="1:17">
      <c r="A420" s="39" t="s">
        <v>1275</v>
      </c>
      <c r="B420" s="39" t="s">
        <v>1276</v>
      </c>
      <c r="C420" s="39" t="s">
        <v>816</v>
      </c>
      <c r="D420" s="39" t="s">
        <v>14</v>
      </c>
      <c r="E420" s="39" t="s">
        <v>17</v>
      </c>
      <c r="F420" s="39" t="s">
        <v>675</v>
      </c>
      <c r="G420" s="39" t="s">
        <v>14</v>
      </c>
      <c r="H420" s="39" t="str">
        <f t="shared" si="30"/>
        <v>PlusPrice</v>
      </c>
      <c r="I420" s="39" t="str">
        <f t="shared" si="31"/>
        <v>1</v>
      </c>
      <c r="J420" s="39" t="s">
        <v>32</v>
      </c>
      <c r="K420" s="39" t="s">
        <v>33</v>
      </c>
      <c r="L420" s="39">
        <f t="shared" si="32"/>
        <v>9999</v>
      </c>
      <c r="M420" s="39" t="str">
        <f t="shared" si="33"/>
        <v>kg</v>
      </c>
      <c r="N420" s="39" t="s">
        <v>14</v>
      </c>
      <c r="O420" s="39" t="s">
        <v>55</v>
      </c>
      <c r="P420" s="13">
        <v>161</v>
      </c>
      <c r="Q420" s="43">
        <f t="shared" si="34"/>
        <v>161</v>
      </c>
    </row>
    <row r="421" spans="1:17">
      <c r="A421" s="39" t="s">
        <v>1277</v>
      </c>
      <c r="B421" s="39" t="s">
        <v>1278</v>
      </c>
      <c r="C421" s="39" t="s">
        <v>816</v>
      </c>
      <c r="D421" s="39" t="s">
        <v>14</v>
      </c>
      <c r="E421" s="39" t="s">
        <v>17</v>
      </c>
      <c r="F421" s="39" t="s">
        <v>675</v>
      </c>
      <c r="G421" s="39" t="s">
        <v>14</v>
      </c>
      <c r="H421" s="39" t="str">
        <f t="shared" si="30"/>
        <v>StandardPrice</v>
      </c>
      <c r="I421" s="39" t="str">
        <f t="shared" si="31"/>
        <v/>
      </c>
      <c r="J421" s="39" t="s">
        <v>19</v>
      </c>
      <c r="K421" s="39" t="s">
        <v>20</v>
      </c>
      <c r="L421" s="39" t="str">
        <f t="shared" si="32"/>
        <v>10</v>
      </c>
      <c r="M421" s="39" t="str">
        <f t="shared" si="33"/>
        <v>kg</v>
      </c>
      <c r="N421" s="39" t="s">
        <v>14</v>
      </c>
      <c r="O421" s="39" t="s">
        <v>50</v>
      </c>
      <c r="P421" s="13">
        <v>161</v>
      </c>
      <c r="Q421" s="43">
        <f t="shared" si="34"/>
        <v>161</v>
      </c>
    </row>
    <row r="422" spans="1:17">
      <c r="A422" s="39" t="s">
        <v>1279</v>
      </c>
      <c r="B422" s="39" t="s">
        <v>1280</v>
      </c>
      <c r="C422" s="39" t="s">
        <v>816</v>
      </c>
      <c r="D422" s="39" t="s">
        <v>14</v>
      </c>
      <c r="E422" s="39" t="s">
        <v>17</v>
      </c>
      <c r="F422" s="39" t="s">
        <v>675</v>
      </c>
      <c r="G422" s="39" t="s">
        <v>14</v>
      </c>
      <c r="H422" s="39" t="str">
        <f t="shared" si="30"/>
        <v>PlusPrice</v>
      </c>
      <c r="I422" s="39" t="str">
        <f t="shared" si="31"/>
        <v>1</v>
      </c>
      <c r="J422" s="39" t="s">
        <v>25</v>
      </c>
      <c r="K422" s="39" t="s">
        <v>26</v>
      </c>
      <c r="L422" s="39" t="str">
        <f t="shared" si="32"/>
        <v>15</v>
      </c>
      <c r="M422" s="39" t="str">
        <f t="shared" si="33"/>
        <v>kg</v>
      </c>
      <c r="N422" s="39" t="s">
        <v>14</v>
      </c>
      <c r="O422" s="39" t="s">
        <v>55</v>
      </c>
      <c r="P422" s="13">
        <v>161</v>
      </c>
      <c r="Q422" s="43">
        <f t="shared" si="34"/>
        <v>161</v>
      </c>
    </row>
    <row r="423" spans="1:17">
      <c r="A423" s="39" t="s">
        <v>1281</v>
      </c>
      <c r="B423" s="39" t="s">
        <v>1282</v>
      </c>
      <c r="C423" s="39" t="s">
        <v>845</v>
      </c>
      <c r="D423" s="39" t="s">
        <v>14</v>
      </c>
      <c r="E423" s="39" t="s">
        <v>17</v>
      </c>
      <c r="F423" s="39" t="s">
        <v>678</v>
      </c>
      <c r="G423" s="39" t="s">
        <v>14</v>
      </c>
      <c r="H423" s="39" t="str">
        <f t="shared" si="30"/>
        <v>StandardPrice</v>
      </c>
      <c r="I423" s="39" t="str">
        <f t="shared" si="31"/>
        <v/>
      </c>
      <c r="J423" s="39" t="s">
        <v>19</v>
      </c>
      <c r="K423" s="39" t="s">
        <v>20</v>
      </c>
      <c r="L423" s="39" t="str">
        <f t="shared" si="32"/>
        <v>10</v>
      </c>
      <c r="M423" s="39" t="str">
        <f t="shared" si="33"/>
        <v>kg</v>
      </c>
      <c r="N423" s="39" t="s">
        <v>14</v>
      </c>
      <c r="O423" s="39" t="s">
        <v>21</v>
      </c>
      <c r="P423" s="13">
        <v>162</v>
      </c>
      <c r="Q423" s="43">
        <f t="shared" si="34"/>
        <v>162</v>
      </c>
    </row>
    <row r="424" spans="1:17">
      <c r="A424" s="39" t="s">
        <v>1283</v>
      </c>
      <c r="B424" s="39" t="s">
        <v>1284</v>
      </c>
      <c r="C424" s="39" t="s">
        <v>845</v>
      </c>
      <c r="D424" s="39" t="s">
        <v>14</v>
      </c>
      <c r="E424" s="39" t="s">
        <v>17</v>
      </c>
      <c r="F424" s="39" t="s">
        <v>678</v>
      </c>
      <c r="G424" s="39" t="s">
        <v>14</v>
      </c>
      <c r="H424" s="39" t="str">
        <f t="shared" si="30"/>
        <v>PlusPrice</v>
      </c>
      <c r="I424" s="39" t="str">
        <f t="shared" si="31"/>
        <v>1</v>
      </c>
      <c r="J424" s="39" t="s">
        <v>25</v>
      </c>
      <c r="K424" s="39" t="s">
        <v>26</v>
      </c>
      <c r="L424" s="39" t="str">
        <f t="shared" si="32"/>
        <v>15</v>
      </c>
      <c r="M424" s="39" t="str">
        <f t="shared" si="33"/>
        <v>kg</v>
      </c>
      <c r="N424" s="39" t="s">
        <v>14</v>
      </c>
      <c r="O424" s="39" t="s">
        <v>55</v>
      </c>
      <c r="P424" s="13">
        <v>162</v>
      </c>
      <c r="Q424" s="43">
        <f t="shared" si="34"/>
        <v>162</v>
      </c>
    </row>
    <row r="425" spans="1:17">
      <c r="A425" s="39" t="s">
        <v>1285</v>
      </c>
      <c r="B425" s="39" t="s">
        <v>1286</v>
      </c>
      <c r="C425" s="39" t="s">
        <v>845</v>
      </c>
      <c r="D425" s="39" t="s">
        <v>14</v>
      </c>
      <c r="E425" s="39" t="s">
        <v>17</v>
      </c>
      <c r="F425" s="39" t="s">
        <v>678</v>
      </c>
      <c r="G425" s="39" t="s">
        <v>14</v>
      </c>
      <c r="H425" s="39" t="str">
        <f t="shared" si="30"/>
        <v>PlusPrice</v>
      </c>
      <c r="I425" s="39" t="str">
        <f t="shared" si="31"/>
        <v>1</v>
      </c>
      <c r="J425" s="39" t="s">
        <v>32</v>
      </c>
      <c r="K425" s="39" t="s">
        <v>33</v>
      </c>
      <c r="L425" s="39">
        <f t="shared" si="32"/>
        <v>9999</v>
      </c>
      <c r="M425" s="39" t="str">
        <f t="shared" si="33"/>
        <v>kg</v>
      </c>
      <c r="N425" s="39" t="s">
        <v>14</v>
      </c>
      <c r="O425" s="39" t="s">
        <v>55</v>
      </c>
      <c r="P425" s="13">
        <v>162</v>
      </c>
      <c r="Q425" s="43">
        <f t="shared" si="34"/>
        <v>162</v>
      </c>
    </row>
    <row r="426" spans="1:17">
      <c r="A426" s="39" t="s">
        <v>1287</v>
      </c>
      <c r="B426" s="39" t="s">
        <v>1288</v>
      </c>
      <c r="C426" s="39" t="s">
        <v>407</v>
      </c>
      <c r="D426" s="39" t="s">
        <v>14</v>
      </c>
      <c r="E426" s="39" t="s">
        <v>17</v>
      </c>
      <c r="F426" s="39" t="s">
        <v>681</v>
      </c>
      <c r="G426" s="39" t="s">
        <v>14</v>
      </c>
      <c r="H426" s="39" t="str">
        <f t="shared" si="30"/>
        <v>StandardPrice</v>
      </c>
      <c r="I426" s="39" t="str">
        <f t="shared" si="31"/>
        <v/>
      </c>
      <c r="J426" s="39" t="s">
        <v>19</v>
      </c>
      <c r="K426" s="39" t="s">
        <v>20</v>
      </c>
      <c r="L426" s="39" t="str">
        <f t="shared" si="32"/>
        <v>10</v>
      </c>
      <c r="M426" s="39" t="str">
        <f t="shared" si="33"/>
        <v>kg</v>
      </c>
      <c r="N426" s="39" t="s">
        <v>14</v>
      </c>
      <c r="O426" s="39" t="s">
        <v>50</v>
      </c>
      <c r="P426" s="13">
        <v>163</v>
      </c>
      <c r="Q426" s="43">
        <f t="shared" si="34"/>
        <v>163</v>
      </c>
    </row>
    <row r="427" spans="1:17">
      <c r="A427" s="39" t="s">
        <v>1289</v>
      </c>
      <c r="B427" s="39" t="s">
        <v>1290</v>
      </c>
      <c r="C427" s="39" t="s">
        <v>407</v>
      </c>
      <c r="D427" s="39" t="s">
        <v>14</v>
      </c>
      <c r="E427" s="39" t="s">
        <v>17</v>
      </c>
      <c r="F427" s="39" t="s">
        <v>681</v>
      </c>
      <c r="G427" s="39" t="s">
        <v>14</v>
      </c>
      <c r="H427" s="39" t="str">
        <f t="shared" si="30"/>
        <v>PlusPrice</v>
      </c>
      <c r="I427" s="39" t="str">
        <f t="shared" si="31"/>
        <v>1</v>
      </c>
      <c r="J427" s="39" t="s">
        <v>25</v>
      </c>
      <c r="K427" s="39" t="s">
        <v>26</v>
      </c>
      <c r="L427" s="39" t="str">
        <f t="shared" si="32"/>
        <v>15</v>
      </c>
      <c r="M427" s="39" t="str">
        <f t="shared" si="33"/>
        <v>kg</v>
      </c>
      <c r="N427" s="39" t="s">
        <v>14</v>
      </c>
      <c r="O427" s="39" t="s">
        <v>55</v>
      </c>
      <c r="P427" s="13">
        <v>163</v>
      </c>
      <c r="Q427" s="43">
        <f t="shared" si="34"/>
        <v>163</v>
      </c>
    </row>
    <row r="428" spans="1:17">
      <c r="A428" s="39" t="s">
        <v>1291</v>
      </c>
      <c r="B428" s="39" t="s">
        <v>1292</v>
      </c>
      <c r="C428" s="39" t="s">
        <v>407</v>
      </c>
      <c r="D428" s="39" t="s">
        <v>14</v>
      </c>
      <c r="E428" s="39" t="s">
        <v>17</v>
      </c>
      <c r="F428" s="39" t="s">
        <v>681</v>
      </c>
      <c r="G428" s="39" t="s">
        <v>14</v>
      </c>
      <c r="H428" s="39" t="str">
        <f t="shared" si="30"/>
        <v>PlusPrice</v>
      </c>
      <c r="I428" s="39" t="str">
        <f t="shared" si="31"/>
        <v>1</v>
      </c>
      <c r="J428" s="39" t="s">
        <v>60</v>
      </c>
      <c r="K428" s="39" t="s">
        <v>33</v>
      </c>
      <c r="L428" s="39">
        <f t="shared" si="32"/>
        <v>9999</v>
      </c>
      <c r="M428" s="39" t="str">
        <f t="shared" si="33"/>
        <v>kg</v>
      </c>
      <c r="N428" s="39" t="s">
        <v>14</v>
      </c>
      <c r="O428" s="39" t="s">
        <v>27</v>
      </c>
      <c r="P428" s="13">
        <v>163</v>
      </c>
      <c r="Q428" s="43">
        <f t="shared" si="34"/>
        <v>163</v>
      </c>
    </row>
    <row r="429" spans="1:17">
      <c r="A429" s="39" t="s">
        <v>1293</v>
      </c>
      <c r="B429" s="39" t="s">
        <v>1294</v>
      </c>
      <c r="C429" s="39" t="s">
        <v>407</v>
      </c>
      <c r="D429" s="39" t="s">
        <v>14</v>
      </c>
      <c r="E429" s="39" t="s">
        <v>17</v>
      </c>
      <c r="F429" s="39" t="s">
        <v>681</v>
      </c>
      <c r="G429" s="39" t="s">
        <v>14</v>
      </c>
      <c r="H429" s="39" t="str">
        <f t="shared" si="30"/>
        <v>PlusPrice</v>
      </c>
      <c r="I429" s="39" t="str">
        <f t="shared" si="31"/>
        <v>1</v>
      </c>
      <c r="J429" s="39" t="s">
        <v>32</v>
      </c>
      <c r="K429" s="39" t="s">
        <v>65</v>
      </c>
      <c r="L429" s="39" t="str">
        <f t="shared" si="32"/>
        <v>60</v>
      </c>
      <c r="M429" s="39" t="str">
        <f t="shared" si="33"/>
        <v>kg</v>
      </c>
      <c r="N429" s="39" t="s">
        <v>14</v>
      </c>
      <c r="O429" s="39" t="s">
        <v>55</v>
      </c>
      <c r="P429" s="13">
        <v>163</v>
      </c>
      <c r="Q429" s="43">
        <f t="shared" si="34"/>
        <v>163</v>
      </c>
    </row>
    <row r="430" spans="1:17">
      <c r="A430" s="39" t="s">
        <v>1295</v>
      </c>
      <c r="B430" s="39" t="s">
        <v>1296</v>
      </c>
      <c r="C430" s="39" t="s">
        <v>567</v>
      </c>
      <c r="D430" s="39" t="s">
        <v>14</v>
      </c>
      <c r="E430" s="39" t="s">
        <v>17</v>
      </c>
      <c r="F430" s="39" t="s">
        <v>684</v>
      </c>
      <c r="G430" s="39" t="s">
        <v>14</v>
      </c>
      <c r="H430" s="39" t="str">
        <f t="shared" si="30"/>
        <v>StandardPrice</v>
      </c>
      <c r="I430" s="39" t="str">
        <f t="shared" si="31"/>
        <v/>
      </c>
      <c r="J430" s="39" t="s">
        <v>19</v>
      </c>
      <c r="K430" s="39" t="s">
        <v>14</v>
      </c>
      <c r="L430" s="39" t="str">
        <f t="shared" si="32"/>
        <v>1</v>
      </c>
      <c r="M430" s="39" t="str">
        <f t="shared" si="33"/>
        <v>Items</v>
      </c>
      <c r="N430" s="39" t="s">
        <v>19</v>
      </c>
      <c r="O430" s="39" t="s">
        <v>40</v>
      </c>
      <c r="P430" s="13">
        <v>164</v>
      </c>
      <c r="Q430" s="43">
        <f t="shared" si="34"/>
        <v>164</v>
      </c>
    </row>
    <row r="431" spans="1:17">
      <c r="A431" s="39" t="s">
        <v>1297</v>
      </c>
      <c r="B431" s="39" t="s">
        <v>1298</v>
      </c>
      <c r="C431" s="39" t="s">
        <v>567</v>
      </c>
      <c r="D431" s="39" t="s">
        <v>14</v>
      </c>
      <c r="E431" s="39" t="s">
        <v>17</v>
      </c>
      <c r="F431" s="39" t="s">
        <v>684</v>
      </c>
      <c r="G431" s="39" t="s">
        <v>14</v>
      </c>
      <c r="H431" s="39" t="str">
        <f t="shared" si="30"/>
        <v>PlusPrice</v>
      </c>
      <c r="I431" s="39" t="str">
        <f t="shared" si="31"/>
        <v>1</v>
      </c>
      <c r="J431" s="39" t="s">
        <v>17</v>
      </c>
      <c r="K431" s="39" t="s">
        <v>33</v>
      </c>
      <c r="L431" s="39">
        <f t="shared" si="32"/>
        <v>9999</v>
      </c>
      <c r="M431" s="39" t="str">
        <f t="shared" si="33"/>
        <v>Items</v>
      </c>
      <c r="N431" s="39" t="s">
        <v>19</v>
      </c>
      <c r="O431" s="39" t="s">
        <v>50</v>
      </c>
      <c r="P431" s="13">
        <v>164</v>
      </c>
      <c r="Q431" s="43">
        <f t="shared" si="34"/>
        <v>164</v>
      </c>
    </row>
    <row r="432" spans="1:17">
      <c r="A432" s="39" t="s">
        <v>1299</v>
      </c>
      <c r="B432" s="39" t="s">
        <v>1300</v>
      </c>
      <c r="C432" s="39" t="s">
        <v>563</v>
      </c>
      <c r="D432" s="39" t="s">
        <v>14</v>
      </c>
      <c r="E432" s="39" t="s">
        <v>17</v>
      </c>
      <c r="F432" s="39" t="s">
        <v>687</v>
      </c>
      <c r="G432" s="39" t="s">
        <v>19</v>
      </c>
      <c r="H432" s="39" t="str">
        <f t="shared" si="30"/>
        <v>StandardPrice</v>
      </c>
      <c r="I432" s="39" t="str">
        <f t="shared" si="31"/>
        <v/>
      </c>
      <c r="J432" s="39" t="s">
        <v>19</v>
      </c>
      <c r="K432" s="39" t="s">
        <v>14</v>
      </c>
      <c r="L432" s="39" t="str">
        <f t="shared" si="32"/>
        <v>1</v>
      </c>
      <c r="M432" s="39" t="str">
        <f t="shared" si="33"/>
        <v>Items</v>
      </c>
      <c r="N432" s="39" t="s">
        <v>19</v>
      </c>
      <c r="O432" s="39" t="s">
        <v>1190</v>
      </c>
      <c r="P432" s="13">
        <v>165</v>
      </c>
      <c r="Q432" s="43">
        <f t="shared" si="34"/>
        <v>165</v>
      </c>
    </row>
    <row r="433" spans="1:17">
      <c r="A433" s="39" t="s">
        <v>1301</v>
      </c>
      <c r="B433" s="39" t="s">
        <v>1302</v>
      </c>
      <c r="C433" s="39" t="s">
        <v>819</v>
      </c>
      <c r="D433" s="39" t="s">
        <v>14</v>
      </c>
      <c r="E433" s="39" t="s">
        <v>17</v>
      </c>
      <c r="F433" s="39" t="s">
        <v>690</v>
      </c>
      <c r="G433" s="39" t="s">
        <v>14</v>
      </c>
      <c r="H433" s="39" t="str">
        <f t="shared" si="30"/>
        <v>StandardPrice</v>
      </c>
      <c r="I433" s="39" t="str">
        <f t="shared" si="31"/>
        <v/>
      </c>
      <c r="J433" s="39" t="s">
        <v>19</v>
      </c>
      <c r="K433" s="39" t="s">
        <v>20</v>
      </c>
      <c r="L433" s="39" t="str">
        <f t="shared" si="32"/>
        <v>10</v>
      </c>
      <c r="M433" s="39" t="str">
        <f t="shared" si="33"/>
        <v>kg</v>
      </c>
      <c r="N433" s="39" t="s">
        <v>14</v>
      </c>
      <c r="O433" s="39" t="s">
        <v>40</v>
      </c>
      <c r="P433" s="13">
        <v>166</v>
      </c>
      <c r="Q433" s="43">
        <f t="shared" si="34"/>
        <v>166</v>
      </c>
    </row>
    <row r="434" spans="1:17">
      <c r="A434" s="39" t="s">
        <v>1303</v>
      </c>
      <c r="B434" s="39" t="s">
        <v>1304</v>
      </c>
      <c r="C434" s="39" t="s">
        <v>819</v>
      </c>
      <c r="D434" s="39" t="s">
        <v>14</v>
      </c>
      <c r="E434" s="39" t="s">
        <v>17</v>
      </c>
      <c r="F434" s="39" t="s">
        <v>690</v>
      </c>
      <c r="G434" s="39" t="s">
        <v>14</v>
      </c>
      <c r="H434" s="39" t="str">
        <f t="shared" si="30"/>
        <v>PlusPrice</v>
      </c>
      <c r="I434" s="39" t="str">
        <f t="shared" si="31"/>
        <v>1</v>
      </c>
      <c r="J434" s="39" t="s">
        <v>25</v>
      </c>
      <c r="K434" s="39" t="s">
        <v>26</v>
      </c>
      <c r="L434" s="39" t="str">
        <f t="shared" si="32"/>
        <v>15</v>
      </c>
      <c r="M434" s="39" t="str">
        <f t="shared" si="33"/>
        <v>kg</v>
      </c>
      <c r="N434" s="39" t="s">
        <v>14</v>
      </c>
      <c r="O434" s="39" t="s">
        <v>565</v>
      </c>
      <c r="P434" s="13">
        <v>166</v>
      </c>
      <c r="Q434" s="43">
        <f t="shared" si="34"/>
        <v>166</v>
      </c>
    </row>
    <row r="435" spans="1:17">
      <c r="A435" s="39" t="s">
        <v>1305</v>
      </c>
      <c r="B435" s="39" t="s">
        <v>1306</v>
      </c>
      <c r="C435" s="39" t="s">
        <v>819</v>
      </c>
      <c r="D435" s="39" t="s">
        <v>14</v>
      </c>
      <c r="E435" s="39" t="s">
        <v>17</v>
      </c>
      <c r="F435" s="39" t="s">
        <v>690</v>
      </c>
      <c r="G435" s="39" t="s">
        <v>14</v>
      </c>
      <c r="H435" s="39" t="str">
        <f t="shared" si="30"/>
        <v>PlusPrice</v>
      </c>
      <c r="I435" s="39" t="str">
        <f t="shared" si="31"/>
        <v>1</v>
      </c>
      <c r="J435" s="39" t="s">
        <v>32</v>
      </c>
      <c r="K435" s="39" t="s">
        <v>33</v>
      </c>
      <c r="L435" s="39">
        <f t="shared" si="32"/>
        <v>9999</v>
      </c>
      <c r="M435" s="39" t="str">
        <f t="shared" si="33"/>
        <v>kg</v>
      </c>
      <c r="N435" s="39" t="s">
        <v>14</v>
      </c>
      <c r="O435" s="39" t="s">
        <v>565</v>
      </c>
      <c r="P435" s="13">
        <v>166</v>
      </c>
      <c r="Q435" s="43">
        <f t="shared" si="34"/>
        <v>166</v>
      </c>
    </row>
    <row r="436" spans="1:17">
      <c r="A436" s="39" t="s">
        <v>1307</v>
      </c>
      <c r="B436" s="39" t="s">
        <v>1308</v>
      </c>
      <c r="C436" s="39" t="s">
        <v>823</v>
      </c>
      <c r="D436" s="39" t="s">
        <v>14</v>
      </c>
      <c r="E436" s="39" t="s">
        <v>17</v>
      </c>
      <c r="F436" s="39" t="s">
        <v>693</v>
      </c>
      <c r="G436" s="39" t="s">
        <v>14</v>
      </c>
      <c r="H436" s="39" t="str">
        <f t="shared" si="30"/>
        <v>StandardPrice</v>
      </c>
      <c r="I436" s="39" t="str">
        <f t="shared" si="31"/>
        <v/>
      </c>
      <c r="J436" s="39" t="s">
        <v>19</v>
      </c>
      <c r="K436" s="39" t="s">
        <v>20</v>
      </c>
      <c r="L436" s="39" t="str">
        <f t="shared" si="32"/>
        <v>10</v>
      </c>
      <c r="M436" s="39" t="str">
        <f t="shared" si="33"/>
        <v>kg</v>
      </c>
      <c r="N436" s="39" t="s">
        <v>14</v>
      </c>
      <c r="O436" s="39" t="s">
        <v>40</v>
      </c>
      <c r="P436" s="13">
        <v>167</v>
      </c>
      <c r="Q436" s="43">
        <f t="shared" si="34"/>
        <v>167</v>
      </c>
    </row>
    <row r="437" spans="1:17">
      <c r="A437" s="39" t="s">
        <v>1309</v>
      </c>
      <c r="B437" s="39" t="s">
        <v>1310</v>
      </c>
      <c r="C437" s="39" t="s">
        <v>823</v>
      </c>
      <c r="D437" s="39" t="s">
        <v>14</v>
      </c>
      <c r="E437" s="39" t="s">
        <v>17</v>
      </c>
      <c r="F437" s="39" t="s">
        <v>693</v>
      </c>
      <c r="G437" s="39" t="s">
        <v>14</v>
      </c>
      <c r="H437" s="39" t="str">
        <f t="shared" si="30"/>
        <v>PlusPrice</v>
      </c>
      <c r="I437" s="39" t="str">
        <f t="shared" si="31"/>
        <v>1</v>
      </c>
      <c r="J437" s="39" t="s">
        <v>25</v>
      </c>
      <c r="K437" s="39" t="s">
        <v>26</v>
      </c>
      <c r="L437" s="39" t="str">
        <f t="shared" si="32"/>
        <v>15</v>
      </c>
      <c r="M437" s="39" t="str">
        <f t="shared" si="33"/>
        <v>kg</v>
      </c>
      <c r="N437" s="39" t="s">
        <v>14</v>
      </c>
      <c r="O437" s="39" t="s">
        <v>55</v>
      </c>
      <c r="P437" s="13">
        <v>167</v>
      </c>
      <c r="Q437" s="43">
        <f t="shared" si="34"/>
        <v>167</v>
      </c>
    </row>
    <row r="438" spans="1:17">
      <c r="A438" s="39" t="s">
        <v>1311</v>
      </c>
      <c r="B438" s="39" t="s">
        <v>1312</v>
      </c>
      <c r="C438" s="39" t="s">
        <v>823</v>
      </c>
      <c r="D438" s="39" t="s">
        <v>14</v>
      </c>
      <c r="E438" s="39" t="s">
        <v>17</v>
      </c>
      <c r="F438" s="39" t="s">
        <v>693</v>
      </c>
      <c r="G438" s="39" t="s">
        <v>14</v>
      </c>
      <c r="H438" s="39" t="str">
        <f t="shared" si="30"/>
        <v>PlusPrice</v>
      </c>
      <c r="I438" s="39" t="str">
        <f t="shared" si="31"/>
        <v>1</v>
      </c>
      <c r="J438" s="39" t="s">
        <v>32</v>
      </c>
      <c r="K438" s="39" t="s">
        <v>33</v>
      </c>
      <c r="L438" s="39">
        <f t="shared" si="32"/>
        <v>9999</v>
      </c>
      <c r="M438" s="39" t="str">
        <f t="shared" si="33"/>
        <v>kg</v>
      </c>
      <c r="N438" s="39" t="s">
        <v>14</v>
      </c>
      <c r="O438" s="39" t="s">
        <v>55</v>
      </c>
      <c r="P438" s="13">
        <v>167</v>
      </c>
      <c r="Q438" s="43">
        <f t="shared" si="34"/>
        <v>167</v>
      </c>
    </row>
    <row r="439" spans="1:17">
      <c r="A439" s="39" t="s">
        <v>1313</v>
      </c>
      <c r="B439" s="39" t="s">
        <v>1314</v>
      </c>
      <c r="C439" s="39" t="s">
        <v>559</v>
      </c>
      <c r="D439" s="39" t="s">
        <v>14</v>
      </c>
      <c r="E439" s="39" t="s">
        <v>17</v>
      </c>
      <c r="F439" s="39" t="s">
        <v>696</v>
      </c>
      <c r="G439" s="39" t="s">
        <v>19</v>
      </c>
      <c r="H439" s="39" t="str">
        <f t="shared" si="30"/>
        <v>StandardPrice</v>
      </c>
      <c r="I439" s="39" t="str">
        <f t="shared" si="31"/>
        <v/>
      </c>
      <c r="J439" s="39" t="s">
        <v>19</v>
      </c>
      <c r="K439" s="39" t="s">
        <v>14</v>
      </c>
      <c r="L439" s="39" t="str">
        <f t="shared" si="32"/>
        <v>1</v>
      </c>
      <c r="M439" s="39" t="str">
        <f t="shared" si="33"/>
        <v>Items</v>
      </c>
      <c r="N439" s="39" t="s">
        <v>19</v>
      </c>
      <c r="O439" s="39" t="s">
        <v>674</v>
      </c>
      <c r="P439" s="13">
        <v>168</v>
      </c>
      <c r="Q439" s="43">
        <f t="shared" si="34"/>
        <v>168</v>
      </c>
    </row>
    <row r="440" spans="1:17">
      <c r="A440" s="39" t="s">
        <v>1315</v>
      </c>
      <c r="B440" s="39" t="s">
        <v>1316</v>
      </c>
      <c r="C440" s="39" t="s">
        <v>570</v>
      </c>
      <c r="D440" s="39" t="s">
        <v>14</v>
      </c>
      <c r="E440" s="39" t="s">
        <v>17</v>
      </c>
      <c r="F440" s="39" t="s">
        <v>699</v>
      </c>
      <c r="G440" s="39" t="s">
        <v>19</v>
      </c>
      <c r="H440" s="39" t="str">
        <f t="shared" si="30"/>
        <v>StandardPrice</v>
      </c>
      <c r="I440" s="39" t="str">
        <f t="shared" si="31"/>
        <v/>
      </c>
      <c r="J440" s="39" t="s">
        <v>19</v>
      </c>
      <c r="K440" s="39" t="s">
        <v>14</v>
      </c>
      <c r="L440" s="39" t="str">
        <f t="shared" si="32"/>
        <v>1</v>
      </c>
      <c r="M440" s="39" t="str">
        <f t="shared" si="33"/>
        <v>Items</v>
      </c>
      <c r="N440" s="39" t="s">
        <v>19</v>
      </c>
      <c r="O440" s="39" t="s">
        <v>1317</v>
      </c>
      <c r="P440" s="13">
        <v>169</v>
      </c>
      <c r="Q440" s="43">
        <f t="shared" si="34"/>
        <v>169</v>
      </c>
    </row>
    <row r="441" spans="1:17">
      <c r="A441" s="39" t="s">
        <v>1318</v>
      </c>
      <c r="B441" s="39" t="s">
        <v>1319</v>
      </c>
      <c r="C441" s="39" t="s">
        <v>553</v>
      </c>
      <c r="D441" s="39" t="s">
        <v>14</v>
      </c>
      <c r="E441" s="39" t="s">
        <v>17</v>
      </c>
      <c r="F441" s="39" t="s">
        <v>702</v>
      </c>
      <c r="G441" s="39" t="s">
        <v>19</v>
      </c>
      <c r="H441" s="39" t="str">
        <f t="shared" si="30"/>
        <v>StandardPrice</v>
      </c>
      <c r="I441" s="39" t="str">
        <f t="shared" si="31"/>
        <v/>
      </c>
      <c r="J441" s="39" t="s">
        <v>19</v>
      </c>
      <c r="K441" s="39" t="s">
        <v>14</v>
      </c>
      <c r="L441" s="39" t="str">
        <f t="shared" si="32"/>
        <v>1</v>
      </c>
      <c r="M441" s="39" t="str">
        <f t="shared" si="33"/>
        <v>Items</v>
      </c>
      <c r="N441" s="39" t="s">
        <v>19</v>
      </c>
      <c r="O441" s="39" t="s">
        <v>495</v>
      </c>
      <c r="P441" s="13">
        <v>170</v>
      </c>
      <c r="Q441" s="43">
        <f t="shared" si="34"/>
        <v>170</v>
      </c>
    </row>
    <row r="442" spans="1:17">
      <c r="A442" s="39" t="s">
        <v>1320</v>
      </c>
      <c r="B442" s="39" t="s">
        <v>1321</v>
      </c>
      <c r="C442" s="39" t="s">
        <v>550</v>
      </c>
      <c r="D442" s="39" t="s">
        <v>14</v>
      </c>
      <c r="E442" s="39" t="s">
        <v>17</v>
      </c>
      <c r="F442" s="39" t="s">
        <v>705</v>
      </c>
      <c r="G442" s="39" t="s">
        <v>19</v>
      </c>
      <c r="H442" s="39" t="str">
        <f t="shared" si="30"/>
        <v>StandardPrice</v>
      </c>
      <c r="I442" s="39" t="str">
        <f t="shared" si="31"/>
        <v/>
      </c>
      <c r="J442" s="39" t="s">
        <v>19</v>
      </c>
      <c r="K442" s="39" t="s">
        <v>14</v>
      </c>
      <c r="L442" s="39" t="str">
        <f t="shared" si="32"/>
        <v>1</v>
      </c>
      <c r="M442" s="39" t="str">
        <f t="shared" si="33"/>
        <v>Items</v>
      </c>
      <c r="N442" s="39" t="s">
        <v>19</v>
      </c>
      <c r="O442" s="39" t="s">
        <v>1039</v>
      </c>
      <c r="P442" s="13">
        <v>171</v>
      </c>
      <c r="Q442" s="43">
        <f t="shared" si="34"/>
        <v>171</v>
      </c>
    </row>
    <row r="443" spans="1:17">
      <c r="A443" s="39" t="s">
        <v>1322</v>
      </c>
      <c r="B443" s="39" t="s">
        <v>1323</v>
      </c>
      <c r="C443" s="39" t="s">
        <v>547</v>
      </c>
      <c r="D443" s="39" t="s">
        <v>14</v>
      </c>
      <c r="E443" s="39" t="s">
        <v>17</v>
      </c>
      <c r="F443" s="39" t="s">
        <v>708</v>
      </c>
      <c r="G443" s="39" t="s">
        <v>19</v>
      </c>
      <c r="H443" s="39" t="str">
        <f t="shared" si="30"/>
        <v>StandardPrice</v>
      </c>
      <c r="I443" s="39" t="str">
        <f t="shared" si="31"/>
        <v/>
      </c>
      <c r="J443" s="39" t="s">
        <v>19</v>
      </c>
      <c r="K443" s="39" t="s">
        <v>14</v>
      </c>
      <c r="L443" s="39" t="str">
        <f t="shared" si="32"/>
        <v>1</v>
      </c>
      <c r="M443" s="39" t="str">
        <f t="shared" si="33"/>
        <v>Items</v>
      </c>
      <c r="N443" s="39" t="s">
        <v>19</v>
      </c>
      <c r="O443" s="39" t="s">
        <v>1324</v>
      </c>
      <c r="P443" s="13">
        <v>172</v>
      </c>
      <c r="Q443" s="43">
        <f t="shared" si="34"/>
        <v>172</v>
      </c>
    </row>
    <row r="444" spans="1:17">
      <c r="A444" s="39" t="s">
        <v>1325</v>
      </c>
      <c r="B444" s="39" t="s">
        <v>1326</v>
      </c>
      <c r="C444" s="39" t="s">
        <v>827</v>
      </c>
      <c r="D444" s="39" t="s">
        <v>14</v>
      </c>
      <c r="E444" s="39" t="s">
        <v>17</v>
      </c>
      <c r="F444" s="39" t="s">
        <v>711</v>
      </c>
      <c r="G444" s="39" t="s">
        <v>14</v>
      </c>
      <c r="H444" s="39" t="str">
        <f t="shared" si="30"/>
        <v>StandardPrice</v>
      </c>
      <c r="I444" s="39" t="str">
        <f t="shared" si="31"/>
        <v/>
      </c>
      <c r="J444" s="39" t="s">
        <v>19</v>
      </c>
      <c r="K444" s="39" t="s">
        <v>20</v>
      </c>
      <c r="L444" s="39" t="str">
        <f t="shared" si="32"/>
        <v>10</v>
      </c>
      <c r="M444" s="39" t="str">
        <f t="shared" si="33"/>
        <v>kg</v>
      </c>
      <c r="N444" s="39" t="s">
        <v>14</v>
      </c>
      <c r="O444" s="39" t="s">
        <v>209</v>
      </c>
      <c r="P444" s="13">
        <v>173</v>
      </c>
      <c r="Q444" s="43">
        <f t="shared" si="34"/>
        <v>173</v>
      </c>
    </row>
    <row r="445" spans="1:17">
      <c r="A445" s="39" t="s">
        <v>1327</v>
      </c>
      <c r="B445" s="39" t="s">
        <v>1328</v>
      </c>
      <c r="C445" s="39" t="s">
        <v>827</v>
      </c>
      <c r="D445" s="39" t="s">
        <v>14</v>
      </c>
      <c r="E445" s="39" t="s">
        <v>17</v>
      </c>
      <c r="F445" s="39" t="s">
        <v>711</v>
      </c>
      <c r="G445" s="39" t="s">
        <v>14</v>
      </c>
      <c r="H445" s="39" t="str">
        <f t="shared" si="30"/>
        <v>PlusPrice</v>
      </c>
      <c r="I445" s="39" t="str">
        <f t="shared" si="31"/>
        <v>1</v>
      </c>
      <c r="J445" s="39" t="s">
        <v>25</v>
      </c>
      <c r="K445" s="39" t="s">
        <v>26</v>
      </c>
      <c r="L445" s="39" t="str">
        <f t="shared" si="32"/>
        <v>15</v>
      </c>
      <c r="M445" s="39" t="str">
        <f t="shared" si="33"/>
        <v>kg</v>
      </c>
      <c r="N445" s="39" t="s">
        <v>14</v>
      </c>
      <c r="O445" s="39" t="s">
        <v>565</v>
      </c>
      <c r="P445" s="13">
        <v>173</v>
      </c>
      <c r="Q445" s="43">
        <f t="shared" si="34"/>
        <v>173</v>
      </c>
    </row>
    <row r="446" spans="1:17">
      <c r="A446" s="39" t="s">
        <v>1329</v>
      </c>
      <c r="B446" s="39" t="s">
        <v>1330</v>
      </c>
      <c r="C446" s="39" t="s">
        <v>827</v>
      </c>
      <c r="D446" s="39" t="s">
        <v>14</v>
      </c>
      <c r="E446" s="39" t="s">
        <v>17</v>
      </c>
      <c r="F446" s="39" t="s">
        <v>711</v>
      </c>
      <c r="G446" s="39" t="s">
        <v>14</v>
      </c>
      <c r="H446" s="39" t="str">
        <f t="shared" si="30"/>
        <v>PlusPrice</v>
      </c>
      <c r="I446" s="39" t="str">
        <f t="shared" si="31"/>
        <v>1</v>
      </c>
      <c r="J446" s="39" t="s">
        <v>32</v>
      </c>
      <c r="K446" s="39" t="s">
        <v>33</v>
      </c>
      <c r="L446" s="39">
        <f t="shared" si="32"/>
        <v>9999</v>
      </c>
      <c r="M446" s="39" t="str">
        <f t="shared" si="33"/>
        <v>kg</v>
      </c>
      <c r="N446" s="39" t="s">
        <v>14</v>
      </c>
      <c r="O446" s="39" t="s">
        <v>565</v>
      </c>
      <c r="P446" s="13">
        <v>173</v>
      </c>
      <c r="Q446" s="43">
        <f t="shared" si="34"/>
        <v>173</v>
      </c>
    </row>
    <row r="447" spans="1:17">
      <c r="A447" s="39" t="s">
        <v>1331</v>
      </c>
      <c r="B447" s="39" t="s">
        <v>532</v>
      </c>
      <c r="C447" s="39" t="s">
        <v>830</v>
      </c>
      <c r="D447" s="39" t="s">
        <v>14</v>
      </c>
      <c r="E447" s="39" t="s">
        <v>17</v>
      </c>
      <c r="F447" s="39" t="s">
        <v>714</v>
      </c>
      <c r="G447" s="39" t="s">
        <v>14</v>
      </c>
      <c r="H447" s="39" t="str">
        <f t="shared" si="30"/>
        <v>StandardPrice</v>
      </c>
      <c r="I447" s="39" t="str">
        <f t="shared" si="31"/>
        <v/>
      </c>
      <c r="J447" s="39" t="s">
        <v>19</v>
      </c>
      <c r="K447" s="39" t="s">
        <v>20</v>
      </c>
      <c r="L447" s="39" t="str">
        <f t="shared" si="32"/>
        <v>10</v>
      </c>
      <c r="M447" s="39" t="str">
        <f t="shared" si="33"/>
        <v>kg</v>
      </c>
      <c r="N447" s="39" t="s">
        <v>14</v>
      </c>
      <c r="O447" s="39" t="s">
        <v>50</v>
      </c>
      <c r="P447" s="13">
        <v>174</v>
      </c>
      <c r="Q447" s="43">
        <f t="shared" si="34"/>
        <v>174</v>
      </c>
    </row>
    <row r="448" spans="1:17">
      <c r="A448" s="39" t="s">
        <v>1332</v>
      </c>
      <c r="B448" s="39" t="s">
        <v>1333</v>
      </c>
      <c r="C448" s="39" t="s">
        <v>830</v>
      </c>
      <c r="D448" s="39" t="s">
        <v>14</v>
      </c>
      <c r="E448" s="39" t="s">
        <v>17</v>
      </c>
      <c r="F448" s="39" t="s">
        <v>714</v>
      </c>
      <c r="G448" s="39" t="s">
        <v>14</v>
      </c>
      <c r="H448" s="39" t="str">
        <f t="shared" si="30"/>
        <v>PlusPrice</v>
      </c>
      <c r="I448" s="39" t="str">
        <f t="shared" si="31"/>
        <v>1</v>
      </c>
      <c r="J448" s="39" t="s">
        <v>25</v>
      </c>
      <c r="K448" s="39" t="s">
        <v>26</v>
      </c>
      <c r="L448" s="39" t="str">
        <f t="shared" si="32"/>
        <v>15</v>
      </c>
      <c r="M448" s="39" t="str">
        <f t="shared" si="33"/>
        <v>kg</v>
      </c>
      <c r="N448" s="39" t="s">
        <v>14</v>
      </c>
      <c r="O448" s="39" t="s">
        <v>55</v>
      </c>
      <c r="P448" s="13">
        <v>174</v>
      </c>
      <c r="Q448" s="43">
        <f t="shared" si="34"/>
        <v>174</v>
      </c>
    </row>
    <row r="449" spans="1:17">
      <c r="A449" s="39" t="s">
        <v>1334</v>
      </c>
      <c r="B449" s="39" t="s">
        <v>1335</v>
      </c>
      <c r="C449" s="39" t="s">
        <v>830</v>
      </c>
      <c r="D449" s="39" t="s">
        <v>14</v>
      </c>
      <c r="E449" s="39" t="s">
        <v>17</v>
      </c>
      <c r="F449" s="39" t="s">
        <v>714</v>
      </c>
      <c r="G449" s="39" t="s">
        <v>14</v>
      </c>
      <c r="H449" s="39" t="str">
        <f t="shared" si="30"/>
        <v>PlusPrice</v>
      </c>
      <c r="I449" s="39" t="str">
        <f t="shared" si="31"/>
        <v>1</v>
      </c>
      <c r="J449" s="39" t="s">
        <v>60</v>
      </c>
      <c r="K449" s="39" t="s">
        <v>33</v>
      </c>
      <c r="L449" s="39">
        <f t="shared" si="32"/>
        <v>9999</v>
      </c>
      <c r="M449" s="39" t="str">
        <f t="shared" si="33"/>
        <v>kg</v>
      </c>
      <c r="N449" s="39" t="s">
        <v>14</v>
      </c>
      <c r="O449" s="39" t="s">
        <v>27</v>
      </c>
      <c r="P449" s="13">
        <v>174</v>
      </c>
      <c r="Q449" s="43">
        <f t="shared" si="34"/>
        <v>174</v>
      </c>
    </row>
    <row r="450" spans="1:17">
      <c r="A450" s="39" t="s">
        <v>1336</v>
      </c>
      <c r="B450" s="39" t="s">
        <v>1337</v>
      </c>
      <c r="C450" s="39" t="s">
        <v>830</v>
      </c>
      <c r="D450" s="39" t="s">
        <v>14</v>
      </c>
      <c r="E450" s="39" t="s">
        <v>17</v>
      </c>
      <c r="F450" s="39" t="s">
        <v>714</v>
      </c>
      <c r="G450" s="39" t="s">
        <v>14</v>
      </c>
      <c r="H450" s="39" t="str">
        <f t="shared" si="30"/>
        <v>PlusPrice</v>
      </c>
      <c r="I450" s="39" t="str">
        <f t="shared" si="31"/>
        <v>1</v>
      </c>
      <c r="J450" s="39" t="s">
        <v>32</v>
      </c>
      <c r="K450" s="39" t="s">
        <v>65</v>
      </c>
      <c r="L450" s="39" t="str">
        <f t="shared" si="32"/>
        <v>60</v>
      </c>
      <c r="M450" s="39" t="str">
        <f t="shared" si="33"/>
        <v>kg</v>
      </c>
      <c r="N450" s="39" t="s">
        <v>14</v>
      </c>
      <c r="O450" s="39" t="s">
        <v>55</v>
      </c>
      <c r="P450" s="13">
        <v>174</v>
      </c>
      <c r="Q450" s="43">
        <f t="shared" si="34"/>
        <v>174</v>
      </c>
    </row>
    <row r="451" spans="1:17">
      <c r="A451" s="39" t="s">
        <v>1338</v>
      </c>
      <c r="B451" s="39" t="s">
        <v>1339</v>
      </c>
      <c r="C451" s="39" t="s">
        <v>833</v>
      </c>
      <c r="D451" s="39" t="s">
        <v>14</v>
      </c>
      <c r="E451" s="39" t="s">
        <v>17</v>
      </c>
      <c r="F451" s="39" t="s">
        <v>1340</v>
      </c>
      <c r="G451" s="39" t="s">
        <v>14</v>
      </c>
      <c r="H451" s="39" t="str">
        <f t="shared" si="30"/>
        <v>StandardPrice</v>
      </c>
      <c r="I451" s="39" t="str">
        <f t="shared" si="31"/>
        <v/>
      </c>
      <c r="J451" s="39" t="s">
        <v>19</v>
      </c>
      <c r="K451" s="39" t="s">
        <v>20</v>
      </c>
      <c r="L451" s="39" t="str">
        <f t="shared" si="32"/>
        <v>10</v>
      </c>
      <c r="M451" s="39" t="str">
        <f t="shared" si="33"/>
        <v>kg</v>
      </c>
      <c r="N451" s="39" t="s">
        <v>14</v>
      </c>
      <c r="O451" s="39" t="s">
        <v>50</v>
      </c>
      <c r="P451" s="13">
        <v>175</v>
      </c>
      <c r="Q451" s="43">
        <f t="shared" si="34"/>
        <v>175</v>
      </c>
    </row>
    <row r="452" spans="1:17">
      <c r="A452" s="39" t="s">
        <v>1341</v>
      </c>
      <c r="B452" s="39" t="s">
        <v>1342</v>
      </c>
      <c r="C452" s="39" t="s">
        <v>833</v>
      </c>
      <c r="D452" s="39" t="s">
        <v>14</v>
      </c>
      <c r="E452" s="39" t="s">
        <v>17</v>
      </c>
      <c r="F452" s="39" t="s">
        <v>1340</v>
      </c>
      <c r="G452" s="39" t="s">
        <v>14</v>
      </c>
      <c r="H452" s="39" t="str">
        <f t="shared" si="30"/>
        <v>PlusPrice</v>
      </c>
      <c r="I452" s="39" t="str">
        <f t="shared" si="31"/>
        <v>1</v>
      </c>
      <c r="J452" s="39" t="s">
        <v>25</v>
      </c>
      <c r="K452" s="39" t="s">
        <v>26</v>
      </c>
      <c r="L452" s="39" t="str">
        <f t="shared" si="32"/>
        <v>15</v>
      </c>
      <c r="M452" s="39" t="str">
        <f t="shared" si="33"/>
        <v>kg</v>
      </c>
      <c r="N452" s="39" t="s">
        <v>14</v>
      </c>
      <c r="O452" s="39" t="s">
        <v>27</v>
      </c>
      <c r="P452" s="13">
        <v>175</v>
      </c>
      <c r="Q452" s="43">
        <f t="shared" si="34"/>
        <v>175</v>
      </c>
    </row>
    <row r="453" spans="1:17">
      <c r="A453" s="39" t="s">
        <v>1343</v>
      </c>
      <c r="B453" s="39" t="s">
        <v>1344</v>
      </c>
      <c r="C453" s="39" t="s">
        <v>833</v>
      </c>
      <c r="D453" s="39" t="s">
        <v>14</v>
      </c>
      <c r="E453" s="39" t="s">
        <v>17</v>
      </c>
      <c r="F453" s="39" t="s">
        <v>1340</v>
      </c>
      <c r="G453" s="39" t="s">
        <v>14</v>
      </c>
      <c r="H453" s="39" t="str">
        <f t="shared" ref="H453:H516" si="35">IF(J453="0","StandardPrice","PlusPrice")</f>
        <v>PlusPrice</v>
      </c>
      <c r="I453" s="39" t="str">
        <f t="shared" ref="I453:I516" si="36">IF(J453="0","","1")</f>
        <v>1</v>
      </c>
      <c r="J453" s="39" t="s">
        <v>32</v>
      </c>
      <c r="K453" s="39" t="s">
        <v>33</v>
      </c>
      <c r="L453" s="39">
        <f t="shared" ref="L453:L516" si="37">IF(K453="",9999,K453)</f>
        <v>9999</v>
      </c>
      <c r="M453" s="39" t="str">
        <f t="shared" ref="M453:M516" si="38">IF(N453="0","Items","kg")</f>
        <v>kg</v>
      </c>
      <c r="N453" s="39" t="s">
        <v>14</v>
      </c>
      <c r="O453" s="39" t="s">
        <v>27</v>
      </c>
      <c r="P453" s="13">
        <v>175</v>
      </c>
      <c r="Q453" s="43">
        <f t="shared" ref="Q453:Q516" si="39">IF(LEN(P453)=1,"00"&amp;P453,IF(LEN(P453)=2,"0"&amp;P453,P453))</f>
        <v>175</v>
      </c>
    </row>
    <row r="454" spans="1:17">
      <c r="A454" s="39" t="s">
        <v>1345</v>
      </c>
      <c r="B454" s="39" t="s">
        <v>1346</v>
      </c>
      <c r="C454" s="39" t="s">
        <v>398</v>
      </c>
      <c r="D454" s="39" t="s">
        <v>14</v>
      </c>
      <c r="E454" s="39" t="s">
        <v>17</v>
      </c>
      <c r="F454" s="39" t="s">
        <v>720</v>
      </c>
      <c r="G454" s="39" t="s">
        <v>14</v>
      </c>
      <c r="H454" s="39" t="str">
        <f t="shared" si="35"/>
        <v>StandardPrice</v>
      </c>
      <c r="I454" s="39" t="str">
        <f t="shared" si="36"/>
        <v/>
      </c>
      <c r="J454" s="39" t="s">
        <v>19</v>
      </c>
      <c r="K454" s="39" t="s">
        <v>20</v>
      </c>
      <c r="L454" s="39" t="str">
        <f t="shared" si="37"/>
        <v>10</v>
      </c>
      <c r="M454" s="39" t="str">
        <f t="shared" si="38"/>
        <v>kg</v>
      </c>
      <c r="N454" s="39" t="s">
        <v>14</v>
      </c>
      <c r="O454" s="39" t="s">
        <v>50</v>
      </c>
      <c r="P454" s="13">
        <v>176</v>
      </c>
      <c r="Q454" s="43">
        <f t="shared" si="39"/>
        <v>176</v>
      </c>
    </row>
    <row r="455" spans="1:17">
      <c r="A455" s="39" t="s">
        <v>1347</v>
      </c>
      <c r="B455" s="39" t="s">
        <v>1348</v>
      </c>
      <c r="C455" s="39" t="s">
        <v>398</v>
      </c>
      <c r="D455" s="39" t="s">
        <v>14</v>
      </c>
      <c r="E455" s="39" t="s">
        <v>17</v>
      </c>
      <c r="F455" s="39" t="s">
        <v>720</v>
      </c>
      <c r="G455" s="39" t="s">
        <v>14</v>
      </c>
      <c r="H455" s="39" t="str">
        <f t="shared" si="35"/>
        <v>PlusPrice</v>
      </c>
      <c r="I455" s="39" t="str">
        <f t="shared" si="36"/>
        <v>1</v>
      </c>
      <c r="J455" s="39" t="s">
        <v>25</v>
      </c>
      <c r="K455" s="39" t="s">
        <v>26</v>
      </c>
      <c r="L455" s="39" t="str">
        <f t="shared" si="37"/>
        <v>15</v>
      </c>
      <c r="M455" s="39" t="str">
        <f t="shared" si="38"/>
        <v>kg</v>
      </c>
      <c r="N455" s="39" t="s">
        <v>14</v>
      </c>
      <c r="O455" s="39" t="s">
        <v>286</v>
      </c>
      <c r="P455" s="13">
        <v>176</v>
      </c>
      <c r="Q455" s="43">
        <f t="shared" si="39"/>
        <v>176</v>
      </c>
    </row>
    <row r="456" spans="1:17">
      <c r="A456" s="39" t="s">
        <v>1349</v>
      </c>
      <c r="B456" s="39" t="s">
        <v>1350</v>
      </c>
      <c r="C456" s="39" t="s">
        <v>398</v>
      </c>
      <c r="D456" s="39" t="s">
        <v>14</v>
      </c>
      <c r="E456" s="39" t="s">
        <v>17</v>
      </c>
      <c r="F456" s="39" t="s">
        <v>720</v>
      </c>
      <c r="G456" s="39" t="s">
        <v>14</v>
      </c>
      <c r="H456" s="39" t="str">
        <f t="shared" si="35"/>
        <v>PlusPrice</v>
      </c>
      <c r="I456" s="39" t="str">
        <f t="shared" si="36"/>
        <v>1</v>
      </c>
      <c r="J456" s="39" t="s">
        <v>32</v>
      </c>
      <c r="K456" s="39" t="s">
        <v>33</v>
      </c>
      <c r="L456" s="39">
        <f t="shared" si="37"/>
        <v>9999</v>
      </c>
      <c r="M456" s="39" t="str">
        <f t="shared" si="38"/>
        <v>kg</v>
      </c>
      <c r="N456" s="39" t="s">
        <v>14</v>
      </c>
      <c r="O456" s="39" t="s">
        <v>286</v>
      </c>
      <c r="P456" s="13">
        <v>176</v>
      </c>
      <c r="Q456" s="43">
        <f t="shared" si="39"/>
        <v>176</v>
      </c>
    </row>
    <row r="457" spans="1:17">
      <c r="A457" s="39" t="s">
        <v>1351</v>
      </c>
      <c r="B457" s="39" t="s">
        <v>1352</v>
      </c>
      <c r="C457" s="39" t="s">
        <v>574</v>
      </c>
      <c r="D457" s="39" t="s">
        <v>14</v>
      </c>
      <c r="E457" s="39" t="s">
        <v>17</v>
      </c>
      <c r="F457" s="39" t="s">
        <v>723</v>
      </c>
      <c r="G457" s="39" t="s">
        <v>14</v>
      </c>
      <c r="H457" s="39" t="str">
        <f t="shared" si="35"/>
        <v>StandardPrice</v>
      </c>
      <c r="I457" s="39" t="str">
        <f t="shared" si="36"/>
        <v/>
      </c>
      <c r="J457" s="39" t="s">
        <v>19</v>
      </c>
      <c r="K457" s="39" t="s">
        <v>20</v>
      </c>
      <c r="L457" s="39" t="str">
        <f t="shared" si="37"/>
        <v>10</v>
      </c>
      <c r="M457" s="39" t="str">
        <f t="shared" si="38"/>
        <v>kg</v>
      </c>
      <c r="N457" s="39" t="s">
        <v>14</v>
      </c>
      <c r="O457" s="39" t="s">
        <v>21</v>
      </c>
      <c r="P457" s="13">
        <v>177</v>
      </c>
      <c r="Q457" s="43">
        <f t="shared" si="39"/>
        <v>177</v>
      </c>
    </row>
    <row r="458" spans="1:17">
      <c r="A458" s="39" t="s">
        <v>1353</v>
      </c>
      <c r="B458" s="39" t="s">
        <v>1354</v>
      </c>
      <c r="C458" s="39" t="s">
        <v>574</v>
      </c>
      <c r="D458" s="39" t="s">
        <v>14</v>
      </c>
      <c r="E458" s="39" t="s">
        <v>17</v>
      </c>
      <c r="F458" s="39" t="s">
        <v>723</v>
      </c>
      <c r="G458" s="39" t="s">
        <v>14</v>
      </c>
      <c r="H458" s="39" t="str">
        <f t="shared" si="35"/>
        <v>PlusPrice</v>
      </c>
      <c r="I458" s="39" t="str">
        <f t="shared" si="36"/>
        <v>1</v>
      </c>
      <c r="J458" s="39" t="s">
        <v>25</v>
      </c>
      <c r="K458" s="39" t="s">
        <v>26</v>
      </c>
      <c r="L458" s="39" t="str">
        <f t="shared" si="37"/>
        <v>15</v>
      </c>
      <c r="M458" s="39" t="str">
        <f t="shared" si="38"/>
        <v>kg</v>
      </c>
      <c r="N458" s="39" t="s">
        <v>14</v>
      </c>
      <c r="O458" s="39" t="s">
        <v>233</v>
      </c>
      <c r="P458" s="13">
        <v>177</v>
      </c>
      <c r="Q458" s="43">
        <f t="shared" si="39"/>
        <v>177</v>
      </c>
    </row>
    <row r="459" spans="1:17">
      <c r="A459" s="39" t="s">
        <v>1355</v>
      </c>
      <c r="B459" s="39" t="s">
        <v>1356</v>
      </c>
      <c r="C459" s="39" t="s">
        <v>574</v>
      </c>
      <c r="D459" s="39" t="s">
        <v>14</v>
      </c>
      <c r="E459" s="39" t="s">
        <v>17</v>
      </c>
      <c r="F459" s="39" t="s">
        <v>723</v>
      </c>
      <c r="G459" s="39" t="s">
        <v>14</v>
      </c>
      <c r="H459" s="39" t="str">
        <f t="shared" si="35"/>
        <v>PlusPrice</v>
      </c>
      <c r="I459" s="39" t="str">
        <f t="shared" si="36"/>
        <v>1</v>
      </c>
      <c r="J459" s="39" t="s">
        <v>32</v>
      </c>
      <c r="K459" s="39" t="s">
        <v>33</v>
      </c>
      <c r="L459" s="39">
        <f t="shared" si="37"/>
        <v>9999</v>
      </c>
      <c r="M459" s="39" t="str">
        <f t="shared" si="38"/>
        <v>kg</v>
      </c>
      <c r="N459" s="39" t="s">
        <v>14</v>
      </c>
      <c r="O459" s="39" t="s">
        <v>233</v>
      </c>
      <c r="P459" s="13">
        <v>177</v>
      </c>
      <c r="Q459" s="43">
        <f t="shared" si="39"/>
        <v>177</v>
      </c>
    </row>
    <row r="460" spans="1:17">
      <c r="A460" s="39" t="s">
        <v>1357</v>
      </c>
      <c r="B460" s="39" t="s">
        <v>1358</v>
      </c>
      <c r="C460" s="39" t="s">
        <v>556</v>
      </c>
      <c r="D460" s="39" t="s">
        <v>14</v>
      </c>
      <c r="E460" s="39" t="s">
        <v>17</v>
      </c>
      <c r="F460" s="39" t="s">
        <v>727</v>
      </c>
      <c r="G460" s="39" t="s">
        <v>14</v>
      </c>
      <c r="H460" s="39" t="str">
        <f t="shared" si="35"/>
        <v>StandardPrice</v>
      </c>
      <c r="I460" s="39" t="str">
        <f t="shared" si="36"/>
        <v/>
      </c>
      <c r="J460" s="39" t="s">
        <v>19</v>
      </c>
      <c r="K460" s="39" t="s">
        <v>20</v>
      </c>
      <c r="L460" s="39" t="str">
        <f t="shared" si="37"/>
        <v>10</v>
      </c>
      <c r="M460" s="39" t="str">
        <f t="shared" si="38"/>
        <v>kg</v>
      </c>
      <c r="N460" s="39" t="s">
        <v>14</v>
      </c>
      <c r="O460" s="39" t="s">
        <v>50</v>
      </c>
      <c r="P460" s="13">
        <v>178</v>
      </c>
      <c r="Q460" s="43">
        <f t="shared" si="39"/>
        <v>178</v>
      </c>
    </row>
    <row r="461" spans="1:17">
      <c r="A461" s="39" t="s">
        <v>1359</v>
      </c>
      <c r="B461" s="39" t="s">
        <v>1360</v>
      </c>
      <c r="C461" s="39" t="s">
        <v>556</v>
      </c>
      <c r="D461" s="39" t="s">
        <v>14</v>
      </c>
      <c r="E461" s="39" t="s">
        <v>17</v>
      </c>
      <c r="F461" s="39" t="s">
        <v>727</v>
      </c>
      <c r="G461" s="39" t="s">
        <v>14</v>
      </c>
      <c r="H461" s="39" t="str">
        <f t="shared" si="35"/>
        <v>PlusPrice</v>
      </c>
      <c r="I461" s="39" t="str">
        <f t="shared" si="36"/>
        <v>1</v>
      </c>
      <c r="J461" s="39" t="s">
        <v>25</v>
      </c>
      <c r="K461" s="39" t="s">
        <v>26</v>
      </c>
      <c r="L461" s="39" t="str">
        <f t="shared" si="37"/>
        <v>15</v>
      </c>
      <c r="M461" s="39" t="str">
        <f t="shared" si="38"/>
        <v>kg</v>
      </c>
      <c r="N461" s="39" t="s">
        <v>14</v>
      </c>
      <c r="O461" s="39" t="s">
        <v>55</v>
      </c>
      <c r="P461" s="13">
        <v>178</v>
      </c>
      <c r="Q461" s="43">
        <f t="shared" si="39"/>
        <v>178</v>
      </c>
    </row>
    <row r="462" spans="1:17">
      <c r="A462" s="39" t="s">
        <v>1361</v>
      </c>
      <c r="B462" s="39" t="s">
        <v>1362</v>
      </c>
      <c r="C462" s="39" t="s">
        <v>556</v>
      </c>
      <c r="D462" s="39" t="s">
        <v>14</v>
      </c>
      <c r="E462" s="39" t="s">
        <v>17</v>
      </c>
      <c r="F462" s="39" t="s">
        <v>727</v>
      </c>
      <c r="G462" s="39" t="s">
        <v>14</v>
      </c>
      <c r="H462" s="39" t="str">
        <f t="shared" si="35"/>
        <v>PlusPrice</v>
      </c>
      <c r="I462" s="39" t="str">
        <f t="shared" si="36"/>
        <v>1</v>
      </c>
      <c r="J462" s="39" t="s">
        <v>91</v>
      </c>
      <c r="K462" s="39" t="s">
        <v>33</v>
      </c>
      <c r="L462" s="39">
        <f t="shared" si="37"/>
        <v>9999</v>
      </c>
      <c r="M462" s="39" t="str">
        <f t="shared" si="38"/>
        <v>kg</v>
      </c>
      <c r="N462" s="39" t="s">
        <v>14</v>
      </c>
      <c r="O462" s="39" t="s">
        <v>27</v>
      </c>
      <c r="P462" s="13">
        <v>178</v>
      </c>
      <c r="Q462" s="43">
        <f t="shared" si="39"/>
        <v>178</v>
      </c>
    </row>
    <row r="463" spans="1:17">
      <c r="A463" s="39" t="s">
        <v>1363</v>
      </c>
      <c r="B463" s="39" t="s">
        <v>1364</v>
      </c>
      <c r="C463" s="39" t="s">
        <v>556</v>
      </c>
      <c r="D463" s="39" t="s">
        <v>14</v>
      </c>
      <c r="E463" s="39" t="s">
        <v>17</v>
      </c>
      <c r="F463" s="39" t="s">
        <v>727</v>
      </c>
      <c r="G463" s="39" t="s">
        <v>14</v>
      </c>
      <c r="H463" s="39" t="str">
        <f t="shared" si="35"/>
        <v>PlusPrice</v>
      </c>
      <c r="I463" s="39" t="str">
        <f t="shared" si="36"/>
        <v>1</v>
      </c>
      <c r="J463" s="39" t="s">
        <v>32</v>
      </c>
      <c r="K463" s="39" t="s">
        <v>96</v>
      </c>
      <c r="L463" s="39" t="str">
        <f t="shared" si="37"/>
        <v>50</v>
      </c>
      <c r="M463" s="39" t="str">
        <f t="shared" si="38"/>
        <v>kg</v>
      </c>
      <c r="N463" s="39" t="s">
        <v>14</v>
      </c>
      <c r="O463" s="39" t="s">
        <v>55</v>
      </c>
      <c r="P463" s="13">
        <v>178</v>
      </c>
      <c r="Q463" s="43">
        <f t="shared" si="39"/>
        <v>178</v>
      </c>
    </row>
    <row r="464" spans="1:17">
      <c r="A464" s="39" t="s">
        <v>1365</v>
      </c>
      <c r="B464" s="39" t="s">
        <v>1366</v>
      </c>
      <c r="C464" s="39" t="s">
        <v>836</v>
      </c>
      <c r="D464" s="39" t="s">
        <v>14</v>
      </c>
      <c r="E464" s="39" t="s">
        <v>17</v>
      </c>
      <c r="F464" s="39" t="s">
        <v>731</v>
      </c>
      <c r="G464" s="39" t="s">
        <v>14</v>
      </c>
      <c r="H464" s="39" t="str">
        <f t="shared" si="35"/>
        <v>StandardPrice</v>
      </c>
      <c r="I464" s="39" t="str">
        <f t="shared" si="36"/>
        <v/>
      </c>
      <c r="J464" s="39" t="s">
        <v>19</v>
      </c>
      <c r="K464" s="39" t="s">
        <v>20</v>
      </c>
      <c r="L464" s="39" t="str">
        <f t="shared" si="37"/>
        <v>10</v>
      </c>
      <c r="M464" s="39" t="str">
        <f t="shared" si="38"/>
        <v>kg</v>
      </c>
      <c r="N464" s="39" t="s">
        <v>14</v>
      </c>
      <c r="O464" s="39" t="s">
        <v>50</v>
      </c>
      <c r="P464" s="13">
        <v>179</v>
      </c>
      <c r="Q464" s="43">
        <f t="shared" si="39"/>
        <v>179</v>
      </c>
    </row>
    <row r="465" spans="1:17">
      <c r="A465" s="39" t="s">
        <v>1367</v>
      </c>
      <c r="B465" s="39" t="s">
        <v>1368</v>
      </c>
      <c r="C465" s="39" t="s">
        <v>836</v>
      </c>
      <c r="D465" s="39" t="s">
        <v>14</v>
      </c>
      <c r="E465" s="39" t="s">
        <v>17</v>
      </c>
      <c r="F465" s="39" t="s">
        <v>731</v>
      </c>
      <c r="G465" s="39" t="s">
        <v>14</v>
      </c>
      <c r="H465" s="39" t="str">
        <f t="shared" si="35"/>
        <v>PlusPrice</v>
      </c>
      <c r="I465" s="39" t="str">
        <f t="shared" si="36"/>
        <v>1</v>
      </c>
      <c r="J465" s="39" t="s">
        <v>25</v>
      </c>
      <c r="K465" s="39" t="s">
        <v>26</v>
      </c>
      <c r="L465" s="39" t="str">
        <f t="shared" si="37"/>
        <v>15</v>
      </c>
      <c r="M465" s="39" t="str">
        <f t="shared" si="38"/>
        <v>kg</v>
      </c>
      <c r="N465" s="39" t="s">
        <v>14</v>
      </c>
      <c r="O465" s="39" t="s">
        <v>87</v>
      </c>
      <c r="P465" s="13">
        <v>179</v>
      </c>
      <c r="Q465" s="43">
        <f t="shared" si="39"/>
        <v>179</v>
      </c>
    </row>
    <row r="466" spans="1:17">
      <c r="A466" s="39" t="s">
        <v>1369</v>
      </c>
      <c r="B466" s="39" t="s">
        <v>1370</v>
      </c>
      <c r="C466" s="39" t="s">
        <v>836</v>
      </c>
      <c r="D466" s="39" t="s">
        <v>14</v>
      </c>
      <c r="E466" s="39" t="s">
        <v>17</v>
      </c>
      <c r="F466" s="39" t="s">
        <v>731</v>
      </c>
      <c r="G466" s="39" t="s">
        <v>14</v>
      </c>
      <c r="H466" s="39" t="str">
        <f t="shared" si="35"/>
        <v>PlusPrice</v>
      </c>
      <c r="I466" s="39" t="str">
        <f t="shared" si="36"/>
        <v>1</v>
      </c>
      <c r="J466" s="39" t="s">
        <v>32</v>
      </c>
      <c r="K466" s="39" t="s">
        <v>33</v>
      </c>
      <c r="L466" s="39">
        <f t="shared" si="37"/>
        <v>9999</v>
      </c>
      <c r="M466" s="39" t="str">
        <f t="shared" si="38"/>
        <v>kg</v>
      </c>
      <c r="N466" s="39" t="s">
        <v>14</v>
      </c>
      <c r="O466" s="39" t="s">
        <v>87</v>
      </c>
      <c r="P466" s="13">
        <v>179</v>
      </c>
      <c r="Q466" s="43">
        <f t="shared" si="39"/>
        <v>179</v>
      </c>
    </row>
    <row r="467" spans="1:17">
      <c r="A467" s="39" t="s">
        <v>1371</v>
      </c>
      <c r="B467" s="39" t="s">
        <v>1372</v>
      </c>
      <c r="C467" s="39" t="s">
        <v>839</v>
      </c>
      <c r="D467" s="39" t="s">
        <v>14</v>
      </c>
      <c r="E467" s="39" t="s">
        <v>17</v>
      </c>
      <c r="F467" s="39" t="s">
        <v>1373</v>
      </c>
      <c r="G467" s="39" t="s">
        <v>14</v>
      </c>
      <c r="H467" s="39" t="str">
        <f t="shared" si="35"/>
        <v>StandardPrice</v>
      </c>
      <c r="I467" s="39" t="str">
        <f t="shared" si="36"/>
        <v/>
      </c>
      <c r="J467" s="39" t="s">
        <v>19</v>
      </c>
      <c r="K467" s="39" t="s">
        <v>20</v>
      </c>
      <c r="L467" s="39" t="str">
        <f t="shared" si="37"/>
        <v>10</v>
      </c>
      <c r="M467" s="39" t="str">
        <f t="shared" si="38"/>
        <v>kg</v>
      </c>
      <c r="N467" s="39" t="s">
        <v>14</v>
      </c>
      <c r="O467" s="39" t="s">
        <v>50</v>
      </c>
      <c r="P467" s="13">
        <v>180</v>
      </c>
      <c r="Q467" s="43">
        <f t="shared" si="39"/>
        <v>180</v>
      </c>
    </row>
    <row r="468" spans="1:17">
      <c r="A468" s="39" t="s">
        <v>1374</v>
      </c>
      <c r="B468" s="39" t="s">
        <v>1375</v>
      </c>
      <c r="C468" s="39" t="s">
        <v>839</v>
      </c>
      <c r="D468" s="39" t="s">
        <v>14</v>
      </c>
      <c r="E468" s="39" t="s">
        <v>17</v>
      </c>
      <c r="F468" s="39" t="s">
        <v>1373</v>
      </c>
      <c r="G468" s="39" t="s">
        <v>14</v>
      </c>
      <c r="H468" s="39" t="str">
        <f t="shared" si="35"/>
        <v>PlusPrice</v>
      </c>
      <c r="I468" s="39" t="str">
        <f t="shared" si="36"/>
        <v>1</v>
      </c>
      <c r="J468" s="39" t="s">
        <v>25</v>
      </c>
      <c r="K468" s="39" t="s">
        <v>26</v>
      </c>
      <c r="L468" s="39" t="str">
        <f t="shared" si="37"/>
        <v>15</v>
      </c>
      <c r="M468" s="39" t="str">
        <f t="shared" si="38"/>
        <v>kg</v>
      </c>
      <c r="N468" s="39" t="s">
        <v>14</v>
      </c>
      <c r="O468" s="39" t="s">
        <v>27</v>
      </c>
      <c r="P468" s="13">
        <v>180</v>
      </c>
      <c r="Q468" s="43">
        <f t="shared" si="39"/>
        <v>180</v>
      </c>
    </row>
    <row r="469" spans="1:17">
      <c r="A469" s="39" t="s">
        <v>1376</v>
      </c>
      <c r="B469" s="39" t="s">
        <v>1377</v>
      </c>
      <c r="C469" s="39" t="s">
        <v>839</v>
      </c>
      <c r="D469" s="39" t="s">
        <v>14</v>
      </c>
      <c r="E469" s="39" t="s">
        <v>17</v>
      </c>
      <c r="F469" s="39" t="s">
        <v>1373</v>
      </c>
      <c r="G469" s="39" t="s">
        <v>14</v>
      </c>
      <c r="H469" s="39" t="str">
        <f t="shared" si="35"/>
        <v>PlusPrice</v>
      </c>
      <c r="I469" s="39" t="str">
        <f t="shared" si="36"/>
        <v>1</v>
      </c>
      <c r="J469" s="39" t="s">
        <v>32</v>
      </c>
      <c r="K469" s="39" t="s">
        <v>33</v>
      </c>
      <c r="L469" s="39">
        <f t="shared" si="37"/>
        <v>9999</v>
      </c>
      <c r="M469" s="39" t="str">
        <f t="shared" si="38"/>
        <v>kg</v>
      </c>
      <c r="N469" s="39" t="s">
        <v>14</v>
      </c>
      <c r="O469" s="39" t="s">
        <v>27</v>
      </c>
      <c r="P469" s="13">
        <v>180</v>
      </c>
      <c r="Q469" s="43">
        <f t="shared" si="39"/>
        <v>180</v>
      </c>
    </row>
    <row r="470" spans="1:17">
      <c r="A470" s="39" t="s">
        <v>1378</v>
      </c>
      <c r="B470" s="39" t="s">
        <v>1379</v>
      </c>
      <c r="C470" s="39" t="s">
        <v>842</v>
      </c>
      <c r="D470" s="39" t="s">
        <v>14</v>
      </c>
      <c r="E470" s="39" t="s">
        <v>17</v>
      </c>
      <c r="F470" s="39" t="s">
        <v>737</v>
      </c>
      <c r="G470" s="39" t="s">
        <v>14</v>
      </c>
      <c r="H470" s="39" t="str">
        <f t="shared" si="35"/>
        <v>StandardPrice</v>
      </c>
      <c r="I470" s="39" t="str">
        <f t="shared" si="36"/>
        <v/>
      </c>
      <c r="J470" s="39" t="s">
        <v>19</v>
      </c>
      <c r="K470" s="39" t="s">
        <v>43</v>
      </c>
      <c r="L470" s="39" t="str">
        <f t="shared" si="37"/>
        <v>5</v>
      </c>
      <c r="M470" s="39" t="str">
        <f t="shared" si="38"/>
        <v>kg</v>
      </c>
      <c r="N470" s="39" t="s">
        <v>14</v>
      </c>
      <c r="O470" s="39" t="s">
        <v>50</v>
      </c>
      <c r="P470" s="13">
        <v>181</v>
      </c>
      <c r="Q470" s="43">
        <f t="shared" si="39"/>
        <v>181</v>
      </c>
    </row>
    <row r="471" spans="1:17">
      <c r="A471" s="39" t="s">
        <v>1380</v>
      </c>
      <c r="B471" s="39" t="s">
        <v>1381</v>
      </c>
      <c r="C471" s="39" t="s">
        <v>842</v>
      </c>
      <c r="D471" s="39" t="s">
        <v>14</v>
      </c>
      <c r="E471" s="39" t="s">
        <v>17</v>
      </c>
      <c r="F471" s="39" t="s">
        <v>737</v>
      </c>
      <c r="G471" s="39" t="s">
        <v>14</v>
      </c>
      <c r="H471" s="39" t="str">
        <f t="shared" si="35"/>
        <v>PlusPrice</v>
      </c>
      <c r="I471" s="39" t="str">
        <f t="shared" si="36"/>
        <v>1</v>
      </c>
      <c r="J471" s="39" t="s">
        <v>47</v>
      </c>
      <c r="K471" s="39" t="s">
        <v>26</v>
      </c>
      <c r="L471" s="39" t="str">
        <f t="shared" si="37"/>
        <v>15</v>
      </c>
      <c r="M471" s="39" t="str">
        <f t="shared" si="38"/>
        <v>kg</v>
      </c>
      <c r="N471" s="39" t="s">
        <v>14</v>
      </c>
      <c r="O471" s="39" t="s">
        <v>55</v>
      </c>
      <c r="P471" s="13">
        <v>181</v>
      </c>
      <c r="Q471" s="43">
        <f t="shared" si="39"/>
        <v>181</v>
      </c>
    </row>
    <row r="472" spans="1:17">
      <c r="A472" s="39" t="s">
        <v>1382</v>
      </c>
      <c r="B472" s="39" t="s">
        <v>1383</v>
      </c>
      <c r="C472" s="39" t="s">
        <v>842</v>
      </c>
      <c r="D472" s="39" t="s">
        <v>14</v>
      </c>
      <c r="E472" s="39" t="s">
        <v>17</v>
      </c>
      <c r="F472" s="39" t="s">
        <v>737</v>
      </c>
      <c r="G472" s="39" t="s">
        <v>14</v>
      </c>
      <c r="H472" s="39" t="str">
        <f t="shared" si="35"/>
        <v>PlusPrice</v>
      </c>
      <c r="I472" s="39" t="str">
        <f t="shared" si="36"/>
        <v>1</v>
      </c>
      <c r="J472" s="39" t="s">
        <v>32</v>
      </c>
      <c r="K472" s="39" t="s">
        <v>33</v>
      </c>
      <c r="L472" s="39">
        <f t="shared" si="37"/>
        <v>9999</v>
      </c>
      <c r="M472" s="39" t="str">
        <f t="shared" si="38"/>
        <v>kg</v>
      </c>
      <c r="N472" s="39" t="s">
        <v>14</v>
      </c>
      <c r="O472" s="39" t="s">
        <v>55</v>
      </c>
      <c r="P472" s="13">
        <v>181</v>
      </c>
      <c r="Q472" s="43">
        <f t="shared" si="39"/>
        <v>181</v>
      </c>
    </row>
    <row r="473" spans="1:17">
      <c r="A473" s="39" t="s">
        <v>1384</v>
      </c>
      <c r="B473" s="39" t="s">
        <v>1385</v>
      </c>
      <c r="C473" s="39" t="s">
        <v>222</v>
      </c>
      <c r="D473" s="39" t="s">
        <v>14</v>
      </c>
      <c r="E473" s="39" t="s">
        <v>17</v>
      </c>
      <c r="F473" s="39" t="s">
        <v>1386</v>
      </c>
      <c r="G473" s="39" t="s">
        <v>14</v>
      </c>
      <c r="H473" s="39" t="str">
        <f t="shared" si="35"/>
        <v>StandardPrice</v>
      </c>
      <c r="I473" s="39" t="str">
        <f t="shared" si="36"/>
        <v/>
      </c>
      <c r="J473" s="39" t="s">
        <v>19</v>
      </c>
      <c r="K473" s="39" t="s">
        <v>20</v>
      </c>
      <c r="L473" s="39" t="str">
        <f t="shared" si="37"/>
        <v>10</v>
      </c>
      <c r="M473" s="39" t="str">
        <f t="shared" si="38"/>
        <v>kg</v>
      </c>
      <c r="N473" s="39" t="s">
        <v>14</v>
      </c>
      <c r="O473" s="39" t="s">
        <v>209</v>
      </c>
      <c r="P473" s="13">
        <v>182</v>
      </c>
      <c r="Q473" s="43">
        <f t="shared" si="39"/>
        <v>182</v>
      </c>
    </row>
    <row r="474" spans="1:17">
      <c r="A474" s="39" t="s">
        <v>1387</v>
      </c>
      <c r="B474" s="39" t="s">
        <v>1388</v>
      </c>
      <c r="C474" s="39" t="s">
        <v>222</v>
      </c>
      <c r="D474" s="39" t="s">
        <v>14</v>
      </c>
      <c r="E474" s="39" t="s">
        <v>17</v>
      </c>
      <c r="F474" s="39" t="s">
        <v>1386</v>
      </c>
      <c r="G474" s="39" t="s">
        <v>14</v>
      </c>
      <c r="H474" s="39" t="str">
        <f t="shared" si="35"/>
        <v>PlusPrice</v>
      </c>
      <c r="I474" s="39" t="str">
        <f t="shared" si="36"/>
        <v>1</v>
      </c>
      <c r="J474" s="39" t="s">
        <v>25</v>
      </c>
      <c r="K474" s="39" t="s">
        <v>26</v>
      </c>
      <c r="L474" s="39" t="str">
        <f t="shared" si="37"/>
        <v>15</v>
      </c>
      <c r="M474" s="39" t="str">
        <f t="shared" si="38"/>
        <v>kg</v>
      </c>
      <c r="N474" s="39" t="s">
        <v>14</v>
      </c>
      <c r="O474" s="39" t="s">
        <v>233</v>
      </c>
      <c r="P474" s="13">
        <v>182</v>
      </c>
      <c r="Q474" s="43">
        <f t="shared" si="39"/>
        <v>182</v>
      </c>
    </row>
    <row r="475" spans="1:17">
      <c r="A475" s="39" t="s">
        <v>1389</v>
      </c>
      <c r="B475" s="39" t="s">
        <v>1390</v>
      </c>
      <c r="C475" s="39" t="s">
        <v>222</v>
      </c>
      <c r="D475" s="39" t="s">
        <v>14</v>
      </c>
      <c r="E475" s="39" t="s">
        <v>17</v>
      </c>
      <c r="F475" s="39" t="s">
        <v>1386</v>
      </c>
      <c r="G475" s="39" t="s">
        <v>14</v>
      </c>
      <c r="H475" s="39" t="str">
        <f t="shared" si="35"/>
        <v>PlusPrice</v>
      </c>
      <c r="I475" s="39" t="str">
        <f t="shared" si="36"/>
        <v>1</v>
      </c>
      <c r="J475" s="39" t="s">
        <v>32</v>
      </c>
      <c r="K475" s="39" t="s">
        <v>33</v>
      </c>
      <c r="L475" s="39">
        <f t="shared" si="37"/>
        <v>9999</v>
      </c>
      <c r="M475" s="39" t="str">
        <f t="shared" si="38"/>
        <v>kg</v>
      </c>
      <c r="N475" s="39" t="s">
        <v>14</v>
      </c>
      <c r="O475" s="39" t="s">
        <v>233</v>
      </c>
      <c r="P475" s="13">
        <v>182</v>
      </c>
      <c r="Q475" s="43">
        <f t="shared" si="39"/>
        <v>182</v>
      </c>
    </row>
    <row r="476" spans="1:17">
      <c r="A476" s="39" t="s">
        <v>1391</v>
      </c>
      <c r="B476" s="39" t="s">
        <v>1392</v>
      </c>
      <c r="C476" s="39" t="s">
        <v>25</v>
      </c>
      <c r="D476" s="39" t="s">
        <v>14</v>
      </c>
      <c r="E476" s="39" t="s">
        <v>17</v>
      </c>
      <c r="F476" s="39" t="s">
        <v>1393</v>
      </c>
      <c r="G476" s="39" t="s">
        <v>14</v>
      </c>
      <c r="H476" s="39" t="str">
        <f t="shared" si="35"/>
        <v>StandardPrice</v>
      </c>
      <c r="I476" s="39" t="str">
        <f t="shared" si="36"/>
        <v/>
      </c>
      <c r="J476" s="39" t="s">
        <v>19</v>
      </c>
      <c r="K476" s="39" t="s">
        <v>20</v>
      </c>
      <c r="L476" s="39" t="str">
        <f t="shared" si="37"/>
        <v>10</v>
      </c>
      <c r="M476" s="39" t="str">
        <f t="shared" si="38"/>
        <v>kg</v>
      </c>
      <c r="N476" s="39" t="s">
        <v>14</v>
      </c>
      <c r="O476" s="39" t="s">
        <v>50</v>
      </c>
      <c r="P476" s="13">
        <v>183</v>
      </c>
      <c r="Q476" s="43">
        <f t="shared" si="39"/>
        <v>183</v>
      </c>
    </row>
    <row r="477" spans="1:17">
      <c r="A477" s="39" t="s">
        <v>1394</v>
      </c>
      <c r="B477" s="39" t="s">
        <v>1395</v>
      </c>
      <c r="C477" s="39" t="s">
        <v>25</v>
      </c>
      <c r="D477" s="39" t="s">
        <v>14</v>
      </c>
      <c r="E477" s="39" t="s">
        <v>17</v>
      </c>
      <c r="F477" s="39" t="s">
        <v>1393</v>
      </c>
      <c r="G477" s="39" t="s">
        <v>14</v>
      </c>
      <c r="H477" s="39" t="str">
        <f t="shared" si="35"/>
        <v>PlusPrice</v>
      </c>
      <c r="I477" s="39" t="str">
        <f t="shared" si="36"/>
        <v>1</v>
      </c>
      <c r="J477" s="39" t="s">
        <v>25</v>
      </c>
      <c r="K477" s="39" t="s">
        <v>26</v>
      </c>
      <c r="L477" s="39" t="str">
        <f t="shared" si="37"/>
        <v>15</v>
      </c>
      <c r="M477" s="39" t="str">
        <f t="shared" si="38"/>
        <v>kg</v>
      </c>
      <c r="N477" s="39" t="s">
        <v>14</v>
      </c>
      <c r="O477" s="39" t="s">
        <v>55</v>
      </c>
      <c r="P477" s="13">
        <v>183</v>
      </c>
      <c r="Q477" s="43">
        <f t="shared" si="39"/>
        <v>183</v>
      </c>
    </row>
    <row r="478" spans="1:17">
      <c r="A478" s="39" t="s">
        <v>1396</v>
      </c>
      <c r="B478" s="39" t="s">
        <v>1397</v>
      </c>
      <c r="C478" s="39" t="s">
        <v>25</v>
      </c>
      <c r="D478" s="39" t="s">
        <v>14</v>
      </c>
      <c r="E478" s="39" t="s">
        <v>17</v>
      </c>
      <c r="F478" s="39" t="s">
        <v>1393</v>
      </c>
      <c r="G478" s="39" t="s">
        <v>14</v>
      </c>
      <c r="H478" s="39" t="str">
        <f t="shared" si="35"/>
        <v>PlusPrice</v>
      </c>
      <c r="I478" s="39" t="str">
        <f t="shared" si="36"/>
        <v>1</v>
      </c>
      <c r="J478" s="39" t="s">
        <v>32</v>
      </c>
      <c r="K478" s="39" t="s">
        <v>33</v>
      </c>
      <c r="L478" s="39">
        <f t="shared" si="37"/>
        <v>9999</v>
      </c>
      <c r="M478" s="39" t="str">
        <f t="shared" si="38"/>
        <v>kg</v>
      </c>
      <c r="N478" s="39" t="s">
        <v>14</v>
      </c>
      <c r="O478" s="39" t="s">
        <v>152</v>
      </c>
      <c r="P478" s="13">
        <v>183</v>
      </c>
      <c r="Q478" s="43">
        <f t="shared" si="39"/>
        <v>183</v>
      </c>
    </row>
    <row r="479" spans="1:17">
      <c r="A479" s="39" t="s">
        <v>1398</v>
      </c>
      <c r="B479" s="39" t="s">
        <v>1399</v>
      </c>
      <c r="C479" s="39" t="s">
        <v>43</v>
      </c>
      <c r="D479" s="39" t="s">
        <v>14</v>
      </c>
      <c r="E479" s="39" t="s">
        <v>17</v>
      </c>
      <c r="F479" s="39" t="s">
        <v>746</v>
      </c>
      <c r="G479" s="39" t="s">
        <v>14</v>
      </c>
      <c r="H479" s="39" t="str">
        <f t="shared" si="35"/>
        <v>StandardPrice</v>
      </c>
      <c r="I479" s="39" t="str">
        <f t="shared" si="36"/>
        <v/>
      </c>
      <c r="J479" s="39" t="s">
        <v>19</v>
      </c>
      <c r="K479" s="39" t="s">
        <v>20</v>
      </c>
      <c r="L479" s="39" t="str">
        <f t="shared" si="37"/>
        <v>10</v>
      </c>
      <c r="M479" s="39" t="str">
        <f t="shared" si="38"/>
        <v>kg</v>
      </c>
      <c r="N479" s="39" t="s">
        <v>14</v>
      </c>
      <c r="O479" s="39" t="s">
        <v>50</v>
      </c>
      <c r="P479" s="13">
        <v>184</v>
      </c>
      <c r="Q479" s="43">
        <f t="shared" si="39"/>
        <v>184</v>
      </c>
    </row>
    <row r="480" spans="1:17">
      <c r="A480" s="39" t="s">
        <v>1400</v>
      </c>
      <c r="B480" s="39" t="s">
        <v>1401</v>
      </c>
      <c r="C480" s="39" t="s">
        <v>43</v>
      </c>
      <c r="D480" s="39" t="s">
        <v>14</v>
      </c>
      <c r="E480" s="39" t="s">
        <v>17</v>
      </c>
      <c r="F480" s="39" t="s">
        <v>746</v>
      </c>
      <c r="G480" s="39" t="s">
        <v>14</v>
      </c>
      <c r="H480" s="39" t="str">
        <f t="shared" si="35"/>
        <v>PlusPrice</v>
      </c>
      <c r="I480" s="39" t="str">
        <f t="shared" si="36"/>
        <v>1</v>
      </c>
      <c r="J480" s="39" t="s">
        <v>25</v>
      </c>
      <c r="K480" s="39" t="s">
        <v>26</v>
      </c>
      <c r="L480" s="39" t="str">
        <f t="shared" si="37"/>
        <v>15</v>
      </c>
      <c r="M480" s="39" t="str">
        <f t="shared" si="38"/>
        <v>kg</v>
      </c>
      <c r="N480" s="39" t="s">
        <v>14</v>
      </c>
      <c r="O480" s="39" t="s">
        <v>55</v>
      </c>
      <c r="P480" s="13">
        <v>184</v>
      </c>
      <c r="Q480" s="43">
        <f t="shared" si="39"/>
        <v>184</v>
      </c>
    </row>
    <row r="481" spans="1:17">
      <c r="A481" s="39" t="s">
        <v>1402</v>
      </c>
      <c r="B481" s="39" t="s">
        <v>1403</v>
      </c>
      <c r="C481" s="39" t="s">
        <v>43</v>
      </c>
      <c r="D481" s="39" t="s">
        <v>14</v>
      </c>
      <c r="E481" s="39" t="s">
        <v>17</v>
      </c>
      <c r="F481" s="39" t="s">
        <v>746</v>
      </c>
      <c r="G481" s="39" t="s">
        <v>14</v>
      </c>
      <c r="H481" s="39" t="str">
        <f t="shared" si="35"/>
        <v>PlusPrice</v>
      </c>
      <c r="I481" s="39" t="str">
        <f t="shared" si="36"/>
        <v>1</v>
      </c>
      <c r="J481" s="39" t="s">
        <v>60</v>
      </c>
      <c r="K481" s="39" t="s">
        <v>33</v>
      </c>
      <c r="L481" s="39">
        <f t="shared" si="37"/>
        <v>9999</v>
      </c>
      <c r="M481" s="39" t="str">
        <f t="shared" si="38"/>
        <v>kg</v>
      </c>
      <c r="N481" s="39" t="s">
        <v>14</v>
      </c>
      <c r="O481" s="39" t="s">
        <v>27</v>
      </c>
      <c r="P481" s="13">
        <v>184</v>
      </c>
      <c r="Q481" s="43">
        <f t="shared" si="39"/>
        <v>184</v>
      </c>
    </row>
    <row r="482" spans="1:17">
      <c r="A482" s="39" t="s">
        <v>1404</v>
      </c>
      <c r="B482" s="39" t="s">
        <v>1405</v>
      </c>
      <c r="C482" s="39" t="s">
        <v>43</v>
      </c>
      <c r="D482" s="39" t="s">
        <v>14</v>
      </c>
      <c r="E482" s="39" t="s">
        <v>17</v>
      </c>
      <c r="F482" s="39" t="s">
        <v>746</v>
      </c>
      <c r="G482" s="39" t="s">
        <v>14</v>
      </c>
      <c r="H482" s="39" t="str">
        <f t="shared" si="35"/>
        <v>PlusPrice</v>
      </c>
      <c r="I482" s="39" t="str">
        <f t="shared" si="36"/>
        <v>1</v>
      </c>
      <c r="J482" s="39" t="s">
        <v>32</v>
      </c>
      <c r="K482" s="39" t="s">
        <v>65</v>
      </c>
      <c r="L482" s="39" t="str">
        <f t="shared" si="37"/>
        <v>60</v>
      </c>
      <c r="M482" s="39" t="str">
        <f t="shared" si="38"/>
        <v>kg</v>
      </c>
      <c r="N482" s="39" t="s">
        <v>14</v>
      </c>
      <c r="O482" s="39" t="s">
        <v>55</v>
      </c>
      <c r="P482" s="13">
        <v>184</v>
      </c>
      <c r="Q482" s="43">
        <f t="shared" si="39"/>
        <v>184</v>
      </c>
    </row>
    <row r="483" spans="1:17">
      <c r="A483" s="39" t="s">
        <v>1406</v>
      </c>
      <c r="B483" s="39" t="s">
        <v>1407</v>
      </c>
      <c r="C483" s="39" t="s">
        <v>848</v>
      </c>
      <c r="D483" s="39" t="s">
        <v>14</v>
      </c>
      <c r="E483" s="39" t="s">
        <v>17</v>
      </c>
      <c r="F483" s="39" t="s">
        <v>1408</v>
      </c>
      <c r="G483" s="39" t="s">
        <v>14</v>
      </c>
      <c r="H483" s="39" t="str">
        <f t="shared" si="35"/>
        <v>StandardPrice</v>
      </c>
      <c r="I483" s="39" t="str">
        <f t="shared" si="36"/>
        <v/>
      </c>
      <c r="J483" s="39" t="s">
        <v>19</v>
      </c>
      <c r="K483" s="39" t="s">
        <v>20</v>
      </c>
      <c r="L483" s="39" t="str">
        <f t="shared" si="37"/>
        <v>10</v>
      </c>
      <c r="M483" s="39" t="str">
        <f t="shared" si="38"/>
        <v>kg</v>
      </c>
      <c r="N483" s="39" t="s">
        <v>14</v>
      </c>
      <c r="O483" s="39" t="s">
        <v>50</v>
      </c>
      <c r="P483" s="13">
        <v>185</v>
      </c>
      <c r="Q483" s="43">
        <f t="shared" si="39"/>
        <v>185</v>
      </c>
    </row>
    <row r="484" spans="1:17">
      <c r="A484" s="39" t="s">
        <v>1409</v>
      </c>
      <c r="B484" s="39" t="s">
        <v>1410</v>
      </c>
      <c r="C484" s="39" t="s">
        <v>848</v>
      </c>
      <c r="D484" s="39" t="s">
        <v>14</v>
      </c>
      <c r="E484" s="39" t="s">
        <v>17</v>
      </c>
      <c r="F484" s="39" t="s">
        <v>1408</v>
      </c>
      <c r="G484" s="39" t="s">
        <v>14</v>
      </c>
      <c r="H484" s="39" t="str">
        <f t="shared" si="35"/>
        <v>PlusPrice</v>
      </c>
      <c r="I484" s="39" t="str">
        <f t="shared" si="36"/>
        <v>1</v>
      </c>
      <c r="J484" s="39" t="s">
        <v>25</v>
      </c>
      <c r="K484" s="39" t="s">
        <v>26</v>
      </c>
      <c r="L484" s="39" t="str">
        <f t="shared" si="37"/>
        <v>15</v>
      </c>
      <c r="M484" s="39" t="str">
        <f t="shared" si="38"/>
        <v>kg</v>
      </c>
      <c r="N484" s="39" t="s">
        <v>14</v>
      </c>
      <c r="O484" s="39" t="s">
        <v>27</v>
      </c>
      <c r="P484" s="13">
        <v>185</v>
      </c>
      <c r="Q484" s="43">
        <f t="shared" si="39"/>
        <v>185</v>
      </c>
    </row>
    <row r="485" spans="1:17">
      <c r="A485" s="39" t="s">
        <v>1411</v>
      </c>
      <c r="B485" s="39" t="s">
        <v>1412</v>
      </c>
      <c r="C485" s="39" t="s">
        <v>848</v>
      </c>
      <c r="D485" s="39" t="s">
        <v>14</v>
      </c>
      <c r="E485" s="39" t="s">
        <v>17</v>
      </c>
      <c r="F485" s="39" t="s">
        <v>1408</v>
      </c>
      <c r="G485" s="39" t="s">
        <v>14</v>
      </c>
      <c r="H485" s="39" t="str">
        <f t="shared" si="35"/>
        <v>PlusPrice</v>
      </c>
      <c r="I485" s="39" t="str">
        <f t="shared" si="36"/>
        <v>1</v>
      </c>
      <c r="J485" s="39" t="s">
        <v>32</v>
      </c>
      <c r="K485" s="39" t="s">
        <v>33</v>
      </c>
      <c r="L485" s="39">
        <f t="shared" si="37"/>
        <v>9999</v>
      </c>
      <c r="M485" s="39" t="str">
        <f t="shared" si="38"/>
        <v>kg</v>
      </c>
      <c r="N485" s="39" t="s">
        <v>14</v>
      </c>
      <c r="O485" s="39" t="s">
        <v>27</v>
      </c>
      <c r="P485" s="13">
        <v>185</v>
      </c>
      <c r="Q485" s="43">
        <f t="shared" si="39"/>
        <v>185</v>
      </c>
    </row>
    <row r="486" spans="1:17">
      <c r="A486" s="39" t="s">
        <v>1413</v>
      </c>
      <c r="B486" s="39" t="s">
        <v>1414</v>
      </c>
      <c r="C486" s="39" t="s">
        <v>36</v>
      </c>
      <c r="D486" s="39" t="s">
        <v>14</v>
      </c>
      <c r="E486" s="39" t="s">
        <v>17</v>
      </c>
      <c r="F486" s="39" t="s">
        <v>752</v>
      </c>
      <c r="G486" s="39" t="s">
        <v>14</v>
      </c>
      <c r="H486" s="39" t="str">
        <f t="shared" si="35"/>
        <v>StandardPrice</v>
      </c>
      <c r="I486" s="39" t="str">
        <f t="shared" si="36"/>
        <v/>
      </c>
      <c r="J486" s="39" t="s">
        <v>19</v>
      </c>
      <c r="K486" s="39" t="s">
        <v>20</v>
      </c>
      <c r="L486" s="39" t="str">
        <f t="shared" si="37"/>
        <v>10</v>
      </c>
      <c r="M486" s="39" t="str">
        <f t="shared" si="38"/>
        <v>kg</v>
      </c>
      <c r="N486" s="39" t="s">
        <v>14</v>
      </c>
      <c r="O486" s="39" t="s">
        <v>21</v>
      </c>
      <c r="P486" s="13">
        <v>186</v>
      </c>
      <c r="Q486" s="43">
        <f t="shared" si="39"/>
        <v>186</v>
      </c>
    </row>
    <row r="487" spans="1:17">
      <c r="A487" s="39" t="s">
        <v>1415</v>
      </c>
      <c r="B487" s="39" t="s">
        <v>1416</v>
      </c>
      <c r="C487" s="39" t="s">
        <v>36</v>
      </c>
      <c r="D487" s="39" t="s">
        <v>14</v>
      </c>
      <c r="E487" s="39" t="s">
        <v>17</v>
      </c>
      <c r="F487" s="39" t="s">
        <v>752</v>
      </c>
      <c r="G487" s="39" t="s">
        <v>14</v>
      </c>
      <c r="H487" s="39" t="str">
        <f t="shared" si="35"/>
        <v>PlusPrice</v>
      </c>
      <c r="I487" s="39" t="str">
        <f t="shared" si="36"/>
        <v>1</v>
      </c>
      <c r="J487" s="39" t="s">
        <v>25</v>
      </c>
      <c r="K487" s="39" t="s">
        <v>26</v>
      </c>
      <c r="L487" s="39" t="str">
        <f t="shared" si="37"/>
        <v>15</v>
      </c>
      <c r="M487" s="39" t="str">
        <f t="shared" si="38"/>
        <v>kg</v>
      </c>
      <c r="N487" s="39" t="s">
        <v>14</v>
      </c>
      <c r="O487" s="39" t="s">
        <v>87</v>
      </c>
      <c r="P487" s="13">
        <v>186</v>
      </c>
      <c r="Q487" s="43">
        <f t="shared" si="39"/>
        <v>186</v>
      </c>
    </row>
    <row r="488" spans="1:17">
      <c r="A488" s="39" t="s">
        <v>1417</v>
      </c>
      <c r="B488" s="39" t="s">
        <v>1418</v>
      </c>
      <c r="C488" s="39" t="s">
        <v>36</v>
      </c>
      <c r="D488" s="39" t="s">
        <v>14</v>
      </c>
      <c r="E488" s="39" t="s">
        <v>17</v>
      </c>
      <c r="F488" s="39" t="s">
        <v>752</v>
      </c>
      <c r="G488" s="39" t="s">
        <v>14</v>
      </c>
      <c r="H488" s="39" t="str">
        <f t="shared" si="35"/>
        <v>PlusPrice</v>
      </c>
      <c r="I488" s="39" t="str">
        <f t="shared" si="36"/>
        <v>1</v>
      </c>
      <c r="J488" s="39" t="s">
        <v>32</v>
      </c>
      <c r="K488" s="39" t="s">
        <v>33</v>
      </c>
      <c r="L488" s="39">
        <f t="shared" si="37"/>
        <v>9999</v>
      </c>
      <c r="M488" s="39" t="str">
        <f t="shared" si="38"/>
        <v>kg</v>
      </c>
      <c r="N488" s="39" t="s">
        <v>14</v>
      </c>
      <c r="O488" s="39" t="s">
        <v>87</v>
      </c>
      <c r="P488" s="13">
        <v>186</v>
      </c>
      <c r="Q488" s="43">
        <f t="shared" si="39"/>
        <v>186</v>
      </c>
    </row>
    <row r="489" spans="1:17">
      <c r="A489" s="39" t="s">
        <v>1419</v>
      </c>
      <c r="B489" s="39" t="s">
        <v>1420</v>
      </c>
      <c r="C489" s="39" t="s">
        <v>851</v>
      </c>
      <c r="D489" s="39" t="s">
        <v>14</v>
      </c>
      <c r="E489" s="39" t="s">
        <v>17</v>
      </c>
      <c r="F489" s="39" t="s">
        <v>755</v>
      </c>
      <c r="G489" s="39" t="s">
        <v>14</v>
      </c>
      <c r="H489" s="39" t="str">
        <f t="shared" si="35"/>
        <v>StandardPrice</v>
      </c>
      <c r="I489" s="39" t="str">
        <f t="shared" si="36"/>
        <v/>
      </c>
      <c r="J489" s="39" t="s">
        <v>19</v>
      </c>
      <c r="K489" s="39" t="s">
        <v>20</v>
      </c>
      <c r="L489" s="39" t="str">
        <f t="shared" si="37"/>
        <v>10</v>
      </c>
      <c r="M489" s="39" t="str">
        <f t="shared" si="38"/>
        <v>kg</v>
      </c>
      <c r="N489" s="39" t="s">
        <v>14</v>
      </c>
      <c r="O489" s="39" t="s">
        <v>50</v>
      </c>
      <c r="P489" s="13">
        <v>187</v>
      </c>
      <c r="Q489" s="43">
        <f t="shared" si="39"/>
        <v>187</v>
      </c>
    </row>
    <row r="490" spans="1:17">
      <c r="A490" s="39" t="s">
        <v>1421</v>
      </c>
      <c r="B490" s="39" t="s">
        <v>1422</v>
      </c>
      <c r="C490" s="39" t="s">
        <v>851</v>
      </c>
      <c r="D490" s="39" t="s">
        <v>14</v>
      </c>
      <c r="E490" s="39" t="s">
        <v>17</v>
      </c>
      <c r="F490" s="39" t="s">
        <v>755</v>
      </c>
      <c r="G490" s="39" t="s">
        <v>14</v>
      </c>
      <c r="H490" s="39" t="str">
        <f t="shared" si="35"/>
        <v>PlusPrice</v>
      </c>
      <c r="I490" s="39" t="str">
        <f t="shared" si="36"/>
        <v>1</v>
      </c>
      <c r="J490" s="39" t="s">
        <v>25</v>
      </c>
      <c r="K490" s="39" t="s">
        <v>26</v>
      </c>
      <c r="L490" s="39" t="str">
        <f t="shared" si="37"/>
        <v>15</v>
      </c>
      <c r="M490" s="39" t="str">
        <f t="shared" si="38"/>
        <v>kg</v>
      </c>
      <c r="N490" s="39" t="s">
        <v>14</v>
      </c>
      <c r="O490" s="39" t="s">
        <v>55</v>
      </c>
      <c r="P490" s="13">
        <v>187</v>
      </c>
      <c r="Q490" s="43">
        <f t="shared" si="39"/>
        <v>187</v>
      </c>
    </row>
    <row r="491" spans="1:17">
      <c r="A491" s="39" t="s">
        <v>1423</v>
      </c>
      <c r="B491" s="39" t="s">
        <v>1424</v>
      </c>
      <c r="C491" s="39" t="s">
        <v>851</v>
      </c>
      <c r="D491" s="39" t="s">
        <v>14</v>
      </c>
      <c r="E491" s="39" t="s">
        <v>17</v>
      </c>
      <c r="F491" s="39" t="s">
        <v>755</v>
      </c>
      <c r="G491" s="39" t="s">
        <v>14</v>
      </c>
      <c r="H491" s="39" t="str">
        <f t="shared" si="35"/>
        <v>PlusPrice</v>
      </c>
      <c r="I491" s="39" t="str">
        <f t="shared" si="36"/>
        <v>1</v>
      </c>
      <c r="J491" s="39" t="s">
        <v>32</v>
      </c>
      <c r="K491" s="39" t="s">
        <v>33</v>
      </c>
      <c r="L491" s="39">
        <f t="shared" si="37"/>
        <v>9999</v>
      </c>
      <c r="M491" s="39" t="str">
        <f t="shared" si="38"/>
        <v>kg</v>
      </c>
      <c r="N491" s="39" t="s">
        <v>14</v>
      </c>
      <c r="O491" s="39" t="s">
        <v>55</v>
      </c>
      <c r="P491" s="13">
        <v>187</v>
      </c>
      <c r="Q491" s="43">
        <f t="shared" si="39"/>
        <v>187</v>
      </c>
    </row>
    <row r="492" spans="1:17">
      <c r="A492" s="39" t="s">
        <v>1425</v>
      </c>
      <c r="B492" s="39" t="s">
        <v>1426</v>
      </c>
      <c r="C492" s="39" t="s">
        <v>854</v>
      </c>
      <c r="D492" s="39" t="s">
        <v>14</v>
      </c>
      <c r="E492" s="39" t="s">
        <v>17</v>
      </c>
      <c r="F492" s="39" t="s">
        <v>758</v>
      </c>
      <c r="G492" s="39" t="s">
        <v>14</v>
      </c>
      <c r="H492" s="39" t="str">
        <f t="shared" si="35"/>
        <v>StandardPrice</v>
      </c>
      <c r="I492" s="39" t="str">
        <f t="shared" si="36"/>
        <v/>
      </c>
      <c r="J492" s="39" t="s">
        <v>19</v>
      </c>
      <c r="K492" s="39" t="s">
        <v>43</v>
      </c>
      <c r="L492" s="39" t="str">
        <f t="shared" si="37"/>
        <v>5</v>
      </c>
      <c r="M492" s="39" t="str">
        <f t="shared" si="38"/>
        <v>kg</v>
      </c>
      <c r="N492" s="39" t="s">
        <v>14</v>
      </c>
      <c r="O492" s="39" t="s">
        <v>21</v>
      </c>
      <c r="P492" s="13">
        <v>188</v>
      </c>
      <c r="Q492" s="43">
        <f t="shared" si="39"/>
        <v>188</v>
      </c>
    </row>
    <row r="493" spans="1:17">
      <c r="A493" s="39" t="s">
        <v>1427</v>
      </c>
      <c r="B493" s="39" t="s">
        <v>1428</v>
      </c>
      <c r="C493" s="39" t="s">
        <v>854</v>
      </c>
      <c r="D493" s="39" t="s">
        <v>14</v>
      </c>
      <c r="E493" s="39" t="s">
        <v>17</v>
      </c>
      <c r="F493" s="39" t="s">
        <v>758</v>
      </c>
      <c r="G493" s="39" t="s">
        <v>14</v>
      </c>
      <c r="H493" s="39" t="str">
        <f t="shared" si="35"/>
        <v>PlusPrice</v>
      </c>
      <c r="I493" s="39" t="str">
        <f t="shared" si="36"/>
        <v>1</v>
      </c>
      <c r="J493" s="39" t="s">
        <v>47</v>
      </c>
      <c r="K493" s="39" t="s">
        <v>26</v>
      </c>
      <c r="L493" s="39" t="str">
        <f t="shared" si="37"/>
        <v>15</v>
      </c>
      <c r="M493" s="39" t="str">
        <f t="shared" si="38"/>
        <v>kg</v>
      </c>
      <c r="N493" s="39" t="s">
        <v>14</v>
      </c>
      <c r="O493" s="39" t="s">
        <v>593</v>
      </c>
      <c r="P493" s="13">
        <v>188</v>
      </c>
      <c r="Q493" s="43">
        <f t="shared" si="39"/>
        <v>188</v>
      </c>
    </row>
    <row r="494" spans="1:17">
      <c r="A494" s="39" t="s">
        <v>1429</v>
      </c>
      <c r="B494" s="39" t="s">
        <v>1430</v>
      </c>
      <c r="C494" s="39" t="s">
        <v>854</v>
      </c>
      <c r="D494" s="39" t="s">
        <v>14</v>
      </c>
      <c r="E494" s="39" t="s">
        <v>17</v>
      </c>
      <c r="F494" s="39" t="s">
        <v>758</v>
      </c>
      <c r="G494" s="39" t="s">
        <v>14</v>
      </c>
      <c r="H494" s="39" t="str">
        <f t="shared" si="35"/>
        <v>PlusPrice</v>
      </c>
      <c r="I494" s="39" t="str">
        <f t="shared" si="36"/>
        <v>1</v>
      </c>
      <c r="J494" s="39" t="s">
        <v>32</v>
      </c>
      <c r="K494" s="39" t="s">
        <v>33</v>
      </c>
      <c r="L494" s="39">
        <f t="shared" si="37"/>
        <v>9999</v>
      </c>
      <c r="M494" s="39" t="str">
        <f t="shared" si="38"/>
        <v>kg</v>
      </c>
      <c r="N494" s="39" t="s">
        <v>14</v>
      </c>
      <c r="O494" s="39" t="s">
        <v>593</v>
      </c>
      <c r="P494" s="13">
        <v>188</v>
      </c>
      <c r="Q494" s="43">
        <f t="shared" si="39"/>
        <v>188</v>
      </c>
    </row>
    <row r="495" spans="1:17">
      <c r="A495" s="39" t="s">
        <v>1431</v>
      </c>
      <c r="B495" s="39" t="s">
        <v>1432</v>
      </c>
      <c r="C495" s="39" t="s">
        <v>857</v>
      </c>
      <c r="D495" s="39" t="s">
        <v>14</v>
      </c>
      <c r="E495" s="39" t="s">
        <v>17</v>
      </c>
      <c r="F495" s="39" t="s">
        <v>761</v>
      </c>
      <c r="G495" s="39" t="s">
        <v>14</v>
      </c>
      <c r="H495" s="39" t="str">
        <f t="shared" si="35"/>
        <v>StandardPrice</v>
      </c>
      <c r="I495" s="39" t="str">
        <f t="shared" si="36"/>
        <v/>
      </c>
      <c r="J495" s="39" t="s">
        <v>19</v>
      </c>
      <c r="K495" s="39" t="s">
        <v>20</v>
      </c>
      <c r="L495" s="39" t="str">
        <f t="shared" si="37"/>
        <v>10</v>
      </c>
      <c r="M495" s="39" t="str">
        <f t="shared" si="38"/>
        <v>kg</v>
      </c>
      <c r="N495" s="39" t="s">
        <v>14</v>
      </c>
      <c r="O495" s="39" t="s">
        <v>50</v>
      </c>
      <c r="P495" s="13">
        <v>189</v>
      </c>
      <c r="Q495" s="43">
        <f t="shared" si="39"/>
        <v>189</v>
      </c>
    </row>
    <row r="496" spans="1:17">
      <c r="A496" s="39" t="s">
        <v>1433</v>
      </c>
      <c r="B496" s="39" t="s">
        <v>1434</v>
      </c>
      <c r="C496" s="39" t="s">
        <v>857</v>
      </c>
      <c r="D496" s="39" t="s">
        <v>14</v>
      </c>
      <c r="E496" s="39" t="s">
        <v>17</v>
      </c>
      <c r="F496" s="39" t="s">
        <v>761</v>
      </c>
      <c r="G496" s="39" t="s">
        <v>14</v>
      </c>
      <c r="H496" s="39" t="str">
        <f t="shared" si="35"/>
        <v>PlusPrice</v>
      </c>
      <c r="I496" s="39" t="str">
        <f t="shared" si="36"/>
        <v>1</v>
      </c>
      <c r="J496" s="39" t="s">
        <v>25</v>
      </c>
      <c r="K496" s="39" t="s">
        <v>26</v>
      </c>
      <c r="L496" s="39" t="str">
        <f t="shared" si="37"/>
        <v>15</v>
      </c>
      <c r="M496" s="39" t="str">
        <f t="shared" si="38"/>
        <v>kg</v>
      </c>
      <c r="N496" s="39" t="s">
        <v>14</v>
      </c>
      <c r="O496" s="39" t="s">
        <v>27</v>
      </c>
      <c r="P496" s="13">
        <v>189</v>
      </c>
      <c r="Q496" s="43">
        <f t="shared" si="39"/>
        <v>189</v>
      </c>
    </row>
    <row r="497" spans="1:17">
      <c r="A497" s="39" t="s">
        <v>1435</v>
      </c>
      <c r="B497" s="39" t="s">
        <v>1436</v>
      </c>
      <c r="C497" s="39" t="s">
        <v>857</v>
      </c>
      <c r="D497" s="39" t="s">
        <v>14</v>
      </c>
      <c r="E497" s="39" t="s">
        <v>17</v>
      </c>
      <c r="F497" s="39" t="s">
        <v>761</v>
      </c>
      <c r="G497" s="39" t="s">
        <v>14</v>
      </c>
      <c r="H497" s="39" t="str">
        <f t="shared" si="35"/>
        <v>PlusPrice</v>
      </c>
      <c r="I497" s="39" t="str">
        <f t="shared" si="36"/>
        <v>1</v>
      </c>
      <c r="J497" s="39" t="s">
        <v>32</v>
      </c>
      <c r="K497" s="39" t="s">
        <v>33</v>
      </c>
      <c r="L497" s="39">
        <f t="shared" si="37"/>
        <v>9999</v>
      </c>
      <c r="M497" s="39" t="str">
        <f t="shared" si="38"/>
        <v>kg</v>
      </c>
      <c r="N497" s="39" t="s">
        <v>14</v>
      </c>
      <c r="O497" s="39" t="s">
        <v>27</v>
      </c>
      <c r="P497" s="13">
        <v>189</v>
      </c>
      <c r="Q497" s="43">
        <f t="shared" si="39"/>
        <v>189</v>
      </c>
    </row>
    <row r="498" spans="1:17">
      <c r="A498" s="39" t="s">
        <v>1437</v>
      </c>
      <c r="B498" s="39" t="s">
        <v>1438</v>
      </c>
      <c r="C498" s="39" t="s">
        <v>446</v>
      </c>
      <c r="D498" s="39" t="s">
        <v>14</v>
      </c>
      <c r="E498" s="39" t="s">
        <v>17</v>
      </c>
      <c r="F498" s="39" t="s">
        <v>764</v>
      </c>
      <c r="G498" s="39" t="s">
        <v>19</v>
      </c>
      <c r="H498" s="39" t="str">
        <f t="shared" si="35"/>
        <v>StandardPrice</v>
      </c>
      <c r="I498" s="39" t="str">
        <f t="shared" si="36"/>
        <v/>
      </c>
      <c r="J498" s="39" t="s">
        <v>19</v>
      </c>
      <c r="K498" s="39" t="s">
        <v>14</v>
      </c>
      <c r="L498" s="39" t="str">
        <f t="shared" si="37"/>
        <v>1</v>
      </c>
      <c r="M498" s="39" t="str">
        <f t="shared" si="38"/>
        <v>Items</v>
      </c>
      <c r="N498" s="39" t="s">
        <v>19</v>
      </c>
      <c r="O498" s="39" t="s">
        <v>1439</v>
      </c>
      <c r="P498" s="13">
        <v>191</v>
      </c>
      <c r="Q498" s="43">
        <f t="shared" si="39"/>
        <v>191</v>
      </c>
    </row>
    <row r="499" spans="1:17">
      <c r="A499" s="39" t="s">
        <v>1440</v>
      </c>
      <c r="B499" s="39" t="s">
        <v>1441</v>
      </c>
      <c r="C499" s="39" t="s">
        <v>860</v>
      </c>
      <c r="D499" s="39" t="s">
        <v>14</v>
      </c>
      <c r="E499" s="39" t="s">
        <v>17</v>
      </c>
      <c r="F499" s="39" t="s">
        <v>767</v>
      </c>
      <c r="G499" s="39" t="s">
        <v>14</v>
      </c>
      <c r="H499" s="39" t="str">
        <f t="shared" si="35"/>
        <v>StandardPrice</v>
      </c>
      <c r="I499" s="39" t="str">
        <f t="shared" si="36"/>
        <v/>
      </c>
      <c r="J499" s="39" t="s">
        <v>19</v>
      </c>
      <c r="K499" s="39" t="s">
        <v>20</v>
      </c>
      <c r="L499" s="39" t="str">
        <f t="shared" si="37"/>
        <v>10</v>
      </c>
      <c r="M499" s="39" t="str">
        <f t="shared" si="38"/>
        <v>kg</v>
      </c>
      <c r="N499" s="39" t="s">
        <v>14</v>
      </c>
      <c r="O499" s="39" t="s">
        <v>181</v>
      </c>
      <c r="P499" s="13">
        <v>192</v>
      </c>
      <c r="Q499" s="43">
        <f t="shared" si="39"/>
        <v>192</v>
      </c>
    </row>
    <row r="500" spans="1:17">
      <c r="A500" s="39" t="s">
        <v>1442</v>
      </c>
      <c r="B500" s="39" t="s">
        <v>1443</v>
      </c>
      <c r="C500" s="39" t="s">
        <v>860</v>
      </c>
      <c r="D500" s="39" t="s">
        <v>14</v>
      </c>
      <c r="E500" s="39" t="s">
        <v>17</v>
      </c>
      <c r="F500" s="39" t="s">
        <v>767</v>
      </c>
      <c r="G500" s="39" t="s">
        <v>14</v>
      </c>
      <c r="H500" s="39" t="str">
        <f t="shared" si="35"/>
        <v>PlusPrice</v>
      </c>
      <c r="I500" s="39" t="str">
        <f t="shared" si="36"/>
        <v>1</v>
      </c>
      <c r="J500" s="39" t="s">
        <v>25</v>
      </c>
      <c r="K500" s="39" t="s">
        <v>26</v>
      </c>
      <c r="L500" s="39" t="str">
        <f t="shared" si="37"/>
        <v>15</v>
      </c>
      <c r="M500" s="39" t="str">
        <f t="shared" si="38"/>
        <v>kg</v>
      </c>
      <c r="N500" s="39" t="s">
        <v>14</v>
      </c>
      <c r="O500" s="39" t="s">
        <v>55</v>
      </c>
      <c r="P500" s="13">
        <v>192</v>
      </c>
      <c r="Q500" s="43">
        <f t="shared" si="39"/>
        <v>192</v>
      </c>
    </row>
    <row r="501" spans="1:17">
      <c r="A501" s="39" t="s">
        <v>1444</v>
      </c>
      <c r="B501" s="39" t="s">
        <v>1445</v>
      </c>
      <c r="C501" s="39" t="s">
        <v>860</v>
      </c>
      <c r="D501" s="39" t="s">
        <v>14</v>
      </c>
      <c r="E501" s="39" t="s">
        <v>17</v>
      </c>
      <c r="F501" s="39" t="s">
        <v>767</v>
      </c>
      <c r="G501" s="39" t="s">
        <v>14</v>
      </c>
      <c r="H501" s="39" t="str">
        <f t="shared" si="35"/>
        <v>PlusPrice</v>
      </c>
      <c r="I501" s="39" t="str">
        <f t="shared" si="36"/>
        <v>1</v>
      </c>
      <c r="J501" s="39" t="s">
        <v>60</v>
      </c>
      <c r="K501" s="39" t="s">
        <v>33</v>
      </c>
      <c r="L501" s="39">
        <f t="shared" si="37"/>
        <v>9999</v>
      </c>
      <c r="M501" s="39" t="str">
        <f t="shared" si="38"/>
        <v>kg</v>
      </c>
      <c r="N501" s="39" t="s">
        <v>14</v>
      </c>
      <c r="O501" s="39" t="s">
        <v>27</v>
      </c>
      <c r="P501" s="13">
        <v>192</v>
      </c>
      <c r="Q501" s="43">
        <f t="shared" si="39"/>
        <v>192</v>
      </c>
    </row>
    <row r="502" spans="1:17">
      <c r="A502" s="39" t="s">
        <v>1446</v>
      </c>
      <c r="B502" s="39" t="s">
        <v>1447</v>
      </c>
      <c r="C502" s="39" t="s">
        <v>860</v>
      </c>
      <c r="D502" s="39" t="s">
        <v>14</v>
      </c>
      <c r="E502" s="39" t="s">
        <v>17</v>
      </c>
      <c r="F502" s="39" t="s">
        <v>767</v>
      </c>
      <c r="G502" s="39" t="s">
        <v>14</v>
      </c>
      <c r="H502" s="39" t="str">
        <f t="shared" si="35"/>
        <v>PlusPrice</v>
      </c>
      <c r="I502" s="39" t="str">
        <f t="shared" si="36"/>
        <v>1</v>
      </c>
      <c r="J502" s="39" t="s">
        <v>32</v>
      </c>
      <c r="K502" s="39" t="s">
        <v>65</v>
      </c>
      <c r="L502" s="39" t="str">
        <f t="shared" si="37"/>
        <v>60</v>
      </c>
      <c r="M502" s="39" t="str">
        <f t="shared" si="38"/>
        <v>kg</v>
      </c>
      <c r="N502" s="39" t="s">
        <v>14</v>
      </c>
      <c r="O502" s="39" t="s">
        <v>55</v>
      </c>
      <c r="P502" s="13">
        <v>192</v>
      </c>
      <c r="Q502" s="43">
        <f t="shared" si="39"/>
        <v>192</v>
      </c>
    </row>
    <row r="503" spans="1:17">
      <c r="A503" s="39" t="s">
        <v>1448</v>
      </c>
      <c r="B503" s="39" t="s">
        <v>1449</v>
      </c>
      <c r="C503" s="39" t="s">
        <v>863</v>
      </c>
      <c r="D503" s="39" t="s">
        <v>14</v>
      </c>
      <c r="E503" s="39" t="s">
        <v>17</v>
      </c>
      <c r="F503" s="39" t="s">
        <v>770</v>
      </c>
      <c r="G503" s="39" t="s">
        <v>19</v>
      </c>
      <c r="H503" s="39" t="str">
        <f t="shared" si="35"/>
        <v>StandardPrice</v>
      </c>
      <c r="I503" s="39" t="str">
        <f t="shared" si="36"/>
        <v/>
      </c>
      <c r="J503" s="39" t="s">
        <v>19</v>
      </c>
      <c r="K503" s="39" t="s">
        <v>14</v>
      </c>
      <c r="L503" s="39" t="str">
        <f t="shared" si="37"/>
        <v>1</v>
      </c>
      <c r="M503" s="39" t="str">
        <f t="shared" si="38"/>
        <v>Items</v>
      </c>
      <c r="N503" s="39" t="s">
        <v>19</v>
      </c>
      <c r="O503" s="39" t="s">
        <v>532</v>
      </c>
      <c r="P503" s="13">
        <v>193</v>
      </c>
      <c r="Q503" s="43">
        <f t="shared" si="39"/>
        <v>193</v>
      </c>
    </row>
    <row r="504" spans="1:17">
      <c r="A504" s="39" t="s">
        <v>1450</v>
      </c>
      <c r="B504" s="39" t="s">
        <v>1451</v>
      </c>
      <c r="C504" s="39" t="s">
        <v>866</v>
      </c>
      <c r="D504" s="39" t="s">
        <v>14</v>
      </c>
      <c r="E504" s="39" t="s">
        <v>17</v>
      </c>
      <c r="F504" s="39" t="s">
        <v>773</v>
      </c>
      <c r="G504" s="39" t="s">
        <v>14</v>
      </c>
      <c r="H504" s="39" t="str">
        <f t="shared" si="35"/>
        <v>StandardPrice</v>
      </c>
      <c r="I504" s="39" t="str">
        <f t="shared" si="36"/>
        <v/>
      </c>
      <c r="J504" s="39" t="s">
        <v>19</v>
      </c>
      <c r="K504" s="39" t="s">
        <v>20</v>
      </c>
      <c r="L504" s="39" t="str">
        <f t="shared" si="37"/>
        <v>10</v>
      </c>
      <c r="M504" s="39" t="str">
        <f t="shared" si="38"/>
        <v>kg</v>
      </c>
      <c r="N504" s="39" t="s">
        <v>14</v>
      </c>
      <c r="O504" s="39" t="s">
        <v>181</v>
      </c>
      <c r="P504" s="13">
        <v>194</v>
      </c>
      <c r="Q504" s="43">
        <f t="shared" si="39"/>
        <v>194</v>
      </c>
    </row>
    <row r="505" spans="1:17">
      <c r="A505" s="39" t="s">
        <v>1452</v>
      </c>
      <c r="B505" s="39" t="s">
        <v>1453</v>
      </c>
      <c r="C505" s="39" t="s">
        <v>866</v>
      </c>
      <c r="D505" s="39" t="s">
        <v>14</v>
      </c>
      <c r="E505" s="39" t="s">
        <v>17</v>
      </c>
      <c r="F505" s="39" t="s">
        <v>773</v>
      </c>
      <c r="G505" s="39" t="s">
        <v>14</v>
      </c>
      <c r="H505" s="39" t="str">
        <f t="shared" si="35"/>
        <v>PlusPrice</v>
      </c>
      <c r="I505" s="39" t="str">
        <f t="shared" si="36"/>
        <v>1</v>
      </c>
      <c r="J505" s="39" t="s">
        <v>25</v>
      </c>
      <c r="K505" s="39" t="s">
        <v>26</v>
      </c>
      <c r="L505" s="39" t="str">
        <f t="shared" si="37"/>
        <v>15</v>
      </c>
      <c r="M505" s="39" t="str">
        <f t="shared" si="38"/>
        <v>kg</v>
      </c>
      <c r="N505" s="39" t="s">
        <v>14</v>
      </c>
      <c r="O505" s="39" t="s">
        <v>87</v>
      </c>
      <c r="P505" s="13">
        <v>194</v>
      </c>
      <c r="Q505" s="43">
        <f t="shared" si="39"/>
        <v>194</v>
      </c>
    </row>
    <row r="506" spans="1:17">
      <c r="A506" s="39" t="s">
        <v>1454</v>
      </c>
      <c r="B506" s="39" t="s">
        <v>1455</v>
      </c>
      <c r="C506" s="39" t="s">
        <v>866</v>
      </c>
      <c r="D506" s="39" t="s">
        <v>14</v>
      </c>
      <c r="E506" s="39" t="s">
        <v>17</v>
      </c>
      <c r="F506" s="39" t="s">
        <v>773</v>
      </c>
      <c r="G506" s="39" t="s">
        <v>14</v>
      </c>
      <c r="H506" s="39" t="str">
        <f t="shared" si="35"/>
        <v>PlusPrice</v>
      </c>
      <c r="I506" s="39" t="str">
        <f t="shared" si="36"/>
        <v>1</v>
      </c>
      <c r="J506" s="39" t="s">
        <v>32</v>
      </c>
      <c r="K506" s="39" t="s">
        <v>33</v>
      </c>
      <c r="L506" s="39">
        <f t="shared" si="37"/>
        <v>9999</v>
      </c>
      <c r="M506" s="39" t="str">
        <f t="shared" si="38"/>
        <v>kg</v>
      </c>
      <c r="N506" s="39" t="s">
        <v>14</v>
      </c>
      <c r="O506" s="39" t="s">
        <v>87</v>
      </c>
      <c r="P506" s="13">
        <v>194</v>
      </c>
      <c r="Q506" s="43">
        <f t="shared" si="39"/>
        <v>194</v>
      </c>
    </row>
    <row r="507" spans="1:17">
      <c r="A507" s="39" t="s">
        <v>1456</v>
      </c>
      <c r="B507" s="39" t="s">
        <v>1457</v>
      </c>
      <c r="C507" s="39" t="s">
        <v>870</v>
      </c>
      <c r="D507" s="39" t="s">
        <v>14</v>
      </c>
      <c r="E507" s="39" t="s">
        <v>17</v>
      </c>
      <c r="F507" s="39" t="s">
        <v>777</v>
      </c>
      <c r="G507" s="39" t="s">
        <v>14</v>
      </c>
      <c r="H507" s="39" t="str">
        <f t="shared" si="35"/>
        <v>StandardPrice</v>
      </c>
      <c r="I507" s="39" t="str">
        <f t="shared" si="36"/>
        <v/>
      </c>
      <c r="J507" s="39" t="s">
        <v>19</v>
      </c>
      <c r="K507" s="39" t="s">
        <v>20</v>
      </c>
      <c r="L507" s="39" t="str">
        <f t="shared" si="37"/>
        <v>10</v>
      </c>
      <c r="M507" s="39" t="str">
        <f t="shared" si="38"/>
        <v>kg</v>
      </c>
      <c r="N507" s="39" t="s">
        <v>14</v>
      </c>
      <c r="O507" s="39" t="s">
        <v>209</v>
      </c>
      <c r="P507" s="13">
        <v>195</v>
      </c>
      <c r="Q507" s="43">
        <f t="shared" si="39"/>
        <v>195</v>
      </c>
    </row>
    <row r="508" spans="1:17">
      <c r="A508" s="39" t="s">
        <v>1458</v>
      </c>
      <c r="B508" s="39" t="s">
        <v>1459</v>
      </c>
      <c r="C508" s="39" t="s">
        <v>870</v>
      </c>
      <c r="D508" s="39" t="s">
        <v>14</v>
      </c>
      <c r="E508" s="39" t="s">
        <v>17</v>
      </c>
      <c r="F508" s="39" t="s">
        <v>777</v>
      </c>
      <c r="G508" s="39" t="s">
        <v>14</v>
      </c>
      <c r="H508" s="39" t="str">
        <f t="shared" si="35"/>
        <v>PlusPrice</v>
      </c>
      <c r="I508" s="39" t="str">
        <f t="shared" si="36"/>
        <v>1</v>
      </c>
      <c r="J508" s="39" t="s">
        <v>25</v>
      </c>
      <c r="K508" s="39" t="s">
        <v>26</v>
      </c>
      <c r="L508" s="39" t="str">
        <f t="shared" si="37"/>
        <v>15</v>
      </c>
      <c r="M508" s="39" t="str">
        <f t="shared" si="38"/>
        <v>kg</v>
      </c>
      <c r="N508" s="39" t="s">
        <v>14</v>
      </c>
      <c r="O508" s="39" t="s">
        <v>565</v>
      </c>
      <c r="P508" s="13">
        <v>195</v>
      </c>
      <c r="Q508" s="43">
        <f t="shared" si="39"/>
        <v>195</v>
      </c>
    </row>
    <row r="509" spans="1:17">
      <c r="A509" s="39" t="s">
        <v>1460</v>
      </c>
      <c r="B509" s="39" t="s">
        <v>1461</v>
      </c>
      <c r="C509" s="39" t="s">
        <v>870</v>
      </c>
      <c r="D509" s="39" t="s">
        <v>14</v>
      </c>
      <c r="E509" s="39" t="s">
        <v>17</v>
      </c>
      <c r="F509" s="39" t="s">
        <v>777</v>
      </c>
      <c r="G509" s="39" t="s">
        <v>14</v>
      </c>
      <c r="H509" s="39" t="str">
        <f t="shared" si="35"/>
        <v>PlusPrice</v>
      </c>
      <c r="I509" s="39" t="str">
        <f t="shared" si="36"/>
        <v>1</v>
      </c>
      <c r="J509" s="39" t="s">
        <v>32</v>
      </c>
      <c r="K509" s="39" t="s">
        <v>33</v>
      </c>
      <c r="L509" s="39">
        <f t="shared" si="37"/>
        <v>9999</v>
      </c>
      <c r="M509" s="39" t="str">
        <f t="shared" si="38"/>
        <v>kg</v>
      </c>
      <c r="N509" s="39" t="s">
        <v>14</v>
      </c>
      <c r="O509" s="39" t="s">
        <v>565</v>
      </c>
      <c r="P509" s="13">
        <v>195</v>
      </c>
      <c r="Q509" s="43">
        <f t="shared" si="39"/>
        <v>195</v>
      </c>
    </row>
    <row r="510" spans="1:17">
      <c r="A510" s="39" t="s">
        <v>1462</v>
      </c>
      <c r="B510" s="39" t="s">
        <v>1463</v>
      </c>
      <c r="C510" s="39" t="s">
        <v>879</v>
      </c>
      <c r="D510" s="39" t="s">
        <v>14</v>
      </c>
      <c r="E510" s="39" t="s">
        <v>17</v>
      </c>
      <c r="F510" s="39" t="s">
        <v>780</v>
      </c>
      <c r="G510" s="39" t="s">
        <v>14</v>
      </c>
      <c r="H510" s="39" t="str">
        <f t="shared" si="35"/>
        <v>StandardPrice</v>
      </c>
      <c r="I510" s="39" t="str">
        <f t="shared" si="36"/>
        <v/>
      </c>
      <c r="J510" s="39" t="s">
        <v>19</v>
      </c>
      <c r="K510" s="39" t="s">
        <v>20</v>
      </c>
      <c r="L510" s="39" t="str">
        <f t="shared" si="37"/>
        <v>10</v>
      </c>
      <c r="M510" s="39" t="str">
        <f t="shared" si="38"/>
        <v>kg</v>
      </c>
      <c r="N510" s="39" t="s">
        <v>14</v>
      </c>
      <c r="O510" s="39" t="s">
        <v>21</v>
      </c>
      <c r="P510" s="13">
        <v>196</v>
      </c>
      <c r="Q510" s="43">
        <f t="shared" si="39"/>
        <v>196</v>
      </c>
    </row>
    <row r="511" spans="1:17">
      <c r="A511" s="39" t="s">
        <v>1464</v>
      </c>
      <c r="B511" s="39" t="s">
        <v>1465</v>
      </c>
      <c r="C511" s="39" t="s">
        <v>879</v>
      </c>
      <c r="D511" s="39" t="s">
        <v>14</v>
      </c>
      <c r="E511" s="39" t="s">
        <v>17</v>
      </c>
      <c r="F511" s="39" t="s">
        <v>780</v>
      </c>
      <c r="G511" s="39" t="s">
        <v>14</v>
      </c>
      <c r="H511" s="39" t="str">
        <f t="shared" si="35"/>
        <v>PlusPrice</v>
      </c>
      <c r="I511" s="39" t="str">
        <f t="shared" si="36"/>
        <v>1</v>
      </c>
      <c r="J511" s="39" t="s">
        <v>25</v>
      </c>
      <c r="K511" s="39" t="s">
        <v>26</v>
      </c>
      <c r="L511" s="39" t="str">
        <f t="shared" si="37"/>
        <v>15</v>
      </c>
      <c r="M511" s="39" t="str">
        <f t="shared" si="38"/>
        <v>kg</v>
      </c>
      <c r="N511" s="39" t="s">
        <v>14</v>
      </c>
      <c r="O511" s="39" t="s">
        <v>87</v>
      </c>
      <c r="P511" s="13">
        <v>196</v>
      </c>
      <c r="Q511" s="43">
        <f t="shared" si="39"/>
        <v>196</v>
      </c>
    </row>
    <row r="512" spans="1:17">
      <c r="A512" s="39" t="s">
        <v>1466</v>
      </c>
      <c r="B512" s="39" t="s">
        <v>1467</v>
      </c>
      <c r="C512" s="39" t="s">
        <v>879</v>
      </c>
      <c r="D512" s="39" t="s">
        <v>14</v>
      </c>
      <c r="E512" s="39" t="s">
        <v>17</v>
      </c>
      <c r="F512" s="39" t="s">
        <v>780</v>
      </c>
      <c r="G512" s="39" t="s">
        <v>14</v>
      </c>
      <c r="H512" s="39" t="str">
        <f t="shared" si="35"/>
        <v>PlusPrice</v>
      </c>
      <c r="I512" s="39" t="str">
        <f t="shared" si="36"/>
        <v>1</v>
      </c>
      <c r="J512" s="39" t="s">
        <v>32</v>
      </c>
      <c r="K512" s="39" t="s">
        <v>33</v>
      </c>
      <c r="L512" s="39">
        <f t="shared" si="37"/>
        <v>9999</v>
      </c>
      <c r="M512" s="39" t="str">
        <f t="shared" si="38"/>
        <v>kg</v>
      </c>
      <c r="N512" s="39" t="s">
        <v>14</v>
      </c>
      <c r="O512" s="39" t="s">
        <v>87</v>
      </c>
      <c r="P512" s="13">
        <v>196</v>
      </c>
      <c r="Q512" s="43">
        <f t="shared" si="39"/>
        <v>196</v>
      </c>
    </row>
    <row r="513" spans="1:17">
      <c r="A513" s="39" t="s">
        <v>1468</v>
      </c>
      <c r="B513" s="39" t="s">
        <v>1469</v>
      </c>
      <c r="C513" s="39" t="s">
        <v>873</v>
      </c>
      <c r="D513" s="39" t="s">
        <v>14</v>
      </c>
      <c r="E513" s="39" t="s">
        <v>17</v>
      </c>
      <c r="F513" s="39" t="s">
        <v>783</v>
      </c>
      <c r="G513" s="39" t="s">
        <v>14</v>
      </c>
      <c r="H513" s="39" t="str">
        <f t="shared" si="35"/>
        <v>StandardPrice</v>
      </c>
      <c r="I513" s="39" t="str">
        <f t="shared" si="36"/>
        <v/>
      </c>
      <c r="J513" s="39" t="s">
        <v>19</v>
      </c>
      <c r="K513" s="39" t="s">
        <v>20</v>
      </c>
      <c r="L513" s="39" t="str">
        <f t="shared" si="37"/>
        <v>10</v>
      </c>
      <c r="M513" s="39" t="str">
        <f t="shared" si="38"/>
        <v>kg</v>
      </c>
      <c r="N513" s="39" t="s">
        <v>14</v>
      </c>
      <c r="O513" s="39" t="s">
        <v>21</v>
      </c>
      <c r="P513" s="13">
        <v>197</v>
      </c>
      <c r="Q513" s="43">
        <f t="shared" si="39"/>
        <v>197</v>
      </c>
    </row>
    <row r="514" spans="1:17">
      <c r="A514" s="39" t="s">
        <v>1470</v>
      </c>
      <c r="B514" s="39" t="s">
        <v>1471</v>
      </c>
      <c r="C514" s="39" t="s">
        <v>873</v>
      </c>
      <c r="D514" s="39" t="s">
        <v>14</v>
      </c>
      <c r="E514" s="39" t="s">
        <v>17</v>
      </c>
      <c r="F514" s="39" t="s">
        <v>783</v>
      </c>
      <c r="G514" s="39" t="s">
        <v>14</v>
      </c>
      <c r="H514" s="39" t="str">
        <f t="shared" si="35"/>
        <v>PlusPrice</v>
      </c>
      <c r="I514" s="39" t="str">
        <f t="shared" si="36"/>
        <v>1</v>
      </c>
      <c r="J514" s="39" t="s">
        <v>25</v>
      </c>
      <c r="K514" s="39" t="s">
        <v>26</v>
      </c>
      <c r="L514" s="39" t="str">
        <f t="shared" si="37"/>
        <v>15</v>
      </c>
      <c r="M514" s="39" t="str">
        <f t="shared" si="38"/>
        <v>kg</v>
      </c>
      <c r="N514" s="39" t="s">
        <v>14</v>
      </c>
      <c r="O514" s="39" t="s">
        <v>87</v>
      </c>
      <c r="P514" s="13">
        <v>197</v>
      </c>
      <c r="Q514" s="43">
        <f t="shared" si="39"/>
        <v>197</v>
      </c>
    </row>
    <row r="515" spans="1:17">
      <c r="A515" s="39" t="s">
        <v>1472</v>
      </c>
      <c r="B515" s="39" t="s">
        <v>1473</v>
      </c>
      <c r="C515" s="39" t="s">
        <v>873</v>
      </c>
      <c r="D515" s="39" t="s">
        <v>14</v>
      </c>
      <c r="E515" s="39" t="s">
        <v>17</v>
      </c>
      <c r="F515" s="39" t="s">
        <v>783</v>
      </c>
      <c r="G515" s="39" t="s">
        <v>14</v>
      </c>
      <c r="H515" s="39" t="str">
        <f t="shared" si="35"/>
        <v>PlusPrice</v>
      </c>
      <c r="I515" s="39" t="str">
        <f t="shared" si="36"/>
        <v>1</v>
      </c>
      <c r="J515" s="39" t="s">
        <v>91</v>
      </c>
      <c r="K515" s="39" t="s">
        <v>33</v>
      </c>
      <c r="L515" s="39">
        <f t="shared" si="37"/>
        <v>9999</v>
      </c>
      <c r="M515" s="39" t="str">
        <f t="shared" si="38"/>
        <v>kg</v>
      </c>
      <c r="N515" s="39" t="s">
        <v>14</v>
      </c>
      <c r="O515" s="39" t="s">
        <v>92</v>
      </c>
      <c r="P515" s="13">
        <v>197</v>
      </c>
      <c r="Q515" s="43">
        <f t="shared" si="39"/>
        <v>197</v>
      </c>
    </row>
    <row r="516" spans="1:17">
      <c r="A516" s="39" t="s">
        <v>1474</v>
      </c>
      <c r="B516" s="39" t="s">
        <v>1475</v>
      </c>
      <c r="C516" s="39" t="s">
        <v>873</v>
      </c>
      <c r="D516" s="39" t="s">
        <v>14</v>
      </c>
      <c r="E516" s="39" t="s">
        <v>17</v>
      </c>
      <c r="F516" s="39" t="s">
        <v>783</v>
      </c>
      <c r="G516" s="39" t="s">
        <v>14</v>
      </c>
      <c r="H516" s="39" t="str">
        <f t="shared" si="35"/>
        <v>PlusPrice</v>
      </c>
      <c r="I516" s="39" t="str">
        <f t="shared" si="36"/>
        <v>1</v>
      </c>
      <c r="J516" s="39" t="s">
        <v>32</v>
      </c>
      <c r="K516" s="39" t="s">
        <v>96</v>
      </c>
      <c r="L516" s="39" t="str">
        <f t="shared" si="37"/>
        <v>50</v>
      </c>
      <c r="M516" s="39" t="str">
        <f t="shared" si="38"/>
        <v>kg</v>
      </c>
      <c r="N516" s="39" t="s">
        <v>14</v>
      </c>
      <c r="O516" s="39" t="s">
        <v>87</v>
      </c>
      <c r="P516" s="13">
        <v>197</v>
      </c>
      <c r="Q516" s="43">
        <f t="shared" si="39"/>
        <v>197</v>
      </c>
    </row>
    <row r="517" spans="1:17">
      <c r="A517" s="39" t="s">
        <v>1476</v>
      </c>
      <c r="B517" s="39" t="s">
        <v>1477</v>
      </c>
      <c r="C517" s="39" t="s">
        <v>80</v>
      </c>
      <c r="D517" s="39" t="s">
        <v>14</v>
      </c>
      <c r="E517" s="39" t="s">
        <v>17</v>
      </c>
      <c r="F517" s="39" t="s">
        <v>786</v>
      </c>
      <c r="G517" s="39" t="s">
        <v>14</v>
      </c>
      <c r="H517" s="39" t="str">
        <f t="shared" ref="H517:H580" si="40">IF(J517="0","StandardPrice","PlusPrice")</f>
        <v>StandardPrice</v>
      </c>
      <c r="I517" s="39" t="str">
        <f t="shared" ref="I517:I580" si="41">IF(J517="0","","1")</f>
        <v/>
      </c>
      <c r="J517" s="39" t="s">
        <v>19</v>
      </c>
      <c r="K517" s="39" t="s">
        <v>20</v>
      </c>
      <c r="L517" s="39" t="str">
        <f t="shared" ref="L517:L580" si="42">IF(K517="",9999,K517)</f>
        <v>10</v>
      </c>
      <c r="M517" s="39" t="str">
        <f t="shared" ref="M517:M580" si="43">IF(N517="0","Items","kg")</f>
        <v>kg</v>
      </c>
      <c r="N517" s="39" t="s">
        <v>14</v>
      </c>
      <c r="O517" s="39" t="s">
        <v>209</v>
      </c>
      <c r="P517" s="13">
        <v>198</v>
      </c>
      <c r="Q517" s="43">
        <f t="shared" ref="Q517:Q580" si="44">IF(LEN(P517)=1,"00"&amp;P517,IF(LEN(P517)=2,"0"&amp;P517,P517))</f>
        <v>198</v>
      </c>
    </row>
    <row r="518" spans="1:17">
      <c r="A518" s="39" t="s">
        <v>1478</v>
      </c>
      <c r="B518" s="39" t="s">
        <v>1479</v>
      </c>
      <c r="C518" s="39" t="s">
        <v>80</v>
      </c>
      <c r="D518" s="39" t="s">
        <v>14</v>
      </c>
      <c r="E518" s="39" t="s">
        <v>17</v>
      </c>
      <c r="F518" s="39" t="s">
        <v>786</v>
      </c>
      <c r="G518" s="39" t="s">
        <v>14</v>
      </c>
      <c r="H518" s="39" t="str">
        <f t="shared" si="40"/>
        <v>PlusPrice</v>
      </c>
      <c r="I518" s="39" t="str">
        <f t="shared" si="41"/>
        <v>1</v>
      </c>
      <c r="J518" s="39" t="s">
        <v>25</v>
      </c>
      <c r="K518" s="39" t="s">
        <v>26</v>
      </c>
      <c r="L518" s="39" t="str">
        <f t="shared" si="42"/>
        <v>15</v>
      </c>
      <c r="M518" s="39" t="str">
        <f t="shared" si="43"/>
        <v>kg</v>
      </c>
      <c r="N518" s="39" t="s">
        <v>14</v>
      </c>
      <c r="O518" s="39" t="s">
        <v>87</v>
      </c>
      <c r="P518" s="13">
        <v>198</v>
      </c>
      <c r="Q518" s="43">
        <f t="shared" si="44"/>
        <v>198</v>
      </c>
    </row>
    <row r="519" spans="1:17">
      <c r="A519" s="39" t="s">
        <v>1480</v>
      </c>
      <c r="B519" s="39" t="s">
        <v>1481</v>
      </c>
      <c r="C519" s="39" t="s">
        <v>80</v>
      </c>
      <c r="D519" s="39" t="s">
        <v>14</v>
      </c>
      <c r="E519" s="39" t="s">
        <v>17</v>
      </c>
      <c r="F519" s="39" t="s">
        <v>786</v>
      </c>
      <c r="G519" s="39" t="s">
        <v>14</v>
      </c>
      <c r="H519" s="39" t="str">
        <f t="shared" si="40"/>
        <v>PlusPrice</v>
      </c>
      <c r="I519" s="39" t="str">
        <f t="shared" si="41"/>
        <v>1</v>
      </c>
      <c r="J519" s="39" t="s">
        <v>91</v>
      </c>
      <c r="K519" s="39" t="s">
        <v>33</v>
      </c>
      <c r="L519" s="39">
        <f t="shared" si="42"/>
        <v>9999</v>
      </c>
      <c r="M519" s="39" t="str">
        <f t="shared" si="43"/>
        <v>kg</v>
      </c>
      <c r="N519" s="39" t="s">
        <v>14</v>
      </c>
      <c r="O519" s="39" t="s">
        <v>92</v>
      </c>
      <c r="P519" s="13">
        <v>198</v>
      </c>
      <c r="Q519" s="43">
        <f t="shared" si="44"/>
        <v>198</v>
      </c>
    </row>
    <row r="520" spans="1:17">
      <c r="A520" s="39" t="s">
        <v>1482</v>
      </c>
      <c r="B520" s="39" t="s">
        <v>1483</v>
      </c>
      <c r="C520" s="39" t="s">
        <v>80</v>
      </c>
      <c r="D520" s="39" t="s">
        <v>14</v>
      </c>
      <c r="E520" s="39" t="s">
        <v>17</v>
      </c>
      <c r="F520" s="39" t="s">
        <v>786</v>
      </c>
      <c r="G520" s="39" t="s">
        <v>14</v>
      </c>
      <c r="H520" s="39" t="str">
        <f t="shared" si="40"/>
        <v>PlusPrice</v>
      </c>
      <c r="I520" s="39" t="str">
        <f t="shared" si="41"/>
        <v>1</v>
      </c>
      <c r="J520" s="39" t="s">
        <v>32</v>
      </c>
      <c r="K520" s="39" t="s">
        <v>96</v>
      </c>
      <c r="L520" s="39" t="str">
        <f t="shared" si="42"/>
        <v>50</v>
      </c>
      <c r="M520" s="39" t="str">
        <f t="shared" si="43"/>
        <v>kg</v>
      </c>
      <c r="N520" s="39" t="s">
        <v>14</v>
      </c>
      <c r="O520" s="39" t="s">
        <v>87</v>
      </c>
      <c r="P520" s="13">
        <v>198</v>
      </c>
      <c r="Q520" s="43">
        <f t="shared" si="44"/>
        <v>198</v>
      </c>
    </row>
    <row r="521" spans="1:17">
      <c r="A521" s="39" t="s">
        <v>1484</v>
      </c>
      <c r="B521" s="39" t="s">
        <v>1485</v>
      </c>
      <c r="C521" s="39" t="s">
        <v>482</v>
      </c>
      <c r="D521" s="39" t="s">
        <v>14</v>
      </c>
      <c r="E521" s="39" t="s">
        <v>17</v>
      </c>
      <c r="F521" s="39" t="s">
        <v>790</v>
      </c>
      <c r="G521" s="39" t="s">
        <v>14</v>
      </c>
      <c r="H521" s="39" t="str">
        <f t="shared" si="40"/>
        <v>StandardPrice</v>
      </c>
      <c r="I521" s="39" t="str">
        <f t="shared" si="41"/>
        <v/>
      </c>
      <c r="J521" s="39" t="s">
        <v>19</v>
      </c>
      <c r="K521" s="39" t="s">
        <v>20</v>
      </c>
      <c r="L521" s="39" t="str">
        <f t="shared" si="42"/>
        <v>10</v>
      </c>
      <c r="M521" s="39" t="str">
        <f t="shared" si="43"/>
        <v>kg</v>
      </c>
      <c r="N521" s="39" t="s">
        <v>14</v>
      </c>
      <c r="O521" s="39" t="s">
        <v>21</v>
      </c>
      <c r="P521" s="13">
        <v>199</v>
      </c>
      <c r="Q521" s="43">
        <f t="shared" si="44"/>
        <v>199</v>
      </c>
    </row>
    <row r="522" spans="1:17">
      <c r="A522" s="39" t="s">
        <v>1486</v>
      </c>
      <c r="B522" s="39" t="s">
        <v>1487</v>
      </c>
      <c r="C522" s="39" t="s">
        <v>482</v>
      </c>
      <c r="D522" s="39" t="s">
        <v>14</v>
      </c>
      <c r="E522" s="39" t="s">
        <v>17</v>
      </c>
      <c r="F522" s="39" t="s">
        <v>790</v>
      </c>
      <c r="G522" s="39" t="s">
        <v>14</v>
      </c>
      <c r="H522" s="39" t="str">
        <f t="shared" si="40"/>
        <v>PlusPrice</v>
      </c>
      <c r="I522" s="39" t="str">
        <f t="shared" si="41"/>
        <v>1</v>
      </c>
      <c r="J522" s="39" t="s">
        <v>25</v>
      </c>
      <c r="K522" s="39" t="s">
        <v>26</v>
      </c>
      <c r="L522" s="39" t="str">
        <f t="shared" si="42"/>
        <v>15</v>
      </c>
      <c r="M522" s="39" t="str">
        <f t="shared" si="43"/>
        <v>kg</v>
      </c>
      <c r="N522" s="39" t="s">
        <v>14</v>
      </c>
      <c r="O522" s="39" t="s">
        <v>87</v>
      </c>
      <c r="P522" s="13">
        <v>199</v>
      </c>
      <c r="Q522" s="43">
        <f t="shared" si="44"/>
        <v>199</v>
      </c>
    </row>
    <row r="523" spans="1:17">
      <c r="A523" s="39" t="s">
        <v>1488</v>
      </c>
      <c r="B523" s="39" t="s">
        <v>1489</v>
      </c>
      <c r="C523" s="39" t="s">
        <v>482</v>
      </c>
      <c r="D523" s="39" t="s">
        <v>14</v>
      </c>
      <c r="E523" s="39" t="s">
        <v>17</v>
      </c>
      <c r="F523" s="39" t="s">
        <v>790</v>
      </c>
      <c r="G523" s="39" t="s">
        <v>14</v>
      </c>
      <c r="H523" s="39" t="str">
        <f t="shared" si="40"/>
        <v>PlusPrice</v>
      </c>
      <c r="I523" s="39" t="str">
        <f t="shared" si="41"/>
        <v>1</v>
      </c>
      <c r="J523" s="39" t="s">
        <v>91</v>
      </c>
      <c r="K523" s="39" t="s">
        <v>33</v>
      </c>
      <c r="L523" s="39">
        <f t="shared" si="42"/>
        <v>9999</v>
      </c>
      <c r="M523" s="39" t="str">
        <f t="shared" si="43"/>
        <v>kg</v>
      </c>
      <c r="N523" s="39" t="s">
        <v>14</v>
      </c>
      <c r="O523" s="39" t="s">
        <v>92</v>
      </c>
      <c r="P523" s="13">
        <v>199</v>
      </c>
      <c r="Q523" s="43">
        <f t="shared" si="44"/>
        <v>199</v>
      </c>
    </row>
    <row r="524" spans="1:17">
      <c r="A524" s="39" t="s">
        <v>1490</v>
      </c>
      <c r="B524" s="39" t="s">
        <v>1491</v>
      </c>
      <c r="C524" s="39" t="s">
        <v>482</v>
      </c>
      <c r="D524" s="39" t="s">
        <v>14</v>
      </c>
      <c r="E524" s="39" t="s">
        <v>17</v>
      </c>
      <c r="F524" s="39" t="s">
        <v>790</v>
      </c>
      <c r="G524" s="39" t="s">
        <v>14</v>
      </c>
      <c r="H524" s="39" t="str">
        <f t="shared" si="40"/>
        <v>PlusPrice</v>
      </c>
      <c r="I524" s="39" t="str">
        <f t="shared" si="41"/>
        <v>1</v>
      </c>
      <c r="J524" s="39" t="s">
        <v>32</v>
      </c>
      <c r="K524" s="39" t="s">
        <v>96</v>
      </c>
      <c r="L524" s="39" t="str">
        <f t="shared" si="42"/>
        <v>50</v>
      </c>
      <c r="M524" s="39" t="str">
        <f t="shared" si="43"/>
        <v>kg</v>
      </c>
      <c r="N524" s="39" t="s">
        <v>14</v>
      </c>
      <c r="O524" s="39" t="s">
        <v>87</v>
      </c>
      <c r="P524" s="13">
        <v>199</v>
      </c>
      <c r="Q524" s="43">
        <f t="shared" si="44"/>
        <v>199</v>
      </c>
    </row>
    <row r="525" spans="1:17">
      <c r="A525" s="39" t="s">
        <v>1492</v>
      </c>
      <c r="B525" s="39" t="s">
        <v>1493</v>
      </c>
      <c r="C525" s="39" t="s">
        <v>876</v>
      </c>
      <c r="D525" s="39" t="s">
        <v>14</v>
      </c>
      <c r="E525" s="39" t="s">
        <v>17</v>
      </c>
      <c r="F525" s="39" t="s">
        <v>793</v>
      </c>
      <c r="G525" s="39" t="s">
        <v>14</v>
      </c>
      <c r="H525" s="39" t="str">
        <f t="shared" si="40"/>
        <v>StandardPrice</v>
      </c>
      <c r="I525" s="39" t="str">
        <f t="shared" si="41"/>
        <v/>
      </c>
      <c r="J525" s="39" t="s">
        <v>19</v>
      </c>
      <c r="K525" s="39" t="s">
        <v>20</v>
      </c>
      <c r="L525" s="39" t="str">
        <f t="shared" si="42"/>
        <v>10</v>
      </c>
      <c r="M525" s="39" t="str">
        <f t="shared" si="43"/>
        <v>kg</v>
      </c>
      <c r="N525" s="39" t="s">
        <v>14</v>
      </c>
      <c r="O525" s="39" t="s">
        <v>50</v>
      </c>
      <c r="P525" s="13">
        <v>200</v>
      </c>
      <c r="Q525" s="43">
        <f t="shared" si="44"/>
        <v>200</v>
      </c>
    </row>
    <row r="526" spans="1:17">
      <c r="A526" s="39" t="s">
        <v>1494</v>
      </c>
      <c r="B526" s="39" t="s">
        <v>1495</v>
      </c>
      <c r="C526" s="39" t="s">
        <v>876</v>
      </c>
      <c r="D526" s="39" t="s">
        <v>14</v>
      </c>
      <c r="E526" s="39" t="s">
        <v>17</v>
      </c>
      <c r="F526" s="39" t="s">
        <v>793</v>
      </c>
      <c r="G526" s="39" t="s">
        <v>14</v>
      </c>
      <c r="H526" s="39" t="str">
        <f t="shared" si="40"/>
        <v>PlusPrice</v>
      </c>
      <c r="I526" s="39" t="str">
        <f t="shared" si="41"/>
        <v>1</v>
      </c>
      <c r="J526" s="39" t="s">
        <v>25</v>
      </c>
      <c r="K526" s="39" t="s">
        <v>26</v>
      </c>
      <c r="L526" s="39" t="str">
        <f t="shared" si="42"/>
        <v>15</v>
      </c>
      <c r="M526" s="39" t="str">
        <f t="shared" si="43"/>
        <v>kg</v>
      </c>
      <c r="N526" s="39" t="s">
        <v>14</v>
      </c>
      <c r="O526" s="39" t="s">
        <v>27</v>
      </c>
      <c r="P526" s="13">
        <v>200</v>
      </c>
      <c r="Q526" s="43">
        <f t="shared" si="44"/>
        <v>200</v>
      </c>
    </row>
    <row r="527" spans="1:17">
      <c r="A527" s="39" t="s">
        <v>1496</v>
      </c>
      <c r="B527" s="39" t="s">
        <v>1497</v>
      </c>
      <c r="C527" s="39" t="s">
        <v>876</v>
      </c>
      <c r="D527" s="39" t="s">
        <v>14</v>
      </c>
      <c r="E527" s="39" t="s">
        <v>17</v>
      </c>
      <c r="F527" s="39" t="s">
        <v>793</v>
      </c>
      <c r="G527" s="39" t="s">
        <v>14</v>
      </c>
      <c r="H527" s="39" t="str">
        <f t="shared" si="40"/>
        <v>PlusPrice</v>
      </c>
      <c r="I527" s="39" t="str">
        <f t="shared" si="41"/>
        <v>1</v>
      </c>
      <c r="J527" s="39" t="s">
        <v>32</v>
      </c>
      <c r="K527" s="39" t="s">
        <v>33</v>
      </c>
      <c r="L527" s="39">
        <f t="shared" si="42"/>
        <v>9999</v>
      </c>
      <c r="M527" s="39" t="str">
        <f t="shared" si="43"/>
        <v>kg</v>
      </c>
      <c r="N527" s="39" t="s">
        <v>14</v>
      </c>
      <c r="O527" s="39" t="s">
        <v>27</v>
      </c>
      <c r="P527" s="13">
        <v>200</v>
      </c>
      <c r="Q527" s="43">
        <f t="shared" si="44"/>
        <v>200</v>
      </c>
    </row>
    <row r="528" spans="1:17">
      <c r="A528" s="39" t="s">
        <v>1498</v>
      </c>
      <c r="B528" s="39" t="s">
        <v>1499</v>
      </c>
      <c r="C528" s="39" t="s">
        <v>20</v>
      </c>
      <c r="D528" s="39" t="s">
        <v>14</v>
      </c>
      <c r="E528" s="39" t="s">
        <v>17</v>
      </c>
      <c r="F528" s="39" t="s">
        <v>796</v>
      </c>
      <c r="G528" s="39" t="s">
        <v>14</v>
      </c>
      <c r="H528" s="39" t="str">
        <f t="shared" si="40"/>
        <v>StandardPrice</v>
      </c>
      <c r="I528" s="39" t="str">
        <f t="shared" si="41"/>
        <v/>
      </c>
      <c r="J528" s="39" t="s">
        <v>19</v>
      </c>
      <c r="K528" s="39" t="s">
        <v>20</v>
      </c>
      <c r="L528" s="39" t="str">
        <f t="shared" si="42"/>
        <v>10</v>
      </c>
      <c r="M528" s="39" t="str">
        <f t="shared" si="43"/>
        <v>kg</v>
      </c>
      <c r="N528" s="39" t="s">
        <v>14</v>
      </c>
      <c r="O528" s="39" t="s">
        <v>21</v>
      </c>
      <c r="P528" s="13">
        <v>201</v>
      </c>
      <c r="Q528" s="43">
        <f t="shared" si="44"/>
        <v>201</v>
      </c>
    </row>
    <row r="529" spans="1:17">
      <c r="A529" s="39" t="s">
        <v>1500</v>
      </c>
      <c r="B529" s="39" t="s">
        <v>1501</v>
      </c>
      <c r="C529" s="39" t="s">
        <v>20</v>
      </c>
      <c r="D529" s="39" t="s">
        <v>14</v>
      </c>
      <c r="E529" s="39" t="s">
        <v>17</v>
      </c>
      <c r="F529" s="39" t="s">
        <v>796</v>
      </c>
      <c r="G529" s="39" t="s">
        <v>14</v>
      </c>
      <c r="H529" s="39" t="str">
        <f t="shared" si="40"/>
        <v>PlusPrice</v>
      </c>
      <c r="I529" s="39" t="str">
        <f t="shared" si="41"/>
        <v>1</v>
      </c>
      <c r="J529" s="39" t="s">
        <v>25</v>
      </c>
      <c r="K529" s="39" t="s">
        <v>26</v>
      </c>
      <c r="L529" s="39" t="str">
        <f t="shared" si="42"/>
        <v>15</v>
      </c>
      <c r="M529" s="39" t="str">
        <f t="shared" si="43"/>
        <v>kg</v>
      </c>
      <c r="N529" s="39" t="s">
        <v>14</v>
      </c>
      <c r="O529" s="39" t="s">
        <v>87</v>
      </c>
      <c r="P529" s="13">
        <v>201</v>
      </c>
      <c r="Q529" s="43">
        <f t="shared" si="44"/>
        <v>201</v>
      </c>
    </row>
    <row r="530" spans="1:17">
      <c r="A530" s="39" t="s">
        <v>1502</v>
      </c>
      <c r="B530" s="39" t="s">
        <v>1503</v>
      </c>
      <c r="C530" s="39" t="s">
        <v>20</v>
      </c>
      <c r="D530" s="39" t="s">
        <v>14</v>
      </c>
      <c r="E530" s="39" t="s">
        <v>17</v>
      </c>
      <c r="F530" s="39" t="s">
        <v>796</v>
      </c>
      <c r="G530" s="39" t="s">
        <v>14</v>
      </c>
      <c r="H530" s="39" t="str">
        <f t="shared" si="40"/>
        <v>PlusPrice</v>
      </c>
      <c r="I530" s="39" t="str">
        <f t="shared" si="41"/>
        <v>1</v>
      </c>
      <c r="J530" s="39" t="s">
        <v>32</v>
      </c>
      <c r="K530" s="39" t="s">
        <v>33</v>
      </c>
      <c r="L530" s="39">
        <f t="shared" si="42"/>
        <v>9999</v>
      </c>
      <c r="M530" s="39" t="str">
        <f t="shared" si="43"/>
        <v>kg</v>
      </c>
      <c r="N530" s="39" t="s">
        <v>14</v>
      </c>
      <c r="O530" s="39" t="s">
        <v>87</v>
      </c>
      <c r="P530" s="13">
        <v>201</v>
      </c>
      <c r="Q530" s="43">
        <f t="shared" si="44"/>
        <v>201</v>
      </c>
    </row>
    <row r="531" spans="1:17">
      <c r="A531" s="39" t="s">
        <v>1504</v>
      </c>
      <c r="B531" s="39" t="s">
        <v>1505</v>
      </c>
      <c r="C531" s="39" t="s">
        <v>882</v>
      </c>
      <c r="D531" s="39" t="s">
        <v>14</v>
      </c>
      <c r="E531" s="39" t="s">
        <v>17</v>
      </c>
      <c r="F531" s="39" t="s">
        <v>800</v>
      </c>
      <c r="G531" s="39" t="s">
        <v>14</v>
      </c>
      <c r="H531" s="39" t="str">
        <f t="shared" si="40"/>
        <v>StandardPrice</v>
      </c>
      <c r="I531" s="39" t="str">
        <f t="shared" si="41"/>
        <v/>
      </c>
      <c r="J531" s="39" t="s">
        <v>19</v>
      </c>
      <c r="K531" s="39" t="s">
        <v>20</v>
      </c>
      <c r="L531" s="39" t="str">
        <f t="shared" si="42"/>
        <v>10</v>
      </c>
      <c r="M531" s="39" t="str">
        <f t="shared" si="43"/>
        <v>kg</v>
      </c>
      <c r="N531" s="39" t="s">
        <v>14</v>
      </c>
      <c r="O531" s="39" t="s">
        <v>50</v>
      </c>
      <c r="P531" s="13">
        <v>284</v>
      </c>
      <c r="Q531" s="43">
        <f t="shared" si="44"/>
        <v>284</v>
      </c>
    </row>
    <row r="532" spans="1:17">
      <c r="A532" s="39" t="s">
        <v>1506</v>
      </c>
      <c r="B532" s="39" t="s">
        <v>1507</v>
      </c>
      <c r="C532" s="39" t="s">
        <v>882</v>
      </c>
      <c r="D532" s="39" t="s">
        <v>14</v>
      </c>
      <c r="E532" s="39" t="s">
        <v>17</v>
      </c>
      <c r="F532" s="39" t="s">
        <v>800</v>
      </c>
      <c r="G532" s="39" t="s">
        <v>14</v>
      </c>
      <c r="H532" s="39" t="str">
        <f t="shared" si="40"/>
        <v>PlusPrice</v>
      </c>
      <c r="I532" s="39" t="str">
        <f t="shared" si="41"/>
        <v>1</v>
      </c>
      <c r="J532" s="39" t="s">
        <v>25</v>
      </c>
      <c r="K532" s="39" t="s">
        <v>26</v>
      </c>
      <c r="L532" s="39" t="str">
        <f t="shared" si="42"/>
        <v>15</v>
      </c>
      <c r="M532" s="39" t="str">
        <f t="shared" si="43"/>
        <v>kg</v>
      </c>
      <c r="N532" s="39" t="s">
        <v>14</v>
      </c>
      <c r="O532" s="39" t="s">
        <v>286</v>
      </c>
      <c r="P532" s="13">
        <v>284</v>
      </c>
      <c r="Q532" s="43">
        <f t="shared" si="44"/>
        <v>284</v>
      </c>
    </row>
    <row r="533" spans="1:17">
      <c r="A533" s="39" t="s">
        <v>1508</v>
      </c>
      <c r="B533" s="39" t="s">
        <v>1509</v>
      </c>
      <c r="C533" s="39" t="s">
        <v>882</v>
      </c>
      <c r="D533" s="39" t="s">
        <v>14</v>
      </c>
      <c r="E533" s="39" t="s">
        <v>17</v>
      </c>
      <c r="F533" s="39" t="s">
        <v>800</v>
      </c>
      <c r="G533" s="39" t="s">
        <v>14</v>
      </c>
      <c r="H533" s="39" t="str">
        <f t="shared" si="40"/>
        <v>PlusPrice</v>
      </c>
      <c r="I533" s="39" t="str">
        <f t="shared" si="41"/>
        <v>1</v>
      </c>
      <c r="J533" s="39" t="s">
        <v>32</v>
      </c>
      <c r="K533" s="39" t="s">
        <v>33</v>
      </c>
      <c r="L533" s="39">
        <f t="shared" si="42"/>
        <v>9999</v>
      </c>
      <c r="M533" s="39" t="str">
        <f t="shared" si="43"/>
        <v>kg</v>
      </c>
      <c r="N533" s="39" t="s">
        <v>14</v>
      </c>
      <c r="O533" s="39" t="s">
        <v>286</v>
      </c>
      <c r="P533" s="13">
        <v>284</v>
      </c>
      <c r="Q533" s="43">
        <f t="shared" si="44"/>
        <v>284</v>
      </c>
    </row>
    <row r="534" spans="1:17">
      <c r="A534" s="39" t="s">
        <v>1510</v>
      </c>
      <c r="B534" s="39" t="s">
        <v>1511</v>
      </c>
      <c r="C534" s="39" t="s">
        <v>885</v>
      </c>
      <c r="D534" s="39" t="s">
        <v>14</v>
      </c>
      <c r="E534" s="39" t="s">
        <v>17</v>
      </c>
      <c r="F534" s="39" t="s">
        <v>1512</v>
      </c>
      <c r="G534" s="39" t="s">
        <v>14</v>
      </c>
      <c r="H534" s="39" t="str">
        <f t="shared" si="40"/>
        <v>StandardPrice</v>
      </c>
      <c r="I534" s="39" t="str">
        <f t="shared" si="41"/>
        <v/>
      </c>
      <c r="J534" s="39" t="s">
        <v>19</v>
      </c>
      <c r="K534" s="39" t="s">
        <v>20</v>
      </c>
      <c r="L534" s="39" t="str">
        <f t="shared" si="42"/>
        <v>10</v>
      </c>
      <c r="M534" s="39" t="str">
        <f t="shared" si="43"/>
        <v>kg</v>
      </c>
      <c r="N534" s="39" t="s">
        <v>14</v>
      </c>
      <c r="O534" s="39" t="s">
        <v>21</v>
      </c>
      <c r="P534" s="13">
        <v>203</v>
      </c>
      <c r="Q534" s="43">
        <f t="shared" si="44"/>
        <v>203</v>
      </c>
    </row>
    <row r="535" spans="1:17">
      <c r="A535" s="39" t="s">
        <v>1513</v>
      </c>
      <c r="B535" s="39" t="s">
        <v>1514</v>
      </c>
      <c r="C535" s="39" t="s">
        <v>885</v>
      </c>
      <c r="D535" s="39" t="s">
        <v>14</v>
      </c>
      <c r="E535" s="39" t="s">
        <v>17</v>
      </c>
      <c r="F535" s="39" t="s">
        <v>1512</v>
      </c>
      <c r="G535" s="39" t="s">
        <v>14</v>
      </c>
      <c r="H535" s="39" t="str">
        <f t="shared" si="40"/>
        <v>PlusPrice</v>
      </c>
      <c r="I535" s="39" t="str">
        <f t="shared" si="41"/>
        <v>1</v>
      </c>
      <c r="J535" s="39" t="s">
        <v>25</v>
      </c>
      <c r="K535" s="39" t="s">
        <v>26</v>
      </c>
      <c r="L535" s="39" t="str">
        <f t="shared" si="42"/>
        <v>15</v>
      </c>
      <c r="M535" s="39" t="str">
        <f t="shared" si="43"/>
        <v>kg</v>
      </c>
      <c r="N535" s="39" t="s">
        <v>14</v>
      </c>
      <c r="O535" s="39" t="s">
        <v>87</v>
      </c>
      <c r="P535" s="13">
        <v>203</v>
      </c>
      <c r="Q535" s="43">
        <f t="shared" si="44"/>
        <v>203</v>
      </c>
    </row>
    <row r="536" spans="1:17">
      <c r="A536" s="39" t="s">
        <v>1515</v>
      </c>
      <c r="B536" s="39" t="s">
        <v>1516</v>
      </c>
      <c r="C536" s="39" t="s">
        <v>885</v>
      </c>
      <c r="D536" s="39" t="s">
        <v>14</v>
      </c>
      <c r="E536" s="39" t="s">
        <v>17</v>
      </c>
      <c r="F536" s="39" t="s">
        <v>1512</v>
      </c>
      <c r="G536" s="39" t="s">
        <v>14</v>
      </c>
      <c r="H536" s="39" t="str">
        <f t="shared" si="40"/>
        <v>PlusPrice</v>
      </c>
      <c r="I536" s="39" t="str">
        <f t="shared" si="41"/>
        <v>1</v>
      </c>
      <c r="J536" s="39" t="s">
        <v>32</v>
      </c>
      <c r="K536" s="39" t="s">
        <v>33</v>
      </c>
      <c r="L536" s="39">
        <f t="shared" si="42"/>
        <v>9999</v>
      </c>
      <c r="M536" s="39" t="str">
        <f t="shared" si="43"/>
        <v>kg</v>
      </c>
      <c r="N536" s="39" t="s">
        <v>14</v>
      </c>
      <c r="O536" s="39" t="s">
        <v>87</v>
      </c>
      <c r="P536" s="13">
        <v>203</v>
      </c>
      <c r="Q536" s="43">
        <f t="shared" si="44"/>
        <v>203</v>
      </c>
    </row>
    <row r="537" spans="1:17">
      <c r="A537" s="39" t="s">
        <v>1517</v>
      </c>
      <c r="B537" s="39" t="s">
        <v>1518</v>
      </c>
      <c r="C537" s="39" t="s">
        <v>825</v>
      </c>
      <c r="D537" s="39" t="s">
        <v>14</v>
      </c>
      <c r="E537" s="39" t="s">
        <v>17</v>
      </c>
      <c r="F537" s="39" t="s">
        <v>806</v>
      </c>
      <c r="G537" s="39" t="s">
        <v>14</v>
      </c>
      <c r="H537" s="39" t="str">
        <f t="shared" si="40"/>
        <v>StandardPrice</v>
      </c>
      <c r="I537" s="39" t="str">
        <f t="shared" si="41"/>
        <v/>
      </c>
      <c r="J537" s="39" t="s">
        <v>19</v>
      </c>
      <c r="K537" s="39" t="s">
        <v>43</v>
      </c>
      <c r="L537" s="39" t="str">
        <f t="shared" si="42"/>
        <v>5</v>
      </c>
      <c r="M537" s="39" t="str">
        <f t="shared" si="43"/>
        <v>kg</v>
      </c>
      <c r="N537" s="39" t="s">
        <v>14</v>
      </c>
      <c r="O537" s="39" t="s">
        <v>1317</v>
      </c>
      <c r="P537" s="13">
        <v>204</v>
      </c>
      <c r="Q537" s="43">
        <f t="shared" si="44"/>
        <v>204</v>
      </c>
    </row>
    <row r="538" spans="1:17">
      <c r="A538" s="39" t="s">
        <v>1519</v>
      </c>
      <c r="B538" s="39" t="s">
        <v>1520</v>
      </c>
      <c r="C538" s="39" t="s">
        <v>825</v>
      </c>
      <c r="D538" s="39" t="s">
        <v>14</v>
      </c>
      <c r="E538" s="39" t="s">
        <v>17</v>
      </c>
      <c r="F538" s="39" t="s">
        <v>806</v>
      </c>
      <c r="G538" s="39" t="s">
        <v>14</v>
      </c>
      <c r="H538" s="39" t="str">
        <f t="shared" si="40"/>
        <v>PlusPrice</v>
      </c>
      <c r="I538" s="39" t="str">
        <f t="shared" si="41"/>
        <v>1</v>
      </c>
      <c r="J538" s="39" t="s">
        <v>47</v>
      </c>
      <c r="K538" s="39" t="s">
        <v>26</v>
      </c>
      <c r="L538" s="39" t="str">
        <f t="shared" si="42"/>
        <v>15</v>
      </c>
      <c r="M538" s="39" t="str">
        <f t="shared" si="43"/>
        <v>kg</v>
      </c>
      <c r="N538" s="39" t="s">
        <v>14</v>
      </c>
      <c r="O538" s="39" t="s">
        <v>726</v>
      </c>
      <c r="P538" s="13">
        <v>204</v>
      </c>
      <c r="Q538" s="43">
        <f t="shared" si="44"/>
        <v>204</v>
      </c>
    </row>
    <row r="539" spans="1:17">
      <c r="A539" s="39" t="s">
        <v>1521</v>
      </c>
      <c r="B539" s="39" t="s">
        <v>1522</v>
      </c>
      <c r="C539" s="39" t="s">
        <v>825</v>
      </c>
      <c r="D539" s="39" t="s">
        <v>14</v>
      </c>
      <c r="E539" s="39" t="s">
        <v>17</v>
      </c>
      <c r="F539" s="39" t="s">
        <v>806</v>
      </c>
      <c r="G539" s="39" t="s">
        <v>14</v>
      </c>
      <c r="H539" s="39" t="str">
        <f t="shared" si="40"/>
        <v>PlusPrice</v>
      </c>
      <c r="I539" s="39" t="str">
        <f t="shared" si="41"/>
        <v>1</v>
      </c>
      <c r="J539" s="39" t="s">
        <v>32</v>
      </c>
      <c r="K539" s="39" t="s">
        <v>33</v>
      </c>
      <c r="L539" s="39">
        <f t="shared" si="42"/>
        <v>9999</v>
      </c>
      <c r="M539" s="39" t="str">
        <f t="shared" si="43"/>
        <v>kg</v>
      </c>
      <c r="N539" s="39" t="s">
        <v>14</v>
      </c>
      <c r="O539" s="39" t="s">
        <v>726</v>
      </c>
      <c r="P539" s="13">
        <v>204</v>
      </c>
      <c r="Q539" s="43">
        <f t="shared" si="44"/>
        <v>204</v>
      </c>
    </row>
    <row r="540" spans="1:17">
      <c r="A540" s="39" t="s">
        <v>1523</v>
      </c>
      <c r="B540" s="39" t="s">
        <v>1524</v>
      </c>
      <c r="C540" s="39" t="s">
        <v>379</v>
      </c>
      <c r="D540" s="39" t="s">
        <v>14</v>
      </c>
      <c r="E540" s="39" t="s">
        <v>17</v>
      </c>
      <c r="F540" s="39" t="s">
        <v>809</v>
      </c>
      <c r="G540" s="39" t="s">
        <v>19</v>
      </c>
      <c r="H540" s="39" t="str">
        <f t="shared" si="40"/>
        <v>StandardPrice</v>
      </c>
      <c r="I540" s="39" t="str">
        <f t="shared" si="41"/>
        <v/>
      </c>
      <c r="J540" s="39" t="s">
        <v>19</v>
      </c>
      <c r="K540" s="39" t="s">
        <v>14</v>
      </c>
      <c r="L540" s="39" t="str">
        <f t="shared" si="42"/>
        <v>1</v>
      </c>
      <c r="M540" s="39" t="str">
        <f t="shared" si="43"/>
        <v>Items</v>
      </c>
      <c r="N540" s="39" t="s">
        <v>19</v>
      </c>
      <c r="O540" s="39" t="s">
        <v>488</v>
      </c>
      <c r="P540" s="13">
        <v>205</v>
      </c>
      <c r="Q540" s="43">
        <f t="shared" si="44"/>
        <v>205</v>
      </c>
    </row>
    <row r="541" spans="1:17">
      <c r="A541" s="39" t="s">
        <v>1525</v>
      </c>
      <c r="B541" s="39" t="s">
        <v>1526</v>
      </c>
      <c r="C541" s="39" t="s">
        <v>383</v>
      </c>
      <c r="D541" s="39" t="s">
        <v>14</v>
      </c>
      <c r="E541" s="39" t="s">
        <v>17</v>
      </c>
      <c r="F541" s="39" t="s">
        <v>812</v>
      </c>
      <c r="G541" s="39" t="s">
        <v>19</v>
      </c>
      <c r="H541" s="39" t="str">
        <f t="shared" si="40"/>
        <v>StandardPrice</v>
      </c>
      <c r="I541" s="39" t="str">
        <f t="shared" si="41"/>
        <v/>
      </c>
      <c r="J541" s="39" t="s">
        <v>19</v>
      </c>
      <c r="K541" s="39" t="s">
        <v>14</v>
      </c>
      <c r="L541" s="39" t="str">
        <f t="shared" si="42"/>
        <v>1</v>
      </c>
      <c r="M541" s="39" t="str">
        <f t="shared" si="43"/>
        <v>Items</v>
      </c>
      <c r="N541" s="39" t="s">
        <v>19</v>
      </c>
      <c r="O541" s="39" t="s">
        <v>1317</v>
      </c>
      <c r="P541" s="13">
        <v>206</v>
      </c>
      <c r="Q541" s="43">
        <f t="shared" si="44"/>
        <v>206</v>
      </c>
    </row>
    <row r="542" spans="1:17">
      <c r="A542" s="39" t="s">
        <v>1527</v>
      </c>
      <c r="B542" s="39" t="s">
        <v>1528</v>
      </c>
      <c r="C542" s="39" t="s">
        <v>387</v>
      </c>
      <c r="D542" s="39" t="s">
        <v>14</v>
      </c>
      <c r="E542" s="39" t="s">
        <v>17</v>
      </c>
      <c r="F542" s="39" t="s">
        <v>815</v>
      </c>
      <c r="G542" s="39" t="s">
        <v>19</v>
      </c>
      <c r="H542" s="39" t="str">
        <f t="shared" si="40"/>
        <v>StandardPrice</v>
      </c>
      <c r="I542" s="39" t="str">
        <f t="shared" si="41"/>
        <v/>
      </c>
      <c r="J542" s="39" t="s">
        <v>19</v>
      </c>
      <c r="K542" s="39" t="s">
        <v>14</v>
      </c>
      <c r="L542" s="39" t="str">
        <f t="shared" si="42"/>
        <v>1</v>
      </c>
      <c r="M542" s="39" t="str">
        <f t="shared" si="43"/>
        <v>Items</v>
      </c>
      <c r="N542" s="39" t="s">
        <v>19</v>
      </c>
      <c r="O542" s="39" t="s">
        <v>1529</v>
      </c>
      <c r="P542" s="13">
        <v>207</v>
      </c>
      <c r="Q542" s="43">
        <f t="shared" si="44"/>
        <v>207</v>
      </c>
    </row>
    <row r="543" spans="1:17">
      <c r="A543" s="39" t="s">
        <v>1530</v>
      </c>
      <c r="B543" s="39" t="s">
        <v>1531</v>
      </c>
      <c r="C543" s="39" t="s">
        <v>391</v>
      </c>
      <c r="D543" s="39" t="s">
        <v>14</v>
      </c>
      <c r="E543" s="39" t="s">
        <v>17</v>
      </c>
      <c r="F543" s="39" t="s">
        <v>818</v>
      </c>
      <c r="G543" s="39" t="s">
        <v>19</v>
      </c>
      <c r="H543" s="39" t="str">
        <f t="shared" si="40"/>
        <v>StandardPrice</v>
      </c>
      <c r="I543" s="39" t="str">
        <f t="shared" si="41"/>
        <v/>
      </c>
      <c r="J543" s="39" t="s">
        <v>19</v>
      </c>
      <c r="K543" s="39" t="s">
        <v>14</v>
      </c>
      <c r="L543" s="39" t="str">
        <f t="shared" si="42"/>
        <v>1</v>
      </c>
      <c r="M543" s="39" t="str">
        <f t="shared" si="43"/>
        <v>Items</v>
      </c>
      <c r="N543" s="39" t="s">
        <v>19</v>
      </c>
      <c r="O543" s="39" t="s">
        <v>1532</v>
      </c>
      <c r="P543" s="13">
        <v>208</v>
      </c>
      <c r="Q543" s="43">
        <f t="shared" si="44"/>
        <v>208</v>
      </c>
    </row>
    <row r="544" spans="1:17">
      <c r="A544" s="39" t="s">
        <v>1533</v>
      </c>
      <c r="B544" s="39" t="s">
        <v>1534</v>
      </c>
      <c r="C544" s="39" t="s">
        <v>888</v>
      </c>
      <c r="D544" s="39" t="s">
        <v>14</v>
      </c>
      <c r="E544" s="39" t="s">
        <v>17</v>
      </c>
      <c r="F544" s="39" t="s">
        <v>829</v>
      </c>
      <c r="G544" s="39" t="s">
        <v>14</v>
      </c>
      <c r="H544" s="39" t="str">
        <f t="shared" si="40"/>
        <v>StandardPrice</v>
      </c>
      <c r="I544" s="39" t="str">
        <f t="shared" si="41"/>
        <v/>
      </c>
      <c r="J544" s="39" t="s">
        <v>19</v>
      </c>
      <c r="K544" s="39" t="s">
        <v>20</v>
      </c>
      <c r="L544" s="39" t="str">
        <f t="shared" si="42"/>
        <v>10</v>
      </c>
      <c r="M544" s="39" t="str">
        <f t="shared" si="43"/>
        <v>kg</v>
      </c>
      <c r="N544" s="39" t="s">
        <v>14</v>
      </c>
      <c r="O544" s="39" t="s">
        <v>50</v>
      </c>
      <c r="P544" s="13">
        <v>209</v>
      </c>
      <c r="Q544" s="43">
        <f t="shared" si="44"/>
        <v>209</v>
      </c>
    </row>
    <row r="545" spans="1:17">
      <c r="A545" s="39" t="s">
        <v>1535</v>
      </c>
      <c r="B545" s="39" t="s">
        <v>1536</v>
      </c>
      <c r="C545" s="39" t="s">
        <v>888</v>
      </c>
      <c r="D545" s="39" t="s">
        <v>14</v>
      </c>
      <c r="E545" s="39" t="s">
        <v>17</v>
      </c>
      <c r="F545" s="39" t="s">
        <v>829</v>
      </c>
      <c r="G545" s="39" t="s">
        <v>14</v>
      </c>
      <c r="H545" s="39" t="str">
        <f t="shared" si="40"/>
        <v>PlusPrice</v>
      </c>
      <c r="I545" s="39" t="str">
        <f t="shared" si="41"/>
        <v>1</v>
      </c>
      <c r="J545" s="39" t="s">
        <v>25</v>
      </c>
      <c r="K545" s="39" t="s">
        <v>26</v>
      </c>
      <c r="L545" s="39" t="str">
        <f t="shared" si="42"/>
        <v>15</v>
      </c>
      <c r="M545" s="39" t="str">
        <f t="shared" si="43"/>
        <v>kg</v>
      </c>
      <c r="N545" s="39" t="s">
        <v>14</v>
      </c>
      <c r="O545" s="39" t="s">
        <v>55</v>
      </c>
      <c r="P545" s="13">
        <v>209</v>
      </c>
      <c r="Q545" s="43">
        <f t="shared" si="44"/>
        <v>209</v>
      </c>
    </row>
    <row r="546" spans="1:17">
      <c r="A546" s="39" t="s">
        <v>1537</v>
      </c>
      <c r="B546" s="39" t="s">
        <v>1538</v>
      </c>
      <c r="C546" s="39" t="s">
        <v>888</v>
      </c>
      <c r="D546" s="39" t="s">
        <v>14</v>
      </c>
      <c r="E546" s="39" t="s">
        <v>17</v>
      </c>
      <c r="F546" s="39" t="s">
        <v>829</v>
      </c>
      <c r="G546" s="39" t="s">
        <v>14</v>
      </c>
      <c r="H546" s="39" t="str">
        <f t="shared" si="40"/>
        <v>PlusPrice</v>
      </c>
      <c r="I546" s="39" t="str">
        <f t="shared" si="41"/>
        <v>1</v>
      </c>
      <c r="J546" s="39" t="s">
        <v>60</v>
      </c>
      <c r="K546" s="39" t="s">
        <v>33</v>
      </c>
      <c r="L546" s="39">
        <f t="shared" si="42"/>
        <v>9999</v>
      </c>
      <c r="M546" s="39" t="str">
        <f t="shared" si="43"/>
        <v>kg</v>
      </c>
      <c r="N546" s="39" t="s">
        <v>14</v>
      </c>
      <c r="O546" s="39" t="s">
        <v>27</v>
      </c>
      <c r="P546" s="13">
        <v>209</v>
      </c>
      <c r="Q546" s="43">
        <f t="shared" si="44"/>
        <v>209</v>
      </c>
    </row>
    <row r="547" spans="1:17">
      <c r="A547" s="39" t="s">
        <v>1539</v>
      </c>
      <c r="B547" s="39" t="s">
        <v>1540</v>
      </c>
      <c r="C547" s="39" t="s">
        <v>888</v>
      </c>
      <c r="D547" s="39" t="s">
        <v>14</v>
      </c>
      <c r="E547" s="39" t="s">
        <v>17</v>
      </c>
      <c r="F547" s="39" t="s">
        <v>829</v>
      </c>
      <c r="G547" s="39" t="s">
        <v>14</v>
      </c>
      <c r="H547" s="39" t="str">
        <f t="shared" si="40"/>
        <v>PlusPrice</v>
      </c>
      <c r="I547" s="39" t="str">
        <f t="shared" si="41"/>
        <v>1</v>
      </c>
      <c r="J547" s="39" t="s">
        <v>32</v>
      </c>
      <c r="K547" s="39" t="s">
        <v>65</v>
      </c>
      <c r="L547" s="39" t="str">
        <f t="shared" si="42"/>
        <v>60</v>
      </c>
      <c r="M547" s="39" t="str">
        <f t="shared" si="43"/>
        <v>kg</v>
      </c>
      <c r="N547" s="39" t="s">
        <v>14</v>
      </c>
      <c r="O547" s="39" t="s">
        <v>55</v>
      </c>
      <c r="P547" s="13">
        <v>209</v>
      </c>
      <c r="Q547" s="43">
        <f t="shared" si="44"/>
        <v>209</v>
      </c>
    </row>
    <row r="548" spans="1:17">
      <c r="A548" s="39" t="s">
        <v>1541</v>
      </c>
      <c r="B548" s="39" t="s">
        <v>1542</v>
      </c>
      <c r="C548" s="39" t="s">
        <v>891</v>
      </c>
      <c r="D548" s="39" t="s">
        <v>14</v>
      </c>
      <c r="E548" s="39" t="s">
        <v>17</v>
      </c>
      <c r="F548" s="39" t="s">
        <v>832</v>
      </c>
      <c r="G548" s="39" t="s">
        <v>14</v>
      </c>
      <c r="H548" s="39" t="str">
        <f t="shared" si="40"/>
        <v>StandardPrice</v>
      </c>
      <c r="I548" s="39" t="str">
        <f t="shared" si="41"/>
        <v/>
      </c>
      <c r="J548" s="39" t="s">
        <v>19</v>
      </c>
      <c r="K548" s="39" t="s">
        <v>20</v>
      </c>
      <c r="L548" s="39" t="str">
        <f t="shared" si="42"/>
        <v>10</v>
      </c>
      <c r="M548" s="39" t="str">
        <f t="shared" si="43"/>
        <v>kg</v>
      </c>
      <c r="N548" s="39" t="s">
        <v>14</v>
      </c>
      <c r="O548" s="39" t="s">
        <v>50</v>
      </c>
      <c r="P548" s="13">
        <v>210</v>
      </c>
      <c r="Q548" s="43">
        <f t="shared" si="44"/>
        <v>210</v>
      </c>
    </row>
    <row r="549" spans="1:17">
      <c r="A549" s="39" t="s">
        <v>1543</v>
      </c>
      <c r="B549" s="39" t="s">
        <v>1544</v>
      </c>
      <c r="C549" s="39" t="s">
        <v>891</v>
      </c>
      <c r="D549" s="39" t="s">
        <v>14</v>
      </c>
      <c r="E549" s="39" t="s">
        <v>17</v>
      </c>
      <c r="F549" s="39" t="s">
        <v>832</v>
      </c>
      <c r="G549" s="39" t="s">
        <v>14</v>
      </c>
      <c r="H549" s="39" t="str">
        <f t="shared" si="40"/>
        <v>PlusPrice</v>
      </c>
      <c r="I549" s="39" t="str">
        <f t="shared" si="41"/>
        <v>1</v>
      </c>
      <c r="J549" s="39" t="s">
        <v>25</v>
      </c>
      <c r="K549" s="39" t="s">
        <v>26</v>
      </c>
      <c r="L549" s="39" t="str">
        <f t="shared" si="42"/>
        <v>15</v>
      </c>
      <c r="M549" s="39" t="str">
        <f t="shared" si="43"/>
        <v>kg</v>
      </c>
      <c r="N549" s="39" t="s">
        <v>14</v>
      </c>
      <c r="O549" s="39" t="s">
        <v>27</v>
      </c>
      <c r="P549" s="13">
        <v>210</v>
      </c>
      <c r="Q549" s="43">
        <f t="shared" si="44"/>
        <v>210</v>
      </c>
    </row>
    <row r="550" spans="1:17">
      <c r="A550" s="39" t="s">
        <v>1545</v>
      </c>
      <c r="B550" s="39" t="s">
        <v>1546</v>
      </c>
      <c r="C550" s="39" t="s">
        <v>891</v>
      </c>
      <c r="D550" s="39" t="s">
        <v>14</v>
      </c>
      <c r="E550" s="39" t="s">
        <v>17</v>
      </c>
      <c r="F550" s="39" t="s">
        <v>832</v>
      </c>
      <c r="G550" s="39" t="s">
        <v>14</v>
      </c>
      <c r="H550" s="39" t="str">
        <f t="shared" si="40"/>
        <v>PlusPrice</v>
      </c>
      <c r="I550" s="39" t="str">
        <f t="shared" si="41"/>
        <v>1</v>
      </c>
      <c r="J550" s="39" t="s">
        <v>91</v>
      </c>
      <c r="K550" s="39" t="s">
        <v>33</v>
      </c>
      <c r="L550" s="39">
        <f t="shared" si="42"/>
        <v>9999</v>
      </c>
      <c r="M550" s="39" t="str">
        <f t="shared" si="43"/>
        <v>kg</v>
      </c>
      <c r="N550" s="39" t="s">
        <v>14</v>
      </c>
      <c r="O550" s="39" t="s">
        <v>92</v>
      </c>
      <c r="P550" s="13">
        <v>210</v>
      </c>
      <c r="Q550" s="43">
        <f t="shared" si="44"/>
        <v>210</v>
      </c>
    </row>
    <row r="551" spans="1:17">
      <c r="A551" s="39" t="s">
        <v>1547</v>
      </c>
      <c r="B551" s="39" t="s">
        <v>1548</v>
      </c>
      <c r="C551" s="39" t="s">
        <v>891</v>
      </c>
      <c r="D551" s="39" t="s">
        <v>14</v>
      </c>
      <c r="E551" s="39" t="s">
        <v>17</v>
      </c>
      <c r="F551" s="39" t="s">
        <v>832</v>
      </c>
      <c r="G551" s="39" t="s">
        <v>14</v>
      </c>
      <c r="H551" s="39" t="str">
        <f t="shared" si="40"/>
        <v>PlusPrice</v>
      </c>
      <c r="I551" s="39" t="str">
        <f t="shared" si="41"/>
        <v>1</v>
      </c>
      <c r="J551" s="39" t="s">
        <v>32</v>
      </c>
      <c r="K551" s="39" t="s">
        <v>96</v>
      </c>
      <c r="L551" s="39" t="str">
        <f t="shared" si="42"/>
        <v>50</v>
      </c>
      <c r="M551" s="39" t="str">
        <f t="shared" si="43"/>
        <v>kg</v>
      </c>
      <c r="N551" s="39" t="s">
        <v>14</v>
      </c>
      <c r="O551" s="39" t="s">
        <v>27</v>
      </c>
      <c r="P551" s="13">
        <v>210</v>
      </c>
      <c r="Q551" s="43">
        <f t="shared" si="44"/>
        <v>210</v>
      </c>
    </row>
    <row r="552" spans="1:17">
      <c r="A552" s="39" t="s">
        <v>1549</v>
      </c>
      <c r="B552" s="39" t="s">
        <v>1550</v>
      </c>
      <c r="C552" s="39" t="s">
        <v>894</v>
      </c>
      <c r="D552" s="39" t="s">
        <v>14</v>
      </c>
      <c r="E552" s="39" t="s">
        <v>17</v>
      </c>
      <c r="F552" s="39" t="s">
        <v>835</v>
      </c>
      <c r="G552" s="39" t="s">
        <v>14</v>
      </c>
      <c r="H552" s="39" t="str">
        <f t="shared" si="40"/>
        <v>StandardPrice</v>
      </c>
      <c r="I552" s="39" t="str">
        <f t="shared" si="41"/>
        <v/>
      </c>
      <c r="J552" s="39" t="s">
        <v>19</v>
      </c>
      <c r="K552" s="39" t="s">
        <v>20</v>
      </c>
      <c r="L552" s="39" t="str">
        <f t="shared" si="42"/>
        <v>10</v>
      </c>
      <c r="M552" s="39" t="str">
        <f t="shared" si="43"/>
        <v>kg</v>
      </c>
      <c r="N552" s="39" t="s">
        <v>14</v>
      </c>
      <c r="O552" s="39" t="s">
        <v>50</v>
      </c>
      <c r="P552" s="13">
        <v>211</v>
      </c>
      <c r="Q552" s="43">
        <f t="shared" si="44"/>
        <v>211</v>
      </c>
    </row>
    <row r="553" spans="1:17">
      <c r="A553" s="39" t="s">
        <v>1551</v>
      </c>
      <c r="B553" s="39" t="s">
        <v>1552</v>
      </c>
      <c r="C553" s="39" t="s">
        <v>894</v>
      </c>
      <c r="D553" s="39" t="s">
        <v>14</v>
      </c>
      <c r="E553" s="39" t="s">
        <v>17</v>
      </c>
      <c r="F553" s="39" t="s">
        <v>835</v>
      </c>
      <c r="G553" s="39" t="s">
        <v>14</v>
      </c>
      <c r="H553" s="39" t="str">
        <f t="shared" si="40"/>
        <v>PlusPrice</v>
      </c>
      <c r="I553" s="39" t="str">
        <f t="shared" si="41"/>
        <v>1</v>
      </c>
      <c r="J553" s="39" t="s">
        <v>25</v>
      </c>
      <c r="K553" s="39" t="s">
        <v>26</v>
      </c>
      <c r="L553" s="39" t="str">
        <f t="shared" si="42"/>
        <v>15</v>
      </c>
      <c r="M553" s="39" t="str">
        <f t="shared" si="43"/>
        <v>kg</v>
      </c>
      <c r="N553" s="39" t="s">
        <v>14</v>
      </c>
      <c r="O553" s="39" t="s">
        <v>55</v>
      </c>
      <c r="P553" s="13">
        <v>211</v>
      </c>
      <c r="Q553" s="43">
        <f t="shared" si="44"/>
        <v>211</v>
      </c>
    </row>
    <row r="554" spans="1:17">
      <c r="A554" s="39" t="s">
        <v>1553</v>
      </c>
      <c r="B554" s="39" t="s">
        <v>1554</v>
      </c>
      <c r="C554" s="39" t="s">
        <v>894</v>
      </c>
      <c r="D554" s="39" t="s">
        <v>14</v>
      </c>
      <c r="E554" s="39" t="s">
        <v>17</v>
      </c>
      <c r="F554" s="39" t="s">
        <v>835</v>
      </c>
      <c r="G554" s="39" t="s">
        <v>14</v>
      </c>
      <c r="H554" s="39" t="str">
        <f t="shared" si="40"/>
        <v>PlusPrice</v>
      </c>
      <c r="I554" s="39" t="str">
        <f t="shared" si="41"/>
        <v>1</v>
      </c>
      <c r="J554" s="39" t="s">
        <v>60</v>
      </c>
      <c r="K554" s="39" t="s">
        <v>33</v>
      </c>
      <c r="L554" s="39">
        <f t="shared" si="42"/>
        <v>9999</v>
      </c>
      <c r="M554" s="39" t="str">
        <f t="shared" si="43"/>
        <v>kg</v>
      </c>
      <c r="N554" s="39" t="s">
        <v>14</v>
      </c>
      <c r="O554" s="39" t="s">
        <v>27</v>
      </c>
      <c r="P554" s="13">
        <v>211</v>
      </c>
      <c r="Q554" s="43">
        <f t="shared" si="44"/>
        <v>211</v>
      </c>
    </row>
    <row r="555" spans="1:17">
      <c r="A555" s="39" t="s">
        <v>1555</v>
      </c>
      <c r="B555" s="39" t="s">
        <v>1556</v>
      </c>
      <c r="C555" s="39" t="s">
        <v>894</v>
      </c>
      <c r="D555" s="39" t="s">
        <v>14</v>
      </c>
      <c r="E555" s="39" t="s">
        <v>17</v>
      </c>
      <c r="F555" s="39" t="s">
        <v>835</v>
      </c>
      <c r="G555" s="39" t="s">
        <v>14</v>
      </c>
      <c r="H555" s="39" t="str">
        <f t="shared" si="40"/>
        <v>PlusPrice</v>
      </c>
      <c r="I555" s="39" t="str">
        <f t="shared" si="41"/>
        <v>1</v>
      </c>
      <c r="J555" s="39" t="s">
        <v>32</v>
      </c>
      <c r="K555" s="39" t="s">
        <v>65</v>
      </c>
      <c r="L555" s="39" t="str">
        <f t="shared" si="42"/>
        <v>60</v>
      </c>
      <c r="M555" s="39" t="str">
        <f t="shared" si="43"/>
        <v>kg</v>
      </c>
      <c r="N555" s="39" t="s">
        <v>14</v>
      </c>
      <c r="O555" s="39" t="s">
        <v>55</v>
      </c>
      <c r="P555" s="13">
        <v>211</v>
      </c>
      <c r="Q555" s="43">
        <f t="shared" si="44"/>
        <v>211</v>
      </c>
    </row>
    <row r="556" spans="1:17">
      <c r="A556" s="39" t="s">
        <v>1557</v>
      </c>
      <c r="B556" s="39" t="s">
        <v>1558</v>
      </c>
      <c r="C556" s="39" t="s">
        <v>30</v>
      </c>
      <c r="D556" s="39" t="s">
        <v>14</v>
      </c>
      <c r="E556" s="39" t="s">
        <v>17</v>
      </c>
      <c r="F556" s="39" t="s">
        <v>838</v>
      </c>
      <c r="G556" s="39" t="s">
        <v>14</v>
      </c>
      <c r="H556" s="39" t="str">
        <f t="shared" si="40"/>
        <v>StandardPrice</v>
      </c>
      <c r="I556" s="39" t="str">
        <f t="shared" si="41"/>
        <v/>
      </c>
      <c r="J556" s="39" t="s">
        <v>19</v>
      </c>
      <c r="K556" s="39" t="s">
        <v>20</v>
      </c>
      <c r="L556" s="39" t="str">
        <f t="shared" si="42"/>
        <v>10</v>
      </c>
      <c r="M556" s="39" t="str">
        <f t="shared" si="43"/>
        <v>kg</v>
      </c>
      <c r="N556" s="39" t="s">
        <v>14</v>
      </c>
      <c r="O556" s="39" t="s">
        <v>50</v>
      </c>
      <c r="P556" s="13">
        <v>212</v>
      </c>
      <c r="Q556" s="43">
        <f t="shared" si="44"/>
        <v>212</v>
      </c>
    </row>
    <row r="557" spans="1:17">
      <c r="A557" s="39" t="s">
        <v>1559</v>
      </c>
      <c r="B557" s="39" t="s">
        <v>1560</v>
      </c>
      <c r="C557" s="39" t="s">
        <v>30</v>
      </c>
      <c r="D557" s="39" t="s">
        <v>14</v>
      </c>
      <c r="E557" s="39" t="s">
        <v>17</v>
      </c>
      <c r="F557" s="39" t="s">
        <v>838</v>
      </c>
      <c r="G557" s="39" t="s">
        <v>14</v>
      </c>
      <c r="H557" s="39" t="str">
        <f t="shared" si="40"/>
        <v>PlusPrice</v>
      </c>
      <c r="I557" s="39" t="str">
        <f t="shared" si="41"/>
        <v>1</v>
      </c>
      <c r="J557" s="39" t="s">
        <v>25</v>
      </c>
      <c r="K557" s="39" t="s">
        <v>26</v>
      </c>
      <c r="L557" s="39" t="str">
        <f t="shared" si="42"/>
        <v>15</v>
      </c>
      <c r="M557" s="39" t="str">
        <f t="shared" si="43"/>
        <v>kg</v>
      </c>
      <c r="N557" s="39" t="s">
        <v>14</v>
      </c>
      <c r="O557" s="39" t="s">
        <v>55</v>
      </c>
      <c r="P557" s="13">
        <v>212</v>
      </c>
      <c r="Q557" s="43">
        <f t="shared" si="44"/>
        <v>212</v>
      </c>
    </row>
    <row r="558" spans="1:17">
      <c r="A558" s="39" t="s">
        <v>1561</v>
      </c>
      <c r="B558" s="39" t="s">
        <v>1562</v>
      </c>
      <c r="C558" s="39" t="s">
        <v>30</v>
      </c>
      <c r="D558" s="39" t="s">
        <v>14</v>
      </c>
      <c r="E558" s="39" t="s">
        <v>17</v>
      </c>
      <c r="F558" s="39" t="s">
        <v>838</v>
      </c>
      <c r="G558" s="39" t="s">
        <v>14</v>
      </c>
      <c r="H558" s="39" t="str">
        <f t="shared" si="40"/>
        <v>PlusPrice</v>
      </c>
      <c r="I558" s="39" t="str">
        <f t="shared" si="41"/>
        <v>1</v>
      </c>
      <c r="J558" s="39" t="s">
        <v>60</v>
      </c>
      <c r="K558" s="39" t="s">
        <v>33</v>
      </c>
      <c r="L558" s="39">
        <f t="shared" si="42"/>
        <v>9999</v>
      </c>
      <c r="M558" s="39" t="str">
        <f t="shared" si="43"/>
        <v>kg</v>
      </c>
      <c r="N558" s="39" t="s">
        <v>14</v>
      </c>
      <c r="O558" s="39" t="s">
        <v>27</v>
      </c>
      <c r="P558" s="13">
        <v>212</v>
      </c>
      <c r="Q558" s="43">
        <f t="shared" si="44"/>
        <v>212</v>
      </c>
    </row>
    <row r="559" spans="1:17">
      <c r="A559" s="39" t="s">
        <v>1563</v>
      </c>
      <c r="B559" s="39" t="s">
        <v>1564</v>
      </c>
      <c r="C559" s="39" t="s">
        <v>30</v>
      </c>
      <c r="D559" s="39" t="s">
        <v>14</v>
      </c>
      <c r="E559" s="39" t="s">
        <v>17</v>
      </c>
      <c r="F559" s="39" t="s">
        <v>838</v>
      </c>
      <c r="G559" s="39" t="s">
        <v>14</v>
      </c>
      <c r="H559" s="39" t="str">
        <f t="shared" si="40"/>
        <v>PlusPrice</v>
      </c>
      <c r="I559" s="39" t="str">
        <f t="shared" si="41"/>
        <v>1</v>
      </c>
      <c r="J559" s="39" t="s">
        <v>32</v>
      </c>
      <c r="K559" s="39" t="s">
        <v>65</v>
      </c>
      <c r="L559" s="39" t="str">
        <f t="shared" si="42"/>
        <v>60</v>
      </c>
      <c r="M559" s="39" t="str">
        <f t="shared" si="43"/>
        <v>kg</v>
      </c>
      <c r="N559" s="39" t="s">
        <v>14</v>
      </c>
      <c r="O559" s="39" t="s">
        <v>55</v>
      </c>
      <c r="P559" s="13">
        <v>212</v>
      </c>
      <c r="Q559" s="43">
        <f t="shared" si="44"/>
        <v>212</v>
      </c>
    </row>
    <row r="560" spans="1:17">
      <c r="A560" s="39" t="s">
        <v>1565</v>
      </c>
      <c r="B560" s="39" t="s">
        <v>1566</v>
      </c>
      <c r="C560" s="39" t="s">
        <v>897</v>
      </c>
      <c r="D560" s="39" t="s">
        <v>14</v>
      </c>
      <c r="E560" s="39" t="s">
        <v>17</v>
      </c>
      <c r="F560" s="39" t="s">
        <v>841</v>
      </c>
      <c r="G560" s="39" t="s">
        <v>14</v>
      </c>
      <c r="H560" s="39" t="str">
        <f t="shared" si="40"/>
        <v>StandardPrice</v>
      </c>
      <c r="I560" s="39" t="str">
        <f t="shared" si="41"/>
        <v/>
      </c>
      <c r="J560" s="39" t="s">
        <v>19</v>
      </c>
      <c r="K560" s="39" t="s">
        <v>14</v>
      </c>
      <c r="L560" s="39" t="str">
        <f t="shared" si="42"/>
        <v>1</v>
      </c>
      <c r="M560" s="39" t="str">
        <f t="shared" si="43"/>
        <v>kg</v>
      </c>
      <c r="N560" s="39" t="s">
        <v>14</v>
      </c>
      <c r="O560" s="39" t="s">
        <v>181</v>
      </c>
      <c r="P560" s="13">
        <v>213</v>
      </c>
      <c r="Q560" s="43">
        <f t="shared" si="44"/>
        <v>213</v>
      </c>
    </row>
    <row r="561" spans="1:17">
      <c r="A561" s="39" t="s">
        <v>1567</v>
      </c>
      <c r="B561" s="39" t="s">
        <v>1568</v>
      </c>
      <c r="C561" s="39" t="s">
        <v>897</v>
      </c>
      <c r="D561" s="39" t="s">
        <v>14</v>
      </c>
      <c r="E561" s="39" t="s">
        <v>17</v>
      </c>
      <c r="F561" s="39" t="s">
        <v>841</v>
      </c>
      <c r="G561" s="39" t="s">
        <v>14</v>
      </c>
      <c r="H561" s="39" t="str">
        <f t="shared" si="40"/>
        <v>PlusPrice</v>
      </c>
      <c r="I561" s="39" t="str">
        <f t="shared" si="41"/>
        <v>1</v>
      </c>
      <c r="J561" s="39" t="s">
        <v>17</v>
      </c>
      <c r="K561" s="39" t="s">
        <v>26</v>
      </c>
      <c r="L561" s="39" t="str">
        <f t="shared" si="42"/>
        <v>15</v>
      </c>
      <c r="M561" s="39" t="str">
        <f t="shared" si="43"/>
        <v>kg</v>
      </c>
      <c r="N561" s="39" t="s">
        <v>14</v>
      </c>
      <c r="O561" s="39" t="s">
        <v>87</v>
      </c>
      <c r="P561" s="13">
        <v>213</v>
      </c>
      <c r="Q561" s="43">
        <f t="shared" si="44"/>
        <v>213</v>
      </c>
    </row>
    <row r="562" spans="1:17">
      <c r="A562" s="39" t="s">
        <v>1569</v>
      </c>
      <c r="B562" s="39" t="s">
        <v>1570</v>
      </c>
      <c r="C562" s="39" t="s">
        <v>897</v>
      </c>
      <c r="D562" s="39" t="s">
        <v>14</v>
      </c>
      <c r="E562" s="39" t="s">
        <v>17</v>
      </c>
      <c r="F562" s="39" t="s">
        <v>841</v>
      </c>
      <c r="G562" s="39" t="s">
        <v>14</v>
      </c>
      <c r="H562" s="39" t="str">
        <f t="shared" si="40"/>
        <v>PlusPrice</v>
      </c>
      <c r="I562" s="39" t="str">
        <f t="shared" si="41"/>
        <v>1</v>
      </c>
      <c r="J562" s="39" t="s">
        <v>32</v>
      </c>
      <c r="K562" s="39" t="s">
        <v>33</v>
      </c>
      <c r="L562" s="39">
        <f t="shared" si="42"/>
        <v>9999</v>
      </c>
      <c r="M562" s="39" t="str">
        <f t="shared" si="43"/>
        <v>kg</v>
      </c>
      <c r="N562" s="39" t="s">
        <v>14</v>
      </c>
      <c r="O562" s="39" t="s">
        <v>87</v>
      </c>
      <c r="P562" s="13">
        <v>213</v>
      </c>
      <c r="Q562" s="43">
        <f t="shared" si="44"/>
        <v>213</v>
      </c>
    </row>
    <row r="563" spans="1:17">
      <c r="A563" s="39" t="s">
        <v>1571</v>
      </c>
      <c r="B563" s="39" t="s">
        <v>1572</v>
      </c>
      <c r="C563" s="39" t="s">
        <v>414</v>
      </c>
      <c r="D563" s="39" t="s">
        <v>14</v>
      </c>
      <c r="E563" s="39" t="s">
        <v>17</v>
      </c>
      <c r="F563" s="39" t="s">
        <v>844</v>
      </c>
      <c r="G563" s="39" t="s">
        <v>19</v>
      </c>
      <c r="H563" s="39" t="str">
        <f t="shared" si="40"/>
        <v>StandardPrice</v>
      </c>
      <c r="I563" s="39" t="str">
        <f t="shared" si="41"/>
        <v/>
      </c>
      <c r="J563" s="39" t="s">
        <v>19</v>
      </c>
      <c r="K563" s="39" t="s">
        <v>14</v>
      </c>
      <c r="L563" s="39" t="str">
        <f t="shared" si="42"/>
        <v>1</v>
      </c>
      <c r="M563" s="39" t="str">
        <f t="shared" si="43"/>
        <v>Items</v>
      </c>
      <c r="N563" s="39" t="s">
        <v>19</v>
      </c>
      <c r="O563" s="39" t="s">
        <v>1324</v>
      </c>
      <c r="P563" s="13">
        <v>214</v>
      </c>
      <c r="Q563" s="43">
        <f t="shared" si="44"/>
        <v>214</v>
      </c>
    </row>
    <row r="564" spans="1:17">
      <c r="A564" s="39" t="s">
        <v>1573</v>
      </c>
      <c r="B564" s="39" t="s">
        <v>1574</v>
      </c>
      <c r="C564" s="39" t="s">
        <v>587</v>
      </c>
      <c r="D564" s="39" t="s">
        <v>14</v>
      </c>
      <c r="E564" s="39" t="s">
        <v>17</v>
      </c>
      <c r="F564" s="39" t="s">
        <v>847</v>
      </c>
      <c r="G564" s="39" t="s">
        <v>14</v>
      </c>
      <c r="H564" s="39" t="str">
        <f t="shared" si="40"/>
        <v>StandardPrice</v>
      </c>
      <c r="I564" s="39" t="str">
        <f t="shared" si="41"/>
        <v/>
      </c>
      <c r="J564" s="39" t="s">
        <v>19</v>
      </c>
      <c r="K564" s="39" t="s">
        <v>14</v>
      </c>
      <c r="L564" s="39" t="str">
        <f t="shared" si="42"/>
        <v>1</v>
      </c>
      <c r="M564" s="39" t="str">
        <f t="shared" si="43"/>
        <v>Items</v>
      </c>
      <c r="N564" s="39" t="s">
        <v>19</v>
      </c>
      <c r="O564" s="39" t="s">
        <v>674</v>
      </c>
      <c r="P564" s="13">
        <v>215</v>
      </c>
      <c r="Q564" s="43">
        <f t="shared" si="44"/>
        <v>215</v>
      </c>
    </row>
    <row r="565" spans="1:17">
      <c r="A565" s="39" t="s">
        <v>1575</v>
      </c>
      <c r="B565" s="39" t="s">
        <v>1576</v>
      </c>
      <c r="C565" s="39" t="s">
        <v>587</v>
      </c>
      <c r="D565" s="39" t="s">
        <v>14</v>
      </c>
      <c r="E565" s="39" t="s">
        <v>17</v>
      </c>
      <c r="F565" s="39" t="s">
        <v>847</v>
      </c>
      <c r="G565" s="39" t="s">
        <v>14</v>
      </c>
      <c r="H565" s="39" t="str">
        <f t="shared" si="40"/>
        <v>PlusPrice</v>
      </c>
      <c r="I565" s="39" t="str">
        <f t="shared" si="41"/>
        <v>1</v>
      </c>
      <c r="J565" s="39" t="s">
        <v>17</v>
      </c>
      <c r="K565" s="39" t="s">
        <v>33</v>
      </c>
      <c r="L565" s="39">
        <f t="shared" si="42"/>
        <v>9999</v>
      </c>
      <c r="M565" s="39" t="str">
        <f t="shared" si="43"/>
        <v>Items</v>
      </c>
      <c r="N565" s="39" t="s">
        <v>19</v>
      </c>
      <c r="O565" s="39" t="s">
        <v>196</v>
      </c>
      <c r="P565" s="13">
        <v>215</v>
      </c>
      <c r="Q565" s="43">
        <f t="shared" si="44"/>
        <v>215</v>
      </c>
    </row>
    <row r="566" spans="1:17">
      <c r="A566" s="39" t="s">
        <v>1577</v>
      </c>
      <c r="B566" s="39" t="s">
        <v>1578</v>
      </c>
      <c r="C566" s="39" t="s">
        <v>591</v>
      </c>
      <c r="D566" s="39" t="s">
        <v>14</v>
      </c>
      <c r="E566" s="39" t="s">
        <v>17</v>
      </c>
      <c r="F566" s="39" t="s">
        <v>850</v>
      </c>
      <c r="G566" s="39" t="s">
        <v>19</v>
      </c>
      <c r="H566" s="39" t="str">
        <f t="shared" si="40"/>
        <v>StandardPrice</v>
      </c>
      <c r="I566" s="39" t="str">
        <f t="shared" si="41"/>
        <v/>
      </c>
      <c r="J566" s="39" t="s">
        <v>19</v>
      </c>
      <c r="K566" s="39" t="s">
        <v>14</v>
      </c>
      <c r="L566" s="39" t="str">
        <f t="shared" si="42"/>
        <v>1</v>
      </c>
      <c r="M566" s="39" t="str">
        <f t="shared" si="43"/>
        <v>Items</v>
      </c>
      <c r="N566" s="39" t="s">
        <v>19</v>
      </c>
      <c r="O566" s="39" t="s">
        <v>1579</v>
      </c>
      <c r="P566" s="13">
        <v>216</v>
      </c>
      <c r="Q566" s="43">
        <f t="shared" si="44"/>
        <v>216</v>
      </c>
    </row>
    <row r="567" spans="1:17">
      <c r="A567" s="39" t="s">
        <v>1580</v>
      </c>
      <c r="B567" s="39" t="s">
        <v>1581</v>
      </c>
      <c r="C567" s="39" t="s">
        <v>900</v>
      </c>
      <c r="D567" s="39" t="s">
        <v>14</v>
      </c>
      <c r="E567" s="39" t="s">
        <v>17</v>
      </c>
      <c r="F567" s="39" t="s">
        <v>853</v>
      </c>
      <c r="G567" s="39" t="s">
        <v>19</v>
      </c>
      <c r="H567" s="39" t="str">
        <f t="shared" si="40"/>
        <v>StandardPrice</v>
      </c>
      <c r="I567" s="39" t="str">
        <f t="shared" si="41"/>
        <v/>
      </c>
      <c r="J567" s="39" t="s">
        <v>19</v>
      </c>
      <c r="K567" s="39" t="s">
        <v>14</v>
      </c>
      <c r="L567" s="39" t="str">
        <f t="shared" si="42"/>
        <v>1</v>
      </c>
      <c r="M567" s="39" t="str">
        <f t="shared" si="43"/>
        <v>Items</v>
      </c>
      <c r="N567" s="39" t="s">
        <v>19</v>
      </c>
      <c r="O567" s="39" t="s">
        <v>1039</v>
      </c>
      <c r="P567" s="13">
        <v>217</v>
      </c>
      <c r="Q567" s="43">
        <f t="shared" si="44"/>
        <v>217</v>
      </c>
    </row>
    <row r="568" spans="1:17">
      <c r="A568" s="39" t="s">
        <v>1582</v>
      </c>
      <c r="B568" s="39" t="s">
        <v>1583</v>
      </c>
      <c r="C568" s="39" t="s">
        <v>904</v>
      </c>
      <c r="D568" s="39" t="s">
        <v>14</v>
      </c>
      <c r="E568" s="39" t="s">
        <v>17</v>
      </c>
      <c r="F568" s="39" t="s">
        <v>856</v>
      </c>
      <c r="G568" s="39" t="s">
        <v>14</v>
      </c>
      <c r="H568" s="39" t="str">
        <f t="shared" si="40"/>
        <v>StandardPrice</v>
      </c>
      <c r="I568" s="39" t="str">
        <f t="shared" si="41"/>
        <v/>
      </c>
      <c r="J568" s="39" t="s">
        <v>19</v>
      </c>
      <c r="K568" s="39" t="s">
        <v>14</v>
      </c>
      <c r="L568" s="39" t="str">
        <f t="shared" si="42"/>
        <v>1</v>
      </c>
      <c r="M568" s="39" t="str">
        <f t="shared" si="43"/>
        <v>Items</v>
      </c>
      <c r="N568" s="39" t="s">
        <v>19</v>
      </c>
      <c r="O568" s="39" t="s">
        <v>488</v>
      </c>
      <c r="P568" s="13">
        <v>218</v>
      </c>
      <c r="Q568" s="43">
        <f t="shared" si="44"/>
        <v>218</v>
      </c>
    </row>
    <row r="569" spans="1:17">
      <c r="A569" s="39" t="s">
        <v>1584</v>
      </c>
      <c r="B569" s="39" t="s">
        <v>1585</v>
      </c>
      <c r="C569" s="39" t="s">
        <v>904</v>
      </c>
      <c r="D569" s="39" t="s">
        <v>14</v>
      </c>
      <c r="E569" s="39" t="s">
        <v>17</v>
      </c>
      <c r="F569" s="39" t="s">
        <v>856</v>
      </c>
      <c r="G569" s="39" t="s">
        <v>14</v>
      </c>
      <c r="H569" s="39" t="str">
        <f t="shared" si="40"/>
        <v>PlusPrice</v>
      </c>
      <c r="I569" s="39" t="str">
        <f t="shared" si="41"/>
        <v>1</v>
      </c>
      <c r="J569" s="39" t="s">
        <v>17</v>
      </c>
      <c r="K569" s="39" t="s">
        <v>33</v>
      </c>
      <c r="L569" s="39">
        <f t="shared" si="42"/>
        <v>9999</v>
      </c>
      <c r="M569" s="39" t="str">
        <f t="shared" si="43"/>
        <v>Items</v>
      </c>
      <c r="N569" s="39" t="s">
        <v>19</v>
      </c>
      <c r="O569" s="39" t="s">
        <v>50</v>
      </c>
      <c r="P569" s="13">
        <v>218</v>
      </c>
      <c r="Q569" s="43">
        <f t="shared" si="44"/>
        <v>218</v>
      </c>
    </row>
    <row r="570" spans="1:17">
      <c r="A570" s="39" t="s">
        <v>1586</v>
      </c>
      <c r="B570" s="39" t="s">
        <v>1587</v>
      </c>
      <c r="C570" s="39" t="s">
        <v>907</v>
      </c>
      <c r="D570" s="39" t="s">
        <v>14</v>
      </c>
      <c r="E570" s="39" t="s">
        <v>17</v>
      </c>
      <c r="F570" s="39" t="s">
        <v>859</v>
      </c>
      <c r="G570" s="39" t="s">
        <v>19</v>
      </c>
      <c r="H570" s="39" t="str">
        <f t="shared" si="40"/>
        <v>StandardPrice</v>
      </c>
      <c r="I570" s="39" t="str">
        <f t="shared" si="41"/>
        <v/>
      </c>
      <c r="J570" s="39" t="s">
        <v>19</v>
      </c>
      <c r="K570" s="39" t="s">
        <v>14</v>
      </c>
      <c r="L570" s="39" t="str">
        <f t="shared" si="42"/>
        <v>1</v>
      </c>
      <c r="M570" s="39" t="str">
        <f t="shared" si="43"/>
        <v>Items</v>
      </c>
      <c r="N570" s="39" t="s">
        <v>19</v>
      </c>
      <c r="O570" s="39" t="s">
        <v>1317</v>
      </c>
      <c r="P570" s="13">
        <v>219</v>
      </c>
      <c r="Q570" s="43">
        <f t="shared" si="44"/>
        <v>219</v>
      </c>
    </row>
    <row r="571" spans="1:17">
      <c r="A571" s="39" t="s">
        <v>1588</v>
      </c>
      <c r="B571" s="39" t="s">
        <v>1589</v>
      </c>
      <c r="C571" s="39" t="s">
        <v>366</v>
      </c>
      <c r="D571" s="39" t="s">
        <v>14</v>
      </c>
      <c r="E571" s="39" t="s">
        <v>17</v>
      </c>
      <c r="F571" s="39" t="s">
        <v>862</v>
      </c>
      <c r="G571" s="39" t="s">
        <v>14</v>
      </c>
      <c r="H571" s="39" t="str">
        <f t="shared" si="40"/>
        <v>PlusPrice</v>
      </c>
      <c r="I571" s="39" t="str">
        <f t="shared" si="41"/>
        <v>1</v>
      </c>
      <c r="J571" s="39" t="s">
        <v>14</v>
      </c>
      <c r="K571" s="39" t="s">
        <v>20</v>
      </c>
      <c r="L571" s="39" t="str">
        <f t="shared" si="42"/>
        <v>10</v>
      </c>
      <c r="M571" s="39" t="str">
        <f t="shared" si="43"/>
        <v>kg</v>
      </c>
      <c r="N571" s="39" t="s">
        <v>14</v>
      </c>
      <c r="O571" s="39" t="s">
        <v>21</v>
      </c>
      <c r="P571" s="13">
        <v>220</v>
      </c>
      <c r="Q571" s="43">
        <f t="shared" si="44"/>
        <v>220</v>
      </c>
    </row>
    <row r="572" spans="1:17">
      <c r="A572" s="39" t="s">
        <v>1590</v>
      </c>
      <c r="B572" s="39" t="s">
        <v>1591</v>
      </c>
      <c r="C572" s="39" t="s">
        <v>366</v>
      </c>
      <c r="D572" s="39" t="s">
        <v>14</v>
      </c>
      <c r="E572" s="39" t="s">
        <v>17</v>
      </c>
      <c r="F572" s="39" t="s">
        <v>862</v>
      </c>
      <c r="G572" s="39" t="s">
        <v>14</v>
      </c>
      <c r="H572" s="39" t="str">
        <f t="shared" si="40"/>
        <v>PlusPrice</v>
      </c>
      <c r="I572" s="39" t="str">
        <f t="shared" si="41"/>
        <v>1</v>
      </c>
      <c r="J572" s="39" t="s">
        <v>25</v>
      </c>
      <c r="K572" s="39" t="s">
        <v>26</v>
      </c>
      <c r="L572" s="39" t="str">
        <f t="shared" si="42"/>
        <v>15</v>
      </c>
      <c r="M572" s="39" t="str">
        <f t="shared" si="43"/>
        <v>kg</v>
      </c>
      <c r="N572" s="39" t="s">
        <v>14</v>
      </c>
      <c r="O572" s="39" t="s">
        <v>27</v>
      </c>
      <c r="P572" s="13">
        <v>220</v>
      </c>
      <c r="Q572" s="43">
        <f t="shared" si="44"/>
        <v>220</v>
      </c>
    </row>
    <row r="573" spans="1:17">
      <c r="A573" s="39" t="s">
        <v>1592</v>
      </c>
      <c r="B573" s="39" t="s">
        <v>1593</v>
      </c>
      <c r="C573" s="39" t="s">
        <v>366</v>
      </c>
      <c r="D573" s="39" t="s">
        <v>14</v>
      </c>
      <c r="E573" s="39" t="s">
        <v>17</v>
      </c>
      <c r="F573" s="39" t="s">
        <v>862</v>
      </c>
      <c r="G573" s="39" t="s">
        <v>14</v>
      </c>
      <c r="H573" s="39" t="str">
        <f t="shared" si="40"/>
        <v>PlusPrice</v>
      </c>
      <c r="I573" s="39" t="str">
        <f t="shared" si="41"/>
        <v>1</v>
      </c>
      <c r="J573" s="39" t="s">
        <v>32</v>
      </c>
      <c r="K573" s="39" t="s">
        <v>33</v>
      </c>
      <c r="L573" s="39">
        <f t="shared" si="42"/>
        <v>9999</v>
      </c>
      <c r="M573" s="39" t="str">
        <f t="shared" si="43"/>
        <v>kg</v>
      </c>
      <c r="N573" s="39" t="s">
        <v>14</v>
      </c>
      <c r="O573" s="39" t="s">
        <v>27</v>
      </c>
      <c r="P573" s="13">
        <v>220</v>
      </c>
      <c r="Q573" s="43">
        <f t="shared" si="44"/>
        <v>220</v>
      </c>
    </row>
    <row r="574" spans="1:17">
      <c r="A574" s="39" t="s">
        <v>1594</v>
      </c>
      <c r="B574" s="39" t="s">
        <v>1595</v>
      </c>
      <c r="C574" s="39" t="s">
        <v>428</v>
      </c>
      <c r="D574" s="39" t="s">
        <v>14</v>
      </c>
      <c r="E574" s="39" t="s">
        <v>17</v>
      </c>
      <c r="F574" s="39" t="s">
        <v>1596</v>
      </c>
      <c r="G574" s="39" t="s">
        <v>14</v>
      </c>
      <c r="H574" s="39" t="str">
        <f t="shared" si="40"/>
        <v>StandardPrice</v>
      </c>
      <c r="I574" s="39" t="str">
        <f t="shared" si="41"/>
        <v/>
      </c>
      <c r="J574" s="39" t="s">
        <v>19</v>
      </c>
      <c r="K574" s="39" t="s">
        <v>20</v>
      </c>
      <c r="L574" s="39" t="str">
        <f t="shared" si="42"/>
        <v>10</v>
      </c>
      <c r="M574" s="39" t="str">
        <f t="shared" si="43"/>
        <v>kg</v>
      </c>
      <c r="N574" s="39" t="s">
        <v>14</v>
      </c>
      <c r="O574" s="39" t="s">
        <v>21</v>
      </c>
      <c r="P574" s="13">
        <v>221</v>
      </c>
      <c r="Q574" s="43">
        <f t="shared" si="44"/>
        <v>221</v>
      </c>
    </row>
    <row r="575" spans="1:17">
      <c r="A575" s="39" t="s">
        <v>1597</v>
      </c>
      <c r="B575" s="39" t="s">
        <v>1598</v>
      </c>
      <c r="C575" s="39" t="s">
        <v>428</v>
      </c>
      <c r="D575" s="39" t="s">
        <v>14</v>
      </c>
      <c r="E575" s="39" t="s">
        <v>17</v>
      </c>
      <c r="F575" s="39" t="s">
        <v>1596</v>
      </c>
      <c r="G575" s="39" t="s">
        <v>14</v>
      </c>
      <c r="H575" s="39" t="str">
        <f t="shared" si="40"/>
        <v>PlusPrice</v>
      </c>
      <c r="I575" s="39" t="str">
        <f t="shared" si="41"/>
        <v>1</v>
      </c>
      <c r="J575" s="39" t="s">
        <v>25</v>
      </c>
      <c r="K575" s="39" t="s">
        <v>26</v>
      </c>
      <c r="L575" s="39" t="str">
        <f t="shared" si="42"/>
        <v>15</v>
      </c>
      <c r="M575" s="39" t="str">
        <f t="shared" si="43"/>
        <v>kg</v>
      </c>
      <c r="N575" s="39" t="s">
        <v>14</v>
      </c>
      <c r="O575" s="39" t="s">
        <v>233</v>
      </c>
      <c r="P575" s="13">
        <v>221</v>
      </c>
      <c r="Q575" s="43">
        <f t="shared" si="44"/>
        <v>221</v>
      </c>
    </row>
    <row r="576" spans="1:17">
      <c r="A576" s="39" t="s">
        <v>1599</v>
      </c>
      <c r="B576" s="39" t="s">
        <v>1600</v>
      </c>
      <c r="C576" s="39" t="s">
        <v>428</v>
      </c>
      <c r="D576" s="39" t="s">
        <v>14</v>
      </c>
      <c r="E576" s="39" t="s">
        <v>17</v>
      </c>
      <c r="F576" s="39" t="s">
        <v>1596</v>
      </c>
      <c r="G576" s="39" t="s">
        <v>14</v>
      </c>
      <c r="H576" s="39" t="str">
        <f t="shared" si="40"/>
        <v>PlusPrice</v>
      </c>
      <c r="I576" s="39" t="str">
        <f t="shared" si="41"/>
        <v>1</v>
      </c>
      <c r="J576" s="39" t="s">
        <v>32</v>
      </c>
      <c r="K576" s="39" t="s">
        <v>33</v>
      </c>
      <c r="L576" s="39">
        <f t="shared" si="42"/>
        <v>9999</v>
      </c>
      <c r="M576" s="39" t="str">
        <f t="shared" si="43"/>
        <v>kg</v>
      </c>
      <c r="N576" s="39" t="s">
        <v>14</v>
      </c>
      <c r="O576" s="39" t="s">
        <v>233</v>
      </c>
      <c r="P576" s="13">
        <v>221</v>
      </c>
      <c r="Q576" s="43">
        <f t="shared" si="44"/>
        <v>221</v>
      </c>
    </row>
    <row r="577" spans="1:17">
      <c r="A577" s="39" t="s">
        <v>1601</v>
      </c>
      <c r="B577" s="39" t="s">
        <v>1602</v>
      </c>
      <c r="C577" s="39" t="s">
        <v>910</v>
      </c>
      <c r="D577" s="39" t="s">
        <v>14</v>
      </c>
      <c r="E577" s="39" t="s">
        <v>17</v>
      </c>
      <c r="F577" s="39" t="s">
        <v>872</v>
      </c>
      <c r="G577" s="39" t="s">
        <v>14</v>
      </c>
      <c r="H577" s="39" t="str">
        <f t="shared" si="40"/>
        <v>StandardPrice</v>
      </c>
      <c r="I577" s="39" t="str">
        <f t="shared" si="41"/>
        <v/>
      </c>
      <c r="J577" s="39" t="s">
        <v>19</v>
      </c>
      <c r="K577" s="39" t="s">
        <v>20</v>
      </c>
      <c r="L577" s="39" t="str">
        <f t="shared" si="42"/>
        <v>10</v>
      </c>
      <c r="M577" s="39" t="str">
        <f t="shared" si="43"/>
        <v>kg</v>
      </c>
      <c r="N577" s="39" t="s">
        <v>14</v>
      </c>
      <c r="O577" s="39" t="s">
        <v>50</v>
      </c>
      <c r="P577" s="13">
        <v>222</v>
      </c>
      <c r="Q577" s="43">
        <f t="shared" si="44"/>
        <v>222</v>
      </c>
    </row>
    <row r="578" spans="1:17">
      <c r="A578" s="39" t="s">
        <v>1603</v>
      </c>
      <c r="B578" s="39" t="s">
        <v>1604</v>
      </c>
      <c r="C578" s="39" t="s">
        <v>910</v>
      </c>
      <c r="D578" s="39" t="s">
        <v>14</v>
      </c>
      <c r="E578" s="39" t="s">
        <v>17</v>
      </c>
      <c r="F578" s="39" t="s">
        <v>872</v>
      </c>
      <c r="G578" s="39" t="s">
        <v>14</v>
      </c>
      <c r="H578" s="39" t="str">
        <f t="shared" si="40"/>
        <v>PlusPrice</v>
      </c>
      <c r="I578" s="39" t="str">
        <f t="shared" si="41"/>
        <v>1</v>
      </c>
      <c r="J578" s="39" t="s">
        <v>25</v>
      </c>
      <c r="K578" s="39" t="s">
        <v>26</v>
      </c>
      <c r="L578" s="39" t="str">
        <f t="shared" si="42"/>
        <v>15</v>
      </c>
      <c r="M578" s="39" t="str">
        <f t="shared" si="43"/>
        <v>kg</v>
      </c>
      <c r="N578" s="39" t="s">
        <v>14</v>
      </c>
      <c r="O578" s="39" t="s">
        <v>55</v>
      </c>
      <c r="P578" s="13">
        <v>222</v>
      </c>
      <c r="Q578" s="43">
        <f t="shared" si="44"/>
        <v>222</v>
      </c>
    </row>
    <row r="579" spans="1:17">
      <c r="A579" s="39" t="s">
        <v>1605</v>
      </c>
      <c r="B579" s="39" t="s">
        <v>1606</v>
      </c>
      <c r="C579" s="39" t="s">
        <v>910</v>
      </c>
      <c r="D579" s="39" t="s">
        <v>14</v>
      </c>
      <c r="E579" s="39" t="s">
        <v>17</v>
      </c>
      <c r="F579" s="39" t="s">
        <v>872</v>
      </c>
      <c r="G579" s="39" t="s">
        <v>14</v>
      </c>
      <c r="H579" s="39" t="str">
        <f t="shared" si="40"/>
        <v>PlusPrice</v>
      </c>
      <c r="I579" s="39" t="str">
        <f t="shared" si="41"/>
        <v>1</v>
      </c>
      <c r="J579" s="39" t="s">
        <v>32</v>
      </c>
      <c r="K579" s="39" t="s">
        <v>33</v>
      </c>
      <c r="L579" s="39">
        <f t="shared" si="42"/>
        <v>9999</v>
      </c>
      <c r="M579" s="39" t="str">
        <f t="shared" si="43"/>
        <v>kg</v>
      </c>
      <c r="N579" s="39" t="s">
        <v>14</v>
      </c>
      <c r="O579" s="39" t="s">
        <v>55</v>
      </c>
      <c r="P579" s="13">
        <v>222</v>
      </c>
      <c r="Q579" s="43">
        <f t="shared" si="44"/>
        <v>222</v>
      </c>
    </row>
    <row r="580" spans="1:17">
      <c r="A580" s="39" t="s">
        <v>1607</v>
      </c>
      <c r="B580" s="39" t="s">
        <v>1608</v>
      </c>
      <c r="C580" s="39" t="s">
        <v>505</v>
      </c>
      <c r="D580" s="39" t="s">
        <v>14</v>
      </c>
      <c r="E580" s="39" t="s">
        <v>17</v>
      </c>
      <c r="F580" s="39" t="s">
        <v>1609</v>
      </c>
      <c r="G580" s="39" t="s">
        <v>19</v>
      </c>
      <c r="H580" s="39" t="str">
        <f t="shared" si="40"/>
        <v>StandardPrice</v>
      </c>
      <c r="I580" s="39" t="str">
        <f t="shared" si="41"/>
        <v/>
      </c>
      <c r="J580" s="39" t="s">
        <v>19</v>
      </c>
      <c r="K580" s="39" t="s">
        <v>14</v>
      </c>
      <c r="L580" s="39" t="str">
        <f t="shared" si="42"/>
        <v>1</v>
      </c>
      <c r="M580" s="39" t="str">
        <f t="shared" si="43"/>
        <v>Items</v>
      </c>
      <c r="N580" s="39" t="s">
        <v>19</v>
      </c>
      <c r="O580" s="39" t="s">
        <v>1252</v>
      </c>
      <c r="P580" s="13">
        <v>223</v>
      </c>
      <c r="Q580" s="43">
        <f t="shared" si="44"/>
        <v>223</v>
      </c>
    </row>
    <row r="581" spans="1:17">
      <c r="A581" s="39" t="s">
        <v>1610</v>
      </c>
      <c r="B581" s="39" t="s">
        <v>1611</v>
      </c>
      <c r="C581" s="39" t="s">
        <v>509</v>
      </c>
      <c r="D581" s="39" t="s">
        <v>14</v>
      </c>
      <c r="E581" s="39" t="s">
        <v>17</v>
      </c>
      <c r="F581" s="39" t="s">
        <v>1612</v>
      </c>
      <c r="G581" s="39" t="s">
        <v>19</v>
      </c>
      <c r="H581" s="39" t="str">
        <f t="shared" ref="H581:H641" si="45">IF(J581="0","StandardPrice","PlusPrice")</f>
        <v>StandardPrice</v>
      </c>
      <c r="I581" s="39" t="str">
        <f t="shared" ref="I581:I641" si="46">IF(J581="0","","1")</f>
        <v/>
      </c>
      <c r="J581" s="39" t="s">
        <v>19</v>
      </c>
      <c r="K581" s="39" t="s">
        <v>14</v>
      </c>
      <c r="L581" s="39" t="str">
        <f t="shared" ref="L581:L641" si="47">IF(K581="",9999,K581)</f>
        <v>1</v>
      </c>
      <c r="M581" s="39" t="str">
        <f t="shared" ref="M581:M641" si="48">IF(N581="0","Items","kg")</f>
        <v>Items</v>
      </c>
      <c r="N581" s="39" t="s">
        <v>19</v>
      </c>
      <c r="O581" s="39" t="s">
        <v>1613</v>
      </c>
      <c r="P581" s="13">
        <v>224</v>
      </c>
      <c r="Q581" s="43">
        <f t="shared" ref="Q581:Q641" si="49">IF(LEN(P581)=1,"00"&amp;P581,IF(LEN(P581)=2,"0"&amp;P581,P581))</f>
        <v>224</v>
      </c>
    </row>
    <row r="582" spans="1:17">
      <c r="A582" s="39" t="s">
        <v>1614</v>
      </c>
      <c r="B582" s="39" t="s">
        <v>1615</v>
      </c>
      <c r="C582" s="39" t="s">
        <v>512</v>
      </c>
      <c r="D582" s="39" t="s">
        <v>14</v>
      </c>
      <c r="E582" s="39" t="s">
        <v>17</v>
      </c>
      <c r="F582" s="39" t="s">
        <v>1616</v>
      </c>
      <c r="G582" s="39" t="s">
        <v>19</v>
      </c>
      <c r="H582" s="39" t="str">
        <f t="shared" si="45"/>
        <v>StandardPrice</v>
      </c>
      <c r="I582" s="39" t="str">
        <f t="shared" si="46"/>
        <v/>
      </c>
      <c r="J582" s="39" t="s">
        <v>19</v>
      </c>
      <c r="K582" s="39" t="s">
        <v>14</v>
      </c>
      <c r="L582" s="39" t="str">
        <f t="shared" si="47"/>
        <v>1</v>
      </c>
      <c r="M582" s="39" t="str">
        <f t="shared" si="48"/>
        <v>Items</v>
      </c>
      <c r="N582" s="39" t="s">
        <v>19</v>
      </c>
      <c r="O582" s="39" t="s">
        <v>654</v>
      </c>
      <c r="P582" s="13">
        <v>225</v>
      </c>
      <c r="Q582" s="43">
        <f t="shared" si="49"/>
        <v>225</v>
      </c>
    </row>
    <row r="583" spans="1:17">
      <c r="A583" s="39" t="s">
        <v>1617</v>
      </c>
      <c r="B583" s="39" t="s">
        <v>1618</v>
      </c>
      <c r="C583" s="39" t="s">
        <v>515</v>
      </c>
      <c r="D583" s="39" t="s">
        <v>14</v>
      </c>
      <c r="E583" s="39" t="s">
        <v>17</v>
      </c>
      <c r="F583" s="39" t="s">
        <v>1619</v>
      </c>
      <c r="G583" s="39" t="s">
        <v>19</v>
      </c>
      <c r="H583" s="39" t="str">
        <f t="shared" si="45"/>
        <v>StandardPrice</v>
      </c>
      <c r="I583" s="39" t="str">
        <f t="shared" si="46"/>
        <v/>
      </c>
      <c r="J583" s="39" t="s">
        <v>19</v>
      </c>
      <c r="K583" s="39" t="s">
        <v>14</v>
      </c>
      <c r="L583" s="39" t="str">
        <f t="shared" si="47"/>
        <v>1</v>
      </c>
      <c r="M583" s="39" t="str">
        <f t="shared" si="48"/>
        <v>Items</v>
      </c>
      <c r="N583" s="39" t="s">
        <v>19</v>
      </c>
      <c r="O583" s="39" t="s">
        <v>1620</v>
      </c>
      <c r="P583" s="13">
        <v>226</v>
      </c>
      <c r="Q583" s="43">
        <f t="shared" si="49"/>
        <v>226</v>
      </c>
    </row>
    <row r="584" spans="1:17">
      <c r="A584" s="39" t="s">
        <v>1621</v>
      </c>
      <c r="B584" s="39" t="s">
        <v>1622</v>
      </c>
      <c r="C584" s="39" t="s">
        <v>520</v>
      </c>
      <c r="D584" s="39" t="s">
        <v>14</v>
      </c>
      <c r="E584" s="39" t="s">
        <v>17</v>
      </c>
      <c r="F584" s="39" t="s">
        <v>1623</v>
      </c>
      <c r="G584" s="39" t="s">
        <v>19</v>
      </c>
      <c r="H584" s="39" t="str">
        <f t="shared" si="45"/>
        <v>StandardPrice</v>
      </c>
      <c r="I584" s="39" t="str">
        <f t="shared" si="46"/>
        <v/>
      </c>
      <c r="J584" s="39" t="s">
        <v>19</v>
      </c>
      <c r="K584" s="39" t="s">
        <v>14</v>
      </c>
      <c r="L584" s="39" t="str">
        <f t="shared" si="47"/>
        <v>1</v>
      </c>
      <c r="M584" s="39" t="str">
        <f t="shared" si="48"/>
        <v>Items</v>
      </c>
      <c r="N584" s="39" t="s">
        <v>19</v>
      </c>
      <c r="O584" s="39" t="s">
        <v>1159</v>
      </c>
      <c r="P584" s="13">
        <v>227</v>
      </c>
      <c r="Q584" s="43">
        <f t="shared" si="49"/>
        <v>227</v>
      </c>
    </row>
    <row r="585" spans="1:17">
      <c r="A585" s="39" t="s">
        <v>1624</v>
      </c>
      <c r="B585" s="39" t="s">
        <v>1625</v>
      </c>
      <c r="C585" s="39" t="s">
        <v>501</v>
      </c>
      <c r="D585" s="39" t="s">
        <v>14</v>
      </c>
      <c r="E585" s="39" t="s">
        <v>17</v>
      </c>
      <c r="F585" s="39" t="s">
        <v>890</v>
      </c>
      <c r="G585" s="39" t="s">
        <v>19</v>
      </c>
      <c r="H585" s="39" t="str">
        <f t="shared" si="45"/>
        <v>StandardPrice</v>
      </c>
      <c r="I585" s="39" t="str">
        <f t="shared" si="46"/>
        <v/>
      </c>
      <c r="J585" s="39" t="s">
        <v>19</v>
      </c>
      <c r="K585" s="39" t="s">
        <v>14</v>
      </c>
      <c r="L585" s="39" t="str">
        <f t="shared" si="47"/>
        <v>1</v>
      </c>
      <c r="M585" s="39" t="str">
        <f t="shared" si="48"/>
        <v>Items</v>
      </c>
      <c r="N585" s="39" t="s">
        <v>19</v>
      </c>
      <c r="O585" s="39" t="s">
        <v>1626</v>
      </c>
      <c r="P585" s="13">
        <v>228</v>
      </c>
      <c r="Q585" s="43">
        <f t="shared" si="49"/>
        <v>228</v>
      </c>
    </row>
    <row r="586" spans="1:17">
      <c r="A586" s="39" t="s">
        <v>1627</v>
      </c>
      <c r="B586" s="39" t="s">
        <v>1628</v>
      </c>
      <c r="C586" s="39" t="s">
        <v>537</v>
      </c>
      <c r="D586" s="39" t="s">
        <v>14</v>
      </c>
      <c r="E586" s="39" t="s">
        <v>17</v>
      </c>
      <c r="F586" s="39" t="s">
        <v>1629</v>
      </c>
      <c r="G586" s="39" t="s">
        <v>19</v>
      </c>
      <c r="H586" s="39" t="str">
        <f t="shared" si="45"/>
        <v>StandardPrice</v>
      </c>
      <c r="I586" s="39" t="str">
        <f t="shared" si="46"/>
        <v/>
      </c>
      <c r="J586" s="39" t="s">
        <v>19</v>
      </c>
      <c r="K586" s="39" t="s">
        <v>14</v>
      </c>
      <c r="L586" s="39" t="str">
        <f t="shared" si="47"/>
        <v>1</v>
      </c>
      <c r="M586" s="39" t="str">
        <f t="shared" si="48"/>
        <v>Items</v>
      </c>
      <c r="N586" s="39" t="s">
        <v>19</v>
      </c>
      <c r="O586" s="39" t="s">
        <v>654</v>
      </c>
      <c r="P586" s="13">
        <v>229</v>
      </c>
      <c r="Q586" s="43">
        <f t="shared" si="49"/>
        <v>229</v>
      </c>
    </row>
    <row r="587" spans="1:17">
      <c r="A587" s="39" t="s">
        <v>1630</v>
      </c>
      <c r="B587" s="39" t="s">
        <v>1631</v>
      </c>
      <c r="C587" s="39" t="s">
        <v>541</v>
      </c>
      <c r="D587" s="39" t="s">
        <v>14</v>
      </c>
      <c r="E587" s="39" t="s">
        <v>17</v>
      </c>
      <c r="F587" s="39" t="s">
        <v>1632</v>
      </c>
      <c r="G587" s="39" t="s">
        <v>19</v>
      </c>
      <c r="H587" s="39" t="str">
        <f t="shared" si="45"/>
        <v>StandardPrice</v>
      </c>
      <c r="I587" s="39" t="str">
        <f t="shared" si="46"/>
        <v/>
      </c>
      <c r="J587" s="39" t="s">
        <v>19</v>
      </c>
      <c r="K587" s="39" t="s">
        <v>14</v>
      </c>
      <c r="L587" s="39" t="str">
        <f t="shared" si="47"/>
        <v>1</v>
      </c>
      <c r="M587" s="39" t="str">
        <f t="shared" si="48"/>
        <v>Items</v>
      </c>
      <c r="N587" s="39" t="s">
        <v>19</v>
      </c>
      <c r="O587" s="39" t="s">
        <v>1249</v>
      </c>
      <c r="P587" s="13">
        <v>230</v>
      </c>
      <c r="Q587" s="43">
        <f t="shared" si="49"/>
        <v>230</v>
      </c>
    </row>
    <row r="588" spans="1:17">
      <c r="A588" s="39" t="s">
        <v>1633</v>
      </c>
      <c r="B588" s="39" t="s">
        <v>1634</v>
      </c>
      <c r="C588" s="39" t="s">
        <v>544</v>
      </c>
      <c r="D588" s="39" t="s">
        <v>14</v>
      </c>
      <c r="E588" s="39" t="s">
        <v>17</v>
      </c>
      <c r="F588" s="39" t="s">
        <v>899</v>
      </c>
      <c r="G588" s="39" t="s">
        <v>19</v>
      </c>
      <c r="H588" s="39" t="str">
        <f t="shared" si="45"/>
        <v>StandardPrice</v>
      </c>
      <c r="I588" s="39" t="str">
        <f t="shared" si="46"/>
        <v/>
      </c>
      <c r="J588" s="39" t="s">
        <v>19</v>
      </c>
      <c r="K588" s="39" t="s">
        <v>14</v>
      </c>
      <c r="L588" s="39" t="str">
        <f t="shared" si="47"/>
        <v>1</v>
      </c>
      <c r="M588" s="39" t="str">
        <f t="shared" si="48"/>
        <v>Items</v>
      </c>
      <c r="N588" s="39" t="s">
        <v>19</v>
      </c>
      <c r="O588" s="39" t="s">
        <v>1635</v>
      </c>
      <c r="P588" s="13">
        <v>231</v>
      </c>
      <c r="Q588" s="43">
        <f t="shared" si="49"/>
        <v>231</v>
      </c>
    </row>
    <row r="589" spans="1:17">
      <c r="A589" s="39" t="s">
        <v>1636</v>
      </c>
      <c r="B589" s="39" t="s">
        <v>1637</v>
      </c>
      <c r="C589" s="39" t="s">
        <v>199</v>
      </c>
      <c r="D589" s="39" t="s">
        <v>14</v>
      </c>
      <c r="E589" s="39" t="s">
        <v>17</v>
      </c>
      <c r="F589" s="39" t="s">
        <v>903</v>
      </c>
      <c r="G589" s="39" t="s">
        <v>14</v>
      </c>
      <c r="H589" s="39" t="str">
        <f t="shared" si="45"/>
        <v>StandardPrice</v>
      </c>
      <c r="I589" s="39" t="str">
        <f t="shared" si="46"/>
        <v/>
      </c>
      <c r="J589" s="39" t="s">
        <v>19</v>
      </c>
      <c r="K589" s="39" t="s">
        <v>20</v>
      </c>
      <c r="L589" s="39" t="str">
        <f t="shared" si="47"/>
        <v>10</v>
      </c>
      <c r="M589" s="39" t="str">
        <f t="shared" si="48"/>
        <v>kg</v>
      </c>
      <c r="N589" s="39" t="s">
        <v>14</v>
      </c>
      <c r="O589" s="39" t="s">
        <v>21</v>
      </c>
      <c r="P589" s="13">
        <v>285</v>
      </c>
      <c r="Q589" s="43">
        <f t="shared" si="49"/>
        <v>285</v>
      </c>
    </row>
    <row r="590" spans="1:17">
      <c r="A590" s="39" t="s">
        <v>1638</v>
      </c>
      <c r="B590" s="39" t="s">
        <v>1639</v>
      </c>
      <c r="C590" s="39" t="s">
        <v>199</v>
      </c>
      <c r="D590" s="39" t="s">
        <v>14</v>
      </c>
      <c r="E590" s="39" t="s">
        <v>17</v>
      </c>
      <c r="F590" s="39" t="s">
        <v>903</v>
      </c>
      <c r="G590" s="39" t="s">
        <v>14</v>
      </c>
      <c r="H590" s="39" t="str">
        <f t="shared" si="45"/>
        <v>PlusPrice</v>
      </c>
      <c r="I590" s="39" t="str">
        <f t="shared" si="46"/>
        <v>1</v>
      </c>
      <c r="J590" s="39" t="s">
        <v>25</v>
      </c>
      <c r="K590" s="39" t="s">
        <v>26</v>
      </c>
      <c r="L590" s="39" t="str">
        <f t="shared" si="47"/>
        <v>15</v>
      </c>
      <c r="M590" s="39" t="str">
        <f t="shared" si="48"/>
        <v>kg</v>
      </c>
      <c r="N590" s="39" t="s">
        <v>14</v>
      </c>
      <c r="O590" s="39" t="s">
        <v>27</v>
      </c>
      <c r="P590" s="13">
        <v>285</v>
      </c>
      <c r="Q590" s="43">
        <f t="shared" si="49"/>
        <v>285</v>
      </c>
    </row>
    <row r="591" spans="1:17">
      <c r="A591" s="39" t="s">
        <v>1640</v>
      </c>
      <c r="B591" s="39" t="s">
        <v>1641</v>
      </c>
      <c r="C591" s="39" t="s">
        <v>199</v>
      </c>
      <c r="D591" s="39" t="s">
        <v>14</v>
      </c>
      <c r="E591" s="39" t="s">
        <v>17</v>
      </c>
      <c r="F591" s="39" t="s">
        <v>903</v>
      </c>
      <c r="G591" s="39" t="s">
        <v>14</v>
      </c>
      <c r="H591" s="39" t="str">
        <f t="shared" si="45"/>
        <v>PlusPrice</v>
      </c>
      <c r="I591" s="39" t="str">
        <f t="shared" si="46"/>
        <v>1</v>
      </c>
      <c r="J591" s="39" t="s">
        <v>32</v>
      </c>
      <c r="K591" s="39" t="s">
        <v>33</v>
      </c>
      <c r="L591" s="39">
        <f t="shared" si="47"/>
        <v>9999</v>
      </c>
      <c r="M591" s="39" t="str">
        <f t="shared" si="48"/>
        <v>kg</v>
      </c>
      <c r="N591" s="39" t="s">
        <v>14</v>
      </c>
      <c r="O591" s="39" t="s">
        <v>27</v>
      </c>
      <c r="P591" s="13">
        <v>285</v>
      </c>
      <c r="Q591" s="43">
        <f t="shared" si="49"/>
        <v>285</v>
      </c>
    </row>
    <row r="592" spans="1:17">
      <c r="A592" s="39" t="s">
        <v>1642</v>
      </c>
      <c r="B592" s="39" t="s">
        <v>1643</v>
      </c>
      <c r="C592" s="39" t="s">
        <v>913</v>
      </c>
      <c r="D592" s="39" t="s">
        <v>14</v>
      </c>
      <c r="E592" s="39" t="s">
        <v>17</v>
      </c>
      <c r="F592" s="39" t="s">
        <v>906</v>
      </c>
      <c r="G592" s="39" t="s">
        <v>14</v>
      </c>
      <c r="H592" s="39" t="str">
        <f t="shared" si="45"/>
        <v>StandardPrice</v>
      </c>
      <c r="I592" s="39" t="str">
        <f t="shared" si="46"/>
        <v/>
      </c>
      <c r="J592" s="39" t="s">
        <v>19</v>
      </c>
      <c r="K592" s="39" t="s">
        <v>20</v>
      </c>
      <c r="L592" s="39" t="str">
        <f t="shared" si="47"/>
        <v>10</v>
      </c>
      <c r="M592" s="39" t="str">
        <f t="shared" si="48"/>
        <v>kg</v>
      </c>
      <c r="N592" s="39" t="s">
        <v>14</v>
      </c>
      <c r="O592" s="39" t="s">
        <v>50</v>
      </c>
      <c r="P592" s="13">
        <v>233</v>
      </c>
      <c r="Q592" s="43">
        <f t="shared" si="49"/>
        <v>233</v>
      </c>
    </row>
    <row r="593" spans="1:17">
      <c r="A593" s="39" t="s">
        <v>1644</v>
      </c>
      <c r="B593" s="39" t="s">
        <v>1645</v>
      </c>
      <c r="C593" s="39" t="s">
        <v>913</v>
      </c>
      <c r="D593" s="39" t="s">
        <v>14</v>
      </c>
      <c r="E593" s="39" t="s">
        <v>17</v>
      </c>
      <c r="F593" s="39" t="s">
        <v>906</v>
      </c>
      <c r="G593" s="39" t="s">
        <v>14</v>
      </c>
      <c r="H593" s="39" t="str">
        <f t="shared" si="45"/>
        <v>PlusPrice</v>
      </c>
      <c r="I593" s="39" t="str">
        <f t="shared" si="46"/>
        <v>1</v>
      </c>
      <c r="J593" s="39" t="s">
        <v>25</v>
      </c>
      <c r="K593" s="39" t="s">
        <v>26</v>
      </c>
      <c r="L593" s="39" t="str">
        <f t="shared" si="47"/>
        <v>15</v>
      </c>
      <c r="M593" s="39" t="str">
        <f t="shared" si="48"/>
        <v>kg</v>
      </c>
      <c r="N593" s="39" t="s">
        <v>14</v>
      </c>
      <c r="O593" s="39" t="s">
        <v>55</v>
      </c>
      <c r="P593" s="13">
        <v>233</v>
      </c>
      <c r="Q593" s="43">
        <f t="shared" si="49"/>
        <v>233</v>
      </c>
    </row>
    <row r="594" spans="1:17">
      <c r="A594" s="39" t="s">
        <v>1646</v>
      </c>
      <c r="B594" s="39" t="s">
        <v>1647</v>
      </c>
      <c r="C594" s="39" t="s">
        <v>913</v>
      </c>
      <c r="D594" s="39" t="s">
        <v>14</v>
      </c>
      <c r="E594" s="39" t="s">
        <v>17</v>
      </c>
      <c r="F594" s="39" t="s">
        <v>906</v>
      </c>
      <c r="G594" s="39" t="s">
        <v>14</v>
      </c>
      <c r="H594" s="39" t="str">
        <f t="shared" si="45"/>
        <v>PlusPrice</v>
      </c>
      <c r="I594" s="39" t="str">
        <f t="shared" si="46"/>
        <v>1</v>
      </c>
      <c r="J594" s="39" t="s">
        <v>60</v>
      </c>
      <c r="K594" s="39" t="s">
        <v>33</v>
      </c>
      <c r="L594" s="39">
        <f t="shared" si="47"/>
        <v>9999</v>
      </c>
      <c r="M594" s="39" t="str">
        <f t="shared" si="48"/>
        <v>kg</v>
      </c>
      <c r="N594" s="39" t="s">
        <v>14</v>
      </c>
      <c r="O594" s="39" t="s">
        <v>27</v>
      </c>
      <c r="P594" s="13">
        <v>233</v>
      </c>
      <c r="Q594" s="43">
        <f t="shared" si="49"/>
        <v>233</v>
      </c>
    </row>
    <row r="595" spans="1:17">
      <c r="A595" s="39" t="s">
        <v>1648</v>
      </c>
      <c r="B595" s="39" t="s">
        <v>1649</v>
      </c>
      <c r="C595" s="39" t="s">
        <v>913</v>
      </c>
      <c r="D595" s="39" t="s">
        <v>14</v>
      </c>
      <c r="E595" s="39" t="s">
        <v>17</v>
      </c>
      <c r="F595" s="39" t="s">
        <v>906</v>
      </c>
      <c r="G595" s="39" t="s">
        <v>14</v>
      </c>
      <c r="H595" s="39" t="str">
        <f t="shared" si="45"/>
        <v>PlusPrice</v>
      </c>
      <c r="I595" s="39" t="str">
        <f t="shared" si="46"/>
        <v>1</v>
      </c>
      <c r="J595" s="39" t="s">
        <v>32</v>
      </c>
      <c r="K595" s="39" t="s">
        <v>65</v>
      </c>
      <c r="L595" s="39" t="str">
        <f t="shared" si="47"/>
        <v>60</v>
      </c>
      <c r="M595" s="39" t="str">
        <f t="shared" si="48"/>
        <v>kg</v>
      </c>
      <c r="N595" s="39" t="s">
        <v>14</v>
      </c>
      <c r="O595" s="39" t="s">
        <v>55</v>
      </c>
      <c r="P595" s="13">
        <v>233</v>
      </c>
      <c r="Q595" s="43">
        <f t="shared" si="49"/>
        <v>233</v>
      </c>
    </row>
    <row r="596" spans="1:17">
      <c r="A596" s="39" t="s">
        <v>1650</v>
      </c>
      <c r="B596" s="39" t="s">
        <v>1651</v>
      </c>
      <c r="C596" s="39" t="s">
        <v>916</v>
      </c>
      <c r="D596" s="39" t="s">
        <v>14</v>
      </c>
      <c r="E596" s="39" t="s">
        <v>17</v>
      </c>
      <c r="F596" s="39" t="s">
        <v>909</v>
      </c>
      <c r="G596" s="39" t="s">
        <v>14</v>
      </c>
      <c r="H596" s="39" t="str">
        <f t="shared" si="45"/>
        <v>StandardPrice</v>
      </c>
      <c r="I596" s="39" t="str">
        <f t="shared" si="46"/>
        <v/>
      </c>
      <c r="J596" s="39" t="s">
        <v>19</v>
      </c>
      <c r="K596" s="39" t="s">
        <v>20</v>
      </c>
      <c r="L596" s="39" t="str">
        <f t="shared" si="47"/>
        <v>10</v>
      </c>
      <c r="M596" s="39" t="str">
        <f t="shared" si="48"/>
        <v>kg</v>
      </c>
      <c r="N596" s="39" t="s">
        <v>14</v>
      </c>
      <c r="O596" s="39" t="s">
        <v>50</v>
      </c>
      <c r="P596" s="13">
        <v>234</v>
      </c>
      <c r="Q596" s="43">
        <f t="shared" si="49"/>
        <v>234</v>
      </c>
    </row>
    <row r="597" spans="1:17">
      <c r="A597" s="39" t="s">
        <v>1652</v>
      </c>
      <c r="B597" s="39" t="s">
        <v>1653</v>
      </c>
      <c r="C597" s="39" t="s">
        <v>916</v>
      </c>
      <c r="D597" s="39" t="s">
        <v>14</v>
      </c>
      <c r="E597" s="39" t="s">
        <v>17</v>
      </c>
      <c r="F597" s="39" t="s">
        <v>909</v>
      </c>
      <c r="G597" s="39" t="s">
        <v>14</v>
      </c>
      <c r="H597" s="39" t="str">
        <f t="shared" si="45"/>
        <v>PlusPrice</v>
      </c>
      <c r="I597" s="39" t="str">
        <f t="shared" si="46"/>
        <v>1</v>
      </c>
      <c r="J597" s="39" t="s">
        <v>25</v>
      </c>
      <c r="K597" s="39" t="s">
        <v>26</v>
      </c>
      <c r="L597" s="39" t="str">
        <f t="shared" si="47"/>
        <v>15</v>
      </c>
      <c r="M597" s="39" t="str">
        <f t="shared" si="48"/>
        <v>kg</v>
      </c>
      <c r="N597" s="39" t="s">
        <v>14</v>
      </c>
      <c r="O597" s="39" t="s">
        <v>55</v>
      </c>
      <c r="P597" s="13">
        <v>234</v>
      </c>
      <c r="Q597" s="43">
        <f t="shared" si="49"/>
        <v>234</v>
      </c>
    </row>
    <row r="598" spans="1:17">
      <c r="A598" s="39" t="s">
        <v>1654</v>
      </c>
      <c r="B598" s="39" t="s">
        <v>1655</v>
      </c>
      <c r="C598" s="39" t="s">
        <v>916</v>
      </c>
      <c r="D598" s="39" t="s">
        <v>14</v>
      </c>
      <c r="E598" s="39" t="s">
        <v>17</v>
      </c>
      <c r="F598" s="39" t="s">
        <v>909</v>
      </c>
      <c r="G598" s="39" t="s">
        <v>14</v>
      </c>
      <c r="H598" s="39" t="str">
        <f t="shared" si="45"/>
        <v>PlusPrice</v>
      </c>
      <c r="I598" s="39" t="str">
        <f t="shared" si="46"/>
        <v>1</v>
      </c>
      <c r="J598" s="39" t="s">
        <v>60</v>
      </c>
      <c r="K598" s="39" t="s">
        <v>33</v>
      </c>
      <c r="L598" s="39">
        <f t="shared" si="47"/>
        <v>9999</v>
      </c>
      <c r="M598" s="39" t="str">
        <f t="shared" si="48"/>
        <v>kg</v>
      </c>
      <c r="N598" s="39" t="s">
        <v>14</v>
      </c>
      <c r="O598" s="39" t="s">
        <v>27</v>
      </c>
      <c r="P598" s="13">
        <v>234</v>
      </c>
      <c r="Q598" s="43">
        <f t="shared" si="49"/>
        <v>234</v>
      </c>
    </row>
    <row r="599" spans="1:17">
      <c r="A599" s="39" t="s">
        <v>1656</v>
      </c>
      <c r="B599" s="39" t="s">
        <v>1657</v>
      </c>
      <c r="C599" s="39" t="s">
        <v>916</v>
      </c>
      <c r="D599" s="39" t="s">
        <v>14</v>
      </c>
      <c r="E599" s="39" t="s">
        <v>17</v>
      </c>
      <c r="F599" s="39" t="s">
        <v>909</v>
      </c>
      <c r="G599" s="39" t="s">
        <v>14</v>
      </c>
      <c r="H599" s="39" t="str">
        <f t="shared" si="45"/>
        <v>PlusPrice</v>
      </c>
      <c r="I599" s="39" t="str">
        <f t="shared" si="46"/>
        <v>1</v>
      </c>
      <c r="J599" s="39" t="s">
        <v>32</v>
      </c>
      <c r="K599" s="39" t="s">
        <v>65</v>
      </c>
      <c r="L599" s="39" t="str">
        <f t="shared" si="47"/>
        <v>60</v>
      </c>
      <c r="M599" s="39" t="str">
        <f t="shared" si="48"/>
        <v>kg</v>
      </c>
      <c r="N599" s="39" t="s">
        <v>14</v>
      </c>
      <c r="O599" s="39" t="s">
        <v>55</v>
      </c>
      <c r="P599" s="13">
        <v>234</v>
      </c>
      <c r="Q599" s="43">
        <f t="shared" si="49"/>
        <v>234</v>
      </c>
    </row>
    <row r="600" spans="1:17">
      <c r="A600" s="39" t="s">
        <v>1658</v>
      </c>
      <c r="B600" s="39" t="s">
        <v>1659</v>
      </c>
      <c r="C600" s="39" t="s">
        <v>442</v>
      </c>
      <c r="D600" s="39" t="s">
        <v>14</v>
      </c>
      <c r="E600" s="39" t="s">
        <v>17</v>
      </c>
      <c r="F600" s="39" t="s">
        <v>912</v>
      </c>
      <c r="G600" s="39" t="s">
        <v>14</v>
      </c>
      <c r="H600" s="39" t="str">
        <f t="shared" si="45"/>
        <v>StandardPrice</v>
      </c>
      <c r="I600" s="39" t="str">
        <f t="shared" si="46"/>
        <v/>
      </c>
      <c r="J600" s="39" t="s">
        <v>19</v>
      </c>
      <c r="K600" s="39" t="s">
        <v>20</v>
      </c>
      <c r="L600" s="39" t="str">
        <f t="shared" si="47"/>
        <v>10</v>
      </c>
      <c r="M600" s="39" t="str">
        <f t="shared" si="48"/>
        <v>kg</v>
      </c>
      <c r="N600" s="39" t="s">
        <v>14</v>
      </c>
      <c r="O600" s="39" t="s">
        <v>50</v>
      </c>
      <c r="P600" s="13">
        <v>235</v>
      </c>
      <c r="Q600" s="43">
        <f t="shared" si="49"/>
        <v>235</v>
      </c>
    </row>
    <row r="601" spans="1:17">
      <c r="A601" s="39" t="s">
        <v>1660</v>
      </c>
      <c r="B601" s="39" t="s">
        <v>1661</v>
      </c>
      <c r="C601" s="39" t="s">
        <v>442</v>
      </c>
      <c r="D601" s="39" t="s">
        <v>14</v>
      </c>
      <c r="E601" s="39" t="s">
        <v>17</v>
      </c>
      <c r="F601" s="39" t="s">
        <v>912</v>
      </c>
      <c r="G601" s="39" t="s">
        <v>14</v>
      </c>
      <c r="H601" s="39" t="str">
        <f t="shared" si="45"/>
        <v>PlusPrice</v>
      </c>
      <c r="I601" s="39" t="str">
        <f t="shared" si="46"/>
        <v>1</v>
      </c>
      <c r="J601" s="39" t="s">
        <v>25</v>
      </c>
      <c r="K601" s="39" t="s">
        <v>26</v>
      </c>
      <c r="L601" s="39" t="str">
        <f t="shared" si="47"/>
        <v>15</v>
      </c>
      <c r="M601" s="39" t="str">
        <f t="shared" si="48"/>
        <v>kg</v>
      </c>
      <c r="N601" s="39" t="s">
        <v>14</v>
      </c>
      <c r="O601" s="39" t="s">
        <v>55</v>
      </c>
      <c r="P601" s="13">
        <v>235</v>
      </c>
      <c r="Q601" s="43">
        <f t="shared" si="49"/>
        <v>235</v>
      </c>
    </row>
    <row r="602" spans="1:17">
      <c r="A602" s="39" t="s">
        <v>1662</v>
      </c>
      <c r="B602" s="39" t="s">
        <v>1663</v>
      </c>
      <c r="C602" s="39" t="s">
        <v>442</v>
      </c>
      <c r="D602" s="39" t="s">
        <v>14</v>
      </c>
      <c r="E602" s="39" t="s">
        <v>17</v>
      </c>
      <c r="F602" s="39" t="s">
        <v>912</v>
      </c>
      <c r="G602" s="39" t="s">
        <v>14</v>
      </c>
      <c r="H602" s="39" t="str">
        <f t="shared" si="45"/>
        <v>PlusPrice</v>
      </c>
      <c r="I602" s="39" t="str">
        <f t="shared" si="46"/>
        <v>1</v>
      </c>
      <c r="J602" s="39" t="s">
        <v>32</v>
      </c>
      <c r="K602" s="39" t="s">
        <v>33</v>
      </c>
      <c r="L602" s="39">
        <f t="shared" si="47"/>
        <v>9999</v>
      </c>
      <c r="M602" s="39" t="str">
        <f t="shared" si="48"/>
        <v>kg</v>
      </c>
      <c r="N602" s="39" t="s">
        <v>14</v>
      </c>
      <c r="O602" s="39" t="s">
        <v>55</v>
      </c>
      <c r="P602" s="13">
        <v>235</v>
      </c>
      <c r="Q602" s="43">
        <f t="shared" si="49"/>
        <v>235</v>
      </c>
    </row>
    <row r="603" spans="1:17">
      <c r="A603" s="39" t="s">
        <v>1664</v>
      </c>
      <c r="B603" s="39" t="s">
        <v>1665</v>
      </c>
      <c r="C603" s="39" t="s">
        <v>920</v>
      </c>
      <c r="D603" s="39" t="s">
        <v>14</v>
      </c>
      <c r="E603" s="39" t="s">
        <v>17</v>
      </c>
      <c r="F603" s="39" t="s">
        <v>915</v>
      </c>
      <c r="G603" s="39" t="s">
        <v>14</v>
      </c>
      <c r="H603" s="39" t="str">
        <f t="shared" si="45"/>
        <v>StandardPrice</v>
      </c>
      <c r="I603" s="39" t="str">
        <f t="shared" si="46"/>
        <v/>
      </c>
      <c r="J603" s="39" t="s">
        <v>19</v>
      </c>
      <c r="K603" s="39" t="s">
        <v>20</v>
      </c>
      <c r="L603" s="39" t="str">
        <f t="shared" si="47"/>
        <v>10</v>
      </c>
      <c r="M603" s="39" t="str">
        <f t="shared" si="48"/>
        <v>kg</v>
      </c>
      <c r="N603" s="39" t="s">
        <v>14</v>
      </c>
      <c r="O603" s="39" t="s">
        <v>50</v>
      </c>
      <c r="P603" s="13">
        <v>236</v>
      </c>
      <c r="Q603" s="43">
        <f t="shared" si="49"/>
        <v>236</v>
      </c>
    </row>
    <row r="604" spans="1:17">
      <c r="A604" s="39" t="s">
        <v>1666</v>
      </c>
      <c r="B604" s="39" t="s">
        <v>1667</v>
      </c>
      <c r="C604" s="39" t="s">
        <v>920</v>
      </c>
      <c r="D604" s="39" t="s">
        <v>14</v>
      </c>
      <c r="E604" s="39" t="s">
        <v>17</v>
      </c>
      <c r="F604" s="39" t="s">
        <v>915</v>
      </c>
      <c r="G604" s="39" t="s">
        <v>14</v>
      </c>
      <c r="H604" s="39" t="str">
        <f t="shared" si="45"/>
        <v>PlusPrice</v>
      </c>
      <c r="I604" s="39" t="str">
        <f t="shared" si="46"/>
        <v>1</v>
      </c>
      <c r="J604" s="39" t="s">
        <v>25</v>
      </c>
      <c r="K604" s="39" t="s">
        <v>26</v>
      </c>
      <c r="L604" s="39" t="str">
        <f t="shared" si="47"/>
        <v>15</v>
      </c>
      <c r="M604" s="39" t="str">
        <f t="shared" si="48"/>
        <v>kg</v>
      </c>
      <c r="N604" s="39" t="s">
        <v>14</v>
      </c>
      <c r="O604" s="39" t="s">
        <v>55</v>
      </c>
      <c r="P604" s="13">
        <v>236</v>
      </c>
      <c r="Q604" s="43">
        <f t="shared" si="49"/>
        <v>236</v>
      </c>
    </row>
    <row r="605" spans="1:17">
      <c r="A605" s="39" t="s">
        <v>1668</v>
      </c>
      <c r="B605" s="39" t="s">
        <v>1669</v>
      </c>
      <c r="C605" s="39" t="s">
        <v>920</v>
      </c>
      <c r="D605" s="39" t="s">
        <v>14</v>
      </c>
      <c r="E605" s="39" t="s">
        <v>17</v>
      </c>
      <c r="F605" s="39" t="s">
        <v>915</v>
      </c>
      <c r="G605" s="39" t="s">
        <v>14</v>
      </c>
      <c r="H605" s="39" t="str">
        <f t="shared" si="45"/>
        <v>PlusPrice</v>
      </c>
      <c r="I605" s="39" t="str">
        <f t="shared" si="46"/>
        <v>1</v>
      </c>
      <c r="J605" s="39" t="s">
        <v>91</v>
      </c>
      <c r="K605" s="39" t="s">
        <v>33</v>
      </c>
      <c r="L605" s="39">
        <f t="shared" si="47"/>
        <v>9999</v>
      </c>
      <c r="M605" s="39" t="str">
        <f t="shared" si="48"/>
        <v>kg</v>
      </c>
      <c r="N605" s="39" t="s">
        <v>14</v>
      </c>
      <c r="O605" s="39" t="s">
        <v>27</v>
      </c>
      <c r="P605" s="13">
        <v>236</v>
      </c>
      <c r="Q605" s="43">
        <f t="shared" si="49"/>
        <v>236</v>
      </c>
    </row>
    <row r="606" spans="1:17">
      <c r="A606" s="39" t="s">
        <v>1670</v>
      </c>
      <c r="B606" s="39" t="s">
        <v>1671</v>
      </c>
      <c r="C606" s="39" t="s">
        <v>920</v>
      </c>
      <c r="D606" s="39" t="s">
        <v>14</v>
      </c>
      <c r="E606" s="39" t="s">
        <v>17</v>
      </c>
      <c r="F606" s="39" t="s">
        <v>915</v>
      </c>
      <c r="G606" s="39" t="s">
        <v>14</v>
      </c>
      <c r="H606" s="39" t="str">
        <f t="shared" si="45"/>
        <v>PlusPrice</v>
      </c>
      <c r="I606" s="39" t="str">
        <f t="shared" si="46"/>
        <v>1</v>
      </c>
      <c r="J606" s="39" t="s">
        <v>32</v>
      </c>
      <c r="K606" s="39" t="s">
        <v>96</v>
      </c>
      <c r="L606" s="39" t="str">
        <f t="shared" si="47"/>
        <v>50</v>
      </c>
      <c r="M606" s="39" t="str">
        <f t="shared" si="48"/>
        <v>kg</v>
      </c>
      <c r="N606" s="39" t="s">
        <v>14</v>
      </c>
      <c r="O606" s="39" t="s">
        <v>55</v>
      </c>
      <c r="P606" s="13">
        <v>236</v>
      </c>
      <c r="Q606" s="43">
        <f t="shared" si="49"/>
        <v>236</v>
      </c>
    </row>
    <row r="607" spans="1:17">
      <c r="A607" s="39" t="s">
        <v>1672</v>
      </c>
      <c r="B607" s="39" t="s">
        <v>1673</v>
      </c>
      <c r="C607" s="39" t="s">
        <v>924</v>
      </c>
      <c r="D607" s="39" t="s">
        <v>14</v>
      </c>
      <c r="E607" s="39" t="s">
        <v>17</v>
      </c>
      <c r="F607" s="39" t="s">
        <v>919</v>
      </c>
      <c r="G607" s="39" t="s">
        <v>14</v>
      </c>
      <c r="H607" s="39" t="str">
        <f t="shared" si="45"/>
        <v>StandardPrice</v>
      </c>
      <c r="I607" s="39" t="str">
        <f t="shared" si="46"/>
        <v/>
      </c>
      <c r="J607" s="39" t="s">
        <v>19</v>
      </c>
      <c r="K607" s="39" t="s">
        <v>20</v>
      </c>
      <c r="L607" s="39" t="str">
        <f t="shared" si="47"/>
        <v>10</v>
      </c>
      <c r="M607" s="39" t="str">
        <f t="shared" si="48"/>
        <v>kg</v>
      </c>
      <c r="N607" s="39" t="s">
        <v>14</v>
      </c>
      <c r="O607" s="39" t="s">
        <v>21</v>
      </c>
      <c r="P607" s="13">
        <v>237</v>
      </c>
      <c r="Q607" s="43">
        <f t="shared" si="49"/>
        <v>237</v>
      </c>
    </row>
    <row r="608" spans="1:17">
      <c r="A608" s="39" t="s">
        <v>1674</v>
      </c>
      <c r="B608" s="39" t="s">
        <v>1675</v>
      </c>
      <c r="C608" s="39" t="s">
        <v>924</v>
      </c>
      <c r="D608" s="39" t="s">
        <v>14</v>
      </c>
      <c r="E608" s="39" t="s">
        <v>17</v>
      </c>
      <c r="F608" s="39" t="s">
        <v>919</v>
      </c>
      <c r="G608" s="39" t="s">
        <v>14</v>
      </c>
      <c r="H608" s="39" t="str">
        <f t="shared" si="45"/>
        <v>PlusPrice</v>
      </c>
      <c r="I608" s="39" t="str">
        <f t="shared" si="46"/>
        <v>1</v>
      </c>
      <c r="J608" s="39" t="s">
        <v>25</v>
      </c>
      <c r="K608" s="39" t="s">
        <v>26</v>
      </c>
      <c r="L608" s="39" t="str">
        <f t="shared" si="47"/>
        <v>15</v>
      </c>
      <c r="M608" s="39" t="str">
        <f t="shared" si="48"/>
        <v>kg</v>
      </c>
      <c r="N608" s="39" t="s">
        <v>14</v>
      </c>
      <c r="O608" s="39" t="s">
        <v>593</v>
      </c>
      <c r="P608" s="13">
        <v>237</v>
      </c>
      <c r="Q608" s="43">
        <f t="shared" si="49"/>
        <v>237</v>
      </c>
    </row>
    <row r="609" spans="1:17">
      <c r="A609" s="39" t="s">
        <v>1676</v>
      </c>
      <c r="B609" s="39" t="s">
        <v>1677</v>
      </c>
      <c r="C609" s="39" t="s">
        <v>924</v>
      </c>
      <c r="D609" s="39" t="s">
        <v>14</v>
      </c>
      <c r="E609" s="39" t="s">
        <v>17</v>
      </c>
      <c r="F609" s="39" t="s">
        <v>919</v>
      </c>
      <c r="G609" s="39" t="s">
        <v>14</v>
      </c>
      <c r="H609" s="39" t="str">
        <f t="shared" si="45"/>
        <v>PlusPrice</v>
      </c>
      <c r="I609" s="39" t="str">
        <f t="shared" si="46"/>
        <v>1</v>
      </c>
      <c r="J609" s="39" t="s">
        <v>32</v>
      </c>
      <c r="K609" s="39" t="s">
        <v>33</v>
      </c>
      <c r="L609" s="39">
        <f t="shared" si="47"/>
        <v>9999</v>
      </c>
      <c r="M609" s="39" t="str">
        <f t="shared" si="48"/>
        <v>kg</v>
      </c>
      <c r="N609" s="39" t="s">
        <v>14</v>
      </c>
      <c r="O609" s="39" t="s">
        <v>593</v>
      </c>
      <c r="P609" s="13">
        <v>237</v>
      </c>
      <c r="Q609" s="43">
        <f t="shared" si="49"/>
        <v>237</v>
      </c>
    </row>
    <row r="610" spans="1:17">
      <c r="A610" s="39" t="s">
        <v>1678</v>
      </c>
      <c r="B610" s="39" t="s">
        <v>1679</v>
      </c>
      <c r="C610" s="39" t="s">
        <v>595</v>
      </c>
      <c r="D610" s="39" t="s">
        <v>14</v>
      </c>
      <c r="E610" s="39" t="s">
        <v>17</v>
      </c>
      <c r="F610" s="39" t="s">
        <v>923</v>
      </c>
      <c r="G610" s="39" t="s">
        <v>14</v>
      </c>
      <c r="H610" s="39" t="str">
        <f t="shared" si="45"/>
        <v>StandardPrice</v>
      </c>
      <c r="I610" s="39" t="str">
        <f t="shared" si="46"/>
        <v/>
      </c>
      <c r="J610" s="39" t="s">
        <v>19</v>
      </c>
      <c r="K610" s="39" t="s">
        <v>20</v>
      </c>
      <c r="L610" s="39" t="str">
        <f t="shared" si="47"/>
        <v>10</v>
      </c>
      <c r="M610" s="39" t="str">
        <f t="shared" si="48"/>
        <v>kg</v>
      </c>
      <c r="N610" s="39" t="s">
        <v>14</v>
      </c>
      <c r="O610" s="39" t="s">
        <v>21</v>
      </c>
      <c r="P610" s="13">
        <v>238</v>
      </c>
      <c r="Q610" s="43">
        <f t="shared" si="49"/>
        <v>238</v>
      </c>
    </row>
    <row r="611" spans="1:17">
      <c r="A611" s="39" t="s">
        <v>1680</v>
      </c>
      <c r="B611" s="39" t="s">
        <v>1681</v>
      </c>
      <c r="C611" s="39" t="s">
        <v>595</v>
      </c>
      <c r="D611" s="39" t="s">
        <v>14</v>
      </c>
      <c r="E611" s="39" t="s">
        <v>17</v>
      </c>
      <c r="F611" s="39" t="s">
        <v>923</v>
      </c>
      <c r="G611" s="39" t="s">
        <v>14</v>
      </c>
      <c r="H611" s="39" t="str">
        <f t="shared" si="45"/>
        <v>PlusPrice</v>
      </c>
      <c r="I611" s="39" t="str">
        <f t="shared" si="46"/>
        <v>1</v>
      </c>
      <c r="J611" s="39" t="s">
        <v>25</v>
      </c>
      <c r="K611" s="39" t="s">
        <v>26</v>
      </c>
      <c r="L611" s="39" t="str">
        <f t="shared" si="47"/>
        <v>15</v>
      </c>
      <c r="M611" s="39" t="str">
        <f t="shared" si="48"/>
        <v>kg</v>
      </c>
      <c r="N611" s="39" t="s">
        <v>14</v>
      </c>
      <c r="O611" s="39" t="s">
        <v>233</v>
      </c>
      <c r="P611" s="13">
        <v>238</v>
      </c>
      <c r="Q611" s="43">
        <f t="shared" si="49"/>
        <v>238</v>
      </c>
    </row>
    <row r="612" spans="1:17">
      <c r="A612" s="39" t="s">
        <v>1682</v>
      </c>
      <c r="B612" s="39" t="s">
        <v>1683</v>
      </c>
      <c r="C612" s="39" t="s">
        <v>595</v>
      </c>
      <c r="D612" s="39" t="s">
        <v>14</v>
      </c>
      <c r="E612" s="39" t="s">
        <v>17</v>
      </c>
      <c r="F612" s="39" t="s">
        <v>923</v>
      </c>
      <c r="G612" s="39" t="s">
        <v>14</v>
      </c>
      <c r="H612" s="39" t="str">
        <f t="shared" si="45"/>
        <v>PlusPrice</v>
      </c>
      <c r="I612" s="39" t="str">
        <f t="shared" si="46"/>
        <v>1</v>
      </c>
      <c r="J612" s="39" t="s">
        <v>32</v>
      </c>
      <c r="K612" s="39" t="s">
        <v>33</v>
      </c>
      <c r="L612" s="39">
        <f t="shared" si="47"/>
        <v>9999</v>
      </c>
      <c r="M612" s="39" t="str">
        <f t="shared" si="48"/>
        <v>kg</v>
      </c>
      <c r="N612" s="39" t="s">
        <v>14</v>
      </c>
      <c r="O612" s="39" t="s">
        <v>233</v>
      </c>
      <c r="P612" s="13">
        <v>238</v>
      </c>
      <c r="Q612" s="43">
        <f t="shared" si="49"/>
        <v>238</v>
      </c>
    </row>
    <row r="613" spans="1:17">
      <c r="A613" s="39" t="s">
        <v>1684</v>
      </c>
      <c r="B613" s="39" t="s">
        <v>1685</v>
      </c>
      <c r="C613" s="39" t="s">
        <v>598</v>
      </c>
      <c r="D613" s="39" t="s">
        <v>14</v>
      </c>
      <c r="E613" s="39" t="s">
        <v>17</v>
      </c>
      <c r="F613" s="39" t="s">
        <v>927</v>
      </c>
      <c r="G613" s="39" t="s">
        <v>14</v>
      </c>
      <c r="H613" s="39" t="str">
        <f t="shared" si="45"/>
        <v>StandardPrice</v>
      </c>
      <c r="I613" s="39" t="str">
        <f t="shared" si="46"/>
        <v/>
      </c>
      <c r="J613" s="39" t="s">
        <v>19</v>
      </c>
      <c r="K613" s="39" t="s">
        <v>20</v>
      </c>
      <c r="L613" s="39" t="str">
        <f t="shared" si="47"/>
        <v>10</v>
      </c>
      <c r="M613" s="39" t="str">
        <f t="shared" si="48"/>
        <v>kg</v>
      </c>
      <c r="N613" s="39" t="s">
        <v>14</v>
      </c>
      <c r="O613" s="39" t="s">
        <v>50</v>
      </c>
      <c r="P613" s="13">
        <v>239</v>
      </c>
      <c r="Q613" s="43">
        <f t="shared" si="49"/>
        <v>239</v>
      </c>
    </row>
    <row r="614" spans="1:17">
      <c r="A614" s="39" t="s">
        <v>1686</v>
      </c>
      <c r="B614" s="39" t="s">
        <v>1687</v>
      </c>
      <c r="C614" s="39" t="s">
        <v>598</v>
      </c>
      <c r="D614" s="39" t="s">
        <v>14</v>
      </c>
      <c r="E614" s="39" t="s">
        <v>17</v>
      </c>
      <c r="F614" s="39" t="s">
        <v>927</v>
      </c>
      <c r="G614" s="39" t="s">
        <v>14</v>
      </c>
      <c r="H614" s="39" t="str">
        <f t="shared" si="45"/>
        <v>PlusPrice</v>
      </c>
      <c r="I614" s="39" t="str">
        <f t="shared" si="46"/>
        <v>1</v>
      </c>
      <c r="J614" s="39" t="s">
        <v>25</v>
      </c>
      <c r="K614" s="39" t="s">
        <v>26</v>
      </c>
      <c r="L614" s="39" t="str">
        <f t="shared" si="47"/>
        <v>15</v>
      </c>
      <c r="M614" s="39" t="str">
        <f t="shared" si="48"/>
        <v>kg</v>
      </c>
      <c r="N614" s="39" t="s">
        <v>14</v>
      </c>
      <c r="O614" s="39" t="s">
        <v>152</v>
      </c>
      <c r="P614" s="13">
        <v>239</v>
      </c>
      <c r="Q614" s="43">
        <f t="shared" si="49"/>
        <v>239</v>
      </c>
    </row>
    <row r="615" spans="1:17">
      <c r="A615" s="39" t="s">
        <v>1688</v>
      </c>
      <c r="B615" s="39" t="s">
        <v>1689</v>
      </c>
      <c r="C615" s="39" t="s">
        <v>598</v>
      </c>
      <c r="D615" s="39" t="s">
        <v>14</v>
      </c>
      <c r="E615" s="39" t="s">
        <v>17</v>
      </c>
      <c r="F615" s="39" t="s">
        <v>927</v>
      </c>
      <c r="G615" s="39" t="s">
        <v>14</v>
      </c>
      <c r="H615" s="39" t="str">
        <f t="shared" si="45"/>
        <v>PlusPrice</v>
      </c>
      <c r="I615" s="39" t="str">
        <f t="shared" si="46"/>
        <v>1</v>
      </c>
      <c r="J615" s="39" t="s">
        <v>32</v>
      </c>
      <c r="K615" s="39" t="s">
        <v>33</v>
      </c>
      <c r="L615" s="39">
        <f t="shared" si="47"/>
        <v>9999</v>
      </c>
      <c r="M615" s="39" t="str">
        <f t="shared" si="48"/>
        <v>kg</v>
      </c>
      <c r="N615" s="39" t="s">
        <v>14</v>
      </c>
      <c r="O615" s="39" t="s">
        <v>152</v>
      </c>
      <c r="P615" s="13">
        <v>239</v>
      </c>
      <c r="Q615" s="43">
        <f t="shared" si="49"/>
        <v>239</v>
      </c>
    </row>
    <row r="616" spans="1:17">
      <c r="A616" s="39" t="s">
        <v>1690</v>
      </c>
      <c r="B616" s="39" t="s">
        <v>1691</v>
      </c>
      <c r="C616" s="39" t="s">
        <v>928</v>
      </c>
      <c r="D616" s="39" t="s">
        <v>14</v>
      </c>
      <c r="E616" s="39" t="s">
        <v>17</v>
      </c>
      <c r="F616" s="39" t="s">
        <v>932</v>
      </c>
      <c r="G616" s="39" t="s">
        <v>14</v>
      </c>
      <c r="H616" s="39" t="str">
        <f t="shared" si="45"/>
        <v>StandardPrice</v>
      </c>
      <c r="I616" s="39" t="str">
        <f t="shared" si="46"/>
        <v/>
      </c>
      <c r="J616" s="39" t="s">
        <v>19</v>
      </c>
      <c r="K616" s="39" t="s">
        <v>43</v>
      </c>
      <c r="L616" s="39" t="str">
        <f t="shared" si="47"/>
        <v>5</v>
      </c>
      <c r="M616" s="39" t="str">
        <f t="shared" si="48"/>
        <v>kg</v>
      </c>
      <c r="N616" s="39" t="s">
        <v>14</v>
      </c>
      <c r="O616" s="39" t="s">
        <v>50</v>
      </c>
      <c r="P616" s="13">
        <v>240</v>
      </c>
      <c r="Q616" s="43">
        <f t="shared" si="49"/>
        <v>240</v>
      </c>
    </row>
    <row r="617" spans="1:17">
      <c r="A617" s="39" t="s">
        <v>1692</v>
      </c>
      <c r="B617" s="39" t="s">
        <v>1693</v>
      </c>
      <c r="C617" s="39" t="s">
        <v>928</v>
      </c>
      <c r="D617" s="39" t="s">
        <v>14</v>
      </c>
      <c r="E617" s="39" t="s">
        <v>17</v>
      </c>
      <c r="F617" s="39" t="s">
        <v>932</v>
      </c>
      <c r="G617" s="39" t="s">
        <v>14</v>
      </c>
      <c r="H617" s="39" t="str">
        <f t="shared" si="45"/>
        <v>PlusPrice</v>
      </c>
      <c r="I617" s="39" t="str">
        <f t="shared" si="46"/>
        <v>1</v>
      </c>
      <c r="J617" s="39" t="s">
        <v>47</v>
      </c>
      <c r="K617" s="39" t="s">
        <v>26</v>
      </c>
      <c r="L617" s="39" t="str">
        <f t="shared" si="47"/>
        <v>15</v>
      </c>
      <c r="M617" s="39" t="str">
        <f t="shared" si="48"/>
        <v>kg</v>
      </c>
      <c r="N617" s="39" t="s">
        <v>14</v>
      </c>
      <c r="O617" s="39" t="s">
        <v>233</v>
      </c>
      <c r="P617" s="13">
        <v>240</v>
      </c>
      <c r="Q617" s="43">
        <f t="shared" si="49"/>
        <v>240</v>
      </c>
    </row>
    <row r="618" spans="1:17">
      <c r="A618" s="39" t="s">
        <v>1694</v>
      </c>
      <c r="B618" s="39" t="s">
        <v>1695</v>
      </c>
      <c r="C618" s="39" t="s">
        <v>928</v>
      </c>
      <c r="D618" s="39" t="s">
        <v>14</v>
      </c>
      <c r="E618" s="39" t="s">
        <v>17</v>
      </c>
      <c r="F618" s="39" t="s">
        <v>932</v>
      </c>
      <c r="G618" s="39" t="s">
        <v>14</v>
      </c>
      <c r="H618" s="39" t="str">
        <f t="shared" si="45"/>
        <v>PlusPrice</v>
      </c>
      <c r="I618" s="39" t="str">
        <f t="shared" si="46"/>
        <v>1</v>
      </c>
      <c r="J618" s="39" t="s">
        <v>32</v>
      </c>
      <c r="K618" s="39" t="s">
        <v>33</v>
      </c>
      <c r="L618" s="39">
        <f t="shared" si="47"/>
        <v>9999</v>
      </c>
      <c r="M618" s="39" t="str">
        <f t="shared" si="48"/>
        <v>kg</v>
      </c>
      <c r="N618" s="39" t="s">
        <v>14</v>
      </c>
      <c r="O618" s="39" t="s">
        <v>233</v>
      </c>
      <c r="P618" s="13">
        <v>240</v>
      </c>
      <c r="Q618" s="43">
        <f t="shared" si="49"/>
        <v>240</v>
      </c>
    </row>
    <row r="619" spans="1:17">
      <c r="A619" s="39" t="s">
        <v>1696</v>
      </c>
      <c r="B619" s="39" t="s">
        <v>1697</v>
      </c>
      <c r="C619" s="39" t="s">
        <v>933</v>
      </c>
      <c r="D619" s="39" t="s">
        <v>14</v>
      </c>
      <c r="E619" s="39" t="s">
        <v>17</v>
      </c>
      <c r="F619" s="39" t="s">
        <v>937</v>
      </c>
      <c r="G619" s="39" t="s">
        <v>14</v>
      </c>
      <c r="H619" s="39" t="str">
        <f t="shared" si="45"/>
        <v>StandardPrice</v>
      </c>
      <c r="I619" s="39" t="str">
        <f t="shared" si="46"/>
        <v/>
      </c>
      <c r="J619" s="39" t="s">
        <v>19</v>
      </c>
      <c r="K619" s="39" t="s">
        <v>43</v>
      </c>
      <c r="L619" s="39" t="str">
        <f t="shared" si="47"/>
        <v>5</v>
      </c>
      <c r="M619" s="39" t="str">
        <f t="shared" si="48"/>
        <v>kg</v>
      </c>
      <c r="N619" s="39" t="s">
        <v>14</v>
      </c>
      <c r="O619" s="39" t="s">
        <v>21</v>
      </c>
      <c r="P619" s="13">
        <v>241</v>
      </c>
      <c r="Q619" s="43">
        <f t="shared" si="49"/>
        <v>241</v>
      </c>
    </row>
    <row r="620" spans="1:17">
      <c r="A620" s="39" t="s">
        <v>1698</v>
      </c>
      <c r="B620" s="39" t="s">
        <v>1699</v>
      </c>
      <c r="C620" s="39" t="s">
        <v>933</v>
      </c>
      <c r="D620" s="39" t="s">
        <v>14</v>
      </c>
      <c r="E620" s="39" t="s">
        <v>17</v>
      </c>
      <c r="F620" s="39" t="s">
        <v>937</v>
      </c>
      <c r="G620" s="39" t="s">
        <v>14</v>
      </c>
      <c r="H620" s="39" t="str">
        <f t="shared" si="45"/>
        <v>PlusPrice</v>
      </c>
      <c r="I620" s="39" t="str">
        <f t="shared" si="46"/>
        <v>1</v>
      </c>
      <c r="J620" s="39" t="s">
        <v>47</v>
      </c>
      <c r="K620" s="39" t="s">
        <v>26</v>
      </c>
      <c r="L620" s="39" t="str">
        <f t="shared" si="47"/>
        <v>15</v>
      </c>
      <c r="M620" s="39" t="str">
        <f t="shared" si="48"/>
        <v>kg</v>
      </c>
      <c r="N620" s="39" t="s">
        <v>14</v>
      </c>
      <c r="O620" s="39" t="s">
        <v>92</v>
      </c>
      <c r="P620" s="13">
        <v>241</v>
      </c>
      <c r="Q620" s="43">
        <f t="shared" si="49"/>
        <v>241</v>
      </c>
    </row>
    <row r="621" spans="1:17">
      <c r="A621" s="39" t="s">
        <v>1700</v>
      </c>
      <c r="B621" s="39" t="s">
        <v>1701</v>
      </c>
      <c r="C621" s="39" t="s">
        <v>933</v>
      </c>
      <c r="D621" s="39" t="s">
        <v>14</v>
      </c>
      <c r="E621" s="39" t="s">
        <v>17</v>
      </c>
      <c r="F621" s="39" t="s">
        <v>937</v>
      </c>
      <c r="G621" s="39" t="s">
        <v>14</v>
      </c>
      <c r="H621" s="39" t="str">
        <f t="shared" si="45"/>
        <v>PlusPrice</v>
      </c>
      <c r="I621" s="39" t="str">
        <f t="shared" si="46"/>
        <v>1</v>
      </c>
      <c r="J621" s="39" t="s">
        <v>32</v>
      </c>
      <c r="K621" s="39" t="s">
        <v>33</v>
      </c>
      <c r="L621" s="39">
        <f t="shared" si="47"/>
        <v>9999</v>
      </c>
      <c r="M621" s="39" t="str">
        <f t="shared" si="48"/>
        <v>kg</v>
      </c>
      <c r="N621" s="39" t="s">
        <v>14</v>
      </c>
      <c r="O621" s="39" t="s">
        <v>92</v>
      </c>
      <c r="P621" s="13">
        <v>241</v>
      </c>
      <c r="Q621" s="43">
        <f t="shared" si="49"/>
        <v>241</v>
      </c>
    </row>
    <row r="622" spans="1:17">
      <c r="A622" s="39" t="s">
        <v>1702</v>
      </c>
      <c r="B622" s="39" t="s">
        <v>1703</v>
      </c>
      <c r="C622" s="39" t="s">
        <v>99</v>
      </c>
      <c r="D622" s="39" t="s">
        <v>14</v>
      </c>
      <c r="E622" s="39" t="s">
        <v>17</v>
      </c>
      <c r="F622" s="39" t="s">
        <v>940</v>
      </c>
      <c r="G622" s="39" t="s">
        <v>19</v>
      </c>
      <c r="H622" s="39" t="str">
        <f t="shared" si="45"/>
        <v>StandardPrice</v>
      </c>
      <c r="I622" s="39" t="str">
        <f t="shared" si="46"/>
        <v/>
      </c>
      <c r="J622" s="39" t="s">
        <v>19</v>
      </c>
      <c r="K622" s="39" t="s">
        <v>14</v>
      </c>
      <c r="L622" s="39" t="str">
        <f t="shared" si="47"/>
        <v>1</v>
      </c>
      <c r="M622" s="39" t="str">
        <f t="shared" si="48"/>
        <v>Items</v>
      </c>
      <c r="N622" s="39" t="s">
        <v>19</v>
      </c>
      <c r="O622" s="39" t="s">
        <v>1704</v>
      </c>
      <c r="P622" s="13">
        <v>242</v>
      </c>
      <c r="Q622" s="43">
        <f t="shared" si="49"/>
        <v>242</v>
      </c>
    </row>
    <row r="623" spans="1:17">
      <c r="A623" s="39" t="s">
        <v>1705</v>
      </c>
      <c r="B623" s="39" t="s">
        <v>1706</v>
      </c>
      <c r="C623" s="39" t="s">
        <v>938</v>
      </c>
      <c r="D623" s="39" t="s">
        <v>14</v>
      </c>
      <c r="E623" s="39" t="s">
        <v>17</v>
      </c>
      <c r="F623" s="39" t="s">
        <v>943</v>
      </c>
      <c r="G623" s="39" t="s">
        <v>19</v>
      </c>
      <c r="H623" s="39" t="str">
        <f t="shared" si="45"/>
        <v>StandardPrice</v>
      </c>
      <c r="I623" s="39" t="str">
        <f t="shared" si="46"/>
        <v/>
      </c>
      <c r="J623" s="39" t="s">
        <v>19</v>
      </c>
      <c r="K623" s="39" t="s">
        <v>14</v>
      </c>
      <c r="L623" s="39" t="str">
        <f t="shared" si="47"/>
        <v>1</v>
      </c>
      <c r="M623" s="39" t="str">
        <f t="shared" si="48"/>
        <v>Items</v>
      </c>
      <c r="N623" s="39" t="s">
        <v>19</v>
      </c>
      <c r="O623" s="39" t="s">
        <v>1707</v>
      </c>
      <c r="P623" s="13">
        <v>243</v>
      </c>
      <c r="Q623" s="43">
        <f t="shared" si="49"/>
        <v>243</v>
      </c>
    </row>
    <row r="624" spans="1:17">
      <c r="A624" s="39" t="s">
        <v>1708</v>
      </c>
      <c r="B624" s="39" t="s">
        <v>1709</v>
      </c>
      <c r="C624" s="39" t="s">
        <v>112</v>
      </c>
      <c r="D624" s="39" t="s">
        <v>14</v>
      </c>
      <c r="E624" s="39" t="s">
        <v>17</v>
      </c>
      <c r="F624" s="39" t="s">
        <v>946</v>
      </c>
      <c r="G624" s="39" t="s">
        <v>19</v>
      </c>
      <c r="H624" s="39" t="str">
        <f t="shared" si="45"/>
        <v>StandardPrice</v>
      </c>
      <c r="I624" s="39" t="str">
        <f t="shared" si="46"/>
        <v/>
      </c>
      <c r="J624" s="39" t="s">
        <v>19</v>
      </c>
      <c r="K624" s="39" t="s">
        <v>14</v>
      </c>
      <c r="L624" s="39" t="str">
        <f t="shared" si="47"/>
        <v>1</v>
      </c>
      <c r="M624" s="39" t="str">
        <f t="shared" si="48"/>
        <v>Items</v>
      </c>
      <c r="N624" s="39" t="s">
        <v>19</v>
      </c>
      <c r="O624" s="39" t="s">
        <v>1710</v>
      </c>
      <c r="P624" s="13">
        <v>244</v>
      </c>
      <c r="Q624" s="43">
        <f t="shared" si="49"/>
        <v>244</v>
      </c>
    </row>
    <row r="625" spans="1:17">
      <c r="A625" s="39" t="s">
        <v>1711</v>
      </c>
      <c r="B625" s="39" t="s">
        <v>1712</v>
      </c>
      <c r="C625" s="39" t="s">
        <v>117</v>
      </c>
      <c r="D625" s="39" t="s">
        <v>14</v>
      </c>
      <c r="E625" s="39" t="s">
        <v>17</v>
      </c>
      <c r="F625" s="39" t="s">
        <v>949</v>
      </c>
      <c r="G625" s="39" t="s">
        <v>19</v>
      </c>
      <c r="H625" s="39" t="str">
        <f t="shared" si="45"/>
        <v>StandardPrice</v>
      </c>
      <c r="I625" s="39" t="str">
        <f t="shared" si="46"/>
        <v/>
      </c>
      <c r="J625" s="39" t="s">
        <v>19</v>
      </c>
      <c r="K625" s="39" t="s">
        <v>14</v>
      </c>
      <c r="L625" s="39" t="str">
        <f t="shared" si="47"/>
        <v>1</v>
      </c>
      <c r="M625" s="39" t="str">
        <f t="shared" si="48"/>
        <v>Items</v>
      </c>
      <c r="N625" s="39" t="s">
        <v>19</v>
      </c>
      <c r="O625" s="39" t="s">
        <v>1713</v>
      </c>
      <c r="P625" s="13">
        <v>245</v>
      </c>
      <c r="Q625" s="43">
        <f t="shared" si="49"/>
        <v>245</v>
      </c>
    </row>
    <row r="626" spans="1:17">
      <c r="A626" s="39" t="s">
        <v>1714</v>
      </c>
      <c r="B626" s="39" t="s">
        <v>1715</v>
      </c>
      <c r="C626" s="39" t="s">
        <v>941</v>
      </c>
      <c r="D626" s="39" t="s">
        <v>14</v>
      </c>
      <c r="E626" s="39" t="s">
        <v>17</v>
      </c>
      <c r="F626" s="39" t="s">
        <v>952</v>
      </c>
      <c r="G626" s="39" t="s">
        <v>14</v>
      </c>
      <c r="H626" s="39" t="str">
        <f t="shared" si="45"/>
        <v>PlusPrice</v>
      </c>
      <c r="I626" s="39" t="str">
        <f t="shared" si="46"/>
        <v>1</v>
      </c>
      <c r="J626" s="39" t="s">
        <v>32</v>
      </c>
      <c r="K626" s="39" t="s">
        <v>33</v>
      </c>
      <c r="L626" s="39">
        <f t="shared" si="47"/>
        <v>9999</v>
      </c>
      <c r="M626" s="39" t="str">
        <f t="shared" si="48"/>
        <v>kg</v>
      </c>
      <c r="N626" s="39" t="s">
        <v>14</v>
      </c>
      <c r="O626" s="39" t="s">
        <v>55</v>
      </c>
      <c r="P626" s="13">
        <v>246</v>
      </c>
      <c r="Q626" s="43">
        <f t="shared" si="49"/>
        <v>246</v>
      </c>
    </row>
    <row r="627" spans="1:17">
      <c r="A627" s="39" t="s">
        <v>1716</v>
      </c>
      <c r="B627" s="39" t="s">
        <v>1717</v>
      </c>
      <c r="C627" s="39" t="s">
        <v>941</v>
      </c>
      <c r="D627" s="39" t="s">
        <v>14</v>
      </c>
      <c r="E627" s="39" t="s">
        <v>17</v>
      </c>
      <c r="F627" s="39" t="s">
        <v>952</v>
      </c>
      <c r="G627" s="39" t="s">
        <v>14</v>
      </c>
      <c r="H627" s="39" t="str">
        <f t="shared" si="45"/>
        <v>StandardPrice</v>
      </c>
      <c r="I627" s="39" t="str">
        <f t="shared" si="46"/>
        <v/>
      </c>
      <c r="J627" s="39" t="s">
        <v>19</v>
      </c>
      <c r="K627" s="39" t="s">
        <v>20</v>
      </c>
      <c r="L627" s="39" t="str">
        <f t="shared" si="47"/>
        <v>10</v>
      </c>
      <c r="M627" s="39" t="str">
        <f t="shared" si="48"/>
        <v>kg</v>
      </c>
      <c r="N627" s="39" t="s">
        <v>14</v>
      </c>
      <c r="O627" s="39" t="s">
        <v>21</v>
      </c>
      <c r="P627" s="13">
        <v>246</v>
      </c>
      <c r="Q627" s="43">
        <f t="shared" si="49"/>
        <v>246</v>
      </c>
    </row>
    <row r="628" spans="1:17">
      <c r="A628" s="39" t="s">
        <v>1718</v>
      </c>
      <c r="B628" s="39" t="s">
        <v>1719</v>
      </c>
      <c r="C628" s="39" t="s">
        <v>941</v>
      </c>
      <c r="D628" s="39" t="s">
        <v>14</v>
      </c>
      <c r="E628" s="39" t="s">
        <v>17</v>
      </c>
      <c r="F628" s="39" t="s">
        <v>952</v>
      </c>
      <c r="G628" s="39" t="s">
        <v>14</v>
      </c>
      <c r="H628" s="39" t="str">
        <f t="shared" si="45"/>
        <v>PlusPrice</v>
      </c>
      <c r="I628" s="39" t="str">
        <f t="shared" si="46"/>
        <v>1</v>
      </c>
      <c r="J628" s="39" t="s">
        <v>25</v>
      </c>
      <c r="K628" s="39" t="s">
        <v>26</v>
      </c>
      <c r="L628" s="39" t="str">
        <f t="shared" si="47"/>
        <v>15</v>
      </c>
      <c r="M628" s="39" t="str">
        <f t="shared" si="48"/>
        <v>kg</v>
      </c>
      <c r="N628" s="39" t="s">
        <v>14</v>
      </c>
      <c r="O628" s="39" t="s">
        <v>55</v>
      </c>
      <c r="P628" s="13">
        <v>246</v>
      </c>
      <c r="Q628" s="43">
        <f t="shared" si="49"/>
        <v>246</v>
      </c>
    </row>
    <row r="629" spans="1:17">
      <c r="A629" s="39" t="s">
        <v>1720</v>
      </c>
      <c r="B629" s="39" t="s">
        <v>1721</v>
      </c>
      <c r="C629" s="39" t="s">
        <v>32</v>
      </c>
      <c r="D629" s="39" t="s">
        <v>14</v>
      </c>
      <c r="E629" s="39" t="s">
        <v>17</v>
      </c>
      <c r="F629" s="39" t="s">
        <v>955</v>
      </c>
      <c r="G629" s="39" t="s">
        <v>19</v>
      </c>
      <c r="H629" s="39" t="str">
        <f t="shared" si="45"/>
        <v>StandardPrice</v>
      </c>
      <c r="I629" s="39" t="str">
        <f t="shared" si="46"/>
        <v/>
      </c>
      <c r="J629" s="39" t="s">
        <v>19</v>
      </c>
      <c r="K629" s="39" t="s">
        <v>14</v>
      </c>
      <c r="L629" s="39" t="str">
        <f t="shared" si="47"/>
        <v>1</v>
      </c>
      <c r="M629" s="39" t="str">
        <f t="shared" si="48"/>
        <v>Items</v>
      </c>
      <c r="N629" s="39" t="s">
        <v>19</v>
      </c>
      <c r="O629" s="39" t="s">
        <v>1722</v>
      </c>
      <c r="P629" s="13">
        <v>247</v>
      </c>
      <c r="Q629" s="43">
        <f t="shared" si="49"/>
        <v>247</v>
      </c>
    </row>
    <row r="630" spans="1:17">
      <c r="A630" s="39" t="s">
        <v>1723</v>
      </c>
      <c r="B630" s="39" t="s">
        <v>1724</v>
      </c>
      <c r="C630" s="39" t="s">
        <v>159</v>
      </c>
      <c r="D630" s="39" t="s">
        <v>14</v>
      </c>
      <c r="E630" s="39" t="s">
        <v>17</v>
      </c>
      <c r="F630" s="39" t="s">
        <v>958</v>
      </c>
      <c r="G630" s="39" t="s">
        <v>19</v>
      </c>
      <c r="H630" s="39" t="str">
        <f t="shared" si="45"/>
        <v>StandardPrice</v>
      </c>
      <c r="I630" s="39" t="str">
        <f t="shared" si="46"/>
        <v/>
      </c>
      <c r="J630" s="39" t="s">
        <v>19</v>
      </c>
      <c r="K630" s="39" t="s">
        <v>14</v>
      </c>
      <c r="L630" s="39" t="str">
        <f t="shared" si="47"/>
        <v>1</v>
      </c>
      <c r="M630" s="39" t="str">
        <f t="shared" si="48"/>
        <v>Items</v>
      </c>
      <c r="N630" s="39" t="s">
        <v>19</v>
      </c>
      <c r="O630" s="39" t="s">
        <v>1725</v>
      </c>
      <c r="P630" s="13">
        <v>248</v>
      </c>
      <c r="Q630" s="43">
        <f t="shared" si="49"/>
        <v>248</v>
      </c>
    </row>
    <row r="631" spans="1:17">
      <c r="A631" s="39" t="s">
        <v>1726</v>
      </c>
      <c r="B631" s="39" t="s">
        <v>1727</v>
      </c>
      <c r="C631" s="39" t="s">
        <v>944</v>
      </c>
      <c r="D631" s="39" t="s">
        <v>14</v>
      </c>
      <c r="E631" s="39" t="s">
        <v>17</v>
      </c>
      <c r="F631" s="39" t="s">
        <v>960</v>
      </c>
      <c r="G631" s="39" t="s">
        <v>19</v>
      </c>
      <c r="H631" s="39" t="str">
        <f t="shared" si="45"/>
        <v>StandardPrice</v>
      </c>
      <c r="I631" s="39" t="str">
        <f t="shared" si="46"/>
        <v/>
      </c>
      <c r="J631" s="39" t="s">
        <v>19</v>
      </c>
      <c r="K631" s="39" t="s">
        <v>14</v>
      </c>
      <c r="L631" s="39" t="str">
        <f t="shared" si="47"/>
        <v>1</v>
      </c>
      <c r="M631" s="39" t="str">
        <f t="shared" si="48"/>
        <v>Items</v>
      </c>
      <c r="N631" s="39" t="s">
        <v>19</v>
      </c>
      <c r="O631" s="39" t="s">
        <v>1728</v>
      </c>
      <c r="P631" s="13">
        <v>249</v>
      </c>
      <c r="Q631" s="43">
        <f t="shared" si="49"/>
        <v>249</v>
      </c>
    </row>
    <row r="632" spans="1:17">
      <c r="A632" s="39" t="s">
        <v>1729</v>
      </c>
      <c r="B632" s="39" t="s">
        <v>1730</v>
      </c>
      <c r="C632" s="39" t="s">
        <v>108</v>
      </c>
      <c r="D632" s="39" t="s">
        <v>14</v>
      </c>
      <c r="E632" s="39" t="s">
        <v>17</v>
      </c>
      <c r="F632" s="39" t="s">
        <v>962</v>
      </c>
      <c r="G632" s="39" t="s">
        <v>19</v>
      </c>
      <c r="H632" s="39" t="str">
        <f t="shared" si="45"/>
        <v>StandardPrice</v>
      </c>
      <c r="I632" s="39" t="str">
        <f t="shared" si="46"/>
        <v/>
      </c>
      <c r="J632" s="39" t="s">
        <v>19</v>
      </c>
      <c r="K632" s="39" t="s">
        <v>14</v>
      </c>
      <c r="L632" s="39" t="str">
        <f t="shared" si="47"/>
        <v>1</v>
      </c>
      <c r="M632" s="39" t="str">
        <f t="shared" si="48"/>
        <v>Items</v>
      </c>
      <c r="N632" s="39" t="s">
        <v>19</v>
      </c>
      <c r="O632" s="39" t="s">
        <v>1728</v>
      </c>
      <c r="P632" s="13">
        <v>250</v>
      </c>
      <c r="Q632" s="43">
        <f t="shared" si="49"/>
        <v>250</v>
      </c>
    </row>
    <row r="633" spans="1:17">
      <c r="A633" s="39" t="s">
        <v>1731</v>
      </c>
      <c r="B633" s="39" t="s">
        <v>1732</v>
      </c>
      <c r="C633" s="39" t="s">
        <v>205</v>
      </c>
      <c r="D633" s="39" t="s">
        <v>14</v>
      </c>
      <c r="E633" s="39" t="s">
        <v>17</v>
      </c>
      <c r="F633" s="39" t="s">
        <v>964</v>
      </c>
      <c r="G633" s="39" t="s">
        <v>19</v>
      </c>
      <c r="H633" s="39" t="str">
        <f t="shared" si="45"/>
        <v>StandardPrice</v>
      </c>
      <c r="I633" s="39" t="str">
        <f t="shared" si="46"/>
        <v/>
      </c>
      <c r="J633" s="39" t="s">
        <v>19</v>
      </c>
      <c r="K633" s="39" t="s">
        <v>14</v>
      </c>
      <c r="L633" s="39" t="str">
        <f t="shared" si="47"/>
        <v>1</v>
      </c>
      <c r="M633" s="39" t="str">
        <f t="shared" si="48"/>
        <v>Items</v>
      </c>
      <c r="N633" s="39" t="s">
        <v>19</v>
      </c>
      <c r="O633" s="39" t="s">
        <v>1733</v>
      </c>
      <c r="P633" s="13">
        <v>251</v>
      </c>
      <c r="Q633" s="43">
        <f t="shared" si="49"/>
        <v>251</v>
      </c>
    </row>
    <row r="634" spans="1:17">
      <c r="A634" s="39" t="s">
        <v>1734</v>
      </c>
      <c r="B634" s="39" t="s">
        <v>1735</v>
      </c>
      <c r="C634" s="39" t="s">
        <v>192</v>
      </c>
      <c r="D634" s="39" t="s">
        <v>14</v>
      </c>
      <c r="E634" s="39" t="s">
        <v>17</v>
      </c>
      <c r="F634" s="39" t="s">
        <v>966</v>
      </c>
      <c r="G634" s="39" t="s">
        <v>19</v>
      </c>
      <c r="H634" s="39" t="str">
        <f t="shared" si="45"/>
        <v>StandardPrice</v>
      </c>
      <c r="I634" s="39" t="str">
        <f t="shared" si="46"/>
        <v/>
      </c>
      <c r="J634" s="39" t="s">
        <v>19</v>
      </c>
      <c r="K634" s="39" t="s">
        <v>14</v>
      </c>
      <c r="L634" s="39" t="str">
        <f t="shared" si="47"/>
        <v>1</v>
      </c>
      <c r="M634" s="39" t="str">
        <f t="shared" si="48"/>
        <v>Items</v>
      </c>
      <c r="N634" s="39" t="s">
        <v>19</v>
      </c>
      <c r="O634" s="39" t="s">
        <v>1736</v>
      </c>
      <c r="P634" s="13">
        <v>252</v>
      </c>
      <c r="Q634" s="43">
        <f t="shared" si="49"/>
        <v>252</v>
      </c>
    </row>
    <row r="635" spans="1:17">
      <c r="A635" s="39" t="s">
        <v>1737</v>
      </c>
      <c r="B635" s="39" t="s">
        <v>1738</v>
      </c>
      <c r="C635" s="39" t="s">
        <v>104</v>
      </c>
      <c r="D635" s="39" t="s">
        <v>14</v>
      </c>
      <c r="E635" s="39" t="s">
        <v>17</v>
      </c>
      <c r="F635" s="39" t="s">
        <v>968</v>
      </c>
      <c r="G635" s="39" t="s">
        <v>19</v>
      </c>
      <c r="H635" s="39" t="str">
        <f t="shared" si="45"/>
        <v>StandardPrice</v>
      </c>
      <c r="I635" s="39" t="str">
        <f t="shared" si="46"/>
        <v/>
      </c>
      <c r="J635" s="39" t="s">
        <v>19</v>
      </c>
      <c r="K635" s="39" t="s">
        <v>14</v>
      </c>
      <c r="L635" s="39" t="str">
        <f t="shared" si="47"/>
        <v>1</v>
      </c>
      <c r="M635" s="39" t="str">
        <f t="shared" si="48"/>
        <v>Items</v>
      </c>
      <c r="N635" s="39" t="s">
        <v>19</v>
      </c>
      <c r="O635" s="39" t="s">
        <v>1739</v>
      </c>
      <c r="P635" s="13">
        <v>253</v>
      </c>
      <c r="Q635" s="43">
        <f t="shared" si="49"/>
        <v>253</v>
      </c>
    </row>
    <row r="636" spans="1:17">
      <c r="A636" s="39" t="s">
        <v>1740</v>
      </c>
      <c r="B636" s="39" t="s">
        <v>1741</v>
      </c>
      <c r="C636" s="39" t="s">
        <v>947</v>
      </c>
      <c r="D636" s="39" t="s">
        <v>14</v>
      </c>
      <c r="E636" s="39" t="s">
        <v>17</v>
      </c>
      <c r="F636" s="39" t="s">
        <v>970</v>
      </c>
      <c r="G636" s="39" t="s">
        <v>19</v>
      </c>
      <c r="H636" s="39" t="str">
        <f t="shared" si="45"/>
        <v>StandardPrice</v>
      </c>
      <c r="I636" s="39" t="str">
        <f t="shared" si="46"/>
        <v/>
      </c>
      <c r="J636" s="39" t="s">
        <v>19</v>
      </c>
      <c r="K636" s="39" t="s">
        <v>14</v>
      </c>
      <c r="L636" s="39" t="str">
        <f t="shared" si="47"/>
        <v>1</v>
      </c>
      <c r="M636" s="39" t="str">
        <f t="shared" si="48"/>
        <v>Items</v>
      </c>
      <c r="N636" s="39" t="s">
        <v>19</v>
      </c>
      <c r="O636" s="39" t="s">
        <v>1742</v>
      </c>
      <c r="P636" s="13">
        <v>254</v>
      </c>
      <c r="Q636" s="43">
        <f t="shared" si="49"/>
        <v>254</v>
      </c>
    </row>
    <row r="637" spans="1:17">
      <c r="A637" s="39" t="s">
        <v>1743</v>
      </c>
      <c r="B637" s="39" t="s">
        <v>1744</v>
      </c>
      <c r="C637" s="39" t="s">
        <v>950</v>
      </c>
      <c r="D637" s="39" t="s">
        <v>14</v>
      </c>
      <c r="E637" s="39" t="s">
        <v>17</v>
      </c>
      <c r="F637" s="39" t="s">
        <v>972</v>
      </c>
      <c r="G637" s="39" t="s">
        <v>19</v>
      </c>
      <c r="H637" s="39" t="str">
        <f t="shared" si="45"/>
        <v>StandardPrice</v>
      </c>
      <c r="I637" s="39" t="str">
        <f t="shared" si="46"/>
        <v/>
      </c>
      <c r="J637" s="39" t="s">
        <v>19</v>
      </c>
      <c r="K637" s="39" t="s">
        <v>14</v>
      </c>
      <c r="L637" s="39" t="str">
        <f t="shared" si="47"/>
        <v>1</v>
      </c>
      <c r="M637" s="39" t="str">
        <f t="shared" si="48"/>
        <v>Items</v>
      </c>
      <c r="N637" s="39" t="s">
        <v>19</v>
      </c>
      <c r="O637" s="39" t="s">
        <v>1707</v>
      </c>
      <c r="P637" s="13">
        <v>255</v>
      </c>
      <c r="Q637" s="43">
        <f t="shared" si="49"/>
        <v>255</v>
      </c>
    </row>
    <row r="638" spans="1:17">
      <c r="A638" s="39" t="s">
        <v>1745</v>
      </c>
      <c r="B638" s="39" t="s">
        <v>1746</v>
      </c>
      <c r="C638" s="39" t="s">
        <v>953</v>
      </c>
      <c r="D638" s="39" t="s">
        <v>14</v>
      </c>
      <c r="E638" s="39" t="s">
        <v>17</v>
      </c>
      <c r="F638" s="39" t="s">
        <v>974</v>
      </c>
      <c r="G638" s="39" t="s">
        <v>19</v>
      </c>
      <c r="H638" s="39" t="str">
        <f t="shared" si="45"/>
        <v>StandardPrice</v>
      </c>
      <c r="I638" s="39" t="str">
        <f t="shared" si="46"/>
        <v/>
      </c>
      <c r="J638" s="39" t="s">
        <v>19</v>
      </c>
      <c r="K638" s="39" t="s">
        <v>14</v>
      </c>
      <c r="L638" s="39" t="str">
        <f t="shared" si="47"/>
        <v>1</v>
      </c>
      <c r="M638" s="39" t="str">
        <f t="shared" si="48"/>
        <v>Items</v>
      </c>
      <c r="N638" s="39" t="s">
        <v>19</v>
      </c>
      <c r="O638" s="39" t="s">
        <v>1710</v>
      </c>
      <c r="P638" s="13">
        <v>256</v>
      </c>
      <c r="Q638" s="43">
        <f t="shared" si="49"/>
        <v>256</v>
      </c>
    </row>
    <row r="639" spans="1:17">
      <c r="A639" s="39" t="s">
        <v>1747</v>
      </c>
      <c r="B639" s="39" t="s">
        <v>1748</v>
      </c>
      <c r="C639" s="39" t="s">
        <v>164</v>
      </c>
      <c r="D639" s="39" t="s">
        <v>14</v>
      </c>
      <c r="E639" s="39" t="s">
        <v>17</v>
      </c>
      <c r="F639" s="39" t="s">
        <v>1749</v>
      </c>
      <c r="G639" s="39" t="s">
        <v>19</v>
      </c>
      <c r="H639" s="39" t="str">
        <f t="shared" si="45"/>
        <v>StandardPrice</v>
      </c>
      <c r="I639" s="39" t="str">
        <f t="shared" si="46"/>
        <v/>
      </c>
      <c r="J639" s="39" t="s">
        <v>19</v>
      </c>
      <c r="K639" s="39" t="s">
        <v>14</v>
      </c>
      <c r="L639" s="39" t="str">
        <f t="shared" si="47"/>
        <v>1</v>
      </c>
      <c r="M639" s="39" t="str">
        <f t="shared" si="48"/>
        <v>Items</v>
      </c>
      <c r="N639" s="39" t="s">
        <v>19</v>
      </c>
      <c r="O639" s="39" t="s">
        <v>1750</v>
      </c>
      <c r="P639" s="13">
        <v>257</v>
      </c>
      <c r="Q639" s="43">
        <f t="shared" si="49"/>
        <v>257</v>
      </c>
    </row>
    <row r="640" spans="1:17">
      <c r="A640" s="39" t="s">
        <v>1751</v>
      </c>
      <c r="B640" s="39" t="s">
        <v>1752</v>
      </c>
      <c r="C640" s="39" t="s">
        <v>956</v>
      </c>
      <c r="D640" s="39" t="s">
        <v>14</v>
      </c>
      <c r="E640" s="39" t="s">
        <v>17</v>
      </c>
      <c r="F640" s="39" t="s">
        <v>978</v>
      </c>
      <c r="G640" s="39" t="s">
        <v>19</v>
      </c>
      <c r="H640" s="39" t="str">
        <f t="shared" si="45"/>
        <v>StandardPrice</v>
      </c>
      <c r="I640" s="39" t="str">
        <f t="shared" si="46"/>
        <v/>
      </c>
      <c r="J640" s="39" t="s">
        <v>19</v>
      </c>
      <c r="K640" s="39" t="s">
        <v>14</v>
      </c>
      <c r="L640" s="39" t="str">
        <f t="shared" si="47"/>
        <v>1</v>
      </c>
      <c r="M640" s="39" t="str">
        <f t="shared" si="48"/>
        <v>Items</v>
      </c>
      <c r="N640" s="39" t="s">
        <v>19</v>
      </c>
      <c r="O640" s="39" t="s">
        <v>1722</v>
      </c>
      <c r="P640" s="13">
        <v>258</v>
      </c>
      <c r="Q640" s="43">
        <f t="shared" si="49"/>
        <v>258</v>
      </c>
    </row>
    <row r="641" spans="1:17">
      <c r="A641" s="39" t="s">
        <v>1753</v>
      </c>
      <c r="B641" s="39" t="s">
        <v>1754</v>
      </c>
      <c r="C641" s="39" t="s">
        <v>212</v>
      </c>
      <c r="D641" s="39" t="s">
        <v>14</v>
      </c>
      <c r="E641" s="39" t="s">
        <v>17</v>
      </c>
      <c r="F641" s="39" t="s">
        <v>980</v>
      </c>
      <c r="G641" s="39" t="s">
        <v>19</v>
      </c>
      <c r="H641" s="39" t="str">
        <f t="shared" si="45"/>
        <v>StandardPrice</v>
      </c>
      <c r="I641" s="39" t="str">
        <f t="shared" si="46"/>
        <v/>
      </c>
      <c r="J641" s="39" t="s">
        <v>19</v>
      </c>
      <c r="K641" s="39" t="s">
        <v>14</v>
      </c>
      <c r="L641" s="39" t="str">
        <f t="shared" si="47"/>
        <v>1</v>
      </c>
      <c r="M641" s="39" t="str">
        <f t="shared" si="48"/>
        <v>Items</v>
      </c>
      <c r="N641" s="39" t="s">
        <v>19</v>
      </c>
      <c r="O641" s="39" t="s">
        <v>1755</v>
      </c>
      <c r="P641" s="13">
        <v>259</v>
      </c>
      <c r="Q641" s="43">
        <f t="shared" si="49"/>
        <v>259</v>
      </c>
    </row>
  </sheetData>
  <mergeCells count="2">
    <mergeCell ref="A1:T1"/>
    <mergeCell ref="A2:G2"/>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47"/>
  <sheetViews>
    <sheetView tabSelected="1" workbookViewId="0">
      <selection activeCell="Q4" sqref="Q4"/>
    </sheetView>
  </sheetViews>
  <sheetFormatPr defaultColWidth="9" defaultRowHeight="15"/>
  <cols>
    <col min="1" max="1" width="4.14285714285714" customWidth="1"/>
    <col min="2" max="2" width="6.85714285714286" customWidth="1"/>
    <col min="3" max="3" width="10" customWidth="1"/>
    <col min="4" max="4" width="6.14285714285714" customWidth="1"/>
    <col min="5" max="5" width="11.7142857142857" customWidth="1"/>
    <col min="6" max="6" width="41" customWidth="1"/>
    <col min="7" max="9" width="14.8571428571429" customWidth="1"/>
    <col min="10" max="10" width="3.28571428571429" customWidth="1"/>
    <col min="11" max="11" width="4.71428571428571" customWidth="1"/>
    <col min="12" max="12" width="10" customWidth="1"/>
    <col min="13" max="13" width="10.4285714285714" customWidth="1"/>
    <col min="14" max="14" width="8.14285714285714" customWidth="1"/>
    <col min="15" max="15" width="8" customWidth="1"/>
    <col min="16" max="16" width="10.1428571428571" style="19" customWidth="1"/>
  </cols>
  <sheetData>
    <row r="1" spans="1:16">
      <c r="A1" s="22" t="s">
        <v>0</v>
      </c>
      <c r="B1" s="23"/>
      <c r="C1" s="23"/>
      <c r="D1" s="23"/>
      <c r="E1" s="23"/>
      <c r="F1" s="23"/>
      <c r="G1" s="23"/>
      <c r="H1" s="23"/>
      <c r="I1" s="23"/>
      <c r="J1" s="23"/>
      <c r="K1" s="23"/>
      <c r="L1" s="23"/>
      <c r="M1" s="23"/>
      <c r="N1" s="23"/>
      <c r="O1" s="23"/>
      <c r="P1" s="23"/>
    </row>
    <row r="2" spans="1:16">
      <c r="A2" s="24" t="s">
        <v>1756</v>
      </c>
      <c r="B2" s="25"/>
      <c r="C2" s="25"/>
      <c r="D2" s="25"/>
      <c r="E2" s="25"/>
      <c r="F2" s="25"/>
      <c r="G2" s="26"/>
      <c r="H2" s="27"/>
      <c r="I2" s="27"/>
      <c r="P2" s="20"/>
    </row>
    <row r="3" ht="38.25" spans="1:16">
      <c r="A3" s="28" t="s">
        <v>2</v>
      </c>
      <c r="B3" s="28" t="s">
        <v>3</v>
      </c>
      <c r="C3" s="28" t="s">
        <v>4</v>
      </c>
      <c r="D3" s="28" t="s">
        <v>5</v>
      </c>
      <c r="E3" s="28" t="s">
        <v>6</v>
      </c>
      <c r="F3" s="28" t="s">
        <v>7</v>
      </c>
      <c r="G3" s="28" t="s">
        <v>8</v>
      </c>
      <c r="H3" s="28"/>
      <c r="I3" s="28"/>
      <c r="J3" s="28" t="s">
        <v>9</v>
      </c>
      <c r="K3" s="28" t="s">
        <v>10</v>
      </c>
      <c r="L3" s="28"/>
      <c r="M3" s="28"/>
      <c r="N3" s="28" t="s">
        <v>11</v>
      </c>
      <c r="O3" s="28" t="s">
        <v>12</v>
      </c>
      <c r="P3" s="21" t="s">
        <v>13</v>
      </c>
    </row>
    <row r="4" spans="1:17">
      <c r="A4" s="29" t="s">
        <v>14</v>
      </c>
      <c r="B4" s="29" t="s">
        <v>1757</v>
      </c>
      <c r="C4" s="29" t="s">
        <v>16</v>
      </c>
      <c r="D4" s="29" t="s">
        <v>14</v>
      </c>
      <c r="E4" s="29" t="s">
        <v>30</v>
      </c>
      <c r="F4" s="29" t="s">
        <v>18</v>
      </c>
      <c r="G4" s="29" t="s">
        <v>14</v>
      </c>
      <c r="H4" s="29" t="str">
        <f>IF(J4="0","StandardPrice","PlusPrice")</f>
        <v>StandardPrice</v>
      </c>
      <c r="I4" s="29" t="str">
        <f>IF(J4="0","","1")</f>
        <v/>
      </c>
      <c r="J4" s="29" t="s">
        <v>19</v>
      </c>
      <c r="K4" s="29" t="s">
        <v>20</v>
      </c>
      <c r="L4" s="29" t="str">
        <f>IF(K4="",9999,K4)</f>
        <v>10</v>
      </c>
      <c r="M4" s="29" t="str">
        <f>IF(N4="0","Items","kg")</f>
        <v>kg</v>
      </c>
      <c r="N4" s="29" t="s">
        <v>14</v>
      </c>
      <c r="O4" s="29" t="s">
        <v>21</v>
      </c>
      <c r="P4" s="16">
        <v>1</v>
      </c>
      <c r="Q4" t="str">
        <f>IF(LEN(P4)=1,"00"&amp;P4,IF(LEN(P4)=2,"0"&amp;P4,P4))</f>
        <v>001</v>
      </c>
    </row>
    <row r="5" spans="1:17">
      <c r="A5" s="29" t="s">
        <v>17</v>
      </c>
      <c r="B5" s="29" t="s">
        <v>1758</v>
      </c>
      <c r="C5" s="29" t="s">
        <v>16</v>
      </c>
      <c r="D5" s="29" t="s">
        <v>14</v>
      </c>
      <c r="E5" s="29" t="s">
        <v>30</v>
      </c>
      <c r="F5" s="29" t="s">
        <v>18</v>
      </c>
      <c r="G5" s="29" t="s">
        <v>14</v>
      </c>
      <c r="H5" s="29" t="str">
        <f t="shared" ref="H5:H68" si="0">IF(J5="0","StandardPrice","PlusPrice")</f>
        <v>PlusPrice</v>
      </c>
      <c r="I5" s="29" t="str">
        <f t="shared" ref="I5:I68" si="1">IF(J5="0","","1")</f>
        <v>1</v>
      </c>
      <c r="J5" s="29" t="s">
        <v>25</v>
      </c>
      <c r="K5" s="29" t="s">
        <v>26</v>
      </c>
      <c r="L5" s="29" t="str">
        <f t="shared" ref="L5:L68" si="2">IF(K5="",9999,K5)</f>
        <v>15</v>
      </c>
      <c r="M5" s="29" t="str">
        <f t="shared" ref="M5:M68" si="3">IF(N5="0","Items","kg")</f>
        <v>kg</v>
      </c>
      <c r="N5" s="29" t="s">
        <v>14</v>
      </c>
      <c r="O5" s="29" t="s">
        <v>27</v>
      </c>
      <c r="P5" s="16">
        <v>1</v>
      </c>
      <c r="Q5" t="str">
        <f t="shared" ref="Q5:Q68" si="4">IF(LEN(P5)=1,"00"&amp;P5,IF(LEN(P5)=2,"0"&amp;P5,P5))</f>
        <v>001</v>
      </c>
    </row>
    <row r="6" spans="1:17">
      <c r="A6" s="29" t="s">
        <v>30</v>
      </c>
      <c r="B6" s="29" t="s">
        <v>1759</v>
      </c>
      <c r="C6" s="29" t="s">
        <v>16</v>
      </c>
      <c r="D6" s="29" t="s">
        <v>14</v>
      </c>
      <c r="E6" s="29" t="s">
        <v>30</v>
      </c>
      <c r="F6" s="29" t="s">
        <v>18</v>
      </c>
      <c r="G6" s="29" t="s">
        <v>14</v>
      </c>
      <c r="H6" s="29" t="str">
        <f t="shared" si="0"/>
        <v>PlusPrice</v>
      </c>
      <c r="I6" s="29" t="str">
        <f t="shared" si="1"/>
        <v>1</v>
      </c>
      <c r="J6" s="29" t="s">
        <v>32</v>
      </c>
      <c r="K6" s="29" t="s">
        <v>33</v>
      </c>
      <c r="L6" s="29">
        <f t="shared" si="2"/>
        <v>9999</v>
      </c>
      <c r="M6" s="29" t="str">
        <f t="shared" si="3"/>
        <v>kg</v>
      </c>
      <c r="N6" s="29" t="s">
        <v>14</v>
      </c>
      <c r="O6" s="29" t="s">
        <v>27</v>
      </c>
      <c r="P6" s="16">
        <v>1</v>
      </c>
      <c r="Q6" t="str">
        <f t="shared" si="4"/>
        <v>001</v>
      </c>
    </row>
    <row r="7" spans="1:17">
      <c r="A7" s="29" t="s">
        <v>36</v>
      </c>
      <c r="B7" s="29" t="s">
        <v>1760</v>
      </c>
      <c r="C7" s="29" t="s">
        <v>38</v>
      </c>
      <c r="D7" s="29" t="s">
        <v>14</v>
      </c>
      <c r="E7" s="29" t="s">
        <v>30</v>
      </c>
      <c r="F7" s="29" t="s">
        <v>39</v>
      </c>
      <c r="G7" s="29" t="s">
        <v>14</v>
      </c>
      <c r="H7" s="29" t="str">
        <f t="shared" si="0"/>
        <v>StandardPrice</v>
      </c>
      <c r="I7" s="29" t="str">
        <f t="shared" si="1"/>
        <v/>
      </c>
      <c r="J7" s="29" t="s">
        <v>19</v>
      </c>
      <c r="K7" s="29" t="s">
        <v>20</v>
      </c>
      <c r="L7" s="29" t="str">
        <f t="shared" si="2"/>
        <v>10</v>
      </c>
      <c r="M7" s="29" t="str">
        <f t="shared" si="3"/>
        <v>kg</v>
      </c>
      <c r="N7" s="29" t="s">
        <v>14</v>
      </c>
      <c r="O7" s="29" t="s">
        <v>40</v>
      </c>
      <c r="P7" s="16">
        <v>2</v>
      </c>
      <c r="Q7" t="str">
        <f t="shared" si="4"/>
        <v>002</v>
      </c>
    </row>
    <row r="8" spans="1:17">
      <c r="A8" s="29" t="s">
        <v>43</v>
      </c>
      <c r="B8" s="29" t="s">
        <v>1761</v>
      </c>
      <c r="C8" s="29" t="s">
        <v>38</v>
      </c>
      <c r="D8" s="29" t="s">
        <v>14</v>
      </c>
      <c r="E8" s="29" t="s">
        <v>30</v>
      </c>
      <c r="F8" s="29" t="s">
        <v>39</v>
      </c>
      <c r="G8" s="29" t="s">
        <v>14</v>
      </c>
      <c r="H8" s="29" t="str">
        <f t="shared" si="0"/>
        <v>PlusPrice</v>
      </c>
      <c r="I8" s="29" t="str">
        <f t="shared" si="1"/>
        <v>1</v>
      </c>
      <c r="J8" s="29" t="s">
        <v>25</v>
      </c>
      <c r="K8" s="29" t="s">
        <v>33</v>
      </c>
      <c r="L8" s="29">
        <f t="shared" si="2"/>
        <v>9999</v>
      </c>
      <c r="M8" s="29" t="str">
        <f t="shared" si="3"/>
        <v>kg</v>
      </c>
      <c r="N8" s="29" t="s">
        <v>14</v>
      </c>
      <c r="O8" s="29" t="s">
        <v>27</v>
      </c>
      <c r="P8" s="16">
        <v>2</v>
      </c>
      <c r="Q8" t="str">
        <f t="shared" si="4"/>
        <v>002</v>
      </c>
    </row>
    <row r="9" spans="1:17">
      <c r="A9" s="29" t="s">
        <v>47</v>
      </c>
      <c r="B9" s="29" t="s">
        <v>1762</v>
      </c>
      <c r="C9" s="29" t="s">
        <v>49</v>
      </c>
      <c r="D9" s="29" t="s">
        <v>14</v>
      </c>
      <c r="E9" s="29" t="s">
        <v>30</v>
      </c>
      <c r="F9" s="29" t="s">
        <v>35</v>
      </c>
      <c r="G9" s="29" t="s">
        <v>14</v>
      </c>
      <c r="H9" s="29" t="str">
        <f t="shared" si="0"/>
        <v>StandardPrice</v>
      </c>
      <c r="I9" s="29" t="str">
        <f t="shared" si="1"/>
        <v/>
      </c>
      <c r="J9" s="29" t="s">
        <v>19</v>
      </c>
      <c r="K9" s="29" t="s">
        <v>20</v>
      </c>
      <c r="L9" s="29" t="str">
        <f t="shared" si="2"/>
        <v>10</v>
      </c>
      <c r="M9" s="29" t="str">
        <f t="shared" si="3"/>
        <v>kg</v>
      </c>
      <c r="N9" s="29" t="s">
        <v>14</v>
      </c>
      <c r="O9" s="29" t="s">
        <v>50</v>
      </c>
      <c r="P9" s="16">
        <v>3</v>
      </c>
      <c r="Q9" t="str">
        <f t="shared" si="4"/>
        <v>003</v>
      </c>
    </row>
    <row r="10" spans="1:17">
      <c r="A10" s="29" t="s">
        <v>53</v>
      </c>
      <c r="B10" s="29" t="s">
        <v>1763</v>
      </c>
      <c r="C10" s="29" t="s">
        <v>49</v>
      </c>
      <c r="D10" s="29" t="s">
        <v>14</v>
      </c>
      <c r="E10" s="29" t="s">
        <v>30</v>
      </c>
      <c r="F10" s="29" t="s">
        <v>35</v>
      </c>
      <c r="G10" s="29" t="s">
        <v>14</v>
      </c>
      <c r="H10" s="29" t="str">
        <f t="shared" si="0"/>
        <v>PlusPrice</v>
      </c>
      <c r="I10" s="29" t="str">
        <f t="shared" si="1"/>
        <v>1</v>
      </c>
      <c r="J10" s="29" t="s">
        <v>25</v>
      </c>
      <c r="K10" s="29" t="s">
        <v>26</v>
      </c>
      <c r="L10" s="29" t="str">
        <f t="shared" si="2"/>
        <v>15</v>
      </c>
      <c r="M10" s="29" t="str">
        <f t="shared" si="3"/>
        <v>kg</v>
      </c>
      <c r="N10" s="29" t="s">
        <v>14</v>
      </c>
      <c r="O10" s="29" t="s">
        <v>55</v>
      </c>
      <c r="P10" s="16">
        <v>3</v>
      </c>
      <c r="Q10" t="str">
        <f t="shared" si="4"/>
        <v>003</v>
      </c>
    </row>
    <row r="11" spans="1:17">
      <c r="A11" s="29" t="s">
        <v>58</v>
      </c>
      <c r="B11" s="29" t="s">
        <v>1764</v>
      </c>
      <c r="C11" s="29" t="s">
        <v>49</v>
      </c>
      <c r="D11" s="29" t="s">
        <v>14</v>
      </c>
      <c r="E11" s="29" t="s">
        <v>30</v>
      </c>
      <c r="F11" s="29" t="s">
        <v>35</v>
      </c>
      <c r="G11" s="29" t="s">
        <v>14</v>
      </c>
      <c r="H11" s="29" t="str">
        <f t="shared" si="0"/>
        <v>PlusPrice</v>
      </c>
      <c r="I11" s="29" t="str">
        <f t="shared" si="1"/>
        <v>1</v>
      </c>
      <c r="J11" s="29" t="s">
        <v>60</v>
      </c>
      <c r="K11" s="29" t="s">
        <v>33</v>
      </c>
      <c r="L11" s="29">
        <f t="shared" si="2"/>
        <v>9999</v>
      </c>
      <c r="M11" s="29" t="str">
        <f t="shared" si="3"/>
        <v>kg</v>
      </c>
      <c r="N11" s="29" t="s">
        <v>14</v>
      </c>
      <c r="O11" s="29" t="s">
        <v>27</v>
      </c>
      <c r="P11" s="16">
        <v>3</v>
      </c>
      <c r="Q11" t="str">
        <f t="shared" si="4"/>
        <v>003</v>
      </c>
    </row>
    <row r="12" spans="1:17">
      <c r="A12" s="29" t="s">
        <v>63</v>
      </c>
      <c r="B12" s="29" t="s">
        <v>1765</v>
      </c>
      <c r="C12" s="29" t="s">
        <v>49</v>
      </c>
      <c r="D12" s="29" t="s">
        <v>14</v>
      </c>
      <c r="E12" s="29" t="s">
        <v>30</v>
      </c>
      <c r="F12" s="29" t="s">
        <v>35</v>
      </c>
      <c r="G12" s="29" t="s">
        <v>14</v>
      </c>
      <c r="H12" s="29" t="str">
        <f t="shared" si="0"/>
        <v>PlusPrice</v>
      </c>
      <c r="I12" s="29" t="str">
        <f t="shared" si="1"/>
        <v>1</v>
      </c>
      <c r="J12" s="29" t="s">
        <v>32</v>
      </c>
      <c r="K12" s="29" t="s">
        <v>65</v>
      </c>
      <c r="L12" s="29" t="str">
        <f t="shared" si="2"/>
        <v>60</v>
      </c>
      <c r="M12" s="29" t="str">
        <f t="shared" si="3"/>
        <v>kg</v>
      </c>
      <c r="N12" s="29" t="s">
        <v>14</v>
      </c>
      <c r="O12" s="29" t="s">
        <v>55</v>
      </c>
      <c r="P12" s="16">
        <v>3</v>
      </c>
      <c r="Q12" t="str">
        <f t="shared" si="4"/>
        <v>003</v>
      </c>
    </row>
    <row r="13" spans="1:17">
      <c r="A13" s="29" t="s">
        <v>20</v>
      </c>
      <c r="B13" s="29" t="s">
        <v>1766</v>
      </c>
      <c r="C13" s="29" t="s">
        <v>69</v>
      </c>
      <c r="D13" s="29" t="s">
        <v>14</v>
      </c>
      <c r="E13" s="29" t="s">
        <v>30</v>
      </c>
      <c r="F13" s="29" t="s">
        <v>70</v>
      </c>
      <c r="G13" s="29" t="s">
        <v>14</v>
      </c>
      <c r="H13" s="29" t="str">
        <f t="shared" si="0"/>
        <v>StandardPrice</v>
      </c>
      <c r="I13" s="29" t="str">
        <f t="shared" si="1"/>
        <v/>
      </c>
      <c r="J13" s="29" t="s">
        <v>19</v>
      </c>
      <c r="K13" s="29" t="s">
        <v>20</v>
      </c>
      <c r="L13" s="29" t="str">
        <f t="shared" si="2"/>
        <v>10</v>
      </c>
      <c r="M13" s="29" t="str">
        <f t="shared" si="3"/>
        <v>kg</v>
      </c>
      <c r="N13" s="29" t="s">
        <v>14</v>
      </c>
      <c r="O13" s="29" t="s">
        <v>21</v>
      </c>
      <c r="P13" s="16">
        <v>1</v>
      </c>
      <c r="Q13" t="str">
        <f t="shared" si="4"/>
        <v>001</v>
      </c>
    </row>
    <row r="14" spans="1:17">
      <c r="A14" s="29" t="s">
        <v>25</v>
      </c>
      <c r="B14" s="29" t="s">
        <v>1767</v>
      </c>
      <c r="C14" s="29" t="s">
        <v>69</v>
      </c>
      <c r="D14" s="29" t="s">
        <v>14</v>
      </c>
      <c r="E14" s="29" t="s">
        <v>30</v>
      </c>
      <c r="F14" s="29" t="s">
        <v>70</v>
      </c>
      <c r="G14" s="29" t="s">
        <v>14</v>
      </c>
      <c r="H14" s="29" t="str">
        <f t="shared" si="0"/>
        <v>PlusPrice</v>
      </c>
      <c r="I14" s="29" t="str">
        <f t="shared" si="1"/>
        <v>1</v>
      </c>
      <c r="J14" s="29" t="s">
        <v>25</v>
      </c>
      <c r="K14" s="29" t="s">
        <v>26</v>
      </c>
      <c r="L14" s="29" t="str">
        <f t="shared" si="2"/>
        <v>15</v>
      </c>
      <c r="M14" s="29" t="str">
        <f t="shared" si="3"/>
        <v>kg</v>
      </c>
      <c r="N14" s="29" t="s">
        <v>14</v>
      </c>
      <c r="O14" s="29" t="s">
        <v>27</v>
      </c>
      <c r="P14" s="16">
        <v>1</v>
      </c>
      <c r="Q14" t="str">
        <f t="shared" si="4"/>
        <v>001</v>
      </c>
    </row>
    <row r="15" spans="1:17">
      <c r="A15" s="29" t="s">
        <v>76</v>
      </c>
      <c r="B15" s="29" t="s">
        <v>1768</v>
      </c>
      <c r="C15" s="29" t="s">
        <v>69</v>
      </c>
      <c r="D15" s="29" t="s">
        <v>14</v>
      </c>
      <c r="E15" s="29" t="s">
        <v>30</v>
      </c>
      <c r="F15" s="29" t="s">
        <v>70</v>
      </c>
      <c r="G15" s="29" t="s">
        <v>14</v>
      </c>
      <c r="H15" s="29" t="str">
        <f t="shared" si="0"/>
        <v>PlusPrice</v>
      </c>
      <c r="I15" s="29" t="str">
        <f t="shared" si="1"/>
        <v>1</v>
      </c>
      <c r="J15" s="29" t="s">
        <v>32</v>
      </c>
      <c r="K15" s="29" t="s">
        <v>33</v>
      </c>
      <c r="L15" s="29">
        <f t="shared" si="2"/>
        <v>9999</v>
      </c>
      <c r="M15" s="29" t="str">
        <f t="shared" si="3"/>
        <v>kg</v>
      </c>
      <c r="N15" s="29" t="s">
        <v>14</v>
      </c>
      <c r="O15" s="29" t="s">
        <v>27</v>
      </c>
      <c r="P15" s="16">
        <v>1</v>
      </c>
      <c r="Q15" t="str">
        <f t="shared" si="4"/>
        <v>001</v>
      </c>
    </row>
    <row r="16" spans="1:17">
      <c r="A16" s="29" t="s">
        <v>80</v>
      </c>
      <c r="B16" s="29" t="s">
        <v>1769</v>
      </c>
      <c r="C16" s="29" t="s">
        <v>82</v>
      </c>
      <c r="D16" s="29" t="s">
        <v>14</v>
      </c>
      <c r="E16" s="29" t="s">
        <v>30</v>
      </c>
      <c r="F16" s="29" t="s">
        <v>42</v>
      </c>
      <c r="G16" s="29" t="s">
        <v>14</v>
      </c>
      <c r="H16" s="29" t="str">
        <f t="shared" si="0"/>
        <v>StandardPrice</v>
      </c>
      <c r="I16" s="29" t="str">
        <f t="shared" si="1"/>
        <v/>
      </c>
      <c r="J16" s="29" t="s">
        <v>19</v>
      </c>
      <c r="K16" s="29" t="s">
        <v>20</v>
      </c>
      <c r="L16" s="29" t="str">
        <f t="shared" si="2"/>
        <v>10</v>
      </c>
      <c r="M16" s="29" t="str">
        <f t="shared" si="3"/>
        <v>kg</v>
      </c>
      <c r="N16" s="29" t="s">
        <v>14</v>
      </c>
      <c r="O16" s="29" t="s">
        <v>21</v>
      </c>
      <c r="P16" s="16">
        <v>5</v>
      </c>
      <c r="Q16" t="str">
        <f t="shared" si="4"/>
        <v>005</v>
      </c>
    </row>
    <row r="17" spans="1:17">
      <c r="A17" s="29" t="s">
        <v>85</v>
      </c>
      <c r="B17" s="29" t="s">
        <v>1770</v>
      </c>
      <c r="C17" s="29" t="s">
        <v>82</v>
      </c>
      <c r="D17" s="29" t="s">
        <v>14</v>
      </c>
      <c r="E17" s="29" t="s">
        <v>30</v>
      </c>
      <c r="F17" s="29" t="s">
        <v>42</v>
      </c>
      <c r="G17" s="29" t="s">
        <v>14</v>
      </c>
      <c r="H17" s="29" t="str">
        <f t="shared" si="0"/>
        <v>PlusPrice</v>
      </c>
      <c r="I17" s="29" t="str">
        <f t="shared" si="1"/>
        <v>1</v>
      </c>
      <c r="J17" s="29" t="s">
        <v>25</v>
      </c>
      <c r="K17" s="29" t="s">
        <v>26</v>
      </c>
      <c r="L17" s="29" t="str">
        <f t="shared" si="2"/>
        <v>15</v>
      </c>
      <c r="M17" s="29" t="str">
        <f t="shared" si="3"/>
        <v>kg</v>
      </c>
      <c r="N17" s="29" t="s">
        <v>14</v>
      </c>
      <c r="O17" s="29" t="s">
        <v>87</v>
      </c>
      <c r="P17" s="16">
        <v>5</v>
      </c>
      <c r="Q17" t="str">
        <f t="shared" si="4"/>
        <v>005</v>
      </c>
    </row>
    <row r="18" spans="1:17">
      <c r="A18" s="29" t="s">
        <v>26</v>
      </c>
      <c r="B18" s="29" t="s">
        <v>1771</v>
      </c>
      <c r="C18" s="29" t="s">
        <v>82</v>
      </c>
      <c r="D18" s="29" t="s">
        <v>14</v>
      </c>
      <c r="E18" s="29" t="s">
        <v>30</v>
      </c>
      <c r="F18" s="29" t="s">
        <v>42</v>
      </c>
      <c r="G18" s="29" t="s">
        <v>14</v>
      </c>
      <c r="H18" s="29" t="str">
        <f t="shared" si="0"/>
        <v>PlusPrice</v>
      </c>
      <c r="I18" s="29" t="str">
        <f t="shared" si="1"/>
        <v>1</v>
      </c>
      <c r="J18" s="29" t="s">
        <v>91</v>
      </c>
      <c r="K18" s="29" t="s">
        <v>33</v>
      </c>
      <c r="L18" s="29">
        <f t="shared" si="2"/>
        <v>9999</v>
      </c>
      <c r="M18" s="29" t="str">
        <f t="shared" si="3"/>
        <v>kg</v>
      </c>
      <c r="N18" s="29" t="s">
        <v>14</v>
      </c>
      <c r="O18" s="29" t="s">
        <v>92</v>
      </c>
      <c r="P18" s="16">
        <v>5</v>
      </c>
      <c r="Q18" t="str">
        <f t="shared" si="4"/>
        <v>005</v>
      </c>
    </row>
    <row r="19" spans="1:17">
      <c r="A19" s="29" t="s">
        <v>32</v>
      </c>
      <c r="B19" s="29" t="s">
        <v>1772</v>
      </c>
      <c r="C19" s="29" t="s">
        <v>82</v>
      </c>
      <c r="D19" s="29" t="s">
        <v>14</v>
      </c>
      <c r="E19" s="29" t="s">
        <v>30</v>
      </c>
      <c r="F19" s="29" t="s">
        <v>42</v>
      </c>
      <c r="G19" s="29" t="s">
        <v>14</v>
      </c>
      <c r="H19" s="29" t="str">
        <f t="shared" si="0"/>
        <v>PlusPrice</v>
      </c>
      <c r="I19" s="29" t="str">
        <f t="shared" si="1"/>
        <v>1</v>
      </c>
      <c r="J19" s="29" t="s">
        <v>32</v>
      </c>
      <c r="K19" s="29" t="s">
        <v>96</v>
      </c>
      <c r="L19" s="29" t="str">
        <f t="shared" si="2"/>
        <v>50</v>
      </c>
      <c r="M19" s="29" t="str">
        <f t="shared" si="3"/>
        <v>kg</v>
      </c>
      <c r="N19" s="29" t="s">
        <v>14</v>
      </c>
      <c r="O19" s="29" t="s">
        <v>87</v>
      </c>
      <c r="P19" s="16">
        <v>5</v>
      </c>
      <c r="Q19" t="str">
        <f t="shared" si="4"/>
        <v>005</v>
      </c>
    </row>
    <row r="20" spans="1:17">
      <c r="A20" s="29" t="s">
        <v>99</v>
      </c>
      <c r="B20" s="29" t="s">
        <v>1773</v>
      </c>
      <c r="C20" s="29" t="s">
        <v>101</v>
      </c>
      <c r="D20" s="29" t="s">
        <v>14</v>
      </c>
      <c r="E20" s="29" t="s">
        <v>30</v>
      </c>
      <c r="F20" s="29" t="s">
        <v>46</v>
      </c>
      <c r="G20" s="29" t="s">
        <v>14</v>
      </c>
      <c r="H20" s="29" t="str">
        <f t="shared" si="0"/>
        <v>StandardPrice</v>
      </c>
      <c r="I20" s="29" t="str">
        <f t="shared" si="1"/>
        <v/>
      </c>
      <c r="J20" s="29" t="s">
        <v>19</v>
      </c>
      <c r="K20" s="29" t="s">
        <v>43</v>
      </c>
      <c r="L20" s="29" t="str">
        <f t="shared" si="2"/>
        <v>5</v>
      </c>
      <c r="M20" s="29" t="str">
        <f t="shared" si="3"/>
        <v>kg</v>
      </c>
      <c r="N20" s="29" t="s">
        <v>14</v>
      </c>
      <c r="O20" s="29" t="s">
        <v>50</v>
      </c>
      <c r="P20" s="16">
        <v>6</v>
      </c>
      <c r="Q20" t="str">
        <f t="shared" si="4"/>
        <v>006</v>
      </c>
    </row>
    <row r="21" spans="1:17">
      <c r="A21" s="29" t="s">
        <v>104</v>
      </c>
      <c r="B21" s="29" t="s">
        <v>1774</v>
      </c>
      <c r="C21" s="29" t="s">
        <v>101</v>
      </c>
      <c r="D21" s="29" t="s">
        <v>14</v>
      </c>
      <c r="E21" s="29" t="s">
        <v>30</v>
      </c>
      <c r="F21" s="29" t="s">
        <v>46</v>
      </c>
      <c r="G21" s="29" t="s">
        <v>14</v>
      </c>
      <c r="H21" s="29" t="str">
        <f t="shared" si="0"/>
        <v>PlusPrice</v>
      </c>
      <c r="I21" s="29" t="str">
        <f t="shared" si="1"/>
        <v>1</v>
      </c>
      <c r="J21" s="29" t="s">
        <v>47</v>
      </c>
      <c r="K21" s="29" t="s">
        <v>26</v>
      </c>
      <c r="L21" s="29" t="str">
        <f t="shared" si="2"/>
        <v>15</v>
      </c>
      <c r="M21" s="29" t="str">
        <f t="shared" si="3"/>
        <v>kg</v>
      </c>
      <c r="N21" s="29" t="s">
        <v>14</v>
      </c>
      <c r="O21" s="29" t="s">
        <v>55</v>
      </c>
      <c r="P21" s="16">
        <v>6</v>
      </c>
      <c r="Q21" t="str">
        <f t="shared" si="4"/>
        <v>006</v>
      </c>
    </row>
    <row r="22" spans="1:17">
      <c r="A22" s="29" t="s">
        <v>108</v>
      </c>
      <c r="B22" s="29" t="s">
        <v>1775</v>
      </c>
      <c r="C22" s="29" t="s">
        <v>101</v>
      </c>
      <c r="D22" s="29" t="s">
        <v>14</v>
      </c>
      <c r="E22" s="29" t="s">
        <v>30</v>
      </c>
      <c r="F22" s="29" t="s">
        <v>46</v>
      </c>
      <c r="G22" s="29" t="s">
        <v>14</v>
      </c>
      <c r="H22" s="29" t="str">
        <f t="shared" si="0"/>
        <v>PlusPrice</v>
      </c>
      <c r="I22" s="29" t="str">
        <f t="shared" si="1"/>
        <v>1</v>
      </c>
      <c r="J22" s="29" t="s">
        <v>32</v>
      </c>
      <c r="K22" s="29" t="s">
        <v>33</v>
      </c>
      <c r="L22" s="29">
        <f t="shared" si="2"/>
        <v>9999</v>
      </c>
      <c r="M22" s="29" t="str">
        <f t="shared" si="3"/>
        <v>kg</v>
      </c>
      <c r="N22" s="29" t="s">
        <v>14</v>
      </c>
      <c r="O22" s="29" t="s">
        <v>55</v>
      </c>
      <c r="P22" s="16">
        <v>6</v>
      </c>
      <c r="Q22" t="str">
        <f t="shared" si="4"/>
        <v>006</v>
      </c>
    </row>
    <row r="23" spans="1:17">
      <c r="A23" s="29" t="s">
        <v>112</v>
      </c>
      <c r="B23" s="29" t="s">
        <v>1776</v>
      </c>
      <c r="C23" s="29" t="s">
        <v>114</v>
      </c>
      <c r="D23" s="29" t="s">
        <v>14</v>
      </c>
      <c r="E23" s="29" t="s">
        <v>30</v>
      </c>
      <c r="F23" s="29" t="s">
        <v>52</v>
      </c>
      <c r="G23" s="29" t="s">
        <v>14</v>
      </c>
      <c r="H23" s="29" t="str">
        <f t="shared" si="0"/>
        <v>StandardPrice</v>
      </c>
      <c r="I23" s="29" t="str">
        <f t="shared" si="1"/>
        <v/>
      </c>
      <c r="J23" s="29" t="s">
        <v>19</v>
      </c>
      <c r="K23" s="29" t="s">
        <v>20</v>
      </c>
      <c r="L23" s="29" t="str">
        <f t="shared" si="2"/>
        <v>10</v>
      </c>
      <c r="M23" s="29" t="str">
        <f t="shared" si="3"/>
        <v>kg</v>
      </c>
      <c r="N23" s="29" t="s">
        <v>14</v>
      </c>
      <c r="O23" s="29" t="s">
        <v>50</v>
      </c>
      <c r="P23" s="16">
        <v>7</v>
      </c>
      <c r="Q23" t="str">
        <f t="shared" si="4"/>
        <v>007</v>
      </c>
    </row>
    <row r="24" spans="1:17">
      <c r="A24" s="29" t="s">
        <v>117</v>
      </c>
      <c r="B24" s="29" t="s">
        <v>1777</v>
      </c>
      <c r="C24" s="29" t="s">
        <v>114</v>
      </c>
      <c r="D24" s="29" t="s">
        <v>14</v>
      </c>
      <c r="E24" s="29" t="s">
        <v>30</v>
      </c>
      <c r="F24" s="29" t="s">
        <v>52</v>
      </c>
      <c r="G24" s="29" t="s">
        <v>14</v>
      </c>
      <c r="H24" s="29" t="str">
        <f t="shared" si="0"/>
        <v>PlusPrice</v>
      </c>
      <c r="I24" s="29" t="str">
        <f t="shared" si="1"/>
        <v>1</v>
      </c>
      <c r="J24" s="29" t="s">
        <v>25</v>
      </c>
      <c r="K24" s="29" t="s">
        <v>26</v>
      </c>
      <c r="L24" s="29" t="str">
        <f t="shared" si="2"/>
        <v>15</v>
      </c>
      <c r="M24" s="29" t="str">
        <f t="shared" si="3"/>
        <v>kg</v>
      </c>
      <c r="N24" s="29" t="s">
        <v>14</v>
      </c>
      <c r="O24" s="29" t="s">
        <v>55</v>
      </c>
      <c r="P24" s="16">
        <v>7</v>
      </c>
      <c r="Q24" t="str">
        <f t="shared" si="4"/>
        <v>007</v>
      </c>
    </row>
    <row r="25" spans="1:17">
      <c r="A25" s="29" t="s">
        <v>102</v>
      </c>
      <c r="B25" s="29" t="s">
        <v>1778</v>
      </c>
      <c r="C25" s="29" t="s">
        <v>114</v>
      </c>
      <c r="D25" s="29" t="s">
        <v>14</v>
      </c>
      <c r="E25" s="29" t="s">
        <v>30</v>
      </c>
      <c r="F25" s="29" t="s">
        <v>52</v>
      </c>
      <c r="G25" s="29" t="s">
        <v>14</v>
      </c>
      <c r="H25" s="29" t="str">
        <f t="shared" si="0"/>
        <v>PlusPrice</v>
      </c>
      <c r="I25" s="29" t="str">
        <f t="shared" si="1"/>
        <v>1</v>
      </c>
      <c r="J25" s="29" t="s">
        <v>60</v>
      </c>
      <c r="K25" s="29" t="s">
        <v>33</v>
      </c>
      <c r="L25" s="29">
        <f t="shared" si="2"/>
        <v>9999</v>
      </c>
      <c r="M25" s="29" t="str">
        <f t="shared" si="3"/>
        <v>kg</v>
      </c>
      <c r="N25" s="29" t="s">
        <v>14</v>
      </c>
      <c r="O25" s="29" t="s">
        <v>27</v>
      </c>
      <c r="P25" s="16">
        <v>7</v>
      </c>
      <c r="Q25" t="str">
        <f t="shared" si="4"/>
        <v>007</v>
      </c>
    </row>
    <row r="26" spans="1:17">
      <c r="A26" s="29" t="s">
        <v>124</v>
      </c>
      <c r="B26" s="29" t="s">
        <v>1779</v>
      </c>
      <c r="C26" s="29" t="s">
        <v>114</v>
      </c>
      <c r="D26" s="29" t="s">
        <v>14</v>
      </c>
      <c r="E26" s="29" t="s">
        <v>30</v>
      </c>
      <c r="F26" s="29" t="s">
        <v>52</v>
      </c>
      <c r="G26" s="29" t="s">
        <v>14</v>
      </c>
      <c r="H26" s="29" t="str">
        <f t="shared" si="0"/>
        <v>PlusPrice</v>
      </c>
      <c r="I26" s="29" t="str">
        <f t="shared" si="1"/>
        <v>1</v>
      </c>
      <c r="J26" s="29" t="s">
        <v>32</v>
      </c>
      <c r="K26" s="29" t="s">
        <v>65</v>
      </c>
      <c r="L26" s="29" t="str">
        <f t="shared" si="2"/>
        <v>60</v>
      </c>
      <c r="M26" s="29" t="str">
        <f t="shared" si="3"/>
        <v>kg</v>
      </c>
      <c r="N26" s="29" t="s">
        <v>14</v>
      </c>
      <c r="O26" s="29" t="s">
        <v>55</v>
      </c>
      <c r="P26" s="16">
        <v>7</v>
      </c>
      <c r="Q26" t="str">
        <f t="shared" si="4"/>
        <v>007</v>
      </c>
    </row>
    <row r="27" spans="1:17">
      <c r="A27" s="29" t="s">
        <v>128</v>
      </c>
      <c r="B27" s="29" t="s">
        <v>1780</v>
      </c>
      <c r="C27" s="29" t="s">
        <v>130</v>
      </c>
      <c r="D27" s="29" t="s">
        <v>14</v>
      </c>
      <c r="E27" s="29" t="s">
        <v>30</v>
      </c>
      <c r="F27" s="29" t="s">
        <v>57</v>
      </c>
      <c r="G27" s="29" t="s">
        <v>14</v>
      </c>
      <c r="H27" s="29" t="str">
        <f t="shared" si="0"/>
        <v>StandardPrice</v>
      </c>
      <c r="I27" s="29" t="str">
        <f t="shared" si="1"/>
        <v/>
      </c>
      <c r="J27" s="29" t="s">
        <v>19</v>
      </c>
      <c r="K27" s="29" t="s">
        <v>20</v>
      </c>
      <c r="L27" s="29" t="str">
        <f t="shared" si="2"/>
        <v>10</v>
      </c>
      <c r="M27" s="29" t="str">
        <f t="shared" si="3"/>
        <v>kg</v>
      </c>
      <c r="N27" s="29" t="s">
        <v>14</v>
      </c>
      <c r="O27" s="29" t="s">
        <v>21</v>
      </c>
      <c r="P27" s="16">
        <v>8</v>
      </c>
      <c r="Q27" t="str">
        <f t="shared" si="4"/>
        <v>008</v>
      </c>
    </row>
    <row r="28" spans="1:17">
      <c r="A28" s="29" t="s">
        <v>133</v>
      </c>
      <c r="B28" s="29" t="s">
        <v>1781</v>
      </c>
      <c r="C28" s="29" t="s">
        <v>130</v>
      </c>
      <c r="D28" s="29" t="s">
        <v>14</v>
      </c>
      <c r="E28" s="29" t="s">
        <v>30</v>
      </c>
      <c r="F28" s="29" t="s">
        <v>57</v>
      </c>
      <c r="G28" s="29" t="s">
        <v>14</v>
      </c>
      <c r="H28" s="29" t="str">
        <f t="shared" si="0"/>
        <v>PlusPrice</v>
      </c>
      <c r="I28" s="29" t="str">
        <f t="shared" si="1"/>
        <v>1</v>
      </c>
      <c r="J28" s="29" t="s">
        <v>25</v>
      </c>
      <c r="K28" s="29" t="s">
        <v>26</v>
      </c>
      <c r="L28" s="29" t="str">
        <f t="shared" si="2"/>
        <v>15</v>
      </c>
      <c r="M28" s="29" t="str">
        <f t="shared" si="3"/>
        <v>kg</v>
      </c>
      <c r="N28" s="29" t="s">
        <v>14</v>
      </c>
      <c r="O28" s="29" t="s">
        <v>27</v>
      </c>
      <c r="P28" s="16">
        <v>8</v>
      </c>
      <c r="Q28" t="str">
        <f t="shared" si="4"/>
        <v>008</v>
      </c>
    </row>
    <row r="29" spans="1:17">
      <c r="A29" s="29" t="s">
        <v>137</v>
      </c>
      <c r="B29" s="29" t="s">
        <v>1782</v>
      </c>
      <c r="C29" s="29" t="s">
        <v>130</v>
      </c>
      <c r="D29" s="29" t="s">
        <v>14</v>
      </c>
      <c r="E29" s="29" t="s">
        <v>30</v>
      </c>
      <c r="F29" s="29" t="s">
        <v>57</v>
      </c>
      <c r="G29" s="29" t="s">
        <v>14</v>
      </c>
      <c r="H29" s="29" t="str">
        <f t="shared" si="0"/>
        <v>PlusPrice</v>
      </c>
      <c r="I29" s="29" t="str">
        <f t="shared" si="1"/>
        <v>1</v>
      </c>
      <c r="J29" s="29" t="s">
        <v>91</v>
      </c>
      <c r="K29" s="29" t="s">
        <v>33</v>
      </c>
      <c r="L29" s="29">
        <f t="shared" si="2"/>
        <v>9999</v>
      </c>
      <c r="M29" s="29" t="str">
        <f t="shared" si="3"/>
        <v>kg</v>
      </c>
      <c r="N29" s="29" t="s">
        <v>14</v>
      </c>
      <c r="O29" s="29" t="s">
        <v>92</v>
      </c>
      <c r="P29" s="16">
        <v>8</v>
      </c>
      <c r="Q29" t="str">
        <f t="shared" si="4"/>
        <v>008</v>
      </c>
    </row>
    <row r="30" spans="1:17">
      <c r="A30" s="29" t="s">
        <v>141</v>
      </c>
      <c r="B30" s="29" t="s">
        <v>1783</v>
      </c>
      <c r="C30" s="29" t="s">
        <v>130</v>
      </c>
      <c r="D30" s="29" t="s">
        <v>14</v>
      </c>
      <c r="E30" s="29" t="s">
        <v>30</v>
      </c>
      <c r="F30" s="29" t="s">
        <v>57</v>
      </c>
      <c r="G30" s="29" t="s">
        <v>14</v>
      </c>
      <c r="H30" s="29" t="str">
        <f t="shared" si="0"/>
        <v>PlusPrice</v>
      </c>
      <c r="I30" s="29" t="str">
        <f t="shared" si="1"/>
        <v>1</v>
      </c>
      <c r="J30" s="29" t="s">
        <v>32</v>
      </c>
      <c r="K30" s="29" t="s">
        <v>96</v>
      </c>
      <c r="L30" s="29" t="str">
        <f t="shared" si="2"/>
        <v>50</v>
      </c>
      <c r="M30" s="29" t="str">
        <f t="shared" si="3"/>
        <v>kg</v>
      </c>
      <c r="N30" s="29" t="s">
        <v>14</v>
      </c>
      <c r="O30" s="29" t="s">
        <v>27</v>
      </c>
      <c r="P30" s="16">
        <v>8</v>
      </c>
      <c r="Q30" t="str">
        <f t="shared" si="4"/>
        <v>008</v>
      </c>
    </row>
    <row r="31" spans="1:17">
      <c r="A31" s="29" t="s">
        <v>145</v>
      </c>
      <c r="B31" s="29" t="s">
        <v>1784</v>
      </c>
      <c r="C31" s="29" t="s">
        <v>147</v>
      </c>
      <c r="D31" s="29" t="s">
        <v>14</v>
      </c>
      <c r="E31" s="29" t="s">
        <v>30</v>
      </c>
      <c r="F31" s="29" t="s">
        <v>62</v>
      </c>
      <c r="G31" s="29" t="s">
        <v>14</v>
      </c>
      <c r="H31" s="29" t="str">
        <f t="shared" si="0"/>
        <v>StandardPrice</v>
      </c>
      <c r="I31" s="29" t="str">
        <f t="shared" si="1"/>
        <v/>
      </c>
      <c r="J31" s="29" t="s">
        <v>19</v>
      </c>
      <c r="K31" s="29" t="s">
        <v>20</v>
      </c>
      <c r="L31" s="29" t="str">
        <f t="shared" si="2"/>
        <v>10</v>
      </c>
      <c r="M31" s="29" t="str">
        <f t="shared" si="3"/>
        <v>kg</v>
      </c>
      <c r="N31" s="29" t="s">
        <v>14</v>
      </c>
      <c r="O31" s="29" t="s">
        <v>50</v>
      </c>
      <c r="P31" s="16">
        <v>9</v>
      </c>
      <c r="Q31" t="str">
        <f t="shared" si="4"/>
        <v>009</v>
      </c>
    </row>
    <row r="32" spans="1:17">
      <c r="A32" s="29" t="s">
        <v>150</v>
      </c>
      <c r="B32" s="29" t="s">
        <v>1785</v>
      </c>
      <c r="C32" s="29" t="s">
        <v>147</v>
      </c>
      <c r="D32" s="29" t="s">
        <v>14</v>
      </c>
      <c r="E32" s="29" t="s">
        <v>30</v>
      </c>
      <c r="F32" s="29" t="s">
        <v>62</v>
      </c>
      <c r="G32" s="29" t="s">
        <v>14</v>
      </c>
      <c r="H32" s="29" t="str">
        <f t="shared" si="0"/>
        <v>PlusPrice</v>
      </c>
      <c r="I32" s="29" t="str">
        <f t="shared" si="1"/>
        <v>1</v>
      </c>
      <c r="J32" s="29" t="s">
        <v>25</v>
      </c>
      <c r="K32" s="29" t="s">
        <v>26</v>
      </c>
      <c r="L32" s="29" t="str">
        <f t="shared" si="2"/>
        <v>15</v>
      </c>
      <c r="M32" s="29" t="str">
        <f t="shared" si="3"/>
        <v>kg</v>
      </c>
      <c r="N32" s="29" t="s">
        <v>14</v>
      </c>
      <c r="O32" s="29" t="s">
        <v>152</v>
      </c>
      <c r="P32" s="16">
        <v>9</v>
      </c>
      <c r="Q32" t="str">
        <f t="shared" si="4"/>
        <v>009</v>
      </c>
    </row>
    <row r="33" spans="1:17">
      <c r="A33" s="29" t="s">
        <v>155</v>
      </c>
      <c r="B33" s="29" t="s">
        <v>1786</v>
      </c>
      <c r="C33" s="29" t="s">
        <v>147</v>
      </c>
      <c r="D33" s="29" t="s">
        <v>14</v>
      </c>
      <c r="E33" s="29" t="s">
        <v>30</v>
      </c>
      <c r="F33" s="29" t="s">
        <v>62</v>
      </c>
      <c r="G33" s="29" t="s">
        <v>14</v>
      </c>
      <c r="H33" s="29" t="str">
        <f t="shared" si="0"/>
        <v>PlusPrice</v>
      </c>
      <c r="I33" s="29" t="str">
        <f t="shared" si="1"/>
        <v>1</v>
      </c>
      <c r="J33" s="29" t="s">
        <v>32</v>
      </c>
      <c r="K33" s="29" t="s">
        <v>33</v>
      </c>
      <c r="L33" s="29">
        <f t="shared" si="2"/>
        <v>9999</v>
      </c>
      <c r="M33" s="29" t="str">
        <f t="shared" si="3"/>
        <v>kg</v>
      </c>
      <c r="N33" s="29" t="s">
        <v>14</v>
      </c>
      <c r="O33" s="29" t="s">
        <v>152</v>
      </c>
      <c r="P33" s="16">
        <v>9</v>
      </c>
      <c r="Q33" t="str">
        <f t="shared" si="4"/>
        <v>009</v>
      </c>
    </row>
    <row r="34" spans="1:17">
      <c r="A34" s="29" t="s">
        <v>159</v>
      </c>
      <c r="B34" s="29" t="s">
        <v>1743</v>
      </c>
      <c r="C34" s="29" t="s">
        <v>161</v>
      </c>
      <c r="D34" s="29" t="s">
        <v>14</v>
      </c>
      <c r="E34" s="29" t="s">
        <v>30</v>
      </c>
      <c r="F34" s="29" t="s">
        <v>67</v>
      </c>
      <c r="G34" s="29" t="s">
        <v>19</v>
      </c>
      <c r="H34" s="29" t="str">
        <f t="shared" si="0"/>
        <v>StandardPrice</v>
      </c>
      <c r="I34" s="29" t="str">
        <f t="shared" si="1"/>
        <v/>
      </c>
      <c r="J34" s="29" t="s">
        <v>19</v>
      </c>
      <c r="K34" s="29" t="s">
        <v>14</v>
      </c>
      <c r="L34" s="29" t="str">
        <f t="shared" si="2"/>
        <v>1</v>
      </c>
      <c r="M34" s="29" t="str">
        <f t="shared" si="3"/>
        <v>Items</v>
      </c>
      <c r="N34" s="29" t="s">
        <v>19</v>
      </c>
      <c r="O34" s="29" t="s">
        <v>50</v>
      </c>
      <c r="P34" s="16">
        <v>10</v>
      </c>
      <c r="Q34" t="str">
        <f t="shared" si="4"/>
        <v>010</v>
      </c>
    </row>
    <row r="35" spans="1:17">
      <c r="A35" s="29" t="s">
        <v>164</v>
      </c>
      <c r="B35" s="29" t="s">
        <v>1787</v>
      </c>
      <c r="C35" s="29" t="s">
        <v>166</v>
      </c>
      <c r="D35" s="29" t="s">
        <v>14</v>
      </c>
      <c r="E35" s="29" t="s">
        <v>30</v>
      </c>
      <c r="F35" s="29" t="s">
        <v>167</v>
      </c>
      <c r="G35" s="29" t="s">
        <v>14</v>
      </c>
      <c r="H35" s="29" t="str">
        <f t="shared" si="0"/>
        <v>StandardPrice</v>
      </c>
      <c r="I35" s="29" t="str">
        <f t="shared" si="1"/>
        <v/>
      </c>
      <c r="J35" s="29" t="s">
        <v>19</v>
      </c>
      <c r="K35" s="29" t="s">
        <v>20</v>
      </c>
      <c r="L35" s="29" t="str">
        <f t="shared" si="2"/>
        <v>10</v>
      </c>
      <c r="M35" s="29" t="str">
        <f t="shared" si="3"/>
        <v>kg</v>
      </c>
      <c r="N35" s="29" t="s">
        <v>14</v>
      </c>
      <c r="O35" s="29" t="s">
        <v>50</v>
      </c>
      <c r="P35" s="16">
        <v>11</v>
      </c>
      <c r="Q35" t="str">
        <f t="shared" si="4"/>
        <v>011</v>
      </c>
    </row>
    <row r="36" spans="1:17">
      <c r="A36" s="29" t="s">
        <v>170</v>
      </c>
      <c r="B36" s="29" t="s">
        <v>1788</v>
      </c>
      <c r="C36" s="29" t="s">
        <v>166</v>
      </c>
      <c r="D36" s="29" t="s">
        <v>14</v>
      </c>
      <c r="E36" s="29" t="s">
        <v>30</v>
      </c>
      <c r="F36" s="29" t="s">
        <v>167</v>
      </c>
      <c r="G36" s="29" t="s">
        <v>14</v>
      </c>
      <c r="H36" s="29" t="str">
        <f t="shared" si="0"/>
        <v>PlusPrice</v>
      </c>
      <c r="I36" s="29" t="str">
        <f t="shared" si="1"/>
        <v>1</v>
      </c>
      <c r="J36" s="29" t="s">
        <v>25</v>
      </c>
      <c r="K36" s="29" t="s">
        <v>26</v>
      </c>
      <c r="L36" s="29" t="str">
        <f t="shared" si="2"/>
        <v>15</v>
      </c>
      <c r="M36" s="29" t="str">
        <f t="shared" si="3"/>
        <v>kg</v>
      </c>
      <c r="N36" s="29" t="s">
        <v>14</v>
      </c>
      <c r="O36" s="29" t="s">
        <v>55</v>
      </c>
      <c r="P36" s="16">
        <v>11</v>
      </c>
      <c r="Q36" t="str">
        <f t="shared" si="4"/>
        <v>011</v>
      </c>
    </row>
    <row r="37" spans="1:17">
      <c r="A37" s="29" t="s">
        <v>174</v>
      </c>
      <c r="B37" s="29" t="s">
        <v>1789</v>
      </c>
      <c r="C37" s="29" t="s">
        <v>166</v>
      </c>
      <c r="D37" s="29" t="s">
        <v>14</v>
      </c>
      <c r="E37" s="29" t="s">
        <v>30</v>
      </c>
      <c r="F37" s="29" t="s">
        <v>167</v>
      </c>
      <c r="G37" s="29" t="s">
        <v>14</v>
      </c>
      <c r="H37" s="29" t="str">
        <f t="shared" si="0"/>
        <v>PlusPrice</v>
      </c>
      <c r="I37" s="29" t="str">
        <f t="shared" si="1"/>
        <v>1</v>
      </c>
      <c r="J37" s="29" t="s">
        <v>32</v>
      </c>
      <c r="K37" s="29" t="s">
        <v>33</v>
      </c>
      <c r="L37" s="29">
        <f t="shared" si="2"/>
        <v>9999</v>
      </c>
      <c r="M37" s="29" t="str">
        <f t="shared" si="3"/>
        <v>kg</v>
      </c>
      <c r="N37" s="29" t="s">
        <v>14</v>
      </c>
      <c r="O37" s="29" t="s">
        <v>55</v>
      </c>
      <c r="P37" s="16">
        <v>11</v>
      </c>
      <c r="Q37" t="str">
        <f t="shared" si="4"/>
        <v>011</v>
      </c>
    </row>
    <row r="38" spans="1:17">
      <c r="A38" s="29" t="s">
        <v>178</v>
      </c>
      <c r="B38" s="29" t="s">
        <v>1790</v>
      </c>
      <c r="C38" s="29" t="s">
        <v>180</v>
      </c>
      <c r="D38" s="29" t="s">
        <v>14</v>
      </c>
      <c r="E38" s="29" t="s">
        <v>30</v>
      </c>
      <c r="F38" s="29" t="s">
        <v>75</v>
      </c>
      <c r="G38" s="29" t="s">
        <v>14</v>
      </c>
      <c r="H38" s="29" t="str">
        <f t="shared" si="0"/>
        <v>StandardPrice</v>
      </c>
      <c r="I38" s="29" t="str">
        <f t="shared" si="1"/>
        <v/>
      </c>
      <c r="J38" s="29" t="s">
        <v>19</v>
      </c>
      <c r="K38" s="29" t="s">
        <v>20</v>
      </c>
      <c r="L38" s="29" t="str">
        <f t="shared" si="2"/>
        <v>10</v>
      </c>
      <c r="M38" s="29" t="str">
        <f t="shared" si="3"/>
        <v>kg</v>
      </c>
      <c r="N38" s="29" t="s">
        <v>14</v>
      </c>
      <c r="O38" s="29" t="s">
        <v>181</v>
      </c>
      <c r="P38" s="16">
        <v>12</v>
      </c>
      <c r="Q38" t="str">
        <f t="shared" si="4"/>
        <v>012</v>
      </c>
    </row>
    <row r="39" spans="1:17">
      <c r="A39" s="29" t="s">
        <v>184</v>
      </c>
      <c r="B39" s="29" t="s">
        <v>1791</v>
      </c>
      <c r="C39" s="29" t="s">
        <v>180</v>
      </c>
      <c r="D39" s="29" t="s">
        <v>14</v>
      </c>
      <c r="E39" s="29" t="s">
        <v>30</v>
      </c>
      <c r="F39" s="29" t="s">
        <v>75</v>
      </c>
      <c r="G39" s="29" t="s">
        <v>14</v>
      </c>
      <c r="H39" s="29" t="str">
        <f t="shared" si="0"/>
        <v>PlusPrice</v>
      </c>
      <c r="I39" s="29" t="str">
        <f t="shared" si="1"/>
        <v>1</v>
      </c>
      <c r="J39" s="29" t="s">
        <v>25</v>
      </c>
      <c r="K39" s="29" t="s">
        <v>26</v>
      </c>
      <c r="L39" s="29" t="str">
        <f t="shared" si="2"/>
        <v>15</v>
      </c>
      <c r="M39" s="29" t="str">
        <f t="shared" si="3"/>
        <v>kg</v>
      </c>
      <c r="N39" s="29" t="s">
        <v>14</v>
      </c>
      <c r="O39" s="29" t="s">
        <v>55</v>
      </c>
      <c r="P39" s="16">
        <v>12</v>
      </c>
      <c r="Q39" t="str">
        <f t="shared" si="4"/>
        <v>012</v>
      </c>
    </row>
    <row r="40" spans="1:17">
      <c r="A40" s="29" t="s">
        <v>188</v>
      </c>
      <c r="B40" s="29" t="s">
        <v>1792</v>
      </c>
      <c r="C40" s="29" t="s">
        <v>180</v>
      </c>
      <c r="D40" s="29" t="s">
        <v>14</v>
      </c>
      <c r="E40" s="29" t="s">
        <v>30</v>
      </c>
      <c r="F40" s="29" t="s">
        <v>75</v>
      </c>
      <c r="G40" s="29" t="s">
        <v>14</v>
      </c>
      <c r="H40" s="29" t="str">
        <f t="shared" si="0"/>
        <v>PlusPrice</v>
      </c>
      <c r="I40" s="29" t="str">
        <f t="shared" si="1"/>
        <v>1</v>
      </c>
      <c r="J40" s="29" t="s">
        <v>32</v>
      </c>
      <c r="K40" s="29" t="s">
        <v>33</v>
      </c>
      <c r="L40" s="29">
        <f t="shared" si="2"/>
        <v>9999</v>
      </c>
      <c r="M40" s="29" t="str">
        <f t="shared" si="3"/>
        <v>kg</v>
      </c>
      <c r="N40" s="29" t="s">
        <v>14</v>
      </c>
      <c r="O40" s="29" t="s">
        <v>55</v>
      </c>
      <c r="P40" s="16">
        <v>12</v>
      </c>
      <c r="Q40" t="str">
        <f t="shared" si="4"/>
        <v>012</v>
      </c>
    </row>
    <row r="41" spans="1:17">
      <c r="A41" s="29" t="s">
        <v>192</v>
      </c>
      <c r="B41" s="29" t="s">
        <v>1793</v>
      </c>
      <c r="C41" s="29" t="s">
        <v>194</v>
      </c>
      <c r="D41" s="29" t="s">
        <v>14</v>
      </c>
      <c r="E41" s="29" t="s">
        <v>30</v>
      </c>
      <c r="F41" s="29" t="s">
        <v>195</v>
      </c>
      <c r="G41" s="29" t="s">
        <v>19</v>
      </c>
      <c r="H41" s="29" t="str">
        <f t="shared" si="0"/>
        <v>StandardPrice</v>
      </c>
      <c r="I41" s="29" t="str">
        <f t="shared" si="1"/>
        <v/>
      </c>
      <c r="J41" s="29" t="s">
        <v>19</v>
      </c>
      <c r="K41" s="29" t="s">
        <v>14</v>
      </c>
      <c r="L41" s="29" t="str">
        <f t="shared" si="2"/>
        <v>1</v>
      </c>
      <c r="M41" s="29" t="str">
        <f t="shared" si="3"/>
        <v>Items</v>
      </c>
      <c r="N41" s="29" t="s">
        <v>19</v>
      </c>
      <c r="O41" s="29" t="s">
        <v>196</v>
      </c>
      <c r="P41" s="16">
        <v>13</v>
      </c>
      <c r="Q41" t="str">
        <f t="shared" si="4"/>
        <v>013</v>
      </c>
    </row>
    <row r="42" spans="1:17">
      <c r="A42" s="29" t="s">
        <v>199</v>
      </c>
      <c r="B42" s="29" t="s">
        <v>1794</v>
      </c>
      <c r="C42" s="29" t="s">
        <v>201</v>
      </c>
      <c r="D42" s="29" t="s">
        <v>14</v>
      </c>
      <c r="E42" s="29" t="s">
        <v>30</v>
      </c>
      <c r="F42" s="29" t="s">
        <v>202</v>
      </c>
      <c r="G42" s="29" t="s">
        <v>19</v>
      </c>
      <c r="H42" s="29" t="str">
        <f t="shared" si="0"/>
        <v>StandardPrice</v>
      </c>
      <c r="I42" s="29" t="str">
        <f t="shared" si="1"/>
        <v/>
      </c>
      <c r="J42" s="29" t="s">
        <v>19</v>
      </c>
      <c r="K42" s="29" t="s">
        <v>14</v>
      </c>
      <c r="L42" s="29" t="str">
        <f t="shared" si="2"/>
        <v>1</v>
      </c>
      <c r="M42" s="29" t="str">
        <f t="shared" si="3"/>
        <v>Items</v>
      </c>
      <c r="N42" s="29" t="s">
        <v>19</v>
      </c>
      <c r="O42" s="29" t="s">
        <v>50</v>
      </c>
      <c r="P42" s="16">
        <v>14</v>
      </c>
      <c r="Q42" t="str">
        <f t="shared" si="4"/>
        <v>014</v>
      </c>
    </row>
    <row r="43" spans="1:17">
      <c r="A43" s="29" t="s">
        <v>205</v>
      </c>
      <c r="B43" s="29" t="s">
        <v>1795</v>
      </c>
      <c r="C43" s="29" t="s">
        <v>207</v>
      </c>
      <c r="D43" s="29" t="s">
        <v>14</v>
      </c>
      <c r="E43" s="29" t="s">
        <v>30</v>
      </c>
      <c r="F43" s="29" t="s">
        <v>208</v>
      </c>
      <c r="G43" s="29" t="s">
        <v>19</v>
      </c>
      <c r="H43" s="29" t="str">
        <f t="shared" si="0"/>
        <v>StandardPrice</v>
      </c>
      <c r="I43" s="29" t="str">
        <f t="shared" si="1"/>
        <v/>
      </c>
      <c r="J43" s="29" t="s">
        <v>19</v>
      </c>
      <c r="K43" s="29" t="s">
        <v>14</v>
      </c>
      <c r="L43" s="29" t="str">
        <f t="shared" si="2"/>
        <v>1</v>
      </c>
      <c r="M43" s="29" t="str">
        <f t="shared" si="3"/>
        <v>Items</v>
      </c>
      <c r="N43" s="29" t="s">
        <v>19</v>
      </c>
      <c r="O43" s="29" t="s">
        <v>209</v>
      </c>
      <c r="P43" s="16">
        <v>15</v>
      </c>
      <c r="Q43" t="str">
        <f t="shared" si="4"/>
        <v>015</v>
      </c>
    </row>
    <row r="44" spans="1:17">
      <c r="A44" s="29" t="s">
        <v>212</v>
      </c>
      <c r="B44" s="29" t="s">
        <v>1796</v>
      </c>
      <c r="C44" s="29" t="s">
        <v>214</v>
      </c>
      <c r="D44" s="29" t="s">
        <v>14</v>
      </c>
      <c r="E44" s="29" t="s">
        <v>30</v>
      </c>
      <c r="F44" s="29" t="s">
        <v>215</v>
      </c>
      <c r="G44" s="29" t="s">
        <v>14</v>
      </c>
      <c r="H44" s="29" t="str">
        <f t="shared" si="0"/>
        <v>StandardPrice</v>
      </c>
      <c r="I44" s="29" t="str">
        <f t="shared" si="1"/>
        <v/>
      </c>
      <c r="J44" s="29" t="s">
        <v>19</v>
      </c>
      <c r="K44" s="29" t="s">
        <v>20</v>
      </c>
      <c r="L44" s="29" t="str">
        <f t="shared" si="2"/>
        <v>10</v>
      </c>
      <c r="M44" s="29" t="str">
        <f t="shared" si="3"/>
        <v>kg</v>
      </c>
      <c r="N44" s="29" t="s">
        <v>14</v>
      </c>
      <c r="O44" s="29" t="s">
        <v>50</v>
      </c>
      <c r="P44" s="16">
        <v>11</v>
      </c>
      <c r="Q44" t="str">
        <f t="shared" si="4"/>
        <v>011</v>
      </c>
    </row>
    <row r="45" spans="1:17">
      <c r="A45" s="29" t="s">
        <v>218</v>
      </c>
      <c r="B45" s="29" t="s">
        <v>1797</v>
      </c>
      <c r="C45" s="29" t="s">
        <v>214</v>
      </c>
      <c r="D45" s="29" t="s">
        <v>14</v>
      </c>
      <c r="E45" s="29" t="s">
        <v>30</v>
      </c>
      <c r="F45" s="29" t="s">
        <v>215</v>
      </c>
      <c r="G45" s="29" t="s">
        <v>14</v>
      </c>
      <c r="H45" s="29" t="str">
        <f t="shared" si="0"/>
        <v>PlusPrice</v>
      </c>
      <c r="I45" s="29" t="str">
        <f t="shared" si="1"/>
        <v>1</v>
      </c>
      <c r="J45" s="29" t="s">
        <v>25</v>
      </c>
      <c r="K45" s="29" t="s">
        <v>26</v>
      </c>
      <c r="L45" s="29" t="str">
        <f t="shared" si="2"/>
        <v>15</v>
      </c>
      <c r="M45" s="29" t="str">
        <f t="shared" si="3"/>
        <v>kg</v>
      </c>
      <c r="N45" s="29" t="s">
        <v>14</v>
      </c>
      <c r="O45" s="29" t="s">
        <v>152</v>
      </c>
      <c r="P45" s="16">
        <v>11</v>
      </c>
      <c r="Q45" t="str">
        <f t="shared" si="4"/>
        <v>011</v>
      </c>
    </row>
    <row r="46" spans="1:17">
      <c r="A46" s="29" t="s">
        <v>222</v>
      </c>
      <c r="B46" s="29" t="s">
        <v>1798</v>
      </c>
      <c r="C46" s="29" t="s">
        <v>214</v>
      </c>
      <c r="D46" s="29" t="s">
        <v>14</v>
      </c>
      <c r="E46" s="29" t="s">
        <v>30</v>
      </c>
      <c r="F46" s="29" t="s">
        <v>215</v>
      </c>
      <c r="G46" s="29" t="s">
        <v>14</v>
      </c>
      <c r="H46" s="29" t="str">
        <f t="shared" si="0"/>
        <v>PlusPrice</v>
      </c>
      <c r="I46" s="29" t="str">
        <f t="shared" si="1"/>
        <v>1</v>
      </c>
      <c r="J46" s="29" t="s">
        <v>32</v>
      </c>
      <c r="K46" s="29" t="s">
        <v>33</v>
      </c>
      <c r="L46" s="29">
        <f t="shared" si="2"/>
        <v>9999</v>
      </c>
      <c r="M46" s="29" t="str">
        <f t="shared" si="3"/>
        <v>kg</v>
      </c>
      <c r="N46" s="29" t="s">
        <v>14</v>
      </c>
      <c r="O46" s="29" t="s">
        <v>152</v>
      </c>
      <c r="P46" s="16">
        <v>11</v>
      </c>
      <c r="Q46" t="str">
        <f t="shared" si="4"/>
        <v>011</v>
      </c>
    </row>
    <row r="47" spans="1:17">
      <c r="A47" s="29" t="s">
        <v>226</v>
      </c>
      <c r="B47" s="29" t="s">
        <v>1799</v>
      </c>
      <c r="C47" s="29" t="s">
        <v>228</v>
      </c>
      <c r="D47" s="29" t="s">
        <v>14</v>
      </c>
      <c r="E47" s="29" t="s">
        <v>30</v>
      </c>
      <c r="F47" s="29" t="s">
        <v>94</v>
      </c>
      <c r="G47" s="29" t="s">
        <v>14</v>
      </c>
      <c r="H47" s="29" t="str">
        <f t="shared" si="0"/>
        <v>StandardPrice</v>
      </c>
      <c r="I47" s="29" t="str">
        <f t="shared" si="1"/>
        <v/>
      </c>
      <c r="J47" s="29" t="s">
        <v>19</v>
      </c>
      <c r="K47" s="29" t="s">
        <v>20</v>
      </c>
      <c r="L47" s="29" t="str">
        <f t="shared" si="2"/>
        <v>10</v>
      </c>
      <c r="M47" s="29" t="str">
        <f t="shared" si="3"/>
        <v>kg</v>
      </c>
      <c r="N47" s="29" t="s">
        <v>14</v>
      </c>
      <c r="O47" s="29" t="s">
        <v>21</v>
      </c>
      <c r="P47" s="16">
        <v>17</v>
      </c>
      <c r="Q47" t="str">
        <f t="shared" si="4"/>
        <v>017</v>
      </c>
    </row>
    <row r="48" spans="1:17">
      <c r="A48" s="29" t="s">
        <v>231</v>
      </c>
      <c r="B48" s="29" t="s">
        <v>1800</v>
      </c>
      <c r="C48" s="29" t="s">
        <v>228</v>
      </c>
      <c r="D48" s="29" t="s">
        <v>14</v>
      </c>
      <c r="E48" s="29" t="s">
        <v>30</v>
      </c>
      <c r="F48" s="29" t="s">
        <v>94</v>
      </c>
      <c r="G48" s="29" t="s">
        <v>14</v>
      </c>
      <c r="H48" s="29" t="str">
        <f t="shared" si="0"/>
        <v>PlusPrice</v>
      </c>
      <c r="I48" s="29" t="str">
        <f t="shared" si="1"/>
        <v>1</v>
      </c>
      <c r="J48" s="29" t="s">
        <v>25</v>
      </c>
      <c r="K48" s="29" t="s">
        <v>26</v>
      </c>
      <c r="L48" s="29" t="str">
        <f t="shared" si="2"/>
        <v>15</v>
      </c>
      <c r="M48" s="29" t="str">
        <f t="shared" si="3"/>
        <v>kg</v>
      </c>
      <c r="N48" s="29" t="s">
        <v>14</v>
      </c>
      <c r="O48" s="29" t="s">
        <v>233</v>
      </c>
      <c r="P48" s="16">
        <v>17</v>
      </c>
      <c r="Q48" t="str">
        <f t="shared" si="4"/>
        <v>017</v>
      </c>
    </row>
    <row r="49" spans="1:17">
      <c r="A49" s="29" t="s">
        <v>236</v>
      </c>
      <c r="B49" s="29" t="s">
        <v>1801</v>
      </c>
      <c r="C49" s="29" t="s">
        <v>228</v>
      </c>
      <c r="D49" s="29" t="s">
        <v>14</v>
      </c>
      <c r="E49" s="29" t="s">
        <v>30</v>
      </c>
      <c r="F49" s="29" t="s">
        <v>94</v>
      </c>
      <c r="G49" s="29" t="s">
        <v>14</v>
      </c>
      <c r="H49" s="29" t="str">
        <f t="shared" si="0"/>
        <v>PlusPrice</v>
      </c>
      <c r="I49" s="29" t="str">
        <f t="shared" si="1"/>
        <v>1</v>
      </c>
      <c r="J49" s="29" t="s">
        <v>32</v>
      </c>
      <c r="K49" s="29" t="s">
        <v>33</v>
      </c>
      <c r="L49" s="29">
        <f t="shared" si="2"/>
        <v>9999</v>
      </c>
      <c r="M49" s="29" t="str">
        <f t="shared" si="3"/>
        <v>kg</v>
      </c>
      <c r="N49" s="29" t="s">
        <v>14</v>
      </c>
      <c r="O49" s="29" t="s">
        <v>233</v>
      </c>
      <c r="P49" s="16">
        <v>17</v>
      </c>
      <c r="Q49" t="str">
        <f t="shared" si="4"/>
        <v>017</v>
      </c>
    </row>
    <row r="50" spans="1:17">
      <c r="A50" s="29" t="s">
        <v>161</v>
      </c>
      <c r="B50" s="29" t="s">
        <v>1802</v>
      </c>
      <c r="C50" s="29" t="s">
        <v>241</v>
      </c>
      <c r="D50" s="29" t="s">
        <v>14</v>
      </c>
      <c r="E50" s="29" t="s">
        <v>30</v>
      </c>
      <c r="F50" s="29" t="s">
        <v>98</v>
      </c>
      <c r="G50" s="29" t="s">
        <v>14</v>
      </c>
      <c r="H50" s="29" t="str">
        <f t="shared" si="0"/>
        <v>StandardPrice</v>
      </c>
      <c r="I50" s="29" t="str">
        <f t="shared" si="1"/>
        <v/>
      </c>
      <c r="J50" s="29" t="s">
        <v>19</v>
      </c>
      <c r="K50" s="29" t="s">
        <v>20</v>
      </c>
      <c r="L50" s="29" t="str">
        <f t="shared" si="2"/>
        <v>10</v>
      </c>
      <c r="M50" s="29" t="str">
        <f t="shared" si="3"/>
        <v>kg</v>
      </c>
      <c r="N50" s="29" t="s">
        <v>14</v>
      </c>
      <c r="O50" s="29" t="s">
        <v>50</v>
      </c>
      <c r="P50" s="16">
        <v>18</v>
      </c>
      <c r="Q50" t="str">
        <f t="shared" si="4"/>
        <v>018</v>
      </c>
    </row>
    <row r="51" spans="1:17">
      <c r="A51" s="29" t="s">
        <v>244</v>
      </c>
      <c r="B51" s="29" t="s">
        <v>1803</v>
      </c>
      <c r="C51" s="29" t="s">
        <v>241</v>
      </c>
      <c r="D51" s="29" t="s">
        <v>14</v>
      </c>
      <c r="E51" s="29" t="s">
        <v>30</v>
      </c>
      <c r="F51" s="29" t="s">
        <v>98</v>
      </c>
      <c r="G51" s="29" t="s">
        <v>14</v>
      </c>
      <c r="H51" s="29" t="str">
        <f t="shared" si="0"/>
        <v>PlusPrice</v>
      </c>
      <c r="I51" s="29" t="str">
        <f t="shared" si="1"/>
        <v>1</v>
      </c>
      <c r="J51" s="29" t="s">
        <v>25</v>
      </c>
      <c r="K51" s="29" t="s">
        <v>26</v>
      </c>
      <c r="L51" s="29" t="str">
        <f t="shared" si="2"/>
        <v>15</v>
      </c>
      <c r="M51" s="29" t="str">
        <f t="shared" si="3"/>
        <v>kg</v>
      </c>
      <c r="N51" s="29" t="s">
        <v>14</v>
      </c>
      <c r="O51" s="29" t="s">
        <v>27</v>
      </c>
      <c r="P51" s="16">
        <v>18</v>
      </c>
      <c r="Q51" t="str">
        <f t="shared" si="4"/>
        <v>018</v>
      </c>
    </row>
    <row r="52" spans="1:17">
      <c r="A52" s="29" t="s">
        <v>248</v>
      </c>
      <c r="B52" s="29" t="s">
        <v>1804</v>
      </c>
      <c r="C52" s="29" t="s">
        <v>241</v>
      </c>
      <c r="D52" s="29" t="s">
        <v>14</v>
      </c>
      <c r="E52" s="29" t="s">
        <v>30</v>
      </c>
      <c r="F52" s="29" t="s">
        <v>98</v>
      </c>
      <c r="G52" s="29" t="s">
        <v>14</v>
      </c>
      <c r="H52" s="29" t="str">
        <f t="shared" si="0"/>
        <v>PlusPrice</v>
      </c>
      <c r="I52" s="29" t="str">
        <f t="shared" si="1"/>
        <v>1</v>
      </c>
      <c r="J52" s="29" t="s">
        <v>32</v>
      </c>
      <c r="K52" s="29" t="s">
        <v>33</v>
      </c>
      <c r="L52" s="29">
        <f t="shared" si="2"/>
        <v>9999</v>
      </c>
      <c r="M52" s="29" t="str">
        <f t="shared" si="3"/>
        <v>kg</v>
      </c>
      <c r="N52" s="29" t="s">
        <v>14</v>
      </c>
      <c r="O52" s="29" t="s">
        <v>27</v>
      </c>
      <c r="P52" s="16">
        <v>18</v>
      </c>
      <c r="Q52" t="str">
        <f t="shared" si="4"/>
        <v>018</v>
      </c>
    </row>
    <row r="53" spans="1:17">
      <c r="A53" s="29" t="s">
        <v>96</v>
      </c>
      <c r="B53" s="29" t="s">
        <v>1805</v>
      </c>
      <c r="C53" s="29" t="s">
        <v>253</v>
      </c>
      <c r="D53" s="29" t="s">
        <v>14</v>
      </c>
      <c r="E53" s="29" t="s">
        <v>30</v>
      </c>
      <c r="F53" s="29" t="s">
        <v>254</v>
      </c>
      <c r="G53" s="29" t="s">
        <v>14</v>
      </c>
      <c r="H53" s="29" t="str">
        <f t="shared" si="0"/>
        <v>StandardPrice</v>
      </c>
      <c r="I53" s="29" t="str">
        <f t="shared" si="1"/>
        <v/>
      </c>
      <c r="J53" s="29" t="s">
        <v>19</v>
      </c>
      <c r="K53" s="29" t="s">
        <v>20</v>
      </c>
      <c r="L53" s="29" t="str">
        <f t="shared" si="2"/>
        <v>10</v>
      </c>
      <c r="M53" s="29" t="str">
        <f t="shared" si="3"/>
        <v>kg</v>
      </c>
      <c r="N53" s="29" t="s">
        <v>14</v>
      </c>
      <c r="O53" s="29" t="s">
        <v>21</v>
      </c>
      <c r="P53" s="16">
        <v>22</v>
      </c>
      <c r="Q53" t="str">
        <f t="shared" si="4"/>
        <v>022</v>
      </c>
    </row>
    <row r="54" spans="1:17">
      <c r="A54" s="29" t="s">
        <v>91</v>
      </c>
      <c r="B54" s="29" t="s">
        <v>1806</v>
      </c>
      <c r="C54" s="29" t="s">
        <v>253</v>
      </c>
      <c r="D54" s="29" t="s">
        <v>14</v>
      </c>
      <c r="E54" s="29" t="s">
        <v>30</v>
      </c>
      <c r="F54" s="29" t="s">
        <v>254</v>
      </c>
      <c r="G54" s="29" t="s">
        <v>14</v>
      </c>
      <c r="H54" s="29" t="str">
        <f t="shared" si="0"/>
        <v>PlusPrice</v>
      </c>
      <c r="I54" s="29" t="str">
        <f t="shared" si="1"/>
        <v>1</v>
      </c>
      <c r="J54" s="29" t="s">
        <v>25</v>
      </c>
      <c r="K54" s="29" t="s">
        <v>96</v>
      </c>
      <c r="L54" s="29" t="str">
        <f t="shared" si="2"/>
        <v>50</v>
      </c>
      <c r="M54" s="29" t="str">
        <f t="shared" si="3"/>
        <v>kg</v>
      </c>
      <c r="N54" s="29" t="s">
        <v>14</v>
      </c>
      <c r="O54" s="29" t="s">
        <v>152</v>
      </c>
      <c r="P54" s="16">
        <v>22</v>
      </c>
      <c r="Q54" t="str">
        <f t="shared" si="4"/>
        <v>022</v>
      </c>
    </row>
    <row r="55" spans="1:17">
      <c r="A55" s="29" t="s">
        <v>260</v>
      </c>
      <c r="B55" s="29" t="s">
        <v>1807</v>
      </c>
      <c r="C55" s="29" t="s">
        <v>253</v>
      </c>
      <c r="D55" s="29" t="s">
        <v>14</v>
      </c>
      <c r="E55" s="29" t="s">
        <v>30</v>
      </c>
      <c r="F55" s="29" t="s">
        <v>254</v>
      </c>
      <c r="G55" s="29" t="s">
        <v>14</v>
      </c>
      <c r="H55" s="29" t="str">
        <f t="shared" si="0"/>
        <v>PlusPrice</v>
      </c>
      <c r="I55" s="29" t="str">
        <f t="shared" si="1"/>
        <v>1</v>
      </c>
      <c r="J55" s="29" t="s">
        <v>91</v>
      </c>
      <c r="K55" s="29" t="s">
        <v>33</v>
      </c>
      <c r="L55" s="29">
        <f t="shared" si="2"/>
        <v>9999</v>
      </c>
      <c r="M55" s="29" t="str">
        <f t="shared" si="3"/>
        <v>kg</v>
      </c>
      <c r="N55" s="29" t="s">
        <v>14</v>
      </c>
      <c r="O55" s="29" t="s">
        <v>262</v>
      </c>
      <c r="P55" s="16">
        <v>22</v>
      </c>
      <c r="Q55" t="str">
        <f t="shared" si="4"/>
        <v>022</v>
      </c>
    </row>
    <row r="56" spans="1:17">
      <c r="A56" s="29" t="s">
        <v>265</v>
      </c>
      <c r="B56" s="29" t="s">
        <v>1808</v>
      </c>
      <c r="C56" s="29" t="s">
        <v>267</v>
      </c>
      <c r="D56" s="29" t="s">
        <v>14</v>
      </c>
      <c r="E56" s="29" t="s">
        <v>30</v>
      </c>
      <c r="F56" s="29" t="s">
        <v>107</v>
      </c>
      <c r="G56" s="29" t="s">
        <v>14</v>
      </c>
      <c r="H56" s="29" t="str">
        <f t="shared" si="0"/>
        <v>StandardPrice</v>
      </c>
      <c r="I56" s="29" t="str">
        <f t="shared" si="1"/>
        <v/>
      </c>
      <c r="J56" s="29" t="s">
        <v>19</v>
      </c>
      <c r="K56" s="29" t="s">
        <v>20</v>
      </c>
      <c r="L56" s="29" t="str">
        <f t="shared" si="2"/>
        <v>10</v>
      </c>
      <c r="M56" s="29" t="str">
        <f t="shared" si="3"/>
        <v>kg</v>
      </c>
      <c r="N56" s="29" t="s">
        <v>14</v>
      </c>
      <c r="O56" s="29" t="s">
        <v>21</v>
      </c>
      <c r="P56" s="16">
        <v>20</v>
      </c>
      <c r="Q56" t="str">
        <f t="shared" si="4"/>
        <v>020</v>
      </c>
    </row>
    <row r="57" spans="1:17">
      <c r="A57" s="29" t="s">
        <v>270</v>
      </c>
      <c r="B57" s="29" t="s">
        <v>1809</v>
      </c>
      <c r="C57" s="29" t="s">
        <v>267</v>
      </c>
      <c r="D57" s="29" t="s">
        <v>14</v>
      </c>
      <c r="E57" s="29" t="s">
        <v>30</v>
      </c>
      <c r="F57" s="29" t="s">
        <v>107</v>
      </c>
      <c r="G57" s="29" t="s">
        <v>14</v>
      </c>
      <c r="H57" s="29" t="str">
        <f t="shared" si="0"/>
        <v>PlusPrice</v>
      </c>
      <c r="I57" s="29" t="str">
        <f t="shared" si="1"/>
        <v>1</v>
      </c>
      <c r="J57" s="29" t="s">
        <v>25</v>
      </c>
      <c r="K57" s="29" t="s">
        <v>96</v>
      </c>
      <c r="L57" s="29" t="str">
        <f t="shared" si="2"/>
        <v>50</v>
      </c>
      <c r="M57" s="29" t="str">
        <f t="shared" si="3"/>
        <v>kg</v>
      </c>
      <c r="N57" s="29" t="s">
        <v>14</v>
      </c>
      <c r="O57" s="29" t="s">
        <v>152</v>
      </c>
      <c r="P57" s="16">
        <v>20</v>
      </c>
      <c r="Q57" t="str">
        <f t="shared" si="4"/>
        <v>020</v>
      </c>
    </row>
    <row r="58" spans="1:17">
      <c r="A58" s="29" t="s">
        <v>274</v>
      </c>
      <c r="B58" s="29" t="s">
        <v>1810</v>
      </c>
      <c r="C58" s="29" t="s">
        <v>267</v>
      </c>
      <c r="D58" s="29" t="s">
        <v>14</v>
      </c>
      <c r="E58" s="29" t="s">
        <v>30</v>
      </c>
      <c r="F58" s="29" t="s">
        <v>107</v>
      </c>
      <c r="G58" s="29" t="s">
        <v>14</v>
      </c>
      <c r="H58" s="29" t="str">
        <f t="shared" si="0"/>
        <v>PlusPrice</v>
      </c>
      <c r="I58" s="29" t="str">
        <f t="shared" si="1"/>
        <v>1</v>
      </c>
      <c r="J58" s="29" t="s">
        <v>91</v>
      </c>
      <c r="K58" s="29" t="s">
        <v>33</v>
      </c>
      <c r="L58" s="29">
        <f t="shared" si="2"/>
        <v>9999</v>
      </c>
      <c r="M58" s="29" t="str">
        <f t="shared" si="3"/>
        <v>kg</v>
      </c>
      <c r="N58" s="29" t="s">
        <v>14</v>
      </c>
      <c r="O58" s="29" t="s">
        <v>262</v>
      </c>
      <c r="P58" s="16">
        <v>20</v>
      </c>
      <c r="Q58" t="str">
        <f t="shared" si="4"/>
        <v>020</v>
      </c>
    </row>
    <row r="59" spans="1:17">
      <c r="A59" s="29" t="s">
        <v>278</v>
      </c>
      <c r="B59" s="29" t="s">
        <v>1811</v>
      </c>
      <c r="C59" s="29" t="s">
        <v>280</v>
      </c>
      <c r="D59" s="29" t="s">
        <v>14</v>
      </c>
      <c r="E59" s="29" t="s">
        <v>30</v>
      </c>
      <c r="F59" s="29" t="s">
        <v>281</v>
      </c>
      <c r="G59" s="29" t="s">
        <v>14</v>
      </c>
      <c r="H59" s="29" t="str">
        <f t="shared" si="0"/>
        <v>StandardPrice</v>
      </c>
      <c r="I59" s="29" t="str">
        <f t="shared" si="1"/>
        <v/>
      </c>
      <c r="J59" s="29" t="s">
        <v>19</v>
      </c>
      <c r="K59" s="29" t="s">
        <v>20</v>
      </c>
      <c r="L59" s="29" t="str">
        <f t="shared" si="2"/>
        <v>10</v>
      </c>
      <c r="M59" s="29" t="str">
        <f t="shared" si="3"/>
        <v>kg</v>
      </c>
      <c r="N59" s="29" t="s">
        <v>14</v>
      </c>
      <c r="O59" s="29" t="s">
        <v>50</v>
      </c>
      <c r="P59" s="16">
        <v>21</v>
      </c>
      <c r="Q59" t="str">
        <f t="shared" si="4"/>
        <v>021</v>
      </c>
    </row>
    <row r="60" spans="1:17">
      <c r="A60" s="29" t="s">
        <v>284</v>
      </c>
      <c r="B60" s="29" t="s">
        <v>1812</v>
      </c>
      <c r="C60" s="29" t="s">
        <v>280</v>
      </c>
      <c r="D60" s="29" t="s">
        <v>14</v>
      </c>
      <c r="E60" s="29" t="s">
        <v>30</v>
      </c>
      <c r="F60" s="29" t="s">
        <v>281</v>
      </c>
      <c r="G60" s="29" t="s">
        <v>14</v>
      </c>
      <c r="H60" s="29" t="str">
        <f t="shared" si="0"/>
        <v>PlusPrice</v>
      </c>
      <c r="I60" s="29" t="str">
        <f t="shared" si="1"/>
        <v>1</v>
      </c>
      <c r="J60" s="29" t="s">
        <v>25</v>
      </c>
      <c r="K60" s="29" t="s">
        <v>96</v>
      </c>
      <c r="L60" s="29" t="str">
        <f t="shared" si="2"/>
        <v>50</v>
      </c>
      <c r="M60" s="29" t="str">
        <f t="shared" si="3"/>
        <v>kg</v>
      </c>
      <c r="N60" s="29" t="s">
        <v>14</v>
      </c>
      <c r="O60" s="29" t="s">
        <v>286</v>
      </c>
      <c r="P60" s="16">
        <v>21</v>
      </c>
      <c r="Q60" t="str">
        <f t="shared" si="4"/>
        <v>021</v>
      </c>
    </row>
    <row r="61" spans="1:17">
      <c r="A61" s="29" t="s">
        <v>289</v>
      </c>
      <c r="B61" s="29" t="s">
        <v>1813</v>
      </c>
      <c r="C61" s="29" t="s">
        <v>280</v>
      </c>
      <c r="D61" s="29" t="s">
        <v>14</v>
      </c>
      <c r="E61" s="29" t="s">
        <v>30</v>
      </c>
      <c r="F61" s="29" t="s">
        <v>281</v>
      </c>
      <c r="G61" s="29" t="s">
        <v>14</v>
      </c>
      <c r="H61" s="29" t="str">
        <f t="shared" si="0"/>
        <v>PlusPrice</v>
      </c>
      <c r="I61" s="29" t="str">
        <f t="shared" si="1"/>
        <v>1</v>
      </c>
      <c r="J61" s="29" t="s">
        <v>91</v>
      </c>
      <c r="K61" s="29" t="s">
        <v>33</v>
      </c>
      <c r="L61" s="29">
        <f t="shared" si="2"/>
        <v>9999</v>
      </c>
      <c r="M61" s="29" t="str">
        <f t="shared" si="3"/>
        <v>kg</v>
      </c>
      <c r="N61" s="29" t="s">
        <v>14</v>
      </c>
      <c r="O61" s="29" t="s">
        <v>87</v>
      </c>
      <c r="P61" s="16">
        <v>21</v>
      </c>
      <c r="Q61" t="str">
        <f t="shared" si="4"/>
        <v>021</v>
      </c>
    </row>
    <row r="62" spans="1:17">
      <c r="A62" s="29" t="s">
        <v>293</v>
      </c>
      <c r="B62" s="29" t="s">
        <v>1814</v>
      </c>
      <c r="C62" s="29" t="s">
        <v>295</v>
      </c>
      <c r="D62" s="29" t="s">
        <v>14</v>
      </c>
      <c r="E62" s="29" t="s">
        <v>30</v>
      </c>
      <c r="F62" s="29" t="s">
        <v>296</v>
      </c>
      <c r="G62" s="29" t="s">
        <v>14</v>
      </c>
      <c r="H62" s="29" t="str">
        <f t="shared" si="0"/>
        <v>StandardPrice</v>
      </c>
      <c r="I62" s="29" t="str">
        <f t="shared" si="1"/>
        <v/>
      </c>
      <c r="J62" s="29" t="s">
        <v>19</v>
      </c>
      <c r="K62" s="29" t="s">
        <v>20</v>
      </c>
      <c r="L62" s="29" t="str">
        <f t="shared" si="2"/>
        <v>10</v>
      </c>
      <c r="M62" s="29" t="str">
        <f t="shared" si="3"/>
        <v>kg</v>
      </c>
      <c r="N62" s="29" t="s">
        <v>14</v>
      </c>
      <c r="O62" s="29" t="s">
        <v>50</v>
      </c>
      <c r="P62" s="16">
        <v>11</v>
      </c>
      <c r="Q62" t="str">
        <f t="shared" si="4"/>
        <v>011</v>
      </c>
    </row>
    <row r="63" spans="1:17">
      <c r="A63" s="29" t="s">
        <v>65</v>
      </c>
      <c r="B63" s="29" t="s">
        <v>1815</v>
      </c>
      <c r="C63" s="29" t="s">
        <v>295</v>
      </c>
      <c r="D63" s="29" t="s">
        <v>14</v>
      </c>
      <c r="E63" s="29" t="s">
        <v>30</v>
      </c>
      <c r="F63" s="29" t="s">
        <v>296</v>
      </c>
      <c r="G63" s="29" t="s">
        <v>14</v>
      </c>
      <c r="H63" s="29" t="str">
        <f t="shared" si="0"/>
        <v>PlusPrice</v>
      </c>
      <c r="I63" s="29" t="str">
        <f t="shared" si="1"/>
        <v>1</v>
      </c>
      <c r="J63" s="29" t="s">
        <v>25</v>
      </c>
      <c r="K63" s="29" t="s">
        <v>26</v>
      </c>
      <c r="L63" s="29" t="str">
        <f t="shared" si="2"/>
        <v>15</v>
      </c>
      <c r="M63" s="29" t="str">
        <f t="shared" si="3"/>
        <v>kg</v>
      </c>
      <c r="N63" s="29" t="s">
        <v>14</v>
      </c>
      <c r="O63" s="29" t="s">
        <v>55</v>
      </c>
      <c r="P63" s="16">
        <v>11</v>
      </c>
      <c r="Q63" t="str">
        <f t="shared" si="4"/>
        <v>011</v>
      </c>
    </row>
    <row r="64" spans="1:17">
      <c r="A64" s="29" t="s">
        <v>60</v>
      </c>
      <c r="B64" s="29" t="s">
        <v>1816</v>
      </c>
      <c r="C64" s="29" t="s">
        <v>295</v>
      </c>
      <c r="D64" s="29" t="s">
        <v>14</v>
      </c>
      <c r="E64" s="29" t="s">
        <v>30</v>
      </c>
      <c r="F64" s="29" t="s">
        <v>296</v>
      </c>
      <c r="G64" s="29" t="s">
        <v>14</v>
      </c>
      <c r="H64" s="29" t="str">
        <f t="shared" si="0"/>
        <v>PlusPrice</v>
      </c>
      <c r="I64" s="29" t="str">
        <f t="shared" si="1"/>
        <v>1</v>
      </c>
      <c r="J64" s="29" t="s">
        <v>32</v>
      </c>
      <c r="K64" s="29" t="s">
        <v>33</v>
      </c>
      <c r="L64" s="29">
        <f t="shared" si="2"/>
        <v>9999</v>
      </c>
      <c r="M64" s="29" t="str">
        <f t="shared" si="3"/>
        <v>kg</v>
      </c>
      <c r="N64" s="29" t="s">
        <v>14</v>
      </c>
      <c r="O64" s="29" t="s">
        <v>55</v>
      </c>
      <c r="P64" s="16">
        <v>11</v>
      </c>
      <c r="Q64" t="str">
        <f t="shared" si="4"/>
        <v>011</v>
      </c>
    </row>
    <row r="65" spans="1:17">
      <c r="A65" s="29" t="s">
        <v>305</v>
      </c>
      <c r="B65" s="29" t="s">
        <v>1817</v>
      </c>
      <c r="C65" s="29" t="s">
        <v>307</v>
      </c>
      <c r="D65" s="29" t="s">
        <v>14</v>
      </c>
      <c r="E65" s="29" t="s">
        <v>30</v>
      </c>
      <c r="F65" s="29" t="s">
        <v>116</v>
      </c>
      <c r="G65" s="29" t="s">
        <v>14</v>
      </c>
      <c r="H65" s="29" t="str">
        <f t="shared" si="0"/>
        <v>StandardPrice</v>
      </c>
      <c r="I65" s="29" t="str">
        <f t="shared" si="1"/>
        <v/>
      </c>
      <c r="J65" s="29" t="s">
        <v>19</v>
      </c>
      <c r="K65" s="29" t="s">
        <v>20</v>
      </c>
      <c r="L65" s="29" t="str">
        <f t="shared" si="2"/>
        <v>10</v>
      </c>
      <c r="M65" s="29" t="str">
        <f t="shared" si="3"/>
        <v>kg</v>
      </c>
      <c r="N65" s="29" t="s">
        <v>14</v>
      </c>
      <c r="O65" s="29" t="s">
        <v>21</v>
      </c>
      <c r="P65" s="16">
        <v>23</v>
      </c>
      <c r="Q65" t="str">
        <f t="shared" si="4"/>
        <v>023</v>
      </c>
    </row>
    <row r="66" spans="1:17">
      <c r="A66" s="29" t="s">
        <v>310</v>
      </c>
      <c r="B66" s="29" t="s">
        <v>1818</v>
      </c>
      <c r="C66" s="29" t="s">
        <v>307</v>
      </c>
      <c r="D66" s="29" t="s">
        <v>14</v>
      </c>
      <c r="E66" s="29" t="s">
        <v>30</v>
      </c>
      <c r="F66" s="29" t="s">
        <v>116</v>
      </c>
      <c r="G66" s="29" t="s">
        <v>14</v>
      </c>
      <c r="H66" s="29" t="str">
        <f t="shared" si="0"/>
        <v>PlusPrice</v>
      </c>
      <c r="I66" s="29" t="str">
        <f t="shared" si="1"/>
        <v>1</v>
      </c>
      <c r="J66" s="29" t="s">
        <v>25</v>
      </c>
      <c r="K66" s="29" t="s">
        <v>26</v>
      </c>
      <c r="L66" s="29" t="str">
        <f t="shared" si="2"/>
        <v>15</v>
      </c>
      <c r="M66" s="29" t="str">
        <f t="shared" si="3"/>
        <v>kg</v>
      </c>
      <c r="N66" s="29" t="s">
        <v>14</v>
      </c>
      <c r="O66" s="29" t="s">
        <v>87</v>
      </c>
      <c r="P66" s="16">
        <v>23</v>
      </c>
      <c r="Q66" t="str">
        <f t="shared" si="4"/>
        <v>023</v>
      </c>
    </row>
    <row r="67" spans="1:17">
      <c r="A67" s="29" t="s">
        <v>314</v>
      </c>
      <c r="B67" s="29" t="s">
        <v>1819</v>
      </c>
      <c r="C67" s="29" t="s">
        <v>307</v>
      </c>
      <c r="D67" s="29" t="s">
        <v>14</v>
      </c>
      <c r="E67" s="29" t="s">
        <v>30</v>
      </c>
      <c r="F67" s="29" t="s">
        <v>116</v>
      </c>
      <c r="G67" s="29" t="s">
        <v>14</v>
      </c>
      <c r="H67" s="29" t="str">
        <f t="shared" si="0"/>
        <v>PlusPrice</v>
      </c>
      <c r="I67" s="29" t="str">
        <f t="shared" si="1"/>
        <v>1</v>
      </c>
      <c r="J67" s="29" t="s">
        <v>32</v>
      </c>
      <c r="K67" s="29" t="s">
        <v>33</v>
      </c>
      <c r="L67" s="29">
        <f t="shared" si="2"/>
        <v>9999</v>
      </c>
      <c r="M67" s="29" t="str">
        <f t="shared" si="3"/>
        <v>kg</v>
      </c>
      <c r="N67" s="29" t="s">
        <v>14</v>
      </c>
      <c r="O67" s="29" t="s">
        <v>87</v>
      </c>
      <c r="P67" s="16">
        <v>23</v>
      </c>
      <c r="Q67" t="str">
        <f t="shared" si="4"/>
        <v>023</v>
      </c>
    </row>
    <row r="68" spans="1:17">
      <c r="A68" s="29" t="s">
        <v>318</v>
      </c>
      <c r="B68" s="29" t="s">
        <v>1820</v>
      </c>
      <c r="C68" s="29" t="s">
        <v>320</v>
      </c>
      <c r="D68" s="29" t="s">
        <v>14</v>
      </c>
      <c r="E68" s="29" t="s">
        <v>30</v>
      </c>
      <c r="F68" s="29" t="s">
        <v>120</v>
      </c>
      <c r="G68" s="29" t="s">
        <v>14</v>
      </c>
      <c r="H68" s="29" t="str">
        <f t="shared" si="0"/>
        <v>StandardPrice</v>
      </c>
      <c r="I68" s="29" t="str">
        <f t="shared" si="1"/>
        <v/>
      </c>
      <c r="J68" s="29" t="s">
        <v>19</v>
      </c>
      <c r="K68" s="29" t="s">
        <v>20</v>
      </c>
      <c r="L68" s="29" t="str">
        <f t="shared" si="2"/>
        <v>10</v>
      </c>
      <c r="M68" s="29" t="str">
        <f t="shared" si="3"/>
        <v>kg</v>
      </c>
      <c r="N68" s="29" t="s">
        <v>14</v>
      </c>
      <c r="O68" s="29" t="s">
        <v>50</v>
      </c>
      <c r="P68" s="16">
        <v>24</v>
      </c>
      <c r="Q68" t="str">
        <f t="shared" si="4"/>
        <v>024</v>
      </c>
    </row>
    <row r="69" spans="1:17">
      <c r="A69" s="29" t="s">
        <v>323</v>
      </c>
      <c r="B69" s="29" t="s">
        <v>1821</v>
      </c>
      <c r="C69" s="29" t="s">
        <v>320</v>
      </c>
      <c r="D69" s="29" t="s">
        <v>14</v>
      </c>
      <c r="E69" s="29" t="s">
        <v>30</v>
      </c>
      <c r="F69" s="29" t="s">
        <v>120</v>
      </c>
      <c r="G69" s="29" t="s">
        <v>14</v>
      </c>
      <c r="H69" s="29" t="str">
        <f t="shared" ref="H69:H132" si="5">IF(J69="0","StandardPrice","PlusPrice")</f>
        <v>PlusPrice</v>
      </c>
      <c r="I69" s="29" t="str">
        <f t="shared" ref="I69:I132" si="6">IF(J69="0","","1")</f>
        <v>1</v>
      </c>
      <c r="J69" s="29" t="s">
        <v>25</v>
      </c>
      <c r="K69" s="29" t="s">
        <v>26</v>
      </c>
      <c r="L69" s="29" t="str">
        <f t="shared" ref="L69:L132" si="7">IF(K69="",9999,K69)</f>
        <v>15</v>
      </c>
      <c r="M69" s="29" t="str">
        <f t="shared" ref="M69:M132" si="8">IF(N69="0","Items","kg")</f>
        <v>kg</v>
      </c>
      <c r="N69" s="29" t="s">
        <v>14</v>
      </c>
      <c r="O69" s="29" t="s">
        <v>27</v>
      </c>
      <c r="P69" s="16">
        <v>24</v>
      </c>
      <c r="Q69" t="str">
        <f t="shared" ref="Q69:Q132" si="9">IF(LEN(P69)=1,"00"&amp;P69,IF(LEN(P69)=2,"0"&amp;P69,P69))</f>
        <v>024</v>
      </c>
    </row>
    <row r="70" spans="1:17">
      <c r="A70" s="29" t="s">
        <v>327</v>
      </c>
      <c r="B70" s="29" t="s">
        <v>1822</v>
      </c>
      <c r="C70" s="29" t="s">
        <v>320</v>
      </c>
      <c r="D70" s="29" t="s">
        <v>14</v>
      </c>
      <c r="E70" s="29" t="s">
        <v>30</v>
      </c>
      <c r="F70" s="29" t="s">
        <v>120</v>
      </c>
      <c r="G70" s="29" t="s">
        <v>14</v>
      </c>
      <c r="H70" s="29" t="str">
        <f t="shared" si="5"/>
        <v>PlusPrice</v>
      </c>
      <c r="I70" s="29" t="str">
        <f t="shared" si="6"/>
        <v>1</v>
      </c>
      <c r="J70" s="29" t="s">
        <v>32</v>
      </c>
      <c r="K70" s="29" t="s">
        <v>33</v>
      </c>
      <c r="L70" s="29">
        <f t="shared" si="7"/>
        <v>9999</v>
      </c>
      <c r="M70" s="29" t="str">
        <f t="shared" si="8"/>
        <v>kg</v>
      </c>
      <c r="N70" s="29" t="s">
        <v>14</v>
      </c>
      <c r="O70" s="29" t="s">
        <v>27</v>
      </c>
      <c r="P70" s="16">
        <v>24</v>
      </c>
      <c r="Q70" t="str">
        <f t="shared" si="9"/>
        <v>024</v>
      </c>
    </row>
    <row r="71" spans="1:17">
      <c r="A71" s="29" t="s">
        <v>331</v>
      </c>
      <c r="B71" s="29" t="s">
        <v>1823</v>
      </c>
      <c r="C71" s="29" t="s">
        <v>333</v>
      </c>
      <c r="D71" s="29" t="s">
        <v>14</v>
      </c>
      <c r="E71" s="29" t="s">
        <v>30</v>
      </c>
      <c r="F71" s="29" t="s">
        <v>334</v>
      </c>
      <c r="G71" s="29" t="s">
        <v>14</v>
      </c>
      <c r="H71" s="29" t="str">
        <f t="shared" si="5"/>
        <v>StandardPrice</v>
      </c>
      <c r="I71" s="29" t="str">
        <f t="shared" si="6"/>
        <v/>
      </c>
      <c r="J71" s="29" t="s">
        <v>19</v>
      </c>
      <c r="K71" s="29" t="s">
        <v>20</v>
      </c>
      <c r="L71" s="29" t="str">
        <f t="shared" si="7"/>
        <v>10</v>
      </c>
      <c r="M71" s="29" t="str">
        <f t="shared" si="8"/>
        <v>kg</v>
      </c>
      <c r="N71" s="29" t="s">
        <v>14</v>
      </c>
      <c r="O71" s="29" t="s">
        <v>50</v>
      </c>
      <c r="P71" s="16">
        <v>21</v>
      </c>
      <c r="Q71" t="str">
        <f t="shared" si="9"/>
        <v>021</v>
      </c>
    </row>
    <row r="72" spans="1:17">
      <c r="A72" s="29" t="s">
        <v>337</v>
      </c>
      <c r="B72" s="29" t="s">
        <v>1824</v>
      </c>
      <c r="C72" s="29" t="s">
        <v>333</v>
      </c>
      <c r="D72" s="29" t="s">
        <v>14</v>
      </c>
      <c r="E72" s="29" t="s">
        <v>30</v>
      </c>
      <c r="F72" s="29" t="s">
        <v>334</v>
      </c>
      <c r="G72" s="29" t="s">
        <v>14</v>
      </c>
      <c r="H72" s="29" t="str">
        <f t="shared" si="5"/>
        <v>PlusPrice</v>
      </c>
      <c r="I72" s="29" t="str">
        <f t="shared" si="6"/>
        <v>1</v>
      </c>
      <c r="J72" s="29" t="s">
        <v>25</v>
      </c>
      <c r="K72" s="29" t="s">
        <v>96</v>
      </c>
      <c r="L72" s="29" t="str">
        <f t="shared" si="7"/>
        <v>50</v>
      </c>
      <c r="M72" s="29" t="str">
        <f t="shared" si="8"/>
        <v>kg</v>
      </c>
      <c r="N72" s="29" t="s">
        <v>14</v>
      </c>
      <c r="O72" s="29" t="s">
        <v>152</v>
      </c>
      <c r="P72" s="16">
        <v>21</v>
      </c>
      <c r="Q72" t="str">
        <f t="shared" si="9"/>
        <v>021</v>
      </c>
    </row>
    <row r="73" spans="1:17">
      <c r="A73" s="29" t="s">
        <v>341</v>
      </c>
      <c r="B73" s="29" t="s">
        <v>1825</v>
      </c>
      <c r="C73" s="29" t="s">
        <v>333</v>
      </c>
      <c r="D73" s="29" t="s">
        <v>14</v>
      </c>
      <c r="E73" s="29" t="s">
        <v>30</v>
      </c>
      <c r="F73" s="29" t="s">
        <v>334</v>
      </c>
      <c r="G73" s="29" t="s">
        <v>14</v>
      </c>
      <c r="H73" s="29" t="str">
        <f t="shared" si="5"/>
        <v>PlusPrice</v>
      </c>
      <c r="I73" s="29" t="str">
        <f t="shared" si="6"/>
        <v>1</v>
      </c>
      <c r="J73" s="29" t="s">
        <v>91</v>
      </c>
      <c r="K73" s="29" t="s">
        <v>33</v>
      </c>
      <c r="L73" s="29">
        <f t="shared" si="7"/>
        <v>9999</v>
      </c>
      <c r="M73" s="29" t="str">
        <f t="shared" si="8"/>
        <v>kg</v>
      </c>
      <c r="N73" s="29" t="s">
        <v>14</v>
      </c>
      <c r="O73" s="29" t="s">
        <v>262</v>
      </c>
      <c r="P73" s="16">
        <v>21</v>
      </c>
      <c r="Q73" t="str">
        <f t="shared" si="9"/>
        <v>021</v>
      </c>
    </row>
    <row r="74" spans="1:17">
      <c r="A74" s="29" t="s">
        <v>280</v>
      </c>
      <c r="B74" s="29" t="s">
        <v>1826</v>
      </c>
      <c r="C74" s="29" t="s">
        <v>346</v>
      </c>
      <c r="D74" s="29" t="s">
        <v>14</v>
      </c>
      <c r="E74" s="29" t="s">
        <v>30</v>
      </c>
      <c r="F74" s="29" t="s">
        <v>347</v>
      </c>
      <c r="G74" s="29" t="s">
        <v>14</v>
      </c>
      <c r="H74" s="29" t="str">
        <f t="shared" si="5"/>
        <v>StandardPrice</v>
      </c>
      <c r="I74" s="29" t="str">
        <f t="shared" si="6"/>
        <v/>
      </c>
      <c r="J74" s="29" t="s">
        <v>19</v>
      </c>
      <c r="K74" s="29" t="s">
        <v>20</v>
      </c>
      <c r="L74" s="29" t="str">
        <f t="shared" si="7"/>
        <v>10</v>
      </c>
      <c r="M74" s="29" t="str">
        <f t="shared" si="8"/>
        <v>kg</v>
      </c>
      <c r="N74" s="29" t="s">
        <v>14</v>
      </c>
      <c r="O74" s="29" t="s">
        <v>21</v>
      </c>
      <c r="P74" s="16">
        <v>26</v>
      </c>
      <c r="Q74" t="str">
        <f t="shared" si="9"/>
        <v>026</v>
      </c>
    </row>
    <row r="75" spans="1:17">
      <c r="A75" s="29" t="s">
        <v>350</v>
      </c>
      <c r="B75" s="29" t="s">
        <v>1827</v>
      </c>
      <c r="C75" s="29" t="s">
        <v>346</v>
      </c>
      <c r="D75" s="29" t="s">
        <v>14</v>
      </c>
      <c r="E75" s="29" t="s">
        <v>30</v>
      </c>
      <c r="F75" s="29" t="s">
        <v>347</v>
      </c>
      <c r="G75" s="29" t="s">
        <v>14</v>
      </c>
      <c r="H75" s="29" t="str">
        <f t="shared" si="5"/>
        <v>PlusPrice</v>
      </c>
      <c r="I75" s="29" t="str">
        <f t="shared" si="6"/>
        <v>1</v>
      </c>
      <c r="J75" s="29" t="s">
        <v>25</v>
      </c>
      <c r="K75" s="29" t="s">
        <v>96</v>
      </c>
      <c r="L75" s="29" t="str">
        <f t="shared" si="7"/>
        <v>50</v>
      </c>
      <c r="M75" s="29" t="str">
        <f t="shared" si="8"/>
        <v>kg</v>
      </c>
      <c r="N75" s="29" t="s">
        <v>14</v>
      </c>
      <c r="O75" s="29" t="s">
        <v>152</v>
      </c>
      <c r="P75" s="16">
        <v>26</v>
      </c>
      <c r="Q75" t="str">
        <f t="shared" si="9"/>
        <v>026</v>
      </c>
    </row>
    <row r="76" spans="1:17">
      <c r="A76" s="29" t="s">
        <v>354</v>
      </c>
      <c r="B76" s="29" t="s">
        <v>1828</v>
      </c>
      <c r="C76" s="29" t="s">
        <v>346</v>
      </c>
      <c r="D76" s="29" t="s">
        <v>14</v>
      </c>
      <c r="E76" s="29" t="s">
        <v>30</v>
      </c>
      <c r="F76" s="29" t="s">
        <v>347</v>
      </c>
      <c r="G76" s="29" t="s">
        <v>14</v>
      </c>
      <c r="H76" s="29" t="str">
        <f t="shared" si="5"/>
        <v>PlusPrice</v>
      </c>
      <c r="I76" s="29" t="str">
        <f t="shared" si="6"/>
        <v>1</v>
      </c>
      <c r="J76" s="29" t="s">
        <v>91</v>
      </c>
      <c r="K76" s="29" t="s">
        <v>33</v>
      </c>
      <c r="L76" s="29">
        <f t="shared" si="7"/>
        <v>9999</v>
      </c>
      <c r="M76" s="29" t="str">
        <f t="shared" si="8"/>
        <v>kg</v>
      </c>
      <c r="N76" s="29" t="s">
        <v>14</v>
      </c>
      <c r="O76" s="29" t="s">
        <v>262</v>
      </c>
      <c r="P76" s="16">
        <v>26</v>
      </c>
      <c r="Q76" t="str">
        <f t="shared" si="9"/>
        <v>026</v>
      </c>
    </row>
    <row r="77" spans="1:17">
      <c r="A77" s="29" t="s">
        <v>358</v>
      </c>
      <c r="B77" s="29" t="s">
        <v>1829</v>
      </c>
      <c r="C77" s="29" t="s">
        <v>360</v>
      </c>
      <c r="D77" s="29" t="s">
        <v>14</v>
      </c>
      <c r="E77" s="29" t="s">
        <v>30</v>
      </c>
      <c r="F77" s="29" t="s">
        <v>132</v>
      </c>
      <c r="G77" s="29" t="s">
        <v>14</v>
      </c>
      <c r="H77" s="29" t="str">
        <f t="shared" si="5"/>
        <v>StandardPrice</v>
      </c>
      <c r="I77" s="29" t="str">
        <f t="shared" si="6"/>
        <v/>
      </c>
      <c r="J77" s="29" t="s">
        <v>19</v>
      </c>
      <c r="K77" s="29" t="s">
        <v>20</v>
      </c>
      <c r="L77" s="29" t="str">
        <f t="shared" si="7"/>
        <v>10</v>
      </c>
      <c r="M77" s="29" t="str">
        <f t="shared" si="8"/>
        <v>kg</v>
      </c>
      <c r="N77" s="29" t="s">
        <v>14</v>
      </c>
      <c r="O77" s="29" t="s">
        <v>209</v>
      </c>
      <c r="P77" s="16">
        <v>27</v>
      </c>
      <c r="Q77" t="str">
        <f t="shared" si="9"/>
        <v>027</v>
      </c>
    </row>
    <row r="78" spans="1:17">
      <c r="A78" s="29" t="s">
        <v>147</v>
      </c>
      <c r="B78" s="29" t="s">
        <v>1830</v>
      </c>
      <c r="C78" s="29" t="s">
        <v>360</v>
      </c>
      <c r="D78" s="29" t="s">
        <v>14</v>
      </c>
      <c r="E78" s="29" t="s">
        <v>30</v>
      </c>
      <c r="F78" s="29" t="s">
        <v>132</v>
      </c>
      <c r="G78" s="29" t="s">
        <v>14</v>
      </c>
      <c r="H78" s="29" t="str">
        <f t="shared" si="5"/>
        <v>PlusPrice</v>
      </c>
      <c r="I78" s="29" t="str">
        <f t="shared" si="6"/>
        <v>1</v>
      </c>
      <c r="J78" s="29" t="s">
        <v>25</v>
      </c>
      <c r="K78" s="29" t="s">
        <v>96</v>
      </c>
      <c r="L78" s="29" t="str">
        <f t="shared" si="7"/>
        <v>50</v>
      </c>
      <c r="M78" s="29" t="str">
        <f t="shared" si="8"/>
        <v>kg</v>
      </c>
      <c r="N78" s="29" t="s">
        <v>14</v>
      </c>
      <c r="O78" s="29" t="s">
        <v>152</v>
      </c>
      <c r="P78" s="16">
        <v>27</v>
      </c>
      <c r="Q78" t="str">
        <f t="shared" si="9"/>
        <v>027</v>
      </c>
    </row>
    <row r="79" spans="1:17">
      <c r="A79" s="29" t="s">
        <v>366</v>
      </c>
      <c r="B79" s="29" t="s">
        <v>1831</v>
      </c>
      <c r="C79" s="29" t="s">
        <v>360</v>
      </c>
      <c r="D79" s="29" t="s">
        <v>14</v>
      </c>
      <c r="E79" s="29" t="s">
        <v>30</v>
      </c>
      <c r="F79" s="29" t="s">
        <v>132</v>
      </c>
      <c r="G79" s="29" t="s">
        <v>14</v>
      </c>
      <c r="H79" s="29" t="str">
        <f t="shared" si="5"/>
        <v>PlusPrice</v>
      </c>
      <c r="I79" s="29" t="str">
        <f t="shared" si="6"/>
        <v>1</v>
      </c>
      <c r="J79" s="29" t="s">
        <v>91</v>
      </c>
      <c r="K79" s="29" t="s">
        <v>33</v>
      </c>
      <c r="L79" s="29">
        <f t="shared" si="7"/>
        <v>9999</v>
      </c>
      <c r="M79" s="29" t="str">
        <f t="shared" si="8"/>
        <v>kg</v>
      </c>
      <c r="N79" s="29" t="s">
        <v>14</v>
      </c>
      <c r="O79" s="29" t="s">
        <v>262</v>
      </c>
      <c r="P79" s="16">
        <v>27</v>
      </c>
      <c r="Q79" t="str">
        <f t="shared" si="9"/>
        <v>027</v>
      </c>
    </row>
    <row r="80" spans="1:17">
      <c r="A80" s="29" t="s">
        <v>370</v>
      </c>
      <c r="B80" s="29" t="s">
        <v>1832</v>
      </c>
      <c r="C80" s="29" t="s">
        <v>372</v>
      </c>
      <c r="D80" s="29" t="s">
        <v>14</v>
      </c>
      <c r="E80" s="29" t="s">
        <v>30</v>
      </c>
      <c r="F80" s="29" t="s">
        <v>136</v>
      </c>
      <c r="G80" s="29" t="s">
        <v>14</v>
      </c>
      <c r="H80" s="29" t="str">
        <f t="shared" si="5"/>
        <v>StandardPrice</v>
      </c>
      <c r="I80" s="29" t="str">
        <f t="shared" si="6"/>
        <v/>
      </c>
      <c r="J80" s="29" t="s">
        <v>19</v>
      </c>
      <c r="K80" s="29" t="s">
        <v>20</v>
      </c>
      <c r="L80" s="29" t="str">
        <f t="shared" si="7"/>
        <v>10</v>
      </c>
      <c r="M80" s="29" t="str">
        <f t="shared" si="8"/>
        <v>kg</v>
      </c>
      <c r="N80" s="29" t="s">
        <v>14</v>
      </c>
      <c r="O80" s="29" t="s">
        <v>181</v>
      </c>
      <c r="P80" s="16">
        <v>28</v>
      </c>
      <c r="Q80" t="str">
        <f t="shared" si="9"/>
        <v>028</v>
      </c>
    </row>
    <row r="81" spans="1:17">
      <c r="A81" s="29" t="s">
        <v>375</v>
      </c>
      <c r="B81" s="29" t="s">
        <v>1833</v>
      </c>
      <c r="C81" s="29" t="s">
        <v>372</v>
      </c>
      <c r="D81" s="29" t="s">
        <v>14</v>
      </c>
      <c r="E81" s="29" t="s">
        <v>30</v>
      </c>
      <c r="F81" s="29" t="s">
        <v>136</v>
      </c>
      <c r="G81" s="29" t="s">
        <v>14</v>
      </c>
      <c r="H81" s="29" t="str">
        <f t="shared" si="5"/>
        <v>PlusPrice</v>
      </c>
      <c r="I81" s="29" t="str">
        <f t="shared" si="6"/>
        <v>1</v>
      </c>
      <c r="J81" s="29" t="s">
        <v>25</v>
      </c>
      <c r="K81" s="29" t="s">
        <v>26</v>
      </c>
      <c r="L81" s="29" t="str">
        <f t="shared" si="7"/>
        <v>15</v>
      </c>
      <c r="M81" s="29" t="str">
        <f t="shared" si="8"/>
        <v>kg</v>
      </c>
      <c r="N81" s="29" t="s">
        <v>14</v>
      </c>
      <c r="O81" s="29" t="s">
        <v>55</v>
      </c>
      <c r="P81" s="16">
        <v>28</v>
      </c>
      <c r="Q81" t="str">
        <f t="shared" si="9"/>
        <v>028</v>
      </c>
    </row>
    <row r="82" spans="1:17">
      <c r="A82" s="29" t="s">
        <v>379</v>
      </c>
      <c r="B82" s="29" t="s">
        <v>1834</v>
      </c>
      <c r="C82" s="29" t="s">
        <v>372</v>
      </c>
      <c r="D82" s="29" t="s">
        <v>14</v>
      </c>
      <c r="E82" s="29" t="s">
        <v>30</v>
      </c>
      <c r="F82" s="29" t="s">
        <v>136</v>
      </c>
      <c r="G82" s="29" t="s">
        <v>14</v>
      </c>
      <c r="H82" s="29" t="str">
        <f t="shared" si="5"/>
        <v>PlusPrice</v>
      </c>
      <c r="I82" s="29" t="str">
        <f t="shared" si="6"/>
        <v>1</v>
      </c>
      <c r="J82" s="29" t="s">
        <v>32</v>
      </c>
      <c r="K82" s="29" t="s">
        <v>33</v>
      </c>
      <c r="L82" s="29">
        <f t="shared" si="7"/>
        <v>9999</v>
      </c>
      <c r="M82" s="29" t="str">
        <f t="shared" si="8"/>
        <v>kg</v>
      </c>
      <c r="N82" s="29" t="s">
        <v>14</v>
      </c>
      <c r="O82" s="29" t="s">
        <v>55</v>
      </c>
      <c r="P82" s="16">
        <v>28</v>
      </c>
      <c r="Q82" t="str">
        <f t="shared" si="9"/>
        <v>028</v>
      </c>
    </row>
    <row r="83" spans="1:17">
      <c r="A83" s="29" t="s">
        <v>383</v>
      </c>
      <c r="B83" s="29" t="s">
        <v>1835</v>
      </c>
      <c r="C83" s="29" t="s">
        <v>157</v>
      </c>
      <c r="D83" s="29" t="s">
        <v>14</v>
      </c>
      <c r="E83" s="29" t="s">
        <v>30</v>
      </c>
      <c r="F83" s="29" t="s">
        <v>140</v>
      </c>
      <c r="G83" s="29" t="s">
        <v>14</v>
      </c>
      <c r="H83" s="29" t="str">
        <f t="shared" si="5"/>
        <v>StandardPrice</v>
      </c>
      <c r="I83" s="29" t="str">
        <f t="shared" si="6"/>
        <v/>
      </c>
      <c r="J83" s="29" t="s">
        <v>19</v>
      </c>
      <c r="K83" s="29" t="s">
        <v>20</v>
      </c>
      <c r="L83" s="29" t="str">
        <f t="shared" si="7"/>
        <v>10</v>
      </c>
      <c r="M83" s="29" t="str">
        <f t="shared" si="8"/>
        <v>kg</v>
      </c>
      <c r="N83" s="29" t="s">
        <v>14</v>
      </c>
      <c r="O83" s="29" t="s">
        <v>181</v>
      </c>
      <c r="P83" s="16">
        <v>29</v>
      </c>
      <c r="Q83" t="str">
        <f t="shared" si="9"/>
        <v>029</v>
      </c>
    </row>
    <row r="84" spans="1:17">
      <c r="A84" s="29" t="s">
        <v>387</v>
      </c>
      <c r="B84" s="29" t="s">
        <v>1836</v>
      </c>
      <c r="C84" s="29" t="s">
        <v>157</v>
      </c>
      <c r="D84" s="29" t="s">
        <v>14</v>
      </c>
      <c r="E84" s="29" t="s">
        <v>30</v>
      </c>
      <c r="F84" s="29" t="s">
        <v>140</v>
      </c>
      <c r="G84" s="29" t="s">
        <v>14</v>
      </c>
      <c r="H84" s="29" t="str">
        <f t="shared" si="5"/>
        <v>PlusPrice</v>
      </c>
      <c r="I84" s="29" t="str">
        <f t="shared" si="6"/>
        <v>1</v>
      </c>
      <c r="J84" s="29" t="s">
        <v>25</v>
      </c>
      <c r="K84" s="29" t="s">
        <v>26</v>
      </c>
      <c r="L84" s="29" t="str">
        <f t="shared" si="7"/>
        <v>15</v>
      </c>
      <c r="M84" s="29" t="str">
        <f t="shared" si="8"/>
        <v>kg</v>
      </c>
      <c r="N84" s="29" t="s">
        <v>14</v>
      </c>
      <c r="O84" s="29" t="s">
        <v>55</v>
      </c>
      <c r="P84" s="16">
        <v>29</v>
      </c>
      <c r="Q84" t="str">
        <f t="shared" si="9"/>
        <v>029</v>
      </c>
    </row>
    <row r="85" spans="1:17">
      <c r="A85" s="29" t="s">
        <v>391</v>
      </c>
      <c r="B85" s="29" t="s">
        <v>1837</v>
      </c>
      <c r="C85" s="29" t="s">
        <v>157</v>
      </c>
      <c r="D85" s="29" t="s">
        <v>14</v>
      </c>
      <c r="E85" s="29" t="s">
        <v>30</v>
      </c>
      <c r="F85" s="29" t="s">
        <v>140</v>
      </c>
      <c r="G85" s="29" t="s">
        <v>14</v>
      </c>
      <c r="H85" s="29" t="str">
        <f t="shared" si="5"/>
        <v>PlusPrice</v>
      </c>
      <c r="I85" s="29" t="str">
        <f t="shared" si="6"/>
        <v>1</v>
      </c>
      <c r="J85" s="29" t="s">
        <v>91</v>
      </c>
      <c r="K85" s="29" t="s">
        <v>33</v>
      </c>
      <c r="L85" s="29">
        <f t="shared" si="7"/>
        <v>9999</v>
      </c>
      <c r="M85" s="29" t="str">
        <f t="shared" si="8"/>
        <v>kg</v>
      </c>
      <c r="N85" s="29" t="s">
        <v>14</v>
      </c>
      <c r="O85" s="29" t="s">
        <v>27</v>
      </c>
      <c r="P85" s="16">
        <v>29</v>
      </c>
      <c r="Q85" t="str">
        <f t="shared" si="9"/>
        <v>029</v>
      </c>
    </row>
    <row r="86" spans="1:17">
      <c r="A86" s="29" t="s">
        <v>82</v>
      </c>
      <c r="B86" s="29" t="s">
        <v>1838</v>
      </c>
      <c r="C86" s="29" t="s">
        <v>157</v>
      </c>
      <c r="D86" s="29" t="s">
        <v>14</v>
      </c>
      <c r="E86" s="29" t="s">
        <v>30</v>
      </c>
      <c r="F86" s="29" t="s">
        <v>140</v>
      </c>
      <c r="G86" s="29" t="s">
        <v>14</v>
      </c>
      <c r="H86" s="29" t="str">
        <f t="shared" si="5"/>
        <v>PlusPrice</v>
      </c>
      <c r="I86" s="29" t="str">
        <f t="shared" si="6"/>
        <v>1</v>
      </c>
      <c r="J86" s="29" t="s">
        <v>32</v>
      </c>
      <c r="K86" s="29" t="s">
        <v>96</v>
      </c>
      <c r="L86" s="29" t="str">
        <f t="shared" si="7"/>
        <v>50</v>
      </c>
      <c r="M86" s="29" t="str">
        <f t="shared" si="8"/>
        <v>kg</v>
      </c>
      <c r="N86" s="29" t="s">
        <v>14</v>
      </c>
      <c r="O86" s="29" t="s">
        <v>55</v>
      </c>
      <c r="P86" s="16">
        <v>29</v>
      </c>
      <c r="Q86" t="str">
        <f t="shared" si="9"/>
        <v>029</v>
      </c>
    </row>
    <row r="87" spans="1:17">
      <c r="A87" s="29" t="s">
        <v>398</v>
      </c>
      <c r="B87" s="29" t="s">
        <v>1839</v>
      </c>
      <c r="C87" s="29" t="s">
        <v>400</v>
      </c>
      <c r="D87" s="29" t="s">
        <v>14</v>
      </c>
      <c r="E87" s="29" t="s">
        <v>30</v>
      </c>
      <c r="F87" s="29" t="s">
        <v>144</v>
      </c>
      <c r="G87" s="29" t="s">
        <v>14</v>
      </c>
      <c r="H87" s="29" t="str">
        <f t="shared" si="5"/>
        <v>StandardPrice</v>
      </c>
      <c r="I87" s="29" t="str">
        <f t="shared" si="6"/>
        <v/>
      </c>
      <c r="J87" s="29" t="s">
        <v>19</v>
      </c>
      <c r="K87" s="29" t="s">
        <v>20</v>
      </c>
      <c r="L87" s="29" t="str">
        <f t="shared" si="7"/>
        <v>10</v>
      </c>
      <c r="M87" s="29" t="str">
        <f t="shared" si="8"/>
        <v>kg</v>
      </c>
      <c r="N87" s="29" t="s">
        <v>14</v>
      </c>
      <c r="O87" s="29" t="s">
        <v>181</v>
      </c>
      <c r="P87" s="16">
        <v>30</v>
      </c>
      <c r="Q87" t="str">
        <f t="shared" si="9"/>
        <v>030</v>
      </c>
    </row>
    <row r="88" spans="1:17">
      <c r="A88" s="29" t="s">
        <v>403</v>
      </c>
      <c r="B88" s="29" t="s">
        <v>1840</v>
      </c>
      <c r="C88" s="29" t="s">
        <v>400</v>
      </c>
      <c r="D88" s="29" t="s">
        <v>14</v>
      </c>
      <c r="E88" s="29" t="s">
        <v>30</v>
      </c>
      <c r="F88" s="29" t="s">
        <v>144</v>
      </c>
      <c r="G88" s="29" t="s">
        <v>14</v>
      </c>
      <c r="H88" s="29" t="str">
        <f t="shared" si="5"/>
        <v>PlusPrice</v>
      </c>
      <c r="I88" s="29" t="str">
        <f t="shared" si="6"/>
        <v>1</v>
      </c>
      <c r="J88" s="29" t="s">
        <v>25</v>
      </c>
      <c r="K88" s="29" t="s">
        <v>26</v>
      </c>
      <c r="L88" s="29" t="str">
        <f t="shared" si="7"/>
        <v>15</v>
      </c>
      <c r="M88" s="29" t="str">
        <f t="shared" si="8"/>
        <v>kg</v>
      </c>
      <c r="N88" s="29" t="s">
        <v>14</v>
      </c>
      <c r="O88" s="29" t="s">
        <v>55</v>
      </c>
      <c r="P88" s="16">
        <v>30</v>
      </c>
      <c r="Q88" t="str">
        <f t="shared" si="9"/>
        <v>030</v>
      </c>
    </row>
    <row r="89" spans="1:17">
      <c r="A89" s="29" t="s">
        <v>407</v>
      </c>
      <c r="B89" s="29" t="s">
        <v>1841</v>
      </c>
      <c r="C89" s="29" t="s">
        <v>400</v>
      </c>
      <c r="D89" s="29" t="s">
        <v>14</v>
      </c>
      <c r="E89" s="29" t="s">
        <v>30</v>
      </c>
      <c r="F89" s="29" t="s">
        <v>144</v>
      </c>
      <c r="G89" s="29" t="s">
        <v>14</v>
      </c>
      <c r="H89" s="29" t="str">
        <f t="shared" si="5"/>
        <v>PlusPrice</v>
      </c>
      <c r="I89" s="29" t="str">
        <f t="shared" si="6"/>
        <v>1</v>
      </c>
      <c r="J89" s="29" t="s">
        <v>60</v>
      </c>
      <c r="K89" s="29" t="s">
        <v>33</v>
      </c>
      <c r="L89" s="29">
        <f t="shared" si="7"/>
        <v>9999</v>
      </c>
      <c r="M89" s="29" t="str">
        <f t="shared" si="8"/>
        <v>kg</v>
      </c>
      <c r="N89" s="29" t="s">
        <v>14</v>
      </c>
      <c r="O89" s="29" t="s">
        <v>27</v>
      </c>
      <c r="P89" s="16">
        <v>30</v>
      </c>
      <c r="Q89" t="str">
        <f t="shared" si="9"/>
        <v>030</v>
      </c>
    </row>
    <row r="90" spans="1:17">
      <c r="A90" s="29" t="s">
        <v>114</v>
      </c>
      <c r="B90" s="29" t="s">
        <v>1842</v>
      </c>
      <c r="C90" s="29" t="s">
        <v>400</v>
      </c>
      <c r="D90" s="29" t="s">
        <v>14</v>
      </c>
      <c r="E90" s="29" t="s">
        <v>30</v>
      </c>
      <c r="F90" s="29" t="s">
        <v>144</v>
      </c>
      <c r="G90" s="29" t="s">
        <v>14</v>
      </c>
      <c r="H90" s="29" t="str">
        <f t="shared" si="5"/>
        <v>PlusPrice</v>
      </c>
      <c r="I90" s="29" t="str">
        <f t="shared" si="6"/>
        <v>1</v>
      </c>
      <c r="J90" s="29" t="s">
        <v>32</v>
      </c>
      <c r="K90" s="29" t="s">
        <v>65</v>
      </c>
      <c r="L90" s="29" t="str">
        <f t="shared" si="7"/>
        <v>60</v>
      </c>
      <c r="M90" s="29" t="str">
        <f t="shared" si="8"/>
        <v>kg</v>
      </c>
      <c r="N90" s="29" t="s">
        <v>14</v>
      </c>
      <c r="O90" s="29" t="s">
        <v>55</v>
      </c>
      <c r="P90" s="16">
        <v>30</v>
      </c>
      <c r="Q90" t="str">
        <f t="shared" si="9"/>
        <v>030</v>
      </c>
    </row>
    <row r="91" spans="1:17">
      <c r="A91" s="29" t="s">
        <v>414</v>
      </c>
      <c r="B91" s="29" t="s">
        <v>1843</v>
      </c>
      <c r="C91" s="29" t="s">
        <v>65</v>
      </c>
      <c r="D91" s="29" t="s">
        <v>14</v>
      </c>
      <c r="E91" s="29" t="s">
        <v>30</v>
      </c>
      <c r="F91" s="29" t="s">
        <v>149</v>
      </c>
      <c r="G91" s="29" t="s">
        <v>14</v>
      </c>
      <c r="H91" s="29" t="str">
        <f t="shared" si="5"/>
        <v>StandardPrice</v>
      </c>
      <c r="I91" s="29" t="str">
        <f t="shared" si="6"/>
        <v/>
      </c>
      <c r="J91" s="29" t="s">
        <v>19</v>
      </c>
      <c r="K91" s="29" t="s">
        <v>20</v>
      </c>
      <c r="L91" s="29" t="str">
        <f t="shared" si="7"/>
        <v>10</v>
      </c>
      <c r="M91" s="29" t="str">
        <f t="shared" si="8"/>
        <v>kg</v>
      </c>
      <c r="N91" s="29" t="s">
        <v>14</v>
      </c>
      <c r="O91" s="29" t="s">
        <v>50</v>
      </c>
      <c r="P91" s="16">
        <v>31</v>
      </c>
      <c r="Q91" t="str">
        <f t="shared" si="9"/>
        <v>031</v>
      </c>
    </row>
    <row r="92" spans="1:17">
      <c r="A92" s="29" t="s">
        <v>418</v>
      </c>
      <c r="B92" s="29" t="s">
        <v>1844</v>
      </c>
      <c r="C92" s="29" t="s">
        <v>65</v>
      </c>
      <c r="D92" s="29" t="s">
        <v>14</v>
      </c>
      <c r="E92" s="29" t="s">
        <v>30</v>
      </c>
      <c r="F92" s="29" t="s">
        <v>149</v>
      </c>
      <c r="G92" s="29" t="s">
        <v>14</v>
      </c>
      <c r="H92" s="29" t="str">
        <f t="shared" si="5"/>
        <v>PlusPrice</v>
      </c>
      <c r="I92" s="29" t="str">
        <f t="shared" si="6"/>
        <v>1</v>
      </c>
      <c r="J92" s="29" t="s">
        <v>25</v>
      </c>
      <c r="K92" s="29" t="s">
        <v>26</v>
      </c>
      <c r="L92" s="29" t="str">
        <f t="shared" si="7"/>
        <v>15</v>
      </c>
      <c r="M92" s="29" t="str">
        <f t="shared" si="8"/>
        <v>kg</v>
      </c>
      <c r="N92" s="29" t="s">
        <v>14</v>
      </c>
      <c r="O92" s="29" t="s">
        <v>27</v>
      </c>
      <c r="P92" s="16">
        <v>31</v>
      </c>
      <c r="Q92" t="str">
        <f t="shared" si="9"/>
        <v>031</v>
      </c>
    </row>
    <row r="93" spans="1:17">
      <c r="A93" s="29" t="s">
        <v>422</v>
      </c>
      <c r="B93" s="29" t="s">
        <v>1845</v>
      </c>
      <c r="C93" s="29" t="s">
        <v>65</v>
      </c>
      <c r="D93" s="29" t="s">
        <v>14</v>
      </c>
      <c r="E93" s="29" t="s">
        <v>30</v>
      </c>
      <c r="F93" s="29" t="s">
        <v>149</v>
      </c>
      <c r="G93" s="29" t="s">
        <v>14</v>
      </c>
      <c r="H93" s="29" t="str">
        <f t="shared" si="5"/>
        <v>PlusPrice</v>
      </c>
      <c r="I93" s="29" t="str">
        <f t="shared" si="6"/>
        <v>1</v>
      </c>
      <c r="J93" s="29" t="s">
        <v>32</v>
      </c>
      <c r="K93" s="29" t="s">
        <v>33</v>
      </c>
      <c r="L93" s="29">
        <f t="shared" si="7"/>
        <v>9999</v>
      </c>
      <c r="M93" s="29" t="str">
        <f t="shared" si="8"/>
        <v>kg</v>
      </c>
      <c r="N93" s="29" t="s">
        <v>14</v>
      </c>
      <c r="O93" s="29" t="s">
        <v>27</v>
      </c>
      <c r="P93" s="16">
        <v>31</v>
      </c>
      <c r="Q93" t="str">
        <f t="shared" si="9"/>
        <v>031</v>
      </c>
    </row>
    <row r="94" spans="1:17">
      <c r="A94" s="29" t="s">
        <v>49</v>
      </c>
      <c r="B94" s="29" t="s">
        <v>1846</v>
      </c>
      <c r="C94" s="29" t="s">
        <v>427</v>
      </c>
      <c r="D94" s="29" t="s">
        <v>14</v>
      </c>
      <c r="E94" s="29" t="s">
        <v>30</v>
      </c>
      <c r="F94" s="29" t="s">
        <v>169</v>
      </c>
      <c r="G94" s="29" t="s">
        <v>14</v>
      </c>
      <c r="H94" s="29" t="str">
        <f t="shared" si="5"/>
        <v>StandardPrice</v>
      </c>
      <c r="I94" s="29" t="str">
        <f t="shared" si="6"/>
        <v/>
      </c>
      <c r="J94" s="29" t="s">
        <v>19</v>
      </c>
      <c r="K94" s="29" t="s">
        <v>20</v>
      </c>
      <c r="L94" s="29" t="str">
        <f t="shared" si="7"/>
        <v>10</v>
      </c>
      <c r="M94" s="29" t="str">
        <f t="shared" si="8"/>
        <v>kg</v>
      </c>
      <c r="N94" s="29" t="s">
        <v>14</v>
      </c>
      <c r="O94" s="29" t="s">
        <v>50</v>
      </c>
      <c r="P94" s="16">
        <v>32</v>
      </c>
      <c r="Q94" t="str">
        <f t="shared" si="9"/>
        <v>032</v>
      </c>
    </row>
    <row r="95" spans="1:17">
      <c r="A95" s="29" t="s">
        <v>430</v>
      </c>
      <c r="B95" s="29" t="s">
        <v>1847</v>
      </c>
      <c r="C95" s="29" t="s">
        <v>427</v>
      </c>
      <c r="D95" s="29" t="s">
        <v>14</v>
      </c>
      <c r="E95" s="29" t="s">
        <v>30</v>
      </c>
      <c r="F95" s="29" t="s">
        <v>169</v>
      </c>
      <c r="G95" s="29" t="s">
        <v>14</v>
      </c>
      <c r="H95" s="29" t="str">
        <f t="shared" si="5"/>
        <v>PlusPrice</v>
      </c>
      <c r="I95" s="29" t="str">
        <f t="shared" si="6"/>
        <v>1</v>
      </c>
      <c r="J95" s="29" t="s">
        <v>25</v>
      </c>
      <c r="K95" s="29" t="s">
        <v>26</v>
      </c>
      <c r="L95" s="29" t="str">
        <f t="shared" si="7"/>
        <v>15</v>
      </c>
      <c r="M95" s="29" t="str">
        <f t="shared" si="8"/>
        <v>kg</v>
      </c>
      <c r="N95" s="29" t="s">
        <v>14</v>
      </c>
      <c r="O95" s="29" t="s">
        <v>55</v>
      </c>
      <c r="P95" s="16">
        <v>32</v>
      </c>
      <c r="Q95" t="str">
        <f t="shared" si="9"/>
        <v>032</v>
      </c>
    </row>
    <row r="96" spans="1:17">
      <c r="A96" s="29" t="s">
        <v>434</v>
      </c>
      <c r="B96" s="29" t="s">
        <v>1848</v>
      </c>
      <c r="C96" s="29" t="s">
        <v>427</v>
      </c>
      <c r="D96" s="29" t="s">
        <v>14</v>
      </c>
      <c r="E96" s="29" t="s">
        <v>30</v>
      </c>
      <c r="F96" s="29" t="s">
        <v>169</v>
      </c>
      <c r="G96" s="29" t="s">
        <v>14</v>
      </c>
      <c r="H96" s="29" t="str">
        <f t="shared" si="5"/>
        <v>PlusPrice</v>
      </c>
      <c r="I96" s="29" t="str">
        <f t="shared" si="6"/>
        <v>1</v>
      </c>
      <c r="J96" s="29" t="s">
        <v>32</v>
      </c>
      <c r="K96" s="29" t="s">
        <v>33</v>
      </c>
      <c r="L96" s="29">
        <f t="shared" si="7"/>
        <v>9999</v>
      </c>
      <c r="M96" s="29" t="str">
        <f t="shared" si="8"/>
        <v>kg</v>
      </c>
      <c r="N96" s="29" t="s">
        <v>14</v>
      </c>
      <c r="O96" s="29" t="s">
        <v>55</v>
      </c>
      <c r="P96" s="16">
        <v>32</v>
      </c>
      <c r="Q96" t="str">
        <f t="shared" si="9"/>
        <v>032</v>
      </c>
    </row>
    <row r="97" spans="1:17">
      <c r="A97" s="29" t="s">
        <v>438</v>
      </c>
      <c r="B97" s="29" t="s">
        <v>1680</v>
      </c>
      <c r="C97" s="29" t="s">
        <v>128</v>
      </c>
      <c r="D97" s="29" t="s">
        <v>14</v>
      </c>
      <c r="E97" s="29" t="s">
        <v>30</v>
      </c>
      <c r="F97" s="29" t="s">
        <v>173</v>
      </c>
      <c r="G97" s="29" t="s">
        <v>14</v>
      </c>
      <c r="H97" s="29" t="str">
        <f t="shared" si="5"/>
        <v>StandardPrice</v>
      </c>
      <c r="I97" s="29" t="str">
        <f t="shared" si="6"/>
        <v/>
      </c>
      <c r="J97" s="29" t="s">
        <v>19</v>
      </c>
      <c r="K97" s="29" t="s">
        <v>43</v>
      </c>
      <c r="L97" s="29" t="str">
        <f t="shared" si="7"/>
        <v>5</v>
      </c>
      <c r="M97" s="29" t="str">
        <f t="shared" si="8"/>
        <v>kg</v>
      </c>
      <c r="N97" s="29" t="s">
        <v>14</v>
      </c>
      <c r="O97" s="29" t="s">
        <v>21</v>
      </c>
      <c r="P97" s="16">
        <v>33</v>
      </c>
      <c r="Q97" t="str">
        <f t="shared" si="9"/>
        <v>033</v>
      </c>
    </row>
    <row r="98" spans="1:17">
      <c r="A98" s="29" t="s">
        <v>442</v>
      </c>
      <c r="B98" s="29" t="s">
        <v>1682</v>
      </c>
      <c r="C98" s="29" t="s">
        <v>128</v>
      </c>
      <c r="D98" s="29" t="s">
        <v>14</v>
      </c>
      <c r="E98" s="29" t="s">
        <v>30</v>
      </c>
      <c r="F98" s="29" t="s">
        <v>173</v>
      </c>
      <c r="G98" s="29" t="s">
        <v>14</v>
      </c>
      <c r="H98" s="29" t="str">
        <f t="shared" si="5"/>
        <v>PlusPrice</v>
      </c>
      <c r="I98" s="29" t="str">
        <f t="shared" si="6"/>
        <v>1</v>
      </c>
      <c r="J98" s="29" t="s">
        <v>47</v>
      </c>
      <c r="K98" s="29" t="s">
        <v>26</v>
      </c>
      <c r="L98" s="29" t="str">
        <f t="shared" si="7"/>
        <v>15</v>
      </c>
      <c r="M98" s="29" t="str">
        <f t="shared" si="8"/>
        <v>kg</v>
      </c>
      <c r="N98" s="29" t="s">
        <v>14</v>
      </c>
      <c r="O98" s="29" t="s">
        <v>233</v>
      </c>
      <c r="P98" s="16">
        <v>33</v>
      </c>
      <c r="Q98" t="str">
        <f t="shared" si="9"/>
        <v>033</v>
      </c>
    </row>
    <row r="99" spans="1:17">
      <c r="A99" s="29" t="s">
        <v>446</v>
      </c>
      <c r="B99" s="29" t="s">
        <v>1849</v>
      </c>
      <c r="C99" s="29" t="s">
        <v>128</v>
      </c>
      <c r="D99" s="29" t="s">
        <v>14</v>
      </c>
      <c r="E99" s="29" t="s">
        <v>30</v>
      </c>
      <c r="F99" s="29" t="s">
        <v>173</v>
      </c>
      <c r="G99" s="29" t="s">
        <v>14</v>
      </c>
      <c r="H99" s="29" t="str">
        <f t="shared" si="5"/>
        <v>PlusPrice</v>
      </c>
      <c r="I99" s="29" t="str">
        <f t="shared" si="6"/>
        <v>1</v>
      </c>
      <c r="J99" s="29" t="s">
        <v>32</v>
      </c>
      <c r="K99" s="29" t="s">
        <v>33</v>
      </c>
      <c r="L99" s="29">
        <f t="shared" si="7"/>
        <v>9999</v>
      </c>
      <c r="M99" s="29" t="str">
        <f t="shared" si="8"/>
        <v>kg</v>
      </c>
      <c r="N99" s="29" t="s">
        <v>14</v>
      </c>
      <c r="O99" s="29" t="s">
        <v>233</v>
      </c>
      <c r="P99" s="16">
        <v>33</v>
      </c>
      <c r="Q99" t="str">
        <f t="shared" si="9"/>
        <v>033</v>
      </c>
    </row>
    <row r="100" spans="1:17">
      <c r="A100" s="29" t="s">
        <v>450</v>
      </c>
      <c r="B100" s="29" t="s">
        <v>1850</v>
      </c>
      <c r="C100" s="29" t="s">
        <v>452</v>
      </c>
      <c r="D100" s="29" t="s">
        <v>14</v>
      </c>
      <c r="E100" s="29" t="s">
        <v>30</v>
      </c>
      <c r="F100" s="29" t="s">
        <v>177</v>
      </c>
      <c r="G100" s="29" t="s">
        <v>14</v>
      </c>
      <c r="H100" s="29" t="str">
        <f t="shared" si="5"/>
        <v>StandardPrice</v>
      </c>
      <c r="I100" s="29" t="str">
        <f t="shared" si="6"/>
        <v/>
      </c>
      <c r="J100" s="29" t="s">
        <v>19</v>
      </c>
      <c r="K100" s="29" t="s">
        <v>43</v>
      </c>
      <c r="L100" s="29" t="str">
        <f t="shared" si="7"/>
        <v>5</v>
      </c>
      <c r="M100" s="29" t="str">
        <f t="shared" si="8"/>
        <v>kg</v>
      </c>
      <c r="N100" s="29" t="s">
        <v>14</v>
      </c>
      <c r="O100" s="29" t="s">
        <v>50</v>
      </c>
      <c r="P100" s="16">
        <v>34</v>
      </c>
      <c r="Q100" t="str">
        <f t="shared" si="9"/>
        <v>034</v>
      </c>
    </row>
    <row r="101" spans="1:17">
      <c r="A101" s="29" t="s">
        <v>455</v>
      </c>
      <c r="B101" s="29" t="s">
        <v>1851</v>
      </c>
      <c r="C101" s="29" t="s">
        <v>452</v>
      </c>
      <c r="D101" s="29" t="s">
        <v>14</v>
      </c>
      <c r="E101" s="29" t="s">
        <v>30</v>
      </c>
      <c r="F101" s="29" t="s">
        <v>177</v>
      </c>
      <c r="G101" s="29" t="s">
        <v>14</v>
      </c>
      <c r="H101" s="29" t="str">
        <f t="shared" si="5"/>
        <v>PlusPrice</v>
      </c>
      <c r="I101" s="29" t="str">
        <f t="shared" si="6"/>
        <v>1</v>
      </c>
      <c r="J101" s="29" t="s">
        <v>47</v>
      </c>
      <c r="K101" s="29" t="s">
        <v>26</v>
      </c>
      <c r="L101" s="29" t="str">
        <f t="shared" si="7"/>
        <v>15</v>
      </c>
      <c r="M101" s="29" t="str">
        <f t="shared" si="8"/>
        <v>kg</v>
      </c>
      <c r="N101" s="29" t="s">
        <v>14</v>
      </c>
      <c r="O101" s="29" t="s">
        <v>152</v>
      </c>
      <c r="P101" s="16">
        <v>34</v>
      </c>
      <c r="Q101" t="str">
        <f t="shared" si="9"/>
        <v>034</v>
      </c>
    </row>
    <row r="102" spans="1:17">
      <c r="A102" s="29" t="s">
        <v>241</v>
      </c>
      <c r="B102" s="29" t="s">
        <v>1852</v>
      </c>
      <c r="C102" s="29" t="s">
        <v>452</v>
      </c>
      <c r="D102" s="29" t="s">
        <v>14</v>
      </c>
      <c r="E102" s="29" t="s">
        <v>30</v>
      </c>
      <c r="F102" s="29" t="s">
        <v>177</v>
      </c>
      <c r="G102" s="29" t="s">
        <v>14</v>
      </c>
      <c r="H102" s="29" t="str">
        <f t="shared" si="5"/>
        <v>PlusPrice</v>
      </c>
      <c r="I102" s="29" t="str">
        <f t="shared" si="6"/>
        <v>1</v>
      </c>
      <c r="J102" s="29" t="s">
        <v>32</v>
      </c>
      <c r="K102" s="29" t="s">
        <v>33</v>
      </c>
      <c r="L102" s="29">
        <f t="shared" si="7"/>
        <v>9999</v>
      </c>
      <c r="M102" s="29" t="str">
        <f t="shared" si="8"/>
        <v>kg</v>
      </c>
      <c r="N102" s="29" t="s">
        <v>14</v>
      </c>
      <c r="O102" s="29" t="s">
        <v>152</v>
      </c>
      <c r="P102" s="16">
        <v>34</v>
      </c>
      <c r="Q102" t="str">
        <f t="shared" si="9"/>
        <v>034</v>
      </c>
    </row>
    <row r="103" spans="1:17">
      <c r="A103" s="29" t="s">
        <v>427</v>
      </c>
      <c r="B103" s="29" t="s">
        <v>1853</v>
      </c>
      <c r="C103" s="29" t="s">
        <v>463</v>
      </c>
      <c r="D103" s="29" t="s">
        <v>14</v>
      </c>
      <c r="E103" s="29" t="s">
        <v>30</v>
      </c>
      <c r="F103" s="29" t="s">
        <v>464</v>
      </c>
      <c r="G103" s="29" t="s">
        <v>14</v>
      </c>
      <c r="H103" s="29" t="str">
        <f t="shared" si="5"/>
        <v>StandardPrice</v>
      </c>
      <c r="I103" s="29" t="str">
        <f t="shared" si="6"/>
        <v/>
      </c>
      <c r="J103" s="29" t="s">
        <v>19</v>
      </c>
      <c r="K103" s="29" t="s">
        <v>20</v>
      </c>
      <c r="L103" s="29" t="str">
        <f t="shared" si="7"/>
        <v>10</v>
      </c>
      <c r="M103" s="29" t="str">
        <f t="shared" si="8"/>
        <v>kg</v>
      </c>
      <c r="N103" s="29" t="s">
        <v>14</v>
      </c>
      <c r="O103" s="29" t="s">
        <v>50</v>
      </c>
      <c r="P103" s="16">
        <v>11</v>
      </c>
      <c r="Q103" t="str">
        <f t="shared" si="9"/>
        <v>011</v>
      </c>
    </row>
    <row r="104" spans="1:17">
      <c r="A104" s="29" t="s">
        <v>267</v>
      </c>
      <c r="B104" s="29" t="s">
        <v>1854</v>
      </c>
      <c r="C104" s="29" t="s">
        <v>463</v>
      </c>
      <c r="D104" s="29" t="s">
        <v>14</v>
      </c>
      <c r="E104" s="29" t="s">
        <v>30</v>
      </c>
      <c r="F104" s="29" t="s">
        <v>464</v>
      </c>
      <c r="G104" s="29" t="s">
        <v>14</v>
      </c>
      <c r="H104" s="29" t="str">
        <f t="shared" si="5"/>
        <v>PlusPrice</v>
      </c>
      <c r="I104" s="29" t="str">
        <f t="shared" si="6"/>
        <v>1</v>
      </c>
      <c r="J104" s="29" t="s">
        <v>25</v>
      </c>
      <c r="K104" s="29" t="s">
        <v>26</v>
      </c>
      <c r="L104" s="29" t="str">
        <f t="shared" si="7"/>
        <v>15</v>
      </c>
      <c r="M104" s="29" t="str">
        <f t="shared" si="8"/>
        <v>kg</v>
      </c>
      <c r="N104" s="29" t="s">
        <v>14</v>
      </c>
      <c r="O104" s="29" t="s">
        <v>152</v>
      </c>
      <c r="P104" s="16">
        <v>11</v>
      </c>
      <c r="Q104" t="str">
        <f t="shared" si="9"/>
        <v>011</v>
      </c>
    </row>
    <row r="105" spans="1:17">
      <c r="A105" s="29" t="s">
        <v>360</v>
      </c>
      <c r="B105" s="29" t="s">
        <v>1855</v>
      </c>
      <c r="C105" s="29" t="s">
        <v>463</v>
      </c>
      <c r="D105" s="29" t="s">
        <v>14</v>
      </c>
      <c r="E105" s="29" t="s">
        <v>30</v>
      </c>
      <c r="F105" s="29" t="s">
        <v>464</v>
      </c>
      <c r="G105" s="29" t="s">
        <v>14</v>
      </c>
      <c r="H105" s="29" t="str">
        <f t="shared" si="5"/>
        <v>PlusPrice</v>
      </c>
      <c r="I105" s="29" t="str">
        <f t="shared" si="6"/>
        <v>1</v>
      </c>
      <c r="J105" s="29" t="s">
        <v>32</v>
      </c>
      <c r="K105" s="29" t="s">
        <v>33</v>
      </c>
      <c r="L105" s="29">
        <f t="shared" si="7"/>
        <v>9999</v>
      </c>
      <c r="M105" s="29" t="str">
        <f t="shared" si="8"/>
        <v>kg</v>
      </c>
      <c r="N105" s="29" t="s">
        <v>14</v>
      </c>
      <c r="O105" s="29" t="s">
        <v>152</v>
      </c>
      <c r="P105" s="16">
        <v>11</v>
      </c>
      <c r="Q105" t="str">
        <f t="shared" si="9"/>
        <v>011</v>
      </c>
    </row>
    <row r="106" spans="1:17">
      <c r="A106" s="29" t="s">
        <v>473</v>
      </c>
      <c r="B106" s="29" t="s">
        <v>1856</v>
      </c>
      <c r="C106" s="29" t="s">
        <v>475</v>
      </c>
      <c r="D106" s="29" t="s">
        <v>14</v>
      </c>
      <c r="E106" s="29" t="s">
        <v>30</v>
      </c>
      <c r="F106" s="29" t="s">
        <v>476</v>
      </c>
      <c r="G106" s="29" t="s">
        <v>14</v>
      </c>
      <c r="H106" s="29" t="str">
        <f t="shared" si="5"/>
        <v>StandardPrice</v>
      </c>
      <c r="I106" s="29" t="str">
        <f t="shared" si="6"/>
        <v/>
      </c>
      <c r="J106" s="29" t="s">
        <v>19</v>
      </c>
      <c r="K106" s="29" t="s">
        <v>20</v>
      </c>
      <c r="L106" s="29" t="str">
        <f t="shared" si="7"/>
        <v>10</v>
      </c>
      <c r="M106" s="29" t="str">
        <f t="shared" si="8"/>
        <v>kg</v>
      </c>
      <c r="N106" s="29" t="s">
        <v>14</v>
      </c>
      <c r="O106" s="29" t="s">
        <v>50</v>
      </c>
      <c r="P106" s="16">
        <v>11</v>
      </c>
      <c r="Q106" t="str">
        <f t="shared" si="9"/>
        <v>011</v>
      </c>
    </row>
    <row r="107" spans="1:17">
      <c r="A107" s="29" t="s">
        <v>346</v>
      </c>
      <c r="B107" s="29" t="s">
        <v>1857</v>
      </c>
      <c r="C107" s="29" t="s">
        <v>475</v>
      </c>
      <c r="D107" s="29" t="s">
        <v>14</v>
      </c>
      <c r="E107" s="29" t="s">
        <v>30</v>
      </c>
      <c r="F107" s="29" t="s">
        <v>476</v>
      </c>
      <c r="G107" s="29" t="s">
        <v>14</v>
      </c>
      <c r="H107" s="29" t="str">
        <f t="shared" si="5"/>
        <v>PlusPrice</v>
      </c>
      <c r="I107" s="29" t="str">
        <f t="shared" si="6"/>
        <v>1</v>
      </c>
      <c r="J107" s="29" t="s">
        <v>25</v>
      </c>
      <c r="K107" s="29" t="s">
        <v>26</v>
      </c>
      <c r="L107" s="29" t="str">
        <f t="shared" si="7"/>
        <v>15</v>
      </c>
      <c r="M107" s="29" t="str">
        <f t="shared" si="8"/>
        <v>kg</v>
      </c>
      <c r="N107" s="29" t="s">
        <v>14</v>
      </c>
      <c r="O107" s="29" t="s">
        <v>55</v>
      </c>
      <c r="P107" s="16">
        <v>11</v>
      </c>
      <c r="Q107" t="str">
        <f t="shared" si="9"/>
        <v>011</v>
      </c>
    </row>
    <row r="108" spans="1:17">
      <c r="A108" s="29" t="s">
        <v>482</v>
      </c>
      <c r="B108" s="29" t="s">
        <v>1858</v>
      </c>
      <c r="C108" s="29" t="s">
        <v>475</v>
      </c>
      <c r="D108" s="29" t="s">
        <v>14</v>
      </c>
      <c r="E108" s="29" t="s">
        <v>30</v>
      </c>
      <c r="F108" s="29" t="s">
        <v>476</v>
      </c>
      <c r="G108" s="29" t="s">
        <v>14</v>
      </c>
      <c r="H108" s="29" t="str">
        <f t="shared" si="5"/>
        <v>PlusPrice</v>
      </c>
      <c r="I108" s="29" t="str">
        <f t="shared" si="6"/>
        <v>1</v>
      </c>
      <c r="J108" s="29" t="s">
        <v>32</v>
      </c>
      <c r="K108" s="29" t="s">
        <v>33</v>
      </c>
      <c r="L108" s="29">
        <f t="shared" si="7"/>
        <v>9999</v>
      </c>
      <c r="M108" s="29" t="str">
        <f t="shared" si="8"/>
        <v>kg</v>
      </c>
      <c r="N108" s="29" t="s">
        <v>14</v>
      </c>
      <c r="O108" s="29" t="s">
        <v>55</v>
      </c>
      <c r="P108" s="16">
        <v>11</v>
      </c>
      <c r="Q108" t="str">
        <f t="shared" si="9"/>
        <v>011</v>
      </c>
    </row>
    <row r="109" spans="1:17">
      <c r="A109" s="29" t="s">
        <v>486</v>
      </c>
      <c r="B109" s="29" t="s">
        <v>1859</v>
      </c>
      <c r="C109" s="29" t="s">
        <v>486</v>
      </c>
      <c r="D109" s="29" t="s">
        <v>14</v>
      </c>
      <c r="E109" s="29" t="s">
        <v>30</v>
      </c>
      <c r="F109" s="29" t="s">
        <v>183</v>
      </c>
      <c r="G109" s="29" t="s">
        <v>14</v>
      </c>
      <c r="H109" s="29" t="str">
        <f t="shared" si="5"/>
        <v>StandardPrice</v>
      </c>
      <c r="I109" s="29" t="str">
        <f t="shared" si="6"/>
        <v/>
      </c>
      <c r="J109" s="29" t="s">
        <v>19</v>
      </c>
      <c r="K109" s="29" t="s">
        <v>14</v>
      </c>
      <c r="L109" s="29" t="str">
        <f t="shared" si="7"/>
        <v>1</v>
      </c>
      <c r="M109" s="29" t="str">
        <f t="shared" si="8"/>
        <v>Items</v>
      </c>
      <c r="N109" s="29" t="s">
        <v>19</v>
      </c>
      <c r="O109" s="29" t="s">
        <v>488</v>
      </c>
      <c r="P109" s="16">
        <v>37</v>
      </c>
      <c r="Q109" t="str">
        <f t="shared" si="9"/>
        <v>037</v>
      </c>
    </row>
    <row r="110" spans="1:17">
      <c r="A110" s="29" t="s">
        <v>201</v>
      </c>
      <c r="B110" s="29" t="s">
        <v>1860</v>
      </c>
      <c r="C110" s="29" t="s">
        <v>486</v>
      </c>
      <c r="D110" s="29" t="s">
        <v>14</v>
      </c>
      <c r="E110" s="29" t="s">
        <v>30</v>
      </c>
      <c r="F110" s="29" t="s">
        <v>183</v>
      </c>
      <c r="G110" s="29" t="s">
        <v>14</v>
      </c>
      <c r="H110" s="29" t="str">
        <f t="shared" si="5"/>
        <v>PlusPrice</v>
      </c>
      <c r="I110" s="29" t="str">
        <f t="shared" si="6"/>
        <v>1</v>
      </c>
      <c r="J110" s="29" t="s">
        <v>17</v>
      </c>
      <c r="K110" s="29" t="s">
        <v>33</v>
      </c>
      <c r="L110" s="29">
        <f t="shared" si="7"/>
        <v>9999</v>
      </c>
      <c r="M110" s="29" t="str">
        <f t="shared" si="8"/>
        <v>Items</v>
      </c>
      <c r="N110" s="29" t="s">
        <v>19</v>
      </c>
      <c r="O110" s="29" t="s">
        <v>50</v>
      </c>
      <c r="P110" s="16">
        <v>37</v>
      </c>
      <c r="Q110" t="str">
        <f t="shared" si="9"/>
        <v>037</v>
      </c>
    </row>
    <row r="111" spans="1:17">
      <c r="A111" s="29" t="s">
        <v>207</v>
      </c>
      <c r="B111" s="29" t="s">
        <v>1861</v>
      </c>
      <c r="C111" s="29" t="s">
        <v>358</v>
      </c>
      <c r="D111" s="29" t="s">
        <v>14</v>
      </c>
      <c r="E111" s="29" t="s">
        <v>30</v>
      </c>
      <c r="F111" s="29" t="s">
        <v>187</v>
      </c>
      <c r="G111" s="29" t="s">
        <v>14</v>
      </c>
      <c r="H111" s="29" t="str">
        <f t="shared" si="5"/>
        <v>StandardPrice</v>
      </c>
      <c r="I111" s="29" t="str">
        <f t="shared" si="6"/>
        <v/>
      </c>
      <c r="J111" s="29" t="s">
        <v>19</v>
      </c>
      <c r="K111" s="29" t="s">
        <v>14</v>
      </c>
      <c r="L111" s="29" t="str">
        <f t="shared" si="7"/>
        <v>1</v>
      </c>
      <c r="M111" s="29" t="str">
        <f t="shared" si="8"/>
        <v>Items</v>
      </c>
      <c r="N111" s="29" t="s">
        <v>19</v>
      </c>
      <c r="O111" s="29" t="s">
        <v>495</v>
      </c>
      <c r="P111" s="16">
        <v>38</v>
      </c>
      <c r="Q111" t="str">
        <f t="shared" si="9"/>
        <v>038</v>
      </c>
    </row>
    <row r="112" spans="1:17">
      <c r="A112" s="29" t="s">
        <v>194</v>
      </c>
      <c r="B112" s="29" t="s">
        <v>1862</v>
      </c>
      <c r="C112" s="29" t="s">
        <v>358</v>
      </c>
      <c r="D112" s="29" t="s">
        <v>14</v>
      </c>
      <c r="E112" s="29" t="s">
        <v>30</v>
      </c>
      <c r="F112" s="29" t="s">
        <v>187</v>
      </c>
      <c r="G112" s="29" t="s">
        <v>14</v>
      </c>
      <c r="H112" s="29" t="str">
        <f t="shared" si="5"/>
        <v>PlusPrice</v>
      </c>
      <c r="I112" s="29" t="str">
        <f t="shared" si="6"/>
        <v>1</v>
      </c>
      <c r="J112" s="29" t="s">
        <v>17</v>
      </c>
      <c r="K112" s="29" t="s">
        <v>33</v>
      </c>
      <c r="L112" s="29">
        <f t="shared" si="7"/>
        <v>9999</v>
      </c>
      <c r="M112" s="29" t="str">
        <f t="shared" si="8"/>
        <v>Items</v>
      </c>
      <c r="N112" s="29" t="s">
        <v>19</v>
      </c>
      <c r="O112" s="29" t="s">
        <v>209</v>
      </c>
      <c r="P112" s="16">
        <v>38</v>
      </c>
      <c r="Q112" t="str">
        <f t="shared" si="9"/>
        <v>038</v>
      </c>
    </row>
    <row r="113" spans="1:17">
      <c r="A113" s="29" t="s">
        <v>501</v>
      </c>
      <c r="B113" s="29" t="s">
        <v>1863</v>
      </c>
      <c r="C113" s="29" t="s">
        <v>503</v>
      </c>
      <c r="D113" s="29" t="s">
        <v>14</v>
      </c>
      <c r="E113" s="29" t="s">
        <v>30</v>
      </c>
      <c r="F113" s="29" t="s">
        <v>191</v>
      </c>
      <c r="G113" s="29" t="s">
        <v>14</v>
      </c>
      <c r="H113" s="29" t="str">
        <f t="shared" si="5"/>
        <v>StandardPrice</v>
      </c>
      <c r="I113" s="29" t="str">
        <f t="shared" si="6"/>
        <v/>
      </c>
      <c r="J113" s="29" t="s">
        <v>19</v>
      </c>
      <c r="K113" s="29" t="s">
        <v>14</v>
      </c>
      <c r="L113" s="29" t="str">
        <f t="shared" si="7"/>
        <v>1</v>
      </c>
      <c r="M113" s="29" t="str">
        <f t="shared" si="8"/>
        <v>Items</v>
      </c>
      <c r="N113" s="29" t="s">
        <v>19</v>
      </c>
      <c r="O113" s="29" t="s">
        <v>21</v>
      </c>
      <c r="P113" s="16">
        <v>39</v>
      </c>
      <c r="Q113" t="str">
        <f t="shared" si="9"/>
        <v>039</v>
      </c>
    </row>
    <row r="114" spans="1:17">
      <c r="A114" s="29" t="s">
        <v>505</v>
      </c>
      <c r="B114" s="29" t="s">
        <v>1864</v>
      </c>
      <c r="C114" s="29" t="s">
        <v>503</v>
      </c>
      <c r="D114" s="29" t="s">
        <v>14</v>
      </c>
      <c r="E114" s="29" t="s">
        <v>30</v>
      </c>
      <c r="F114" s="29" t="s">
        <v>191</v>
      </c>
      <c r="G114" s="29" t="s">
        <v>14</v>
      </c>
      <c r="H114" s="29" t="str">
        <f t="shared" si="5"/>
        <v>PlusPrice</v>
      </c>
      <c r="I114" s="29" t="str">
        <f t="shared" si="6"/>
        <v>1</v>
      </c>
      <c r="J114" s="29" t="s">
        <v>17</v>
      </c>
      <c r="K114" s="29" t="s">
        <v>33</v>
      </c>
      <c r="L114" s="29">
        <f t="shared" si="7"/>
        <v>9999</v>
      </c>
      <c r="M114" s="29" t="str">
        <f t="shared" si="8"/>
        <v>Items</v>
      </c>
      <c r="N114" s="29" t="s">
        <v>19</v>
      </c>
      <c r="O114" s="29" t="s">
        <v>507</v>
      </c>
      <c r="P114" s="16">
        <v>39</v>
      </c>
      <c r="Q114" t="str">
        <f t="shared" si="9"/>
        <v>039</v>
      </c>
    </row>
    <row r="115" spans="1:17">
      <c r="A115" s="29" t="s">
        <v>509</v>
      </c>
      <c r="B115" s="29" t="s">
        <v>1865</v>
      </c>
      <c r="C115" s="29" t="s">
        <v>354</v>
      </c>
      <c r="D115" s="29" t="s">
        <v>14</v>
      </c>
      <c r="E115" s="29" t="s">
        <v>30</v>
      </c>
      <c r="F115" s="29" t="s">
        <v>198</v>
      </c>
      <c r="G115" s="29" t="s">
        <v>14</v>
      </c>
      <c r="H115" s="29" t="str">
        <f t="shared" si="5"/>
        <v>StandardPrice</v>
      </c>
      <c r="I115" s="29" t="str">
        <f t="shared" si="6"/>
        <v/>
      </c>
      <c r="J115" s="29" t="s">
        <v>19</v>
      </c>
      <c r="K115" s="29" t="s">
        <v>14</v>
      </c>
      <c r="L115" s="29" t="str">
        <f t="shared" si="7"/>
        <v>1</v>
      </c>
      <c r="M115" s="29" t="str">
        <f t="shared" si="8"/>
        <v>Items</v>
      </c>
      <c r="N115" s="29" t="s">
        <v>19</v>
      </c>
      <c r="O115" s="29" t="s">
        <v>488</v>
      </c>
      <c r="P115" s="16">
        <v>40</v>
      </c>
      <c r="Q115" t="str">
        <f t="shared" si="9"/>
        <v>040</v>
      </c>
    </row>
    <row r="116" spans="1:17">
      <c r="A116" s="29" t="s">
        <v>512</v>
      </c>
      <c r="B116" s="29" t="s">
        <v>1866</v>
      </c>
      <c r="C116" s="29" t="s">
        <v>354</v>
      </c>
      <c r="D116" s="29" t="s">
        <v>14</v>
      </c>
      <c r="E116" s="29" t="s">
        <v>30</v>
      </c>
      <c r="F116" s="29" t="s">
        <v>198</v>
      </c>
      <c r="G116" s="29" t="s">
        <v>14</v>
      </c>
      <c r="H116" s="29" t="str">
        <f t="shared" si="5"/>
        <v>PlusPrice</v>
      </c>
      <c r="I116" s="29" t="str">
        <f t="shared" si="6"/>
        <v>1</v>
      </c>
      <c r="J116" s="29" t="s">
        <v>17</v>
      </c>
      <c r="K116" s="29" t="s">
        <v>33</v>
      </c>
      <c r="L116" s="29">
        <f t="shared" si="7"/>
        <v>9999</v>
      </c>
      <c r="M116" s="29" t="str">
        <f t="shared" si="8"/>
        <v>Items</v>
      </c>
      <c r="N116" s="29" t="s">
        <v>19</v>
      </c>
      <c r="O116" s="29" t="s">
        <v>50</v>
      </c>
      <c r="P116" s="16">
        <v>40</v>
      </c>
      <c r="Q116" t="str">
        <f t="shared" si="9"/>
        <v>040</v>
      </c>
    </row>
    <row r="117" spans="1:17">
      <c r="A117" s="29" t="s">
        <v>515</v>
      </c>
      <c r="B117" s="29" t="s">
        <v>1867</v>
      </c>
      <c r="C117" s="29" t="s">
        <v>517</v>
      </c>
      <c r="D117" s="29" t="s">
        <v>14</v>
      </c>
      <c r="E117" s="29" t="s">
        <v>30</v>
      </c>
      <c r="F117" s="29" t="s">
        <v>518</v>
      </c>
      <c r="G117" s="29" t="s">
        <v>14</v>
      </c>
      <c r="H117" s="29" t="str">
        <f t="shared" si="5"/>
        <v>StandardPrice</v>
      </c>
      <c r="I117" s="29" t="str">
        <f t="shared" si="6"/>
        <v/>
      </c>
      <c r="J117" s="29" t="s">
        <v>19</v>
      </c>
      <c r="K117" s="29" t="s">
        <v>99</v>
      </c>
      <c r="L117" s="29" t="str">
        <f t="shared" si="7"/>
        <v>17</v>
      </c>
      <c r="M117" s="29" t="str">
        <f t="shared" si="8"/>
        <v>kg</v>
      </c>
      <c r="N117" s="29" t="s">
        <v>14</v>
      </c>
      <c r="O117" s="29" t="s">
        <v>50</v>
      </c>
      <c r="P117" s="16">
        <v>41</v>
      </c>
      <c r="Q117" t="str">
        <f t="shared" si="9"/>
        <v>041</v>
      </c>
    </row>
    <row r="118" spans="1:17">
      <c r="A118" s="29" t="s">
        <v>520</v>
      </c>
      <c r="B118" s="29" t="s">
        <v>1868</v>
      </c>
      <c r="C118" s="29" t="s">
        <v>517</v>
      </c>
      <c r="D118" s="29" t="s">
        <v>14</v>
      </c>
      <c r="E118" s="29" t="s">
        <v>30</v>
      </c>
      <c r="F118" s="29" t="s">
        <v>518</v>
      </c>
      <c r="G118" s="29" t="s">
        <v>14</v>
      </c>
      <c r="H118" s="29" t="str">
        <f t="shared" si="5"/>
        <v>PlusPrice</v>
      </c>
      <c r="I118" s="29" t="str">
        <f t="shared" si="6"/>
        <v>1</v>
      </c>
      <c r="J118" s="29" t="s">
        <v>104</v>
      </c>
      <c r="K118" s="29" t="s">
        <v>96</v>
      </c>
      <c r="L118" s="29" t="str">
        <f t="shared" si="7"/>
        <v>50</v>
      </c>
      <c r="M118" s="29" t="str">
        <f t="shared" si="8"/>
        <v>kg</v>
      </c>
      <c r="N118" s="29" t="s">
        <v>14</v>
      </c>
      <c r="O118" s="29" t="s">
        <v>55</v>
      </c>
      <c r="P118" s="16">
        <v>41</v>
      </c>
      <c r="Q118" t="str">
        <f t="shared" si="9"/>
        <v>041</v>
      </c>
    </row>
    <row r="119" spans="1:17">
      <c r="A119" s="29" t="s">
        <v>523</v>
      </c>
      <c r="B119" s="29" t="s">
        <v>1869</v>
      </c>
      <c r="C119" s="29" t="s">
        <v>517</v>
      </c>
      <c r="D119" s="29" t="s">
        <v>14</v>
      </c>
      <c r="E119" s="29" t="s">
        <v>30</v>
      </c>
      <c r="F119" s="29" t="s">
        <v>518</v>
      </c>
      <c r="G119" s="29" t="s">
        <v>14</v>
      </c>
      <c r="H119" s="29" t="str">
        <f t="shared" si="5"/>
        <v>PlusPrice</v>
      </c>
      <c r="I119" s="29" t="str">
        <f t="shared" si="6"/>
        <v>1</v>
      </c>
      <c r="J119" s="29" t="s">
        <v>91</v>
      </c>
      <c r="K119" s="29" t="s">
        <v>33</v>
      </c>
      <c r="L119" s="29">
        <f t="shared" si="7"/>
        <v>9999</v>
      </c>
      <c r="M119" s="29" t="str">
        <f t="shared" si="8"/>
        <v>kg</v>
      </c>
      <c r="N119" s="29" t="s">
        <v>14</v>
      </c>
      <c r="O119" s="29" t="s">
        <v>55</v>
      </c>
      <c r="P119" s="16">
        <v>41</v>
      </c>
      <c r="Q119" t="str">
        <f t="shared" si="9"/>
        <v>041</v>
      </c>
    </row>
    <row r="120" spans="1:17">
      <c r="A120" s="29" t="s">
        <v>526</v>
      </c>
      <c r="B120" s="29" t="s">
        <v>1870</v>
      </c>
      <c r="C120" s="29" t="s">
        <v>528</v>
      </c>
      <c r="D120" s="29" t="s">
        <v>14</v>
      </c>
      <c r="E120" s="29" t="s">
        <v>30</v>
      </c>
      <c r="F120" s="29" t="s">
        <v>211</v>
      </c>
      <c r="G120" s="29" t="s">
        <v>14</v>
      </c>
      <c r="H120" s="29" t="str">
        <f t="shared" si="5"/>
        <v>StandardPrice</v>
      </c>
      <c r="I120" s="29" t="str">
        <f t="shared" si="6"/>
        <v/>
      </c>
      <c r="J120" s="29" t="s">
        <v>19</v>
      </c>
      <c r="K120" s="29" t="s">
        <v>30</v>
      </c>
      <c r="L120" s="29" t="str">
        <f t="shared" si="7"/>
        <v>3</v>
      </c>
      <c r="M120" s="29" t="str">
        <f t="shared" si="8"/>
        <v>kg</v>
      </c>
      <c r="N120" s="29" t="s">
        <v>14</v>
      </c>
      <c r="O120" s="29" t="s">
        <v>21</v>
      </c>
      <c r="P120" s="16">
        <v>42</v>
      </c>
      <c r="Q120" t="str">
        <f t="shared" si="9"/>
        <v>042</v>
      </c>
    </row>
    <row r="121" spans="1:17">
      <c r="A121" s="29" t="s">
        <v>530</v>
      </c>
      <c r="B121" s="29" t="s">
        <v>1871</v>
      </c>
      <c r="C121" s="29" t="s">
        <v>528</v>
      </c>
      <c r="D121" s="29" t="s">
        <v>14</v>
      </c>
      <c r="E121" s="29" t="s">
        <v>30</v>
      </c>
      <c r="F121" s="29" t="s">
        <v>211</v>
      </c>
      <c r="G121" s="29" t="s">
        <v>14</v>
      </c>
      <c r="H121" s="29" t="str">
        <f t="shared" si="5"/>
        <v>PlusPrice</v>
      </c>
      <c r="I121" s="29" t="str">
        <f t="shared" si="6"/>
        <v>1</v>
      </c>
      <c r="J121" s="29" t="s">
        <v>36</v>
      </c>
      <c r="K121" s="29" t="s">
        <v>26</v>
      </c>
      <c r="L121" s="29" t="str">
        <f t="shared" si="7"/>
        <v>15</v>
      </c>
      <c r="M121" s="29" t="str">
        <f t="shared" si="8"/>
        <v>kg</v>
      </c>
      <c r="N121" s="29" t="s">
        <v>14</v>
      </c>
      <c r="O121" s="29" t="s">
        <v>532</v>
      </c>
      <c r="P121" s="16">
        <v>42</v>
      </c>
      <c r="Q121" t="str">
        <f t="shared" si="9"/>
        <v>042</v>
      </c>
    </row>
    <row r="122" spans="1:17">
      <c r="A122" s="29" t="s">
        <v>534</v>
      </c>
      <c r="B122" s="29" t="s">
        <v>1872</v>
      </c>
      <c r="C122" s="29" t="s">
        <v>528</v>
      </c>
      <c r="D122" s="29" t="s">
        <v>14</v>
      </c>
      <c r="E122" s="29" t="s">
        <v>30</v>
      </c>
      <c r="F122" s="29" t="s">
        <v>211</v>
      </c>
      <c r="G122" s="29" t="s">
        <v>14</v>
      </c>
      <c r="H122" s="29" t="str">
        <f t="shared" si="5"/>
        <v>PlusPrice</v>
      </c>
      <c r="I122" s="29" t="str">
        <f t="shared" si="6"/>
        <v>1</v>
      </c>
      <c r="J122" s="29" t="s">
        <v>32</v>
      </c>
      <c r="K122" s="29" t="s">
        <v>33</v>
      </c>
      <c r="L122" s="29">
        <f t="shared" si="7"/>
        <v>9999</v>
      </c>
      <c r="M122" s="29" t="str">
        <f t="shared" si="8"/>
        <v>kg</v>
      </c>
      <c r="N122" s="29" t="s">
        <v>14</v>
      </c>
      <c r="O122" s="29" t="s">
        <v>532</v>
      </c>
      <c r="P122" s="16">
        <v>42</v>
      </c>
      <c r="Q122" t="str">
        <f t="shared" si="9"/>
        <v>042</v>
      </c>
    </row>
    <row r="123" spans="1:17">
      <c r="A123" s="29" t="s">
        <v>537</v>
      </c>
      <c r="B123" s="29" t="s">
        <v>1873</v>
      </c>
      <c r="C123" s="29" t="s">
        <v>539</v>
      </c>
      <c r="D123" s="29" t="s">
        <v>14</v>
      </c>
      <c r="E123" s="29" t="s">
        <v>30</v>
      </c>
      <c r="F123" s="29" t="s">
        <v>217</v>
      </c>
      <c r="G123" s="29" t="s">
        <v>14</v>
      </c>
      <c r="H123" s="29" t="str">
        <f t="shared" si="5"/>
        <v>StandardPrice</v>
      </c>
      <c r="I123" s="29" t="str">
        <f t="shared" si="6"/>
        <v/>
      </c>
      <c r="J123" s="29" t="s">
        <v>19</v>
      </c>
      <c r="K123" s="29" t="s">
        <v>20</v>
      </c>
      <c r="L123" s="29" t="str">
        <f t="shared" si="7"/>
        <v>10</v>
      </c>
      <c r="M123" s="29" t="str">
        <f t="shared" si="8"/>
        <v>kg</v>
      </c>
      <c r="N123" s="29" t="s">
        <v>14</v>
      </c>
      <c r="O123" s="29" t="s">
        <v>50</v>
      </c>
      <c r="P123" s="16">
        <v>43</v>
      </c>
      <c r="Q123" t="str">
        <f t="shared" si="9"/>
        <v>043</v>
      </c>
    </row>
    <row r="124" spans="1:17">
      <c r="A124" s="29" t="s">
        <v>541</v>
      </c>
      <c r="B124" s="29" t="s">
        <v>1874</v>
      </c>
      <c r="C124" s="29" t="s">
        <v>539</v>
      </c>
      <c r="D124" s="29" t="s">
        <v>14</v>
      </c>
      <c r="E124" s="29" t="s">
        <v>30</v>
      </c>
      <c r="F124" s="29" t="s">
        <v>217</v>
      </c>
      <c r="G124" s="29" t="s">
        <v>14</v>
      </c>
      <c r="H124" s="29" t="str">
        <f t="shared" si="5"/>
        <v>PlusPrice</v>
      </c>
      <c r="I124" s="29" t="str">
        <f t="shared" si="6"/>
        <v>1</v>
      </c>
      <c r="J124" s="29" t="s">
        <v>25</v>
      </c>
      <c r="K124" s="29" t="s">
        <v>96</v>
      </c>
      <c r="L124" s="29" t="str">
        <f t="shared" si="7"/>
        <v>50</v>
      </c>
      <c r="M124" s="29" t="str">
        <f t="shared" si="8"/>
        <v>kg</v>
      </c>
      <c r="N124" s="29" t="s">
        <v>14</v>
      </c>
      <c r="O124" s="29" t="s">
        <v>55</v>
      </c>
      <c r="P124" s="16">
        <v>43</v>
      </c>
      <c r="Q124" t="str">
        <f t="shared" si="9"/>
        <v>043</v>
      </c>
    </row>
    <row r="125" spans="1:17">
      <c r="A125" s="29" t="s">
        <v>544</v>
      </c>
      <c r="B125" s="29" t="s">
        <v>1875</v>
      </c>
      <c r="C125" s="29" t="s">
        <v>539</v>
      </c>
      <c r="D125" s="29" t="s">
        <v>14</v>
      </c>
      <c r="E125" s="29" t="s">
        <v>30</v>
      </c>
      <c r="F125" s="29" t="s">
        <v>217</v>
      </c>
      <c r="G125" s="29" t="s">
        <v>14</v>
      </c>
      <c r="H125" s="29" t="str">
        <f t="shared" si="5"/>
        <v>PlusPrice</v>
      </c>
      <c r="I125" s="29" t="str">
        <f t="shared" si="6"/>
        <v>1</v>
      </c>
      <c r="J125" s="29" t="s">
        <v>91</v>
      </c>
      <c r="K125" s="29" t="s">
        <v>33</v>
      </c>
      <c r="L125" s="29">
        <f t="shared" si="7"/>
        <v>9999</v>
      </c>
      <c r="M125" s="29" t="str">
        <f t="shared" si="8"/>
        <v>kg</v>
      </c>
      <c r="N125" s="29" t="s">
        <v>14</v>
      </c>
      <c r="O125" s="29" t="s">
        <v>262</v>
      </c>
      <c r="P125" s="16">
        <v>43</v>
      </c>
      <c r="Q125" t="str">
        <f t="shared" si="9"/>
        <v>043</v>
      </c>
    </row>
    <row r="126" spans="1:17">
      <c r="A126" s="29" t="s">
        <v>547</v>
      </c>
      <c r="B126" s="29" t="s">
        <v>1876</v>
      </c>
      <c r="C126" s="29" t="s">
        <v>91</v>
      </c>
      <c r="D126" s="29" t="s">
        <v>14</v>
      </c>
      <c r="E126" s="29" t="s">
        <v>30</v>
      </c>
      <c r="F126" s="29" t="s">
        <v>221</v>
      </c>
      <c r="G126" s="29" t="s">
        <v>19</v>
      </c>
      <c r="H126" s="29" t="str">
        <f t="shared" si="5"/>
        <v>StandardPrice</v>
      </c>
      <c r="I126" s="29" t="str">
        <f t="shared" si="6"/>
        <v/>
      </c>
      <c r="J126" s="29" t="s">
        <v>19</v>
      </c>
      <c r="K126" s="29" t="s">
        <v>17</v>
      </c>
      <c r="L126" s="29" t="str">
        <f t="shared" si="7"/>
        <v>2</v>
      </c>
      <c r="M126" s="29" t="str">
        <f t="shared" si="8"/>
        <v>Items</v>
      </c>
      <c r="N126" s="29" t="s">
        <v>19</v>
      </c>
      <c r="O126" s="29" t="s">
        <v>50</v>
      </c>
      <c r="P126" s="16">
        <v>44</v>
      </c>
      <c r="Q126" t="str">
        <f t="shared" si="9"/>
        <v>044</v>
      </c>
    </row>
    <row r="127" spans="1:17">
      <c r="A127" s="29" t="s">
        <v>550</v>
      </c>
      <c r="B127" s="29" t="s">
        <v>1877</v>
      </c>
      <c r="C127" s="29" t="s">
        <v>248</v>
      </c>
      <c r="D127" s="29" t="s">
        <v>14</v>
      </c>
      <c r="E127" s="29" t="s">
        <v>30</v>
      </c>
      <c r="F127" s="29" t="s">
        <v>225</v>
      </c>
      <c r="G127" s="29" t="s">
        <v>14</v>
      </c>
      <c r="H127" s="29" t="str">
        <f t="shared" si="5"/>
        <v>StandardPrice</v>
      </c>
      <c r="I127" s="29" t="str">
        <f t="shared" si="6"/>
        <v/>
      </c>
      <c r="J127" s="29" t="s">
        <v>19</v>
      </c>
      <c r="K127" s="29" t="s">
        <v>20</v>
      </c>
      <c r="L127" s="29" t="str">
        <f t="shared" si="7"/>
        <v>10</v>
      </c>
      <c r="M127" s="29" t="str">
        <f t="shared" si="8"/>
        <v>kg</v>
      </c>
      <c r="N127" s="29" t="s">
        <v>14</v>
      </c>
      <c r="O127" s="29" t="s">
        <v>50</v>
      </c>
      <c r="P127" s="16">
        <v>45</v>
      </c>
      <c r="Q127" t="str">
        <f t="shared" si="9"/>
        <v>045</v>
      </c>
    </row>
    <row r="128" spans="1:17">
      <c r="A128" s="29" t="s">
        <v>553</v>
      </c>
      <c r="B128" s="29" t="s">
        <v>1878</v>
      </c>
      <c r="C128" s="29" t="s">
        <v>248</v>
      </c>
      <c r="D128" s="29" t="s">
        <v>14</v>
      </c>
      <c r="E128" s="29" t="s">
        <v>30</v>
      </c>
      <c r="F128" s="29" t="s">
        <v>225</v>
      </c>
      <c r="G128" s="29" t="s">
        <v>14</v>
      </c>
      <c r="H128" s="29" t="str">
        <f t="shared" si="5"/>
        <v>PlusPrice</v>
      </c>
      <c r="I128" s="29" t="str">
        <f t="shared" si="6"/>
        <v>1</v>
      </c>
      <c r="J128" s="29" t="s">
        <v>25</v>
      </c>
      <c r="K128" s="29" t="s">
        <v>26</v>
      </c>
      <c r="L128" s="29" t="str">
        <f t="shared" si="7"/>
        <v>15</v>
      </c>
      <c r="M128" s="29" t="str">
        <f t="shared" si="8"/>
        <v>kg</v>
      </c>
      <c r="N128" s="29" t="s">
        <v>14</v>
      </c>
      <c r="O128" s="29" t="s">
        <v>55</v>
      </c>
      <c r="P128" s="16">
        <v>45</v>
      </c>
      <c r="Q128" t="str">
        <f t="shared" si="9"/>
        <v>045</v>
      </c>
    </row>
    <row r="129" spans="1:17">
      <c r="A129" s="29" t="s">
        <v>556</v>
      </c>
      <c r="B129" s="29" t="s">
        <v>1879</v>
      </c>
      <c r="C129" s="29" t="s">
        <v>248</v>
      </c>
      <c r="D129" s="29" t="s">
        <v>14</v>
      </c>
      <c r="E129" s="29" t="s">
        <v>30</v>
      </c>
      <c r="F129" s="29" t="s">
        <v>225</v>
      </c>
      <c r="G129" s="29" t="s">
        <v>14</v>
      </c>
      <c r="H129" s="29" t="str">
        <f t="shared" si="5"/>
        <v>PlusPrice</v>
      </c>
      <c r="I129" s="29" t="str">
        <f t="shared" si="6"/>
        <v>1</v>
      </c>
      <c r="J129" s="29" t="s">
        <v>32</v>
      </c>
      <c r="K129" s="29" t="s">
        <v>33</v>
      </c>
      <c r="L129" s="29">
        <f t="shared" si="7"/>
        <v>9999</v>
      </c>
      <c r="M129" s="29" t="str">
        <f t="shared" si="8"/>
        <v>kg</v>
      </c>
      <c r="N129" s="29" t="s">
        <v>14</v>
      </c>
      <c r="O129" s="29" t="s">
        <v>55</v>
      </c>
      <c r="P129" s="16">
        <v>45</v>
      </c>
      <c r="Q129" t="str">
        <f t="shared" si="9"/>
        <v>045</v>
      </c>
    </row>
    <row r="130" spans="1:17">
      <c r="A130" s="29" t="s">
        <v>559</v>
      </c>
      <c r="B130" s="29" t="s">
        <v>1880</v>
      </c>
      <c r="C130" s="29" t="s">
        <v>561</v>
      </c>
      <c r="D130" s="29" t="s">
        <v>14</v>
      </c>
      <c r="E130" s="29" t="s">
        <v>30</v>
      </c>
      <c r="F130" s="29" t="s">
        <v>230</v>
      </c>
      <c r="G130" s="29" t="s">
        <v>14</v>
      </c>
      <c r="H130" s="29" t="str">
        <f t="shared" si="5"/>
        <v>StandardPrice</v>
      </c>
      <c r="I130" s="29" t="str">
        <f t="shared" si="6"/>
        <v/>
      </c>
      <c r="J130" s="29" t="s">
        <v>19</v>
      </c>
      <c r="K130" s="29" t="s">
        <v>20</v>
      </c>
      <c r="L130" s="29" t="str">
        <f t="shared" si="7"/>
        <v>10</v>
      </c>
      <c r="M130" s="29" t="str">
        <f t="shared" si="8"/>
        <v>kg</v>
      </c>
      <c r="N130" s="29" t="s">
        <v>14</v>
      </c>
      <c r="O130" s="29" t="s">
        <v>209</v>
      </c>
      <c r="P130" s="16">
        <v>46</v>
      </c>
      <c r="Q130" t="str">
        <f t="shared" si="9"/>
        <v>046</v>
      </c>
    </row>
    <row r="131" spans="1:17">
      <c r="A131" s="29" t="s">
        <v>563</v>
      </c>
      <c r="B131" s="29" t="s">
        <v>1881</v>
      </c>
      <c r="C131" s="29" t="s">
        <v>561</v>
      </c>
      <c r="D131" s="29" t="s">
        <v>14</v>
      </c>
      <c r="E131" s="29" t="s">
        <v>30</v>
      </c>
      <c r="F131" s="29" t="s">
        <v>230</v>
      </c>
      <c r="G131" s="29" t="s">
        <v>14</v>
      </c>
      <c r="H131" s="29" t="str">
        <f t="shared" si="5"/>
        <v>PlusPrice</v>
      </c>
      <c r="I131" s="29" t="str">
        <f t="shared" si="6"/>
        <v>1</v>
      </c>
      <c r="J131" s="29" t="s">
        <v>25</v>
      </c>
      <c r="K131" s="29" t="s">
        <v>26</v>
      </c>
      <c r="L131" s="29" t="str">
        <f t="shared" si="7"/>
        <v>15</v>
      </c>
      <c r="M131" s="29" t="str">
        <f t="shared" si="8"/>
        <v>kg</v>
      </c>
      <c r="N131" s="29" t="s">
        <v>14</v>
      </c>
      <c r="O131" s="29" t="s">
        <v>565</v>
      </c>
      <c r="P131" s="16">
        <v>46</v>
      </c>
      <c r="Q131" t="str">
        <f t="shared" si="9"/>
        <v>046</v>
      </c>
    </row>
    <row r="132" spans="1:17">
      <c r="A132" s="29" t="s">
        <v>567</v>
      </c>
      <c r="B132" s="29" t="s">
        <v>1882</v>
      </c>
      <c r="C132" s="29" t="s">
        <v>561</v>
      </c>
      <c r="D132" s="29" t="s">
        <v>14</v>
      </c>
      <c r="E132" s="29" t="s">
        <v>30</v>
      </c>
      <c r="F132" s="29" t="s">
        <v>230</v>
      </c>
      <c r="G132" s="29" t="s">
        <v>14</v>
      </c>
      <c r="H132" s="29" t="str">
        <f t="shared" si="5"/>
        <v>PlusPrice</v>
      </c>
      <c r="I132" s="29" t="str">
        <f t="shared" si="6"/>
        <v>1</v>
      </c>
      <c r="J132" s="29" t="s">
        <v>32</v>
      </c>
      <c r="K132" s="29" t="s">
        <v>33</v>
      </c>
      <c r="L132" s="29">
        <f t="shared" si="7"/>
        <v>9999</v>
      </c>
      <c r="M132" s="29" t="str">
        <f t="shared" si="8"/>
        <v>kg</v>
      </c>
      <c r="N132" s="29" t="s">
        <v>14</v>
      </c>
      <c r="O132" s="29" t="s">
        <v>565</v>
      </c>
      <c r="P132" s="16">
        <v>46</v>
      </c>
      <c r="Q132" t="str">
        <f t="shared" si="9"/>
        <v>046</v>
      </c>
    </row>
    <row r="133" spans="1:17">
      <c r="A133" s="29" t="s">
        <v>570</v>
      </c>
      <c r="B133" s="29" t="s">
        <v>1883</v>
      </c>
      <c r="C133" s="29" t="s">
        <v>572</v>
      </c>
      <c r="D133" s="29" t="s">
        <v>14</v>
      </c>
      <c r="E133" s="29" t="s">
        <v>30</v>
      </c>
      <c r="F133" s="29" t="s">
        <v>235</v>
      </c>
      <c r="G133" s="29" t="s">
        <v>14</v>
      </c>
      <c r="H133" s="29" t="str">
        <f t="shared" ref="H133:H196" si="10">IF(J133="0","StandardPrice","PlusPrice")</f>
        <v>StandardPrice</v>
      </c>
      <c r="I133" s="29" t="str">
        <f t="shared" ref="I133:I196" si="11">IF(J133="0","","1")</f>
        <v/>
      </c>
      <c r="J133" s="29" t="s">
        <v>19</v>
      </c>
      <c r="K133" s="29" t="s">
        <v>20</v>
      </c>
      <c r="L133" s="29" t="str">
        <f t="shared" ref="L133:L196" si="12">IF(K133="",9999,K133)</f>
        <v>10</v>
      </c>
      <c r="M133" s="29" t="str">
        <f t="shared" ref="M133:M196" si="13">IF(N133="0","Items","kg")</f>
        <v>kg</v>
      </c>
      <c r="N133" s="29" t="s">
        <v>14</v>
      </c>
      <c r="O133" s="29" t="s">
        <v>209</v>
      </c>
      <c r="P133" s="16">
        <v>47</v>
      </c>
      <c r="Q133" t="str">
        <f t="shared" ref="Q133:Q196" si="14">IF(LEN(P133)=1,"00"&amp;P133,IF(LEN(P133)=2,"0"&amp;P133,P133))</f>
        <v>047</v>
      </c>
    </row>
    <row r="134" spans="1:17">
      <c r="A134" s="29" t="s">
        <v>574</v>
      </c>
      <c r="B134" s="29" t="s">
        <v>1884</v>
      </c>
      <c r="C134" s="29" t="s">
        <v>572</v>
      </c>
      <c r="D134" s="29" t="s">
        <v>14</v>
      </c>
      <c r="E134" s="29" t="s">
        <v>30</v>
      </c>
      <c r="F134" s="29" t="s">
        <v>235</v>
      </c>
      <c r="G134" s="29" t="s">
        <v>14</v>
      </c>
      <c r="H134" s="29" t="str">
        <f t="shared" si="10"/>
        <v>PlusPrice</v>
      </c>
      <c r="I134" s="29" t="str">
        <f t="shared" si="11"/>
        <v>1</v>
      </c>
      <c r="J134" s="29" t="s">
        <v>25</v>
      </c>
      <c r="K134" s="29" t="s">
        <v>26</v>
      </c>
      <c r="L134" s="29" t="str">
        <f t="shared" si="12"/>
        <v>15</v>
      </c>
      <c r="M134" s="29" t="str">
        <f t="shared" si="13"/>
        <v>kg</v>
      </c>
      <c r="N134" s="29" t="s">
        <v>14</v>
      </c>
      <c r="O134" s="29" t="s">
        <v>565</v>
      </c>
      <c r="P134" s="16">
        <v>47</v>
      </c>
      <c r="Q134" t="str">
        <f t="shared" si="14"/>
        <v>047</v>
      </c>
    </row>
    <row r="135" spans="1:17">
      <c r="A135" s="29" t="s">
        <v>577</v>
      </c>
      <c r="B135" s="29" t="s">
        <v>1885</v>
      </c>
      <c r="C135" s="29" t="s">
        <v>572</v>
      </c>
      <c r="D135" s="29" t="s">
        <v>14</v>
      </c>
      <c r="E135" s="29" t="s">
        <v>30</v>
      </c>
      <c r="F135" s="29" t="s">
        <v>235</v>
      </c>
      <c r="G135" s="29" t="s">
        <v>14</v>
      </c>
      <c r="H135" s="29" t="str">
        <f t="shared" si="10"/>
        <v>PlusPrice</v>
      </c>
      <c r="I135" s="29" t="str">
        <f t="shared" si="11"/>
        <v>1</v>
      </c>
      <c r="J135" s="29" t="s">
        <v>32</v>
      </c>
      <c r="K135" s="29" t="s">
        <v>33</v>
      </c>
      <c r="L135" s="29">
        <f t="shared" si="12"/>
        <v>9999</v>
      </c>
      <c r="M135" s="29" t="str">
        <f t="shared" si="13"/>
        <v>kg</v>
      </c>
      <c r="N135" s="29" t="s">
        <v>14</v>
      </c>
      <c r="O135" s="29" t="s">
        <v>565</v>
      </c>
      <c r="P135" s="16">
        <v>47</v>
      </c>
      <c r="Q135" t="str">
        <f t="shared" si="14"/>
        <v>047</v>
      </c>
    </row>
    <row r="136" spans="1:17">
      <c r="A136" s="29" t="s">
        <v>503</v>
      </c>
      <c r="B136" s="29" t="s">
        <v>1886</v>
      </c>
      <c r="C136" s="29" t="s">
        <v>96</v>
      </c>
      <c r="D136" s="29" t="s">
        <v>14</v>
      </c>
      <c r="E136" s="29" t="s">
        <v>30</v>
      </c>
      <c r="F136" s="29" t="s">
        <v>239</v>
      </c>
      <c r="G136" s="29" t="s">
        <v>14</v>
      </c>
      <c r="H136" s="29" t="str">
        <f t="shared" si="10"/>
        <v>StandardPrice</v>
      </c>
      <c r="I136" s="29" t="str">
        <f t="shared" si="11"/>
        <v/>
      </c>
      <c r="J136" s="29" t="s">
        <v>19</v>
      </c>
      <c r="K136" s="29" t="s">
        <v>20</v>
      </c>
      <c r="L136" s="29" t="str">
        <f t="shared" si="12"/>
        <v>10</v>
      </c>
      <c r="M136" s="29" t="str">
        <f t="shared" si="13"/>
        <v>kg</v>
      </c>
      <c r="N136" s="29" t="s">
        <v>14</v>
      </c>
      <c r="O136" s="29" t="s">
        <v>50</v>
      </c>
      <c r="P136" s="16">
        <v>48</v>
      </c>
      <c r="Q136" t="str">
        <f t="shared" si="14"/>
        <v>048</v>
      </c>
    </row>
    <row r="137" spans="1:17">
      <c r="A137" s="29" t="s">
        <v>582</v>
      </c>
      <c r="B137" s="29" t="s">
        <v>1887</v>
      </c>
      <c r="C137" s="29" t="s">
        <v>96</v>
      </c>
      <c r="D137" s="29" t="s">
        <v>14</v>
      </c>
      <c r="E137" s="29" t="s">
        <v>30</v>
      </c>
      <c r="F137" s="29" t="s">
        <v>239</v>
      </c>
      <c r="G137" s="29" t="s">
        <v>14</v>
      </c>
      <c r="H137" s="29" t="str">
        <f t="shared" si="10"/>
        <v>PlusPrice</v>
      </c>
      <c r="I137" s="29" t="str">
        <f t="shared" si="11"/>
        <v>1</v>
      </c>
      <c r="J137" s="29" t="s">
        <v>25</v>
      </c>
      <c r="K137" s="29" t="s">
        <v>26</v>
      </c>
      <c r="L137" s="29" t="str">
        <f t="shared" si="12"/>
        <v>15</v>
      </c>
      <c r="M137" s="29" t="str">
        <f t="shared" si="13"/>
        <v>kg</v>
      </c>
      <c r="N137" s="29" t="s">
        <v>14</v>
      </c>
      <c r="O137" s="29" t="s">
        <v>55</v>
      </c>
      <c r="P137" s="16">
        <v>48</v>
      </c>
      <c r="Q137" t="str">
        <f t="shared" si="14"/>
        <v>048</v>
      </c>
    </row>
    <row r="138" spans="1:17">
      <c r="A138" s="29" t="s">
        <v>130</v>
      </c>
      <c r="B138" s="29" t="s">
        <v>1888</v>
      </c>
      <c r="C138" s="29" t="s">
        <v>96</v>
      </c>
      <c r="D138" s="29" t="s">
        <v>14</v>
      </c>
      <c r="E138" s="29" t="s">
        <v>30</v>
      </c>
      <c r="F138" s="29" t="s">
        <v>239</v>
      </c>
      <c r="G138" s="29" t="s">
        <v>14</v>
      </c>
      <c r="H138" s="29" t="str">
        <f t="shared" si="10"/>
        <v>PlusPrice</v>
      </c>
      <c r="I138" s="29" t="str">
        <f t="shared" si="11"/>
        <v>1</v>
      </c>
      <c r="J138" s="29" t="s">
        <v>32</v>
      </c>
      <c r="K138" s="29" t="s">
        <v>33</v>
      </c>
      <c r="L138" s="29">
        <f t="shared" si="12"/>
        <v>9999</v>
      </c>
      <c r="M138" s="29" t="str">
        <f t="shared" si="13"/>
        <v>kg</v>
      </c>
      <c r="N138" s="29" t="s">
        <v>14</v>
      </c>
      <c r="O138" s="29" t="s">
        <v>55</v>
      </c>
      <c r="P138" s="16">
        <v>48</v>
      </c>
      <c r="Q138" t="str">
        <f t="shared" si="14"/>
        <v>048</v>
      </c>
    </row>
    <row r="139" spans="1:17">
      <c r="A139" s="29" t="s">
        <v>587</v>
      </c>
      <c r="B139" s="29" t="s">
        <v>1889</v>
      </c>
      <c r="C139" s="29" t="s">
        <v>589</v>
      </c>
      <c r="D139" s="29" t="s">
        <v>14</v>
      </c>
      <c r="E139" s="29" t="s">
        <v>30</v>
      </c>
      <c r="F139" s="29" t="s">
        <v>243</v>
      </c>
      <c r="G139" s="29" t="s">
        <v>14</v>
      </c>
      <c r="H139" s="29" t="str">
        <f t="shared" si="10"/>
        <v>StandardPrice</v>
      </c>
      <c r="I139" s="29" t="str">
        <f t="shared" si="11"/>
        <v/>
      </c>
      <c r="J139" s="29" t="s">
        <v>19</v>
      </c>
      <c r="K139" s="29" t="s">
        <v>20</v>
      </c>
      <c r="L139" s="29" t="str">
        <f t="shared" si="12"/>
        <v>10</v>
      </c>
      <c r="M139" s="29" t="str">
        <f t="shared" si="13"/>
        <v>kg</v>
      </c>
      <c r="N139" s="29" t="s">
        <v>14</v>
      </c>
      <c r="O139" s="29" t="s">
        <v>50</v>
      </c>
      <c r="P139" s="16">
        <v>49</v>
      </c>
      <c r="Q139" t="str">
        <f t="shared" si="14"/>
        <v>049</v>
      </c>
    </row>
    <row r="140" spans="1:17">
      <c r="A140" s="29" t="s">
        <v>591</v>
      </c>
      <c r="B140" s="29" t="s">
        <v>1890</v>
      </c>
      <c r="C140" s="29" t="s">
        <v>589</v>
      </c>
      <c r="D140" s="29" t="s">
        <v>14</v>
      </c>
      <c r="E140" s="29" t="s">
        <v>30</v>
      </c>
      <c r="F140" s="29" t="s">
        <v>243</v>
      </c>
      <c r="G140" s="29" t="s">
        <v>14</v>
      </c>
      <c r="H140" s="29" t="str">
        <f t="shared" si="10"/>
        <v>PlusPrice</v>
      </c>
      <c r="I140" s="29" t="str">
        <f t="shared" si="11"/>
        <v>1</v>
      </c>
      <c r="J140" s="29" t="s">
        <v>25</v>
      </c>
      <c r="K140" s="29" t="s">
        <v>33</v>
      </c>
      <c r="L140" s="29">
        <f t="shared" si="12"/>
        <v>9999</v>
      </c>
      <c r="M140" s="29" t="str">
        <f t="shared" si="13"/>
        <v>kg</v>
      </c>
      <c r="N140" s="29" t="s">
        <v>14</v>
      </c>
      <c r="O140" s="29" t="s">
        <v>593</v>
      </c>
      <c r="P140" s="16">
        <v>49</v>
      </c>
      <c r="Q140" t="str">
        <f t="shared" si="14"/>
        <v>049</v>
      </c>
    </row>
    <row r="141" spans="1:17">
      <c r="A141" s="29" t="s">
        <v>595</v>
      </c>
      <c r="B141" s="29" t="s">
        <v>1891</v>
      </c>
      <c r="C141" s="29" t="s">
        <v>174</v>
      </c>
      <c r="D141" s="29" t="s">
        <v>14</v>
      </c>
      <c r="E141" s="29" t="s">
        <v>30</v>
      </c>
      <c r="F141" s="29" t="s">
        <v>247</v>
      </c>
      <c r="G141" s="29" t="s">
        <v>14</v>
      </c>
      <c r="H141" s="29" t="str">
        <f t="shared" si="10"/>
        <v>StandardPrice</v>
      </c>
      <c r="I141" s="29" t="str">
        <f t="shared" si="11"/>
        <v/>
      </c>
      <c r="J141" s="29" t="s">
        <v>19</v>
      </c>
      <c r="K141" s="29" t="s">
        <v>20</v>
      </c>
      <c r="L141" s="29" t="str">
        <f t="shared" si="12"/>
        <v>10</v>
      </c>
      <c r="M141" s="29" t="str">
        <f t="shared" si="13"/>
        <v>kg</v>
      </c>
      <c r="N141" s="29" t="s">
        <v>14</v>
      </c>
      <c r="O141" s="29" t="s">
        <v>40</v>
      </c>
      <c r="P141" s="16">
        <v>50</v>
      </c>
      <c r="Q141" t="str">
        <f t="shared" si="14"/>
        <v>050</v>
      </c>
    </row>
    <row r="142" spans="1:17">
      <c r="A142" s="29" t="s">
        <v>598</v>
      </c>
      <c r="B142" s="29" t="s">
        <v>1892</v>
      </c>
      <c r="C142" s="29" t="s">
        <v>174</v>
      </c>
      <c r="D142" s="29" t="s">
        <v>14</v>
      </c>
      <c r="E142" s="29" t="s">
        <v>30</v>
      </c>
      <c r="F142" s="29" t="s">
        <v>247</v>
      </c>
      <c r="G142" s="29" t="s">
        <v>14</v>
      </c>
      <c r="H142" s="29" t="str">
        <f t="shared" si="10"/>
        <v>PlusPrice</v>
      </c>
      <c r="I142" s="29" t="str">
        <f t="shared" si="11"/>
        <v>1</v>
      </c>
      <c r="J142" s="29" t="s">
        <v>25</v>
      </c>
      <c r="K142" s="29" t="s">
        <v>26</v>
      </c>
      <c r="L142" s="29" t="str">
        <f t="shared" si="12"/>
        <v>15</v>
      </c>
      <c r="M142" s="29" t="str">
        <f t="shared" si="13"/>
        <v>kg</v>
      </c>
      <c r="N142" s="29" t="s">
        <v>14</v>
      </c>
      <c r="O142" s="29" t="s">
        <v>593</v>
      </c>
      <c r="P142" s="16">
        <v>50</v>
      </c>
      <c r="Q142" t="str">
        <f t="shared" si="14"/>
        <v>050</v>
      </c>
    </row>
    <row r="143" spans="1:17">
      <c r="A143" s="29" t="s">
        <v>38</v>
      </c>
      <c r="B143" s="29" t="s">
        <v>1893</v>
      </c>
      <c r="C143" s="29" t="s">
        <v>174</v>
      </c>
      <c r="D143" s="29" t="s">
        <v>14</v>
      </c>
      <c r="E143" s="29" t="s">
        <v>30</v>
      </c>
      <c r="F143" s="29" t="s">
        <v>247</v>
      </c>
      <c r="G143" s="29" t="s">
        <v>14</v>
      </c>
      <c r="H143" s="29" t="str">
        <f t="shared" si="10"/>
        <v>PlusPrice</v>
      </c>
      <c r="I143" s="29" t="str">
        <f t="shared" si="11"/>
        <v>1</v>
      </c>
      <c r="J143" s="29" t="s">
        <v>32</v>
      </c>
      <c r="K143" s="29" t="s">
        <v>33</v>
      </c>
      <c r="L143" s="29">
        <f t="shared" si="12"/>
        <v>9999</v>
      </c>
      <c r="M143" s="29" t="str">
        <f t="shared" si="13"/>
        <v>kg</v>
      </c>
      <c r="N143" s="29" t="s">
        <v>14</v>
      </c>
      <c r="O143" s="29" t="s">
        <v>593</v>
      </c>
      <c r="P143" s="16">
        <v>50</v>
      </c>
      <c r="Q143" t="str">
        <f t="shared" si="14"/>
        <v>050</v>
      </c>
    </row>
    <row r="144" spans="1:17">
      <c r="A144" s="29" t="s">
        <v>603</v>
      </c>
      <c r="B144" s="29" t="s">
        <v>1894</v>
      </c>
      <c r="C144" s="29" t="s">
        <v>605</v>
      </c>
      <c r="D144" s="29" t="s">
        <v>14</v>
      </c>
      <c r="E144" s="29" t="s">
        <v>30</v>
      </c>
      <c r="F144" s="29" t="s">
        <v>259</v>
      </c>
      <c r="G144" s="29" t="s">
        <v>14</v>
      </c>
      <c r="H144" s="29" t="str">
        <f t="shared" si="10"/>
        <v>StandardPrice</v>
      </c>
      <c r="I144" s="29" t="str">
        <f t="shared" si="11"/>
        <v/>
      </c>
      <c r="J144" s="29" t="s">
        <v>19</v>
      </c>
      <c r="K144" s="29" t="s">
        <v>20</v>
      </c>
      <c r="L144" s="29" t="str">
        <f t="shared" si="12"/>
        <v>10</v>
      </c>
      <c r="M144" s="29" t="str">
        <f t="shared" si="13"/>
        <v>kg</v>
      </c>
      <c r="N144" s="29" t="s">
        <v>14</v>
      </c>
      <c r="O144" s="29" t="s">
        <v>209</v>
      </c>
      <c r="P144" s="16">
        <v>51</v>
      </c>
      <c r="Q144" t="str">
        <f t="shared" si="14"/>
        <v>051</v>
      </c>
    </row>
    <row r="145" spans="1:17">
      <c r="A145" s="29" t="s">
        <v>589</v>
      </c>
      <c r="B145" s="29" t="s">
        <v>1895</v>
      </c>
      <c r="C145" s="29" t="s">
        <v>605</v>
      </c>
      <c r="D145" s="29" t="s">
        <v>14</v>
      </c>
      <c r="E145" s="29" t="s">
        <v>30</v>
      </c>
      <c r="F145" s="29" t="s">
        <v>259</v>
      </c>
      <c r="G145" s="29" t="s">
        <v>14</v>
      </c>
      <c r="H145" s="29" t="str">
        <f t="shared" si="10"/>
        <v>PlusPrice</v>
      </c>
      <c r="I145" s="29" t="str">
        <f t="shared" si="11"/>
        <v>1</v>
      </c>
      <c r="J145" s="29" t="s">
        <v>25</v>
      </c>
      <c r="K145" s="29" t="s">
        <v>26</v>
      </c>
      <c r="L145" s="29" t="str">
        <f t="shared" si="12"/>
        <v>15</v>
      </c>
      <c r="M145" s="29" t="str">
        <f t="shared" si="13"/>
        <v>kg</v>
      </c>
      <c r="N145" s="29" t="s">
        <v>14</v>
      </c>
      <c r="O145" s="29" t="s">
        <v>565</v>
      </c>
      <c r="P145" s="16">
        <v>51</v>
      </c>
      <c r="Q145" t="str">
        <f t="shared" si="14"/>
        <v>051</v>
      </c>
    </row>
    <row r="146" spans="1:17">
      <c r="A146" s="29" t="s">
        <v>16</v>
      </c>
      <c r="B146" s="29" t="s">
        <v>1896</v>
      </c>
      <c r="C146" s="29" t="s">
        <v>605</v>
      </c>
      <c r="D146" s="29" t="s">
        <v>14</v>
      </c>
      <c r="E146" s="29" t="s">
        <v>30</v>
      </c>
      <c r="F146" s="29" t="s">
        <v>259</v>
      </c>
      <c r="G146" s="29" t="s">
        <v>14</v>
      </c>
      <c r="H146" s="29" t="str">
        <f t="shared" si="10"/>
        <v>PlusPrice</v>
      </c>
      <c r="I146" s="29" t="str">
        <f t="shared" si="11"/>
        <v>1</v>
      </c>
      <c r="J146" s="29" t="s">
        <v>32</v>
      </c>
      <c r="K146" s="29" t="s">
        <v>33</v>
      </c>
      <c r="L146" s="29">
        <f t="shared" si="12"/>
        <v>9999</v>
      </c>
      <c r="M146" s="29" t="str">
        <f t="shared" si="13"/>
        <v>kg</v>
      </c>
      <c r="N146" s="29" t="s">
        <v>14</v>
      </c>
      <c r="O146" s="29" t="s">
        <v>565</v>
      </c>
      <c r="P146" s="16">
        <v>51</v>
      </c>
      <c r="Q146" t="str">
        <f t="shared" si="14"/>
        <v>051</v>
      </c>
    </row>
    <row r="147" spans="1:17">
      <c r="A147" s="29" t="s">
        <v>611</v>
      </c>
      <c r="B147" s="29" t="s">
        <v>1897</v>
      </c>
      <c r="C147" s="29" t="s">
        <v>162</v>
      </c>
      <c r="D147" s="29" t="s">
        <v>14</v>
      </c>
      <c r="E147" s="29" t="s">
        <v>30</v>
      </c>
      <c r="F147" s="29" t="s">
        <v>264</v>
      </c>
      <c r="G147" s="29" t="s">
        <v>14</v>
      </c>
      <c r="H147" s="29" t="str">
        <f t="shared" si="10"/>
        <v>StandardPrice</v>
      </c>
      <c r="I147" s="29" t="str">
        <f t="shared" si="11"/>
        <v/>
      </c>
      <c r="J147" s="29" t="s">
        <v>19</v>
      </c>
      <c r="K147" s="29" t="s">
        <v>20</v>
      </c>
      <c r="L147" s="29" t="str">
        <f t="shared" si="12"/>
        <v>10</v>
      </c>
      <c r="M147" s="29" t="str">
        <f t="shared" si="13"/>
        <v>kg</v>
      </c>
      <c r="N147" s="29" t="s">
        <v>14</v>
      </c>
      <c r="O147" s="29" t="s">
        <v>181</v>
      </c>
      <c r="P147" s="16">
        <v>52</v>
      </c>
      <c r="Q147" t="str">
        <f t="shared" si="14"/>
        <v>052</v>
      </c>
    </row>
    <row r="148" spans="1:17">
      <c r="A148" s="29" t="s">
        <v>69</v>
      </c>
      <c r="B148" s="29" t="s">
        <v>1898</v>
      </c>
      <c r="C148" s="29" t="s">
        <v>162</v>
      </c>
      <c r="D148" s="29" t="s">
        <v>14</v>
      </c>
      <c r="E148" s="29" t="s">
        <v>30</v>
      </c>
      <c r="F148" s="29" t="s">
        <v>264</v>
      </c>
      <c r="G148" s="29" t="s">
        <v>14</v>
      </c>
      <c r="H148" s="29" t="str">
        <f t="shared" si="10"/>
        <v>PlusPrice</v>
      </c>
      <c r="I148" s="29" t="str">
        <f t="shared" si="11"/>
        <v>1</v>
      </c>
      <c r="J148" s="29" t="s">
        <v>25</v>
      </c>
      <c r="K148" s="29" t="s">
        <v>26</v>
      </c>
      <c r="L148" s="29" t="str">
        <f t="shared" si="12"/>
        <v>15</v>
      </c>
      <c r="M148" s="29" t="str">
        <f t="shared" si="13"/>
        <v>kg</v>
      </c>
      <c r="N148" s="29" t="s">
        <v>14</v>
      </c>
      <c r="O148" s="29" t="s">
        <v>55</v>
      </c>
      <c r="P148" s="16">
        <v>52</v>
      </c>
      <c r="Q148" t="str">
        <f t="shared" si="14"/>
        <v>052</v>
      </c>
    </row>
    <row r="149" spans="1:17">
      <c r="A149" s="29" t="s">
        <v>101</v>
      </c>
      <c r="B149" s="29" t="s">
        <v>1899</v>
      </c>
      <c r="C149" s="29" t="s">
        <v>162</v>
      </c>
      <c r="D149" s="29" t="s">
        <v>14</v>
      </c>
      <c r="E149" s="29" t="s">
        <v>30</v>
      </c>
      <c r="F149" s="29" t="s">
        <v>264</v>
      </c>
      <c r="G149" s="29" t="s">
        <v>14</v>
      </c>
      <c r="H149" s="29" t="str">
        <f t="shared" si="10"/>
        <v>PlusPrice</v>
      </c>
      <c r="I149" s="29" t="str">
        <f t="shared" si="11"/>
        <v>1</v>
      </c>
      <c r="J149" s="29" t="s">
        <v>91</v>
      </c>
      <c r="K149" s="29" t="s">
        <v>33</v>
      </c>
      <c r="L149" s="29">
        <f t="shared" si="12"/>
        <v>9999</v>
      </c>
      <c r="M149" s="29" t="str">
        <f t="shared" si="13"/>
        <v>kg</v>
      </c>
      <c r="N149" s="29" t="s">
        <v>14</v>
      </c>
      <c r="O149" s="29" t="s">
        <v>27</v>
      </c>
      <c r="P149" s="16">
        <v>52</v>
      </c>
      <c r="Q149" t="str">
        <f t="shared" si="14"/>
        <v>052</v>
      </c>
    </row>
    <row r="150" spans="1:17">
      <c r="A150" s="29" t="s">
        <v>166</v>
      </c>
      <c r="B150" s="29" t="s">
        <v>1900</v>
      </c>
      <c r="C150" s="29" t="s">
        <v>162</v>
      </c>
      <c r="D150" s="29" t="s">
        <v>14</v>
      </c>
      <c r="E150" s="29" t="s">
        <v>30</v>
      </c>
      <c r="F150" s="29" t="s">
        <v>264</v>
      </c>
      <c r="G150" s="29" t="s">
        <v>14</v>
      </c>
      <c r="H150" s="29" t="str">
        <f t="shared" si="10"/>
        <v>PlusPrice</v>
      </c>
      <c r="I150" s="29" t="str">
        <f t="shared" si="11"/>
        <v>1</v>
      </c>
      <c r="J150" s="29" t="s">
        <v>32</v>
      </c>
      <c r="K150" s="29" t="s">
        <v>96</v>
      </c>
      <c r="L150" s="29" t="str">
        <f t="shared" si="12"/>
        <v>50</v>
      </c>
      <c r="M150" s="29" t="str">
        <f t="shared" si="13"/>
        <v>kg</v>
      </c>
      <c r="N150" s="29" t="s">
        <v>14</v>
      </c>
      <c r="O150" s="29" t="s">
        <v>55</v>
      </c>
      <c r="P150" s="16">
        <v>52</v>
      </c>
      <c r="Q150" t="str">
        <f t="shared" si="14"/>
        <v>052</v>
      </c>
    </row>
    <row r="151" spans="1:17">
      <c r="A151" s="29" t="s">
        <v>180</v>
      </c>
      <c r="B151" s="29" t="s">
        <v>1901</v>
      </c>
      <c r="C151" s="29" t="s">
        <v>621</v>
      </c>
      <c r="D151" s="29" t="s">
        <v>14</v>
      </c>
      <c r="E151" s="29" t="s">
        <v>30</v>
      </c>
      <c r="F151" s="29" t="s">
        <v>273</v>
      </c>
      <c r="G151" s="29" t="s">
        <v>14</v>
      </c>
      <c r="H151" s="29" t="str">
        <f t="shared" si="10"/>
        <v>StandardPrice</v>
      </c>
      <c r="I151" s="29" t="str">
        <f t="shared" si="11"/>
        <v/>
      </c>
      <c r="J151" s="29" t="s">
        <v>19</v>
      </c>
      <c r="K151" s="29" t="s">
        <v>20</v>
      </c>
      <c r="L151" s="29" t="str">
        <f t="shared" si="12"/>
        <v>10</v>
      </c>
      <c r="M151" s="29" t="str">
        <f t="shared" si="13"/>
        <v>kg</v>
      </c>
      <c r="N151" s="29" t="s">
        <v>14</v>
      </c>
      <c r="O151" s="29" t="s">
        <v>209</v>
      </c>
      <c r="P151" s="16">
        <v>53</v>
      </c>
      <c r="Q151" t="str">
        <f t="shared" si="14"/>
        <v>053</v>
      </c>
    </row>
    <row r="152" spans="1:17">
      <c r="A152" s="29" t="s">
        <v>214</v>
      </c>
      <c r="B152" s="29" t="s">
        <v>1902</v>
      </c>
      <c r="C152" s="29" t="s">
        <v>621</v>
      </c>
      <c r="D152" s="29" t="s">
        <v>14</v>
      </c>
      <c r="E152" s="29" t="s">
        <v>30</v>
      </c>
      <c r="F152" s="29" t="s">
        <v>273</v>
      </c>
      <c r="G152" s="29" t="s">
        <v>14</v>
      </c>
      <c r="H152" s="29" t="str">
        <f t="shared" si="10"/>
        <v>PlusPrice</v>
      </c>
      <c r="I152" s="29" t="str">
        <f t="shared" si="11"/>
        <v>1</v>
      </c>
      <c r="J152" s="29" t="s">
        <v>25</v>
      </c>
      <c r="K152" s="29" t="s">
        <v>26</v>
      </c>
      <c r="L152" s="29" t="str">
        <f t="shared" si="12"/>
        <v>15</v>
      </c>
      <c r="M152" s="29" t="str">
        <f t="shared" si="13"/>
        <v>kg</v>
      </c>
      <c r="N152" s="29" t="s">
        <v>14</v>
      </c>
      <c r="O152" s="29" t="s">
        <v>55</v>
      </c>
      <c r="P152" s="16">
        <v>53</v>
      </c>
      <c r="Q152" t="str">
        <f t="shared" si="14"/>
        <v>053</v>
      </c>
    </row>
    <row r="153" spans="1:17">
      <c r="A153" s="29" t="s">
        <v>253</v>
      </c>
      <c r="B153" s="29" t="s">
        <v>1903</v>
      </c>
      <c r="C153" s="29" t="s">
        <v>621</v>
      </c>
      <c r="D153" s="29" t="s">
        <v>14</v>
      </c>
      <c r="E153" s="29" t="s">
        <v>30</v>
      </c>
      <c r="F153" s="29" t="s">
        <v>273</v>
      </c>
      <c r="G153" s="29" t="s">
        <v>14</v>
      </c>
      <c r="H153" s="29" t="str">
        <f t="shared" si="10"/>
        <v>PlusPrice</v>
      </c>
      <c r="I153" s="29" t="str">
        <f t="shared" si="11"/>
        <v>1</v>
      </c>
      <c r="J153" s="29" t="s">
        <v>32</v>
      </c>
      <c r="K153" s="29" t="s">
        <v>33</v>
      </c>
      <c r="L153" s="29">
        <f t="shared" si="12"/>
        <v>9999</v>
      </c>
      <c r="M153" s="29" t="str">
        <f t="shared" si="13"/>
        <v>kg</v>
      </c>
      <c r="N153" s="29" t="s">
        <v>14</v>
      </c>
      <c r="O153" s="29" t="s">
        <v>55</v>
      </c>
      <c r="P153" s="16">
        <v>53</v>
      </c>
      <c r="Q153" t="str">
        <f t="shared" si="14"/>
        <v>053</v>
      </c>
    </row>
    <row r="154" spans="1:17">
      <c r="A154" s="29" t="s">
        <v>295</v>
      </c>
      <c r="B154" s="29" t="s">
        <v>1904</v>
      </c>
      <c r="C154" s="29" t="s">
        <v>244</v>
      </c>
      <c r="D154" s="29" t="s">
        <v>14</v>
      </c>
      <c r="E154" s="29" t="s">
        <v>30</v>
      </c>
      <c r="F154" s="29" t="s">
        <v>283</v>
      </c>
      <c r="G154" s="29" t="s">
        <v>19</v>
      </c>
      <c r="H154" s="29" t="str">
        <f t="shared" si="10"/>
        <v>StandardPrice</v>
      </c>
      <c r="I154" s="29" t="str">
        <f t="shared" si="11"/>
        <v/>
      </c>
      <c r="J154" s="29" t="s">
        <v>19</v>
      </c>
      <c r="K154" s="29" t="s">
        <v>14</v>
      </c>
      <c r="L154" s="29" t="str">
        <f t="shared" si="12"/>
        <v>1</v>
      </c>
      <c r="M154" s="29" t="str">
        <f t="shared" si="13"/>
        <v>Items</v>
      </c>
      <c r="N154" s="29" t="s">
        <v>19</v>
      </c>
      <c r="O154" s="29" t="s">
        <v>488</v>
      </c>
      <c r="P154" s="16">
        <v>54</v>
      </c>
      <c r="Q154" t="str">
        <f t="shared" si="14"/>
        <v>054</v>
      </c>
    </row>
    <row r="155" spans="1:17">
      <c r="A155" s="29" t="s">
        <v>307</v>
      </c>
      <c r="B155" s="29" t="s">
        <v>1905</v>
      </c>
      <c r="C155" s="29" t="s">
        <v>170</v>
      </c>
      <c r="D155" s="29" t="s">
        <v>14</v>
      </c>
      <c r="E155" s="29" t="s">
        <v>30</v>
      </c>
      <c r="F155" s="29" t="s">
        <v>288</v>
      </c>
      <c r="G155" s="29" t="s">
        <v>14</v>
      </c>
      <c r="H155" s="29" t="str">
        <f t="shared" si="10"/>
        <v>StandardPrice</v>
      </c>
      <c r="I155" s="29" t="str">
        <f t="shared" si="11"/>
        <v/>
      </c>
      <c r="J155" s="29" t="s">
        <v>19</v>
      </c>
      <c r="K155" s="29" t="s">
        <v>14</v>
      </c>
      <c r="L155" s="29" t="str">
        <f t="shared" si="12"/>
        <v>1</v>
      </c>
      <c r="M155" s="29" t="str">
        <f t="shared" si="13"/>
        <v>Items</v>
      </c>
      <c r="N155" s="29" t="s">
        <v>19</v>
      </c>
      <c r="O155" s="29" t="s">
        <v>21</v>
      </c>
      <c r="P155" s="16">
        <v>55</v>
      </c>
      <c r="Q155" t="str">
        <f t="shared" si="14"/>
        <v>055</v>
      </c>
    </row>
    <row r="156" spans="1:17">
      <c r="A156" s="29" t="s">
        <v>320</v>
      </c>
      <c r="B156" s="29" t="s">
        <v>1906</v>
      </c>
      <c r="C156" s="29" t="s">
        <v>170</v>
      </c>
      <c r="D156" s="29" t="s">
        <v>14</v>
      </c>
      <c r="E156" s="29" t="s">
        <v>30</v>
      </c>
      <c r="F156" s="29" t="s">
        <v>288</v>
      </c>
      <c r="G156" s="29" t="s">
        <v>14</v>
      </c>
      <c r="H156" s="29" t="str">
        <f t="shared" si="10"/>
        <v>PlusPrice</v>
      </c>
      <c r="I156" s="29" t="str">
        <f t="shared" si="11"/>
        <v>1</v>
      </c>
      <c r="J156" s="29" t="s">
        <v>17</v>
      </c>
      <c r="K156" s="29" t="s">
        <v>33</v>
      </c>
      <c r="L156" s="29">
        <f t="shared" si="12"/>
        <v>9999</v>
      </c>
      <c r="M156" s="29" t="str">
        <f t="shared" si="13"/>
        <v>Items</v>
      </c>
      <c r="N156" s="29" t="s">
        <v>19</v>
      </c>
      <c r="O156" s="29" t="s">
        <v>507</v>
      </c>
      <c r="P156" s="16">
        <v>55</v>
      </c>
      <c r="Q156" t="str">
        <f t="shared" si="14"/>
        <v>055</v>
      </c>
    </row>
    <row r="157" spans="1:17">
      <c r="A157" s="29" t="s">
        <v>372</v>
      </c>
      <c r="B157" s="29" t="s">
        <v>1907</v>
      </c>
      <c r="C157" s="29" t="s">
        <v>634</v>
      </c>
      <c r="D157" s="29" t="s">
        <v>14</v>
      </c>
      <c r="E157" s="29" t="s">
        <v>30</v>
      </c>
      <c r="F157" s="29" t="s">
        <v>292</v>
      </c>
      <c r="G157" s="29" t="s">
        <v>14</v>
      </c>
      <c r="H157" s="29" t="str">
        <f t="shared" si="10"/>
        <v>StandardPrice</v>
      </c>
      <c r="I157" s="29" t="str">
        <f t="shared" si="11"/>
        <v/>
      </c>
      <c r="J157" s="29" t="s">
        <v>19</v>
      </c>
      <c r="K157" s="29" t="s">
        <v>20</v>
      </c>
      <c r="L157" s="29" t="str">
        <f t="shared" si="12"/>
        <v>10</v>
      </c>
      <c r="M157" s="29" t="str">
        <f t="shared" si="13"/>
        <v>kg</v>
      </c>
      <c r="N157" s="29" t="s">
        <v>14</v>
      </c>
      <c r="O157" s="29" t="s">
        <v>209</v>
      </c>
      <c r="P157" s="16">
        <v>56</v>
      </c>
      <c r="Q157" t="str">
        <f t="shared" si="14"/>
        <v>056</v>
      </c>
    </row>
    <row r="158" spans="1:17">
      <c r="A158" s="29" t="s">
        <v>333</v>
      </c>
      <c r="B158" s="29" t="s">
        <v>1908</v>
      </c>
      <c r="C158" s="29" t="s">
        <v>634</v>
      </c>
      <c r="D158" s="29" t="s">
        <v>14</v>
      </c>
      <c r="E158" s="29" t="s">
        <v>30</v>
      </c>
      <c r="F158" s="29" t="s">
        <v>292</v>
      </c>
      <c r="G158" s="29" t="s">
        <v>14</v>
      </c>
      <c r="H158" s="29" t="str">
        <f t="shared" si="10"/>
        <v>PlusPrice</v>
      </c>
      <c r="I158" s="29" t="str">
        <f t="shared" si="11"/>
        <v>1</v>
      </c>
      <c r="J158" s="29" t="s">
        <v>25</v>
      </c>
      <c r="K158" s="29" t="s">
        <v>26</v>
      </c>
      <c r="L158" s="29" t="str">
        <f t="shared" si="12"/>
        <v>15</v>
      </c>
      <c r="M158" s="29" t="str">
        <f t="shared" si="13"/>
        <v>kg</v>
      </c>
      <c r="N158" s="29" t="s">
        <v>14</v>
      </c>
      <c r="O158" s="29" t="s">
        <v>565</v>
      </c>
      <c r="P158" s="16">
        <v>56</v>
      </c>
      <c r="Q158" t="str">
        <f t="shared" si="14"/>
        <v>056</v>
      </c>
    </row>
    <row r="159" spans="1:17">
      <c r="A159" s="29" t="s">
        <v>400</v>
      </c>
      <c r="B159" s="29" t="s">
        <v>1909</v>
      </c>
      <c r="C159" s="29" t="s">
        <v>634</v>
      </c>
      <c r="D159" s="29" t="s">
        <v>14</v>
      </c>
      <c r="E159" s="29" t="s">
        <v>30</v>
      </c>
      <c r="F159" s="29" t="s">
        <v>292</v>
      </c>
      <c r="G159" s="29" t="s">
        <v>14</v>
      </c>
      <c r="H159" s="29" t="str">
        <f t="shared" si="10"/>
        <v>PlusPrice</v>
      </c>
      <c r="I159" s="29" t="str">
        <f t="shared" si="11"/>
        <v>1</v>
      </c>
      <c r="J159" s="29" t="s">
        <v>32</v>
      </c>
      <c r="K159" s="29" t="s">
        <v>33</v>
      </c>
      <c r="L159" s="29">
        <f t="shared" si="12"/>
        <v>9999</v>
      </c>
      <c r="M159" s="29" t="str">
        <f t="shared" si="13"/>
        <v>kg</v>
      </c>
      <c r="N159" s="29" t="s">
        <v>14</v>
      </c>
      <c r="O159" s="29" t="s">
        <v>565</v>
      </c>
      <c r="P159" s="16">
        <v>56</v>
      </c>
      <c r="Q159" t="str">
        <f t="shared" si="14"/>
        <v>056</v>
      </c>
    </row>
    <row r="160" spans="1:17">
      <c r="A160" s="29" t="s">
        <v>452</v>
      </c>
      <c r="B160" s="29" t="s">
        <v>1910</v>
      </c>
      <c r="C160" s="29" t="s">
        <v>641</v>
      </c>
      <c r="D160" s="29" t="s">
        <v>14</v>
      </c>
      <c r="E160" s="29" t="s">
        <v>30</v>
      </c>
      <c r="F160" s="29" t="s">
        <v>298</v>
      </c>
      <c r="G160" s="29" t="s">
        <v>14</v>
      </c>
      <c r="H160" s="29" t="str">
        <f t="shared" si="10"/>
        <v>StandardPrice</v>
      </c>
      <c r="I160" s="29" t="str">
        <f t="shared" si="11"/>
        <v/>
      </c>
      <c r="J160" s="29" t="s">
        <v>19</v>
      </c>
      <c r="K160" s="29" t="s">
        <v>20</v>
      </c>
      <c r="L160" s="29" t="str">
        <f t="shared" si="12"/>
        <v>10</v>
      </c>
      <c r="M160" s="29" t="str">
        <f t="shared" si="13"/>
        <v>kg</v>
      </c>
      <c r="N160" s="29" t="s">
        <v>14</v>
      </c>
      <c r="O160" s="29" t="s">
        <v>50</v>
      </c>
      <c r="P160" s="16">
        <v>57</v>
      </c>
      <c r="Q160" t="str">
        <f t="shared" si="14"/>
        <v>057</v>
      </c>
    </row>
    <row r="161" spans="1:17">
      <c r="A161" s="29" t="s">
        <v>463</v>
      </c>
      <c r="B161" s="29" t="s">
        <v>1911</v>
      </c>
      <c r="C161" s="29" t="s">
        <v>641</v>
      </c>
      <c r="D161" s="29" t="s">
        <v>14</v>
      </c>
      <c r="E161" s="29" t="s">
        <v>30</v>
      </c>
      <c r="F161" s="29" t="s">
        <v>298</v>
      </c>
      <c r="G161" s="29" t="s">
        <v>14</v>
      </c>
      <c r="H161" s="29" t="str">
        <f t="shared" si="10"/>
        <v>PlusPrice</v>
      </c>
      <c r="I161" s="29" t="str">
        <f t="shared" si="11"/>
        <v>1</v>
      </c>
      <c r="J161" s="29" t="s">
        <v>25</v>
      </c>
      <c r="K161" s="29" t="s">
        <v>26</v>
      </c>
      <c r="L161" s="29" t="str">
        <f t="shared" si="12"/>
        <v>15</v>
      </c>
      <c r="M161" s="29" t="str">
        <f t="shared" si="13"/>
        <v>kg</v>
      </c>
      <c r="N161" s="29" t="s">
        <v>14</v>
      </c>
      <c r="O161" s="29" t="s">
        <v>27</v>
      </c>
      <c r="P161" s="16">
        <v>57</v>
      </c>
      <c r="Q161" t="str">
        <f t="shared" si="14"/>
        <v>057</v>
      </c>
    </row>
    <row r="162" spans="1:17">
      <c r="A162" s="29" t="s">
        <v>475</v>
      </c>
      <c r="B162" s="29" t="s">
        <v>1912</v>
      </c>
      <c r="C162" s="29" t="s">
        <v>641</v>
      </c>
      <c r="D162" s="29" t="s">
        <v>14</v>
      </c>
      <c r="E162" s="29" t="s">
        <v>30</v>
      </c>
      <c r="F162" s="29" t="s">
        <v>298</v>
      </c>
      <c r="G162" s="29" t="s">
        <v>14</v>
      </c>
      <c r="H162" s="29" t="str">
        <f t="shared" si="10"/>
        <v>PlusPrice</v>
      </c>
      <c r="I162" s="29" t="str">
        <f t="shared" si="11"/>
        <v>1</v>
      </c>
      <c r="J162" s="29" t="s">
        <v>32</v>
      </c>
      <c r="K162" s="29" t="s">
        <v>33</v>
      </c>
      <c r="L162" s="29">
        <f t="shared" si="12"/>
        <v>9999</v>
      </c>
      <c r="M162" s="29" t="str">
        <f t="shared" si="13"/>
        <v>kg</v>
      </c>
      <c r="N162" s="29" t="s">
        <v>14</v>
      </c>
      <c r="O162" s="29" t="s">
        <v>27</v>
      </c>
      <c r="P162" s="16">
        <v>57</v>
      </c>
      <c r="Q162" t="str">
        <f t="shared" si="14"/>
        <v>057</v>
      </c>
    </row>
    <row r="163" spans="1:17">
      <c r="A163" s="29" t="s">
        <v>528</v>
      </c>
      <c r="B163" s="29" t="s">
        <v>1913</v>
      </c>
      <c r="C163" s="29" t="s">
        <v>60</v>
      </c>
      <c r="D163" s="29" t="s">
        <v>14</v>
      </c>
      <c r="E163" s="29" t="s">
        <v>30</v>
      </c>
      <c r="F163" s="29" t="s">
        <v>301</v>
      </c>
      <c r="G163" s="29" t="s">
        <v>14</v>
      </c>
      <c r="H163" s="29" t="str">
        <f t="shared" si="10"/>
        <v>StandardPrice</v>
      </c>
      <c r="I163" s="29" t="str">
        <f t="shared" si="11"/>
        <v/>
      </c>
      <c r="J163" s="29" t="s">
        <v>19</v>
      </c>
      <c r="K163" s="29" t="s">
        <v>20</v>
      </c>
      <c r="L163" s="29" t="str">
        <f t="shared" si="12"/>
        <v>10</v>
      </c>
      <c r="M163" s="29" t="str">
        <f t="shared" si="13"/>
        <v>kg</v>
      </c>
      <c r="N163" s="29" t="s">
        <v>14</v>
      </c>
      <c r="O163" s="29" t="s">
        <v>21</v>
      </c>
      <c r="P163" s="16">
        <v>58</v>
      </c>
      <c r="Q163" t="str">
        <f t="shared" si="14"/>
        <v>058</v>
      </c>
    </row>
    <row r="164" spans="1:17">
      <c r="A164" s="29" t="s">
        <v>539</v>
      </c>
      <c r="B164" s="29" t="s">
        <v>1914</v>
      </c>
      <c r="C164" s="29" t="s">
        <v>60</v>
      </c>
      <c r="D164" s="29" t="s">
        <v>14</v>
      </c>
      <c r="E164" s="29" t="s">
        <v>30</v>
      </c>
      <c r="F164" s="29" t="s">
        <v>301</v>
      </c>
      <c r="G164" s="29" t="s">
        <v>14</v>
      </c>
      <c r="H164" s="29" t="str">
        <f t="shared" si="10"/>
        <v>PlusPrice</v>
      </c>
      <c r="I164" s="29" t="str">
        <f t="shared" si="11"/>
        <v>1</v>
      </c>
      <c r="J164" s="29" t="s">
        <v>25</v>
      </c>
      <c r="K164" s="29" t="s">
        <v>26</v>
      </c>
      <c r="L164" s="29" t="str">
        <f t="shared" si="12"/>
        <v>15</v>
      </c>
      <c r="M164" s="29" t="str">
        <f t="shared" si="13"/>
        <v>kg</v>
      </c>
      <c r="N164" s="29" t="s">
        <v>14</v>
      </c>
      <c r="O164" s="29" t="s">
        <v>565</v>
      </c>
      <c r="P164" s="16">
        <v>58</v>
      </c>
      <c r="Q164" t="str">
        <f t="shared" si="14"/>
        <v>058</v>
      </c>
    </row>
    <row r="165" spans="1:17">
      <c r="A165" s="29" t="s">
        <v>561</v>
      </c>
      <c r="B165" s="29" t="s">
        <v>1915</v>
      </c>
      <c r="C165" s="29" t="s">
        <v>60</v>
      </c>
      <c r="D165" s="29" t="s">
        <v>14</v>
      </c>
      <c r="E165" s="29" t="s">
        <v>30</v>
      </c>
      <c r="F165" s="29" t="s">
        <v>301</v>
      </c>
      <c r="G165" s="29" t="s">
        <v>14</v>
      </c>
      <c r="H165" s="29" t="str">
        <f t="shared" si="10"/>
        <v>PlusPrice</v>
      </c>
      <c r="I165" s="29" t="str">
        <f t="shared" si="11"/>
        <v>1</v>
      </c>
      <c r="J165" s="29" t="s">
        <v>32</v>
      </c>
      <c r="K165" s="29" t="s">
        <v>33</v>
      </c>
      <c r="L165" s="29">
        <f t="shared" si="12"/>
        <v>9999</v>
      </c>
      <c r="M165" s="29" t="str">
        <f t="shared" si="13"/>
        <v>kg</v>
      </c>
      <c r="N165" s="29" t="s">
        <v>14</v>
      </c>
      <c r="O165" s="29" t="s">
        <v>565</v>
      </c>
      <c r="P165" s="16">
        <v>58</v>
      </c>
      <c r="Q165" t="str">
        <f t="shared" si="14"/>
        <v>058</v>
      </c>
    </row>
    <row r="166" spans="1:17">
      <c r="A166" s="29" t="s">
        <v>572</v>
      </c>
      <c r="B166" s="29" t="s">
        <v>1916</v>
      </c>
      <c r="C166" s="29" t="s">
        <v>305</v>
      </c>
      <c r="D166" s="29" t="s">
        <v>14</v>
      </c>
      <c r="E166" s="29" t="s">
        <v>30</v>
      </c>
      <c r="F166" s="29" t="s">
        <v>304</v>
      </c>
      <c r="G166" s="29" t="s">
        <v>19</v>
      </c>
      <c r="H166" s="29" t="str">
        <f t="shared" si="10"/>
        <v>StandardPrice</v>
      </c>
      <c r="I166" s="29" t="str">
        <f t="shared" si="11"/>
        <v/>
      </c>
      <c r="J166" s="29" t="s">
        <v>19</v>
      </c>
      <c r="K166" s="29" t="s">
        <v>14</v>
      </c>
      <c r="L166" s="29" t="str">
        <f t="shared" si="12"/>
        <v>1</v>
      </c>
      <c r="M166" s="29" t="str">
        <f t="shared" si="13"/>
        <v>Items</v>
      </c>
      <c r="N166" s="29" t="s">
        <v>19</v>
      </c>
      <c r="O166" s="29" t="s">
        <v>654</v>
      </c>
      <c r="P166" s="16">
        <v>59</v>
      </c>
      <c r="Q166" t="str">
        <f t="shared" si="14"/>
        <v>059</v>
      </c>
    </row>
    <row r="167" spans="1:17">
      <c r="A167" s="29" t="s">
        <v>605</v>
      </c>
      <c r="B167" s="29" t="s">
        <v>1917</v>
      </c>
      <c r="C167" s="29" t="s">
        <v>310</v>
      </c>
      <c r="D167" s="29" t="s">
        <v>14</v>
      </c>
      <c r="E167" s="29" t="s">
        <v>30</v>
      </c>
      <c r="F167" s="29" t="s">
        <v>309</v>
      </c>
      <c r="G167" s="29" t="s">
        <v>19</v>
      </c>
      <c r="H167" s="29" t="str">
        <f t="shared" si="10"/>
        <v>StandardPrice</v>
      </c>
      <c r="I167" s="29" t="str">
        <f t="shared" si="11"/>
        <v/>
      </c>
      <c r="J167" s="29" t="s">
        <v>19</v>
      </c>
      <c r="K167" s="29" t="s">
        <v>14</v>
      </c>
      <c r="L167" s="29" t="str">
        <f t="shared" si="12"/>
        <v>1</v>
      </c>
      <c r="M167" s="29" t="str">
        <f t="shared" si="13"/>
        <v>Items</v>
      </c>
      <c r="N167" s="29" t="s">
        <v>19</v>
      </c>
      <c r="O167" s="29" t="s">
        <v>657</v>
      </c>
      <c r="P167" s="16">
        <v>60</v>
      </c>
      <c r="Q167" t="str">
        <f t="shared" si="14"/>
        <v>060</v>
      </c>
    </row>
    <row r="168" spans="1:17">
      <c r="A168" s="29" t="s">
        <v>621</v>
      </c>
      <c r="B168" s="29" t="s">
        <v>1918</v>
      </c>
      <c r="C168" s="29" t="s">
        <v>226</v>
      </c>
      <c r="D168" s="29" t="s">
        <v>14</v>
      </c>
      <c r="E168" s="29" t="s">
        <v>30</v>
      </c>
      <c r="F168" s="29" t="s">
        <v>313</v>
      </c>
      <c r="G168" s="29" t="s">
        <v>19</v>
      </c>
      <c r="H168" s="29" t="str">
        <f t="shared" si="10"/>
        <v>StandardPrice</v>
      </c>
      <c r="I168" s="29" t="str">
        <f t="shared" si="11"/>
        <v/>
      </c>
      <c r="J168" s="29" t="s">
        <v>19</v>
      </c>
      <c r="K168" s="29" t="s">
        <v>14</v>
      </c>
      <c r="L168" s="29" t="str">
        <f t="shared" si="12"/>
        <v>1</v>
      </c>
      <c r="M168" s="29" t="str">
        <f t="shared" si="13"/>
        <v>Items</v>
      </c>
      <c r="N168" s="29" t="s">
        <v>19</v>
      </c>
      <c r="O168" s="29" t="s">
        <v>660</v>
      </c>
      <c r="P168" s="16">
        <v>61</v>
      </c>
      <c r="Q168" t="str">
        <f t="shared" si="14"/>
        <v>061</v>
      </c>
    </row>
    <row r="169" spans="1:17">
      <c r="A169" s="29" t="s">
        <v>634</v>
      </c>
      <c r="B169" s="29" t="s">
        <v>1919</v>
      </c>
      <c r="C169" s="29" t="s">
        <v>663</v>
      </c>
      <c r="D169" s="29" t="s">
        <v>14</v>
      </c>
      <c r="E169" s="29" t="s">
        <v>30</v>
      </c>
      <c r="F169" s="29" t="s">
        <v>317</v>
      </c>
      <c r="G169" s="29" t="s">
        <v>14</v>
      </c>
      <c r="H169" s="29" t="str">
        <f t="shared" si="10"/>
        <v>StandardPrice</v>
      </c>
      <c r="I169" s="29" t="str">
        <f t="shared" si="11"/>
        <v/>
      </c>
      <c r="J169" s="29" t="s">
        <v>19</v>
      </c>
      <c r="K169" s="29" t="s">
        <v>20</v>
      </c>
      <c r="L169" s="29" t="str">
        <f t="shared" si="12"/>
        <v>10</v>
      </c>
      <c r="M169" s="29" t="str">
        <f t="shared" si="13"/>
        <v>kg</v>
      </c>
      <c r="N169" s="29" t="s">
        <v>14</v>
      </c>
      <c r="O169" s="29" t="s">
        <v>181</v>
      </c>
      <c r="P169" s="16">
        <v>62</v>
      </c>
      <c r="Q169" t="str">
        <f t="shared" si="14"/>
        <v>062</v>
      </c>
    </row>
    <row r="170" spans="1:17">
      <c r="A170" s="29" t="s">
        <v>641</v>
      </c>
      <c r="B170" s="29" t="s">
        <v>1920</v>
      </c>
      <c r="C170" s="29" t="s">
        <v>663</v>
      </c>
      <c r="D170" s="29" t="s">
        <v>14</v>
      </c>
      <c r="E170" s="29" t="s">
        <v>30</v>
      </c>
      <c r="F170" s="29" t="s">
        <v>317</v>
      </c>
      <c r="G170" s="29" t="s">
        <v>14</v>
      </c>
      <c r="H170" s="29" t="str">
        <f t="shared" si="10"/>
        <v>PlusPrice</v>
      </c>
      <c r="I170" s="29" t="str">
        <f t="shared" si="11"/>
        <v>1</v>
      </c>
      <c r="J170" s="29" t="s">
        <v>25</v>
      </c>
      <c r="K170" s="29" t="s">
        <v>26</v>
      </c>
      <c r="L170" s="29" t="str">
        <f t="shared" si="12"/>
        <v>15</v>
      </c>
      <c r="M170" s="29" t="str">
        <f t="shared" si="13"/>
        <v>kg</v>
      </c>
      <c r="N170" s="29" t="s">
        <v>14</v>
      </c>
      <c r="O170" s="29" t="s">
        <v>55</v>
      </c>
      <c r="P170" s="16">
        <v>62</v>
      </c>
      <c r="Q170" t="str">
        <f t="shared" si="14"/>
        <v>062</v>
      </c>
    </row>
    <row r="171" spans="1:17">
      <c r="A171" s="29" t="s">
        <v>663</v>
      </c>
      <c r="B171" s="29" t="s">
        <v>1921</v>
      </c>
      <c r="C171" s="29" t="s">
        <v>663</v>
      </c>
      <c r="D171" s="29" t="s">
        <v>14</v>
      </c>
      <c r="E171" s="29" t="s">
        <v>30</v>
      </c>
      <c r="F171" s="29" t="s">
        <v>317</v>
      </c>
      <c r="G171" s="29" t="s">
        <v>14</v>
      </c>
      <c r="H171" s="29" t="str">
        <f t="shared" si="10"/>
        <v>PlusPrice</v>
      </c>
      <c r="I171" s="29" t="str">
        <f t="shared" si="11"/>
        <v>1</v>
      </c>
      <c r="J171" s="29" t="s">
        <v>60</v>
      </c>
      <c r="K171" s="29" t="s">
        <v>33</v>
      </c>
      <c r="L171" s="29">
        <f t="shared" si="12"/>
        <v>9999</v>
      </c>
      <c r="M171" s="29" t="str">
        <f t="shared" si="13"/>
        <v>kg</v>
      </c>
      <c r="N171" s="29" t="s">
        <v>14</v>
      </c>
      <c r="O171" s="29" t="s">
        <v>27</v>
      </c>
      <c r="P171" s="16">
        <v>62</v>
      </c>
      <c r="Q171" t="str">
        <f t="shared" si="14"/>
        <v>062</v>
      </c>
    </row>
    <row r="172" spans="1:17">
      <c r="A172" s="29" t="s">
        <v>669</v>
      </c>
      <c r="B172" s="29" t="s">
        <v>1922</v>
      </c>
      <c r="C172" s="29" t="s">
        <v>663</v>
      </c>
      <c r="D172" s="29" t="s">
        <v>14</v>
      </c>
      <c r="E172" s="29" t="s">
        <v>30</v>
      </c>
      <c r="F172" s="29" t="s">
        <v>317</v>
      </c>
      <c r="G172" s="29" t="s">
        <v>14</v>
      </c>
      <c r="H172" s="29" t="str">
        <f t="shared" si="10"/>
        <v>PlusPrice</v>
      </c>
      <c r="I172" s="29" t="str">
        <f t="shared" si="11"/>
        <v>1</v>
      </c>
      <c r="J172" s="29" t="s">
        <v>32</v>
      </c>
      <c r="K172" s="29" t="s">
        <v>65</v>
      </c>
      <c r="L172" s="29" t="str">
        <f t="shared" si="12"/>
        <v>60</v>
      </c>
      <c r="M172" s="29" t="str">
        <f t="shared" si="13"/>
        <v>kg</v>
      </c>
      <c r="N172" s="29" t="s">
        <v>14</v>
      </c>
      <c r="O172" s="29" t="s">
        <v>55</v>
      </c>
      <c r="P172" s="16">
        <v>62</v>
      </c>
      <c r="Q172" t="str">
        <f t="shared" si="14"/>
        <v>062</v>
      </c>
    </row>
    <row r="173" spans="1:17">
      <c r="A173" s="29" t="s">
        <v>672</v>
      </c>
      <c r="B173" s="29" t="s">
        <v>1923</v>
      </c>
      <c r="C173" s="29" t="s">
        <v>669</v>
      </c>
      <c r="D173" s="29" t="s">
        <v>14</v>
      </c>
      <c r="E173" s="29" t="s">
        <v>30</v>
      </c>
      <c r="F173" s="29" t="s">
        <v>322</v>
      </c>
      <c r="G173" s="29" t="s">
        <v>19</v>
      </c>
      <c r="H173" s="29" t="str">
        <f t="shared" si="10"/>
        <v>StandardPrice</v>
      </c>
      <c r="I173" s="29" t="str">
        <f t="shared" si="11"/>
        <v/>
      </c>
      <c r="J173" s="29" t="s">
        <v>19</v>
      </c>
      <c r="K173" s="29" t="s">
        <v>14</v>
      </c>
      <c r="L173" s="29" t="str">
        <f t="shared" si="12"/>
        <v>1</v>
      </c>
      <c r="M173" s="29" t="str">
        <f t="shared" si="13"/>
        <v>Items</v>
      </c>
      <c r="N173" s="29" t="s">
        <v>19</v>
      </c>
      <c r="O173" s="29" t="s">
        <v>674</v>
      </c>
      <c r="P173" s="16">
        <v>63</v>
      </c>
      <c r="Q173" t="str">
        <f t="shared" si="14"/>
        <v>063</v>
      </c>
    </row>
    <row r="174" spans="1:17">
      <c r="A174" s="29" t="s">
        <v>676</v>
      </c>
      <c r="B174" s="29" t="s">
        <v>1924</v>
      </c>
      <c r="C174" s="29" t="s">
        <v>672</v>
      </c>
      <c r="D174" s="29" t="s">
        <v>14</v>
      </c>
      <c r="E174" s="29" t="s">
        <v>30</v>
      </c>
      <c r="F174" s="29" t="s">
        <v>326</v>
      </c>
      <c r="G174" s="29" t="s">
        <v>14</v>
      </c>
      <c r="H174" s="29" t="str">
        <f t="shared" si="10"/>
        <v>StandardPrice</v>
      </c>
      <c r="I174" s="29" t="str">
        <f t="shared" si="11"/>
        <v/>
      </c>
      <c r="J174" s="29" t="s">
        <v>19</v>
      </c>
      <c r="K174" s="29" t="s">
        <v>20</v>
      </c>
      <c r="L174" s="29" t="str">
        <f t="shared" si="12"/>
        <v>10</v>
      </c>
      <c r="M174" s="29" t="str">
        <f t="shared" si="13"/>
        <v>kg</v>
      </c>
      <c r="N174" s="29" t="s">
        <v>14</v>
      </c>
      <c r="O174" s="29" t="s">
        <v>181</v>
      </c>
      <c r="P174" s="16">
        <v>64</v>
      </c>
      <c r="Q174" t="str">
        <f t="shared" si="14"/>
        <v>064</v>
      </c>
    </row>
    <row r="175" spans="1:17">
      <c r="A175" s="29" t="s">
        <v>679</v>
      </c>
      <c r="B175" s="29" t="s">
        <v>1925</v>
      </c>
      <c r="C175" s="29" t="s">
        <v>672</v>
      </c>
      <c r="D175" s="29" t="s">
        <v>14</v>
      </c>
      <c r="E175" s="29" t="s">
        <v>30</v>
      </c>
      <c r="F175" s="29" t="s">
        <v>326</v>
      </c>
      <c r="G175" s="29" t="s">
        <v>14</v>
      </c>
      <c r="H175" s="29" t="str">
        <f t="shared" si="10"/>
        <v>PlusPrice</v>
      </c>
      <c r="I175" s="29" t="str">
        <f t="shared" si="11"/>
        <v>1</v>
      </c>
      <c r="J175" s="29" t="s">
        <v>25</v>
      </c>
      <c r="K175" s="29" t="s">
        <v>26</v>
      </c>
      <c r="L175" s="29" t="str">
        <f t="shared" si="12"/>
        <v>15</v>
      </c>
      <c r="M175" s="29" t="str">
        <f t="shared" si="13"/>
        <v>kg</v>
      </c>
      <c r="N175" s="29" t="s">
        <v>14</v>
      </c>
      <c r="O175" s="29" t="s">
        <v>55</v>
      </c>
      <c r="P175" s="16">
        <v>64</v>
      </c>
      <c r="Q175" t="str">
        <f t="shared" si="14"/>
        <v>064</v>
      </c>
    </row>
    <row r="176" spans="1:17">
      <c r="A176" s="29" t="s">
        <v>682</v>
      </c>
      <c r="B176" s="29" t="s">
        <v>1926</v>
      </c>
      <c r="C176" s="29" t="s">
        <v>672</v>
      </c>
      <c r="D176" s="29" t="s">
        <v>14</v>
      </c>
      <c r="E176" s="29" t="s">
        <v>30</v>
      </c>
      <c r="F176" s="29" t="s">
        <v>326</v>
      </c>
      <c r="G176" s="29" t="s">
        <v>14</v>
      </c>
      <c r="H176" s="29" t="str">
        <f t="shared" si="10"/>
        <v>PlusPrice</v>
      </c>
      <c r="I176" s="29" t="str">
        <f t="shared" si="11"/>
        <v>1</v>
      </c>
      <c r="J176" s="29" t="s">
        <v>60</v>
      </c>
      <c r="K176" s="29" t="s">
        <v>33</v>
      </c>
      <c r="L176" s="29">
        <f t="shared" si="12"/>
        <v>9999</v>
      </c>
      <c r="M176" s="29" t="str">
        <f t="shared" si="13"/>
        <v>kg</v>
      </c>
      <c r="N176" s="29" t="s">
        <v>14</v>
      </c>
      <c r="O176" s="29" t="s">
        <v>27</v>
      </c>
      <c r="P176" s="16">
        <v>64</v>
      </c>
      <c r="Q176" t="str">
        <f t="shared" si="14"/>
        <v>064</v>
      </c>
    </row>
    <row r="177" spans="1:17">
      <c r="A177" s="29" t="s">
        <v>685</v>
      </c>
      <c r="B177" s="29" t="s">
        <v>1927</v>
      </c>
      <c r="C177" s="29" t="s">
        <v>672</v>
      </c>
      <c r="D177" s="29" t="s">
        <v>14</v>
      </c>
      <c r="E177" s="29" t="s">
        <v>30</v>
      </c>
      <c r="F177" s="29" t="s">
        <v>326</v>
      </c>
      <c r="G177" s="29" t="s">
        <v>14</v>
      </c>
      <c r="H177" s="29" t="str">
        <f t="shared" si="10"/>
        <v>PlusPrice</v>
      </c>
      <c r="I177" s="29" t="str">
        <f t="shared" si="11"/>
        <v>1</v>
      </c>
      <c r="J177" s="29" t="s">
        <v>32</v>
      </c>
      <c r="K177" s="29" t="s">
        <v>65</v>
      </c>
      <c r="L177" s="29" t="str">
        <f t="shared" si="12"/>
        <v>60</v>
      </c>
      <c r="M177" s="29" t="str">
        <f t="shared" si="13"/>
        <v>kg</v>
      </c>
      <c r="N177" s="29" t="s">
        <v>14</v>
      </c>
      <c r="O177" s="29" t="s">
        <v>55</v>
      </c>
      <c r="P177" s="16">
        <v>64</v>
      </c>
      <c r="Q177" t="str">
        <f t="shared" si="14"/>
        <v>064</v>
      </c>
    </row>
    <row r="178" spans="1:17">
      <c r="A178" s="29" t="s">
        <v>688</v>
      </c>
      <c r="B178" s="29" t="s">
        <v>1928</v>
      </c>
      <c r="C178" s="29" t="s">
        <v>676</v>
      </c>
      <c r="D178" s="29" t="s">
        <v>14</v>
      </c>
      <c r="E178" s="29" t="s">
        <v>30</v>
      </c>
      <c r="F178" s="29" t="s">
        <v>369</v>
      </c>
      <c r="G178" s="29" t="s">
        <v>14</v>
      </c>
      <c r="H178" s="29" t="str">
        <f t="shared" si="10"/>
        <v>StandardPrice</v>
      </c>
      <c r="I178" s="29" t="str">
        <f t="shared" si="11"/>
        <v/>
      </c>
      <c r="J178" s="29" t="s">
        <v>19</v>
      </c>
      <c r="K178" s="29" t="s">
        <v>20</v>
      </c>
      <c r="L178" s="29" t="str">
        <f t="shared" si="12"/>
        <v>10</v>
      </c>
      <c r="M178" s="29" t="str">
        <f t="shared" si="13"/>
        <v>kg</v>
      </c>
      <c r="N178" s="29" t="s">
        <v>14</v>
      </c>
      <c r="O178" s="29" t="s">
        <v>50</v>
      </c>
      <c r="P178" s="16">
        <v>65</v>
      </c>
      <c r="Q178" t="str">
        <f t="shared" si="14"/>
        <v>065</v>
      </c>
    </row>
    <row r="179" spans="1:17">
      <c r="A179" s="29" t="s">
        <v>691</v>
      </c>
      <c r="B179" s="29" t="s">
        <v>1929</v>
      </c>
      <c r="C179" s="29" t="s">
        <v>676</v>
      </c>
      <c r="D179" s="29" t="s">
        <v>14</v>
      </c>
      <c r="E179" s="29" t="s">
        <v>30</v>
      </c>
      <c r="F179" s="29" t="s">
        <v>369</v>
      </c>
      <c r="G179" s="29" t="s">
        <v>14</v>
      </c>
      <c r="H179" s="29" t="str">
        <f t="shared" si="10"/>
        <v>PlusPrice</v>
      </c>
      <c r="I179" s="29" t="str">
        <f t="shared" si="11"/>
        <v>1</v>
      </c>
      <c r="J179" s="29" t="s">
        <v>25</v>
      </c>
      <c r="K179" s="29" t="s">
        <v>26</v>
      </c>
      <c r="L179" s="29" t="str">
        <f t="shared" si="12"/>
        <v>15</v>
      </c>
      <c r="M179" s="29" t="str">
        <f t="shared" si="13"/>
        <v>kg</v>
      </c>
      <c r="N179" s="29" t="s">
        <v>14</v>
      </c>
      <c r="O179" s="29" t="s">
        <v>87</v>
      </c>
      <c r="P179" s="16">
        <v>65</v>
      </c>
      <c r="Q179" t="str">
        <f t="shared" si="14"/>
        <v>065</v>
      </c>
    </row>
    <row r="180" spans="1:17">
      <c r="A180" s="29" t="s">
        <v>694</v>
      </c>
      <c r="B180" s="29" t="s">
        <v>1930</v>
      </c>
      <c r="C180" s="29" t="s">
        <v>676</v>
      </c>
      <c r="D180" s="29" t="s">
        <v>14</v>
      </c>
      <c r="E180" s="29" t="s">
        <v>30</v>
      </c>
      <c r="F180" s="29" t="s">
        <v>369</v>
      </c>
      <c r="G180" s="29" t="s">
        <v>14</v>
      </c>
      <c r="H180" s="29" t="str">
        <f t="shared" si="10"/>
        <v>PlusPrice</v>
      </c>
      <c r="I180" s="29" t="str">
        <f t="shared" si="11"/>
        <v>1</v>
      </c>
      <c r="J180" s="29" t="s">
        <v>32</v>
      </c>
      <c r="K180" s="29" t="s">
        <v>33</v>
      </c>
      <c r="L180" s="29">
        <f t="shared" si="12"/>
        <v>9999</v>
      </c>
      <c r="M180" s="29" t="str">
        <f t="shared" si="13"/>
        <v>kg</v>
      </c>
      <c r="N180" s="29" t="s">
        <v>14</v>
      </c>
      <c r="O180" s="29" t="s">
        <v>87</v>
      </c>
      <c r="P180" s="16">
        <v>65</v>
      </c>
      <c r="Q180" t="str">
        <f t="shared" si="14"/>
        <v>065</v>
      </c>
    </row>
    <row r="181" spans="1:17">
      <c r="A181" s="29" t="s">
        <v>697</v>
      </c>
      <c r="B181" s="29" t="s">
        <v>1931</v>
      </c>
      <c r="C181" s="29" t="s">
        <v>679</v>
      </c>
      <c r="D181" s="29" t="s">
        <v>14</v>
      </c>
      <c r="E181" s="29" t="s">
        <v>30</v>
      </c>
      <c r="F181" s="29" t="s">
        <v>374</v>
      </c>
      <c r="G181" s="29" t="s">
        <v>14</v>
      </c>
      <c r="H181" s="29" t="str">
        <f t="shared" si="10"/>
        <v>StandardPrice</v>
      </c>
      <c r="I181" s="29" t="str">
        <f t="shared" si="11"/>
        <v/>
      </c>
      <c r="J181" s="29" t="s">
        <v>19</v>
      </c>
      <c r="K181" s="29" t="s">
        <v>20</v>
      </c>
      <c r="L181" s="29" t="str">
        <f t="shared" si="12"/>
        <v>10</v>
      </c>
      <c r="M181" s="29" t="str">
        <f t="shared" si="13"/>
        <v>kg</v>
      </c>
      <c r="N181" s="29" t="s">
        <v>14</v>
      </c>
      <c r="O181" s="29" t="s">
        <v>50</v>
      </c>
      <c r="P181" s="16">
        <v>66</v>
      </c>
      <c r="Q181" t="str">
        <f t="shared" si="14"/>
        <v>066</v>
      </c>
    </row>
    <row r="182" spans="1:17">
      <c r="A182" s="29" t="s">
        <v>700</v>
      </c>
      <c r="B182" s="29" t="s">
        <v>1932</v>
      </c>
      <c r="C182" s="29" t="s">
        <v>679</v>
      </c>
      <c r="D182" s="29" t="s">
        <v>14</v>
      </c>
      <c r="E182" s="29" t="s">
        <v>30</v>
      </c>
      <c r="F182" s="29" t="s">
        <v>374</v>
      </c>
      <c r="G182" s="29" t="s">
        <v>14</v>
      </c>
      <c r="H182" s="29" t="str">
        <f t="shared" si="10"/>
        <v>PlusPrice</v>
      </c>
      <c r="I182" s="29" t="str">
        <f t="shared" si="11"/>
        <v>1</v>
      </c>
      <c r="J182" s="29" t="s">
        <v>25</v>
      </c>
      <c r="K182" s="29" t="s">
        <v>26</v>
      </c>
      <c r="L182" s="29" t="str">
        <f t="shared" si="12"/>
        <v>15</v>
      </c>
      <c r="M182" s="29" t="str">
        <f t="shared" si="13"/>
        <v>kg</v>
      </c>
      <c r="N182" s="29" t="s">
        <v>14</v>
      </c>
      <c r="O182" s="29" t="s">
        <v>55</v>
      </c>
      <c r="P182" s="16">
        <v>66</v>
      </c>
      <c r="Q182" t="str">
        <f t="shared" si="14"/>
        <v>066</v>
      </c>
    </row>
    <row r="183" spans="1:17">
      <c r="A183" s="29" t="s">
        <v>703</v>
      </c>
      <c r="B183" s="29" t="s">
        <v>1933</v>
      </c>
      <c r="C183" s="29" t="s">
        <v>679</v>
      </c>
      <c r="D183" s="29" t="s">
        <v>14</v>
      </c>
      <c r="E183" s="29" t="s">
        <v>30</v>
      </c>
      <c r="F183" s="29" t="s">
        <v>374</v>
      </c>
      <c r="G183" s="29" t="s">
        <v>14</v>
      </c>
      <c r="H183" s="29" t="str">
        <f t="shared" si="10"/>
        <v>PlusPrice</v>
      </c>
      <c r="I183" s="29" t="str">
        <f t="shared" si="11"/>
        <v>1</v>
      </c>
      <c r="J183" s="29" t="s">
        <v>32</v>
      </c>
      <c r="K183" s="29" t="s">
        <v>33</v>
      </c>
      <c r="L183" s="29">
        <f t="shared" si="12"/>
        <v>9999</v>
      </c>
      <c r="M183" s="29" t="str">
        <f t="shared" si="13"/>
        <v>kg</v>
      </c>
      <c r="N183" s="29" t="s">
        <v>14</v>
      </c>
      <c r="O183" s="29" t="s">
        <v>55</v>
      </c>
      <c r="P183" s="16">
        <v>66</v>
      </c>
      <c r="Q183" t="str">
        <f t="shared" si="14"/>
        <v>066</v>
      </c>
    </row>
    <row r="184" spans="1:17">
      <c r="A184" s="29" t="s">
        <v>706</v>
      </c>
      <c r="B184" s="29" t="s">
        <v>1934</v>
      </c>
      <c r="C184" s="29" t="s">
        <v>682</v>
      </c>
      <c r="D184" s="29" t="s">
        <v>14</v>
      </c>
      <c r="E184" s="29" t="s">
        <v>30</v>
      </c>
      <c r="F184" s="29" t="s">
        <v>378</v>
      </c>
      <c r="G184" s="29" t="s">
        <v>14</v>
      </c>
      <c r="H184" s="29" t="str">
        <f t="shared" si="10"/>
        <v>StandardPrice</v>
      </c>
      <c r="I184" s="29" t="str">
        <f t="shared" si="11"/>
        <v/>
      </c>
      <c r="J184" s="29" t="s">
        <v>19</v>
      </c>
      <c r="K184" s="29" t="s">
        <v>20</v>
      </c>
      <c r="L184" s="29" t="str">
        <f t="shared" si="12"/>
        <v>10</v>
      </c>
      <c r="M184" s="29" t="str">
        <f t="shared" si="13"/>
        <v>kg</v>
      </c>
      <c r="N184" s="29" t="s">
        <v>14</v>
      </c>
      <c r="O184" s="29" t="s">
        <v>21</v>
      </c>
      <c r="P184" s="16">
        <v>67</v>
      </c>
      <c r="Q184" t="str">
        <f t="shared" si="14"/>
        <v>067</v>
      </c>
    </row>
    <row r="185" spans="1:17">
      <c r="A185" s="29" t="s">
        <v>709</v>
      </c>
      <c r="B185" s="29" t="s">
        <v>1935</v>
      </c>
      <c r="C185" s="29" t="s">
        <v>682</v>
      </c>
      <c r="D185" s="29" t="s">
        <v>14</v>
      </c>
      <c r="E185" s="29" t="s">
        <v>30</v>
      </c>
      <c r="F185" s="29" t="s">
        <v>378</v>
      </c>
      <c r="G185" s="29" t="s">
        <v>14</v>
      </c>
      <c r="H185" s="29" t="str">
        <f t="shared" si="10"/>
        <v>PlusPrice</v>
      </c>
      <c r="I185" s="29" t="str">
        <f t="shared" si="11"/>
        <v>1</v>
      </c>
      <c r="J185" s="29" t="s">
        <v>25</v>
      </c>
      <c r="K185" s="29" t="s">
        <v>26</v>
      </c>
      <c r="L185" s="29" t="str">
        <f t="shared" si="12"/>
        <v>15</v>
      </c>
      <c r="M185" s="29" t="str">
        <f t="shared" si="13"/>
        <v>kg</v>
      </c>
      <c r="N185" s="29" t="s">
        <v>14</v>
      </c>
      <c r="O185" s="29" t="s">
        <v>152</v>
      </c>
      <c r="P185" s="16">
        <v>67</v>
      </c>
      <c r="Q185" t="str">
        <f t="shared" si="14"/>
        <v>067</v>
      </c>
    </row>
    <row r="186" spans="1:17">
      <c r="A186" s="29" t="s">
        <v>712</v>
      </c>
      <c r="B186" s="29" t="s">
        <v>1936</v>
      </c>
      <c r="C186" s="29" t="s">
        <v>682</v>
      </c>
      <c r="D186" s="29" t="s">
        <v>14</v>
      </c>
      <c r="E186" s="29" t="s">
        <v>30</v>
      </c>
      <c r="F186" s="29" t="s">
        <v>378</v>
      </c>
      <c r="G186" s="29" t="s">
        <v>14</v>
      </c>
      <c r="H186" s="29" t="str">
        <f t="shared" si="10"/>
        <v>PlusPrice</v>
      </c>
      <c r="I186" s="29" t="str">
        <f t="shared" si="11"/>
        <v>1</v>
      </c>
      <c r="J186" s="29" t="s">
        <v>32</v>
      </c>
      <c r="K186" s="29" t="s">
        <v>33</v>
      </c>
      <c r="L186" s="29">
        <f t="shared" si="12"/>
        <v>9999</v>
      </c>
      <c r="M186" s="29" t="str">
        <f t="shared" si="13"/>
        <v>kg</v>
      </c>
      <c r="N186" s="29" t="s">
        <v>14</v>
      </c>
      <c r="O186" s="29" t="s">
        <v>152</v>
      </c>
      <c r="P186" s="16">
        <v>67</v>
      </c>
      <c r="Q186" t="str">
        <f t="shared" si="14"/>
        <v>067</v>
      </c>
    </row>
    <row r="187" spans="1:17">
      <c r="A187" s="29" t="s">
        <v>715</v>
      </c>
      <c r="B187" s="29" t="s">
        <v>1937</v>
      </c>
      <c r="C187" s="29" t="s">
        <v>17</v>
      </c>
      <c r="D187" s="29" t="s">
        <v>14</v>
      </c>
      <c r="E187" s="29" t="s">
        <v>30</v>
      </c>
      <c r="F187" s="29" t="s">
        <v>382</v>
      </c>
      <c r="G187" s="29" t="s">
        <v>14</v>
      </c>
      <c r="H187" s="29" t="str">
        <f t="shared" si="10"/>
        <v>StandardPrice</v>
      </c>
      <c r="I187" s="29" t="str">
        <f t="shared" si="11"/>
        <v/>
      </c>
      <c r="J187" s="29" t="s">
        <v>19</v>
      </c>
      <c r="K187" s="29" t="s">
        <v>14</v>
      </c>
      <c r="L187" s="29" t="str">
        <f t="shared" si="12"/>
        <v>1</v>
      </c>
      <c r="M187" s="29" t="str">
        <f t="shared" si="13"/>
        <v>Items</v>
      </c>
      <c r="N187" s="29" t="s">
        <v>19</v>
      </c>
      <c r="O187" s="29" t="s">
        <v>21</v>
      </c>
      <c r="P187" s="16">
        <v>68</v>
      </c>
      <c r="Q187" t="str">
        <f t="shared" si="14"/>
        <v>068</v>
      </c>
    </row>
    <row r="188" spans="1:17">
      <c r="A188" s="29" t="s">
        <v>718</v>
      </c>
      <c r="B188" s="29" t="s">
        <v>1938</v>
      </c>
      <c r="C188" s="29" t="s">
        <v>17</v>
      </c>
      <c r="D188" s="29" t="s">
        <v>14</v>
      </c>
      <c r="E188" s="29" t="s">
        <v>30</v>
      </c>
      <c r="F188" s="29" t="s">
        <v>382</v>
      </c>
      <c r="G188" s="29" t="s">
        <v>14</v>
      </c>
      <c r="H188" s="29" t="str">
        <f t="shared" si="10"/>
        <v>PlusPrice</v>
      </c>
      <c r="I188" s="29" t="str">
        <f t="shared" si="11"/>
        <v>1</v>
      </c>
      <c r="J188" s="29" t="s">
        <v>17</v>
      </c>
      <c r="K188" s="29" t="s">
        <v>33</v>
      </c>
      <c r="L188" s="29">
        <f t="shared" si="12"/>
        <v>9999</v>
      </c>
      <c r="M188" s="29" t="str">
        <f t="shared" si="13"/>
        <v>Items</v>
      </c>
      <c r="N188" s="29" t="s">
        <v>19</v>
      </c>
      <c r="O188" s="29" t="s">
        <v>507</v>
      </c>
      <c r="P188" s="16">
        <v>68</v>
      </c>
      <c r="Q188" t="str">
        <f t="shared" si="14"/>
        <v>068</v>
      </c>
    </row>
    <row r="189" spans="1:17">
      <c r="A189" s="29" t="s">
        <v>721</v>
      </c>
      <c r="B189" s="29" t="s">
        <v>1939</v>
      </c>
      <c r="C189" s="29" t="s">
        <v>150</v>
      </c>
      <c r="D189" s="29" t="s">
        <v>14</v>
      </c>
      <c r="E189" s="29" t="s">
        <v>30</v>
      </c>
      <c r="F189" s="29" t="s">
        <v>386</v>
      </c>
      <c r="G189" s="29" t="s">
        <v>14</v>
      </c>
      <c r="H189" s="29" t="str">
        <f t="shared" si="10"/>
        <v>StandardPrice</v>
      </c>
      <c r="I189" s="29" t="str">
        <f t="shared" si="11"/>
        <v/>
      </c>
      <c r="J189" s="29" t="s">
        <v>19</v>
      </c>
      <c r="K189" s="29" t="s">
        <v>14</v>
      </c>
      <c r="L189" s="29" t="str">
        <f t="shared" si="12"/>
        <v>1</v>
      </c>
      <c r="M189" s="29" t="str">
        <f t="shared" si="13"/>
        <v>kg</v>
      </c>
      <c r="N189" s="29" t="s">
        <v>14</v>
      </c>
      <c r="O189" s="29" t="s">
        <v>40</v>
      </c>
      <c r="P189" s="16">
        <v>69</v>
      </c>
      <c r="Q189" t="str">
        <f t="shared" si="14"/>
        <v>069</v>
      </c>
    </row>
    <row r="190" spans="1:17">
      <c r="A190" s="29" t="s">
        <v>724</v>
      </c>
      <c r="B190" s="29" t="s">
        <v>1940</v>
      </c>
      <c r="C190" s="29" t="s">
        <v>150</v>
      </c>
      <c r="D190" s="29" t="s">
        <v>14</v>
      </c>
      <c r="E190" s="29" t="s">
        <v>30</v>
      </c>
      <c r="F190" s="29" t="s">
        <v>386</v>
      </c>
      <c r="G190" s="29" t="s">
        <v>14</v>
      </c>
      <c r="H190" s="29" t="str">
        <f t="shared" si="10"/>
        <v>PlusPrice</v>
      </c>
      <c r="I190" s="29" t="str">
        <f t="shared" si="11"/>
        <v>1</v>
      </c>
      <c r="J190" s="29" t="s">
        <v>17</v>
      </c>
      <c r="K190" s="29" t="s">
        <v>33</v>
      </c>
      <c r="L190" s="29">
        <f t="shared" si="12"/>
        <v>9999</v>
      </c>
      <c r="M190" s="29" t="str">
        <f t="shared" si="13"/>
        <v>kg</v>
      </c>
      <c r="N190" s="29" t="s">
        <v>14</v>
      </c>
      <c r="O190" s="29" t="s">
        <v>726</v>
      </c>
      <c r="P190" s="16">
        <v>69</v>
      </c>
      <c r="Q190" t="str">
        <f t="shared" si="14"/>
        <v>069</v>
      </c>
    </row>
    <row r="191" spans="1:17">
      <c r="A191" s="29" t="s">
        <v>728</v>
      </c>
      <c r="B191" s="29" t="s">
        <v>1941</v>
      </c>
      <c r="C191" s="29" t="s">
        <v>473</v>
      </c>
      <c r="D191" s="29" t="s">
        <v>14</v>
      </c>
      <c r="E191" s="29" t="s">
        <v>30</v>
      </c>
      <c r="F191" s="29" t="s">
        <v>390</v>
      </c>
      <c r="G191" s="29" t="s">
        <v>14</v>
      </c>
      <c r="H191" s="29" t="str">
        <f t="shared" si="10"/>
        <v>StandardPrice</v>
      </c>
      <c r="I191" s="29" t="str">
        <f t="shared" si="11"/>
        <v/>
      </c>
      <c r="J191" s="29" t="s">
        <v>19</v>
      </c>
      <c r="K191" s="29" t="s">
        <v>20</v>
      </c>
      <c r="L191" s="29" t="str">
        <f t="shared" si="12"/>
        <v>10</v>
      </c>
      <c r="M191" s="29" t="str">
        <f t="shared" si="13"/>
        <v>kg</v>
      </c>
      <c r="N191" s="29" t="s">
        <v>14</v>
      </c>
      <c r="O191" s="29" t="s">
        <v>730</v>
      </c>
      <c r="P191" s="16">
        <v>70</v>
      </c>
      <c r="Q191" t="str">
        <f t="shared" si="14"/>
        <v>070</v>
      </c>
    </row>
    <row r="192" spans="1:17">
      <c r="A192" s="29" t="s">
        <v>732</v>
      </c>
      <c r="B192" s="29" t="s">
        <v>1942</v>
      </c>
      <c r="C192" s="29" t="s">
        <v>473</v>
      </c>
      <c r="D192" s="29" t="s">
        <v>14</v>
      </c>
      <c r="E192" s="29" t="s">
        <v>30</v>
      </c>
      <c r="F192" s="29" t="s">
        <v>390</v>
      </c>
      <c r="G192" s="29" t="s">
        <v>14</v>
      </c>
      <c r="H192" s="29" t="str">
        <f t="shared" si="10"/>
        <v>PlusPrice</v>
      </c>
      <c r="I192" s="29" t="str">
        <f t="shared" si="11"/>
        <v>1</v>
      </c>
      <c r="J192" s="29" t="s">
        <v>25</v>
      </c>
      <c r="K192" s="29" t="s">
        <v>33</v>
      </c>
      <c r="L192" s="29">
        <f t="shared" si="12"/>
        <v>9999</v>
      </c>
      <c r="M192" s="29" t="str">
        <f t="shared" si="13"/>
        <v>kg</v>
      </c>
      <c r="N192" s="29" t="s">
        <v>14</v>
      </c>
      <c r="O192" s="29" t="s">
        <v>726</v>
      </c>
      <c r="P192" s="16">
        <v>70</v>
      </c>
      <c r="Q192" t="str">
        <f t="shared" si="14"/>
        <v>070</v>
      </c>
    </row>
    <row r="193" spans="1:17">
      <c r="A193" s="29" t="s">
        <v>735</v>
      </c>
      <c r="B193" s="29" t="s">
        <v>1943</v>
      </c>
      <c r="C193" s="29" t="s">
        <v>430</v>
      </c>
      <c r="D193" s="29" t="s">
        <v>14</v>
      </c>
      <c r="E193" s="29" t="s">
        <v>30</v>
      </c>
      <c r="F193" s="29" t="s">
        <v>394</v>
      </c>
      <c r="G193" s="29" t="s">
        <v>14</v>
      </c>
      <c r="H193" s="29" t="str">
        <f t="shared" si="10"/>
        <v>StandardPrice</v>
      </c>
      <c r="I193" s="29" t="str">
        <f t="shared" si="11"/>
        <v/>
      </c>
      <c r="J193" s="29" t="s">
        <v>19</v>
      </c>
      <c r="K193" s="29" t="s">
        <v>20</v>
      </c>
      <c r="L193" s="29" t="str">
        <f t="shared" si="12"/>
        <v>10</v>
      </c>
      <c r="M193" s="29" t="str">
        <f t="shared" si="13"/>
        <v>kg</v>
      </c>
      <c r="N193" s="29" t="s">
        <v>14</v>
      </c>
      <c r="O193" s="29" t="s">
        <v>50</v>
      </c>
      <c r="P193" s="16">
        <v>71</v>
      </c>
      <c r="Q193" t="str">
        <f t="shared" si="14"/>
        <v>071</v>
      </c>
    </row>
    <row r="194" spans="1:17">
      <c r="A194" s="29" t="s">
        <v>738</v>
      </c>
      <c r="B194" s="29" t="s">
        <v>1944</v>
      </c>
      <c r="C194" s="29" t="s">
        <v>430</v>
      </c>
      <c r="D194" s="29" t="s">
        <v>14</v>
      </c>
      <c r="E194" s="29" t="s">
        <v>30</v>
      </c>
      <c r="F194" s="29" t="s">
        <v>394</v>
      </c>
      <c r="G194" s="29" t="s">
        <v>14</v>
      </c>
      <c r="H194" s="29" t="str">
        <f t="shared" si="10"/>
        <v>PlusPrice</v>
      </c>
      <c r="I194" s="29" t="str">
        <f t="shared" si="11"/>
        <v>1</v>
      </c>
      <c r="J194" s="29" t="s">
        <v>25</v>
      </c>
      <c r="K194" s="29" t="s">
        <v>26</v>
      </c>
      <c r="L194" s="29" t="str">
        <f t="shared" si="12"/>
        <v>15</v>
      </c>
      <c r="M194" s="29" t="str">
        <f t="shared" si="13"/>
        <v>kg</v>
      </c>
      <c r="N194" s="29" t="s">
        <v>14</v>
      </c>
      <c r="O194" s="29" t="s">
        <v>55</v>
      </c>
      <c r="P194" s="16">
        <v>71</v>
      </c>
      <c r="Q194" t="str">
        <f t="shared" si="14"/>
        <v>071</v>
      </c>
    </row>
    <row r="195" spans="1:17">
      <c r="A195" s="29" t="s">
        <v>741</v>
      </c>
      <c r="B195" s="29" t="s">
        <v>1945</v>
      </c>
      <c r="C195" s="29" t="s">
        <v>430</v>
      </c>
      <c r="D195" s="29" t="s">
        <v>14</v>
      </c>
      <c r="E195" s="29" t="s">
        <v>30</v>
      </c>
      <c r="F195" s="29" t="s">
        <v>394</v>
      </c>
      <c r="G195" s="29" t="s">
        <v>14</v>
      </c>
      <c r="H195" s="29" t="str">
        <f t="shared" si="10"/>
        <v>PlusPrice</v>
      </c>
      <c r="I195" s="29" t="str">
        <f t="shared" si="11"/>
        <v>1</v>
      </c>
      <c r="J195" s="29" t="s">
        <v>32</v>
      </c>
      <c r="K195" s="29" t="s">
        <v>33</v>
      </c>
      <c r="L195" s="29">
        <f t="shared" si="12"/>
        <v>9999</v>
      </c>
      <c r="M195" s="29" t="str">
        <f t="shared" si="13"/>
        <v>kg</v>
      </c>
      <c r="N195" s="29" t="s">
        <v>14</v>
      </c>
      <c r="O195" s="29" t="s">
        <v>55</v>
      </c>
      <c r="P195" s="16">
        <v>71</v>
      </c>
      <c r="Q195" t="str">
        <f t="shared" si="14"/>
        <v>071</v>
      </c>
    </row>
    <row r="196" spans="1:17">
      <c r="A196" s="29" t="s">
        <v>744</v>
      </c>
      <c r="B196" s="29" t="s">
        <v>1946</v>
      </c>
      <c r="C196" s="29" t="s">
        <v>685</v>
      </c>
      <c r="D196" s="29" t="s">
        <v>14</v>
      </c>
      <c r="E196" s="29" t="s">
        <v>30</v>
      </c>
      <c r="F196" s="29" t="s">
        <v>397</v>
      </c>
      <c r="G196" s="29" t="s">
        <v>14</v>
      </c>
      <c r="H196" s="29" t="str">
        <f t="shared" si="10"/>
        <v>StandardPrice</v>
      </c>
      <c r="I196" s="29" t="str">
        <f t="shared" si="11"/>
        <v/>
      </c>
      <c r="J196" s="29" t="s">
        <v>19</v>
      </c>
      <c r="K196" s="29" t="s">
        <v>43</v>
      </c>
      <c r="L196" s="29" t="str">
        <f t="shared" si="12"/>
        <v>5</v>
      </c>
      <c r="M196" s="29" t="str">
        <f t="shared" si="13"/>
        <v>kg</v>
      </c>
      <c r="N196" s="29" t="s">
        <v>14</v>
      </c>
      <c r="O196" s="29" t="s">
        <v>50</v>
      </c>
      <c r="P196" s="16">
        <v>72</v>
      </c>
      <c r="Q196" t="str">
        <f t="shared" si="14"/>
        <v>072</v>
      </c>
    </row>
    <row r="197" spans="1:17">
      <c r="A197" s="29" t="s">
        <v>747</v>
      </c>
      <c r="B197" s="29" t="s">
        <v>1947</v>
      </c>
      <c r="C197" s="29" t="s">
        <v>685</v>
      </c>
      <c r="D197" s="29" t="s">
        <v>14</v>
      </c>
      <c r="E197" s="29" t="s">
        <v>30</v>
      </c>
      <c r="F197" s="29" t="s">
        <v>397</v>
      </c>
      <c r="G197" s="29" t="s">
        <v>14</v>
      </c>
      <c r="H197" s="29" t="str">
        <f t="shared" ref="H197:H260" si="15">IF(J197="0","StandardPrice","PlusPrice")</f>
        <v>PlusPrice</v>
      </c>
      <c r="I197" s="29" t="str">
        <f t="shared" ref="I197:I260" si="16">IF(J197="0","","1")</f>
        <v>1</v>
      </c>
      <c r="J197" s="29" t="s">
        <v>47</v>
      </c>
      <c r="K197" s="29" t="s">
        <v>26</v>
      </c>
      <c r="L197" s="29" t="str">
        <f t="shared" ref="L197:L260" si="17">IF(K197="",9999,K197)</f>
        <v>15</v>
      </c>
      <c r="M197" s="29" t="str">
        <f t="shared" ref="M197:M260" si="18">IF(N197="0","Items","kg")</f>
        <v>kg</v>
      </c>
      <c r="N197" s="29" t="s">
        <v>14</v>
      </c>
      <c r="O197" s="29" t="s">
        <v>27</v>
      </c>
      <c r="P197" s="16">
        <v>72</v>
      </c>
      <c r="Q197" t="str">
        <f t="shared" ref="Q197:Q260" si="19">IF(LEN(P197)=1,"00"&amp;P197,IF(LEN(P197)=2,"0"&amp;P197,P197))</f>
        <v>072</v>
      </c>
    </row>
    <row r="198" spans="1:17">
      <c r="A198" s="29" t="s">
        <v>750</v>
      </c>
      <c r="B198" s="29" t="s">
        <v>1948</v>
      </c>
      <c r="C198" s="29" t="s">
        <v>685</v>
      </c>
      <c r="D198" s="29" t="s">
        <v>14</v>
      </c>
      <c r="E198" s="29" t="s">
        <v>30</v>
      </c>
      <c r="F198" s="29" t="s">
        <v>397</v>
      </c>
      <c r="G198" s="29" t="s">
        <v>14</v>
      </c>
      <c r="H198" s="29" t="str">
        <f t="shared" si="15"/>
        <v>PlusPrice</v>
      </c>
      <c r="I198" s="29" t="str">
        <f t="shared" si="16"/>
        <v>1</v>
      </c>
      <c r="J198" s="29" t="s">
        <v>32</v>
      </c>
      <c r="K198" s="29" t="s">
        <v>33</v>
      </c>
      <c r="L198" s="29">
        <f t="shared" si="17"/>
        <v>9999</v>
      </c>
      <c r="M198" s="29" t="str">
        <f t="shared" si="18"/>
        <v>kg</v>
      </c>
      <c r="N198" s="29" t="s">
        <v>14</v>
      </c>
      <c r="O198" s="29" t="s">
        <v>27</v>
      </c>
      <c r="P198" s="16">
        <v>72</v>
      </c>
      <c r="Q198" t="str">
        <f t="shared" si="19"/>
        <v>072</v>
      </c>
    </row>
    <row r="199" spans="1:17">
      <c r="A199" s="29" t="s">
        <v>753</v>
      </c>
      <c r="B199" s="29" t="s">
        <v>1949</v>
      </c>
      <c r="C199" s="29" t="s">
        <v>688</v>
      </c>
      <c r="D199" s="29" t="s">
        <v>14</v>
      </c>
      <c r="E199" s="29" t="s">
        <v>30</v>
      </c>
      <c r="F199" s="29" t="s">
        <v>402</v>
      </c>
      <c r="G199" s="29" t="s">
        <v>14</v>
      </c>
      <c r="H199" s="29" t="str">
        <f t="shared" si="15"/>
        <v>StandardPrice</v>
      </c>
      <c r="I199" s="29" t="str">
        <f t="shared" si="16"/>
        <v/>
      </c>
      <c r="J199" s="29" t="s">
        <v>19</v>
      </c>
      <c r="K199" s="29" t="s">
        <v>20</v>
      </c>
      <c r="L199" s="29" t="str">
        <f t="shared" si="17"/>
        <v>10</v>
      </c>
      <c r="M199" s="29" t="str">
        <f t="shared" si="18"/>
        <v>kg</v>
      </c>
      <c r="N199" s="29" t="s">
        <v>14</v>
      </c>
      <c r="O199" s="29" t="s">
        <v>50</v>
      </c>
      <c r="P199" s="16">
        <v>279</v>
      </c>
      <c r="Q199">
        <f t="shared" si="19"/>
        <v>279</v>
      </c>
    </row>
    <row r="200" spans="1:17">
      <c r="A200" s="29" t="s">
        <v>756</v>
      </c>
      <c r="B200" s="29" t="s">
        <v>1950</v>
      </c>
      <c r="C200" s="29" t="s">
        <v>688</v>
      </c>
      <c r="D200" s="29" t="s">
        <v>14</v>
      </c>
      <c r="E200" s="29" t="s">
        <v>30</v>
      </c>
      <c r="F200" s="29" t="s">
        <v>402</v>
      </c>
      <c r="G200" s="29" t="s">
        <v>14</v>
      </c>
      <c r="H200" s="29" t="str">
        <f t="shared" si="15"/>
        <v>PlusPrice</v>
      </c>
      <c r="I200" s="29" t="str">
        <f t="shared" si="16"/>
        <v>1</v>
      </c>
      <c r="J200" s="29" t="s">
        <v>25</v>
      </c>
      <c r="K200" s="29" t="s">
        <v>26</v>
      </c>
      <c r="L200" s="29" t="str">
        <f t="shared" si="17"/>
        <v>15</v>
      </c>
      <c r="M200" s="29" t="str">
        <f t="shared" si="18"/>
        <v>kg</v>
      </c>
      <c r="N200" s="29" t="s">
        <v>14</v>
      </c>
      <c r="O200" s="29" t="s">
        <v>55</v>
      </c>
      <c r="P200" s="16">
        <v>279</v>
      </c>
      <c r="Q200">
        <f t="shared" si="19"/>
        <v>279</v>
      </c>
    </row>
    <row r="201" spans="1:17">
      <c r="A201" s="29" t="s">
        <v>759</v>
      </c>
      <c r="B201" s="29" t="s">
        <v>1951</v>
      </c>
      <c r="C201" s="29" t="s">
        <v>688</v>
      </c>
      <c r="D201" s="29" t="s">
        <v>14</v>
      </c>
      <c r="E201" s="29" t="s">
        <v>30</v>
      </c>
      <c r="F201" s="29" t="s">
        <v>402</v>
      </c>
      <c r="G201" s="29" t="s">
        <v>14</v>
      </c>
      <c r="H201" s="29" t="str">
        <f t="shared" si="15"/>
        <v>PlusPrice</v>
      </c>
      <c r="I201" s="29" t="str">
        <f t="shared" si="16"/>
        <v>1</v>
      </c>
      <c r="J201" s="29" t="s">
        <v>32</v>
      </c>
      <c r="K201" s="29" t="s">
        <v>33</v>
      </c>
      <c r="L201" s="29">
        <f t="shared" si="17"/>
        <v>9999</v>
      </c>
      <c r="M201" s="29" t="str">
        <f t="shared" si="18"/>
        <v>kg</v>
      </c>
      <c r="N201" s="29" t="s">
        <v>14</v>
      </c>
      <c r="O201" s="29" t="s">
        <v>55</v>
      </c>
      <c r="P201" s="16">
        <v>279</v>
      </c>
      <c r="Q201">
        <f t="shared" si="19"/>
        <v>279</v>
      </c>
    </row>
    <row r="202" spans="1:17">
      <c r="A202" s="29" t="s">
        <v>762</v>
      </c>
      <c r="B202" s="29" t="s">
        <v>1952</v>
      </c>
      <c r="C202" s="29" t="s">
        <v>691</v>
      </c>
      <c r="D202" s="29" t="s">
        <v>14</v>
      </c>
      <c r="E202" s="29" t="s">
        <v>30</v>
      </c>
      <c r="F202" s="29" t="s">
        <v>406</v>
      </c>
      <c r="G202" s="29" t="s">
        <v>14</v>
      </c>
      <c r="H202" s="29" t="str">
        <f t="shared" si="15"/>
        <v>StandardPrice</v>
      </c>
      <c r="I202" s="29" t="str">
        <f t="shared" si="16"/>
        <v/>
      </c>
      <c r="J202" s="29" t="s">
        <v>19</v>
      </c>
      <c r="K202" s="29" t="s">
        <v>20</v>
      </c>
      <c r="L202" s="29" t="str">
        <f t="shared" si="17"/>
        <v>10</v>
      </c>
      <c r="M202" s="29" t="str">
        <f t="shared" si="18"/>
        <v>kg</v>
      </c>
      <c r="N202" s="29" t="s">
        <v>14</v>
      </c>
      <c r="O202" s="29" t="s">
        <v>50</v>
      </c>
      <c r="P202" s="16">
        <v>74</v>
      </c>
      <c r="Q202" t="str">
        <f t="shared" si="19"/>
        <v>074</v>
      </c>
    </row>
    <row r="203" spans="1:17">
      <c r="A203" s="29" t="s">
        <v>765</v>
      </c>
      <c r="B203" s="29" t="s">
        <v>1953</v>
      </c>
      <c r="C203" s="29" t="s">
        <v>691</v>
      </c>
      <c r="D203" s="29" t="s">
        <v>14</v>
      </c>
      <c r="E203" s="29" t="s">
        <v>30</v>
      </c>
      <c r="F203" s="29" t="s">
        <v>406</v>
      </c>
      <c r="G203" s="29" t="s">
        <v>14</v>
      </c>
      <c r="H203" s="29" t="str">
        <f t="shared" si="15"/>
        <v>PlusPrice</v>
      </c>
      <c r="I203" s="29" t="str">
        <f t="shared" si="16"/>
        <v>1</v>
      </c>
      <c r="J203" s="29" t="s">
        <v>25</v>
      </c>
      <c r="K203" s="29" t="s">
        <v>26</v>
      </c>
      <c r="L203" s="29" t="str">
        <f t="shared" si="17"/>
        <v>15</v>
      </c>
      <c r="M203" s="29" t="str">
        <f t="shared" si="18"/>
        <v>kg</v>
      </c>
      <c r="N203" s="29" t="s">
        <v>14</v>
      </c>
      <c r="O203" s="29" t="s">
        <v>152</v>
      </c>
      <c r="P203" s="16">
        <v>74</v>
      </c>
      <c r="Q203" t="str">
        <f t="shared" si="19"/>
        <v>074</v>
      </c>
    </row>
    <row r="204" spans="1:17">
      <c r="A204" s="29" t="s">
        <v>768</v>
      </c>
      <c r="B204" s="29" t="s">
        <v>1954</v>
      </c>
      <c r="C204" s="29" t="s">
        <v>691</v>
      </c>
      <c r="D204" s="29" t="s">
        <v>14</v>
      </c>
      <c r="E204" s="29" t="s">
        <v>30</v>
      </c>
      <c r="F204" s="29" t="s">
        <v>406</v>
      </c>
      <c r="G204" s="29" t="s">
        <v>14</v>
      </c>
      <c r="H204" s="29" t="str">
        <f t="shared" si="15"/>
        <v>PlusPrice</v>
      </c>
      <c r="I204" s="29" t="str">
        <f t="shared" si="16"/>
        <v>1</v>
      </c>
      <c r="J204" s="29" t="s">
        <v>60</v>
      </c>
      <c r="K204" s="29" t="s">
        <v>33</v>
      </c>
      <c r="L204" s="29">
        <f t="shared" si="17"/>
        <v>9999</v>
      </c>
      <c r="M204" s="29" t="str">
        <f t="shared" si="18"/>
        <v>kg</v>
      </c>
      <c r="N204" s="29" t="s">
        <v>14</v>
      </c>
      <c r="O204" s="29" t="s">
        <v>27</v>
      </c>
      <c r="P204" s="16">
        <v>74</v>
      </c>
      <c r="Q204" t="str">
        <f t="shared" si="19"/>
        <v>074</v>
      </c>
    </row>
    <row r="205" spans="1:17">
      <c r="A205" s="29" t="s">
        <v>771</v>
      </c>
      <c r="B205" s="29" t="s">
        <v>1955</v>
      </c>
      <c r="C205" s="29" t="s">
        <v>691</v>
      </c>
      <c r="D205" s="29" t="s">
        <v>14</v>
      </c>
      <c r="E205" s="29" t="s">
        <v>30</v>
      </c>
      <c r="F205" s="29" t="s">
        <v>406</v>
      </c>
      <c r="G205" s="29" t="s">
        <v>14</v>
      </c>
      <c r="H205" s="29" t="str">
        <f t="shared" si="15"/>
        <v>PlusPrice</v>
      </c>
      <c r="I205" s="29" t="str">
        <f t="shared" si="16"/>
        <v>1</v>
      </c>
      <c r="J205" s="29" t="s">
        <v>32</v>
      </c>
      <c r="K205" s="29" t="s">
        <v>65</v>
      </c>
      <c r="L205" s="29" t="str">
        <f t="shared" si="17"/>
        <v>60</v>
      </c>
      <c r="M205" s="29" t="str">
        <f t="shared" si="18"/>
        <v>kg</v>
      </c>
      <c r="N205" s="29" t="s">
        <v>14</v>
      </c>
      <c r="O205" s="29" t="s">
        <v>152</v>
      </c>
      <c r="P205" s="16">
        <v>74</v>
      </c>
      <c r="Q205" t="str">
        <f t="shared" si="19"/>
        <v>074</v>
      </c>
    </row>
    <row r="206" spans="1:17">
      <c r="A206" s="29" t="s">
        <v>774</v>
      </c>
      <c r="B206" s="29" t="s">
        <v>1956</v>
      </c>
      <c r="C206" s="29" t="s">
        <v>341</v>
      </c>
      <c r="D206" s="29" t="s">
        <v>14</v>
      </c>
      <c r="E206" s="29" t="s">
        <v>30</v>
      </c>
      <c r="F206" s="29" t="s">
        <v>776</v>
      </c>
      <c r="G206" s="29" t="s">
        <v>14</v>
      </c>
      <c r="H206" s="29" t="str">
        <f t="shared" si="15"/>
        <v>StandardPrice</v>
      </c>
      <c r="I206" s="29" t="str">
        <f t="shared" si="16"/>
        <v/>
      </c>
      <c r="J206" s="29" t="s">
        <v>19</v>
      </c>
      <c r="K206" s="29" t="s">
        <v>20</v>
      </c>
      <c r="L206" s="29" t="str">
        <f t="shared" si="17"/>
        <v>10</v>
      </c>
      <c r="M206" s="29" t="str">
        <f t="shared" si="18"/>
        <v>kg</v>
      </c>
      <c r="N206" s="29" t="s">
        <v>14</v>
      </c>
      <c r="O206" s="29" t="s">
        <v>50</v>
      </c>
      <c r="P206" s="16">
        <v>262</v>
      </c>
      <c r="Q206">
        <f t="shared" si="19"/>
        <v>262</v>
      </c>
    </row>
    <row r="207" spans="1:17">
      <c r="A207" s="29" t="s">
        <v>778</v>
      </c>
      <c r="B207" s="29" t="s">
        <v>1957</v>
      </c>
      <c r="C207" s="29" t="s">
        <v>341</v>
      </c>
      <c r="D207" s="29" t="s">
        <v>14</v>
      </c>
      <c r="E207" s="29" t="s">
        <v>30</v>
      </c>
      <c r="F207" s="29" t="s">
        <v>776</v>
      </c>
      <c r="G207" s="29" t="s">
        <v>14</v>
      </c>
      <c r="H207" s="29" t="str">
        <f t="shared" si="15"/>
        <v>PlusPrice</v>
      </c>
      <c r="I207" s="29" t="str">
        <f t="shared" si="16"/>
        <v>1</v>
      </c>
      <c r="J207" s="29" t="s">
        <v>25</v>
      </c>
      <c r="K207" s="29" t="s">
        <v>26</v>
      </c>
      <c r="L207" s="29" t="str">
        <f t="shared" si="17"/>
        <v>15</v>
      </c>
      <c r="M207" s="29" t="str">
        <f t="shared" si="18"/>
        <v>kg</v>
      </c>
      <c r="N207" s="29" t="s">
        <v>14</v>
      </c>
      <c r="O207" s="29" t="s">
        <v>55</v>
      </c>
      <c r="P207" s="16">
        <v>262</v>
      </c>
      <c r="Q207">
        <f t="shared" si="19"/>
        <v>262</v>
      </c>
    </row>
    <row r="208" spans="1:17">
      <c r="A208" s="29" t="s">
        <v>781</v>
      </c>
      <c r="B208" s="29" t="s">
        <v>1958</v>
      </c>
      <c r="C208" s="29" t="s">
        <v>341</v>
      </c>
      <c r="D208" s="29" t="s">
        <v>14</v>
      </c>
      <c r="E208" s="29" t="s">
        <v>30</v>
      </c>
      <c r="F208" s="29" t="s">
        <v>776</v>
      </c>
      <c r="G208" s="29" t="s">
        <v>14</v>
      </c>
      <c r="H208" s="29" t="str">
        <f t="shared" si="15"/>
        <v>PlusPrice</v>
      </c>
      <c r="I208" s="29" t="str">
        <f t="shared" si="16"/>
        <v>1</v>
      </c>
      <c r="J208" s="29" t="s">
        <v>60</v>
      </c>
      <c r="K208" s="29" t="s">
        <v>33</v>
      </c>
      <c r="L208" s="29">
        <f t="shared" si="17"/>
        <v>9999</v>
      </c>
      <c r="M208" s="29" t="str">
        <f t="shared" si="18"/>
        <v>kg</v>
      </c>
      <c r="N208" s="29" t="s">
        <v>14</v>
      </c>
      <c r="O208" s="29" t="s">
        <v>27</v>
      </c>
      <c r="P208" s="16">
        <v>262</v>
      </c>
      <c r="Q208">
        <f t="shared" si="19"/>
        <v>262</v>
      </c>
    </row>
    <row r="209" spans="1:17">
      <c r="A209" s="29" t="s">
        <v>784</v>
      </c>
      <c r="B209" s="29" t="s">
        <v>1959</v>
      </c>
      <c r="C209" s="29" t="s">
        <v>341</v>
      </c>
      <c r="D209" s="29" t="s">
        <v>14</v>
      </c>
      <c r="E209" s="29" t="s">
        <v>30</v>
      </c>
      <c r="F209" s="29" t="s">
        <v>776</v>
      </c>
      <c r="G209" s="29" t="s">
        <v>14</v>
      </c>
      <c r="H209" s="29" t="str">
        <f t="shared" si="15"/>
        <v>PlusPrice</v>
      </c>
      <c r="I209" s="29" t="str">
        <f t="shared" si="16"/>
        <v>1</v>
      </c>
      <c r="J209" s="29" t="s">
        <v>32</v>
      </c>
      <c r="K209" s="29" t="s">
        <v>65</v>
      </c>
      <c r="L209" s="29" t="str">
        <f t="shared" si="17"/>
        <v>60</v>
      </c>
      <c r="M209" s="29" t="str">
        <f t="shared" si="18"/>
        <v>kg</v>
      </c>
      <c r="N209" s="29" t="s">
        <v>14</v>
      </c>
      <c r="O209" s="29" t="s">
        <v>55</v>
      </c>
      <c r="P209" s="16">
        <v>262</v>
      </c>
      <c r="Q209">
        <f t="shared" si="19"/>
        <v>262</v>
      </c>
    </row>
    <row r="210" spans="1:17">
      <c r="A210" s="29" t="s">
        <v>787</v>
      </c>
      <c r="B210" s="29" t="s">
        <v>1960</v>
      </c>
      <c r="C210" s="29" t="s">
        <v>694</v>
      </c>
      <c r="D210" s="29" t="s">
        <v>14</v>
      </c>
      <c r="E210" s="29" t="s">
        <v>30</v>
      </c>
      <c r="F210" s="29" t="s">
        <v>789</v>
      </c>
      <c r="G210" s="29" t="s">
        <v>14</v>
      </c>
      <c r="H210" s="29" t="str">
        <f t="shared" si="15"/>
        <v>StandardPrice</v>
      </c>
      <c r="I210" s="29" t="str">
        <f t="shared" si="16"/>
        <v/>
      </c>
      <c r="J210" s="29" t="s">
        <v>19</v>
      </c>
      <c r="K210" s="29" t="s">
        <v>20</v>
      </c>
      <c r="L210" s="29" t="str">
        <f t="shared" si="17"/>
        <v>10</v>
      </c>
      <c r="M210" s="29" t="str">
        <f t="shared" si="18"/>
        <v>kg</v>
      </c>
      <c r="N210" s="29" t="s">
        <v>14</v>
      </c>
      <c r="O210" s="29" t="s">
        <v>50</v>
      </c>
      <c r="P210" s="16">
        <v>11</v>
      </c>
      <c r="Q210" t="str">
        <f t="shared" si="19"/>
        <v>011</v>
      </c>
    </row>
    <row r="211" spans="1:17">
      <c r="A211" s="29" t="s">
        <v>791</v>
      </c>
      <c r="B211" s="29" t="s">
        <v>1961</v>
      </c>
      <c r="C211" s="29" t="s">
        <v>694</v>
      </c>
      <c r="D211" s="29" t="s">
        <v>14</v>
      </c>
      <c r="E211" s="29" t="s">
        <v>30</v>
      </c>
      <c r="F211" s="29" t="s">
        <v>789</v>
      </c>
      <c r="G211" s="29" t="s">
        <v>14</v>
      </c>
      <c r="H211" s="29" t="str">
        <f t="shared" si="15"/>
        <v>PlusPrice</v>
      </c>
      <c r="I211" s="29" t="str">
        <f t="shared" si="16"/>
        <v>1</v>
      </c>
      <c r="J211" s="29" t="s">
        <v>25</v>
      </c>
      <c r="K211" s="29" t="s">
        <v>26</v>
      </c>
      <c r="L211" s="29" t="str">
        <f t="shared" si="17"/>
        <v>15</v>
      </c>
      <c r="M211" s="29" t="str">
        <f t="shared" si="18"/>
        <v>kg</v>
      </c>
      <c r="N211" s="29" t="s">
        <v>14</v>
      </c>
      <c r="O211" s="29" t="s">
        <v>55</v>
      </c>
      <c r="P211" s="16">
        <v>11</v>
      </c>
      <c r="Q211" t="str">
        <f t="shared" si="19"/>
        <v>011</v>
      </c>
    </row>
    <row r="212" spans="1:17">
      <c r="A212" s="29" t="s">
        <v>794</v>
      </c>
      <c r="B212" s="29" t="s">
        <v>1962</v>
      </c>
      <c r="C212" s="29" t="s">
        <v>694</v>
      </c>
      <c r="D212" s="29" t="s">
        <v>14</v>
      </c>
      <c r="E212" s="29" t="s">
        <v>30</v>
      </c>
      <c r="F212" s="29" t="s">
        <v>789</v>
      </c>
      <c r="G212" s="29" t="s">
        <v>14</v>
      </c>
      <c r="H212" s="29" t="str">
        <f t="shared" si="15"/>
        <v>PlusPrice</v>
      </c>
      <c r="I212" s="29" t="str">
        <f t="shared" si="16"/>
        <v>1</v>
      </c>
      <c r="J212" s="29" t="s">
        <v>32</v>
      </c>
      <c r="K212" s="29" t="s">
        <v>33</v>
      </c>
      <c r="L212" s="29">
        <f t="shared" si="17"/>
        <v>9999</v>
      </c>
      <c r="M212" s="29" t="str">
        <f t="shared" si="18"/>
        <v>kg</v>
      </c>
      <c r="N212" s="29" t="s">
        <v>14</v>
      </c>
      <c r="O212" s="29" t="s">
        <v>55</v>
      </c>
      <c r="P212" s="16">
        <v>11</v>
      </c>
      <c r="Q212" t="str">
        <f t="shared" si="19"/>
        <v>011</v>
      </c>
    </row>
    <row r="213" spans="1:17">
      <c r="A213" s="29" t="s">
        <v>797</v>
      </c>
      <c r="B213" s="29" t="s">
        <v>1963</v>
      </c>
      <c r="C213" s="29" t="s">
        <v>697</v>
      </c>
      <c r="D213" s="29" t="s">
        <v>14</v>
      </c>
      <c r="E213" s="29" t="s">
        <v>30</v>
      </c>
      <c r="F213" s="29" t="s">
        <v>413</v>
      </c>
      <c r="G213" s="29" t="s">
        <v>14</v>
      </c>
      <c r="H213" s="29" t="str">
        <f t="shared" si="15"/>
        <v>StandardPrice</v>
      </c>
      <c r="I213" s="29" t="str">
        <f t="shared" si="16"/>
        <v/>
      </c>
      <c r="J213" s="29" t="s">
        <v>19</v>
      </c>
      <c r="K213" s="29" t="s">
        <v>14</v>
      </c>
      <c r="L213" s="29" t="str">
        <f t="shared" si="17"/>
        <v>1</v>
      </c>
      <c r="M213" s="29" t="str">
        <f t="shared" si="18"/>
        <v>kg</v>
      </c>
      <c r="N213" s="29" t="s">
        <v>14</v>
      </c>
      <c r="O213" s="29" t="s">
        <v>181</v>
      </c>
      <c r="P213" s="16">
        <v>77</v>
      </c>
      <c r="Q213" t="str">
        <f t="shared" si="19"/>
        <v>077</v>
      </c>
    </row>
    <row r="214" spans="1:17">
      <c r="A214" s="29" t="s">
        <v>801</v>
      </c>
      <c r="B214" s="29" t="s">
        <v>1964</v>
      </c>
      <c r="C214" s="29" t="s">
        <v>697</v>
      </c>
      <c r="D214" s="29" t="s">
        <v>14</v>
      </c>
      <c r="E214" s="29" t="s">
        <v>30</v>
      </c>
      <c r="F214" s="29" t="s">
        <v>413</v>
      </c>
      <c r="G214" s="29" t="s">
        <v>14</v>
      </c>
      <c r="H214" s="29" t="str">
        <f t="shared" si="15"/>
        <v>PlusPrice</v>
      </c>
      <c r="I214" s="29" t="str">
        <f t="shared" si="16"/>
        <v>1</v>
      </c>
      <c r="J214" s="29" t="s">
        <v>17</v>
      </c>
      <c r="K214" s="29" t="s">
        <v>26</v>
      </c>
      <c r="L214" s="29" t="str">
        <f t="shared" si="17"/>
        <v>15</v>
      </c>
      <c r="M214" s="29" t="str">
        <f t="shared" si="18"/>
        <v>kg</v>
      </c>
      <c r="N214" s="29" t="s">
        <v>14</v>
      </c>
      <c r="O214" s="29" t="s">
        <v>87</v>
      </c>
      <c r="P214" s="16">
        <v>77</v>
      </c>
      <c r="Q214" t="str">
        <f t="shared" si="19"/>
        <v>077</v>
      </c>
    </row>
    <row r="215" spans="1:17">
      <c r="A215" s="29" t="s">
        <v>804</v>
      </c>
      <c r="B215" s="29" t="s">
        <v>1965</v>
      </c>
      <c r="C215" s="29" t="s">
        <v>697</v>
      </c>
      <c r="D215" s="29" t="s">
        <v>14</v>
      </c>
      <c r="E215" s="29" t="s">
        <v>30</v>
      </c>
      <c r="F215" s="29" t="s">
        <v>413</v>
      </c>
      <c r="G215" s="29" t="s">
        <v>14</v>
      </c>
      <c r="H215" s="29" t="str">
        <f t="shared" si="15"/>
        <v>PlusPrice</v>
      </c>
      <c r="I215" s="29" t="str">
        <f t="shared" si="16"/>
        <v>1</v>
      </c>
      <c r="J215" s="29" t="s">
        <v>32</v>
      </c>
      <c r="K215" s="29" t="s">
        <v>33</v>
      </c>
      <c r="L215" s="29">
        <f t="shared" si="17"/>
        <v>9999</v>
      </c>
      <c r="M215" s="29" t="str">
        <f t="shared" si="18"/>
        <v>kg</v>
      </c>
      <c r="N215" s="29" t="s">
        <v>14</v>
      </c>
      <c r="O215" s="29" t="s">
        <v>87</v>
      </c>
      <c r="P215" s="16">
        <v>77</v>
      </c>
      <c r="Q215" t="str">
        <f t="shared" si="19"/>
        <v>077</v>
      </c>
    </row>
    <row r="216" spans="1:17">
      <c r="A216" s="29" t="s">
        <v>807</v>
      </c>
      <c r="B216" s="29" t="s">
        <v>1966</v>
      </c>
      <c r="C216" s="29" t="s">
        <v>337</v>
      </c>
      <c r="D216" s="29" t="s">
        <v>14</v>
      </c>
      <c r="E216" s="29" t="s">
        <v>30</v>
      </c>
      <c r="F216" s="29" t="s">
        <v>417</v>
      </c>
      <c r="G216" s="29" t="s">
        <v>14</v>
      </c>
      <c r="H216" s="29" t="str">
        <f t="shared" si="15"/>
        <v>StandardPrice</v>
      </c>
      <c r="I216" s="29" t="str">
        <f t="shared" si="16"/>
        <v/>
      </c>
      <c r="J216" s="29" t="s">
        <v>19</v>
      </c>
      <c r="K216" s="29" t="s">
        <v>20</v>
      </c>
      <c r="L216" s="29" t="str">
        <f t="shared" si="17"/>
        <v>10</v>
      </c>
      <c r="M216" s="29" t="str">
        <f t="shared" si="18"/>
        <v>kg</v>
      </c>
      <c r="N216" s="29" t="s">
        <v>14</v>
      </c>
      <c r="O216" s="29" t="s">
        <v>181</v>
      </c>
      <c r="P216" s="16">
        <v>78</v>
      </c>
      <c r="Q216" t="str">
        <f t="shared" si="19"/>
        <v>078</v>
      </c>
    </row>
    <row r="217" spans="1:17">
      <c r="A217" s="29" t="s">
        <v>810</v>
      </c>
      <c r="B217" s="29" t="s">
        <v>1967</v>
      </c>
      <c r="C217" s="29" t="s">
        <v>337</v>
      </c>
      <c r="D217" s="29" t="s">
        <v>14</v>
      </c>
      <c r="E217" s="29" t="s">
        <v>30</v>
      </c>
      <c r="F217" s="29" t="s">
        <v>417</v>
      </c>
      <c r="G217" s="29" t="s">
        <v>14</v>
      </c>
      <c r="H217" s="29" t="str">
        <f t="shared" si="15"/>
        <v>PlusPrice</v>
      </c>
      <c r="I217" s="29" t="str">
        <f t="shared" si="16"/>
        <v>1</v>
      </c>
      <c r="J217" s="29" t="s">
        <v>25</v>
      </c>
      <c r="K217" s="29" t="s">
        <v>26</v>
      </c>
      <c r="L217" s="29" t="str">
        <f t="shared" si="17"/>
        <v>15</v>
      </c>
      <c r="M217" s="29" t="str">
        <f t="shared" si="18"/>
        <v>kg</v>
      </c>
      <c r="N217" s="29" t="s">
        <v>14</v>
      </c>
      <c r="O217" s="29" t="s">
        <v>55</v>
      </c>
      <c r="P217" s="16">
        <v>78</v>
      </c>
      <c r="Q217" t="str">
        <f t="shared" si="19"/>
        <v>078</v>
      </c>
    </row>
    <row r="218" spans="1:17">
      <c r="A218" s="29" t="s">
        <v>813</v>
      </c>
      <c r="B218" s="29" t="s">
        <v>1968</v>
      </c>
      <c r="C218" s="29" t="s">
        <v>337</v>
      </c>
      <c r="D218" s="29" t="s">
        <v>14</v>
      </c>
      <c r="E218" s="29" t="s">
        <v>30</v>
      </c>
      <c r="F218" s="29" t="s">
        <v>417</v>
      </c>
      <c r="G218" s="29" t="s">
        <v>14</v>
      </c>
      <c r="H218" s="29" t="str">
        <f t="shared" si="15"/>
        <v>PlusPrice</v>
      </c>
      <c r="I218" s="29" t="str">
        <f t="shared" si="16"/>
        <v>1</v>
      </c>
      <c r="J218" s="29" t="s">
        <v>60</v>
      </c>
      <c r="K218" s="29" t="s">
        <v>33</v>
      </c>
      <c r="L218" s="29">
        <f t="shared" si="17"/>
        <v>9999</v>
      </c>
      <c r="M218" s="29" t="str">
        <f t="shared" si="18"/>
        <v>kg</v>
      </c>
      <c r="N218" s="29" t="s">
        <v>14</v>
      </c>
      <c r="O218" s="29" t="s">
        <v>27</v>
      </c>
      <c r="P218" s="16">
        <v>78</v>
      </c>
      <c r="Q218" t="str">
        <f t="shared" si="19"/>
        <v>078</v>
      </c>
    </row>
    <row r="219" spans="1:17">
      <c r="A219" s="29" t="s">
        <v>816</v>
      </c>
      <c r="B219" s="29" t="s">
        <v>1969</v>
      </c>
      <c r="C219" s="29" t="s">
        <v>337</v>
      </c>
      <c r="D219" s="29" t="s">
        <v>14</v>
      </c>
      <c r="E219" s="29" t="s">
        <v>30</v>
      </c>
      <c r="F219" s="29" t="s">
        <v>417</v>
      </c>
      <c r="G219" s="29" t="s">
        <v>14</v>
      </c>
      <c r="H219" s="29" t="str">
        <f t="shared" si="15"/>
        <v>PlusPrice</v>
      </c>
      <c r="I219" s="29" t="str">
        <f t="shared" si="16"/>
        <v>1</v>
      </c>
      <c r="J219" s="29" t="s">
        <v>32</v>
      </c>
      <c r="K219" s="29" t="s">
        <v>65</v>
      </c>
      <c r="L219" s="29" t="str">
        <f t="shared" si="17"/>
        <v>60</v>
      </c>
      <c r="M219" s="29" t="str">
        <f t="shared" si="18"/>
        <v>kg</v>
      </c>
      <c r="N219" s="29" t="s">
        <v>14</v>
      </c>
      <c r="O219" s="29" t="s">
        <v>55</v>
      </c>
      <c r="P219" s="16">
        <v>78</v>
      </c>
      <c r="Q219" t="str">
        <f t="shared" si="19"/>
        <v>078</v>
      </c>
    </row>
    <row r="220" spans="1:17">
      <c r="A220" s="29" t="s">
        <v>819</v>
      </c>
      <c r="B220" s="29" t="s">
        <v>1970</v>
      </c>
      <c r="C220" s="29" t="s">
        <v>700</v>
      </c>
      <c r="D220" s="29" t="s">
        <v>14</v>
      </c>
      <c r="E220" s="29" t="s">
        <v>30</v>
      </c>
      <c r="F220" s="29" t="s">
        <v>421</v>
      </c>
      <c r="G220" s="29" t="s">
        <v>19</v>
      </c>
      <c r="H220" s="29" t="str">
        <f t="shared" si="15"/>
        <v>StandardPrice</v>
      </c>
      <c r="I220" s="29" t="str">
        <f t="shared" si="16"/>
        <v/>
      </c>
      <c r="J220" s="29" t="s">
        <v>19</v>
      </c>
      <c r="K220" s="29" t="s">
        <v>14</v>
      </c>
      <c r="L220" s="29" t="str">
        <f t="shared" si="17"/>
        <v>1</v>
      </c>
      <c r="M220" s="29" t="str">
        <f t="shared" si="18"/>
        <v>Items</v>
      </c>
      <c r="N220" s="29" t="s">
        <v>19</v>
      </c>
      <c r="O220" s="29" t="s">
        <v>50</v>
      </c>
      <c r="P220" s="16">
        <v>79</v>
      </c>
      <c r="Q220" t="str">
        <f t="shared" si="19"/>
        <v>079</v>
      </c>
    </row>
    <row r="221" spans="1:17">
      <c r="A221" s="29" t="s">
        <v>823</v>
      </c>
      <c r="B221" s="29" t="s">
        <v>1971</v>
      </c>
      <c r="C221" s="29" t="s">
        <v>409</v>
      </c>
      <c r="D221" s="29" t="s">
        <v>14</v>
      </c>
      <c r="E221" s="29" t="s">
        <v>30</v>
      </c>
      <c r="F221" s="29" t="s">
        <v>425</v>
      </c>
      <c r="G221" s="29" t="s">
        <v>14</v>
      </c>
      <c r="H221" s="29" t="str">
        <f t="shared" si="15"/>
        <v>StandardPrice</v>
      </c>
      <c r="I221" s="29" t="str">
        <f t="shared" si="16"/>
        <v/>
      </c>
      <c r="J221" s="29" t="s">
        <v>19</v>
      </c>
      <c r="K221" s="29" t="s">
        <v>14</v>
      </c>
      <c r="L221" s="29" t="str">
        <f t="shared" si="17"/>
        <v>1</v>
      </c>
      <c r="M221" s="29" t="str">
        <f t="shared" si="18"/>
        <v>kg</v>
      </c>
      <c r="N221" s="29" t="s">
        <v>14</v>
      </c>
      <c r="O221" s="29" t="s">
        <v>21</v>
      </c>
      <c r="P221" s="16">
        <v>80</v>
      </c>
      <c r="Q221" t="str">
        <f t="shared" si="19"/>
        <v>080</v>
      </c>
    </row>
    <row r="222" spans="1:17">
      <c r="A222" s="29" t="s">
        <v>827</v>
      </c>
      <c r="B222" s="29" t="s">
        <v>1972</v>
      </c>
      <c r="C222" s="29" t="s">
        <v>409</v>
      </c>
      <c r="D222" s="29" t="s">
        <v>14</v>
      </c>
      <c r="E222" s="29" t="s">
        <v>30</v>
      </c>
      <c r="F222" s="29" t="s">
        <v>425</v>
      </c>
      <c r="G222" s="29" t="s">
        <v>14</v>
      </c>
      <c r="H222" s="29" t="str">
        <f t="shared" si="15"/>
        <v>PlusPrice</v>
      </c>
      <c r="I222" s="29" t="str">
        <f t="shared" si="16"/>
        <v>1</v>
      </c>
      <c r="J222" s="29" t="s">
        <v>17</v>
      </c>
      <c r="K222" s="29" t="s">
        <v>26</v>
      </c>
      <c r="L222" s="29" t="str">
        <f t="shared" si="17"/>
        <v>15</v>
      </c>
      <c r="M222" s="29" t="str">
        <f t="shared" si="18"/>
        <v>kg</v>
      </c>
      <c r="N222" s="29" t="s">
        <v>14</v>
      </c>
      <c r="O222" s="29" t="s">
        <v>233</v>
      </c>
      <c r="P222" s="16">
        <v>80</v>
      </c>
      <c r="Q222" t="str">
        <f t="shared" si="19"/>
        <v>080</v>
      </c>
    </row>
    <row r="223" spans="1:17">
      <c r="A223" s="29" t="s">
        <v>830</v>
      </c>
      <c r="B223" s="29" t="s">
        <v>1973</v>
      </c>
      <c r="C223" s="29" t="s">
        <v>409</v>
      </c>
      <c r="D223" s="29" t="s">
        <v>14</v>
      </c>
      <c r="E223" s="29" t="s">
        <v>30</v>
      </c>
      <c r="F223" s="29" t="s">
        <v>425</v>
      </c>
      <c r="G223" s="29" t="s">
        <v>14</v>
      </c>
      <c r="H223" s="29" t="str">
        <f t="shared" si="15"/>
        <v>PlusPrice</v>
      </c>
      <c r="I223" s="29" t="str">
        <f t="shared" si="16"/>
        <v>1</v>
      </c>
      <c r="J223" s="29" t="s">
        <v>32</v>
      </c>
      <c r="K223" s="29" t="s">
        <v>33</v>
      </c>
      <c r="L223" s="29">
        <f t="shared" si="17"/>
        <v>9999</v>
      </c>
      <c r="M223" s="29" t="str">
        <f t="shared" si="18"/>
        <v>kg</v>
      </c>
      <c r="N223" s="29" t="s">
        <v>14</v>
      </c>
      <c r="O223" s="29" t="s">
        <v>233</v>
      </c>
      <c r="P223" s="16">
        <v>80</v>
      </c>
      <c r="Q223" t="str">
        <f t="shared" si="19"/>
        <v>080</v>
      </c>
    </row>
    <row r="224" spans="1:17">
      <c r="A224" s="29" t="s">
        <v>833</v>
      </c>
      <c r="B224" s="29" t="s">
        <v>1974</v>
      </c>
      <c r="C224" s="29" t="s">
        <v>335</v>
      </c>
      <c r="D224" s="29" t="s">
        <v>14</v>
      </c>
      <c r="E224" s="29" t="s">
        <v>30</v>
      </c>
      <c r="F224" s="29" t="s">
        <v>429</v>
      </c>
      <c r="G224" s="29" t="s">
        <v>14</v>
      </c>
      <c r="H224" s="29" t="str">
        <f t="shared" si="15"/>
        <v>StandardPrice</v>
      </c>
      <c r="I224" s="29" t="str">
        <f t="shared" si="16"/>
        <v/>
      </c>
      <c r="J224" s="29" t="s">
        <v>19</v>
      </c>
      <c r="K224" s="29" t="s">
        <v>20</v>
      </c>
      <c r="L224" s="29" t="str">
        <f t="shared" si="17"/>
        <v>10</v>
      </c>
      <c r="M224" s="29" t="str">
        <f t="shared" si="18"/>
        <v>kg</v>
      </c>
      <c r="N224" s="29" t="s">
        <v>14</v>
      </c>
      <c r="O224" s="29" t="s">
        <v>21</v>
      </c>
      <c r="P224" s="16">
        <v>280</v>
      </c>
      <c r="Q224">
        <f t="shared" si="19"/>
        <v>280</v>
      </c>
    </row>
    <row r="225" spans="1:17">
      <c r="A225" s="29" t="s">
        <v>836</v>
      </c>
      <c r="B225" s="29" t="s">
        <v>1975</v>
      </c>
      <c r="C225" s="29" t="s">
        <v>335</v>
      </c>
      <c r="D225" s="29" t="s">
        <v>14</v>
      </c>
      <c r="E225" s="29" t="s">
        <v>30</v>
      </c>
      <c r="F225" s="29" t="s">
        <v>429</v>
      </c>
      <c r="G225" s="29" t="s">
        <v>14</v>
      </c>
      <c r="H225" s="29" t="str">
        <f t="shared" si="15"/>
        <v>PlusPrice</v>
      </c>
      <c r="I225" s="29" t="str">
        <f t="shared" si="16"/>
        <v>1</v>
      </c>
      <c r="J225" s="29" t="s">
        <v>25</v>
      </c>
      <c r="K225" s="29" t="s">
        <v>26</v>
      </c>
      <c r="L225" s="29" t="str">
        <f t="shared" si="17"/>
        <v>15</v>
      </c>
      <c r="M225" s="29" t="str">
        <f t="shared" si="18"/>
        <v>kg</v>
      </c>
      <c r="N225" s="29" t="s">
        <v>14</v>
      </c>
      <c r="O225" s="29" t="s">
        <v>27</v>
      </c>
      <c r="P225" s="16">
        <v>280</v>
      </c>
      <c r="Q225">
        <f t="shared" si="19"/>
        <v>280</v>
      </c>
    </row>
    <row r="226" spans="1:17">
      <c r="A226" s="29" t="s">
        <v>839</v>
      </c>
      <c r="B226" s="29" t="s">
        <v>1976</v>
      </c>
      <c r="C226" s="29" t="s">
        <v>335</v>
      </c>
      <c r="D226" s="29" t="s">
        <v>14</v>
      </c>
      <c r="E226" s="29" t="s">
        <v>30</v>
      </c>
      <c r="F226" s="29" t="s">
        <v>429</v>
      </c>
      <c r="G226" s="29" t="s">
        <v>14</v>
      </c>
      <c r="H226" s="29" t="str">
        <f t="shared" si="15"/>
        <v>PlusPrice</v>
      </c>
      <c r="I226" s="29" t="str">
        <f t="shared" si="16"/>
        <v>1</v>
      </c>
      <c r="J226" s="29" t="s">
        <v>32</v>
      </c>
      <c r="K226" s="29" t="s">
        <v>33</v>
      </c>
      <c r="L226" s="29">
        <f t="shared" si="17"/>
        <v>9999</v>
      </c>
      <c r="M226" s="29" t="str">
        <f t="shared" si="18"/>
        <v>kg</v>
      </c>
      <c r="N226" s="29" t="s">
        <v>14</v>
      </c>
      <c r="O226" s="29" t="s">
        <v>27</v>
      </c>
      <c r="P226" s="16">
        <v>280</v>
      </c>
      <c r="Q226">
        <f t="shared" si="19"/>
        <v>280</v>
      </c>
    </row>
    <row r="227" spans="1:17">
      <c r="A227" s="29" t="s">
        <v>842</v>
      </c>
      <c r="B227" s="29" t="s">
        <v>1977</v>
      </c>
      <c r="C227" s="29" t="s">
        <v>703</v>
      </c>
      <c r="D227" s="29" t="s">
        <v>14</v>
      </c>
      <c r="E227" s="29" t="s">
        <v>30</v>
      </c>
      <c r="F227" s="29" t="s">
        <v>433</v>
      </c>
      <c r="G227" s="29" t="s">
        <v>14</v>
      </c>
      <c r="H227" s="29" t="str">
        <f t="shared" si="15"/>
        <v>StandardPrice</v>
      </c>
      <c r="I227" s="29" t="str">
        <f t="shared" si="16"/>
        <v/>
      </c>
      <c r="J227" s="29" t="s">
        <v>19</v>
      </c>
      <c r="K227" s="29" t="s">
        <v>20</v>
      </c>
      <c r="L227" s="29" t="str">
        <f t="shared" si="17"/>
        <v>10</v>
      </c>
      <c r="M227" s="29" t="str">
        <f t="shared" si="18"/>
        <v>kg</v>
      </c>
      <c r="N227" s="29" t="s">
        <v>14</v>
      </c>
      <c r="O227" s="29" t="s">
        <v>181</v>
      </c>
      <c r="P227" s="16">
        <v>82</v>
      </c>
      <c r="Q227" t="str">
        <f t="shared" si="19"/>
        <v>082</v>
      </c>
    </row>
    <row r="228" spans="1:17">
      <c r="A228" s="29" t="s">
        <v>845</v>
      </c>
      <c r="B228" s="29" t="s">
        <v>1978</v>
      </c>
      <c r="C228" s="29" t="s">
        <v>703</v>
      </c>
      <c r="D228" s="29" t="s">
        <v>14</v>
      </c>
      <c r="E228" s="29" t="s">
        <v>30</v>
      </c>
      <c r="F228" s="29" t="s">
        <v>433</v>
      </c>
      <c r="G228" s="29" t="s">
        <v>14</v>
      </c>
      <c r="H228" s="29" t="str">
        <f t="shared" si="15"/>
        <v>PlusPrice</v>
      </c>
      <c r="I228" s="29" t="str">
        <f t="shared" si="16"/>
        <v>1</v>
      </c>
      <c r="J228" s="29" t="s">
        <v>25</v>
      </c>
      <c r="K228" s="29" t="s">
        <v>26</v>
      </c>
      <c r="L228" s="29" t="str">
        <f t="shared" si="17"/>
        <v>15</v>
      </c>
      <c r="M228" s="29" t="str">
        <f t="shared" si="18"/>
        <v>kg</v>
      </c>
      <c r="N228" s="29" t="s">
        <v>14</v>
      </c>
      <c r="O228" s="29" t="s">
        <v>55</v>
      </c>
      <c r="P228" s="16">
        <v>82</v>
      </c>
      <c r="Q228" t="str">
        <f t="shared" si="19"/>
        <v>082</v>
      </c>
    </row>
    <row r="229" spans="1:17">
      <c r="A229" s="29" t="s">
        <v>848</v>
      </c>
      <c r="B229" s="29" t="s">
        <v>1979</v>
      </c>
      <c r="C229" s="29" t="s">
        <v>703</v>
      </c>
      <c r="D229" s="29" t="s">
        <v>14</v>
      </c>
      <c r="E229" s="29" t="s">
        <v>30</v>
      </c>
      <c r="F229" s="29" t="s">
        <v>433</v>
      </c>
      <c r="G229" s="29" t="s">
        <v>14</v>
      </c>
      <c r="H229" s="29" t="str">
        <f t="shared" si="15"/>
        <v>PlusPrice</v>
      </c>
      <c r="I229" s="29" t="str">
        <f t="shared" si="16"/>
        <v>1</v>
      </c>
      <c r="J229" s="29" t="s">
        <v>60</v>
      </c>
      <c r="K229" s="29" t="s">
        <v>33</v>
      </c>
      <c r="L229" s="29">
        <f t="shared" si="17"/>
        <v>9999</v>
      </c>
      <c r="M229" s="29" t="str">
        <f t="shared" si="18"/>
        <v>kg</v>
      </c>
      <c r="N229" s="29" t="s">
        <v>14</v>
      </c>
      <c r="O229" s="29" t="s">
        <v>27</v>
      </c>
      <c r="P229" s="16">
        <v>82</v>
      </c>
      <c r="Q229" t="str">
        <f t="shared" si="19"/>
        <v>082</v>
      </c>
    </row>
    <row r="230" spans="1:17">
      <c r="A230" s="29" t="s">
        <v>851</v>
      </c>
      <c r="B230" s="29" t="s">
        <v>1980</v>
      </c>
      <c r="C230" s="29" t="s">
        <v>703</v>
      </c>
      <c r="D230" s="29" t="s">
        <v>14</v>
      </c>
      <c r="E230" s="29" t="s">
        <v>30</v>
      </c>
      <c r="F230" s="29" t="s">
        <v>433</v>
      </c>
      <c r="G230" s="29" t="s">
        <v>14</v>
      </c>
      <c r="H230" s="29" t="str">
        <f t="shared" si="15"/>
        <v>PlusPrice</v>
      </c>
      <c r="I230" s="29" t="str">
        <f t="shared" si="16"/>
        <v>1</v>
      </c>
      <c r="J230" s="29" t="s">
        <v>32</v>
      </c>
      <c r="K230" s="29" t="s">
        <v>65</v>
      </c>
      <c r="L230" s="29" t="str">
        <f t="shared" si="17"/>
        <v>60</v>
      </c>
      <c r="M230" s="29" t="str">
        <f t="shared" si="18"/>
        <v>kg</v>
      </c>
      <c r="N230" s="29" t="s">
        <v>14</v>
      </c>
      <c r="O230" s="29" t="s">
        <v>55</v>
      </c>
      <c r="P230" s="16">
        <v>82</v>
      </c>
      <c r="Q230" t="str">
        <f t="shared" si="19"/>
        <v>082</v>
      </c>
    </row>
    <row r="231" spans="1:17">
      <c r="A231" s="29" t="s">
        <v>854</v>
      </c>
      <c r="B231" s="29" t="s">
        <v>1981</v>
      </c>
      <c r="C231" s="29" t="s">
        <v>153</v>
      </c>
      <c r="D231" s="29" t="s">
        <v>14</v>
      </c>
      <c r="E231" s="29" t="s">
        <v>30</v>
      </c>
      <c r="F231" s="29" t="s">
        <v>437</v>
      </c>
      <c r="G231" s="29" t="s">
        <v>14</v>
      </c>
      <c r="H231" s="29" t="str">
        <f t="shared" si="15"/>
        <v>StandardPrice</v>
      </c>
      <c r="I231" s="29" t="str">
        <f t="shared" si="16"/>
        <v/>
      </c>
      <c r="J231" s="29" t="s">
        <v>19</v>
      </c>
      <c r="K231" s="29" t="s">
        <v>30</v>
      </c>
      <c r="L231" s="29" t="str">
        <f t="shared" si="17"/>
        <v>3</v>
      </c>
      <c r="M231" s="29" t="str">
        <f t="shared" si="18"/>
        <v>kg</v>
      </c>
      <c r="N231" s="29" t="s">
        <v>14</v>
      </c>
      <c r="O231" s="29" t="s">
        <v>488</v>
      </c>
      <c r="P231" s="16">
        <v>83</v>
      </c>
      <c r="Q231" t="str">
        <f t="shared" si="19"/>
        <v>083</v>
      </c>
    </row>
    <row r="232" spans="1:17">
      <c r="A232" s="29" t="s">
        <v>857</v>
      </c>
      <c r="B232" s="29" t="s">
        <v>1982</v>
      </c>
      <c r="C232" s="29" t="s">
        <v>153</v>
      </c>
      <c r="D232" s="29" t="s">
        <v>14</v>
      </c>
      <c r="E232" s="29" t="s">
        <v>30</v>
      </c>
      <c r="F232" s="29" t="s">
        <v>437</v>
      </c>
      <c r="G232" s="29" t="s">
        <v>14</v>
      </c>
      <c r="H232" s="29" t="str">
        <f t="shared" si="15"/>
        <v>PlusPrice</v>
      </c>
      <c r="I232" s="29" t="str">
        <f t="shared" si="16"/>
        <v>1</v>
      </c>
      <c r="J232" s="29" t="s">
        <v>36</v>
      </c>
      <c r="K232" s="29" t="s">
        <v>26</v>
      </c>
      <c r="L232" s="29" t="str">
        <f t="shared" si="17"/>
        <v>15</v>
      </c>
      <c r="M232" s="29" t="str">
        <f t="shared" si="18"/>
        <v>kg</v>
      </c>
      <c r="N232" s="29" t="s">
        <v>14</v>
      </c>
      <c r="O232" s="29" t="s">
        <v>726</v>
      </c>
      <c r="P232" s="16">
        <v>83</v>
      </c>
      <c r="Q232" t="str">
        <f t="shared" si="19"/>
        <v>083</v>
      </c>
    </row>
    <row r="233" spans="1:17">
      <c r="A233" s="29" t="s">
        <v>860</v>
      </c>
      <c r="B233" s="29" t="s">
        <v>1983</v>
      </c>
      <c r="C233" s="29" t="s">
        <v>153</v>
      </c>
      <c r="D233" s="29" t="s">
        <v>14</v>
      </c>
      <c r="E233" s="29" t="s">
        <v>30</v>
      </c>
      <c r="F233" s="29" t="s">
        <v>437</v>
      </c>
      <c r="G233" s="29" t="s">
        <v>14</v>
      </c>
      <c r="H233" s="29" t="str">
        <f t="shared" si="15"/>
        <v>PlusPrice</v>
      </c>
      <c r="I233" s="29" t="str">
        <f t="shared" si="16"/>
        <v>1</v>
      </c>
      <c r="J233" s="29" t="s">
        <v>32</v>
      </c>
      <c r="K233" s="29" t="s">
        <v>33</v>
      </c>
      <c r="L233" s="29">
        <f t="shared" si="17"/>
        <v>9999</v>
      </c>
      <c r="M233" s="29" t="str">
        <f t="shared" si="18"/>
        <v>kg</v>
      </c>
      <c r="N233" s="29" t="s">
        <v>14</v>
      </c>
      <c r="O233" s="29" t="s">
        <v>726</v>
      </c>
      <c r="P233" s="16">
        <v>83</v>
      </c>
      <c r="Q233" t="str">
        <f t="shared" si="19"/>
        <v>083</v>
      </c>
    </row>
    <row r="234" spans="1:17">
      <c r="A234" s="29" t="s">
        <v>863</v>
      </c>
      <c r="B234" s="29" t="s">
        <v>1984</v>
      </c>
      <c r="C234" s="29" t="s">
        <v>348</v>
      </c>
      <c r="D234" s="29" t="s">
        <v>14</v>
      </c>
      <c r="E234" s="29" t="s">
        <v>30</v>
      </c>
      <c r="F234" s="29" t="s">
        <v>441</v>
      </c>
      <c r="G234" s="29" t="s">
        <v>14</v>
      </c>
      <c r="H234" s="29" t="str">
        <f t="shared" si="15"/>
        <v>StandardPrice</v>
      </c>
      <c r="I234" s="29" t="str">
        <f t="shared" si="16"/>
        <v/>
      </c>
      <c r="J234" s="29" t="s">
        <v>19</v>
      </c>
      <c r="K234" s="29" t="s">
        <v>43</v>
      </c>
      <c r="L234" s="29" t="str">
        <f t="shared" si="17"/>
        <v>5</v>
      </c>
      <c r="M234" s="29" t="str">
        <f t="shared" si="18"/>
        <v>kg</v>
      </c>
      <c r="N234" s="29" t="s">
        <v>14</v>
      </c>
      <c r="O234" s="29" t="s">
        <v>21</v>
      </c>
      <c r="P234" s="16">
        <v>84</v>
      </c>
      <c r="Q234" t="str">
        <f t="shared" si="19"/>
        <v>084</v>
      </c>
    </row>
    <row r="235" spans="1:17">
      <c r="A235" s="29" t="s">
        <v>866</v>
      </c>
      <c r="B235" s="29" t="s">
        <v>1985</v>
      </c>
      <c r="C235" s="29" t="s">
        <v>348</v>
      </c>
      <c r="D235" s="29" t="s">
        <v>14</v>
      </c>
      <c r="E235" s="29" t="s">
        <v>30</v>
      </c>
      <c r="F235" s="29" t="s">
        <v>441</v>
      </c>
      <c r="G235" s="29" t="s">
        <v>14</v>
      </c>
      <c r="H235" s="29" t="str">
        <f t="shared" si="15"/>
        <v>PlusPrice</v>
      </c>
      <c r="I235" s="29" t="str">
        <f t="shared" si="16"/>
        <v>1</v>
      </c>
      <c r="J235" s="29" t="s">
        <v>47</v>
      </c>
      <c r="K235" s="29" t="s">
        <v>26</v>
      </c>
      <c r="L235" s="29" t="str">
        <f t="shared" si="17"/>
        <v>15</v>
      </c>
      <c r="M235" s="29" t="str">
        <f t="shared" si="18"/>
        <v>kg</v>
      </c>
      <c r="N235" s="29" t="s">
        <v>14</v>
      </c>
      <c r="O235" s="29" t="s">
        <v>532</v>
      </c>
      <c r="P235" s="16">
        <v>84</v>
      </c>
      <c r="Q235" t="str">
        <f t="shared" si="19"/>
        <v>084</v>
      </c>
    </row>
    <row r="236" spans="1:17">
      <c r="A236" s="29" t="s">
        <v>870</v>
      </c>
      <c r="B236" s="29" t="s">
        <v>1986</v>
      </c>
      <c r="C236" s="29" t="s">
        <v>348</v>
      </c>
      <c r="D236" s="29" t="s">
        <v>14</v>
      </c>
      <c r="E236" s="29" t="s">
        <v>30</v>
      </c>
      <c r="F236" s="29" t="s">
        <v>441</v>
      </c>
      <c r="G236" s="29" t="s">
        <v>14</v>
      </c>
      <c r="H236" s="29" t="str">
        <f t="shared" si="15"/>
        <v>PlusPrice</v>
      </c>
      <c r="I236" s="29" t="str">
        <f t="shared" si="16"/>
        <v>1</v>
      </c>
      <c r="J236" s="29" t="s">
        <v>32</v>
      </c>
      <c r="K236" s="29" t="s">
        <v>33</v>
      </c>
      <c r="L236" s="29">
        <f t="shared" si="17"/>
        <v>9999</v>
      </c>
      <c r="M236" s="29" t="str">
        <f t="shared" si="18"/>
        <v>kg</v>
      </c>
      <c r="N236" s="29" t="s">
        <v>14</v>
      </c>
      <c r="O236" s="29" t="s">
        <v>532</v>
      </c>
      <c r="P236" s="16">
        <v>84</v>
      </c>
      <c r="Q236" t="str">
        <f t="shared" si="19"/>
        <v>084</v>
      </c>
    </row>
    <row r="237" spans="1:17">
      <c r="A237" s="29" t="s">
        <v>873</v>
      </c>
      <c r="B237" s="29" t="s">
        <v>1987</v>
      </c>
      <c r="C237" s="29" t="s">
        <v>715</v>
      </c>
      <c r="D237" s="29" t="s">
        <v>14</v>
      </c>
      <c r="E237" s="29" t="s">
        <v>30</v>
      </c>
      <c r="F237" s="29" t="s">
        <v>445</v>
      </c>
      <c r="G237" s="29" t="s">
        <v>14</v>
      </c>
      <c r="H237" s="29" t="str">
        <f t="shared" si="15"/>
        <v>StandardPrice</v>
      </c>
      <c r="I237" s="29" t="str">
        <f t="shared" si="16"/>
        <v/>
      </c>
      <c r="J237" s="29" t="s">
        <v>19</v>
      </c>
      <c r="K237" s="29" t="s">
        <v>43</v>
      </c>
      <c r="L237" s="29" t="str">
        <f t="shared" si="17"/>
        <v>5</v>
      </c>
      <c r="M237" s="29" t="str">
        <f t="shared" si="18"/>
        <v>kg</v>
      </c>
      <c r="N237" s="29" t="s">
        <v>14</v>
      </c>
      <c r="O237" s="29" t="s">
        <v>21</v>
      </c>
      <c r="P237" s="16">
        <v>85</v>
      </c>
      <c r="Q237" t="str">
        <f t="shared" si="19"/>
        <v>085</v>
      </c>
    </row>
    <row r="238" spans="1:17">
      <c r="A238" s="29" t="s">
        <v>876</v>
      </c>
      <c r="B238" s="29" t="s">
        <v>1988</v>
      </c>
      <c r="C238" s="29" t="s">
        <v>715</v>
      </c>
      <c r="D238" s="29" t="s">
        <v>14</v>
      </c>
      <c r="E238" s="29" t="s">
        <v>30</v>
      </c>
      <c r="F238" s="29" t="s">
        <v>445</v>
      </c>
      <c r="G238" s="29" t="s">
        <v>14</v>
      </c>
      <c r="H238" s="29" t="str">
        <f t="shared" si="15"/>
        <v>PlusPrice</v>
      </c>
      <c r="I238" s="29" t="str">
        <f t="shared" si="16"/>
        <v>1</v>
      </c>
      <c r="J238" s="29" t="s">
        <v>47</v>
      </c>
      <c r="K238" s="29" t="s">
        <v>26</v>
      </c>
      <c r="L238" s="29" t="str">
        <f t="shared" si="17"/>
        <v>15</v>
      </c>
      <c r="M238" s="29" t="str">
        <f t="shared" si="18"/>
        <v>kg</v>
      </c>
      <c r="N238" s="29" t="s">
        <v>14</v>
      </c>
      <c r="O238" s="29" t="s">
        <v>233</v>
      </c>
      <c r="P238" s="16">
        <v>85</v>
      </c>
      <c r="Q238" t="str">
        <f t="shared" si="19"/>
        <v>085</v>
      </c>
    </row>
    <row r="239" spans="1:17">
      <c r="A239" s="29" t="s">
        <v>879</v>
      </c>
      <c r="B239" s="29" t="s">
        <v>1989</v>
      </c>
      <c r="C239" s="29" t="s">
        <v>715</v>
      </c>
      <c r="D239" s="29" t="s">
        <v>14</v>
      </c>
      <c r="E239" s="29" t="s">
        <v>30</v>
      </c>
      <c r="F239" s="29" t="s">
        <v>445</v>
      </c>
      <c r="G239" s="29" t="s">
        <v>14</v>
      </c>
      <c r="H239" s="29" t="str">
        <f t="shared" si="15"/>
        <v>PlusPrice</v>
      </c>
      <c r="I239" s="29" t="str">
        <f t="shared" si="16"/>
        <v>1</v>
      </c>
      <c r="J239" s="29" t="s">
        <v>32</v>
      </c>
      <c r="K239" s="29" t="s">
        <v>33</v>
      </c>
      <c r="L239" s="29">
        <f t="shared" si="17"/>
        <v>9999</v>
      </c>
      <c r="M239" s="29" t="str">
        <f t="shared" si="18"/>
        <v>kg</v>
      </c>
      <c r="N239" s="29" t="s">
        <v>14</v>
      </c>
      <c r="O239" s="29" t="s">
        <v>233</v>
      </c>
      <c r="P239" s="16">
        <v>85</v>
      </c>
      <c r="Q239" t="str">
        <f t="shared" si="19"/>
        <v>085</v>
      </c>
    </row>
    <row r="240" spans="1:17">
      <c r="A240" s="29" t="s">
        <v>882</v>
      </c>
      <c r="B240" s="29" t="s">
        <v>1990</v>
      </c>
      <c r="C240" s="29" t="s">
        <v>706</v>
      </c>
      <c r="D240" s="29" t="s">
        <v>14</v>
      </c>
      <c r="E240" s="29" t="s">
        <v>30</v>
      </c>
      <c r="F240" s="29" t="s">
        <v>449</v>
      </c>
      <c r="G240" s="29" t="s">
        <v>14</v>
      </c>
      <c r="H240" s="29" t="str">
        <f t="shared" si="15"/>
        <v>StandardPrice</v>
      </c>
      <c r="I240" s="29" t="str">
        <f t="shared" si="16"/>
        <v/>
      </c>
      <c r="J240" s="29" t="s">
        <v>19</v>
      </c>
      <c r="K240" s="29" t="s">
        <v>20</v>
      </c>
      <c r="L240" s="29" t="str">
        <f t="shared" si="17"/>
        <v>10</v>
      </c>
      <c r="M240" s="29" t="str">
        <f t="shared" si="18"/>
        <v>kg</v>
      </c>
      <c r="N240" s="29" t="s">
        <v>14</v>
      </c>
      <c r="O240" s="29" t="s">
        <v>50</v>
      </c>
      <c r="P240" s="16">
        <v>86</v>
      </c>
      <c r="Q240" t="str">
        <f t="shared" si="19"/>
        <v>086</v>
      </c>
    </row>
    <row r="241" spans="1:17">
      <c r="A241" s="29" t="s">
        <v>885</v>
      </c>
      <c r="B241" s="29" t="s">
        <v>1991</v>
      </c>
      <c r="C241" s="29" t="s">
        <v>706</v>
      </c>
      <c r="D241" s="29" t="s">
        <v>14</v>
      </c>
      <c r="E241" s="29" t="s">
        <v>30</v>
      </c>
      <c r="F241" s="29" t="s">
        <v>449</v>
      </c>
      <c r="G241" s="29" t="s">
        <v>14</v>
      </c>
      <c r="H241" s="29" t="str">
        <f t="shared" si="15"/>
        <v>PlusPrice</v>
      </c>
      <c r="I241" s="29" t="str">
        <f t="shared" si="16"/>
        <v>1</v>
      </c>
      <c r="J241" s="29" t="s">
        <v>25</v>
      </c>
      <c r="K241" s="29" t="s">
        <v>26</v>
      </c>
      <c r="L241" s="29" t="str">
        <f t="shared" si="17"/>
        <v>15</v>
      </c>
      <c r="M241" s="29" t="str">
        <f t="shared" si="18"/>
        <v>kg</v>
      </c>
      <c r="N241" s="29" t="s">
        <v>14</v>
      </c>
      <c r="O241" s="29" t="s">
        <v>286</v>
      </c>
      <c r="P241" s="16">
        <v>86</v>
      </c>
      <c r="Q241" t="str">
        <f t="shared" si="19"/>
        <v>086</v>
      </c>
    </row>
    <row r="242" spans="1:17">
      <c r="A242" s="29" t="s">
        <v>888</v>
      </c>
      <c r="B242" s="29" t="s">
        <v>1992</v>
      </c>
      <c r="C242" s="29" t="s">
        <v>706</v>
      </c>
      <c r="D242" s="29" t="s">
        <v>14</v>
      </c>
      <c r="E242" s="29" t="s">
        <v>30</v>
      </c>
      <c r="F242" s="29" t="s">
        <v>449</v>
      </c>
      <c r="G242" s="29" t="s">
        <v>14</v>
      </c>
      <c r="H242" s="29" t="str">
        <f t="shared" si="15"/>
        <v>PlusPrice</v>
      </c>
      <c r="I242" s="29" t="str">
        <f t="shared" si="16"/>
        <v>1</v>
      </c>
      <c r="J242" s="29" t="s">
        <v>60</v>
      </c>
      <c r="K242" s="29" t="s">
        <v>33</v>
      </c>
      <c r="L242" s="29">
        <f t="shared" si="17"/>
        <v>9999</v>
      </c>
      <c r="M242" s="29" t="str">
        <f t="shared" si="18"/>
        <v>kg</v>
      </c>
      <c r="N242" s="29" t="s">
        <v>14</v>
      </c>
      <c r="O242" s="29" t="s">
        <v>27</v>
      </c>
      <c r="P242" s="16">
        <v>86</v>
      </c>
      <c r="Q242" t="str">
        <f t="shared" si="19"/>
        <v>086</v>
      </c>
    </row>
    <row r="243" spans="1:17">
      <c r="A243" s="29" t="s">
        <v>891</v>
      </c>
      <c r="B243" s="29" t="s">
        <v>1993</v>
      </c>
      <c r="C243" s="29" t="s">
        <v>706</v>
      </c>
      <c r="D243" s="29" t="s">
        <v>14</v>
      </c>
      <c r="E243" s="29" t="s">
        <v>30</v>
      </c>
      <c r="F243" s="29" t="s">
        <v>449</v>
      </c>
      <c r="G243" s="29" t="s">
        <v>14</v>
      </c>
      <c r="H243" s="29" t="str">
        <f t="shared" si="15"/>
        <v>PlusPrice</v>
      </c>
      <c r="I243" s="29" t="str">
        <f t="shared" si="16"/>
        <v>1</v>
      </c>
      <c r="J243" s="29" t="s">
        <v>32</v>
      </c>
      <c r="K243" s="29" t="s">
        <v>65</v>
      </c>
      <c r="L243" s="29" t="str">
        <f t="shared" si="17"/>
        <v>60</v>
      </c>
      <c r="M243" s="29" t="str">
        <f t="shared" si="18"/>
        <v>kg</v>
      </c>
      <c r="N243" s="29" t="s">
        <v>14</v>
      </c>
      <c r="O243" s="29" t="s">
        <v>286</v>
      </c>
      <c r="P243" s="16">
        <v>86</v>
      </c>
      <c r="Q243" t="str">
        <f t="shared" si="19"/>
        <v>086</v>
      </c>
    </row>
    <row r="244" spans="1:17">
      <c r="A244" s="29" t="s">
        <v>894</v>
      </c>
      <c r="B244" s="29" t="s">
        <v>1994</v>
      </c>
      <c r="C244" s="29" t="s">
        <v>709</v>
      </c>
      <c r="D244" s="29" t="s">
        <v>14</v>
      </c>
      <c r="E244" s="29" t="s">
        <v>30</v>
      </c>
      <c r="F244" s="29" t="s">
        <v>454</v>
      </c>
      <c r="G244" s="29" t="s">
        <v>14</v>
      </c>
      <c r="H244" s="29" t="str">
        <f t="shared" si="15"/>
        <v>StandardPrice</v>
      </c>
      <c r="I244" s="29" t="str">
        <f t="shared" si="16"/>
        <v/>
      </c>
      <c r="J244" s="29" t="s">
        <v>19</v>
      </c>
      <c r="K244" s="29" t="s">
        <v>20</v>
      </c>
      <c r="L244" s="29" t="str">
        <f t="shared" si="17"/>
        <v>10</v>
      </c>
      <c r="M244" s="29" t="str">
        <f t="shared" si="18"/>
        <v>kg</v>
      </c>
      <c r="N244" s="29" t="s">
        <v>14</v>
      </c>
      <c r="O244" s="29" t="s">
        <v>50</v>
      </c>
      <c r="P244" s="16">
        <v>87</v>
      </c>
      <c r="Q244" t="str">
        <f t="shared" si="19"/>
        <v>087</v>
      </c>
    </row>
    <row r="245" spans="1:17">
      <c r="A245" s="29" t="s">
        <v>897</v>
      </c>
      <c r="B245" s="29" t="s">
        <v>1995</v>
      </c>
      <c r="C245" s="29" t="s">
        <v>709</v>
      </c>
      <c r="D245" s="29" t="s">
        <v>14</v>
      </c>
      <c r="E245" s="29" t="s">
        <v>30</v>
      </c>
      <c r="F245" s="29" t="s">
        <v>454</v>
      </c>
      <c r="G245" s="29" t="s">
        <v>14</v>
      </c>
      <c r="H245" s="29" t="str">
        <f t="shared" si="15"/>
        <v>PlusPrice</v>
      </c>
      <c r="I245" s="29" t="str">
        <f t="shared" si="16"/>
        <v>1</v>
      </c>
      <c r="J245" s="29" t="s">
        <v>25</v>
      </c>
      <c r="K245" s="29" t="s">
        <v>26</v>
      </c>
      <c r="L245" s="29" t="str">
        <f t="shared" si="17"/>
        <v>15</v>
      </c>
      <c r="M245" s="29" t="str">
        <f t="shared" si="18"/>
        <v>kg</v>
      </c>
      <c r="N245" s="29" t="s">
        <v>14</v>
      </c>
      <c r="O245" s="29" t="s">
        <v>27</v>
      </c>
      <c r="P245" s="16">
        <v>87</v>
      </c>
      <c r="Q245" t="str">
        <f t="shared" si="19"/>
        <v>087</v>
      </c>
    </row>
    <row r="246" spans="1:17">
      <c r="A246" s="29" t="s">
        <v>900</v>
      </c>
      <c r="B246" s="29" t="s">
        <v>1996</v>
      </c>
      <c r="C246" s="29" t="s">
        <v>709</v>
      </c>
      <c r="D246" s="29" t="s">
        <v>14</v>
      </c>
      <c r="E246" s="29" t="s">
        <v>30</v>
      </c>
      <c r="F246" s="29" t="s">
        <v>454</v>
      </c>
      <c r="G246" s="29" t="s">
        <v>14</v>
      </c>
      <c r="H246" s="29" t="str">
        <f t="shared" si="15"/>
        <v>PlusPrice</v>
      </c>
      <c r="I246" s="29" t="str">
        <f t="shared" si="16"/>
        <v>1</v>
      </c>
      <c r="J246" s="29" t="s">
        <v>32</v>
      </c>
      <c r="K246" s="29" t="s">
        <v>33</v>
      </c>
      <c r="L246" s="29">
        <f t="shared" si="17"/>
        <v>9999</v>
      </c>
      <c r="M246" s="29" t="str">
        <f t="shared" si="18"/>
        <v>kg</v>
      </c>
      <c r="N246" s="29" t="s">
        <v>14</v>
      </c>
      <c r="O246" s="29" t="s">
        <v>27</v>
      </c>
      <c r="P246" s="16">
        <v>87</v>
      </c>
      <c r="Q246" t="str">
        <f t="shared" si="19"/>
        <v>087</v>
      </c>
    </row>
    <row r="247" spans="1:17">
      <c r="A247" s="29" t="s">
        <v>904</v>
      </c>
      <c r="B247" s="29" t="s">
        <v>1997</v>
      </c>
      <c r="C247" s="29" t="s">
        <v>712</v>
      </c>
      <c r="D247" s="29" t="s">
        <v>14</v>
      </c>
      <c r="E247" s="29" t="s">
        <v>30</v>
      </c>
      <c r="F247" s="29" t="s">
        <v>458</v>
      </c>
      <c r="G247" s="29" t="s">
        <v>14</v>
      </c>
      <c r="H247" s="29" t="str">
        <f t="shared" si="15"/>
        <v>StandardPrice</v>
      </c>
      <c r="I247" s="29" t="str">
        <f t="shared" si="16"/>
        <v/>
      </c>
      <c r="J247" s="29" t="s">
        <v>19</v>
      </c>
      <c r="K247" s="29" t="s">
        <v>20</v>
      </c>
      <c r="L247" s="29" t="str">
        <f t="shared" si="17"/>
        <v>10</v>
      </c>
      <c r="M247" s="29" t="str">
        <f t="shared" si="18"/>
        <v>kg</v>
      </c>
      <c r="N247" s="29" t="s">
        <v>14</v>
      </c>
      <c r="O247" s="29" t="s">
        <v>209</v>
      </c>
      <c r="P247" s="16">
        <v>88</v>
      </c>
      <c r="Q247" t="str">
        <f t="shared" si="19"/>
        <v>088</v>
      </c>
    </row>
    <row r="248" spans="1:17">
      <c r="A248" s="29" t="s">
        <v>907</v>
      </c>
      <c r="B248" s="29" t="s">
        <v>1998</v>
      </c>
      <c r="C248" s="29" t="s">
        <v>712</v>
      </c>
      <c r="D248" s="29" t="s">
        <v>14</v>
      </c>
      <c r="E248" s="29" t="s">
        <v>30</v>
      </c>
      <c r="F248" s="29" t="s">
        <v>458</v>
      </c>
      <c r="G248" s="29" t="s">
        <v>14</v>
      </c>
      <c r="H248" s="29" t="str">
        <f t="shared" si="15"/>
        <v>PlusPrice</v>
      </c>
      <c r="I248" s="29" t="str">
        <f t="shared" si="16"/>
        <v>1</v>
      </c>
      <c r="J248" s="29" t="s">
        <v>25</v>
      </c>
      <c r="K248" s="29" t="s">
        <v>26</v>
      </c>
      <c r="L248" s="29" t="str">
        <f t="shared" si="17"/>
        <v>15</v>
      </c>
      <c r="M248" s="29" t="str">
        <f t="shared" si="18"/>
        <v>kg</v>
      </c>
      <c r="N248" s="29" t="s">
        <v>14</v>
      </c>
      <c r="O248" s="29" t="s">
        <v>565</v>
      </c>
      <c r="P248" s="16">
        <v>88</v>
      </c>
      <c r="Q248" t="str">
        <f t="shared" si="19"/>
        <v>088</v>
      </c>
    </row>
    <row r="249" spans="1:17">
      <c r="A249" s="29" t="s">
        <v>910</v>
      </c>
      <c r="B249" s="29" t="s">
        <v>1999</v>
      </c>
      <c r="C249" s="29" t="s">
        <v>712</v>
      </c>
      <c r="D249" s="29" t="s">
        <v>14</v>
      </c>
      <c r="E249" s="29" t="s">
        <v>30</v>
      </c>
      <c r="F249" s="29" t="s">
        <v>458</v>
      </c>
      <c r="G249" s="29" t="s">
        <v>14</v>
      </c>
      <c r="H249" s="29" t="str">
        <f t="shared" si="15"/>
        <v>PlusPrice</v>
      </c>
      <c r="I249" s="29" t="str">
        <f t="shared" si="16"/>
        <v>1</v>
      </c>
      <c r="J249" s="29" t="s">
        <v>32</v>
      </c>
      <c r="K249" s="29" t="s">
        <v>33</v>
      </c>
      <c r="L249" s="29">
        <f t="shared" si="17"/>
        <v>9999</v>
      </c>
      <c r="M249" s="29" t="str">
        <f t="shared" si="18"/>
        <v>kg</v>
      </c>
      <c r="N249" s="29" t="s">
        <v>14</v>
      </c>
      <c r="O249" s="29" t="s">
        <v>565</v>
      </c>
      <c r="P249" s="16">
        <v>88</v>
      </c>
      <c r="Q249" t="str">
        <f t="shared" si="19"/>
        <v>088</v>
      </c>
    </row>
    <row r="250" spans="1:17">
      <c r="A250" s="29" t="s">
        <v>913</v>
      </c>
      <c r="B250" s="29" t="s">
        <v>2000</v>
      </c>
      <c r="C250" s="29" t="s">
        <v>718</v>
      </c>
      <c r="D250" s="29" t="s">
        <v>14</v>
      </c>
      <c r="E250" s="29" t="s">
        <v>30</v>
      </c>
      <c r="F250" s="29" t="s">
        <v>461</v>
      </c>
      <c r="G250" s="29" t="s">
        <v>14</v>
      </c>
      <c r="H250" s="29" t="str">
        <f t="shared" si="15"/>
        <v>StandardPrice</v>
      </c>
      <c r="I250" s="29" t="str">
        <f t="shared" si="16"/>
        <v/>
      </c>
      <c r="J250" s="29" t="s">
        <v>19</v>
      </c>
      <c r="K250" s="29" t="s">
        <v>20</v>
      </c>
      <c r="L250" s="29" t="str">
        <f t="shared" si="17"/>
        <v>10</v>
      </c>
      <c r="M250" s="29" t="str">
        <f t="shared" si="18"/>
        <v>kg</v>
      </c>
      <c r="N250" s="29" t="s">
        <v>14</v>
      </c>
      <c r="O250" s="29" t="s">
        <v>181</v>
      </c>
      <c r="P250" s="16">
        <v>89</v>
      </c>
      <c r="Q250" t="str">
        <f t="shared" si="19"/>
        <v>089</v>
      </c>
    </row>
    <row r="251" spans="1:17">
      <c r="A251" s="29" t="s">
        <v>916</v>
      </c>
      <c r="B251" s="29" t="s">
        <v>2001</v>
      </c>
      <c r="C251" s="29" t="s">
        <v>718</v>
      </c>
      <c r="D251" s="29" t="s">
        <v>14</v>
      </c>
      <c r="E251" s="29" t="s">
        <v>30</v>
      </c>
      <c r="F251" s="29" t="s">
        <v>461</v>
      </c>
      <c r="G251" s="29" t="s">
        <v>14</v>
      </c>
      <c r="H251" s="29" t="str">
        <f t="shared" si="15"/>
        <v>PlusPrice</v>
      </c>
      <c r="I251" s="29" t="str">
        <f t="shared" si="16"/>
        <v>1</v>
      </c>
      <c r="J251" s="29" t="s">
        <v>25</v>
      </c>
      <c r="K251" s="29" t="s">
        <v>26</v>
      </c>
      <c r="L251" s="29" t="str">
        <f t="shared" si="17"/>
        <v>15</v>
      </c>
      <c r="M251" s="29" t="str">
        <f t="shared" si="18"/>
        <v>kg</v>
      </c>
      <c r="N251" s="29" t="s">
        <v>14</v>
      </c>
      <c r="O251" s="29" t="s">
        <v>87</v>
      </c>
      <c r="P251" s="16">
        <v>89</v>
      </c>
      <c r="Q251" t="str">
        <f t="shared" si="19"/>
        <v>089</v>
      </c>
    </row>
    <row r="252" spans="1:17">
      <c r="A252" s="29" t="s">
        <v>920</v>
      </c>
      <c r="B252" s="29" t="s">
        <v>2002</v>
      </c>
      <c r="C252" s="29" t="s">
        <v>718</v>
      </c>
      <c r="D252" s="29" t="s">
        <v>14</v>
      </c>
      <c r="E252" s="29" t="s">
        <v>30</v>
      </c>
      <c r="F252" s="29" t="s">
        <v>461</v>
      </c>
      <c r="G252" s="29" t="s">
        <v>14</v>
      </c>
      <c r="H252" s="29" t="str">
        <f t="shared" si="15"/>
        <v>PlusPrice</v>
      </c>
      <c r="I252" s="29" t="str">
        <f t="shared" si="16"/>
        <v>1</v>
      </c>
      <c r="J252" s="29" t="s">
        <v>32</v>
      </c>
      <c r="K252" s="29" t="s">
        <v>33</v>
      </c>
      <c r="L252" s="29">
        <f t="shared" si="17"/>
        <v>9999</v>
      </c>
      <c r="M252" s="29" t="str">
        <f t="shared" si="18"/>
        <v>kg</v>
      </c>
      <c r="N252" s="29" t="s">
        <v>14</v>
      </c>
      <c r="O252" s="29" t="s">
        <v>87</v>
      </c>
      <c r="P252" s="16">
        <v>89</v>
      </c>
      <c r="Q252" t="str">
        <f t="shared" si="19"/>
        <v>089</v>
      </c>
    </row>
    <row r="253" spans="1:17">
      <c r="A253" s="29" t="s">
        <v>924</v>
      </c>
      <c r="B253" s="29" t="s">
        <v>2003</v>
      </c>
      <c r="C253" s="29" t="s">
        <v>721</v>
      </c>
      <c r="D253" s="29" t="s">
        <v>14</v>
      </c>
      <c r="E253" s="29" t="s">
        <v>30</v>
      </c>
      <c r="F253" s="29" t="s">
        <v>918</v>
      </c>
      <c r="G253" s="29" t="s">
        <v>19</v>
      </c>
      <c r="H253" s="29" t="str">
        <f t="shared" si="15"/>
        <v>StandardPrice</v>
      </c>
      <c r="I253" s="29" t="str">
        <f t="shared" si="16"/>
        <v/>
      </c>
      <c r="J253" s="29" t="s">
        <v>19</v>
      </c>
      <c r="K253" s="29" t="s">
        <v>14</v>
      </c>
      <c r="L253" s="29" t="str">
        <f t="shared" si="17"/>
        <v>1</v>
      </c>
      <c r="M253" s="29" t="str">
        <f t="shared" si="18"/>
        <v>Items</v>
      </c>
      <c r="N253" s="29" t="s">
        <v>19</v>
      </c>
      <c r="O253" s="29" t="s">
        <v>21</v>
      </c>
      <c r="P253" s="16">
        <v>9</v>
      </c>
      <c r="Q253" t="str">
        <f t="shared" si="19"/>
        <v>009</v>
      </c>
    </row>
    <row r="254" spans="1:17">
      <c r="A254" s="29" t="s">
        <v>928</v>
      </c>
      <c r="B254" s="29" t="s">
        <v>1650</v>
      </c>
      <c r="C254" s="29" t="s">
        <v>63</v>
      </c>
      <c r="D254" s="29" t="s">
        <v>14</v>
      </c>
      <c r="E254" s="29" t="s">
        <v>30</v>
      </c>
      <c r="F254" s="29" t="s">
        <v>922</v>
      </c>
      <c r="G254" s="29" t="s">
        <v>19</v>
      </c>
      <c r="H254" s="29" t="str">
        <f t="shared" si="15"/>
        <v>StandardPrice</v>
      </c>
      <c r="I254" s="29" t="str">
        <f t="shared" si="16"/>
        <v/>
      </c>
      <c r="J254" s="29" t="s">
        <v>19</v>
      </c>
      <c r="K254" s="29" t="s">
        <v>14</v>
      </c>
      <c r="L254" s="29" t="str">
        <f t="shared" si="17"/>
        <v>1</v>
      </c>
      <c r="M254" s="29" t="str">
        <f t="shared" si="18"/>
        <v>Items</v>
      </c>
      <c r="N254" s="29" t="s">
        <v>19</v>
      </c>
      <c r="O254" s="29" t="s">
        <v>50</v>
      </c>
      <c r="P254" s="16">
        <v>91</v>
      </c>
      <c r="Q254" t="str">
        <f t="shared" si="19"/>
        <v>091</v>
      </c>
    </row>
    <row r="255" spans="1:17">
      <c r="A255" s="29" t="s">
        <v>933</v>
      </c>
      <c r="B255" s="29" t="s">
        <v>1652</v>
      </c>
      <c r="C255" s="29" t="s">
        <v>58</v>
      </c>
      <c r="D255" s="29" t="s">
        <v>14</v>
      </c>
      <c r="E255" s="29" t="s">
        <v>30</v>
      </c>
      <c r="F255" s="29" t="s">
        <v>926</v>
      </c>
      <c r="G255" s="29" t="s">
        <v>19</v>
      </c>
      <c r="H255" s="29" t="str">
        <f t="shared" si="15"/>
        <v>StandardPrice</v>
      </c>
      <c r="I255" s="29" t="str">
        <f t="shared" si="16"/>
        <v/>
      </c>
      <c r="J255" s="29" t="s">
        <v>19</v>
      </c>
      <c r="K255" s="29" t="s">
        <v>14</v>
      </c>
      <c r="L255" s="29" t="str">
        <f t="shared" si="17"/>
        <v>1</v>
      </c>
      <c r="M255" s="29" t="str">
        <f t="shared" si="18"/>
        <v>Items</v>
      </c>
      <c r="N255" s="29" t="s">
        <v>19</v>
      </c>
      <c r="O255" s="29" t="s">
        <v>181</v>
      </c>
      <c r="P255" s="16">
        <v>92</v>
      </c>
      <c r="Q255" t="str">
        <f t="shared" si="19"/>
        <v>092</v>
      </c>
    </row>
    <row r="256" spans="1:17">
      <c r="A256" s="29" t="s">
        <v>938</v>
      </c>
      <c r="B256" s="29" t="s">
        <v>2004</v>
      </c>
      <c r="C256" s="29" t="s">
        <v>930</v>
      </c>
      <c r="D256" s="29" t="s">
        <v>14</v>
      </c>
      <c r="E256" s="29" t="s">
        <v>30</v>
      </c>
      <c r="F256" s="29" t="s">
        <v>931</v>
      </c>
      <c r="G256" s="29" t="s">
        <v>19</v>
      </c>
      <c r="H256" s="29" t="str">
        <f t="shared" si="15"/>
        <v>StandardPrice</v>
      </c>
      <c r="I256" s="29" t="str">
        <f t="shared" si="16"/>
        <v/>
      </c>
      <c r="J256" s="29" t="s">
        <v>19</v>
      </c>
      <c r="K256" s="29" t="s">
        <v>14</v>
      </c>
      <c r="L256" s="29" t="str">
        <f t="shared" si="17"/>
        <v>1</v>
      </c>
      <c r="M256" s="29" t="str">
        <f t="shared" si="18"/>
        <v>Items</v>
      </c>
      <c r="N256" s="29" t="s">
        <v>19</v>
      </c>
      <c r="O256" s="29" t="s">
        <v>507</v>
      </c>
      <c r="P256" s="16">
        <v>93</v>
      </c>
      <c r="Q256" t="str">
        <f t="shared" si="19"/>
        <v>093</v>
      </c>
    </row>
    <row r="257" spans="1:17">
      <c r="A257" s="29" t="s">
        <v>941</v>
      </c>
      <c r="B257" s="29" t="s">
        <v>2005</v>
      </c>
      <c r="C257" s="29" t="s">
        <v>935</v>
      </c>
      <c r="D257" s="29" t="s">
        <v>14</v>
      </c>
      <c r="E257" s="29" t="s">
        <v>30</v>
      </c>
      <c r="F257" s="29" t="s">
        <v>936</v>
      </c>
      <c r="G257" s="29" t="s">
        <v>19</v>
      </c>
      <c r="H257" s="29" t="str">
        <f t="shared" si="15"/>
        <v>StandardPrice</v>
      </c>
      <c r="I257" s="29" t="str">
        <f t="shared" si="16"/>
        <v/>
      </c>
      <c r="J257" s="29" t="s">
        <v>19</v>
      </c>
      <c r="K257" s="29" t="s">
        <v>14</v>
      </c>
      <c r="L257" s="29" t="str">
        <f t="shared" si="17"/>
        <v>1</v>
      </c>
      <c r="M257" s="29" t="str">
        <f t="shared" si="18"/>
        <v>Items</v>
      </c>
      <c r="N257" s="29" t="s">
        <v>19</v>
      </c>
      <c r="O257" s="29" t="s">
        <v>50</v>
      </c>
      <c r="P257" s="16">
        <v>94</v>
      </c>
      <c r="Q257" t="str">
        <f t="shared" si="19"/>
        <v>094</v>
      </c>
    </row>
    <row r="258" spans="1:17">
      <c r="A258" s="29" t="s">
        <v>944</v>
      </c>
      <c r="B258" s="29" t="s">
        <v>1601</v>
      </c>
      <c r="C258" s="29" t="s">
        <v>26</v>
      </c>
      <c r="D258" s="29" t="s">
        <v>14</v>
      </c>
      <c r="E258" s="29" t="s">
        <v>30</v>
      </c>
      <c r="F258" s="29" t="s">
        <v>485</v>
      </c>
      <c r="G258" s="29" t="s">
        <v>14</v>
      </c>
      <c r="H258" s="29" t="str">
        <f t="shared" si="15"/>
        <v>StandardPrice</v>
      </c>
      <c r="I258" s="29" t="str">
        <f t="shared" si="16"/>
        <v/>
      </c>
      <c r="J258" s="29" t="s">
        <v>19</v>
      </c>
      <c r="K258" s="29" t="s">
        <v>20</v>
      </c>
      <c r="L258" s="29" t="str">
        <f t="shared" si="17"/>
        <v>10</v>
      </c>
      <c r="M258" s="29" t="str">
        <f t="shared" si="18"/>
        <v>kg</v>
      </c>
      <c r="N258" s="29" t="s">
        <v>14</v>
      </c>
      <c r="O258" s="29" t="s">
        <v>50</v>
      </c>
      <c r="P258" s="16">
        <v>95</v>
      </c>
      <c r="Q258" t="str">
        <f t="shared" si="19"/>
        <v>095</v>
      </c>
    </row>
    <row r="259" spans="1:17">
      <c r="A259" s="29" t="s">
        <v>947</v>
      </c>
      <c r="B259" s="29" t="s">
        <v>1603</v>
      </c>
      <c r="C259" s="29" t="s">
        <v>26</v>
      </c>
      <c r="D259" s="29" t="s">
        <v>14</v>
      </c>
      <c r="E259" s="29" t="s">
        <v>30</v>
      </c>
      <c r="F259" s="29" t="s">
        <v>485</v>
      </c>
      <c r="G259" s="29" t="s">
        <v>14</v>
      </c>
      <c r="H259" s="29" t="str">
        <f t="shared" si="15"/>
        <v>PlusPrice</v>
      </c>
      <c r="I259" s="29" t="str">
        <f t="shared" si="16"/>
        <v>1</v>
      </c>
      <c r="J259" s="29" t="s">
        <v>25</v>
      </c>
      <c r="K259" s="29" t="s">
        <v>26</v>
      </c>
      <c r="L259" s="29" t="str">
        <f t="shared" si="17"/>
        <v>15</v>
      </c>
      <c r="M259" s="29" t="str">
        <f t="shared" si="18"/>
        <v>kg</v>
      </c>
      <c r="N259" s="29" t="s">
        <v>14</v>
      </c>
      <c r="O259" s="29" t="s">
        <v>152</v>
      </c>
      <c r="P259" s="16">
        <v>95</v>
      </c>
      <c r="Q259" t="str">
        <f t="shared" si="19"/>
        <v>095</v>
      </c>
    </row>
    <row r="260" spans="1:17">
      <c r="A260" s="29" t="s">
        <v>950</v>
      </c>
      <c r="B260" s="29" t="s">
        <v>2006</v>
      </c>
      <c r="C260" s="29" t="s">
        <v>26</v>
      </c>
      <c r="D260" s="29" t="s">
        <v>14</v>
      </c>
      <c r="E260" s="29" t="s">
        <v>30</v>
      </c>
      <c r="F260" s="29" t="s">
        <v>485</v>
      </c>
      <c r="G260" s="29" t="s">
        <v>14</v>
      </c>
      <c r="H260" s="29" t="str">
        <f t="shared" si="15"/>
        <v>PlusPrice</v>
      </c>
      <c r="I260" s="29" t="str">
        <f t="shared" si="16"/>
        <v>1</v>
      </c>
      <c r="J260" s="29" t="s">
        <v>32</v>
      </c>
      <c r="K260" s="29" t="s">
        <v>33</v>
      </c>
      <c r="L260" s="29">
        <f t="shared" si="17"/>
        <v>9999</v>
      </c>
      <c r="M260" s="29" t="str">
        <f t="shared" si="18"/>
        <v>kg</v>
      </c>
      <c r="N260" s="29" t="s">
        <v>14</v>
      </c>
      <c r="O260" s="29" t="s">
        <v>152</v>
      </c>
      <c r="P260" s="16">
        <v>95</v>
      </c>
      <c r="Q260" t="str">
        <f t="shared" si="19"/>
        <v>095</v>
      </c>
    </row>
    <row r="261" spans="1:17">
      <c r="A261" s="29" t="s">
        <v>953</v>
      </c>
      <c r="B261" s="29" t="s">
        <v>2007</v>
      </c>
      <c r="C261" s="29" t="s">
        <v>902</v>
      </c>
      <c r="D261" s="29" t="s">
        <v>14</v>
      </c>
      <c r="E261" s="29" t="s">
        <v>30</v>
      </c>
      <c r="F261" s="29" t="s">
        <v>490</v>
      </c>
      <c r="G261" s="29" t="s">
        <v>14</v>
      </c>
      <c r="H261" s="29" t="str">
        <f t="shared" ref="H261:H324" si="20">IF(J261="0","StandardPrice","PlusPrice")</f>
        <v>StandardPrice</v>
      </c>
      <c r="I261" s="29" t="str">
        <f t="shared" ref="I261:I324" si="21">IF(J261="0","","1")</f>
        <v/>
      </c>
      <c r="J261" s="29" t="s">
        <v>19</v>
      </c>
      <c r="K261" s="29" t="s">
        <v>20</v>
      </c>
      <c r="L261" s="29" t="str">
        <f t="shared" ref="L261:L324" si="22">IF(K261="",9999,K261)</f>
        <v>10</v>
      </c>
      <c r="M261" s="29" t="str">
        <f t="shared" ref="M261:M324" si="23">IF(N261="0","Items","kg")</f>
        <v>kg</v>
      </c>
      <c r="N261" s="29" t="s">
        <v>14</v>
      </c>
      <c r="O261" s="29" t="s">
        <v>209</v>
      </c>
      <c r="P261" s="16">
        <v>96</v>
      </c>
      <c r="Q261" t="str">
        <f t="shared" ref="Q261:Q324" si="24">IF(LEN(P261)=1,"00"&amp;P261,IF(LEN(P261)=2,"0"&amp;P261,P261))</f>
        <v>096</v>
      </c>
    </row>
    <row r="262" spans="1:17">
      <c r="A262" s="29" t="s">
        <v>956</v>
      </c>
      <c r="B262" s="29" t="s">
        <v>2008</v>
      </c>
      <c r="C262" s="29" t="s">
        <v>902</v>
      </c>
      <c r="D262" s="29" t="s">
        <v>14</v>
      </c>
      <c r="E262" s="29" t="s">
        <v>30</v>
      </c>
      <c r="F262" s="29" t="s">
        <v>490</v>
      </c>
      <c r="G262" s="29" t="s">
        <v>14</v>
      </c>
      <c r="H262" s="29" t="str">
        <f t="shared" si="20"/>
        <v>PlusPrice</v>
      </c>
      <c r="I262" s="29" t="str">
        <f t="shared" si="21"/>
        <v>1</v>
      </c>
      <c r="J262" s="29" t="s">
        <v>25</v>
      </c>
      <c r="K262" s="29" t="s">
        <v>26</v>
      </c>
      <c r="L262" s="29" t="str">
        <f t="shared" si="22"/>
        <v>15</v>
      </c>
      <c r="M262" s="29" t="str">
        <f t="shared" si="23"/>
        <v>kg</v>
      </c>
      <c r="N262" s="29" t="s">
        <v>14</v>
      </c>
      <c r="O262" s="29" t="s">
        <v>87</v>
      </c>
      <c r="P262" s="16">
        <v>96</v>
      </c>
      <c r="Q262" t="str">
        <f t="shared" si="24"/>
        <v>096</v>
      </c>
    </row>
    <row r="263" spans="1:17">
      <c r="A263" s="29" t="s">
        <v>157</v>
      </c>
      <c r="B263" s="29" t="s">
        <v>2009</v>
      </c>
      <c r="C263" s="29" t="s">
        <v>902</v>
      </c>
      <c r="D263" s="29" t="s">
        <v>14</v>
      </c>
      <c r="E263" s="29" t="s">
        <v>30</v>
      </c>
      <c r="F263" s="29" t="s">
        <v>490</v>
      </c>
      <c r="G263" s="29" t="s">
        <v>14</v>
      </c>
      <c r="H263" s="29" t="str">
        <f t="shared" si="20"/>
        <v>PlusPrice</v>
      </c>
      <c r="I263" s="29" t="str">
        <f t="shared" si="21"/>
        <v>1</v>
      </c>
      <c r="J263" s="29" t="s">
        <v>91</v>
      </c>
      <c r="K263" s="29" t="s">
        <v>33</v>
      </c>
      <c r="L263" s="29">
        <f t="shared" si="22"/>
        <v>9999</v>
      </c>
      <c r="M263" s="29" t="str">
        <f t="shared" si="23"/>
        <v>kg</v>
      </c>
      <c r="N263" s="29" t="s">
        <v>14</v>
      </c>
      <c r="O263" s="29" t="s">
        <v>92</v>
      </c>
      <c r="P263" s="16">
        <v>96</v>
      </c>
      <c r="Q263" t="str">
        <f t="shared" si="24"/>
        <v>096</v>
      </c>
    </row>
    <row r="264" spans="1:17">
      <c r="A264" s="29" t="s">
        <v>162</v>
      </c>
      <c r="B264" s="29" t="s">
        <v>2010</v>
      </c>
      <c r="C264" s="29" t="s">
        <v>902</v>
      </c>
      <c r="D264" s="29" t="s">
        <v>14</v>
      </c>
      <c r="E264" s="29" t="s">
        <v>30</v>
      </c>
      <c r="F264" s="29" t="s">
        <v>490</v>
      </c>
      <c r="G264" s="29" t="s">
        <v>14</v>
      </c>
      <c r="H264" s="29" t="str">
        <f t="shared" si="20"/>
        <v>PlusPrice</v>
      </c>
      <c r="I264" s="29" t="str">
        <f t="shared" si="21"/>
        <v>1</v>
      </c>
      <c r="J264" s="29" t="s">
        <v>32</v>
      </c>
      <c r="K264" s="29" t="s">
        <v>96</v>
      </c>
      <c r="L264" s="29" t="str">
        <f t="shared" si="22"/>
        <v>50</v>
      </c>
      <c r="M264" s="29" t="str">
        <f t="shared" si="23"/>
        <v>kg</v>
      </c>
      <c r="N264" s="29" t="s">
        <v>14</v>
      </c>
      <c r="O264" s="29" t="s">
        <v>87</v>
      </c>
      <c r="P264" s="16">
        <v>96</v>
      </c>
      <c r="Q264" t="str">
        <f t="shared" si="24"/>
        <v>096</v>
      </c>
    </row>
    <row r="265" spans="1:17">
      <c r="A265" s="29" t="s">
        <v>409</v>
      </c>
      <c r="B265" s="29" t="s">
        <v>1644</v>
      </c>
      <c r="C265" s="29" t="s">
        <v>53</v>
      </c>
      <c r="D265" s="29" t="s">
        <v>14</v>
      </c>
      <c r="E265" s="29" t="s">
        <v>30</v>
      </c>
      <c r="F265" s="29" t="s">
        <v>493</v>
      </c>
      <c r="G265" s="29" t="s">
        <v>14</v>
      </c>
      <c r="H265" s="29" t="str">
        <f t="shared" si="20"/>
        <v>StandardPrice</v>
      </c>
      <c r="I265" s="29" t="str">
        <f t="shared" si="21"/>
        <v/>
      </c>
      <c r="J265" s="29" t="s">
        <v>19</v>
      </c>
      <c r="K265" s="29" t="s">
        <v>20</v>
      </c>
      <c r="L265" s="29" t="str">
        <f t="shared" si="22"/>
        <v>10</v>
      </c>
      <c r="M265" s="29" t="str">
        <f t="shared" si="23"/>
        <v>kg</v>
      </c>
      <c r="N265" s="29" t="s">
        <v>14</v>
      </c>
      <c r="O265" s="29" t="s">
        <v>209</v>
      </c>
      <c r="P265" s="16">
        <v>97</v>
      </c>
      <c r="Q265" t="str">
        <f t="shared" si="24"/>
        <v>097</v>
      </c>
    </row>
    <row r="266" spans="1:17">
      <c r="A266" s="29" t="s">
        <v>276</v>
      </c>
      <c r="B266" s="29" t="s">
        <v>1646</v>
      </c>
      <c r="C266" s="29" t="s">
        <v>53</v>
      </c>
      <c r="D266" s="29" t="s">
        <v>14</v>
      </c>
      <c r="E266" s="29" t="s">
        <v>30</v>
      </c>
      <c r="F266" s="29" t="s">
        <v>493</v>
      </c>
      <c r="G266" s="29" t="s">
        <v>14</v>
      </c>
      <c r="H266" s="29" t="str">
        <f t="shared" si="20"/>
        <v>PlusPrice</v>
      </c>
      <c r="I266" s="29" t="str">
        <f t="shared" si="21"/>
        <v>1</v>
      </c>
      <c r="J266" s="29" t="s">
        <v>25</v>
      </c>
      <c r="K266" s="29" t="s">
        <v>26</v>
      </c>
      <c r="L266" s="29" t="str">
        <f t="shared" si="22"/>
        <v>15</v>
      </c>
      <c r="M266" s="29" t="str">
        <f t="shared" si="23"/>
        <v>kg</v>
      </c>
      <c r="N266" s="29" t="s">
        <v>14</v>
      </c>
      <c r="O266" s="29" t="s">
        <v>565</v>
      </c>
      <c r="P266" s="16">
        <v>97</v>
      </c>
      <c r="Q266" t="str">
        <f t="shared" si="24"/>
        <v>097</v>
      </c>
    </row>
    <row r="267" spans="1:17">
      <c r="A267" s="29" t="s">
        <v>268</v>
      </c>
      <c r="B267" s="29" t="s">
        <v>2011</v>
      </c>
      <c r="C267" s="29" t="s">
        <v>53</v>
      </c>
      <c r="D267" s="29" t="s">
        <v>14</v>
      </c>
      <c r="E267" s="29" t="s">
        <v>30</v>
      </c>
      <c r="F267" s="29" t="s">
        <v>493</v>
      </c>
      <c r="G267" s="29" t="s">
        <v>14</v>
      </c>
      <c r="H267" s="29" t="str">
        <f t="shared" si="20"/>
        <v>PlusPrice</v>
      </c>
      <c r="I267" s="29" t="str">
        <f t="shared" si="21"/>
        <v>1</v>
      </c>
      <c r="J267" s="29" t="s">
        <v>32</v>
      </c>
      <c r="K267" s="29" t="s">
        <v>33</v>
      </c>
      <c r="L267" s="29">
        <f t="shared" si="22"/>
        <v>9999</v>
      </c>
      <c r="M267" s="29" t="str">
        <f t="shared" si="23"/>
        <v>kg</v>
      </c>
      <c r="N267" s="29" t="s">
        <v>14</v>
      </c>
      <c r="O267" s="29" t="s">
        <v>565</v>
      </c>
      <c r="P267" s="16">
        <v>97</v>
      </c>
      <c r="Q267" t="str">
        <f t="shared" si="24"/>
        <v>097</v>
      </c>
    </row>
    <row r="268" spans="1:17">
      <c r="A268" s="29" t="s">
        <v>821</v>
      </c>
      <c r="B268" s="29" t="s">
        <v>2012</v>
      </c>
      <c r="C268" s="29" t="s">
        <v>821</v>
      </c>
      <c r="D268" s="29" t="s">
        <v>14</v>
      </c>
      <c r="E268" s="29" t="s">
        <v>30</v>
      </c>
      <c r="F268" s="29" t="s">
        <v>497</v>
      </c>
      <c r="G268" s="29" t="s">
        <v>14</v>
      </c>
      <c r="H268" s="29" t="str">
        <f t="shared" si="20"/>
        <v>StandardPrice</v>
      </c>
      <c r="I268" s="29" t="str">
        <f t="shared" si="21"/>
        <v/>
      </c>
      <c r="J268" s="29" t="s">
        <v>19</v>
      </c>
      <c r="K268" s="29" t="s">
        <v>43</v>
      </c>
      <c r="L268" s="29" t="str">
        <f t="shared" si="22"/>
        <v>5</v>
      </c>
      <c r="M268" s="29" t="str">
        <f t="shared" si="23"/>
        <v>kg</v>
      </c>
      <c r="N268" s="29" t="s">
        <v>14</v>
      </c>
      <c r="O268" s="29" t="s">
        <v>209</v>
      </c>
      <c r="P268" s="16">
        <v>98</v>
      </c>
      <c r="Q268" t="str">
        <f t="shared" si="24"/>
        <v>098</v>
      </c>
    </row>
    <row r="269" spans="1:17">
      <c r="A269" s="29" t="s">
        <v>825</v>
      </c>
      <c r="B269" s="29" t="s">
        <v>2013</v>
      </c>
      <c r="C269" s="29" t="s">
        <v>821</v>
      </c>
      <c r="D269" s="29" t="s">
        <v>14</v>
      </c>
      <c r="E269" s="29" t="s">
        <v>30</v>
      </c>
      <c r="F269" s="29" t="s">
        <v>497</v>
      </c>
      <c r="G269" s="29" t="s">
        <v>14</v>
      </c>
      <c r="H269" s="29" t="str">
        <f t="shared" si="20"/>
        <v>PlusPrice</v>
      </c>
      <c r="I269" s="29" t="str">
        <f t="shared" si="21"/>
        <v>1</v>
      </c>
      <c r="J269" s="29" t="s">
        <v>47</v>
      </c>
      <c r="K269" s="29" t="s">
        <v>26</v>
      </c>
      <c r="L269" s="29" t="str">
        <f t="shared" si="22"/>
        <v>15</v>
      </c>
      <c r="M269" s="29" t="str">
        <f t="shared" si="23"/>
        <v>kg</v>
      </c>
      <c r="N269" s="29" t="s">
        <v>14</v>
      </c>
      <c r="O269" s="29" t="s">
        <v>565</v>
      </c>
      <c r="P269" s="16">
        <v>98</v>
      </c>
      <c r="Q269" t="str">
        <f t="shared" si="24"/>
        <v>098</v>
      </c>
    </row>
    <row r="270" spans="1:17">
      <c r="A270" s="29" t="s">
        <v>329</v>
      </c>
      <c r="B270" s="29" t="s">
        <v>2014</v>
      </c>
      <c r="C270" s="29" t="s">
        <v>821</v>
      </c>
      <c r="D270" s="29" t="s">
        <v>14</v>
      </c>
      <c r="E270" s="29" t="s">
        <v>30</v>
      </c>
      <c r="F270" s="29" t="s">
        <v>497</v>
      </c>
      <c r="G270" s="29" t="s">
        <v>14</v>
      </c>
      <c r="H270" s="29" t="str">
        <f t="shared" si="20"/>
        <v>PlusPrice</v>
      </c>
      <c r="I270" s="29" t="str">
        <f t="shared" si="21"/>
        <v>1</v>
      </c>
      <c r="J270" s="29" t="s">
        <v>32</v>
      </c>
      <c r="K270" s="29" t="s">
        <v>33</v>
      </c>
      <c r="L270" s="29">
        <f t="shared" si="22"/>
        <v>9999</v>
      </c>
      <c r="M270" s="29" t="str">
        <f t="shared" si="23"/>
        <v>kg</v>
      </c>
      <c r="N270" s="29" t="s">
        <v>14</v>
      </c>
      <c r="O270" s="29" t="s">
        <v>565</v>
      </c>
      <c r="P270" s="16">
        <v>98</v>
      </c>
      <c r="Q270" t="str">
        <f t="shared" si="24"/>
        <v>098</v>
      </c>
    </row>
    <row r="271" spans="1:17">
      <c r="A271" s="29" t="s">
        <v>335</v>
      </c>
      <c r="B271" s="29" t="s">
        <v>2015</v>
      </c>
      <c r="C271" s="29" t="s">
        <v>260</v>
      </c>
      <c r="D271" s="29" t="s">
        <v>14</v>
      </c>
      <c r="E271" s="29" t="s">
        <v>30</v>
      </c>
      <c r="F271" s="29" t="s">
        <v>500</v>
      </c>
      <c r="G271" s="29" t="s">
        <v>14</v>
      </c>
      <c r="H271" s="29" t="str">
        <f t="shared" si="20"/>
        <v>StandardPrice</v>
      </c>
      <c r="I271" s="29" t="str">
        <f t="shared" si="21"/>
        <v/>
      </c>
      <c r="J271" s="29" t="s">
        <v>19</v>
      </c>
      <c r="K271" s="29" t="s">
        <v>20</v>
      </c>
      <c r="L271" s="29" t="str">
        <f t="shared" si="22"/>
        <v>10</v>
      </c>
      <c r="M271" s="29" t="str">
        <f t="shared" si="23"/>
        <v>kg</v>
      </c>
      <c r="N271" s="29" t="s">
        <v>14</v>
      </c>
      <c r="O271" s="29" t="s">
        <v>50</v>
      </c>
      <c r="P271" s="16">
        <v>283</v>
      </c>
      <c r="Q271">
        <f t="shared" si="24"/>
        <v>283</v>
      </c>
    </row>
    <row r="272" spans="1:17">
      <c r="A272" s="29" t="s">
        <v>339</v>
      </c>
      <c r="B272" s="29" t="s">
        <v>2016</v>
      </c>
      <c r="C272" s="29" t="s">
        <v>260</v>
      </c>
      <c r="D272" s="29" t="s">
        <v>14</v>
      </c>
      <c r="E272" s="29" t="s">
        <v>30</v>
      </c>
      <c r="F272" s="29" t="s">
        <v>500</v>
      </c>
      <c r="G272" s="29" t="s">
        <v>14</v>
      </c>
      <c r="H272" s="29" t="str">
        <f t="shared" si="20"/>
        <v>PlusPrice</v>
      </c>
      <c r="I272" s="29" t="str">
        <f t="shared" si="21"/>
        <v>1</v>
      </c>
      <c r="J272" s="29" t="s">
        <v>25</v>
      </c>
      <c r="K272" s="29" t="s">
        <v>26</v>
      </c>
      <c r="L272" s="29" t="str">
        <f t="shared" si="22"/>
        <v>15</v>
      </c>
      <c r="M272" s="29" t="str">
        <f t="shared" si="23"/>
        <v>kg</v>
      </c>
      <c r="N272" s="29" t="s">
        <v>14</v>
      </c>
      <c r="O272" s="29" t="s">
        <v>27</v>
      </c>
      <c r="P272" s="16">
        <v>283</v>
      </c>
      <c r="Q272">
        <f t="shared" si="24"/>
        <v>283</v>
      </c>
    </row>
    <row r="273" spans="1:17">
      <c r="A273" s="29" t="s">
        <v>343</v>
      </c>
      <c r="B273" s="29" t="s">
        <v>2017</v>
      </c>
      <c r="C273" s="29" t="s">
        <v>260</v>
      </c>
      <c r="D273" s="29" t="s">
        <v>14</v>
      </c>
      <c r="E273" s="29" t="s">
        <v>30</v>
      </c>
      <c r="F273" s="29" t="s">
        <v>500</v>
      </c>
      <c r="G273" s="29" t="s">
        <v>14</v>
      </c>
      <c r="H273" s="29" t="str">
        <f t="shared" si="20"/>
        <v>PlusPrice</v>
      </c>
      <c r="I273" s="29" t="str">
        <f t="shared" si="21"/>
        <v>1</v>
      </c>
      <c r="J273" s="29" t="s">
        <v>32</v>
      </c>
      <c r="K273" s="29" t="s">
        <v>33</v>
      </c>
      <c r="L273" s="29">
        <f t="shared" si="22"/>
        <v>9999</v>
      </c>
      <c r="M273" s="29" t="str">
        <f t="shared" si="23"/>
        <v>kg</v>
      </c>
      <c r="N273" s="29" t="s">
        <v>14</v>
      </c>
      <c r="O273" s="29" t="s">
        <v>27</v>
      </c>
      <c r="P273" s="16">
        <v>283</v>
      </c>
      <c r="Q273">
        <f t="shared" si="24"/>
        <v>283</v>
      </c>
    </row>
    <row r="274" spans="1:17">
      <c r="A274" s="29" t="s">
        <v>348</v>
      </c>
      <c r="B274" s="29" t="s">
        <v>2018</v>
      </c>
      <c r="C274" s="29" t="s">
        <v>124</v>
      </c>
      <c r="D274" s="29" t="s">
        <v>14</v>
      </c>
      <c r="E274" s="29" t="s">
        <v>30</v>
      </c>
      <c r="F274" s="29" t="s">
        <v>504</v>
      </c>
      <c r="G274" s="29" t="s">
        <v>14</v>
      </c>
      <c r="H274" s="29" t="str">
        <f t="shared" si="20"/>
        <v>StandardPrice</v>
      </c>
      <c r="I274" s="29" t="str">
        <f t="shared" si="21"/>
        <v/>
      </c>
      <c r="J274" s="29" t="s">
        <v>19</v>
      </c>
      <c r="K274" s="29" t="s">
        <v>20</v>
      </c>
      <c r="L274" s="29" t="str">
        <f t="shared" si="22"/>
        <v>10</v>
      </c>
      <c r="M274" s="29" t="str">
        <f t="shared" si="23"/>
        <v>kg</v>
      </c>
      <c r="N274" s="29" t="s">
        <v>14</v>
      </c>
      <c r="O274" s="29" t="s">
        <v>50</v>
      </c>
      <c r="P274" s="16">
        <v>100</v>
      </c>
      <c r="Q274">
        <f t="shared" si="24"/>
        <v>100</v>
      </c>
    </row>
    <row r="275" spans="1:17">
      <c r="A275" s="29" t="s">
        <v>352</v>
      </c>
      <c r="B275" s="29" t="s">
        <v>2019</v>
      </c>
      <c r="C275" s="29" t="s">
        <v>124</v>
      </c>
      <c r="D275" s="29" t="s">
        <v>14</v>
      </c>
      <c r="E275" s="29" t="s">
        <v>30</v>
      </c>
      <c r="F275" s="29" t="s">
        <v>504</v>
      </c>
      <c r="G275" s="29" t="s">
        <v>14</v>
      </c>
      <c r="H275" s="29" t="str">
        <f t="shared" si="20"/>
        <v>PlusPrice</v>
      </c>
      <c r="I275" s="29" t="str">
        <f t="shared" si="21"/>
        <v>1</v>
      </c>
      <c r="J275" s="29" t="s">
        <v>25</v>
      </c>
      <c r="K275" s="29" t="s">
        <v>26</v>
      </c>
      <c r="L275" s="29" t="str">
        <f t="shared" si="22"/>
        <v>15</v>
      </c>
      <c r="M275" s="29" t="str">
        <f t="shared" si="23"/>
        <v>kg</v>
      </c>
      <c r="N275" s="29" t="s">
        <v>14</v>
      </c>
      <c r="O275" s="29" t="s">
        <v>55</v>
      </c>
      <c r="P275" s="16">
        <v>100</v>
      </c>
      <c r="Q275">
        <f t="shared" si="24"/>
        <v>100</v>
      </c>
    </row>
    <row r="276" spans="1:17">
      <c r="A276" s="29" t="s">
        <v>356</v>
      </c>
      <c r="B276" s="29" t="s">
        <v>2020</v>
      </c>
      <c r="C276" s="29" t="s">
        <v>124</v>
      </c>
      <c r="D276" s="29" t="s">
        <v>14</v>
      </c>
      <c r="E276" s="29" t="s">
        <v>30</v>
      </c>
      <c r="F276" s="29" t="s">
        <v>504</v>
      </c>
      <c r="G276" s="29" t="s">
        <v>14</v>
      </c>
      <c r="H276" s="29" t="str">
        <f t="shared" si="20"/>
        <v>PlusPrice</v>
      </c>
      <c r="I276" s="29" t="str">
        <f t="shared" si="21"/>
        <v>1</v>
      </c>
      <c r="J276" s="29" t="s">
        <v>32</v>
      </c>
      <c r="K276" s="29" t="s">
        <v>33</v>
      </c>
      <c r="L276" s="29">
        <f t="shared" si="22"/>
        <v>9999</v>
      </c>
      <c r="M276" s="29" t="str">
        <f t="shared" si="23"/>
        <v>kg</v>
      </c>
      <c r="N276" s="29" t="s">
        <v>14</v>
      </c>
      <c r="O276" s="29" t="s">
        <v>55</v>
      </c>
      <c r="P276" s="16">
        <v>100</v>
      </c>
      <c r="Q276">
        <f t="shared" si="24"/>
        <v>100</v>
      </c>
    </row>
    <row r="277" spans="1:17">
      <c r="A277" s="29" t="s">
        <v>361</v>
      </c>
      <c r="B277" s="29" t="s">
        <v>2021</v>
      </c>
      <c r="C277" s="29" t="s">
        <v>455</v>
      </c>
      <c r="D277" s="29" t="s">
        <v>14</v>
      </c>
      <c r="E277" s="29" t="s">
        <v>30</v>
      </c>
      <c r="F277" s="29" t="s">
        <v>508</v>
      </c>
      <c r="G277" s="29" t="s">
        <v>14</v>
      </c>
      <c r="H277" s="29" t="str">
        <f t="shared" si="20"/>
        <v>StandardPrice</v>
      </c>
      <c r="I277" s="29" t="str">
        <f t="shared" si="21"/>
        <v/>
      </c>
      <c r="J277" s="29" t="s">
        <v>19</v>
      </c>
      <c r="K277" s="29" t="s">
        <v>20</v>
      </c>
      <c r="L277" s="29" t="str">
        <f t="shared" si="22"/>
        <v>10</v>
      </c>
      <c r="M277" s="29" t="str">
        <f t="shared" si="23"/>
        <v>kg</v>
      </c>
      <c r="N277" s="29" t="s">
        <v>14</v>
      </c>
      <c r="O277" s="29" t="s">
        <v>50</v>
      </c>
      <c r="P277" s="16">
        <v>101</v>
      </c>
      <c r="Q277">
        <f t="shared" si="24"/>
        <v>101</v>
      </c>
    </row>
    <row r="278" spans="1:17">
      <c r="A278" s="29" t="s">
        <v>250</v>
      </c>
      <c r="B278" s="29" t="s">
        <v>2022</v>
      </c>
      <c r="C278" s="29" t="s">
        <v>455</v>
      </c>
      <c r="D278" s="29" t="s">
        <v>14</v>
      </c>
      <c r="E278" s="29" t="s">
        <v>30</v>
      </c>
      <c r="F278" s="29" t="s">
        <v>508</v>
      </c>
      <c r="G278" s="29" t="s">
        <v>14</v>
      </c>
      <c r="H278" s="29" t="str">
        <f t="shared" si="20"/>
        <v>PlusPrice</v>
      </c>
      <c r="I278" s="29" t="str">
        <f t="shared" si="21"/>
        <v>1</v>
      </c>
      <c r="J278" s="29" t="s">
        <v>25</v>
      </c>
      <c r="K278" s="29" t="s">
        <v>26</v>
      </c>
      <c r="L278" s="29" t="str">
        <f t="shared" si="22"/>
        <v>15</v>
      </c>
      <c r="M278" s="29" t="str">
        <f t="shared" si="23"/>
        <v>kg</v>
      </c>
      <c r="N278" s="29" t="s">
        <v>14</v>
      </c>
      <c r="O278" s="29" t="s">
        <v>55</v>
      </c>
      <c r="P278" s="16">
        <v>101</v>
      </c>
      <c r="Q278">
        <f t="shared" si="24"/>
        <v>101</v>
      </c>
    </row>
    <row r="279" spans="1:17">
      <c r="A279" s="29" t="s">
        <v>255</v>
      </c>
      <c r="B279" s="29" t="s">
        <v>2023</v>
      </c>
      <c r="C279" s="29" t="s">
        <v>455</v>
      </c>
      <c r="D279" s="29" t="s">
        <v>14</v>
      </c>
      <c r="E279" s="29" t="s">
        <v>30</v>
      </c>
      <c r="F279" s="29" t="s">
        <v>508</v>
      </c>
      <c r="G279" s="29" t="s">
        <v>14</v>
      </c>
      <c r="H279" s="29" t="str">
        <f t="shared" si="20"/>
        <v>PlusPrice</v>
      </c>
      <c r="I279" s="29" t="str">
        <f t="shared" si="21"/>
        <v>1</v>
      </c>
      <c r="J279" s="29" t="s">
        <v>32</v>
      </c>
      <c r="K279" s="29" t="s">
        <v>33</v>
      </c>
      <c r="L279" s="29">
        <f t="shared" si="22"/>
        <v>9999</v>
      </c>
      <c r="M279" s="29" t="str">
        <f t="shared" si="23"/>
        <v>kg</v>
      </c>
      <c r="N279" s="29" t="s">
        <v>14</v>
      </c>
      <c r="O279" s="29" t="s">
        <v>55</v>
      </c>
      <c r="P279" s="16">
        <v>101</v>
      </c>
      <c r="Q279">
        <f t="shared" si="24"/>
        <v>101</v>
      </c>
    </row>
    <row r="280" spans="1:17">
      <c r="A280" s="29" t="s">
        <v>987</v>
      </c>
      <c r="B280" s="29" t="s">
        <v>1504</v>
      </c>
      <c r="C280" s="29" t="s">
        <v>76</v>
      </c>
      <c r="D280" s="29" t="s">
        <v>14</v>
      </c>
      <c r="E280" s="29" t="s">
        <v>30</v>
      </c>
      <c r="F280" s="29" t="s">
        <v>511</v>
      </c>
      <c r="G280" s="29" t="s">
        <v>14</v>
      </c>
      <c r="H280" s="29" t="str">
        <f t="shared" si="20"/>
        <v>StandardPrice</v>
      </c>
      <c r="I280" s="29" t="str">
        <f t="shared" si="21"/>
        <v/>
      </c>
      <c r="J280" s="29" t="s">
        <v>19</v>
      </c>
      <c r="K280" s="29" t="s">
        <v>43</v>
      </c>
      <c r="L280" s="29" t="str">
        <f t="shared" si="22"/>
        <v>5</v>
      </c>
      <c r="M280" s="29" t="str">
        <f t="shared" si="23"/>
        <v>kg</v>
      </c>
      <c r="N280" s="29" t="s">
        <v>14</v>
      </c>
      <c r="O280" s="29" t="s">
        <v>50</v>
      </c>
      <c r="P280" s="16">
        <v>102</v>
      </c>
      <c r="Q280">
        <f t="shared" si="24"/>
        <v>102</v>
      </c>
    </row>
    <row r="281" spans="1:17">
      <c r="A281" s="29" t="s">
        <v>989</v>
      </c>
      <c r="B281" s="29" t="s">
        <v>1506</v>
      </c>
      <c r="C281" s="29" t="s">
        <v>76</v>
      </c>
      <c r="D281" s="29" t="s">
        <v>14</v>
      </c>
      <c r="E281" s="29" t="s">
        <v>30</v>
      </c>
      <c r="F281" s="29" t="s">
        <v>511</v>
      </c>
      <c r="G281" s="29" t="s">
        <v>14</v>
      </c>
      <c r="H281" s="29" t="str">
        <f t="shared" si="20"/>
        <v>PlusPrice</v>
      </c>
      <c r="I281" s="29" t="str">
        <f t="shared" si="21"/>
        <v>1</v>
      </c>
      <c r="J281" s="29" t="s">
        <v>47</v>
      </c>
      <c r="K281" s="29" t="s">
        <v>26</v>
      </c>
      <c r="L281" s="29" t="str">
        <f t="shared" si="22"/>
        <v>15</v>
      </c>
      <c r="M281" s="29" t="str">
        <f t="shared" si="23"/>
        <v>kg</v>
      </c>
      <c r="N281" s="29" t="s">
        <v>14</v>
      </c>
      <c r="O281" s="29" t="s">
        <v>27</v>
      </c>
      <c r="P281" s="16">
        <v>102</v>
      </c>
      <c r="Q281">
        <f t="shared" si="24"/>
        <v>102</v>
      </c>
    </row>
    <row r="282" spans="1:17">
      <c r="A282" s="29" t="s">
        <v>401</v>
      </c>
      <c r="B282" s="29" t="s">
        <v>2024</v>
      </c>
      <c r="C282" s="29" t="s">
        <v>76</v>
      </c>
      <c r="D282" s="29" t="s">
        <v>14</v>
      </c>
      <c r="E282" s="29" t="s">
        <v>30</v>
      </c>
      <c r="F282" s="29" t="s">
        <v>511</v>
      </c>
      <c r="G282" s="29" t="s">
        <v>14</v>
      </c>
      <c r="H282" s="29" t="str">
        <f t="shared" si="20"/>
        <v>PlusPrice</v>
      </c>
      <c r="I282" s="29" t="str">
        <f t="shared" si="21"/>
        <v>1</v>
      </c>
      <c r="J282" s="29" t="s">
        <v>32</v>
      </c>
      <c r="K282" s="29" t="s">
        <v>33</v>
      </c>
      <c r="L282" s="29">
        <f t="shared" si="22"/>
        <v>9999</v>
      </c>
      <c r="M282" s="29" t="str">
        <f t="shared" si="23"/>
        <v>kg</v>
      </c>
      <c r="N282" s="29" t="s">
        <v>14</v>
      </c>
      <c r="O282" s="29" t="s">
        <v>27</v>
      </c>
      <c r="P282" s="16">
        <v>102</v>
      </c>
      <c r="Q282">
        <f t="shared" si="24"/>
        <v>102</v>
      </c>
    </row>
    <row r="283" spans="1:17">
      <c r="A283" s="29" t="s">
        <v>428</v>
      </c>
      <c r="B283" s="29" t="s">
        <v>2025</v>
      </c>
      <c r="C283" s="29" t="s">
        <v>276</v>
      </c>
      <c r="D283" s="29" t="s">
        <v>14</v>
      </c>
      <c r="E283" s="29" t="s">
        <v>30</v>
      </c>
      <c r="F283" s="29" t="s">
        <v>514</v>
      </c>
      <c r="G283" s="29" t="s">
        <v>14</v>
      </c>
      <c r="H283" s="29" t="str">
        <f t="shared" si="20"/>
        <v>StandardPrice</v>
      </c>
      <c r="I283" s="29" t="str">
        <f t="shared" si="21"/>
        <v/>
      </c>
      <c r="J283" s="29" t="s">
        <v>19</v>
      </c>
      <c r="K283" s="29" t="s">
        <v>43</v>
      </c>
      <c r="L283" s="29" t="str">
        <f t="shared" si="22"/>
        <v>5</v>
      </c>
      <c r="M283" s="29" t="str">
        <f t="shared" si="23"/>
        <v>kg</v>
      </c>
      <c r="N283" s="29" t="s">
        <v>14</v>
      </c>
      <c r="O283" s="29" t="s">
        <v>209</v>
      </c>
      <c r="P283" s="16">
        <v>103</v>
      </c>
      <c r="Q283">
        <f t="shared" si="24"/>
        <v>103</v>
      </c>
    </row>
    <row r="284" spans="1:17">
      <c r="A284" s="29" t="s">
        <v>228</v>
      </c>
      <c r="B284" s="29" t="s">
        <v>2026</v>
      </c>
      <c r="C284" s="29" t="s">
        <v>276</v>
      </c>
      <c r="D284" s="29" t="s">
        <v>14</v>
      </c>
      <c r="E284" s="29" t="s">
        <v>30</v>
      </c>
      <c r="F284" s="29" t="s">
        <v>514</v>
      </c>
      <c r="G284" s="29" t="s">
        <v>14</v>
      </c>
      <c r="H284" s="29" t="str">
        <f t="shared" si="20"/>
        <v>PlusPrice</v>
      </c>
      <c r="I284" s="29" t="str">
        <f t="shared" si="21"/>
        <v>1</v>
      </c>
      <c r="J284" s="29" t="s">
        <v>47</v>
      </c>
      <c r="K284" s="29" t="s">
        <v>26</v>
      </c>
      <c r="L284" s="29" t="str">
        <f t="shared" si="22"/>
        <v>15</v>
      </c>
      <c r="M284" s="29" t="str">
        <f t="shared" si="23"/>
        <v>kg</v>
      </c>
      <c r="N284" s="29" t="s">
        <v>14</v>
      </c>
      <c r="O284" s="29" t="s">
        <v>27</v>
      </c>
      <c r="P284" s="16">
        <v>103</v>
      </c>
      <c r="Q284">
        <f t="shared" si="24"/>
        <v>103</v>
      </c>
    </row>
    <row r="285" spans="1:17">
      <c r="A285" s="29" t="s">
        <v>153</v>
      </c>
      <c r="B285" s="29" t="s">
        <v>2027</v>
      </c>
      <c r="C285" s="29" t="s">
        <v>276</v>
      </c>
      <c r="D285" s="29" t="s">
        <v>14</v>
      </c>
      <c r="E285" s="29" t="s">
        <v>30</v>
      </c>
      <c r="F285" s="29" t="s">
        <v>514</v>
      </c>
      <c r="G285" s="29" t="s">
        <v>14</v>
      </c>
      <c r="H285" s="29" t="str">
        <f t="shared" si="20"/>
        <v>PlusPrice</v>
      </c>
      <c r="I285" s="29" t="str">
        <f t="shared" si="21"/>
        <v>1</v>
      </c>
      <c r="J285" s="29" t="s">
        <v>32</v>
      </c>
      <c r="K285" s="29" t="s">
        <v>33</v>
      </c>
      <c r="L285" s="29">
        <f t="shared" si="22"/>
        <v>9999</v>
      </c>
      <c r="M285" s="29" t="str">
        <f t="shared" si="23"/>
        <v>kg</v>
      </c>
      <c r="N285" s="29" t="s">
        <v>14</v>
      </c>
      <c r="O285" s="29" t="s">
        <v>27</v>
      </c>
      <c r="P285" s="16">
        <v>103</v>
      </c>
      <c r="Q285">
        <f t="shared" si="24"/>
        <v>103</v>
      </c>
    </row>
    <row r="286" spans="1:17">
      <c r="A286" s="29" t="s">
        <v>499</v>
      </c>
      <c r="B286" s="29" t="s">
        <v>2028</v>
      </c>
      <c r="C286" s="29" t="s">
        <v>499</v>
      </c>
      <c r="D286" s="29" t="s">
        <v>14</v>
      </c>
      <c r="E286" s="29" t="s">
        <v>30</v>
      </c>
      <c r="F286" s="29" t="s">
        <v>519</v>
      </c>
      <c r="G286" s="29" t="s">
        <v>14</v>
      </c>
      <c r="H286" s="29" t="str">
        <f t="shared" si="20"/>
        <v>StandardPrice</v>
      </c>
      <c r="I286" s="29" t="str">
        <f t="shared" si="21"/>
        <v/>
      </c>
      <c r="J286" s="29" t="s">
        <v>19</v>
      </c>
      <c r="K286" s="29" t="s">
        <v>20</v>
      </c>
      <c r="L286" s="29" t="str">
        <f t="shared" si="22"/>
        <v>10</v>
      </c>
      <c r="M286" s="29" t="str">
        <f t="shared" si="23"/>
        <v>kg</v>
      </c>
      <c r="N286" s="29" t="s">
        <v>14</v>
      </c>
      <c r="O286" s="29" t="s">
        <v>209</v>
      </c>
      <c r="P286" s="16">
        <v>104</v>
      </c>
      <c r="Q286">
        <f t="shared" si="24"/>
        <v>104</v>
      </c>
    </row>
    <row r="287" spans="1:17">
      <c r="A287" s="29" t="s">
        <v>799</v>
      </c>
      <c r="B287" s="29" t="s">
        <v>2029</v>
      </c>
      <c r="C287" s="29" t="s">
        <v>499</v>
      </c>
      <c r="D287" s="29" t="s">
        <v>14</v>
      </c>
      <c r="E287" s="29" t="s">
        <v>30</v>
      </c>
      <c r="F287" s="29" t="s">
        <v>519</v>
      </c>
      <c r="G287" s="29" t="s">
        <v>14</v>
      </c>
      <c r="H287" s="29" t="str">
        <f t="shared" si="20"/>
        <v>PlusPrice</v>
      </c>
      <c r="I287" s="29" t="str">
        <f t="shared" si="21"/>
        <v>1</v>
      </c>
      <c r="J287" s="29" t="s">
        <v>25</v>
      </c>
      <c r="K287" s="29" t="s">
        <v>199</v>
      </c>
      <c r="L287" s="29" t="str">
        <f t="shared" si="22"/>
        <v>39</v>
      </c>
      <c r="M287" s="29" t="str">
        <f t="shared" si="23"/>
        <v>kg</v>
      </c>
      <c r="N287" s="29" t="s">
        <v>14</v>
      </c>
      <c r="O287" s="29" t="s">
        <v>233</v>
      </c>
      <c r="P287" s="16">
        <v>104</v>
      </c>
      <c r="Q287">
        <f t="shared" si="24"/>
        <v>104</v>
      </c>
    </row>
    <row r="288" spans="1:17">
      <c r="A288" s="29" t="s">
        <v>902</v>
      </c>
      <c r="B288" s="29" t="s">
        <v>2030</v>
      </c>
      <c r="C288" s="29" t="s">
        <v>499</v>
      </c>
      <c r="D288" s="29" t="s">
        <v>14</v>
      </c>
      <c r="E288" s="29" t="s">
        <v>30</v>
      </c>
      <c r="F288" s="29" t="s">
        <v>519</v>
      </c>
      <c r="G288" s="29" t="s">
        <v>14</v>
      </c>
      <c r="H288" s="29" t="str">
        <f t="shared" si="20"/>
        <v>PlusPrice</v>
      </c>
      <c r="I288" s="29" t="str">
        <f t="shared" si="21"/>
        <v>1</v>
      </c>
      <c r="J288" s="29" t="s">
        <v>205</v>
      </c>
      <c r="K288" s="29" t="s">
        <v>33</v>
      </c>
      <c r="L288" s="29">
        <f t="shared" si="22"/>
        <v>9999</v>
      </c>
      <c r="M288" s="29" t="str">
        <f t="shared" si="23"/>
        <v>kg</v>
      </c>
      <c r="N288" s="29" t="s">
        <v>14</v>
      </c>
      <c r="O288" s="29" t="s">
        <v>92</v>
      </c>
      <c r="P288" s="16">
        <v>104</v>
      </c>
      <c r="Q288">
        <f t="shared" si="24"/>
        <v>104</v>
      </c>
    </row>
    <row r="289" spans="1:17">
      <c r="A289" s="29" t="s">
        <v>364</v>
      </c>
      <c r="B289" s="29" t="s">
        <v>1684</v>
      </c>
      <c r="C289" s="29" t="s">
        <v>145</v>
      </c>
      <c r="D289" s="29" t="s">
        <v>14</v>
      </c>
      <c r="E289" s="29" t="s">
        <v>30</v>
      </c>
      <c r="F289" s="29" t="s">
        <v>522</v>
      </c>
      <c r="G289" s="29" t="s">
        <v>14</v>
      </c>
      <c r="H289" s="29" t="str">
        <f t="shared" si="20"/>
        <v>StandardPrice</v>
      </c>
      <c r="I289" s="29" t="str">
        <f t="shared" si="21"/>
        <v/>
      </c>
      <c r="J289" s="29" t="s">
        <v>19</v>
      </c>
      <c r="K289" s="29" t="s">
        <v>20</v>
      </c>
      <c r="L289" s="29" t="str">
        <f t="shared" si="22"/>
        <v>10</v>
      </c>
      <c r="M289" s="29" t="str">
        <f t="shared" si="23"/>
        <v>kg</v>
      </c>
      <c r="N289" s="29" t="s">
        <v>14</v>
      </c>
      <c r="O289" s="29" t="s">
        <v>21</v>
      </c>
      <c r="P289" s="16">
        <v>105</v>
      </c>
      <c r="Q289">
        <f t="shared" si="24"/>
        <v>105</v>
      </c>
    </row>
    <row r="290" spans="1:17">
      <c r="A290" s="29" t="s">
        <v>868</v>
      </c>
      <c r="B290" s="29" t="s">
        <v>1686</v>
      </c>
      <c r="C290" s="29" t="s">
        <v>145</v>
      </c>
      <c r="D290" s="29" t="s">
        <v>14</v>
      </c>
      <c r="E290" s="29" t="s">
        <v>30</v>
      </c>
      <c r="F290" s="29" t="s">
        <v>522</v>
      </c>
      <c r="G290" s="29" t="s">
        <v>14</v>
      </c>
      <c r="H290" s="29" t="str">
        <f t="shared" si="20"/>
        <v>PlusPrice</v>
      </c>
      <c r="I290" s="29" t="str">
        <f t="shared" si="21"/>
        <v>1</v>
      </c>
      <c r="J290" s="29" t="s">
        <v>25</v>
      </c>
      <c r="K290" s="29" t="s">
        <v>96</v>
      </c>
      <c r="L290" s="29" t="str">
        <f t="shared" si="22"/>
        <v>50</v>
      </c>
      <c r="M290" s="29" t="str">
        <f t="shared" si="23"/>
        <v>kg</v>
      </c>
      <c r="N290" s="29" t="s">
        <v>14</v>
      </c>
      <c r="O290" s="29" t="s">
        <v>27</v>
      </c>
      <c r="P290" s="16">
        <v>105</v>
      </c>
      <c r="Q290">
        <f t="shared" si="24"/>
        <v>105</v>
      </c>
    </row>
    <row r="291" spans="1:17">
      <c r="A291" s="29" t="s">
        <v>1002</v>
      </c>
      <c r="B291" s="29" t="s">
        <v>2031</v>
      </c>
      <c r="C291" s="29" t="s">
        <v>145</v>
      </c>
      <c r="D291" s="29" t="s">
        <v>14</v>
      </c>
      <c r="E291" s="29" t="s">
        <v>30</v>
      </c>
      <c r="F291" s="29" t="s">
        <v>522</v>
      </c>
      <c r="G291" s="29" t="s">
        <v>14</v>
      </c>
      <c r="H291" s="29" t="str">
        <f t="shared" si="20"/>
        <v>PlusPrice</v>
      </c>
      <c r="I291" s="29" t="str">
        <f t="shared" si="21"/>
        <v>1</v>
      </c>
      <c r="J291" s="29" t="s">
        <v>91</v>
      </c>
      <c r="K291" s="29" t="s">
        <v>33</v>
      </c>
      <c r="L291" s="29">
        <f t="shared" si="22"/>
        <v>9999</v>
      </c>
      <c r="M291" s="29" t="str">
        <f t="shared" si="23"/>
        <v>kg</v>
      </c>
      <c r="N291" s="29" t="s">
        <v>14</v>
      </c>
      <c r="O291" s="29" t="s">
        <v>999</v>
      </c>
      <c r="P291" s="16">
        <v>105</v>
      </c>
      <c r="Q291">
        <f t="shared" si="24"/>
        <v>105</v>
      </c>
    </row>
    <row r="292" spans="1:17">
      <c r="A292" s="29" t="s">
        <v>1004</v>
      </c>
      <c r="B292" s="29" t="s">
        <v>2032</v>
      </c>
      <c r="C292" s="29" t="s">
        <v>799</v>
      </c>
      <c r="D292" s="29" t="s">
        <v>14</v>
      </c>
      <c r="E292" s="29" t="s">
        <v>30</v>
      </c>
      <c r="F292" s="29" t="s">
        <v>1001</v>
      </c>
      <c r="G292" s="29" t="s">
        <v>14</v>
      </c>
      <c r="H292" s="29" t="str">
        <f t="shared" si="20"/>
        <v>StandardPrice</v>
      </c>
      <c r="I292" s="29" t="str">
        <f t="shared" si="21"/>
        <v/>
      </c>
      <c r="J292" s="29" t="s">
        <v>19</v>
      </c>
      <c r="K292" s="29" t="s">
        <v>20</v>
      </c>
      <c r="L292" s="29" t="str">
        <f t="shared" si="22"/>
        <v>10</v>
      </c>
      <c r="M292" s="29" t="str">
        <f t="shared" si="23"/>
        <v>kg</v>
      </c>
      <c r="N292" s="29" t="s">
        <v>14</v>
      </c>
      <c r="O292" s="29" t="s">
        <v>50</v>
      </c>
      <c r="P292" s="16">
        <v>21</v>
      </c>
      <c r="Q292" t="str">
        <f t="shared" si="24"/>
        <v>021</v>
      </c>
    </row>
    <row r="293" spans="1:17">
      <c r="A293" s="29" t="s">
        <v>1006</v>
      </c>
      <c r="B293" s="29" t="s">
        <v>2033</v>
      </c>
      <c r="C293" s="29" t="s">
        <v>799</v>
      </c>
      <c r="D293" s="29" t="s">
        <v>14</v>
      </c>
      <c r="E293" s="29" t="s">
        <v>30</v>
      </c>
      <c r="F293" s="29" t="s">
        <v>1001</v>
      </c>
      <c r="G293" s="29" t="s">
        <v>14</v>
      </c>
      <c r="H293" s="29" t="str">
        <f t="shared" si="20"/>
        <v>PlusPrice</v>
      </c>
      <c r="I293" s="29" t="str">
        <f t="shared" si="21"/>
        <v>1</v>
      </c>
      <c r="J293" s="29" t="s">
        <v>25</v>
      </c>
      <c r="K293" s="29" t="s">
        <v>96</v>
      </c>
      <c r="L293" s="29" t="str">
        <f t="shared" si="22"/>
        <v>50</v>
      </c>
      <c r="M293" s="29" t="str">
        <f t="shared" si="23"/>
        <v>kg</v>
      </c>
      <c r="N293" s="29" t="s">
        <v>14</v>
      </c>
      <c r="O293" s="29" t="s">
        <v>55</v>
      </c>
      <c r="P293" s="16">
        <v>21</v>
      </c>
      <c r="Q293" t="str">
        <f t="shared" si="24"/>
        <v>021</v>
      </c>
    </row>
    <row r="294" spans="1:17">
      <c r="A294" s="29" t="s">
        <v>930</v>
      </c>
      <c r="B294" s="29" t="s">
        <v>2034</v>
      </c>
      <c r="C294" s="29" t="s">
        <v>799</v>
      </c>
      <c r="D294" s="29" t="s">
        <v>14</v>
      </c>
      <c r="E294" s="29" t="s">
        <v>30</v>
      </c>
      <c r="F294" s="29" t="s">
        <v>1001</v>
      </c>
      <c r="G294" s="29" t="s">
        <v>14</v>
      </c>
      <c r="H294" s="29" t="str">
        <f t="shared" si="20"/>
        <v>PlusPrice</v>
      </c>
      <c r="I294" s="29" t="str">
        <f t="shared" si="21"/>
        <v>1</v>
      </c>
      <c r="J294" s="29" t="s">
        <v>91</v>
      </c>
      <c r="K294" s="29" t="s">
        <v>33</v>
      </c>
      <c r="L294" s="29">
        <f t="shared" si="22"/>
        <v>9999</v>
      </c>
      <c r="M294" s="29" t="str">
        <f t="shared" si="23"/>
        <v>kg</v>
      </c>
      <c r="N294" s="29" t="s">
        <v>14</v>
      </c>
      <c r="O294" s="29" t="s">
        <v>152</v>
      </c>
      <c r="P294" s="16">
        <v>21</v>
      </c>
      <c r="Q294" t="str">
        <f t="shared" si="24"/>
        <v>021</v>
      </c>
    </row>
    <row r="295" spans="1:17">
      <c r="A295" s="29" t="s">
        <v>935</v>
      </c>
      <c r="B295" s="29" t="s">
        <v>2035</v>
      </c>
      <c r="C295" s="29" t="s">
        <v>732</v>
      </c>
      <c r="D295" s="29" t="s">
        <v>14</v>
      </c>
      <c r="E295" s="29" t="s">
        <v>30</v>
      </c>
      <c r="F295" s="29" t="s">
        <v>529</v>
      </c>
      <c r="G295" s="29" t="s">
        <v>14</v>
      </c>
      <c r="H295" s="29" t="str">
        <f t="shared" si="20"/>
        <v>StandardPrice</v>
      </c>
      <c r="I295" s="29" t="str">
        <f t="shared" si="21"/>
        <v/>
      </c>
      <c r="J295" s="29" t="s">
        <v>19</v>
      </c>
      <c r="K295" s="29" t="s">
        <v>20</v>
      </c>
      <c r="L295" s="29" t="str">
        <f t="shared" si="22"/>
        <v>10</v>
      </c>
      <c r="M295" s="29" t="str">
        <f t="shared" si="23"/>
        <v>kg</v>
      </c>
      <c r="N295" s="29" t="s">
        <v>14</v>
      </c>
      <c r="O295" s="29" t="s">
        <v>21</v>
      </c>
      <c r="P295" s="16">
        <v>107</v>
      </c>
      <c r="Q295">
        <f t="shared" si="24"/>
        <v>107</v>
      </c>
    </row>
    <row r="296" spans="1:17">
      <c r="A296" s="29" t="s">
        <v>517</v>
      </c>
      <c r="B296" s="29" t="s">
        <v>2036</v>
      </c>
      <c r="C296" s="29" t="s">
        <v>732</v>
      </c>
      <c r="D296" s="29" t="s">
        <v>14</v>
      </c>
      <c r="E296" s="29" t="s">
        <v>30</v>
      </c>
      <c r="F296" s="29" t="s">
        <v>529</v>
      </c>
      <c r="G296" s="29" t="s">
        <v>14</v>
      </c>
      <c r="H296" s="29" t="str">
        <f t="shared" si="20"/>
        <v>PlusPrice</v>
      </c>
      <c r="I296" s="29" t="str">
        <f t="shared" si="21"/>
        <v>1</v>
      </c>
      <c r="J296" s="29" t="s">
        <v>25</v>
      </c>
      <c r="K296" s="29" t="s">
        <v>26</v>
      </c>
      <c r="L296" s="29" t="str">
        <f t="shared" si="22"/>
        <v>15</v>
      </c>
      <c r="M296" s="29" t="str">
        <f t="shared" si="23"/>
        <v>kg</v>
      </c>
      <c r="N296" s="29" t="s">
        <v>14</v>
      </c>
      <c r="O296" s="29" t="s">
        <v>55</v>
      </c>
      <c r="P296" s="16">
        <v>107</v>
      </c>
      <c r="Q296">
        <f t="shared" si="24"/>
        <v>107</v>
      </c>
    </row>
    <row r="297" spans="1:17">
      <c r="A297" s="29" t="s">
        <v>1011</v>
      </c>
      <c r="B297" s="29" t="s">
        <v>2037</v>
      </c>
      <c r="C297" s="29" t="s">
        <v>732</v>
      </c>
      <c r="D297" s="29" t="s">
        <v>14</v>
      </c>
      <c r="E297" s="29" t="s">
        <v>30</v>
      </c>
      <c r="F297" s="29" t="s">
        <v>529</v>
      </c>
      <c r="G297" s="29" t="s">
        <v>14</v>
      </c>
      <c r="H297" s="29" t="str">
        <f t="shared" si="20"/>
        <v>PlusPrice</v>
      </c>
      <c r="I297" s="29" t="str">
        <f t="shared" si="21"/>
        <v>1</v>
      </c>
      <c r="J297" s="29" t="s">
        <v>32</v>
      </c>
      <c r="K297" s="29" t="s">
        <v>33</v>
      </c>
      <c r="L297" s="29">
        <f t="shared" si="22"/>
        <v>9999</v>
      </c>
      <c r="M297" s="29" t="str">
        <f t="shared" si="23"/>
        <v>kg</v>
      </c>
      <c r="N297" s="29" t="s">
        <v>14</v>
      </c>
      <c r="O297" s="29" t="s">
        <v>55</v>
      </c>
      <c r="P297" s="16">
        <v>107</v>
      </c>
      <c r="Q297">
        <f t="shared" si="24"/>
        <v>107</v>
      </c>
    </row>
    <row r="298" spans="1:17">
      <c r="A298" s="29" t="s">
        <v>1013</v>
      </c>
      <c r="B298" s="29" t="s">
        <v>2038</v>
      </c>
      <c r="C298" s="29" t="s">
        <v>735</v>
      </c>
      <c r="D298" s="29" t="s">
        <v>14</v>
      </c>
      <c r="E298" s="29" t="s">
        <v>30</v>
      </c>
      <c r="F298" s="29" t="s">
        <v>533</v>
      </c>
      <c r="G298" s="29" t="s">
        <v>19</v>
      </c>
      <c r="H298" s="29" t="str">
        <f t="shared" si="20"/>
        <v>StandardPrice</v>
      </c>
      <c r="I298" s="29" t="str">
        <f t="shared" si="21"/>
        <v/>
      </c>
      <c r="J298" s="29" t="s">
        <v>19</v>
      </c>
      <c r="K298" s="29" t="s">
        <v>14</v>
      </c>
      <c r="L298" s="29" t="str">
        <f t="shared" si="22"/>
        <v>1</v>
      </c>
      <c r="M298" s="29" t="str">
        <f t="shared" si="23"/>
        <v>Items</v>
      </c>
      <c r="N298" s="29" t="s">
        <v>19</v>
      </c>
      <c r="O298" s="29" t="s">
        <v>50</v>
      </c>
      <c r="P298" s="16">
        <v>108</v>
      </c>
      <c r="Q298">
        <f t="shared" si="24"/>
        <v>108</v>
      </c>
    </row>
    <row r="299" spans="1:17">
      <c r="A299" s="29" t="s">
        <v>1015</v>
      </c>
      <c r="B299" s="29" t="s">
        <v>2039</v>
      </c>
      <c r="C299" s="29" t="s">
        <v>738</v>
      </c>
      <c r="D299" s="29" t="s">
        <v>14</v>
      </c>
      <c r="E299" s="29" t="s">
        <v>30</v>
      </c>
      <c r="F299" s="29" t="s">
        <v>536</v>
      </c>
      <c r="G299" s="29" t="s">
        <v>14</v>
      </c>
      <c r="H299" s="29" t="str">
        <f t="shared" si="20"/>
        <v>StandardPrice</v>
      </c>
      <c r="I299" s="29" t="str">
        <f t="shared" si="21"/>
        <v/>
      </c>
      <c r="J299" s="29" t="s">
        <v>19</v>
      </c>
      <c r="K299" s="29" t="s">
        <v>20</v>
      </c>
      <c r="L299" s="29" t="str">
        <f t="shared" si="22"/>
        <v>10</v>
      </c>
      <c r="M299" s="29" t="str">
        <f t="shared" si="23"/>
        <v>kg</v>
      </c>
      <c r="N299" s="29" t="s">
        <v>14</v>
      </c>
      <c r="O299" s="29" t="s">
        <v>209</v>
      </c>
      <c r="P299" s="16">
        <v>109</v>
      </c>
      <c r="Q299">
        <f t="shared" si="24"/>
        <v>109</v>
      </c>
    </row>
    <row r="300" spans="1:17">
      <c r="A300" s="29" t="s">
        <v>1017</v>
      </c>
      <c r="B300" s="29" t="s">
        <v>2040</v>
      </c>
      <c r="C300" s="29" t="s">
        <v>738</v>
      </c>
      <c r="D300" s="29" t="s">
        <v>14</v>
      </c>
      <c r="E300" s="29" t="s">
        <v>30</v>
      </c>
      <c r="F300" s="29" t="s">
        <v>536</v>
      </c>
      <c r="G300" s="29" t="s">
        <v>14</v>
      </c>
      <c r="H300" s="29" t="str">
        <f t="shared" si="20"/>
        <v>PlusPrice</v>
      </c>
      <c r="I300" s="29" t="str">
        <f t="shared" si="21"/>
        <v>1</v>
      </c>
      <c r="J300" s="29" t="s">
        <v>25</v>
      </c>
      <c r="K300" s="29" t="s">
        <v>26</v>
      </c>
      <c r="L300" s="29" t="str">
        <f t="shared" si="22"/>
        <v>15</v>
      </c>
      <c r="M300" s="29" t="str">
        <f t="shared" si="23"/>
        <v>kg</v>
      </c>
      <c r="N300" s="29" t="s">
        <v>14</v>
      </c>
      <c r="O300" s="29" t="s">
        <v>565</v>
      </c>
      <c r="P300" s="16">
        <v>109</v>
      </c>
      <c r="Q300">
        <f t="shared" si="24"/>
        <v>109</v>
      </c>
    </row>
    <row r="301" spans="1:17">
      <c r="A301" s="29" t="s">
        <v>1019</v>
      </c>
      <c r="B301" s="29" t="s">
        <v>2041</v>
      </c>
      <c r="C301" s="29" t="s">
        <v>738</v>
      </c>
      <c r="D301" s="29" t="s">
        <v>14</v>
      </c>
      <c r="E301" s="29" t="s">
        <v>30</v>
      </c>
      <c r="F301" s="29" t="s">
        <v>536</v>
      </c>
      <c r="G301" s="29" t="s">
        <v>14</v>
      </c>
      <c r="H301" s="29" t="str">
        <f t="shared" si="20"/>
        <v>PlusPrice</v>
      </c>
      <c r="I301" s="29" t="str">
        <f t="shared" si="21"/>
        <v>1</v>
      </c>
      <c r="J301" s="29" t="s">
        <v>32</v>
      </c>
      <c r="K301" s="29" t="s">
        <v>33</v>
      </c>
      <c r="L301" s="29">
        <f t="shared" si="22"/>
        <v>9999</v>
      </c>
      <c r="M301" s="29" t="str">
        <f t="shared" si="23"/>
        <v>kg</v>
      </c>
      <c r="N301" s="29" t="s">
        <v>14</v>
      </c>
      <c r="O301" s="29" t="s">
        <v>565</v>
      </c>
      <c r="P301" s="16">
        <v>109</v>
      </c>
      <c r="Q301">
        <f t="shared" si="24"/>
        <v>109</v>
      </c>
    </row>
    <row r="302" spans="1:17">
      <c r="A302" s="29" t="s">
        <v>1021</v>
      </c>
      <c r="B302" s="29" t="s">
        <v>2042</v>
      </c>
      <c r="C302" s="29" t="s">
        <v>741</v>
      </c>
      <c r="D302" s="29" t="s">
        <v>14</v>
      </c>
      <c r="E302" s="29" t="s">
        <v>30</v>
      </c>
      <c r="F302" s="29" t="s">
        <v>540</v>
      </c>
      <c r="G302" s="29" t="s">
        <v>14</v>
      </c>
      <c r="H302" s="29" t="str">
        <f t="shared" si="20"/>
        <v>StandardPrice</v>
      </c>
      <c r="I302" s="29" t="str">
        <f t="shared" si="21"/>
        <v/>
      </c>
      <c r="J302" s="29" t="s">
        <v>19</v>
      </c>
      <c r="K302" s="29" t="s">
        <v>20</v>
      </c>
      <c r="L302" s="29" t="str">
        <f t="shared" si="22"/>
        <v>10</v>
      </c>
      <c r="M302" s="29" t="str">
        <f t="shared" si="23"/>
        <v>kg</v>
      </c>
      <c r="N302" s="29" t="s">
        <v>14</v>
      </c>
      <c r="O302" s="29" t="s">
        <v>209</v>
      </c>
      <c r="P302" s="16">
        <v>110</v>
      </c>
      <c r="Q302">
        <f t="shared" si="24"/>
        <v>110</v>
      </c>
    </row>
    <row r="303" spans="1:17">
      <c r="A303" s="29" t="s">
        <v>1022</v>
      </c>
      <c r="B303" s="29" t="s">
        <v>2043</v>
      </c>
      <c r="C303" s="29" t="s">
        <v>741</v>
      </c>
      <c r="D303" s="29" t="s">
        <v>14</v>
      </c>
      <c r="E303" s="29" t="s">
        <v>30</v>
      </c>
      <c r="F303" s="29" t="s">
        <v>540</v>
      </c>
      <c r="G303" s="29" t="s">
        <v>14</v>
      </c>
      <c r="H303" s="29" t="str">
        <f t="shared" si="20"/>
        <v>PlusPrice</v>
      </c>
      <c r="I303" s="29" t="str">
        <f t="shared" si="21"/>
        <v>1</v>
      </c>
      <c r="J303" s="29" t="s">
        <v>25</v>
      </c>
      <c r="K303" s="29" t="s">
        <v>26</v>
      </c>
      <c r="L303" s="29" t="str">
        <f t="shared" si="22"/>
        <v>15</v>
      </c>
      <c r="M303" s="29" t="str">
        <f t="shared" si="23"/>
        <v>kg</v>
      </c>
      <c r="N303" s="29" t="s">
        <v>14</v>
      </c>
      <c r="O303" s="29" t="s">
        <v>565</v>
      </c>
      <c r="P303" s="16">
        <v>110</v>
      </c>
      <c r="Q303">
        <f t="shared" si="24"/>
        <v>110</v>
      </c>
    </row>
    <row r="304" spans="1:17">
      <c r="A304" s="29" t="s">
        <v>1024</v>
      </c>
      <c r="B304" s="29" t="s">
        <v>2044</v>
      </c>
      <c r="C304" s="29" t="s">
        <v>741</v>
      </c>
      <c r="D304" s="29" t="s">
        <v>14</v>
      </c>
      <c r="E304" s="29" t="s">
        <v>30</v>
      </c>
      <c r="F304" s="29" t="s">
        <v>540</v>
      </c>
      <c r="G304" s="29" t="s">
        <v>14</v>
      </c>
      <c r="H304" s="29" t="str">
        <f t="shared" si="20"/>
        <v>PlusPrice</v>
      </c>
      <c r="I304" s="29" t="str">
        <f t="shared" si="21"/>
        <v>1</v>
      </c>
      <c r="J304" s="29" t="s">
        <v>32</v>
      </c>
      <c r="K304" s="29" t="s">
        <v>33</v>
      </c>
      <c r="L304" s="29">
        <f t="shared" si="22"/>
        <v>9999</v>
      </c>
      <c r="M304" s="29" t="str">
        <f t="shared" si="23"/>
        <v>kg</v>
      </c>
      <c r="N304" s="29" t="s">
        <v>14</v>
      </c>
      <c r="O304" s="29" t="s">
        <v>565</v>
      </c>
      <c r="P304" s="16">
        <v>110</v>
      </c>
      <c r="Q304">
        <f t="shared" si="24"/>
        <v>110</v>
      </c>
    </row>
    <row r="305" spans="1:17">
      <c r="A305" s="29" t="s">
        <v>1026</v>
      </c>
      <c r="B305" s="29" t="s">
        <v>2045</v>
      </c>
      <c r="C305" s="29" t="s">
        <v>728</v>
      </c>
      <c r="D305" s="29" t="s">
        <v>14</v>
      </c>
      <c r="E305" s="29" t="s">
        <v>30</v>
      </c>
      <c r="F305" s="29" t="s">
        <v>543</v>
      </c>
      <c r="G305" s="29" t="s">
        <v>19</v>
      </c>
      <c r="H305" s="29" t="str">
        <f t="shared" si="20"/>
        <v>StandardPrice</v>
      </c>
      <c r="I305" s="29" t="str">
        <f t="shared" si="21"/>
        <v/>
      </c>
      <c r="J305" s="29" t="s">
        <v>19</v>
      </c>
      <c r="K305" s="29" t="s">
        <v>14</v>
      </c>
      <c r="L305" s="29" t="str">
        <f t="shared" si="22"/>
        <v>1</v>
      </c>
      <c r="M305" s="29" t="str">
        <f t="shared" si="23"/>
        <v>Items</v>
      </c>
      <c r="N305" s="29" t="s">
        <v>19</v>
      </c>
      <c r="O305" s="29" t="s">
        <v>181</v>
      </c>
      <c r="P305" s="16">
        <v>111</v>
      </c>
      <c r="Q305">
        <f t="shared" si="24"/>
        <v>111</v>
      </c>
    </row>
    <row r="306" spans="1:17">
      <c r="A306" s="29" t="s">
        <v>1028</v>
      </c>
      <c r="B306" s="29" t="s">
        <v>2046</v>
      </c>
      <c r="C306" s="29" t="s">
        <v>339</v>
      </c>
      <c r="D306" s="29" t="s">
        <v>14</v>
      </c>
      <c r="E306" s="29" t="s">
        <v>30</v>
      </c>
      <c r="F306" s="29" t="s">
        <v>546</v>
      </c>
      <c r="G306" s="29" t="s">
        <v>14</v>
      </c>
      <c r="H306" s="29" t="str">
        <f t="shared" si="20"/>
        <v>StandardPrice</v>
      </c>
      <c r="I306" s="29" t="str">
        <f t="shared" si="21"/>
        <v/>
      </c>
      <c r="J306" s="29" t="s">
        <v>19</v>
      </c>
      <c r="K306" s="29" t="s">
        <v>20</v>
      </c>
      <c r="L306" s="29" t="str">
        <f t="shared" si="22"/>
        <v>10</v>
      </c>
      <c r="M306" s="29" t="str">
        <f t="shared" si="23"/>
        <v>kg</v>
      </c>
      <c r="N306" s="29" t="s">
        <v>14</v>
      </c>
      <c r="O306" s="29" t="s">
        <v>209</v>
      </c>
      <c r="P306" s="16">
        <v>112</v>
      </c>
      <c r="Q306">
        <f t="shared" si="24"/>
        <v>112</v>
      </c>
    </row>
    <row r="307" spans="1:17">
      <c r="A307" s="29" t="s">
        <v>1031</v>
      </c>
      <c r="B307" s="29" t="s">
        <v>2047</v>
      </c>
      <c r="C307" s="29" t="s">
        <v>339</v>
      </c>
      <c r="D307" s="29" t="s">
        <v>14</v>
      </c>
      <c r="E307" s="29" t="s">
        <v>30</v>
      </c>
      <c r="F307" s="29" t="s">
        <v>546</v>
      </c>
      <c r="G307" s="29" t="s">
        <v>14</v>
      </c>
      <c r="H307" s="29" t="str">
        <f t="shared" si="20"/>
        <v>PlusPrice</v>
      </c>
      <c r="I307" s="29" t="str">
        <f t="shared" si="21"/>
        <v>1</v>
      </c>
      <c r="J307" s="29" t="s">
        <v>25</v>
      </c>
      <c r="K307" s="29" t="s">
        <v>26</v>
      </c>
      <c r="L307" s="29" t="str">
        <f t="shared" si="22"/>
        <v>15</v>
      </c>
      <c r="M307" s="29" t="str">
        <f t="shared" si="23"/>
        <v>kg</v>
      </c>
      <c r="N307" s="29" t="s">
        <v>14</v>
      </c>
      <c r="O307" s="29" t="s">
        <v>233</v>
      </c>
      <c r="P307" s="16">
        <v>112</v>
      </c>
      <c r="Q307">
        <f t="shared" si="24"/>
        <v>112</v>
      </c>
    </row>
    <row r="308" spans="1:17">
      <c r="A308" s="29" t="s">
        <v>1033</v>
      </c>
      <c r="B308" s="29" t="s">
        <v>2048</v>
      </c>
      <c r="C308" s="29" t="s">
        <v>339</v>
      </c>
      <c r="D308" s="29" t="s">
        <v>14</v>
      </c>
      <c r="E308" s="29" t="s">
        <v>30</v>
      </c>
      <c r="F308" s="29" t="s">
        <v>546</v>
      </c>
      <c r="G308" s="29" t="s">
        <v>14</v>
      </c>
      <c r="H308" s="29" t="str">
        <f t="shared" si="20"/>
        <v>PlusPrice</v>
      </c>
      <c r="I308" s="29" t="str">
        <f t="shared" si="21"/>
        <v>1</v>
      </c>
      <c r="J308" s="29" t="s">
        <v>32</v>
      </c>
      <c r="K308" s="29" t="s">
        <v>33</v>
      </c>
      <c r="L308" s="29">
        <f t="shared" si="22"/>
        <v>9999</v>
      </c>
      <c r="M308" s="29" t="str">
        <f t="shared" si="23"/>
        <v>kg</v>
      </c>
      <c r="N308" s="29" t="s">
        <v>14</v>
      </c>
      <c r="O308" s="29" t="s">
        <v>233</v>
      </c>
      <c r="P308" s="16">
        <v>112</v>
      </c>
      <c r="Q308">
        <f t="shared" si="24"/>
        <v>112</v>
      </c>
    </row>
    <row r="309" spans="1:17">
      <c r="A309" s="29" t="s">
        <v>1035</v>
      </c>
      <c r="B309" s="29" t="s">
        <v>2049</v>
      </c>
      <c r="C309" s="29" t="s">
        <v>744</v>
      </c>
      <c r="D309" s="29" t="s">
        <v>14</v>
      </c>
      <c r="E309" s="29" t="s">
        <v>30</v>
      </c>
      <c r="F309" s="29" t="s">
        <v>549</v>
      </c>
      <c r="G309" s="29" t="s">
        <v>19</v>
      </c>
      <c r="H309" s="29" t="str">
        <f t="shared" si="20"/>
        <v>StandardPrice</v>
      </c>
      <c r="I309" s="29" t="str">
        <f t="shared" si="21"/>
        <v/>
      </c>
      <c r="J309" s="29" t="s">
        <v>19</v>
      </c>
      <c r="K309" s="29" t="s">
        <v>14</v>
      </c>
      <c r="L309" s="29" t="str">
        <f t="shared" si="22"/>
        <v>1</v>
      </c>
      <c r="M309" s="29" t="str">
        <f t="shared" si="23"/>
        <v>Items</v>
      </c>
      <c r="N309" s="29" t="s">
        <v>19</v>
      </c>
      <c r="O309" s="29" t="s">
        <v>1030</v>
      </c>
      <c r="P309" s="16">
        <v>113</v>
      </c>
      <c r="Q309">
        <f t="shared" si="24"/>
        <v>113</v>
      </c>
    </row>
    <row r="310" spans="1:17">
      <c r="A310" s="29" t="s">
        <v>1037</v>
      </c>
      <c r="B310" s="29" t="s">
        <v>2050</v>
      </c>
      <c r="C310" s="29" t="s">
        <v>343</v>
      </c>
      <c r="D310" s="29" t="s">
        <v>14</v>
      </c>
      <c r="E310" s="29" t="s">
        <v>30</v>
      </c>
      <c r="F310" s="29" t="s">
        <v>552</v>
      </c>
      <c r="G310" s="29" t="s">
        <v>14</v>
      </c>
      <c r="H310" s="29" t="str">
        <f t="shared" si="20"/>
        <v>StandardPrice</v>
      </c>
      <c r="I310" s="29" t="str">
        <f t="shared" si="21"/>
        <v/>
      </c>
      <c r="J310" s="29" t="s">
        <v>19</v>
      </c>
      <c r="K310" s="29" t="s">
        <v>43</v>
      </c>
      <c r="L310" s="29" t="str">
        <f t="shared" si="22"/>
        <v>5</v>
      </c>
      <c r="M310" s="29" t="str">
        <f t="shared" si="23"/>
        <v>kg</v>
      </c>
      <c r="N310" s="29" t="s">
        <v>14</v>
      </c>
      <c r="O310" s="29" t="s">
        <v>488</v>
      </c>
      <c r="P310" s="16">
        <v>114</v>
      </c>
      <c r="Q310">
        <f t="shared" si="24"/>
        <v>114</v>
      </c>
    </row>
    <row r="311" spans="1:17">
      <c r="A311" s="29" t="s">
        <v>1040</v>
      </c>
      <c r="B311" s="29" t="s">
        <v>2051</v>
      </c>
      <c r="C311" s="29" t="s">
        <v>343</v>
      </c>
      <c r="D311" s="29" t="s">
        <v>14</v>
      </c>
      <c r="E311" s="29" t="s">
        <v>30</v>
      </c>
      <c r="F311" s="29" t="s">
        <v>552</v>
      </c>
      <c r="G311" s="29" t="s">
        <v>14</v>
      </c>
      <c r="H311" s="29" t="str">
        <f t="shared" si="20"/>
        <v>PlusPrice</v>
      </c>
      <c r="I311" s="29" t="str">
        <f t="shared" si="21"/>
        <v>1</v>
      </c>
      <c r="J311" s="29" t="s">
        <v>47</v>
      </c>
      <c r="K311" s="29" t="s">
        <v>26</v>
      </c>
      <c r="L311" s="29" t="str">
        <f t="shared" si="22"/>
        <v>15</v>
      </c>
      <c r="M311" s="29" t="str">
        <f t="shared" si="23"/>
        <v>kg</v>
      </c>
      <c r="N311" s="29" t="s">
        <v>14</v>
      </c>
      <c r="O311" s="29" t="s">
        <v>593</v>
      </c>
      <c r="P311" s="16">
        <v>114</v>
      </c>
      <c r="Q311">
        <f t="shared" si="24"/>
        <v>114</v>
      </c>
    </row>
    <row r="312" spans="1:17">
      <c r="A312" s="29" t="s">
        <v>1043</v>
      </c>
      <c r="B312" s="29" t="s">
        <v>2052</v>
      </c>
      <c r="C312" s="29" t="s">
        <v>343</v>
      </c>
      <c r="D312" s="29" t="s">
        <v>14</v>
      </c>
      <c r="E312" s="29" t="s">
        <v>30</v>
      </c>
      <c r="F312" s="29" t="s">
        <v>552</v>
      </c>
      <c r="G312" s="29" t="s">
        <v>14</v>
      </c>
      <c r="H312" s="29" t="str">
        <f t="shared" si="20"/>
        <v>PlusPrice</v>
      </c>
      <c r="I312" s="29" t="str">
        <f t="shared" si="21"/>
        <v>1</v>
      </c>
      <c r="J312" s="29" t="s">
        <v>32</v>
      </c>
      <c r="K312" s="29" t="s">
        <v>33</v>
      </c>
      <c r="L312" s="29">
        <f t="shared" si="22"/>
        <v>9999</v>
      </c>
      <c r="M312" s="29" t="str">
        <f t="shared" si="23"/>
        <v>kg</v>
      </c>
      <c r="N312" s="29" t="s">
        <v>14</v>
      </c>
      <c r="O312" s="29" t="s">
        <v>593</v>
      </c>
      <c r="P312" s="16">
        <v>114</v>
      </c>
      <c r="Q312">
        <f t="shared" si="24"/>
        <v>114</v>
      </c>
    </row>
    <row r="313" spans="1:17">
      <c r="A313" s="29" t="s">
        <v>1046</v>
      </c>
      <c r="B313" s="29" t="s">
        <v>2053</v>
      </c>
      <c r="C313" s="29" t="s">
        <v>314</v>
      </c>
      <c r="D313" s="29" t="s">
        <v>14</v>
      </c>
      <c r="E313" s="29" t="s">
        <v>30</v>
      </c>
      <c r="F313" s="29" t="s">
        <v>555</v>
      </c>
      <c r="G313" s="29" t="s">
        <v>19</v>
      </c>
      <c r="H313" s="29" t="str">
        <f t="shared" si="20"/>
        <v>StandardPrice</v>
      </c>
      <c r="I313" s="29" t="str">
        <f t="shared" si="21"/>
        <v/>
      </c>
      <c r="J313" s="29" t="s">
        <v>19</v>
      </c>
      <c r="K313" s="29" t="s">
        <v>14</v>
      </c>
      <c r="L313" s="29" t="str">
        <f t="shared" si="22"/>
        <v>1</v>
      </c>
      <c r="M313" s="29" t="str">
        <f t="shared" si="23"/>
        <v>Items</v>
      </c>
      <c r="N313" s="29" t="s">
        <v>19</v>
      </c>
      <c r="O313" s="29" t="s">
        <v>1039</v>
      </c>
      <c r="P313" s="16">
        <v>115</v>
      </c>
      <c r="Q313">
        <f t="shared" si="24"/>
        <v>115</v>
      </c>
    </row>
    <row r="314" spans="1:17">
      <c r="A314" s="29" t="s">
        <v>1048</v>
      </c>
      <c r="B314" s="29" t="s">
        <v>2054</v>
      </c>
      <c r="C314" s="29" t="s">
        <v>85</v>
      </c>
      <c r="D314" s="29" t="s">
        <v>14</v>
      </c>
      <c r="E314" s="29" t="s">
        <v>30</v>
      </c>
      <c r="F314" s="29" t="s">
        <v>558</v>
      </c>
      <c r="G314" s="29" t="s">
        <v>19</v>
      </c>
      <c r="H314" s="29" t="str">
        <f t="shared" si="20"/>
        <v>StandardPrice</v>
      </c>
      <c r="I314" s="29" t="str">
        <f t="shared" si="21"/>
        <v/>
      </c>
      <c r="J314" s="29" t="s">
        <v>19</v>
      </c>
      <c r="K314" s="29" t="s">
        <v>14</v>
      </c>
      <c r="L314" s="29" t="str">
        <f t="shared" si="22"/>
        <v>1</v>
      </c>
      <c r="M314" s="29" t="str">
        <f t="shared" si="23"/>
        <v>Items</v>
      </c>
      <c r="N314" s="29" t="s">
        <v>19</v>
      </c>
      <c r="O314" s="29" t="s">
        <v>1042</v>
      </c>
      <c r="P314" s="16">
        <v>116</v>
      </c>
      <c r="Q314">
        <f t="shared" si="24"/>
        <v>116</v>
      </c>
    </row>
    <row r="315" spans="1:17">
      <c r="A315" s="29" t="s">
        <v>1050</v>
      </c>
      <c r="B315" s="29" t="s">
        <v>2055</v>
      </c>
      <c r="C315" s="29" t="s">
        <v>747</v>
      </c>
      <c r="D315" s="29" t="s">
        <v>14</v>
      </c>
      <c r="E315" s="29" t="s">
        <v>30</v>
      </c>
      <c r="F315" s="29" t="s">
        <v>1045</v>
      </c>
      <c r="G315" s="29" t="s">
        <v>14</v>
      </c>
      <c r="H315" s="29" t="str">
        <f t="shared" si="20"/>
        <v>StandardPrice</v>
      </c>
      <c r="I315" s="29" t="str">
        <f t="shared" si="21"/>
        <v/>
      </c>
      <c r="J315" s="29" t="s">
        <v>19</v>
      </c>
      <c r="K315" s="29" t="s">
        <v>20</v>
      </c>
      <c r="L315" s="29" t="str">
        <f t="shared" si="22"/>
        <v>10</v>
      </c>
      <c r="M315" s="29" t="str">
        <f t="shared" si="23"/>
        <v>kg</v>
      </c>
      <c r="N315" s="29" t="s">
        <v>14</v>
      </c>
      <c r="O315" s="29" t="s">
        <v>50</v>
      </c>
      <c r="P315" s="16">
        <v>117</v>
      </c>
      <c r="Q315">
        <f t="shared" si="24"/>
        <v>117</v>
      </c>
    </row>
    <row r="316" spans="1:17">
      <c r="A316" s="29" t="s">
        <v>1052</v>
      </c>
      <c r="B316" s="29" t="s">
        <v>2056</v>
      </c>
      <c r="C316" s="29" t="s">
        <v>747</v>
      </c>
      <c r="D316" s="29" t="s">
        <v>14</v>
      </c>
      <c r="E316" s="29" t="s">
        <v>30</v>
      </c>
      <c r="F316" s="29" t="s">
        <v>1045</v>
      </c>
      <c r="G316" s="29" t="s">
        <v>14</v>
      </c>
      <c r="H316" s="29" t="str">
        <f t="shared" si="20"/>
        <v>PlusPrice</v>
      </c>
      <c r="I316" s="29" t="str">
        <f t="shared" si="21"/>
        <v>1</v>
      </c>
      <c r="J316" s="29" t="s">
        <v>25</v>
      </c>
      <c r="K316" s="29" t="s">
        <v>26</v>
      </c>
      <c r="L316" s="29" t="str">
        <f t="shared" si="22"/>
        <v>15</v>
      </c>
      <c r="M316" s="29" t="str">
        <f t="shared" si="23"/>
        <v>kg</v>
      </c>
      <c r="N316" s="29" t="s">
        <v>14</v>
      </c>
      <c r="O316" s="29" t="s">
        <v>55</v>
      </c>
      <c r="P316" s="16">
        <v>117</v>
      </c>
      <c r="Q316">
        <f t="shared" si="24"/>
        <v>117</v>
      </c>
    </row>
    <row r="317" spans="1:17">
      <c r="A317" s="29" t="s">
        <v>1055</v>
      </c>
      <c r="B317" s="29" t="s">
        <v>2057</v>
      </c>
      <c r="C317" s="29" t="s">
        <v>747</v>
      </c>
      <c r="D317" s="29" t="s">
        <v>14</v>
      </c>
      <c r="E317" s="29" t="s">
        <v>30</v>
      </c>
      <c r="F317" s="29" t="s">
        <v>1045</v>
      </c>
      <c r="G317" s="29" t="s">
        <v>14</v>
      </c>
      <c r="H317" s="29" t="str">
        <f t="shared" si="20"/>
        <v>PlusPrice</v>
      </c>
      <c r="I317" s="29" t="str">
        <f t="shared" si="21"/>
        <v>1</v>
      </c>
      <c r="J317" s="29" t="s">
        <v>60</v>
      </c>
      <c r="K317" s="29" t="s">
        <v>33</v>
      </c>
      <c r="L317" s="29">
        <f t="shared" si="22"/>
        <v>9999</v>
      </c>
      <c r="M317" s="29" t="str">
        <f t="shared" si="23"/>
        <v>kg</v>
      </c>
      <c r="N317" s="29" t="s">
        <v>14</v>
      </c>
      <c r="O317" s="29" t="s">
        <v>999</v>
      </c>
      <c r="P317" s="16">
        <v>117</v>
      </c>
      <c r="Q317">
        <f t="shared" si="24"/>
        <v>117</v>
      </c>
    </row>
    <row r="318" spans="1:17">
      <c r="A318" s="29" t="s">
        <v>1057</v>
      </c>
      <c r="B318" s="29" t="s">
        <v>2058</v>
      </c>
      <c r="C318" s="29" t="s">
        <v>747</v>
      </c>
      <c r="D318" s="29" t="s">
        <v>14</v>
      </c>
      <c r="E318" s="29" t="s">
        <v>30</v>
      </c>
      <c r="F318" s="29" t="s">
        <v>1045</v>
      </c>
      <c r="G318" s="29" t="s">
        <v>14</v>
      </c>
      <c r="H318" s="29" t="str">
        <f t="shared" si="20"/>
        <v>PlusPrice</v>
      </c>
      <c r="I318" s="29" t="str">
        <f t="shared" si="21"/>
        <v>1</v>
      </c>
      <c r="J318" s="29" t="s">
        <v>32</v>
      </c>
      <c r="K318" s="29" t="s">
        <v>65</v>
      </c>
      <c r="L318" s="29" t="str">
        <f t="shared" si="22"/>
        <v>60</v>
      </c>
      <c r="M318" s="29" t="str">
        <f t="shared" si="23"/>
        <v>kg</v>
      </c>
      <c r="N318" s="29" t="s">
        <v>14</v>
      </c>
      <c r="O318" s="29" t="s">
        <v>55</v>
      </c>
      <c r="P318" s="16">
        <v>117</v>
      </c>
      <c r="Q318">
        <f t="shared" si="24"/>
        <v>117</v>
      </c>
    </row>
    <row r="319" spans="1:17">
      <c r="A319" s="29" t="s">
        <v>1059</v>
      </c>
      <c r="B319" s="29" t="s">
        <v>2059</v>
      </c>
      <c r="C319" s="29" t="s">
        <v>1011</v>
      </c>
      <c r="D319" s="29" t="s">
        <v>14</v>
      </c>
      <c r="E319" s="29" t="s">
        <v>30</v>
      </c>
      <c r="F319" s="29" t="s">
        <v>1054</v>
      </c>
      <c r="G319" s="29" t="s">
        <v>14</v>
      </c>
      <c r="H319" s="29" t="str">
        <f t="shared" si="20"/>
        <v>PlusPrice</v>
      </c>
      <c r="I319" s="29" t="str">
        <f t="shared" si="21"/>
        <v>1</v>
      </c>
      <c r="J319" s="29" t="s">
        <v>91</v>
      </c>
      <c r="K319" s="29" t="s">
        <v>33</v>
      </c>
      <c r="L319" s="29">
        <f t="shared" si="22"/>
        <v>9999</v>
      </c>
      <c r="M319" s="29" t="str">
        <f t="shared" si="23"/>
        <v>kg</v>
      </c>
      <c r="N319" s="29" t="s">
        <v>14</v>
      </c>
      <c r="O319" s="29" t="s">
        <v>55</v>
      </c>
      <c r="P319" s="16">
        <v>118</v>
      </c>
      <c r="Q319">
        <f t="shared" si="24"/>
        <v>118</v>
      </c>
    </row>
    <row r="320" spans="1:17">
      <c r="A320" s="29" t="s">
        <v>1061</v>
      </c>
      <c r="B320" s="29" t="s">
        <v>2060</v>
      </c>
      <c r="C320" s="29" t="s">
        <v>1011</v>
      </c>
      <c r="D320" s="29" t="s">
        <v>14</v>
      </c>
      <c r="E320" s="29" t="s">
        <v>30</v>
      </c>
      <c r="F320" s="29" t="s">
        <v>1054</v>
      </c>
      <c r="G320" s="29" t="s">
        <v>14</v>
      </c>
      <c r="H320" s="29" t="str">
        <f t="shared" si="20"/>
        <v>StandardPrice</v>
      </c>
      <c r="I320" s="29" t="str">
        <f t="shared" si="21"/>
        <v/>
      </c>
      <c r="J320" s="29" t="s">
        <v>19</v>
      </c>
      <c r="K320" s="29" t="s">
        <v>99</v>
      </c>
      <c r="L320" s="29" t="str">
        <f t="shared" si="22"/>
        <v>17</v>
      </c>
      <c r="M320" s="29" t="str">
        <f t="shared" si="23"/>
        <v>kg</v>
      </c>
      <c r="N320" s="29" t="s">
        <v>14</v>
      </c>
      <c r="O320" s="29" t="s">
        <v>50</v>
      </c>
      <c r="P320" s="16">
        <v>118</v>
      </c>
      <c r="Q320">
        <f t="shared" si="24"/>
        <v>118</v>
      </c>
    </row>
    <row r="321" spans="1:17">
      <c r="A321" s="29" t="s">
        <v>1063</v>
      </c>
      <c r="B321" s="29" t="s">
        <v>2061</v>
      </c>
      <c r="C321" s="29" t="s">
        <v>1011</v>
      </c>
      <c r="D321" s="29" t="s">
        <v>14</v>
      </c>
      <c r="E321" s="29" t="s">
        <v>30</v>
      </c>
      <c r="F321" s="29" t="s">
        <v>1054</v>
      </c>
      <c r="G321" s="29" t="s">
        <v>14</v>
      </c>
      <c r="H321" s="29" t="str">
        <f t="shared" si="20"/>
        <v>PlusPrice</v>
      </c>
      <c r="I321" s="29" t="str">
        <f t="shared" si="21"/>
        <v>1</v>
      </c>
      <c r="J321" s="29" t="s">
        <v>104</v>
      </c>
      <c r="K321" s="29" t="s">
        <v>96</v>
      </c>
      <c r="L321" s="29" t="str">
        <f t="shared" si="22"/>
        <v>50</v>
      </c>
      <c r="M321" s="29" t="str">
        <f t="shared" si="23"/>
        <v>kg</v>
      </c>
      <c r="N321" s="29" t="s">
        <v>14</v>
      </c>
      <c r="O321" s="29" t="s">
        <v>55</v>
      </c>
      <c r="P321" s="16">
        <v>118</v>
      </c>
      <c r="Q321">
        <f t="shared" si="24"/>
        <v>118</v>
      </c>
    </row>
    <row r="322" spans="1:17">
      <c r="A322" s="29" t="s">
        <v>1065</v>
      </c>
      <c r="B322" s="29" t="s">
        <v>2062</v>
      </c>
      <c r="C322" s="29" t="s">
        <v>750</v>
      </c>
      <c r="D322" s="29" t="s">
        <v>14</v>
      </c>
      <c r="E322" s="29" t="s">
        <v>30</v>
      </c>
      <c r="F322" s="29" t="s">
        <v>569</v>
      </c>
      <c r="G322" s="29" t="s">
        <v>14</v>
      </c>
      <c r="H322" s="29" t="str">
        <f t="shared" si="20"/>
        <v>StandardPrice</v>
      </c>
      <c r="I322" s="29" t="str">
        <f t="shared" si="21"/>
        <v/>
      </c>
      <c r="J322" s="29" t="s">
        <v>19</v>
      </c>
      <c r="K322" s="29" t="s">
        <v>47</v>
      </c>
      <c r="L322" s="29" t="str">
        <f t="shared" si="22"/>
        <v>6</v>
      </c>
      <c r="M322" s="29" t="str">
        <f t="shared" si="23"/>
        <v>kg</v>
      </c>
      <c r="N322" s="29" t="s">
        <v>14</v>
      </c>
      <c r="O322" s="29" t="s">
        <v>674</v>
      </c>
      <c r="P322" s="16">
        <v>119</v>
      </c>
      <c r="Q322">
        <f t="shared" si="24"/>
        <v>119</v>
      </c>
    </row>
    <row r="323" spans="1:17">
      <c r="A323" s="29" t="s">
        <v>1067</v>
      </c>
      <c r="B323" s="29" t="s">
        <v>2063</v>
      </c>
      <c r="C323" s="29" t="s">
        <v>750</v>
      </c>
      <c r="D323" s="29" t="s">
        <v>14</v>
      </c>
      <c r="E323" s="29" t="s">
        <v>30</v>
      </c>
      <c r="F323" s="29" t="s">
        <v>569</v>
      </c>
      <c r="G323" s="29" t="s">
        <v>14</v>
      </c>
      <c r="H323" s="29" t="str">
        <f t="shared" si="20"/>
        <v>PlusPrice</v>
      </c>
      <c r="I323" s="29" t="str">
        <f t="shared" si="21"/>
        <v>1</v>
      </c>
      <c r="J323" s="29" t="s">
        <v>53</v>
      </c>
      <c r="K323" s="29" t="s">
        <v>26</v>
      </c>
      <c r="L323" s="29" t="str">
        <f t="shared" si="22"/>
        <v>15</v>
      </c>
      <c r="M323" s="29" t="str">
        <f t="shared" si="23"/>
        <v>kg</v>
      </c>
      <c r="N323" s="29" t="s">
        <v>14</v>
      </c>
      <c r="O323" s="29" t="s">
        <v>532</v>
      </c>
      <c r="P323" s="16">
        <v>119</v>
      </c>
      <c r="Q323">
        <f t="shared" si="24"/>
        <v>119</v>
      </c>
    </row>
    <row r="324" spans="1:17">
      <c r="A324" s="29" t="s">
        <v>1069</v>
      </c>
      <c r="B324" s="29" t="s">
        <v>2064</v>
      </c>
      <c r="C324" s="29" t="s">
        <v>750</v>
      </c>
      <c r="D324" s="29" t="s">
        <v>14</v>
      </c>
      <c r="E324" s="29" t="s">
        <v>30</v>
      </c>
      <c r="F324" s="29" t="s">
        <v>569</v>
      </c>
      <c r="G324" s="29" t="s">
        <v>14</v>
      </c>
      <c r="H324" s="29" t="str">
        <f t="shared" si="20"/>
        <v>PlusPrice</v>
      </c>
      <c r="I324" s="29" t="str">
        <f t="shared" si="21"/>
        <v>1</v>
      </c>
      <c r="J324" s="29" t="s">
        <v>32</v>
      </c>
      <c r="K324" s="29" t="s">
        <v>33</v>
      </c>
      <c r="L324" s="29">
        <f t="shared" si="22"/>
        <v>9999</v>
      </c>
      <c r="M324" s="29" t="str">
        <f t="shared" si="23"/>
        <v>kg</v>
      </c>
      <c r="N324" s="29" t="s">
        <v>14</v>
      </c>
      <c r="O324" s="29" t="s">
        <v>532</v>
      </c>
      <c r="P324" s="16">
        <v>119</v>
      </c>
      <c r="Q324">
        <f t="shared" si="24"/>
        <v>119</v>
      </c>
    </row>
    <row r="325" spans="1:17">
      <c r="A325" s="29" t="s">
        <v>1071</v>
      </c>
      <c r="B325" s="29" t="s">
        <v>2065</v>
      </c>
      <c r="C325" s="29" t="s">
        <v>14</v>
      </c>
      <c r="D325" s="29" t="s">
        <v>14</v>
      </c>
      <c r="E325" s="29" t="s">
        <v>30</v>
      </c>
      <c r="F325" s="29" t="s">
        <v>573</v>
      </c>
      <c r="G325" s="29" t="s">
        <v>14</v>
      </c>
      <c r="H325" s="29" t="str">
        <f t="shared" ref="H325:H388" si="25">IF(J325="0","StandardPrice","PlusPrice")</f>
        <v>StandardPrice</v>
      </c>
      <c r="I325" s="29" t="str">
        <f t="shared" ref="I325:I388" si="26">IF(J325="0","","1")</f>
        <v/>
      </c>
      <c r="J325" s="29" t="s">
        <v>19</v>
      </c>
      <c r="K325" s="29" t="s">
        <v>14</v>
      </c>
      <c r="L325" s="29" t="str">
        <f t="shared" ref="L325:L388" si="27">IF(K325="",9999,K325)</f>
        <v>1</v>
      </c>
      <c r="M325" s="29" t="str">
        <f t="shared" ref="M325:M388" si="28">IF(N325="0","Items","kg")</f>
        <v>Items</v>
      </c>
      <c r="N325" s="29" t="s">
        <v>19</v>
      </c>
      <c r="O325" s="29" t="s">
        <v>40</v>
      </c>
      <c r="P325" s="16">
        <v>120</v>
      </c>
      <c r="Q325">
        <f t="shared" ref="Q325:Q388" si="29">IF(LEN(P325)=1,"00"&amp;P325,IF(LEN(P325)=2,"0"&amp;P325,P325))</f>
        <v>120</v>
      </c>
    </row>
    <row r="326" spans="1:17">
      <c r="A326" s="29" t="s">
        <v>1073</v>
      </c>
      <c r="B326" s="29" t="s">
        <v>2066</v>
      </c>
      <c r="C326" s="29" t="s">
        <v>14</v>
      </c>
      <c r="D326" s="29" t="s">
        <v>14</v>
      </c>
      <c r="E326" s="29" t="s">
        <v>30</v>
      </c>
      <c r="F326" s="29" t="s">
        <v>573</v>
      </c>
      <c r="G326" s="29" t="s">
        <v>14</v>
      </c>
      <c r="H326" s="29" t="str">
        <f t="shared" si="25"/>
        <v>PlusPrice</v>
      </c>
      <c r="I326" s="29" t="str">
        <f t="shared" si="26"/>
        <v>1</v>
      </c>
      <c r="J326" s="29" t="s">
        <v>17</v>
      </c>
      <c r="K326" s="29" t="s">
        <v>33</v>
      </c>
      <c r="L326" s="29">
        <f t="shared" si="27"/>
        <v>9999</v>
      </c>
      <c r="M326" s="29" t="str">
        <f t="shared" si="28"/>
        <v>Items</v>
      </c>
      <c r="N326" s="29" t="s">
        <v>19</v>
      </c>
      <c r="O326" s="29" t="s">
        <v>50</v>
      </c>
      <c r="P326" s="16">
        <v>120</v>
      </c>
      <c r="Q326">
        <f t="shared" si="29"/>
        <v>120</v>
      </c>
    </row>
    <row r="327" spans="1:17">
      <c r="A327" s="29" t="s">
        <v>1075</v>
      </c>
      <c r="B327" s="29" t="s">
        <v>2067</v>
      </c>
      <c r="C327" s="29" t="s">
        <v>270</v>
      </c>
      <c r="D327" s="29" t="s">
        <v>14</v>
      </c>
      <c r="E327" s="29" t="s">
        <v>30</v>
      </c>
      <c r="F327" s="29" t="s">
        <v>576</v>
      </c>
      <c r="G327" s="29" t="s">
        <v>14</v>
      </c>
      <c r="H327" s="29" t="str">
        <f t="shared" si="25"/>
        <v>StandardPrice</v>
      </c>
      <c r="I327" s="29" t="str">
        <f t="shared" si="26"/>
        <v/>
      </c>
      <c r="J327" s="29" t="s">
        <v>19</v>
      </c>
      <c r="K327" s="29" t="s">
        <v>20</v>
      </c>
      <c r="L327" s="29" t="str">
        <f t="shared" si="27"/>
        <v>10</v>
      </c>
      <c r="M327" s="29" t="str">
        <f t="shared" si="28"/>
        <v>kg</v>
      </c>
      <c r="N327" s="29" t="s">
        <v>14</v>
      </c>
      <c r="O327" s="29" t="s">
        <v>50</v>
      </c>
      <c r="P327" s="16">
        <v>121</v>
      </c>
      <c r="Q327">
        <f t="shared" si="29"/>
        <v>121</v>
      </c>
    </row>
    <row r="328" spans="1:17">
      <c r="A328" s="29" t="s">
        <v>1077</v>
      </c>
      <c r="B328" s="29" t="s">
        <v>2068</v>
      </c>
      <c r="C328" s="29" t="s">
        <v>270</v>
      </c>
      <c r="D328" s="29" t="s">
        <v>14</v>
      </c>
      <c r="E328" s="29" t="s">
        <v>30</v>
      </c>
      <c r="F328" s="29" t="s">
        <v>576</v>
      </c>
      <c r="G328" s="29" t="s">
        <v>14</v>
      </c>
      <c r="H328" s="29" t="str">
        <f t="shared" si="25"/>
        <v>PlusPrice</v>
      </c>
      <c r="I328" s="29" t="str">
        <f t="shared" si="26"/>
        <v>1</v>
      </c>
      <c r="J328" s="29" t="s">
        <v>25</v>
      </c>
      <c r="K328" s="29" t="s">
        <v>26</v>
      </c>
      <c r="L328" s="29" t="str">
        <f t="shared" si="27"/>
        <v>15</v>
      </c>
      <c r="M328" s="29" t="str">
        <f t="shared" si="28"/>
        <v>kg</v>
      </c>
      <c r="N328" s="29" t="s">
        <v>14</v>
      </c>
      <c r="O328" s="29" t="s">
        <v>55</v>
      </c>
      <c r="P328" s="16">
        <v>121</v>
      </c>
      <c r="Q328">
        <f t="shared" si="29"/>
        <v>121</v>
      </c>
    </row>
    <row r="329" spans="1:17">
      <c r="A329" s="29" t="s">
        <v>1079</v>
      </c>
      <c r="B329" s="29" t="s">
        <v>2069</v>
      </c>
      <c r="C329" s="29" t="s">
        <v>270</v>
      </c>
      <c r="D329" s="29" t="s">
        <v>14</v>
      </c>
      <c r="E329" s="29" t="s">
        <v>30</v>
      </c>
      <c r="F329" s="29" t="s">
        <v>576</v>
      </c>
      <c r="G329" s="29" t="s">
        <v>14</v>
      </c>
      <c r="H329" s="29" t="str">
        <f t="shared" si="25"/>
        <v>PlusPrice</v>
      </c>
      <c r="I329" s="29" t="str">
        <f t="shared" si="26"/>
        <v>1</v>
      </c>
      <c r="J329" s="29" t="s">
        <v>60</v>
      </c>
      <c r="K329" s="29" t="s">
        <v>33</v>
      </c>
      <c r="L329" s="29">
        <f t="shared" si="27"/>
        <v>9999</v>
      </c>
      <c r="M329" s="29" t="str">
        <f t="shared" si="28"/>
        <v>kg</v>
      </c>
      <c r="N329" s="29" t="s">
        <v>14</v>
      </c>
      <c r="O329" s="29" t="s">
        <v>27</v>
      </c>
      <c r="P329" s="16">
        <v>121</v>
      </c>
      <c r="Q329">
        <f t="shared" si="29"/>
        <v>121</v>
      </c>
    </row>
    <row r="330" spans="1:17">
      <c r="A330" s="29" t="s">
        <v>1081</v>
      </c>
      <c r="B330" s="29" t="s">
        <v>2070</v>
      </c>
      <c r="C330" s="29" t="s">
        <v>270</v>
      </c>
      <c r="D330" s="29" t="s">
        <v>14</v>
      </c>
      <c r="E330" s="29" t="s">
        <v>30</v>
      </c>
      <c r="F330" s="29" t="s">
        <v>576</v>
      </c>
      <c r="G330" s="29" t="s">
        <v>14</v>
      </c>
      <c r="H330" s="29" t="str">
        <f t="shared" si="25"/>
        <v>PlusPrice</v>
      </c>
      <c r="I330" s="29" t="str">
        <f t="shared" si="26"/>
        <v>1</v>
      </c>
      <c r="J330" s="29" t="s">
        <v>32</v>
      </c>
      <c r="K330" s="29" t="s">
        <v>65</v>
      </c>
      <c r="L330" s="29" t="str">
        <f t="shared" si="27"/>
        <v>60</v>
      </c>
      <c r="M330" s="29" t="str">
        <f t="shared" si="28"/>
        <v>kg</v>
      </c>
      <c r="N330" s="29" t="s">
        <v>14</v>
      </c>
      <c r="O330" s="29" t="s">
        <v>55</v>
      </c>
      <c r="P330" s="16">
        <v>121</v>
      </c>
      <c r="Q330">
        <f t="shared" si="29"/>
        <v>121</v>
      </c>
    </row>
    <row r="331" spans="1:17">
      <c r="A331" s="29" t="s">
        <v>1083</v>
      </c>
      <c r="B331" s="29" t="s">
        <v>2071</v>
      </c>
      <c r="C331" s="29" t="s">
        <v>753</v>
      </c>
      <c r="D331" s="29" t="s">
        <v>14</v>
      </c>
      <c r="E331" s="29" t="s">
        <v>30</v>
      </c>
      <c r="F331" s="29" t="s">
        <v>579</v>
      </c>
      <c r="G331" s="29" t="s">
        <v>14</v>
      </c>
      <c r="H331" s="29" t="str">
        <f t="shared" si="25"/>
        <v>StandardPrice</v>
      </c>
      <c r="I331" s="29" t="str">
        <f t="shared" si="26"/>
        <v/>
      </c>
      <c r="J331" s="29" t="s">
        <v>19</v>
      </c>
      <c r="K331" s="29" t="s">
        <v>43</v>
      </c>
      <c r="L331" s="29" t="str">
        <f t="shared" si="27"/>
        <v>5</v>
      </c>
      <c r="M331" s="29" t="str">
        <f t="shared" si="28"/>
        <v>kg</v>
      </c>
      <c r="N331" s="29" t="s">
        <v>14</v>
      </c>
      <c r="O331" s="29" t="s">
        <v>21</v>
      </c>
      <c r="P331" s="16">
        <v>122</v>
      </c>
      <c r="Q331">
        <f t="shared" si="29"/>
        <v>122</v>
      </c>
    </row>
    <row r="332" spans="1:17">
      <c r="A332" s="29" t="s">
        <v>1085</v>
      </c>
      <c r="B332" s="29" t="s">
        <v>2072</v>
      </c>
      <c r="C332" s="29" t="s">
        <v>753</v>
      </c>
      <c r="D332" s="29" t="s">
        <v>14</v>
      </c>
      <c r="E332" s="29" t="s">
        <v>30</v>
      </c>
      <c r="F332" s="29" t="s">
        <v>579</v>
      </c>
      <c r="G332" s="29" t="s">
        <v>14</v>
      </c>
      <c r="H332" s="29" t="str">
        <f t="shared" si="25"/>
        <v>PlusPrice</v>
      </c>
      <c r="I332" s="29" t="str">
        <f t="shared" si="26"/>
        <v>1</v>
      </c>
      <c r="J332" s="29" t="s">
        <v>47</v>
      </c>
      <c r="K332" s="29" t="s">
        <v>26</v>
      </c>
      <c r="L332" s="29" t="str">
        <f t="shared" si="27"/>
        <v>15</v>
      </c>
      <c r="M332" s="29" t="str">
        <f t="shared" si="28"/>
        <v>kg</v>
      </c>
      <c r="N332" s="29" t="s">
        <v>14</v>
      </c>
      <c r="O332" s="29" t="s">
        <v>233</v>
      </c>
      <c r="P332" s="16">
        <v>122</v>
      </c>
      <c r="Q332">
        <f t="shared" si="29"/>
        <v>122</v>
      </c>
    </row>
    <row r="333" spans="1:17">
      <c r="A333" s="29" t="s">
        <v>1087</v>
      </c>
      <c r="B333" s="29" t="s">
        <v>2073</v>
      </c>
      <c r="C333" s="29" t="s">
        <v>753</v>
      </c>
      <c r="D333" s="29" t="s">
        <v>14</v>
      </c>
      <c r="E333" s="29" t="s">
        <v>30</v>
      </c>
      <c r="F333" s="29" t="s">
        <v>579</v>
      </c>
      <c r="G333" s="29" t="s">
        <v>14</v>
      </c>
      <c r="H333" s="29" t="str">
        <f t="shared" si="25"/>
        <v>PlusPrice</v>
      </c>
      <c r="I333" s="29" t="str">
        <f t="shared" si="26"/>
        <v>1</v>
      </c>
      <c r="J333" s="29" t="s">
        <v>32</v>
      </c>
      <c r="K333" s="29" t="s">
        <v>33</v>
      </c>
      <c r="L333" s="29">
        <f t="shared" si="27"/>
        <v>9999</v>
      </c>
      <c r="M333" s="29" t="str">
        <f t="shared" si="28"/>
        <v>kg</v>
      </c>
      <c r="N333" s="29" t="s">
        <v>14</v>
      </c>
      <c r="O333" s="29" t="s">
        <v>233</v>
      </c>
      <c r="P333" s="16">
        <v>122</v>
      </c>
      <c r="Q333">
        <f t="shared" si="29"/>
        <v>122</v>
      </c>
    </row>
    <row r="334" spans="1:17">
      <c r="A334" s="29" t="s">
        <v>1089</v>
      </c>
      <c r="B334" s="29" t="s">
        <v>2074</v>
      </c>
      <c r="C334" s="29" t="s">
        <v>756</v>
      </c>
      <c r="D334" s="29" t="s">
        <v>14</v>
      </c>
      <c r="E334" s="29" t="s">
        <v>30</v>
      </c>
      <c r="F334" s="29" t="s">
        <v>581</v>
      </c>
      <c r="G334" s="29" t="s">
        <v>14</v>
      </c>
      <c r="H334" s="29" t="str">
        <f t="shared" si="25"/>
        <v>StandardPrice</v>
      </c>
      <c r="I334" s="29" t="str">
        <f t="shared" si="26"/>
        <v/>
      </c>
      <c r="J334" s="29" t="s">
        <v>19</v>
      </c>
      <c r="K334" s="29" t="s">
        <v>43</v>
      </c>
      <c r="L334" s="29" t="str">
        <f t="shared" si="27"/>
        <v>5</v>
      </c>
      <c r="M334" s="29" t="str">
        <f t="shared" si="28"/>
        <v>kg</v>
      </c>
      <c r="N334" s="29" t="s">
        <v>14</v>
      </c>
      <c r="O334" s="29" t="s">
        <v>50</v>
      </c>
      <c r="P334" s="16">
        <v>123</v>
      </c>
      <c r="Q334">
        <f t="shared" si="29"/>
        <v>123</v>
      </c>
    </row>
    <row r="335" spans="1:17">
      <c r="A335" s="29" t="s">
        <v>1091</v>
      </c>
      <c r="B335" s="29" t="s">
        <v>2075</v>
      </c>
      <c r="C335" s="29" t="s">
        <v>756</v>
      </c>
      <c r="D335" s="29" t="s">
        <v>14</v>
      </c>
      <c r="E335" s="29" t="s">
        <v>30</v>
      </c>
      <c r="F335" s="29" t="s">
        <v>581</v>
      </c>
      <c r="G335" s="29" t="s">
        <v>14</v>
      </c>
      <c r="H335" s="29" t="str">
        <f t="shared" si="25"/>
        <v>PlusPrice</v>
      </c>
      <c r="I335" s="29" t="str">
        <f t="shared" si="26"/>
        <v>1</v>
      </c>
      <c r="J335" s="29" t="s">
        <v>47</v>
      </c>
      <c r="K335" s="29" t="s">
        <v>26</v>
      </c>
      <c r="L335" s="29" t="str">
        <f t="shared" si="27"/>
        <v>15</v>
      </c>
      <c r="M335" s="29" t="str">
        <f t="shared" si="28"/>
        <v>kg</v>
      </c>
      <c r="N335" s="29" t="s">
        <v>14</v>
      </c>
      <c r="O335" s="29" t="s">
        <v>27</v>
      </c>
      <c r="P335" s="16">
        <v>123</v>
      </c>
      <c r="Q335">
        <f t="shared" si="29"/>
        <v>123</v>
      </c>
    </row>
    <row r="336" spans="1:17">
      <c r="A336" s="29" t="s">
        <v>1093</v>
      </c>
      <c r="B336" s="29" t="s">
        <v>2076</v>
      </c>
      <c r="C336" s="29" t="s">
        <v>756</v>
      </c>
      <c r="D336" s="29" t="s">
        <v>14</v>
      </c>
      <c r="E336" s="29" t="s">
        <v>30</v>
      </c>
      <c r="F336" s="29" t="s">
        <v>581</v>
      </c>
      <c r="G336" s="29" t="s">
        <v>14</v>
      </c>
      <c r="H336" s="29" t="str">
        <f t="shared" si="25"/>
        <v>PlusPrice</v>
      </c>
      <c r="I336" s="29" t="str">
        <f t="shared" si="26"/>
        <v>1</v>
      </c>
      <c r="J336" s="29" t="s">
        <v>32</v>
      </c>
      <c r="K336" s="29" t="s">
        <v>33</v>
      </c>
      <c r="L336" s="29">
        <f t="shared" si="27"/>
        <v>9999</v>
      </c>
      <c r="M336" s="29" t="str">
        <f t="shared" si="28"/>
        <v>kg</v>
      </c>
      <c r="N336" s="29" t="s">
        <v>14</v>
      </c>
      <c r="O336" s="29" t="s">
        <v>27</v>
      </c>
      <c r="P336" s="16">
        <v>123</v>
      </c>
      <c r="Q336">
        <f t="shared" si="29"/>
        <v>123</v>
      </c>
    </row>
    <row r="337" spans="1:17">
      <c r="A337" s="29" t="s">
        <v>1095</v>
      </c>
      <c r="B337" s="29" t="s">
        <v>1740</v>
      </c>
      <c r="C337" s="29" t="s">
        <v>218</v>
      </c>
      <c r="D337" s="29" t="s">
        <v>14</v>
      </c>
      <c r="E337" s="29" t="s">
        <v>30</v>
      </c>
      <c r="F337" s="29" t="s">
        <v>584</v>
      </c>
      <c r="G337" s="29" t="s">
        <v>19</v>
      </c>
      <c r="H337" s="29" t="str">
        <f t="shared" si="25"/>
        <v>PlusPrice</v>
      </c>
      <c r="I337" s="29" t="str">
        <f t="shared" si="26"/>
        <v>1</v>
      </c>
      <c r="J337" s="29" t="s">
        <v>14</v>
      </c>
      <c r="K337" s="29" t="s">
        <v>33</v>
      </c>
      <c r="L337" s="29">
        <f t="shared" si="27"/>
        <v>9999</v>
      </c>
      <c r="M337" s="29" t="str">
        <f t="shared" si="28"/>
        <v>Items</v>
      </c>
      <c r="N337" s="29" t="s">
        <v>19</v>
      </c>
      <c r="O337" s="29" t="s">
        <v>14</v>
      </c>
      <c r="P337" s="16">
        <v>124</v>
      </c>
      <c r="Q337">
        <f t="shared" si="29"/>
        <v>124</v>
      </c>
    </row>
    <row r="338" spans="1:17">
      <c r="A338" s="29" t="s">
        <v>1097</v>
      </c>
      <c r="B338" s="29" t="s">
        <v>2077</v>
      </c>
      <c r="C338" s="29" t="s">
        <v>759</v>
      </c>
      <c r="D338" s="29" t="s">
        <v>14</v>
      </c>
      <c r="E338" s="29" t="s">
        <v>30</v>
      </c>
      <c r="F338" s="29" t="s">
        <v>586</v>
      </c>
      <c r="G338" s="29" t="s">
        <v>14</v>
      </c>
      <c r="H338" s="29" t="str">
        <f t="shared" si="25"/>
        <v>StandardPrice</v>
      </c>
      <c r="I338" s="29" t="str">
        <f t="shared" si="26"/>
        <v/>
      </c>
      <c r="J338" s="29" t="s">
        <v>19</v>
      </c>
      <c r="K338" s="29" t="s">
        <v>43</v>
      </c>
      <c r="L338" s="29" t="str">
        <f t="shared" si="27"/>
        <v>5</v>
      </c>
      <c r="M338" s="29" t="str">
        <f t="shared" si="28"/>
        <v>kg</v>
      </c>
      <c r="N338" s="29" t="s">
        <v>14</v>
      </c>
      <c r="O338" s="29" t="s">
        <v>50</v>
      </c>
      <c r="P338" s="16">
        <v>281</v>
      </c>
      <c r="Q338">
        <f t="shared" si="29"/>
        <v>281</v>
      </c>
    </row>
    <row r="339" spans="1:17">
      <c r="A339" s="29" t="s">
        <v>1099</v>
      </c>
      <c r="B339" s="29" t="s">
        <v>2078</v>
      </c>
      <c r="C339" s="29" t="s">
        <v>759</v>
      </c>
      <c r="D339" s="29" t="s">
        <v>14</v>
      </c>
      <c r="E339" s="29" t="s">
        <v>30</v>
      </c>
      <c r="F339" s="29" t="s">
        <v>586</v>
      </c>
      <c r="G339" s="29" t="s">
        <v>14</v>
      </c>
      <c r="H339" s="29" t="str">
        <f t="shared" si="25"/>
        <v>PlusPrice</v>
      </c>
      <c r="I339" s="29" t="str">
        <f t="shared" si="26"/>
        <v>1</v>
      </c>
      <c r="J339" s="29" t="s">
        <v>47</v>
      </c>
      <c r="K339" s="29" t="s">
        <v>26</v>
      </c>
      <c r="L339" s="29" t="str">
        <f t="shared" si="27"/>
        <v>15</v>
      </c>
      <c r="M339" s="29" t="str">
        <f t="shared" si="28"/>
        <v>kg</v>
      </c>
      <c r="N339" s="29" t="s">
        <v>14</v>
      </c>
      <c r="O339" s="29" t="s">
        <v>55</v>
      </c>
      <c r="P339" s="16">
        <v>281</v>
      </c>
      <c r="Q339">
        <f t="shared" si="29"/>
        <v>281</v>
      </c>
    </row>
    <row r="340" spans="1:17">
      <c r="A340" s="29" t="s">
        <v>1101</v>
      </c>
      <c r="B340" s="29" t="s">
        <v>2079</v>
      </c>
      <c r="C340" s="29" t="s">
        <v>759</v>
      </c>
      <c r="D340" s="29" t="s">
        <v>14</v>
      </c>
      <c r="E340" s="29" t="s">
        <v>30</v>
      </c>
      <c r="F340" s="29" t="s">
        <v>586</v>
      </c>
      <c r="G340" s="29" t="s">
        <v>14</v>
      </c>
      <c r="H340" s="29" t="str">
        <f t="shared" si="25"/>
        <v>PlusPrice</v>
      </c>
      <c r="I340" s="29" t="str">
        <f t="shared" si="26"/>
        <v>1</v>
      </c>
      <c r="J340" s="29" t="s">
        <v>32</v>
      </c>
      <c r="K340" s="29" t="s">
        <v>33</v>
      </c>
      <c r="L340" s="29">
        <f t="shared" si="27"/>
        <v>9999</v>
      </c>
      <c r="M340" s="29" t="str">
        <f t="shared" si="28"/>
        <v>kg</v>
      </c>
      <c r="N340" s="29" t="s">
        <v>14</v>
      </c>
      <c r="O340" s="29" t="s">
        <v>55</v>
      </c>
      <c r="P340" s="16">
        <v>281</v>
      </c>
      <c r="Q340">
        <f t="shared" si="29"/>
        <v>281</v>
      </c>
    </row>
    <row r="341" spans="1:17">
      <c r="A341" s="29" t="s">
        <v>1103</v>
      </c>
      <c r="B341" s="29" t="s">
        <v>2080</v>
      </c>
      <c r="C341" s="29" t="s">
        <v>438</v>
      </c>
      <c r="D341" s="29" t="s">
        <v>14</v>
      </c>
      <c r="E341" s="29" t="s">
        <v>30</v>
      </c>
      <c r="F341" s="29" t="s">
        <v>590</v>
      </c>
      <c r="G341" s="29" t="s">
        <v>14</v>
      </c>
      <c r="H341" s="29" t="str">
        <f t="shared" si="25"/>
        <v>StandardPrice</v>
      </c>
      <c r="I341" s="29" t="str">
        <f t="shared" si="26"/>
        <v/>
      </c>
      <c r="J341" s="29" t="s">
        <v>19</v>
      </c>
      <c r="K341" s="29" t="s">
        <v>43</v>
      </c>
      <c r="L341" s="29" t="str">
        <f t="shared" si="27"/>
        <v>5</v>
      </c>
      <c r="M341" s="29" t="str">
        <f t="shared" si="28"/>
        <v>kg</v>
      </c>
      <c r="N341" s="29" t="s">
        <v>14</v>
      </c>
      <c r="O341" s="29" t="s">
        <v>50</v>
      </c>
      <c r="P341" s="16">
        <v>126</v>
      </c>
      <c r="Q341">
        <f t="shared" si="29"/>
        <v>126</v>
      </c>
    </row>
    <row r="342" spans="1:17">
      <c r="A342" s="29" t="s">
        <v>1105</v>
      </c>
      <c r="B342" s="29" t="s">
        <v>2081</v>
      </c>
      <c r="C342" s="29" t="s">
        <v>438</v>
      </c>
      <c r="D342" s="29" t="s">
        <v>14</v>
      </c>
      <c r="E342" s="29" t="s">
        <v>30</v>
      </c>
      <c r="F342" s="29" t="s">
        <v>590</v>
      </c>
      <c r="G342" s="29" t="s">
        <v>14</v>
      </c>
      <c r="H342" s="29" t="str">
        <f t="shared" si="25"/>
        <v>PlusPrice</v>
      </c>
      <c r="I342" s="29" t="str">
        <f t="shared" si="26"/>
        <v>1</v>
      </c>
      <c r="J342" s="29" t="s">
        <v>47</v>
      </c>
      <c r="K342" s="29" t="s">
        <v>26</v>
      </c>
      <c r="L342" s="29" t="str">
        <f t="shared" si="27"/>
        <v>15</v>
      </c>
      <c r="M342" s="29" t="str">
        <f t="shared" si="28"/>
        <v>kg</v>
      </c>
      <c r="N342" s="29" t="s">
        <v>14</v>
      </c>
      <c r="O342" s="29" t="s">
        <v>27</v>
      </c>
      <c r="P342" s="16">
        <v>126</v>
      </c>
      <c r="Q342">
        <f t="shared" si="29"/>
        <v>126</v>
      </c>
    </row>
    <row r="343" spans="1:17">
      <c r="A343" s="29" t="s">
        <v>1107</v>
      </c>
      <c r="B343" s="29" t="s">
        <v>2082</v>
      </c>
      <c r="C343" s="29" t="s">
        <v>438</v>
      </c>
      <c r="D343" s="29" t="s">
        <v>14</v>
      </c>
      <c r="E343" s="29" t="s">
        <v>30</v>
      </c>
      <c r="F343" s="29" t="s">
        <v>590</v>
      </c>
      <c r="G343" s="29" t="s">
        <v>14</v>
      </c>
      <c r="H343" s="29" t="str">
        <f t="shared" si="25"/>
        <v>PlusPrice</v>
      </c>
      <c r="I343" s="29" t="str">
        <f t="shared" si="26"/>
        <v>1</v>
      </c>
      <c r="J343" s="29" t="s">
        <v>32</v>
      </c>
      <c r="K343" s="29" t="s">
        <v>33</v>
      </c>
      <c r="L343" s="29">
        <f t="shared" si="27"/>
        <v>9999</v>
      </c>
      <c r="M343" s="29" t="str">
        <f t="shared" si="28"/>
        <v>kg</v>
      </c>
      <c r="N343" s="29" t="s">
        <v>14</v>
      </c>
      <c r="O343" s="29" t="s">
        <v>27</v>
      </c>
      <c r="P343" s="16">
        <v>126</v>
      </c>
      <c r="Q343">
        <f t="shared" si="29"/>
        <v>126</v>
      </c>
    </row>
    <row r="344" spans="1:17">
      <c r="A344" s="29" t="s">
        <v>1109</v>
      </c>
      <c r="B344" s="29" t="s">
        <v>2083</v>
      </c>
      <c r="C344" s="29" t="s">
        <v>768</v>
      </c>
      <c r="D344" s="29" t="s">
        <v>14</v>
      </c>
      <c r="E344" s="29" t="s">
        <v>30</v>
      </c>
      <c r="F344" s="29" t="s">
        <v>594</v>
      </c>
      <c r="G344" s="29" t="s">
        <v>14</v>
      </c>
      <c r="H344" s="29" t="str">
        <f t="shared" si="25"/>
        <v>StandardPrice</v>
      </c>
      <c r="I344" s="29" t="str">
        <f t="shared" si="26"/>
        <v/>
      </c>
      <c r="J344" s="29" t="s">
        <v>19</v>
      </c>
      <c r="K344" s="29" t="s">
        <v>43</v>
      </c>
      <c r="L344" s="29" t="str">
        <f t="shared" si="27"/>
        <v>5</v>
      </c>
      <c r="M344" s="29" t="str">
        <f t="shared" si="28"/>
        <v>kg</v>
      </c>
      <c r="N344" s="29" t="s">
        <v>14</v>
      </c>
      <c r="O344" s="29" t="s">
        <v>50</v>
      </c>
      <c r="P344" s="16">
        <v>127</v>
      </c>
      <c r="Q344">
        <f t="shared" si="29"/>
        <v>127</v>
      </c>
    </row>
    <row r="345" spans="1:17">
      <c r="A345" s="29" t="s">
        <v>1111</v>
      </c>
      <c r="B345" s="29" t="s">
        <v>2084</v>
      </c>
      <c r="C345" s="29" t="s">
        <v>768</v>
      </c>
      <c r="D345" s="29" t="s">
        <v>14</v>
      </c>
      <c r="E345" s="29" t="s">
        <v>30</v>
      </c>
      <c r="F345" s="29" t="s">
        <v>594</v>
      </c>
      <c r="G345" s="29" t="s">
        <v>14</v>
      </c>
      <c r="H345" s="29" t="str">
        <f t="shared" si="25"/>
        <v>PlusPrice</v>
      </c>
      <c r="I345" s="29" t="str">
        <f t="shared" si="26"/>
        <v>1</v>
      </c>
      <c r="J345" s="29" t="s">
        <v>47</v>
      </c>
      <c r="K345" s="29" t="s">
        <v>26</v>
      </c>
      <c r="L345" s="29" t="str">
        <f t="shared" si="27"/>
        <v>15</v>
      </c>
      <c r="M345" s="29" t="str">
        <f t="shared" si="28"/>
        <v>kg</v>
      </c>
      <c r="N345" s="29" t="s">
        <v>14</v>
      </c>
      <c r="O345" s="29" t="s">
        <v>27</v>
      </c>
      <c r="P345" s="16">
        <v>127</v>
      </c>
      <c r="Q345">
        <f t="shared" si="29"/>
        <v>127</v>
      </c>
    </row>
    <row r="346" spans="1:17">
      <c r="A346" s="29" t="s">
        <v>1113</v>
      </c>
      <c r="B346" s="29" t="s">
        <v>2085</v>
      </c>
      <c r="C346" s="29" t="s">
        <v>768</v>
      </c>
      <c r="D346" s="29" t="s">
        <v>14</v>
      </c>
      <c r="E346" s="29" t="s">
        <v>30</v>
      </c>
      <c r="F346" s="29" t="s">
        <v>594</v>
      </c>
      <c r="G346" s="29" t="s">
        <v>14</v>
      </c>
      <c r="H346" s="29" t="str">
        <f t="shared" si="25"/>
        <v>PlusPrice</v>
      </c>
      <c r="I346" s="29" t="str">
        <f t="shared" si="26"/>
        <v>1</v>
      </c>
      <c r="J346" s="29" t="s">
        <v>32</v>
      </c>
      <c r="K346" s="29" t="s">
        <v>33</v>
      </c>
      <c r="L346" s="29">
        <f t="shared" si="27"/>
        <v>9999</v>
      </c>
      <c r="M346" s="29" t="str">
        <f t="shared" si="28"/>
        <v>kg</v>
      </c>
      <c r="N346" s="29" t="s">
        <v>14</v>
      </c>
      <c r="O346" s="29" t="s">
        <v>27</v>
      </c>
      <c r="P346" s="16">
        <v>127</v>
      </c>
      <c r="Q346">
        <f t="shared" si="29"/>
        <v>127</v>
      </c>
    </row>
    <row r="347" spans="1:17">
      <c r="A347" s="29" t="s">
        <v>1115</v>
      </c>
      <c r="B347" s="29" t="s">
        <v>2086</v>
      </c>
      <c r="C347" s="29" t="s">
        <v>762</v>
      </c>
      <c r="D347" s="29" t="s">
        <v>14</v>
      </c>
      <c r="E347" s="29" t="s">
        <v>30</v>
      </c>
      <c r="F347" s="29" t="s">
        <v>597</v>
      </c>
      <c r="G347" s="29" t="s">
        <v>14</v>
      </c>
      <c r="H347" s="29" t="str">
        <f t="shared" si="25"/>
        <v>StandardPrice</v>
      </c>
      <c r="I347" s="29" t="str">
        <f t="shared" si="26"/>
        <v/>
      </c>
      <c r="J347" s="29" t="s">
        <v>19</v>
      </c>
      <c r="K347" s="29" t="s">
        <v>43</v>
      </c>
      <c r="L347" s="29" t="str">
        <f t="shared" si="27"/>
        <v>5</v>
      </c>
      <c r="M347" s="29" t="str">
        <f t="shared" si="28"/>
        <v>kg</v>
      </c>
      <c r="N347" s="29" t="s">
        <v>14</v>
      </c>
      <c r="O347" s="29" t="s">
        <v>50</v>
      </c>
      <c r="P347" s="16">
        <v>128</v>
      </c>
      <c r="Q347">
        <f t="shared" si="29"/>
        <v>128</v>
      </c>
    </row>
    <row r="348" spans="1:17">
      <c r="A348" s="29" t="s">
        <v>1117</v>
      </c>
      <c r="B348" s="29" t="s">
        <v>2087</v>
      </c>
      <c r="C348" s="29" t="s">
        <v>762</v>
      </c>
      <c r="D348" s="29" t="s">
        <v>14</v>
      </c>
      <c r="E348" s="29" t="s">
        <v>30</v>
      </c>
      <c r="F348" s="29" t="s">
        <v>597</v>
      </c>
      <c r="G348" s="29" t="s">
        <v>14</v>
      </c>
      <c r="H348" s="29" t="str">
        <f t="shared" si="25"/>
        <v>PlusPrice</v>
      </c>
      <c r="I348" s="29" t="str">
        <f t="shared" si="26"/>
        <v>1</v>
      </c>
      <c r="J348" s="29" t="s">
        <v>47</v>
      </c>
      <c r="K348" s="29" t="s">
        <v>26</v>
      </c>
      <c r="L348" s="29" t="str">
        <f t="shared" si="27"/>
        <v>15</v>
      </c>
      <c r="M348" s="29" t="str">
        <f t="shared" si="28"/>
        <v>kg</v>
      </c>
      <c r="N348" s="29" t="s">
        <v>14</v>
      </c>
      <c r="O348" s="29" t="s">
        <v>27</v>
      </c>
      <c r="P348" s="16">
        <v>128</v>
      </c>
      <c r="Q348">
        <f t="shared" si="29"/>
        <v>128</v>
      </c>
    </row>
    <row r="349" spans="1:17">
      <c r="A349" s="29" t="s">
        <v>1119</v>
      </c>
      <c r="B349" s="29" t="s">
        <v>2088</v>
      </c>
      <c r="C349" s="29" t="s">
        <v>762</v>
      </c>
      <c r="D349" s="29" t="s">
        <v>14</v>
      </c>
      <c r="E349" s="29" t="s">
        <v>30</v>
      </c>
      <c r="F349" s="29" t="s">
        <v>597</v>
      </c>
      <c r="G349" s="29" t="s">
        <v>14</v>
      </c>
      <c r="H349" s="29" t="str">
        <f t="shared" si="25"/>
        <v>PlusPrice</v>
      </c>
      <c r="I349" s="29" t="str">
        <f t="shared" si="26"/>
        <v>1</v>
      </c>
      <c r="J349" s="29" t="s">
        <v>32</v>
      </c>
      <c r="K349" s="29" t="s">
        <v>33</v>
      </c>
      <c r="L349" s="29">
        <f t="shared" si="27"/>
        <v>9999</v>
      </c>
      <c r="M349" s="29" t="str">
        <f t="shared" si="28"/>
        <v>kg</v>
      </c>
      <c r="N349" s="29" t="s">
        <v>14</v>
      </c>
      <c r="O349" s="29" t="s">
        <v>27</v>
      </c>
      <c r="P349" s="16">
        <v>128</v>
      </c>
      <c r="Q349">
        <f t="shared" si="29"/>
        <v>128</v>
      </c>
    </row>
    <row r="350" spans="1:17">
      <c r="A350" s="29" t="s">
        <v>1121</v>
      </c>
      <c r="B350" s="29" t="s">
        <v>2089</v>
      </c>
      <c r="C350" s="29" t="s">
        <v>765</v>
      </c>
      <c r="D350" s="29" t="s">
        <v>14</v>
      </c>
      <c r="E350" s="29" t="s">
        <v>30</v>
      </c>
      <c r="F350" s="29" t="s">
        <v>600</v>
      </c>
      <c r="G350" s="29" t="s">
        <v>14</v>
      </c>
      <c r="H350" s="29" t="str">
        <f t="shared" si="25"/>
        <v>StandardPrice</v>
      </c>
      <c r="I350" s="29" t="str">
        <f t="shared" si="26"/>
        <v/>
      </c>
      <c r="J350" s="29" t="s">
        <v>19</v>
      </c>
      <c r="K350" s="29" t="s">
        <v>43</v>
      </c>
      <c r="L350" s="29" t="str">
        <f t="shared" si="27"/>
        <v>5</v>
      </c>
      <c r="M350" s="29" t="str">
        <f t="shared" si="28"/>
        <v>kg</v>
      </c>
      <c r="N350" s="29" t="s">
        <v>14</v>
      </c>
      <c r="O350" s="29" t="s">
        <v>50</v>
      </c>
      <c r="P350" s="16">
        <v>129</v>
      </c>
      <c r="Q350">
        <f t="shared" si="29"/>
        <v>129</v>
      </c>
    </row>
    <row r="351" spans="1:17">
      <c r="A351" s="29" t="s">
        <v>1123</v>
      </c>
      <c r="B351" s="29" t="s">
        <v>2090</v>
      </c>
      <c r="C351" s="29" t="s">
        <v>765</v>
      </c>
      <c r="D351" s="29" t="s">
        <v>14</v>
      </c>
      <c r="E351" s="29" t="s">
        <v>30</v>
      </c>
      <c r="F351" s="29" t="s">
        <v>600</v>
      </c>
      <c r="G351" s="29" t="s">
        <v>14</v>
      </c>
      <c r="H351" s="29" t="str">
        <f t="shared" si="25"/>
        <v>PlusPrice</v>
      </c>
      <c r="I351" s="29" t="str">
        <f t="shared" si="26"/>
        <v>1</v>
      </c>
      <c r="J351" s="29" t="s">
        <v>47</v>
      </c>
      <c r="K351" s="29" t="s">
        <v>26</v>
      </c>
      <c r="L351" s="29" t="str">
        <f t="shared" si="27"/>
        <v>15</v>
      </c>
      <c r="M351" s="29" t="str">
        <f t="shared" si="28"/>
        <v>kg</v>
      </c>
      <c r="N351" s="29" t="s">
        <v>14</v>
      </c>
      <c r="O351" s="29" t="s">
        <v>27</v>
      </c>
      <c r="P351" s="16">
        <v>129</v>
      </c>
      <c r="Q351">
        <f t="shared" si="29"/>
        <v>129</v>
      </c>
    </row>
    <row r="352" spans="1:17">
      <c r="A352" s="29" t="s">
        <v>1125</v>
      </c>
      <c r="B352" s="29" t="s">
        <v>2091</v>
      </c>
      <c r="C352" s="29" t="s">
        <v>765</v>
      </c>
      <c r="D352" s="29" t="s">
        <v>14</v>
      </c>
      <c r="E352" s="29" t="s">
        <v>30</v>
      </c>
      <c r="F352" s="29" t="s">
        <v>600</v>
      </c>
      <c r="G352" s="29" t="s">
        <v>14</v>
      </c>
      <c r="H352" s="29" t="str">
        <f t="shared" si="25"/>
        <v>PlusPrice</v>
      </c>
      <c r="I352" s="29" t="str">
        <f t="shared" si="26"/>
        <v>1</v>
      </c>
      <c r="J352" s="29" t="s">
        <v>32</v>
      </c>
      <c r="K352" s="29" t="s">
        <v>33</v>
      </c>
      <c r="L352" s="29">
        <f t="shared" si="27"/>
        <v>9999</v>
      </c>
      <c r="M352" s="29" t="str">
        <f t="shared" si="28"/>
        <v>kg</v>
      </c>
      <c r="N352" s="29" t="s">
        <v>14</v>
      </c>
      <c r="O352" s="29" t="s">
        <v>27</v>
      </c>
      <c r="P352" s="16">
        <v>129</v>
      </c>
      <c r="Q352">
        <f t="shared" si="29"/>
        <v>129</v>
      </c>
    </row>
    <row r="353" spans="1:17">
      <c r="A353" s="29" t="s">
        <v>1127</v>
      </c>
      <c r="B353" s="29" t="s">
        <v>2092</v>
      </c>
      <c r="C353" s="29" t="s">
        <v>184</v>
      </c>
      <c r="D353" s="29" t="s">
        <v>14</v>
      </c>
      <c r="E353" s="29" t="s">
        <v>30</v>
      </c>
      <c r="F353" s="29" t="s">
        <v>602</v>
      </c>
      <c r="G353" s="29" t="s">
        <v>14</v>
      </c>
      <c r="H353" s="29" t="str">
        <f t="shared" si="25"/>
        <v>StandardPrice</v>
      </c>
      <c r="I353" s="29" t="str">
        <f t="shared" si="26"/>
        <v/>
      </c>
      <c r="J353" s="29" t="s">
        <v>19</v>
      </c>
      <c r="K353" s="29" t="s">
        <v>43</v>
      </c>
      <c r="L353" s="29" t="str">
        <f t="shared" si="27"/>
        <v>5</v>
      </c>
      <c r="M353" s="29" t="str">
        <f t="shared" si="28"/>
        <v>kg</v>
      </c>
      <c r="N353" s="29" t="s">
        <v>14</v>
      </c>
      <c r="O353" s="29" t="s">
        <v>488</v>
      </c>
      <c r="P353" s="16">
        <v>130</v>
      </c>
      <c r="Q353">
        <f t="shared" si="29"/>
        <v>130</v>
      </c>
    </row>
    <row r="354" spans="1:17">
      <c r="A354" s="29" t="s">
        <v>1129</v>
      </c>
      <c r="B354" s="29" t="s">
        <v>2093</v>
      </c>
      <c r="C354" s="29" t="s">
        <v>184</v>
      </c>
      <c r="D354" s="29" t="s">
        <v>14</v>
      </c>
      <c r="E354" s="29" t="s">
        <v>30</v>
      </c>
      <c r="F354" s="29" t="s">
        <v>602</v>
      </c>
      <c r="G354" s="29" t="s">
        <v>14</v>
      </c>
      <c r="H354" s="29" t="str">
        <f t="shared" si="25"/>
        <v>PlusPrice</v>
      </c>
      <c r="I354" s="29" t="str">
        <f t="shared" si="26"/>
        <v>1</v>
      </c>
      <c r="J354" s="29" t="s">
        <v>47</v>
      </c>
      <c r="K354" s="29" t="s">
        <v>26</v>
      </c>
      <c r="L354" s="29" t="str">
        <f t="shared" si="27"/>
        <v>15</v>
      </c>
      <c r="M354" s="29" t="str">
        <f t="shared" si="28"/>
        <v>kg</v>
      </c>
      <c r="N354" s="29" t="s">
        <v>14</v>
      </c>
      <c r="O354" s="29" t="s">
        <v>726</v>
      </c>
      <c r="P354" s="16">
        <v>130</v>
      </c>
      <c r="Q354">
        <f t="shared" si="29"/>
        <v>130</v>
      </c>
    </row>
    <row r="355" spans="1:17">
      <c r="A355" s="29" t="s">
        <v>1131</v>
      </c>
      <c r="B355" s="29" t="s">
        <v>2094</v>
      </c>
      <c r="C355" s="29" t="s">
        <v>184</v>
      </c>
      <c r="D355" s="29" t="s">
        <v>14</v>
      </c>
      <c r="E355" s="29" t="s">
        <v>30</v>
      </c>
      <c r="F355" s="29" t="s">
        <v>602</v>
      </c>
      <c r="G355" s="29" t="s">
        <v>14</v>
      </c>
      <c r="H355" s="29" t="str">
        <f t="shared" si="25"/>
        <v>PlusPrice</v>
      </c>
      <c r="I355" s="29" t="str">
        <f t="shared" si="26"/>
        <v>1</v>
      </c>
      <c r="J355" s="29" t="s">
        <v>32</v>
      </c>
      <c r="K355" s="29" t="s">
        <v>33</v>
      </c>
      <c r="L355" s="29">
        <f t="shared" si="27"/>
        <v>9999</v>
      </c>
      <c r="M355" s="29" t="str">
        <f t="shared" si="28"/>
        <v>kg</v>
      </c>
      <c r="N355" s="29" t="s">
        <v>14</v>
      </c>
      <c r="O355" s="29" t="s">
        <v>726</v>
      </c>
      <c r="P355" s="16">
        <v>130</v>
      </c>
      <c r="Q355">
        <f t="shared" si="29"/>
        <v>130</v>
      </c>
    </row>
    <row r="356" spans="1:17">
      <c r="A356" s="29" t="s">
        <v>1133</v>
      </c>
      <c r="B356" s="29" t="s">
        <v>2095</v>
      </c>
      <c r="C356" s="29" t="s">
        <v>178</v>
      </c>
      <c r="D356" s="29" t="s">
        <v>14</v>
      </c>
      <c r="E356" s="29" t="s">
        <v>30</v>
      </c>
      <c r="F356" s="29" t="s">
        <v>606</v>
      </c>
      <c r="G356" s="29" t="s">
        <v>14</v>
      </c>
      <c r="H356" s="29" t="str">
        <f t="shared" si="25"/>
        <v>StandardPrice</v>
      </c>
      <c r="I356" s="29" t="str">
        <f t="shared" si="26"/>
        <v/>
      </c>
      <c r="J356" s="29" t="s">
        <v>19</v>
      </c>
      <c r="K356" s="29" t="s">
        <v>30</v>
      </c>
      <c r="L356" s="29" t="str">
        <f t="shared" si="27"/>
        <v>3</v>
      </c>
      <c r="M356" s="29" t="str">
        <f t="shared" si="28"/>
        <v>kg</v>
      </c>
      <c r="N356" s="29" t="s">
        <v>14</v>
      </c>
      <c r="O356" s="29" t="s">
        <v>21</v>
      </c>
      <c r="P356" s="16">
        <v>131</v>
      </c>
      <c r="Q356">
        <f t="shared" si="29"/>
        <v>131</v>
      </c>
    </row>
    <row r="357" spans="1:17">
      <c r="A357" s="29" t="s">
        <v>1135</v>
      </c>
      <c r="B357" s="29" t="s">
        <v>2096</v>
      </c>
      <c r="C357" s="29" t="s">
        <v>178</v>
      </c>
      <c r="D357" s="29" t="s">
        <v>14</v>
      </c>
      <c r="E357" s="29" t="s">
        <v>30</v>
      </c>
      <c r="F357" s="29" t="s">
        <v>606</v>
      </c>
      <c r="G357" s="29" t="s">
        <v>14</v>
      </c>
      <c r="H357" s="29" t="str">
        <f t="shared" si="25"/>
        <v>PlusPrice</v>
      </c>
      <c r="I357" s="29" t="str">
        <f t="shared" si="26"/>
        <v>1</v>
      </c>
      <c r="J357" s="29" t="s">
        <v>36</v>
      </c>
      <c r="K357" s="29" t="s">
        <v>26</v>
      </c>
      <c r="L357" s="29" t="str">
        <f t="shared" si="27"/>
        <v>15</v>
      </c>
      <c r="M357" s="29" t="str">
        <f t="shared" si="28"/>
        <v>kg</v>
      </c>
      <c r="N357" s="29" t="s">
        <v>14</v>
      </c>
      <c r="O357" s="29" t="s">
        <v>726</v>
      </c>
      <c r="P357" s="16">
        <v>131</v>
      </c>
      <c r="Q357">
        <f t="shared" si="29"/>
        <v>131</v>
      </c>
    </row>
    <row r="358" spans="1:17">
      <c r="A358" s="29" t="s">
        <v>1137</v>
      </c>
      <c r="B358" s="29" t="s">
        <v>2097</v>
      </c>
      <c r="C358" s="29" t="s">
        <v>178</v>
      </c>
      <c r="D358" s="29" t="s">
        <v>14</v>
      </c>
      <c r="E358" s="29" t="s">
        <v>30</v>
      </c>
      <c r="F358" s="29" t="s">
        <v>606</v>
      </c>
      <c r="G358" s="29" t="s">
        <v>14</v>
      </c>
      <c r="H358" s="29" t="str">
        <f t="shared" si="25"/>
        <v>PlusPrice</v>
      </c>
      <c r="I358" s="29" t="str">
        <f t="shared" si="26"/>
        <v>1</v>
      </c>
      <c r="J358" s="29" t="s">
        <v>32</v>
      </c>
      <c r="K358" s="29" t="s">
        <v>33</v>
      </c>
      <c r="L358" s="29">
        <f t="shared" si="27"/>
        <v>9999</v>
      </c>
      <c r="M358" s="29" t="str">
        <f t="shared" si="28"/>
        <v>kg</v>
      </c>
      <c r="N358" s="29" t="s">
        <v>14</v>
      </c>
      <c r="O358" s="29" t="s">
        <v>726</v>
      </c>
      <c r="P358" s="16">
        <v>131</v>
      </c>
      <c r="Q358">
        <f t="shared" si="29"/>
        <v>131</v>
      </c>
    </row>
    <row r="359" spans="1:17">
      <c r="A359" s="29" t="s">
        <v>1139</v>
      </c>
      <c r="B359" s="29" t="s">
        <v>2098</v>
      </c>
      <c r="C359" s="29" t="s">
        <v>771</v>
      </c>
      <c r="D359" s="29" t="s">
        <v>14</v>
      </c>
      <c r="E359" s="29" t="s">
        <v>30</v>
      </c>
      <c r="F359" s="29" t="s">
        <v>608</v>
      </c>
      <c r="G359" s="29" t="s">
        <v>14</v>
      </c>
      <c r="H359" s="29" t="str">
        <f t="shared" si="25"/>
        <v>StandardPrice</v>
      </c>
      <c r="I359" s="29" t="str">
        <f t="shared" si="26"/>
        <v/>
      </c>
      <c r="J359" s="29" t="s">
        <v>19</v>
      </c>
      <c r="K359" s="29" t="s">
        <v>20</v>
      </c>
      <c r="L359" s="29" t="str">
        <f t="shared" si="27"/>
        <v>10</v>
      </c>
      <c r="M359" s="29" t="str">
        <f t="shared" si="28"/>
        <v>kg</v>
      </c>
      <c r="N359" s="29" t="s">
        <v>14</v>
      </c>
      <c r="O359" s="29" t="s">
        <v>209</v>
      </c>
      <c r="P359" s="16">
        <v>132</v>
      </c>
      <c r="Q359">
        <f t="shared" si="29"/>
        <v>132</v>
      </c>
    </row>
    <row r="360" spans="1:17">
      <c r="A360" s="29" t="s">
        <v>1141</v>
      </c>
      <c r="B360" s="29" t="s">
        <v>2099</v>
      </c>
      <c r="C360" s="29" t="s">
        <v>771</v>
      </c>
      <c r="D360" s="29" t="s">
        <v>14</v>
      </c>
      <c r="E360" s="29" t="s">
        <v>30</v>
      </c>
      <c r="F360" s="29" t="s">
        <v>608</v>
      </c>
      <c r="G360" s="29" t="s">
        <v>14</v>
      </c>
      <c r="H360" s="29" t="str">
        <f t="shared" si="25"/>
        <v>PlusPrice</v>
      </c>
      <c r="I360" s="29" t="str">
        <f t="shared" si="26"/>
        <v>1</v>
      </c>
      <c r="J360" s="29" t="s">
        <v>25</v>
      </c>
      <c r="K360" s="29" t="s">
        <v>26</v>
      </c>
      <c r="L360" s="29" t="str">
        <f t="shared" si="27"/>
        <v>15</v>
      </c>
      <c r="M360" s="29" t="str">
        <f t="shared" si="28"/>
        <v>kg</v>
      </c>
      <c r="N360" s="29" t="s">
        <v>14</v>
      </c>
      <c r="O360" s="29" t="s">
        <v>565</v>
      </c>
      <c r="P360" s="16">
        <v>132</v>
      </c>
      <c r="Q360">
        <f t="shared" si="29"/>
        <v>132</v>
      </c>
    </row>
    <row r="361" spans="1:17">
      <c r="A361" s="29" t="s">
        <v>1143</v>
      </c>
      <c r="B361" s="29" t="s">
        <v>2100</v>
      </c>
      <c r="C361" s="29" t="s">
        <v>771</v>
      </c>
      <c r="D361" s="29" t="s">
        <v>14</v>
      </c>
      <c r="E361" s="29" t="s">
        <v>30</v>
      </c>
      <c r="F361" s="29" t="s">
        <v>608</v>
      </c>
      <c r="G361" s="29" t="s">
        <v>14</v>
      </c>
      <c r="H361" s="29" t="str">
        <f t="shared" si="25"/>
        <v>PlusPrice</v>
      </c>
      <c r="I361" s="29" t="str">
        <f t="shared" si="26"/>
        <v>1</v>
      </c>
      <c r="J361" s="29" t="s">
        <v>32</v>
      </c>
      <c r="K361" s="29" t="s">
        <v>33</v>
      </c>
      <c r="L361" s="29">
        <f t="shared" si="27"/>
        <v>9999</v>
      </c>
      <c r="M361" s="29" t="str">
        <f t="shared" si="28"/>
        <v>kg</v>
      </c>
      <c r="N361" s="29" t="s">
        <v>14</v>
      </c>
      <c r="O361" s="29" t="s">
        <v>565</v>
      </c>
      <c r="P361" s="16">
        <v>132</v>
      </c>
      <c r="Q361">
        <f t="shared" si="29"/>
        <v>132</v>
      </c>
    </row>
    <row r="362" spans="1:17">
      <c r="A362" s="29" t="s">
        <v>1145</v>
      </c>
      <c r="B362" s="29" t="s">
        <v>2101</v>
      </c>
      <c r="C362" s="29" t="s">
        <v>774</v>
      </c>
      <c r="D362" s="29" t="s">
        <v>14</v>
      </c>
      <c r="E362" s="29" t="s">
        <v>30</v>
      </c>
      <c r="F362" s="29" t="s">
        <v>610</v>
      </c>
      <c r="G362" s="29" t="s">
        <v>14</v>
      </c>
      <c r="H362" s="29" t="str">
        <f t="shared" si="25"/>
        <v>StandardPrice</v>
      </c>
      <c r="I362" s="29" t="str">
        <f t="shared" si="26"/>
        <v/>
      </c>
      <c r="J362" s="29" t="s">
        <v>19</v>
      </c>
      <c r="K362" s="29" t="s">
        <v>43</v>
      </c>
      <c r="L362" s="29" t="str">
        <f t="shared" si="27"/>
        <v>5</v>
      </c>
      <c r="M362" s="29" t="str">
        <f t="shared" si="28"/>
        <v>kg</v>
      </c>
      <c r="N362" s="29" t="s">
        <v>14</v>
      </c>
      <c r="O362" s="29" t="s">
        <v>50</v>
      </c>
      <c r="P362" s="16">
        <v>133</v>
      </c>
      <c r="Q362">
        <f t="shared" si="29"/>
        <v>133</v>
      </c>
    </row>
    <row r="363" spans="1:17">
      <c r="A363" s="29" t="s">
        <v>1148</v>
      </c>
      <c r="B363" s="29" t="s">
        <v>2102</v>
      </c>
      <c r="C363" s="29" t="s">
        <v>774</v>
      </c>
      <c r="D363" s="29" t="s">
        <v>14</v>
      </c>
      <c r="E363" s="29" t="s">
        <v>30</v>
      </c>
      <c r="F363" s="29" t="s">
        <v>610</v>
      </c>
      <c r="G363" s="29" t="s">
        <v>14</v>
      </c>
      <c r="H363" s="29" t="str">
        <f t="shared" si="25"/>
        <v>PlusPrice</v>
      </c>
      <c r="I363" s="29" t="str">
        <f t="shared" si="26"/>
        <v>1</v>
      </c>
      <c r="J363" s="29" t="s">
        <v>47</v>
      </c>
      <c r="K363" s="29" t="s">
        <v>26</v>
      </c>
      <c r="L363" s="29" t="str">
        <f t="shared" si="27"/>
        <v>15</v>
      </c>
      <c r="M363" s="29" t="str">
        <f t="shared" si="28"/>
        <v>kg</v>
      </c>
      <c r="N363" s="29" t="s">
        <v>14</v>
      </c>
      <c r="O363" s="29" t="s">
        <v>27</v>
      </c>
      <c r="P363" s="16">
        <v>133</v>
      </c>
      <c r="Q363">
        <f t="shared" si="29"/>
        <v>133</v>
      </c>
    </row>
    <row r="364" spans="1:17">
      <c r="A364" s="29" t="s">
        <v>1150</v>
      </c>
      <c r="B364" s="29" t="s">
        <v>2103</v>
      </c>
      <c r="C364" s="29" t="s">
        <v>774</v>
      </c>
      <c r="D364" s="29" t="s">
        <v>14</v>
      </c>
      <c r="E364" s="29" t="s">
        <v>30</v>
      </c>
      <c r="F364" s="29" t="s">
        <v>610</v>
      </c>
      <c r="G364" s="29" t="s">
        <v>14</v>
      </c>
      <c r="H364" s="29" t="str">
        <f t="shared" si="25"/>
        <v>PlusPrice</v>
      </c>
      <c r="I364" s="29" t="str">
        <f t="shared" si="26"/>
        <v>1</v>
      </c>
      <c r="J364" s="29" t="s">
        <v>32</v>
      </c>
      <c r="K364" s="29" t="s">
        <v>33</v>
      </c>
      <c r="L364" s="29">
        <f t="shared" si="27"/>
        <v>9999</v>
      </c>
      <c r="M364" s="29" t="str">
        <f t="shared" si="28"/>
        <v>kg</v>
      </c>
      <c r="N364" s="29" t="s">
        <v>14</v>
      </c>
      <c r="O364" s="29" t="s">
        <v>27</v>
      </c>
      <c r="P364" s="16">
        <v>133</v>
      </c>
      <c r="Q364">
        <f t="shared" si="29"/>
        <v>133</v>
      </c>
    </row>
    <row r="365" spans="1:17">
      <c r="A365" s="29" t="s">
        <v>1152</v>
      </c>
      <c r="B365" s="29" t="s">
        <v>2104</v>
      </c>
      <c r="C365" s="29" t="s">
        <v>778</v>
      </c>
      <c r="D365" s="29" t="s">
        <v>14</v>
      </c>
      <c r="E365" s="29" t="s">
        <v>30</v>
      </c>
      <c r="F365" s="29" t="s">
        <v>1147</v>
      </c>
      <c r="G365" s="29" t="s">
        <v>19</v>
      </c>
      <c r="H365" s="29" t="str">
        <f t="shared" si="25"/>
        <v>StandardPrice</v>
      </c>
      <c r="I365" s="29" t="str">
        <f t="shared" si="26"/>
        <v/>
      </c>
      <c r="J365" s="29" t="s">
        <v>19</v>
      </c>
      <c r="K365" s="29" t="s">
        <v>14</v>
      </c>
      <c r="L365" s="29" t="str">
        <f t="shared" si="27"/>
        <v>1</v>
      </c>
      <c r="M365" s="29" t="str">
        <f t="shared" si="28"/>
        <v>Items</v>
      </c>
      <c r="N365" s="29" t="s">
        <v>19</v>
      </c>
      <c r="O365" s="29" t="s">
        <v>181</v>
      </c>
      <c r="P365" s="16">
        <v>134</v>
      </c>
      <c r="Q365">
        <f t="shared" si="29"/>
        <v>134</v>
      </c>
    </row>
    <row r="366" spans="1:17">
      <c r="A366" s="29" t="s">
        <v>1154</v>
      </c>
      <c r="B366" s="29" t="s">
        <v>2105</v>
      </c>
      <c r="C366" s="29" t="s">
        <v>188</v>
      </c>
      <c r="D366" s="29" t="s">
        <v>14</v>
      </c>
      <c r="E366" s="29" t="s">
        <v>30</v>
      </c>
      <c r="F366" s="29" t="s">
        <v>615</v>
      </c>
      <c r="G366" s="29" t="s">
        <v>14</v>
      </c>
      <c r="H366" s="29" t="str">
        <f t="shared" si="25"/>
        <v>StandardPrice</v>
      </c>
      <c r="I366" s="29" t="str">
        <f t="shared" si="26"/>
        <v/>
      </c>
      <c r="J366" s="29" t="s">
        <v>19</v>
      </c>
      <c r="K366" s="29" t="s">
        <v>20</v>
      </c>
      <c r="L366" s="29" t="str">
        <f t="shared" si="27"/>
        <v>10</v>
      </c>
      <c r="M366" s="29" t="str">
        <f t="shared" si="28"/>
        <v>kg</v>
      </c>
      <c r="N366" s="29" t="s">
        <v>14</v>
      </c>
      <c r="O366" s="29" t="s">
        <v>50</v>
      </c>
      <c r="P366" s="16">
        <v>135</v>
      </c>
      <c r="Q366">
        <f t="shared" si="29"/>
        <v>135</v>
      </c>
    </row>
    <row r="367" spans="1:17">
      <c r="A367" s="29" t="s">
        <v>1157</v>
      </c>
      <c r="B367" s="29" t="s">
        <v>2106</v>
      </c>
      <c r="C367" s="29" t="s">
        <v>188</v>
      </c>
      <c r="D367" s="29" t="s">
        <v>14</v>
      </c>
      <c r="E367" s="29" t="s">
        <v>30</v>
      </c>
      <c r="F367" s="29" t="s">
        <v>615</v>
      </c>
      <c r="G367" s="29" t="s">
        <v>14</v>
      </c>
      <c r="H367" s="29" t="str">
        <f t="shared" si="25"/>
        <v>PlusPrice</v>
      </c>
      <c r="I367" s="29" t="str">
        <f t="shared" si="26"/>
        <v>1</v>
      </c>
      <c r="J367" s="29" t="s">
        <v>25</v>
      </c>
      <c r="K367" s="29" t="s">
        <v>26</v>
      </c>
      <c r="L367" s="29" t="str">
        <f t="shared" si="27"/>
        <v>15</v>
      </c>
      <c r="M367" s="29" t="str">
        <f t="shared" si="28"/>
        <v>kg</v>
      </c>
      <c r="N367" s="29" t="s">
        <v>14</v>
      </c>
      <c r="O367" s="29" t="s">
        <v>152</v>
      </c>
      <c r="P367" s="16">
        <v>135</v>
      </c>
      <c r="Q367">
        <f t="shared" si="29"/>
        <v>135</v>
      </c>
    </row>
    <row r="368" spans="1:17">
      <c r="A368" s="29" t="s">
        <v>1160</v>
      </c>
      <c r="B368" s="29" t="s">
        <v>2107</v>
      </c>
      <c r="C368" s="29" t="s">
        <v>188</v>
      </c>
      <c r="D368" s="29" t="s">
        <v>14</v>
      </c>
      <c r="E368" s="29" t="s">
        <v>30</v>
      </c>
      <c r="F368" s="29" t="s">
        <v>615</v>
      </c>
      <c r="G368" s="29" t="s">
        <v>14</v>
      </c>
      <c r="H368" s="29" t="str">
        <f t="shared" si="25"/>
        <v>PlusPrice</v>
      </c>
      <c r="I368" s="29" t="str">
        <f t="shared" si="26"/>
        <v>1</v>
      </c>
      <c r="J368" s="29" t="s">
        <v>32</v>
      </c>
      <c r="K368" s="29" t="s">
        <v>33</v>
      </c>
      <c r="L368" s="29">
        <f t="shared" si="27"/>
        <v>9999</v>
      </c>
      <c r="M368" s="29" t="str">
        <f t="shared" si="28"/>
        <v>kg</v>
      </c>
      <c r="N368" s="29" t="s">
        <v>14</v>
      </c>
      <c r="O368" s="29" t="s">
        <v>152</v>
      </c>
      <c r="P368" s="16">
        <v>135</v>
      </c>
      <c r="Q368">
        <f t="shared" si="29"/>
        <v>135</v>
      </c>
    </row>
    <row r="369" spans="1:17">
      <c r="A369" s="29" t="s">
        <v>1162</v>
      </c>
      <c r="B369" s="29" t="s">
        <v>2108</v>
      </c>
      <c r="C369" s="29" t="s">
        <v>231</v>
      </c>
      <c r="D369" s="29" t="s">
        <v>14</v>
      </c>
      <c r="E369" s="29" t="s">
        <v>30</v>
      </c>
      <c r="F369" s="29" t="s">
        <v>617</v>
      </c>
      <c r="G369" s="29" t="s">
        <v>19</v>
      </c>
      <c r="H369" s="29" t="str">
        <f t="shared" si="25"/>
        <v>StandardPrice</v>
      </c>
      <c r="I369" s="29" t="str">
        <f t="shared" si="26"/>
        <v/>
      </c>
      <c r="J369" s="29" t="s">
        <v>19</v>
      </c>
      <c r="K369" s="29" t="s">
        <v>14</v>
      </c>
      <c r="L369" s="29" t="str">
        <f t="shared" si="27"/>
        <v>1</v>
      </c>
      <c r="M369" s="29" t="str">
        <f t="shared" si="28"/>
        <v>Items</v>
      </c>
      <c r="N369" s="29" t="s">
        <v>19</v>
      </c>
      <c r="O369" s="29" t="s">
        <v>1156</v>
      </c>
      <c r="P369" s="16">
        <v>136</v>
      </c>
      <c r="Q369">
        <f t="shared" si="29"/>
        <v>136</v>
      </c>
    </row>
    <row r="370" spans="1:17">
      <c r="A370" s="29" t="s">
        <v>1164</v>
      </c>
      <c r="B370" s="29" t="s">
        <v>2109</v>
      </c>
      <c r="C370" s="29" t="s">
        <v>434</v>
      </c>
      <c r="D370" s="29" t="s">
        <v>14</v>
      </c>
      <c r="E370" s="29" t="s">
        <v>30</v>
      </c>
      <c r="F370" s="29" t="s">
        <v>619</v>
      </c>
      <c r="G370" s="29" t="s">
        <v>19</v>
      </c>
      <c r="H370" s="29" t="str">
        <f t="shared" si="25"/>
        <v>StandardPrice</v>
      </c>
      <c r="I370" s="29" t="str">
        <f t="shared" si="26"/>
        <v/>
      </c>
      <c r="J370" s="29" t="s">
        <v>19</v>
      </c>
      <c r="K370" s="29" t="s">
        <v>14</v>
      </c>
      <c r="L370" s="29" t="str">
        <f t="shared" si="27"/>
        <v>1</v>
      </c>
      <c r="M370" s="29" t="str">
        <f t="shared" si="28"/>
        <v>Items</v>
      </c>
      <c r="N370" s="29" t="s">
        <v>19</v>
      </c>
      <c r="O370" s="29" t="s">
        <v>1159</v>
      </c>
      <c r="P370" s="16">
        <v>137</v>
      </c>
      <c r="Q370">
        <f t="shared" si="29"/>
        <v>137</v>
      </c>
    </row>
    <row r="371" spans="1:17">
      <c r="A371" s="29" t="s">
        <v>1166</v>
      </c>
      <c r="B371" s="29" t="s">
        <v>2110</v>
      </c>
      <c r="C371" s="29" t="s">
        <v>577</v>
      </c>
      <c r="D371" s="29" t="s">
        <v>14</v>
      </c>
      <c r="E371" s="29" t="s">
        <v>30</v>
      </c>
      <c r="F371" s="29" t="s">
        <v>622</v>
      </c>
      <c r="G371" s="29" t="s">
        <v>19</v>
      </c>
      <c r="H371" s="29" t="str">
        <f t="shared" si="25"/>
        <v>StandardPrice</v>
      </c>
      <c r="I371" s="29" t="str">
        <f t="shared" si="26"/>
        <v/>
      </c>
      <c r="J371" s="29" t="s">
        <v>19</v>
      </c>
      <c r="K371" s="29" t="s">
        <v>14</v>
      </c>
      <c r="L371" s="29" t="str">
        <f t="shared" si="27"/>
        <v>1</v>
      </c>
      <c r="M371" s="29" t="str">
        <f t="shared" si="28"/>
        <v>Items</v>
      </c>
      <c r="N371" s="29" t="s">
        <v>19</v>
      </c>
      <c r="O371" s="29" t="s">
        <v>660</v>
      </c>
      <c r="P371" s="16">
        <v>138</v>
      </c>
      <c r="Q371">
        <f t="shared" si="29"/>
        <v>138</v>
      </c>
    </row>
    <row r="372" spans="1:17">
      <c r="A372" s="29" t="s">
        <v>1168</v>
      </c>
      <c r="B372" s="29" t="s">
        <v>2111</v>
      </c>
      <c r="C372" s="29" t="s">
        <v>797</v>
      </c>
      <c r="D372" s="29" t="s">
        <v>14</v>
      </c>
      <c r="E372" s="29" t="s">
        <v>30</v>
      </c>
      <c r="F372" s="29" t="s">
        <v>624</v>
      </c>
      <c r="G372" s="29" t="s">
        <v>14</v>
      </c>
      <c r="H372" s="29" t="str">
        <f t="shared" si="25"/>
        <v>StandardPrice</v>
      </c>
      <c r="I372" s="29" t="str">
        <f t="shared" si="26"/>
        <v/>
      </c>
      <c r="J372" s="29" t="s">
        <v>19</v>
      </c>
      <c r="K372" s="29" t="s">
        <v>43</v>
      </c>
      <c r="L372" s="29" t="str">
        <f t="shared" si="27"/>
        <v>5</v>
      </c>
      <c r="M372" s="29" t="str">
        <f t="shared" si="28"/>
        <v>kg</v>
      </c>
      <c r="N372" s="29" t="s">
        <v>14</v>
      </c>
      <c r="O372" s="29" t="s">
        <v>50</v>
      </c>
      <c r="P372" s="16">
        <v>139</v>
      </c>
      <c r="Q372">
        <f t="shared" si="29"/>
        <v>139</v>
      </c>
    </row>
    <row r="373" spans="1:17">
      <c r="A373" s="29" t="s">
        <v>1170</v>
      </c>
      <c r="B373" s="29" t="s">
        <v>2112</v>
      </c>
      <c r="C373" s="29" t="s">
        <v>797</v>
      </c>
      <c r="D373" s="29" t="s">
        <v>14</v>
      </c>
      <c r="E373" s="29" t="s">
        <v>30</v>
      </c>
      <c r="F373" s="29" t="s">
        <v>624</v>
      </c>
      <c r="G373" s="29" t="s">
        <v>14</v>
      </c>
      <c r="H373" s="29" t="str">
        <f t="shared" si="25"/>
        <v>PlusPrice</v>
      </c>
      <c r="I373" s="29" t="str">
        <f t="shared" si="26"/>
        <v>1</v>
      </c>
      <c r="J373" s="29" t="s">
        <v>47</v>
      </c>
      <c r="K373" s="29" t="s">
        <v>26</v>
      </c>
      <c r="L373" s="29" t="str">
        <f t="shared" si="27"/>
        <v>15</v>
      </c>
      <c r="M373" s="29" t="str">
        <f t="shared" si="28"/>
        <v>kg</v>
      </c>
      <c r="N373" s="29" t="s">
        <v>14</v>
      </c>
      <c r="O373" s="29" t="s">
        <v>92</v>
      </c>
      <c r="P373" s="16">
        <v>139</v>
      </c>
      <c r="Q373">
        <f t="shared" si="29"/>
        <v>139</v>
      </c>
    </row>
    <row r="374" spans="1:17">
      <c r="A374" s="29" t="s">
        <v>1172</v>
      </c>
      <c r="B374" s="29" t="s">
        <v>2113</v>
      </c>
      <c r="C374" s="29" t="s">
        <v>797</v>
      </c>
      <c r="D374" s="29" t="s">
        <v>14</v>
      </c>
      <c r="E374" s="29" t="s">
        <v>30</v>
      </c>
      <c r="F374" s="29" t="s">
        <v>624</v>
      </c>
      <c r="G374" s="29" t="s">
        <v>14</v>
      </c>
      <c r="H374" s="29" t="str">
        <f t="shared" si="25"/>
        <v>PlusPrice</v>
      </c>
      <c r="I374" s="29" t="str">
        <f t="shared" si="26"/>
        <v>1</v>
      </c>
      <c r="J374" s="29" t="s">
        <v>32</v>
      </c>
      <c r="K374" s="29" t="s">
        <v>33</v>
      </c>
      <c r="L374" s="29">
        <f t="shared" si="27"/>
        <v>9999</v>
      </c>
      <c r="M374" s="29" t="str">
        <f t="shared" si="28"/>
        <v>kg</v>
      </c>
      <c r="N374" s="29" t="s">
        <v>14</v>
      </c>
      <c r="O374" s="29" t="s">
        <v>92</v>
      </c>
      <c r="P374" s="16">
        <v>139</v>
      </c>
      <c r="Q374">
        <f t="shared" si="29"/>
        <v>139</v>
      </c>
    </row>
    <row r="375" spans="1:17">
      <c r="A375" s="29" t="s">
        <v>1174</v>
      </c>
      <c r="B375" s="29" t="s">
        <v>2114</v>
      </c>
      <c r="C375" s="29" t="s">
        <v>781</v>
      </c>
      <c r="D375" s="29" t="s">
        <v>14</v>
      </c>
      <c r="E375" s="29" t="s">
        <v>30</v>
      </c>
      <c r="F375" s="29" t="s">
        <v>626</v>
      </c>
      <c r="G375" s="29" t="s">
        <v>19</v>
      </c>
      <c r="H375" s="29" t="str">
        <f t="shared" si="25"/>
        <v>StandardPrice</v>
      </c>
      <c r="I375" s="29" t="str">
        <f t="shared" si="26"/>
        <v/>
      </c>
      <c r="J375" s="29" t="s">
        <v>19</v>
      </c>
      <c r="K375" s="29" t="s">
        <v>14</v>
      </c>
      <c r="L375" s="29" t="str">
        <f t="shared" si="27"/>
        <v>1</v>
      </c>
      <c r="M375" s="29" t="str">
        <f t="shared" si="28"/>
        <v>Items</v>
      </c>
      <c r="N375" s="29" t="s">
        <v>19</v>
      </c>
      <c r="O375" s="29" t="s">
        <v>1042</v>
      </c>
      <c r="P375" s="16">
        <v>140</v>
      </c>
      <c r="Q375">
        <f t="shared" si="29"/>
        <v>140</v>
      </c>
    </row>
    <row r="376" spans="1:17">
      <c r="A376" s="29" t="s">
        <v>1176</v>
      </c>
      <c r="B376" s="29" t="s">
        <v>2115</v>
      </c>
      <c r="C376" s="29" t="s">
        <v>784</v>
      </c>
      <c r="D376" s="29" t="s">
        <v>14</v>
      </c>
      <c r="E376" s="29" t="s">
        <v>30</v>
      </c>
      <c r="F376" s="29" t="s">
        <v>628</v>
      </c>
      <c r="G376" s="29" t="s">
        <v>14</v>
      </c>
      <c r="H376" s="29" t="str">
        <f t="shared" si="25"/>
        <v>StandardPrice</v>
      </c>
      <c r="I376" s="29" t="str">
        <f t="shared" si="26"/>
        <v/>
      </c>
      <c r="J376" s="29" t="s">
        <v>19</v>
      </c>
      <c r="K376" s="29" t="s">
        <v>20</v>
      </c>
      <c r="L376" s="29" t="str">
        <f t="shared" si="27"/>
        <v>10</v>
      </c>
      <c r="M376" s="29" t="str">
        <f t="shared" si="28"/>
        <v>kg</v>
      </c>
      <c r="N376" s="29" t="s">
        <v>14</v>
      </c>
      <c r="O376" s="29" t="s">
        <v>21</v>
      </c>
      <c r="P376" s="16">
        <v>141</v>
      </c>
      <c r="Q376">
        <f t="shared" si="29"/>
        <v>141</v>
      </c>
    </row>
    <row r="377" spans="1:17">
      <c r="A377" s="29" t="s">
        <v>1179</v>
      </c>
      <c r="B377" s="29" t="s">
        <v>2116</v>
      </c>
      <c r="C377" s="29" t="s">
        <v>784</v>
      </c>
      <c r="D377" s="29" t="s">
        <v>14</v>
      </c>
      <c r="E377" s="29" t="s">
        <v>30</v>
      </c>
      <c r="F377" s="29" t="s">
        <v>628</v>
      </c>
      <c r="G377" s="29" t="s">
        <v>14</v>
      </c>
      <c r="H377" s="29" t="str">
        <f t="shared" si="25"/>
        <v>PlusPrice</v>
      </c>
      <c r="I377" s="29" t="str">
        <f t="shared" si="26"/>
        <v>1</v>
      </c>
      <c r="J377" s="29" t="s">
        <v>25</v>
      </c>
      <c r="K377" s="29" t="s">
        <v>26</v>
      </c>
      <c r="L377" s="29" t="str">
        <f t="shared" si="27"/>
        <v>15</v>
      </c>
      <c r="M377" s="29" t="str">
        <f t="shared" si="28"/>
        <v>kg</v>
      </c>
      <c r="N377" s="29" t="s">
        <v>14</v>
      </c>
      <c r="O377" s="29" t="s">
        <v>55</v>
      </c>
      <c r="P377" s="16">
        <v>141</v>
      </c>
      <c r="Q377">
        <f t="shared" si="29"/>
        <v>141</v>
      </c>
    </row>
    <row r="378" spans="1:17">
      <c r="A378" s="29" t="s">
        <v>1181</v>
      </c>
      <c r="B378" s="29" t="s">
        <v>2117</v>
      </c>
      <c r="C378" s="29" t="s">
        <v>784</v>
      </c>
      <c r="D378" s="29" t="s">
        <v>14</v>
      </c>
      <c r="E378" s="29" t="s">
        <v>30</v>
      </c>
      <c r="F378" s="29" t="s">
        <v>628</v>
      </c>
      <c r="G378" s="29" t="s">
        <v>14</v>
      </c>
      <c r="H378" s="29" t="str">
        <f t="shared" si="25"/>
        <v>PlusPrice</v>
      </c>
      <c r="I378" s="29" t="str">
        <f t="shared" si="26"/>
        <v>1</v>
      </c>
      <c r="J378" s="29" t="s">
        <v>32</v>
      </c>
      <c r="K378" s="29" t="s">
        <v>33</v>
      </c>
      <c r="L378" s="29">
        <f t="shared" si="27"/>
        <v>9999</v>
      </c>
      <c r="M378" s="29" t="str">
        <f t="shared" si="28"/>
        <v>kg</v>
      </c>
      <c r="N378" s="29" t="s">
        <v>14</v>
      </c>
      <c r="O378" s="29" t="s">
        <v>55</v>
      </c>
      <c r="P378" s="16">
        <v>141</v>
      </c>
      <c r="Q378">
        <f t="shared" si="29"/>
        <v>141</v>
      </c>
    </row>
    <row r="379" spans="1:17">
      <c r="A379" s="29" t="s">
        <v>1183</v>
      </c>
      <c r="B379" s="29" t="s">
        <v>2118</v>
      </c>
      <c r="C379" s="29" t="s">
        <v>787</v>
      </c>
      <c r="D379" s="29" t="s">
        <v>14</v>
      </c>
      <c r="E379" s="29" t="s">
        <v>30</v>
      </c>
      <c r="F379" s="29" t="s">
        <v>1178</v>
      </c>
      <c r="G379" s="29" t="s">
        <v>14</v>
      </c>
      <c r="H379" s="29" t="str">
        <f t="shared" si="25"/>
        <v>StandardPrice</v>
      </c>
      <c r="I379" s="29" t="str">
        <f t="shared" si="26"/>
        <v/>
      </c>
      <c r="J379" s="29" t="s">
        <v>19</v>
      </c>
      <c r="K379" s="29" t="s">
        <v>20</v>
      </c>
      <c r="L379" s="29" t="str">
        <f t="shared" si="27"/>
        <v>10</v>
      </c>
      <c r="M379" s="29" t="str">
        <f t="shared" si="28"/>
        <v>kg</v>
      </c>
      <c r="N379" s="29" t="s">
        <v>14</v>
      </c>
      <c r="O379" s="29" t="s">
        <v>21</v>
      </c>
      <c r="P379" s="16">
        <v>1</v>
      </c>
      <c r="Q379" t="str">
        <f t="shared" si="29"/>
        <v>001</v>
      </c>
    </row>
    <row r="380" spans="1:17">
      <c r="A380" s="29" t="s">
        <v>1186</v>
      </c>
      <c r="B380" s="29" t="s">
        <v>2119</v>
      </c>
      <c r="C380" s="29" t="s">
        <v>787</v>
      </c>
      <c r="D380" s="29" t="s">
        <v>14</v>
      </c>
      <c r="E380" s="29" t="s">
        <v>30</v>
      </c>
      <c r="F380" s="29" t="s">
        <v>1178</v>
      </c>
      <c r="G380" s="29" t="s">
        <v>14</v>
      </c>
      <c r="H380" s="29" t="str">
        <f t="shared" si="25"/>
        <v>PlusPrice</v>
      </c>
      <c r="I380" s="29" t="str">
        <f t="shared" si="26"/>
        <v>1</v>
      </c>
      <c r="J380" s="29" t="s">
        <v>25</v>
      </c>
      <c r="K380" s="29" t="s">
        <v>26</v>
      </c>
      <c r="L380" s="29" t="str">
        <f t="shared" si="27"/>
        <v>15</v>
      </c>
      <c r="M380" s="29" t="str">
        <f t="shared" si="28"/>
        <v>kg</v>
      </c>
      <c r="N380" s="29" t="s">
        <v>14</v>
      </c>
      <c r="O380" s="29" t="s">
        <v>27</v>
      </c>
      <c r="P380" s="16">
        <v>1</v>
      </c>
      <c r="Q380" t="str">
        <f t="shared" si="29"/>
        <v>001</v>
      </c>
    </row>
    <row r="381" spans="1:17">
      <c r="A381" s="29" t="s">
        <v>1188</v>
      </c>
      <c r="B381" s="29" t="s">
        <v>2120</v>
      </c>
      <c r="C381" s="29" t="s">
        <v>787</v>
      </c>
      <c r="D381" s="29" t="s">
        <v>14</v>
      </c>
      <c r="E381" s="29" t="s">
        <v>30</v>
      </c>
      <c r="F381" s="29" t="s">
        <v>1178</v>
      </c>
      <c r="G381" s="29" t="s">
        <v>14</v>
      </c>
      <c r="H381" s="29" t="str">
        <f t="shared" si="25"/>
        <v>PlusPrice</v>
      </c>
      <c r="I381" s="29" t="str">
        <f t="shared" si="26"/>
        <v>1</v>
      </c>
      <c r="J381" s="29" t="s">
        <v>32</v>
      </c>
      <c r="K381" s="29" t="s">
        <v>33</v>
      </c>
      <c r="L381" s="29">
        <f t="shared" si="27"/>
        <v>9999</v>
      </c>
      <c r="M381" s="29" t="str">
        <f t="shared" si="28"/>
        <v>kg</v>
      </c>
      <c r="N381" s="29" t="s">
        <v>14</v>
      </c>
      <c r="O381" s="29" t="s">
        <v>27</v>
      </c>
      <c r="P381" s="16">
        <v>1</v>
      </c>
      <c r="Q381" t="str">
        <f t="shared" si="29"/>
        <v>001</v>
      </c>
    </row>
    <row r="382" spans="1:17">
      <c r="A382" s="29" t="s">
        <v>1191</v>
      </c>
      <c r="B382" s="29" t="s">
        <v>2121</v>
      </c>
      <c r="C382" s="29" t="s">
        <v>534</v>
      </c>
      <c r="D382" s="29" t="s">
        <v>14</v>
      </c>
      <c r="E382" s="29" t="s">
        <v>30</v>
      </c>
      <c r="F382" s="29" t="s">
        <v>630</v>
      </c>
      <c r="G382" s="29" t="s">
        <v>19</v>
      </c>
      <c r="H382" s="29" t="str">
        <f t="shared" si="25"/>
        <v>StandardPrice</v>
      </c>
      <c r="I382" s="29" t="str">
        <f t="shared" si="26"/>
        <v/>
      </c>
      <c r="J382" s="29" t="s">
        <v>19</v>
      </c>
      <c r="K382" s="29" t="s">
        <v>14</v>
      </c>
      <c r="L382" s="29" t="str">
        <f t="shared" si="27"/>
        <v>1</v>
      </c>
      <c r="M382" s="29" t="str">
        <f t="shared" si="28"/>
        <v>Items</v>
      </c>
      <c r="N382" s="29" t="s">
        <v>19</v>
      </c>
      <c r="O382" s="29" t="s">
        <v>1185</v>
      </c>
      <c r="P382" s="16">
        <v>143</v>
      </c>
      <c r="Q382">
        <f t="shared" si="29"/>
        <v>143</v>
      </c>
    </row>
    <row r="383" spans="1:17">
      <c r="A383" s="29" t="s">
        <v>1194</v>
      </c>
      <c r="B383" s="29" t="s">
        <v>2122</v>
      </c>
      <c r="C383" s="29" t="s">
        <v>523</v>
      </c>
      <c r="D383" s="29" t="s">
        <v>14</v>
      </c>
      <c r="E383" s="29" t="s">
        <v>30</v>
      </c>
      <c r="F383" s="29" t="s">
        <v>632</v>
      </c>
      <c r="G383" s="29" t="s">
        <v>19</v>
      </c>
      <c r="H383" s="29" t="str">
        <f t="shared" si="25"/>
        <v>StandardPrice</v>
      </c>
      <c r="I383" s="29" t="str">
        <f t="shared" si="26"/>
        <v/>
      </c>
      <c r="J383" s="29" t="s">
        <v>19</v>
      </c>
      <c r="K383" s="29" t="s">
        <v>14</v>
      </c>
      <c r="L383" s="29" t="str">
        <f t="shared" si="27"/>
        <v>1</v>
      </c>
      <c r="M383" s="29" t="str">
        <f t="shared" si="28"/>
        <v>Items</v>
      </c>
      <c r="N383" s="29" t="s">
        <v>19</v>
      </c>
      <c r="O383" s="29" t="s">
        <v>1042</v>
      </c>
      <c r="P383" s="16">
        <v>144</v>
      </c>
      <c r="Q383">
        <f t="shared" si="29"/>
        <v>144</v>
      </c>
    </row>
    <row r="384" spans="1:17">
      <c r="A384" s="29" t="s">
        <v>1196</v>
      </c>
      <c r="B384" s="29" t="s">
        <v>2123</v>
      </c>
      <c r="C384" s="29" t="s">
        <v>526</v>
      </c>
      <c r="D384" s="29" t="s">
        <v>14</v>
      </c>
      <c r="E384" s="29" t="s">
        <v>30</v>
      </c>
      <c r="F384" s="29" t="s">
        <v>635</v>
      </c>
      <c r="G384" s="29" t="s">
        <v>19</v>
      </c>
      <c r="H384" s="29" t="str">
        <f t="shared" si="25"/>
        <v>StandardPrice</v>
      </c>
      <c r="I384" s="29" t="str">
        <f t="shared" si="26"/>
        <v/>
      </c>
      <c r="J384" s="29" t="s">
        <v>19</v>
      </c>
      <c r="K384" s="29" t="s">
        <v>14</v>
      </c>
      <c r="L384" s="29" t="str">
        <f t="shared" si="27"/>
        <v>1</v>
      </c>
      <c r="M384" s="29" t="str">
        <f t="shared" si="28"/>
        <v>Items</v>
      </c>
      <c r="N384" s="29" t="s">
        <v>19</v>
      </c>
      <c r="O384" s="29" t="s">
        <v>1190</v>
      </c>
      <c r="P384" s="16">
        <v>145</v>
      </c>
      <c r="Q384">
        <f t="shared" si="29"/>
        <v>145</v>
      </c>
    </row>
    <row r="385" spans="1:17">
      <c r="A385" s="29" t="s">
        <v>1198</v>
      </c>
      <c r="B385" s="29" t="s">
        <v>2124</v>
      </c>
      <c r="C385" s="29" t="s">
        <v>530</v>
      </c>
      <c r="D385" s="29" t="s">
        <v>14</v>
      </c>
      <c r="E385" s="29" t="s">
        <v>30</v>
      </c>
      <c r="F385" s="29" t="s">
        <v>637</v>
      </c>
      <c r="G385" s="29" t="s">
        <v>19</v>
      </c>
      <c r="H385" s="29" t="str">
        <f t="shared" si="25"/>
        <v>StandardPrice</v>
      </c>
      <c r="I385" s="29" t="str">
        <f t="shared" si="26"/>
        <v/>
      </c>
      <c r="J385" s="29" t="s">
        <v>19</v>
      </c>
      <c r="K385" s="29" t="s">
        <v>14</v>
      </c>
      <c r="L385" s="29" t="str">
        <f t="shared" si="27"/>
        <v>1</v>
      </c>
      <c r="M385" s="29" t="str">
        <f t="shared" si="28"/>
        <v>Items</v>
      </c>
      <c r="N385" s="29" t="s">
        <v>19</v>
      </c>
      <c r="O385" s="29" t="s">
        <v>1193</v>
      </c>
      <c r="P385" s="16">
        <v>146</v>
      </c>
      <c r="Q385">
        <f t="shared" si="29"/>
        <v>146</v>
      </c>
    </row>
    <row r="386" spans="1:17">
      <c r="A386" s="29" t="s">
        <v>1200</v>
      </c>
      <c r="B386" s="29" t="s">
        <v>2125</v>
      </c>
      <c r="C386" s="29" t="s">
        <v>791</v>
      </c>
      <c r="D386" s="29" t="s">
        <v>14</v>
      </c>
      <c r="E386" s="29" t="s">
        <v>30</v>
      </c>
      <c r="F386" s="29" t="s">
        <v>639</v>
      </c>
      <c r="G386" s="29" t="s">
        <v>14</v>
      </c>
      <c r="H386" s="29" t="str">
        <f t="shared" si="25"/>
        <v>StandardPrice</v>
      </c>
      <c r="I386" s="29" t="str">
        <f t="shared" si="26"/>
        <v/>
      </c>
      <c r="J386" s="29" t="s">
        <v>19</v>
      </c>
      <c r="K386" s="29" t="s">
        <v>43</v>
      </c>
      <c r="L386" s="29" t="str">
        <f t="shared" si="27"/>
        <v>5</v>
      </c>
      <c r="M386" s="29" t="str">
        <f t="shared" si="28"/>
        <v>kg</v>
      </c>
      <c r="N386" s="29" t="s">
        <v>14</v>
      </c>
      <c r="O386" s="29" t="s">
        <v>40</v>
      </c>
      <c r="P386" s="16">
        <v>147</v>
      </c>
      <c r="Q386">
        <f t="shared" si="29"/>
        <v>147</v>
      </c>
    </row>
    <row r="387" spans="1:17">
      <c r="A387" s="29" t="s">
        <v>1202</v>
      </c>
      <c r="B387" s="29" t="s">
        <v>2126</v>
      </c>
      <c r="C387" s="29" t="s">
        <v>791</v>
      </c>
      <c r="D387" s="29" t="s">
        <v>14</v>
      </c>
      <c r="E387" s="29" t="s">
        <v>30</v>
      </c>
      <c r="F387" s="29" t="s">
        <v>639</v>
      </c>
      <c r="G387" s="29" t="s">
        <v>14</v>
      </c>
      <c r="H387" s="29" t="str">
        <f t="shared" si="25"/>
        <v>PlusPrice</v>
      </c>
      <c r="I387" s="29" t="str">
        <f t="shared" si="26"/>
        <v>1</v>
      </c>
      <c r="J387" s="29" t="s">
        <v>47</v>
      </c>
      <c r="K387" s="29" t="s">
        <v>26</v>
      </c>
      <c r="L387" s="29" t="str">
        <f t="shared" si="27"/>
        <v>15</v>
      </c>
      <c r="M387" s="29" t="str">
        <f t="shared" si="28"/>
        <v>kg</v>
      </c>
      <c r="N387" s="29" t="s">
        <v>14</v>
      </c>
      <c r="O387" s="29" t="s">
        <v>565</v>
      </c>
      <c r="P387" s="16">
        <v>147</v>
      </c>
      <c r="Q387">
        <f t="shared" si="29"/>
        <v>147</v>
      </c>
    </row>
    <row r="388" spans="1:17">
      <c r="A388" s="29" t="s">
        <v>1204</v>
      </c>
      <c r="B388" s="29" t="s">
        <v>2127</v>
      </c>
      <c r="C388" s="29" t="s">
        <v>791</v>
      </c>
      <c r="D388" s="29" t="s">
        <v>14</v>
      </c>
      <c r="E388" s="29" t="s">
        <v>30</v>
      </c>
      <c r="F388" s="29" t="s">
        <v>639</v>
      </c>
      <c r="G388" s="29" t="s">
        <v>14</v>
      </c>
      <c r="H388" s="29" t="str">
        <f t="shared" si="25"/>
        <v>PlusPrice</v>
      </c>
      <c r="I388" s="29" t="str">
        <f t="shared" si="26"/>
        <v>1</v>
      </c>
      <c r="J388" s="29" t="s">
        <v>32</v>
      </c>
      <c r="K388" s="29" t="s">
        <v>33</v>
      </c>
      <c r="L388" s="29">
        <f t="shared" si="27"/>
        <v>9999</v>
      </c>
      <c r="M388" s="29" t="str">
        <f t="shared" si="28"/>
        <v>kg</v>
      </c>
      <c r="N388" s="29" t="s">
        <v>14</v>
      </c>
      <c r="O388" s="29" t="s">
        <v>565</v>
      </c>
      <c r="P388" s="16">
        <v>147</v>
      </c>
      <c r="Q388">
        <f t="shared" si="29"/>
        <v>147</v>
      </c>
    </row>
    <row r="389" spans="1:17">
      <c r="A389" s="29" t="s">
        <v>1206</v>
      </c>
      <c r="B389" s="29" t="s">
        <v>2128</v>
      </c>
      <c r="C389" s="29" t="s">
        <v>794</v>
      </c>
      <c r="D389" s="29" t="s">
        <v>14</v>
      </c>
      <c r="E389" s="29" t="s">
        <v>30</v>
      </c>
      <c r="F389" s="29" t="s">
        <v>642</v>
      </c>
      <c r="G389" s="29" t="s">
        <v>14</v>
      </c>
      <c r="H389" s="29" t="str">
        <f t="shared" ref="H389:H452" si="30">IF(J389="0","StandardPrice","PlusPrice")</f>
        <v>StandardPrice</v>
      </c>
      <c r="I389" s="29" t="str">
        <f t="shared" ref="I389:I452" si="31">IF(J389="0","","1")</f>
        <v/>
      </c>
      <c r="J389" s="29" t="s">
        <v>19</v>
      </c>
      <c r="K389" s="29" t="s">
        <v>43</v>
      </c>
      <c r="L389" s="29" t="str">
        <f t="shared" ref="L389:L452" si="32">IF(K389="",9999,K389)</f>
        <v>5</v>
      </c>
      <c r="M389" s="29" t="str">
        <f t="shared" ref="M389:M452" si="33">IF(N389="0","Items","kg")</f>
        <v>kg</v>
      </c>
      <c r="N389" s="29" t="s">
        <v>14</v>
      </c>
      <c r="O389" s="29" t="s">
        <v>50</v>
      </c>
      <c r="P389" s="16">
        <v>148</v>
      </c>
      <c r="Q389">
        <f t="shared" ref="Q389:Q452" si="34">IF(LEN(P389)=1,"00"&amp;P389,IF(LEN(P389)=2,"0"&amp;P389,P389))</f>
        <v>148</v>
      </c>
    </row>
    <row r="390" spans="1:17">
      <c r="A390" s="29" t="s">
        <v>1208</v>
      </c>
      <c r="B390" s="29" t="s">
        <v>2129</v>
      </c>
      <c r="C390" s="29" t="s">
        <v>794</v>
      </c>
      <c r="D390" s="29" t="s">
        <v>14</v>
      </c>
      <c r="E390" s="29" t="s">
        <v>30</v>
      </c>
      <c r="F390" s="29" t="s">
        <v>642</v>
      </c>
      <c r="G390" s="29" t="s">
        <v>14</v>
      </c>
      <c r="H390" s="29" t="str">
        <f t="shared" si="30"/>
        <v>PlusPrice</v>
      </c>
      <c r="I390" s="29" t="str">
        <f t="shared" si="31"/>
        <v>1</v>
      </c>
      <c r="J390" s="29" t="s">
        <v>47</v>
      </c>
      <c r="K390" s="29" t="s">
        <v>26</v>
      </c>
      <c r="L390" s="29" t="str">
        <f t="shared" si="32"/>
        <v>15</v>
      </c>
      <c r="M390" s="29" t="str">
        <f t="shared" si="33"/>
        <v>kg</v>
      </c>
      <c r="N390" s="29" t="s">
        <v>14</v>
      </c>
      <c r="O390" s="29" t="s">
        <v>27</v>
      </c>
      <c r="P390" s="16">
        <v>148</v>
      </c>
      <c r="Q390">
        <f t="shared" si="34"/>
        <v>148</v>
      </c>
    </row>
    <row r="391" spans="1:17">
      <c r="A391" s="29" t="s">
        <v>1210</v>
      </c>
      <c r="B391" s="29" t="s">
        <v>2130</v>
      </c>
      <c r="C391" s="29" t="s">
        <v>794</v>
      </c>
      <c r="D391" s="29" t="s">
        <v>14</v>
      </c>
      <c r="E391" s="29" t="s">
        <v>30</v>
      </c>
      <c r="F391" s="29" t="s">
        <v>642</v>
      </c>
      <c r="G391" s="29" t="s">
        <v>14</v>
      </c>
      <c r="H391" s="29" t="str">
        <f t="shared" si="30"/>
        <v>PlusPrice</v>
      </c>
      <c r="I391" s="29" t="str">
        <f t="shared" si="31"/>
        <v>1</v>
      </c>
      <c r="J391" s="29" t="s">
        <v>32</v>
      </c>
      <c r="K391" s="29" t="s">
        <v>33</v>
      </c>
      <c r="L391" s="29">
        <f t="shared" si="32"/>
        <v>9999</v>
      </c>
      <c r="M391" s="29" t="str">
        <f t="shared" si="33"/>
        <v>kg</v>
      </c>
      <c r="N391" s="29" t="s">
        <v>14</v>
      </c>
      <c r="O391" s="29" t="s">
        <v>27</v>
      </c>
      <c r="P391" s="16">
        <v>148</v>
      </c>
      <c r="Q391">
        <f t="shared" si="34"/>
        <v>148</v>
      </c>
    </row>
    <row r="392" spans="1:17">
      <c r="A392" s="29" t="s">
        <v>1212</v>
      </c>
      <c r="B392" s="29" t="s">
        <v>2131</v>
      </c>
      <c r="C392" s="29" t="s">
        <v>801</v>
      </c>
      <c r="D392" s="29" t="s">
        <v>14</v>
      </c>
      <c r="E392" s="29" t="s">
        <v>30</v>
      </c>
      <c r="F392" s="29" t="s">
        <v>644</v>
      </c>
      <c r="G392" s="29" t="s">
        <v>14</v>
      </c>
      <c r="H392" s="29" t="str">
        <f t="shared" si="30"/>
        <v>StandardPrice</v>
      </c>
      <c r="I392" s="29" t="str">
        <f t="shared" si="31"/>
        <v/>
      </c>
      <c r="J392" s="29" t="s">
        <v>19</v>
      </c>
      <c r="K392" s="29" t="s">
        <v>20</v>
      </c>
      <c r="L392" s="29" t="str">
        <f t="shared" si="32"/>
        <v>10</v>
      </c>
      <c r="M392" s="29" t="str">
        <f t="shared" si="33"/>
        <v>kg</v>
      </c>
      <c r="N392" s="29" t="s">
        <v>14</v>
      </c>
      <c r="O392" s="29" t="s">
        <v>21</v>
      </c>
      <c r="P392" s="16">
        <v>149</v>
      </c>
      <c r="Q392">
        <f t="shared" si="34"/>
        <v>149</v>
      </c>
    </row>
    <row r="393" spans="1:17">
      <c r="A393" s="29" t="s">
        <v>1214</v>
      </c>
      <c r="B393" s="29" t="s">
        <v>2132</v>
      </c>
      <c r="C393" s="29" t="s">
        <v>801</v>
      </c>
      <c r="D393" s="29" t="s">
        <v>14</v>
      </c>
      <c r="E393" s="29" t="s">
        <v>30</v>
      </c>
      <c r="F393" s="29" t="s">
        <v>644</v>
      </c>
      <c r="G393" s="29" t="s">
        <v>14</v>
      </c>
      <c r="H393" s="29" t="str">
        <f t="shared" si="30"/>
        <v>PlusPrice</v>
      </c>
      <c r="I393" s="29" t="str">
        <f t="shared" si="31"/>
        <v>1</v>
      </c>
      <c r="J393" s="29" t="s">
        <v>25</v>
      </c>
      <c r="K393" s="29" t="s">
        <v>26</v>
      </c>
      <c r="L393" s="29" t="str">
        <f t="shared" si="32"/>
        <v>15</v>
      </c>
      <c r="M393" s="29" t="str">
        <f t="shared" si="33"/>
        <v>kg</v>
      </c>
      <c r="N393" s="29" t="s">
        <v>14</v>
      </c>
      <c r="O393" s="29" t="s">
        <v>55</v>
      </c>
      <c r="P393" s="16">
        <v>149</v>
      </c>
      <c r="Q393">
        <f t="shared" si="34"/>
        <v>149</v>
      </c>
    </row>
    <row r="394" spans="1:17">
      <c r="A394" s="29" t="s">
        <v>1216</v>
      </c>
      <c r="B394" s="29" t="s">
        <v>2133</v>
      </c>
      <c r="C394" s="29" t="s">
        <v>801</v>
      </c>
      <c r="D394" s="29" t="s">
        <v>14</v>
      </c>
      <c r="E394" s="29" t="s">
        <v>30</v>
      </c>
      <c r="F394" s="29" t="s">
        <v>644</v>
      </c>
      <c r="G394" s="29" t="s">
        <v>14</v>
      </c>
      <c r="H394" s="29" t="str">
        <f t="shared" si="30"/>
        <v>PlusPrice</v>
      </c>
      <c r="I394" s="29" t="str">
        <f t="shared" si="31"/>
        <v>1</v>
      </c>
      <c r="J394" s="29" t="s">
        <v>32</v>
      </c>
      <c r="K394" s="29" t="s">
        <v>33</v>
      </c>
      <c r="L394" s="29">
        <f t="shared" si="32"/>
        <v>9999</v>
      </c>
      <c r="M394" s="29" t="str">
        <f t="shared" si="33"/>
        <v>kg</v>
      </c>
      <c r="N394" s="29" t="s">
        <v>14</v>
      </c>
      <c r="O394" s="29" t="s">
        <v>55</v>
      </c>
      <c r="P394" s="16">
        <v>149</v>
      </c>
      <c r="Q394">
        <f t="shared" si="34"/>
        <v>149</v>
      </c>
    </row>
    <row r="395" spans="1:17">
      <c r="A395" s="29" t="s">
        <v>1218</v>
      </c>
      <c r="B395" s="29" t="s">
        <v>2134</v>
      </c>
      <c r="C395" s="29" t="s">
        <v>804</v>
      </c>
      <c r="D395" s="29" t="s">
        <v>14</v>
      </c>
      <c r="E395" s="29" t="s">
        <v>30</v>
      </c>
      <c r="F395" s="29" t="s">
        <v>646</v>
      </c>
      <c r="G395" s="29" t="s">
        <v>14</v>
      </c>
      <c r="H395" s="29" t="str">
        <f t="shared" si="30"/>
        <v>StandardPrice</v>
      </c>
      <c r="I395" s="29" t="str">
        <f t="shared" si="31"/>
        <v/>
      </c>
      <c r="J395" s="29" t="s">
        <v>19</v>
      </c>
      <c r="K395" s="29" t="s">
        <v>20</v>
      </c>
      <c r="L395" s="29" t="str">
        <f t="shared" si="32"/>
        <v>10</v>
      </c>
      <c r="M395" s="29" t="str">
        <f t="shared" si="33"/>
        <v>kg</v>
      </c>
      <c r="N395" s="29" t="s">
        <v>14</v>
      </c>
      <c r="O395" s="29" t="s">
        <v>21</v>
      </c>
      <c r="P395" s="16">
        <v>150</v>
      </c>
      <c r="Q395">
        <f t="shared" si="34"/>
        <v>150</v>
      </c>
    </row>
    <row r="396" spans="1:17">
      <c r="A396" s="29" t="s">
        <v>1221</v>
      </c>
      <c r="B396" s="29" t="s">
        <v>2135</v>
      </c>
      <c r="C396" s="29" t="s">
        <v>804</v>
      </c>
      <c r="D396" s="29" t="s">
        <v>14</v>
      </c>
      <c r="E396" s="29" t="s">
        <v>30</v>
      </c>
      <c r="F396" s="29" t="s">
        <v>646</v>
      </c>
      <c r="G396" s="29" t="s">
        <v>14</v>
      </c>
      <c r="H396" s="29" t="str">
        <f t="shared" si="30"/>
        <v>PlusPrice</v>
      </c>
      <c r="I396" s="29" t="str">
        <f t="shared" si="31"/>
        <v>1</v>
      </c>
      <c r="J396" s="29" t="s">
        <v>25</v>
      </c>
      <c r="K396" s="29" t="s">
        <v>26</v>
      </c>
      <c r="L396" s="29" t="str">
        <f t="shared" si="32"/>
        <v>15</v>
      </c>
      <c r="M396" s="29" t="str">
        <f t="shared" si="33"/>
        <v>kg</v>
      </c>
      <c r="N396" s="29" t="s">
        <v>14</v>
      </c>
      <c r="O396" s="29" t="s">
        <v>999</v>
      </c>
      <c r="P396" s="16">
        <v>150</v>
      </c>
      <c r="Q396">
        <f t="shared" si="34"/>
        <v>150</v>
      </c>
    </row>
    <row r="397" spans="1:17">
      <c r="A397" s="29" t="s">
        <v>1223</v>
      </c>
      <c r="B397" s="29" t="s">
        <v>2136</v>
      </c>
      <c r="C397" s="29" t="s">
        <v>804</v>
      </c>
      <c r="D397" s="29" t="s">
        <v>14</v>
      </c>
      <c r="E397" s="29" t="s">
        <v>30</v>
      </c>
      <c r="F397" s="29" t="s">
        <v>646</v>
      </c>
      <c r="G397" s="29" t="s">
        <v>14</v>
      </c>
      <c r="H397" s="29" t="str">
        <f t="shared" si="30"/>
        <v>PlusPrice</v>
      </c>
      <c r="I397" s="29" t="str">
        <f t="shared" si="31"/>
        <v>1</v>
      </c>
      <c r="J397" s="29" t="s">
        <v>32</v>
      </c>
      <c r="K397" s="29" t="s">
        <v>33</v>
      </c>
      <c r="L397" s="29">
        <f t="shared" si="32"/>
        <v>9999</v>
      </c>
      <c r="M397" s="29" t="str">
        <f t="shared" si="33"/>
        <v>kg</v>
      </c>
      <c r="N397" s="29" t="s">
        <v>14</v>
      </c>
      <c r="O397" s="29" t="s">
        <v>999</v>
      </c>
      <c r="P397" s="16">
        <v>150</v>
      </c>
      <c r="Q397">
        <f t="shared" si="34"/>
        <v>150</v>
      </c>
    </row>
    <row r="398" spans="1:17">
      <c r="A398" s="29" t="s">
        <v>1225</v>
      </c>
      <c r="B398" s="29" t="s">
        <v>2137</v>
      </c>
      <c r="C398" s="29" t="s">
        <v>352</v>
      </c>
      <c r="D398" s="29" t="s">
        <v>14</v>
      </c>
      <c r="E398" s="29" t="s">
        <v>30</v>
      </c>
      <c r="F398" s="29" t="s">
        <v>1220</v>
      </c>
      <c r="G398" s="29" t="s">
        <v>14</v>
      </c>
      <c r="H398" s="29" t="str">
        <f t="shared" si="30"/>
        <v>StandardPrice</v>
      </c>
      <c r="I398" s="29" t="str">
        <f t="shared" si="31"/>
        <v/>
      </c>
      <c r="J398" s="29" t="s">
        <v>19</v>
      </c>
      <c r="K398" s="29" t="s">
        <v>14</v>
      </c>
      <c r="L398" s="29" t="str">
        <f t="shared" si="32"/>
        <v>1</v>
      </c>
      <c r="M398" s="29" t="str">
        <f t="shared" si="33"/>
        <v>kg</v>
      </c>
      <c r="N398" s="29" t="s">
        <v>14</v>
      </c>
      <c r="O398" s="29" t="s">
        <v>92</v>
      </c>
      <c r="P398" s="16">
        <v>151</v>
      </c>
      <c r="Q398">
        <f t="shared" si="34"/>
        <v>151</v>
      </c>
    </row>
    <row r="399" spans="1:17">
      <c r="A399" s="29" t="s">
        <v>1228</v>
      </c>
      <c r="B399" s="29" t="s">
        <v>2138</v>
      </c>
      <c r="C399" s="29" t="s">
        <v>352</v>
      </c>
      <c r="D399" s="29" t="s">
        <v>14</v>
      </c>
      <c r="E399" s="29" t="s">
        <v>30</v>
      </c>
      <c r="F399" s="29" t="s">
        <v>1220</v>
      </c>
      <c r="G399" s="29" t="s">
        <v>14</v>
      </c>
      <c r="H399" s="29" t="str">
        <f t="shared" si="30"/>
        <v>PlusPrice</v>
      </c>
      <c r="I399" s="29" t="str">
        <f t="shared" si="31"/>
        <v>1</v>
      </c>
      <c r="J399" s="29" t="s">
        <v>17</v>
      </c>
      <c r="K399" s="29" t="s">
        <v>26</v>
      </c>
      <c r="L399" s="29" t="str">
        <f t="shared" si="32"/>
        <v>15</v>
      </c>
      <c r="M399" s="29" t="str">
        <f t="shared" si="33"/>
        <v>kg</v>
      </c>
      <c r="N399" s="29" t="s">
        <v>14</v>
      </c>
      <c r="O399" s="29" t="s">
        <v>92</v>
      </c>
      <c r="P399" s="16">
        <v>151</v>
      </c>
      <c r="Q399">
        <f t="shared" si="34"/>
        <v>151</v>
      </c>
    </row>
    <row r="400" spans="1:17">
      <c r="A400" s="29" t="s">
        <v>1230</v>
      </c>
      <c r="B400" s="29" t="s">
        <v>2139</v>
      </c>
      <c r="C400" s="29" t="s">
        <v>352</v>
      </c>
      <c r="D400" s="29" t="s">
        <v>14</v>
      </c>
      <c r="E400" s="29" t="s">
        <v>30</v>
      </c>
      <c r="F400" s="29" t="s">
        <v>1220</v>
      </c>
      <c r="G400" s="29" t="s">
        <v>14</v>
      </c>
      <c r="H400" s="29" t="str">
        <f t="shared" si="30"/>
        <v>PlusPrice</v>
      </c>
      <c r="I400" s="29" t="str">
        <f t="shared" si="31"/>
        <v>1</v>
      </c>
      <c r="J400" s="29" t="s">
        <v>32</v>
      </c>
      <c r="K400" s="29" t="s">
        <v>33</v>
      </c>
      <c r="L400" s="29">
        <f t="shared" si="32"/>
        <v>9999</v>
      </c>
      <c r="M400" s="29" t="str">
        <f t="shared" si="33"/>
        <v>kg</v>
      </c>
      <c r="N400" s="29" t="s">
        <v>14</v>
      </c>
      <c r="O400" s="29" t="s">
        <v>92</v>
      </c>
      <c r="P400" s="16">
        <v>151</v>
      </c>
      <c r="Q400">
        <f t="shared" si="34"/>
        <v>151</v>
      </c>
    </row>
    <row r="401" spans="1:17">
      <c r="A401" s="29" t="s">
        <v>1232</v>
      </c>
      <c r="B401" s="29" t="s">
        <v>2140</v>
      </c>
      <c r="C401" s="29" t="s">
        <v>356</v>
      </c>
      <c r="D401" s="29" t="s">
        <v>14</v>
      </c>
      <c r="E401" s="29" t="s">
        <v>30</v>
      </c>
      <c r="F401" s="29" t="s">
        <v>1227</v>
      </c>
      <c r="G401" s="29" t="s">
        <v>14</v>
      </c>
      <c r="H401" s="29" t="str">
        <f t="shared" si="30"/>
        <v>StandardPrice</v>
      </c>
      <c r="I401" s="29" t="str">
        <f t="shared" si="31"/>
        <v/>
      </c>
      <c r="J401" s="29" t="s">
        <v>19</v>
      </c>
      <c r="K401" s="29" t="s">
        <v>14</v>
      </c>
      <c r="L401" s="29" t="str">
        <f t="shared" si="32"/>
        <v>1</v>
      </c>
      <c r="M401" s="29" t="str">
        <f t="shared" si="33"/>
        <v>kg</v>
      </c>
      <c r="N401" s="29" t="s">
        <v>14</v>
      </c>
      <c r="O401" s="29" t="s">
        <v>593</v>
      </c>
      <c r="P401" s="16">
        <v>152</v>
      </c>
      <c r="Q401">
        <f t="shared" si="34"/>
        <v>152</v>
      </c>
    </row>
    <row r="402" spans="1:17">
      <c r="A402" s="29" t="s">
        <v>1235</v>
      </c>
      <c r="B402" s="29" t="s">
        <v>2141</v>
      </c>
      <c r="C402" s="29" t="s">
        <v>356</v>
      </c>
      <c r="D402" s="29" t="s">
        <v>14</v>
      </c>
      <c r="E402" s="29" t="s">
        <v>30</v>
      </c>
      <c r="F402" s="29" t="s">
        <v>1227</v>
      </c>
      <c r="G402" s="29" t="s">
        <v>14</v>
      </c>
      <c r="H402" s="29" t="str">
        <f t="shared" si="30"/>
        <v>PlusPrice</v>
      </c>
      <c r="I402" s="29" t="str">
        <f t="shared" si="31"/>
        <v>1</v>
      </c>
      <c r="J402" s="29" t="s">
        <v>17</v>
      </c>
      <c r="K402" s="29" t="s">
        <v>26</v>
      </c>
      <c r="L402" s="29" t="str">
        <f t="shared" si="32"/>
        <v>15</v>
      </c>
      <c r="M402" s="29" t="str">
        <f t="shared" si="33"/>
        <v>kg</v>
      </c>
      <c r="N402" s="29" t="s">
        <v>14</v>
      </c>
      <c r="O402" s="29" t="s">
        <v>593</v>
      </c>
      <c r="P402" s="16">
        <v>152</v>
      </c>
      <c r="Q402">
        <f t="shared" si="34"/>
        <v>152</v>
      </c>
    </row>
    <row r="403" spans="1:17">
      <c r="A403" s="29" t="s">
        <v>1237</v>
      </c>
      <c r="B403" s="29" t="s">
        <v>2142</v>
      </c>
      <c r="C403" s="29" t="s">
        <v>356</v>
      </c>
      <c r="D403" s="29" t="s">
        <v>14</v>
      </c>
      <c r="E403" s="29" t="s">
        <v>30</v>
      </c>
      <c r="F403" s="29" t="s">
        <v>1227</v>
      </c>
      <c r="G403" s="29" t="s">
        <v>14</v>
      </c>
      <c r="H403" s="29" t="str">
        <f t="shared" si="30"/>
        <v>PlusPrice</v>
      </c>
      <c r="I403" s="29" t="str">
        <f t="shared" si="31"/>
        <v>1</v>
      </c>
      <c r="J403" s="29" t="s">
        <v>32</v>
      </c>
      <c r="K403" s="29" t="s">
        <v>33</v>
      </c>
      <c r="L403" s="29">
        <f t="shared" si="32"/>
        <v>9999</v>
      </c>
      <c r="M403" s="29" t="str">
        <f t="shared" si="33"/>
        <v>kg</v>
      </c>
      <c r="N403" s="29" t="s">
        <v>14</v>
      </c>
      <c r="O403" s="29" t="s">
        <v>593</v>
      </c>
      <c r="P403" s="16">
        <v>152</v>
      </c>
      <c r="Q403">
        <f t="shared" si="34"/>
        <v>152</v>
      </c>
    </row>
    <row r="404" spans="1:17">
      <c r="A404" s="29" t="s">
        <v>1239</v>
      </c>
      <c r="B404" s="29" t="s">
        <v>2143</v>
      </c>
      <c r="C404" s="29" t="s">
        <v>329</v>
      </c>
      <c r="D404" s="29" t="s">
        <v>14</v>
      </c>
      <c r="E404" s="29" t="s">
        <v>30</v>
      </c>
      <c r="F404" s="29" t="s">
        <v>1234</v>
      </c>
      <c r="G404" s="29" t="s">
        <v>14</v>
      </c>
      <c r="H404" s="29" t="str">
        <f t="shared" si="30"/>
        <v>StandardPrice</v>
      </c>
      <c r="I404" s="29" t="str">
        <f t="shared" si="31"/>
        <v/>
      </c>
      <c r="J404" s="29" t="s">
        <v>19</v>
      </c>
      <c r="K404" s="29" t="s">
        <v>20</v>
      </c>
      <c r="L404" s="29" t="str">
        <f t="shared" si="32"/>
        <v>10</v>
      </c>
      <c r="M404" s="29" t="str">
        <f t="shared" si="33"/>
        <v>kg</v>
      </c>
      <c r="N404" s="29" t="s">
        <v>14</v>
      </c>
      <c r="O404" s="29" t="s">
        <v>50</v>
      </c>
      <c r="P404" s="16">
        <v>153</v>
      </c>
      <c r="Q404">
        <f t="shared" si="34"/>
        <v>153</v>
      </c>
    </row>
    <row r="405" spans="1:17">
      <c r="A405" s="29" t="s">
        <v>1243</v>
      </c>
      <c r="B405" s="29" t="s">
        <v>2144</v>
      </c>
      <c r="C405" s="29" t="s">
        <v>329</v>
      </c>
      <c r="D405" s="29" t="s">
        <v>14</v>
      </c>
      <c r="E405" s="29" t="s">
        <v>30</v>
      </c>
      <c r="F405" s="29" t="s">
        <v>1234</v>
      </c>
      <c r="G405" s="29" t="s">
        <v>14</v>
      </c>
      <c r="H405" s="29" t="str">
        <f t="shared" si="30"/>
        <v>PlusPrice</v>
      </c>
      <c r="I405" s="29" t="str">
        <f t="shared" si="31"/>
        <v>1</v>
      </c>
      <c r="J405" s="29" t="s">
        <v>25</v>
      </c>
      <c r="K405" s="29" t="s">
        <v>26</v>
      </c>
      <c r="L405" s="29" t="str">
        <f t="shared" si="32"/>
        <v>15</v>
      </c>
      <c r="M405" s="29" t="str">
        <f t="shared" si="33"/>
        <v>kg</v>
      </c>
      <c r="N405" s="29" t="s">
        <v>14</v>
      </c>
      <c r="O405" s="29" t="s">
        <v>92</v>
      </c>
      <c r="P405" s="16">
        <v>153</v>
      </c>
      <c r="Q405">
        <f t="shared" si="34"/>
        <v>153</v>
      </c>
    </row>
    <row r="406" spans="1:17">
      <c r="A406" s="29" t="s">
        <v>1245</v>
      </c>
      <c r="B406" s="29" t="s">
        <v>2145</v>
      </c>
      <c r="C406" s="29" t="s">
        <v>329</v>
      </c>
      <c r="D406" s="29" t="s">
        <v>14</v>
      </c>
      <c r="E406" s="29" t="s">
        <v>30</v>
      </c>
      <c r="F406" s="29" t="s">
        <v>1234</v>
      </c>
      <c r="G406" s="29" t="s">
        <v>14</v>
      </c>
      <c r="H406" s="29" t="str">
        <f t="shared" si="30"/>
        <v>PlusPrice</v>
      </c>
      <c r="I406" s="29" t="str">
        <f t="shared" si="31"/>
        <v>1</v>
      </c>
      <c r="J406" s="29" t="s">
        <v>32</v>
      </c>
      <c r="K406" s="29" t="s">
        <v>33</v>
      </c>
      <c r="L406" s="29">
        <f t="shared" si="32"/>
        <v>9999</v>
      </c>
      <c r="M406" s="29" t="str">
        <f t="shared" si="33"/>
        <v>kg</v>
      </c>
      <c r="N406" s="29" t="s">
        <v>14</v>
      </c>
      <c r="O406" s="29" t="s">
        <v>92</v>
      </c>
      <c r="P406" s="16">
        <v>153</v>
      </c>
      <c r="Q406">
        <f t="shared" si="34"/>
        <v>153</v>
      </c>
    </row>
    <row r="407" spans="1:17">
      <c r="A407" s="29" t="s">
        <v>1247</v>
      </c>
      <c r="B407" s="29" t="s">
        <v>2146</v>
      </c>
      <c r="C407" s="29" t="s">
        <v>361</v>
      </c>
      <c r="D407" s="29" t="s">
        <v>14</v>
      </c>
      <c r="E407" s="29" t="s">
        <v>30</v>
      </c>
      <c r="F407" s="29" t="s">
        <v>1241</v>
      </c>
      <c r="G407" s="29" t="s">
        <v>14</v>
      </c>
      <c r="H407" s="29" t="str">
        <f t="shared" si="30"/>
        <v>StandardPrice</v>
      </c>
      <c r="I407" s="29" t="str">
        <f t="shared" si="31"/>
        <v/>
      </c>
      <c r="J407" s="29" t="s">
        <v>19</v>
      </c>
      <c r="K407" s="29" t="s">
        <v>14</v>
      </c>
      <c r="L407" s="29" t="str">
        <f t="shared" si="32"/>
        <v>1</v>
      </c>
      <c r="M407" s="29" t="str">
        <f t="shared" si="33"/>
        <v>kg</v>
      </c>
      <c r="N407" s="29" t="s">
        <v>14</v>
      </c>
      <c r="O407" s="29" t="s">
        <v>1242</v>
      </c>
      <c r="P407" s="16">
        <v>154</v>
      </c>
      <c r="Q407">
        <f t="shared" si="34"/>
        <v>154</v>
      </c>
    </row>
    <row r="408" spans="1:17">
      <c r="A408" s="29" t="s">
        <v>1250</v>
      </c>
      <c r="B408" s="29" t="s">
        <v>2147</v>
      </c>
      <c r="C408" s="29" t="s">
        <v>361</v>
      </c>
      <c r="D408" s="29" t="s">
        <v>14</v>
      </c>
      <c r="E408" s="29" t="s">
        <v>30</v>
      </c>
      <c r="F408" s="29" t="s">
        <v>1241</v>
      </c>
      <c r="G408" s="29" t="s">
        <v>14</v>
      </c>
      <c r="H408" s="29" t="str">
        <f t="shared" si="30"/>
        <v>PlusPrice</v>
      </c>
      <c r="I408" s="29" t="str">
        <f t="shared" si="31"/>
        <v>1</v>
      </c>
      <c r="J408" s="29" t="s">
        <v>17</v>
      </c>
      <c r="K408" s="29" t="s">
        <v>26</v>
      </c>
      <c r="L408" s="29" t="str">
        <f t="shared" si="32"/>
        <v>15</v>
      </c>
      <c r="M408" s="29" t="str">
        <f t="shared" si="33"/>
        <v>kg</v>
      </c>
      <c r="N408" s="29" t="s">
        <v>14</v>
      </c>
      <c r="O408" s="29" t="s">
        <v>1242</v>
      </c>
      <c r="P408" s="16">
        <v>154</v>
      </c>
      <c r="Q408">
        <f t="shared" si="34"/>
        <v>154</v>
      </c>
    </row>
    <row r="409" spans="1:17">
      <c r="A409" s="29" t="s">
        <v>1253</v>
      </c>
      <c r="B409" s="29" t="s">
        <v>2148</v>
      </c>
      <c r="C409" s="29" t="s">
        <v>361</v>
      </c>
      <c r="D409" s="29" t="s">
        <v>14</v>
      </c>
      <c r="E409" s="29" t="s">
        <v>30</v>
      </c>
      <c r="F409" s="29" t="s">
        <v>1241</v>
      </c>
      <c r="G409" s="29" t="s">
        <v>14</v>
      </c>
      <c r="H409" s="29" t="str">
        <f t="shared" si="30"/>
        <v>PlusPrice</v>
      </c>
      <c r="I409" s="29" t="str">
        <f t="shared" si="31"/>
        <v>1</v>
      </c>
      <c r="J409" s="29" t="s">
        <v>32</v>
      </c>
      <c r="K409" s="29" t="s">
        <v>33</v>
      </c>
      <c r="L409" s="29">
        <f t="shared" si="32"/>
        <v>9999</v>
      </c>
      <c r="M409" s="29" t="str">
        <f t="shared" si="33"/>
        <v>kg</v>
      </c>
      <c r="N409" s="29" t="s">
        <v>14</v>
      </c>
      <c r="O409" s="29" t="s">
        <v>1242</v>
      </c>
      <c r="P409" s="16">
        <v>154</v>
      </c>
      <c r="Q409">
        <f t="shared" si="34"/>
        <v>154</v>
      </c>
    </row>
    <row r="410" spans="1:17">
      <c r="A410" s="29" t="s">
        <v>1255</v>
      </c>
      <c r="B410" s="29" t="s">
        <v>2149</v>
      </c>
      <c r="C410" s="29" t="s">
        <v>422</v>
      </c>
      <c r="D410" s="29" t="s">
        <v>14</v>
      </c>
      <c r="E410" s="29" t="s">
        <v>30</v>
      </c>
      <c r="F410" s="29" t="s">
        <v>658</v>
      </c>
      <c r="G410" s="29" t="s">
        <v>19</v>
      </c>
      <c r="H410" s="29" t="str">
        <f t="shared" si="30"/>
        <v>StandardPrice</v>
      </c>
      <c r="I410" s="29" t="str">
        <f t="shared" si="31"/>
        <v/>
      </c>
      <c r="J410" s="29" t="s">
        <v>19</v>
      </c>
      <c r="K410" s="29" t="s">
        <v>14</v>
      </c>
      <c r="L410" s="29" t="str">
        <f t="shared" si="32"/>
        <v>1</v>
      </c>
      <c r="M410" s="29" t="str">
        <f t="shared" si="33"/>
        <v>Items</v>
      </c>
      <c r="N410" s="29" t="s">
        <v>19</v>
      </c>
      <c r="O410" s="29" t="s">
        <v>1249</v>
      </c>
      <c r="P410" s="16">
        <v>155</v>
      </c>
      <c r="Q410">
        <f t="shared" si="34"/>
        <v>155</v>
      </c>
    </row>
    <row r="411" spans="1:17">
      <c r="A411" s="29" t="s">
        <v>1257</v>
      </c>
      <c r="B411" s="29" t="s">
        <v>2150</v>
      </c>
      <c r="C411" s="29" t="s">
        <v>403</v>
      </c>
      <c r="D411" s="29" t="s">
        <v>14</v>
      </c>
      <c r="E411" s="29" t="s">
        <v>30</v>
      </c>
      <c r="F411" s="29" t="s">
        <v>661</v>
      </c>
      <c r="G411" s="29" t="s">
        <v>19</v>
      </c>
      <c r="H411" s="29" t="str">
        <f t="shared" si="30"/>
        <v>StandardPrice</v>
      </c>
      <c r="I411" s="29" t="str">
        <f t="shared" si="31"/>
        <v/>
      </c>
      <c r="J411" s="29" t="s">
        <v>19</v>
      </c>
      <c r="K411" s="29" t="s">
        <v>14</v>
      </c>
      <c r="L411" s="29" t="str">
        <f t="shared" si="32"/>
        <v>1</v>
      </c>
      <c r="M411" s="29" t="str">
        <f t="shared" si="33"/>
        <v>Items</v>
      </c>
      <c r="N411" s="29" t="s">
        <v>19</v>
      </c>
      <c r="O411" s="29" t="s">
        <v>1252</v>
      </c>
      <c r="P411" s="16">
        <v>156</v>
      </c>
      <c r="Q411">
        <f t="shared" si="34"/>
        <v>156</v>
      </c>
    </row>
    <row r="412" spans="1:17">
      <c r="A412" s="29" t="s">
        <v>1259</v>
      </c>
      <c r="B412" s="29" t="s">
        <v>2151</v>
      </c>
      <c r="C412" s="29" t="s">
        <v>47</v>
      </c>
      <c r="D412" s="29" t="s">
        <v>14</v>
      </c>
      <c r="E412" s="29" t="s">
        <v>30</v>
      </c>
      <c r="F412" s="29" t="s">
        <v>664</v>
      </c>
      <c r="G412" s="29" t="s">
        <v>19</v>
      </c>
      <c r="H412" s="29" t="str">
        <f t="shared" si="30"/>
        <v>StandardPrice</v>
      </c>
      <c r="I412" s="29" t="str">
        <f t="shared" si="31"/>
        <v/>
      </c>
      <c r="J412" s="29" t="s">
        <v>19</v>
      </c>
      <c r="K412" s="29" t="s">
        <v>14</v>
      </c>
      <c r="L412" s="29" t="str">
        <f t="shared" si="32"/>
        <v>1</v>
      </c>
      <c r="M412" s="29" t="str">
        <f t="shared" si="33"/>
        <v>Items</v>
      </c>
      <c r="N412" s="29" t="s">
        <v>19</v>
      </c>
      <c r="O412" s="29" t="s">
        <v>654</v>
      </c>
      <c r="P412" s="16">
        <v>157</v>
      </c>
      <c r="Q412">
        <f t="shared" si="34"/>
        <v>157</v>
      </c>
    </row>
    <row r="413" spans="1:17">
      <c r="A413" s="29" t="s">
        <v>1261</v>
      </c>
      <c r="B413" s="29" t="s">
        <v>2152</v>
      </c>
      <c r="C413" s="29" t="s">
        <v>807</v>
      </c>
      <c r="D413" s="29" t="s">
        <v>14</v>
      </c>
      <c r="E413" s="29" t="s">
        <v>30</v>
      </c>
      <c r="F413" s="29" t="s">
        <v>666</v>
      </c>
      <c r="G413" s="29" t="s">
        <v>14</v>
      </c>
      <c r="H413" s="29" t="str">
        <f t="shared" si="30"/>
        <v>StandardPrice</v>
      </c>
      <c r="I413" s="29" t="str">
        <f t="shared" si="31"/>
        <v/>
      </c>
      <c r="J413" s="29" t="s">
        <v>19</v>
      </c>
      <c r="K413" s="29" t="s">
        <v>20</v>
      </c>
      <c r="L413" s="29" t="str">
        <f t="shared" si="32"/>
        <v>10</v>
      </c>
      <c r="M413" s="29" t="str">
        <f t="shared" si="33"/>
        <v>kg</v>
      </c>
      <c r="N413" s="29" t="s">
        <v>14</v>
      </c>
      <c r="O413" s="29" t="s">
        <v>40</v>
      </c>
      <c r="P413" s="16">
        <v>158</v>
      </c>
      <c r="Q413">
        <f t="shared" si="34"/>
        <v>158</v>
      </c>
    </row>
    <row r="414" spans="1:17">
      <c r="A414" s="29" t="s">
        <v>1263</v>
      </c>
      <c r="B414" s="29" t="s">
        <v>2153</v>
      </c>
      <c r="C414" s="29" t="s">
        <v>807</v>
      </c>
      <c r="D414" s="29" t="s">
        <v>14</v>
      </c>
      <c r="E414" s="29" t="s">
        <v>30</v>
      </c>
      <c r="F414" s="29" t="s">
        <v>666</v>
      </c>
      <c r="G414" s="29" t="s">
        <v>14</v>
      </c>
      <c r="H414" s="29" t="str">
        <f t="shared" si="30"/>
        <v>PlusPrice</v>
      </c>
      <c r="I414" s="29" t="str">
        <f t="shared" si="31"/>
        <v>1</v>
      </c>
      <c r="J414" s="29" t="s">
        <v>25</v>
      </c>
      <c r="K414" s="29" t="s">
        <v>26</v>
      </c>
      <c r="L414" s="29" t="str">
        <f t="shared" si="32"/>
        <v>15</v>
      </c>
      <c r="M414" s="29" t="str">
        <f t="shared" si="33"/>
        <v>kg</v>
      </c>
      <c r="N414" s="29" t="s">
        <v>14</v>
      </c>
      <c r="O414" s="29" t="s">
        <v>565</v>
      </c>
      <c r="P414" s="16">
        <v>158</v>
      </c>
      <c r="Q414">
        <f t="shared" si="34"/>
        <v>158</v>
      </c>
    </row>
    <row r="415" spans="1:17">
      <c r="A415" s="29" t="s">
        <v>1265</v>
      </c>
      <c r="B415" s="29" t="s">
        <v>2154</v>
      </c>
      <c r="C415" s="29" t="s">
        <v>807</v>
      </c>
      <c r="D415" s="29" t="s">
        <v>14</v>
      </c>
      <c r="E415" s="29" t="s">
        <v>30</v>
      </c>
      <c r="F415" s="29" t="s">
        <v>666</v>
      </c>
      <c r="G415" s="29" t="s">
        <v>14</v>
      </c>
      <c r="H415" s="29" t="str">
        <f t="shared" si="30"/>
        <v>PlusPrice</v>
      </c>
      <c r="I415" s="29" t="str">
        <f t="shared" si="31"/>
        <v>1</v>
      </c>
      <c r="J415" s="29" t="s">
        <v>280</v>
      </c>
      <c r="K415" s="29" t="s">
        <v>33</v>
      </c>
      <c r="L415" s="29">
        <f t="shared" si="32"/>
        <v>9999</v>
      </c>
      <c r="M415" s="29" t="str">
        <f t="shared" si="33"/>
        <v>kg</v>
      </c>
      <c r="N415" s="29" t="s">
        <v>14</v>
      </c>
      <c r="O415" s="29" t="s">
        <v>532</v>
      </c>
      <c r="P415" s="16">
        <v>158</v>
      </c>
      <c r="Q415">
        <f t="shared" si="34"/>
        <v>158</v>
      </c>
    </row>
    <row r="416" spans="1:17">
      <c r="A416" s="29" t="s">
        <v>1267</v>
      </c>
      <c r="B416" s="29" t="s">
        <v>2155</v>
      </c>
      <c r="C416" s="29" t="s">
        <v>807</v>
      </c>
      <c r="D416" s="29" t="s">
        <v>14</v>
      </c>
      <c r="E416" s="29" t="s">
        <v>30</v>
      </c>
      <c r="F416" s="29" t="s">
        <v>666</v>
      </c>
      <c r="G416" s="29" t="s">
        <v>14</v>
      </c>
      <c r="H416" s="29" t="str">
        <f t="shared" si="30"/>
        <v>PlusPrice</v>
      </c>
      <c r="I416" s="29" t="str">
        <f t="shared" si="31"/>
        <v>1</v>
      </c>
      <c r="J416" s="29" t="s">
        <v>32</v>
      </c>
      <c r="K416" s="29" t="s">
        <v>341</v>
      </c>
      <c r="L416" s="29" t="str">
        <f t="shared" si="32"/>
        <v>70</v>
      </c>
      <c r="M416" s="29" t="str">
        <f t="shared" si="33"/>
        <v>kg</v>
      </c>
      <c r="N416" s="29" t="s">
        <v>14</v>
      </c>
      <c r="O416" s="29" t="s">
        <v>565</v>
      </c>
      <c r="P416" s="16">
        <v>158</v>
      </c>
      <c r="Q416">
        <f t="shared" si="34"/>
        <v>158</v>
      </c>
    </row>
    <row r="417" spans="1:17">
      <c r="A417" s="29" t="s">
        <v>1269</v>
      </c>
      <c r="B417" s="29" t="s">
        <v>2156</v>
      </c>
      <c r="C417" s="29" t="s">
        <v>810</v>
      </c>
      <c r="D417" s="29" t="s">
        <v>14</v>
      </c>
      <c r="E417" s="29" t="s">
        <v>30</v>
      </c>
      <c r="F417" s="29" t="s">
        <v>668</v>
      </c>
      <c r="G417" s="29" t="s">
        <v>14</v>
      </c>
      <c r="H417" s="29" t="str">
        <f t="shared" si="30"/>
        <v>StandardPrice</v>
      </c>
      <c r="I417" s="29" t="str">
        <f t="shared" si="31"/>
        <v/>
      </c>
      <c r="J417" s="29" t="s">
        <v>19</v>
      </c>
      <c r="K417" s="29" t="s">
        <v>43</v>
      </c>
      <c r="L417" s="29" t="str">
        <f t="shared" si="32"/>
        <v>5</v>
      </c>
      <c r="M417" s="29" t="str">
        <f t="shared" si="33"/>
        <v>kg</v>
      </c>
      <c r="N417" s="29" t="s">
        <v>14</v>
      </c>
      <c r="O417" s="29" t="s">
        <v>50</v>
      </c>
      <c r="P417" s="16">
        <v>159</v>
      </c>
      <c r="Q417">
        <f t="shared" si="34"/>
        <v>159</v>
      </c>
    </row>
    <row r="418" spans="1:17">
      <c r="A418" s="29" t="s">
        <v>1271</v>
      </c>
      <c r="B418" s="29" t="s">
        <v>2157</v>
      </c>
      <c r="C418" s="29" t="s">
        <v>810</v>
      </c>
      <c r="D418" s="29" t="s">
        <v>14</v>
      </c>
      <c r="E418" s="29" t="s">
        <v>30</v>
      </c>
      <c r="F418" s="29" t="s">
        <v>668</v>
      </c>
      <c r="G418" s="29" t="s">
        <v>14</v>
      </c>
      <c r="H418" s="29" t="str">
        <f t="shared" si="30"/>
        <v>PlusPrice</v>
      </c>
      <c r="I418" s="29" t="str">
        <f t="shared" si="31"/>
        <v>1</v>
      </c>
      <c r="J418" s="29" t="s">
        <v>47</v>
      </c>
      <c r="K418" s="29" t="s">
        <v>26</v>
      </c>
      <c r="L418" s="29" t="str">
        <f t="shared" si="32"/>
        <v>15</v>
      </c>
      <c r="M418" s="29" t="str">
        <f t="shared" si="33"/>
        <v>kg</v>
      </c>
      <c r="N418" s="29" t="s">
        <v>14</v>
      </c>
      <c r="O418" s="29" t="s">
        <v>27</v>
      </c>
      <c r="P418" s="16">
        <v>159</v>
      </c>
      <c r="Q418">
        <f t="shared" si="34"/>
        <v>159</v>
      </c>
    </row>
    <row r="419" spans="1:17">
      <c r="A419" s="29" t="s">
        <v>1273</v>
      </c>
      <c r="B419" s="29" t="s">
        <v>2158</v>
      </c>
      <c r="C419" s="29" t="s">
        <v>810</v>
      </c>
      <c r="D419" s="29" t="s">
        <v>14</v>
      </c>
      <c r="E419" s="29" t="s">
        <v>30</v>
      </c>
      <c r="F419" s="29" t="s">
        <v>668</v>
      </c>
      <c r="G419" s="29" t="s">
        <v>14</v>
      </c>
      <c r="H419" s="29" t="str">
        <f t="shared" si="30"/>
        <v>PlusPrice</v>
      </c>
      <c r="I419" s="29" t="str">
        <f t="shared" si="31"/>
        <v>1</v>
      </c>
      <c r="J419" s="29" t="s">
        <v>32</v>
      </c>
      <c r="K419" s="29" t="s">
        <v>33</v>
      </c>
      <c r="L419" s="29">
        <f t="shared" si="32"/>
        <v>9999</v>
      </c>
      <c r="M419" s="29" t="str">
        <f t="shared" si="33"/>
        <v>kg</v>
      </c>
      <c r="N419" s="29" t="s">
        <v>14</v>
      </c>
      <c r="O419" s="29" t="s">
        <v>27</v>
      </c>
      <c r="P419" s="16">
        <v>159</v>
      </c>
      <c r="Q419">
        <f t="shared" si="34"/>
        <v>159</v>
      </c>
    </row>
    <row r="420" spans="1:17">
      <c r="A420" s="29" t="s">
        <v>1275</v>
      </c>
      <c r="B420" s="29" t="s">
        <v>2159</v>
      </c>
      <c r="C420" s="29" t="s">
        <v>813</v>
      </c>
      <c r="D420" s="29" t="s">
        <v>14</v>
      </c>
      <c r="E420" s="29" t="s">
        <v>30</v>
      </c>
      <c r="F420" s="29" t="s">
        <v>671</v>
      </c>
      <c r="G420" s="29" t="s">
        <v>14</v>
      </c>
      <c r="H420" s="29" t="str">
        <f t="shared" si="30"/>
        <v>StandardPrice</v>
      </c>
      <c r="I420" s="29" t="str">
        <f t="shared" si="31"/>
        <v/>
      </c>
      <c r="J420" s="29" t="s">
        <v>19</v>
      </c>
      <c r="K420" s="29" t="s">
        <v>20</v>
      </c>
      <c r="L420" s="29" t="str">
        <f t="shared" si="32"/>
        <v>10</v>
      </c>
      <c r="M420" s="29" t="str">
        <f t="shared" si="33"/>
        <v>kg</v>
      </c>
      <c r="N420" s="29" t="s">
        <v>14</v>
      </c>
      <c r="O420" s="29" t="s">
        <v>50</v>
      </c>
      <c r="P420" s="16">
        <v>160</v>
      </c>
      <c r="Q420">
        <f t="shared" si="34"/>
        <v>160</v>
      </c>
    </row>
    <row r="421" spans="1:17">
      <c r="A421" s="29" t="s">
        <v>1277</v>
      </c>
      <c r="B421" s="29" t="s">
        <v>2160</v>
      </c>
      <c r="C421" s="29" t="s">
        <v>813</v>
      </c>
      <c r="D421" s="29" t="s">
        <v>14</v>
      </c>
      <c r="E421" s="29" t="s">
        <v>30</v>
      </c>
      <c r="F421" s="29" t="s">
        <v>671</v>
      </c>
      <c r="G421" s="29" t="s">
        <v>14</v>
      </c>
      <c r="H421" s="29" t="str">
        <f t="shared" si="30"/>
        <v>PlusPrice</v>
      </c>
      <c r="I421" s="29" t="str">
        <f t="shared" si="31"/>
        <v>1</v>
      </c>
      <c r="J421" s="29" t="s">
        <v>25</v>
      </c>
      <c r="K421" s="29" t="s">
        <v>26</v>
      </c>
      <c r="L421" s="29" t="str">
        <f t="shared" si="32"/>
        <v>15</v>
      </c>
      <c r="M421" s="29" t="str">
        <f t="shared" si="33"/>
        <v>kg</v>
      </c>
      <c r="N421" s="29" t="s">
        <v>14</v>
      </c>
      <c r="O421" s="29" t="s">
        <v>55</v>
      </c>
      <c r="P421" s="16">
        <v>160</v>
      </c>
      <c r="Q421">
        <f t="shared" si="34"/>
        <v>160</v>
      </c>
    </row>
    <row r="422" spans="1:17">
      <c r="A422" s="29" t="s">
        <v>1279</v>
      </c>
      <c r="B422" s="29" t="s">
        <v>2161</v>
      </c>
      <c r="C422" s="29" t="s">
        <v>813</v>
      </c>
      <c r="D422" s="29" t="s">
        <v>14</v>
      </c>
      <c r="E422" s="29" t="s">
        <v>30</v>
      </c>
      <c r="F422" s="29" t="s">
        <v>671</v>
      </c>
      <c r="G422" s="29" t="s">
        <v>14</v>
      </c>
      <c r="H422" s="29" t="str">
        <f t="shared" si="30"/>
        <v>PlusPrice</v>
      </c>
      <c r="I422" s="29" t="str">
        <f t="shared" si="31"/>
        <v>1</v>
      </c>
      <c r="J422" s="29" t="s">
        <v>32</v>
      </c>
      <c r="K422" s="29" t="s">
        <v>33</v>
      </c>
      <c r="L422" s="29">
        <f t="shared" si="32"/>
        <v>9999</v>
      </c>
      <c r="M422" s="29" t="str">
        <f t="shared" si="33"/>
        <v>kg</v>
      </c>
      <c r="N422" s="29" t="s">
        <v>14</v>
      </c>
      <c r="O422" s="29" t="s">
        <v>55</v>
      </c>
      <c r="P422" s="16">
        <v>160</v>
      </c>
      <c r="Q422">
        <f t="shared" si="34"/>
        <v>160</v>
      </c>
    </row>
    <row r="423" spans="1:17">
      <c r="A423" s="29" t="s">
        <v>1281</v>
      </c>
      <c r="B423" s="29" t="s">
        <v>2162</v>
      </c>
      <c r="C423" s="29" t="s">
        <v>816</v>
      </c>
      <c r="D423" s="29" t="s">
        <v>14</v>
      </c>
      <c r="E423" s="29" t="s">
        <v>30</v>
      </c>
      <c r="F423" s="29" t="s">
        <v>675</v>
      </c>
      <c r="G423" s="29" t="s">
        <v>14</v>
      </c>
      <c r="H423" s="29" t="str">
        <f t="shared" si="30"/>
        <v>PlusPrice</v>
      </c>
      <c r="I423" s="29" t="str">
        <f t="shared" si="31"/>
        <v>1</v>
      </c>
      <c r="J423" s="29" t="s">
        <v>32</v>
      </c>
      <c r="K423" s="29" t="s">
        <v>33</v>
      </c>
      <c r="L423" s="29">
        <f t="shared" si="32"/>
        <v>9999</v>
      </c>
      <c r="M423" s="29" t="str">
        <f t="shared" si="33"/>
        <v>kg</v>
      </c>
      <c r="N423" s="29" t="s">
        <v>14</v>
      </c>
      <c r="O423" s="29" t="s">
        <v>55</v>
      </c>
      <c r="P423" s="16">
        <v>161</v>
      </c>
      <c r="Q423">
        <f t="shared" si="34"/>
        <v>161</v>
      </c>
    </row>
    <row r="424" spans="1:17">
      <c r="A424" s="29" t="s">
        <v>1283</v>
      </c>
      <c r="B424" s="29" t="s">
        <v>2163</v>
      </c>
      <c r="C424" s="29" t="s">
        <v>816</v>
      </c>
      <c r="D424" s="29" t="s">
        <v>14</v>
      </c>
      <c r="E424" s="29" t="s">
        <v>30</v>
      </c>
      <c r="F424" s="29" t="s">
        <v>675</v>
      </c>
      <c r="G424" s="29" t="s">
        <v>14</v>
      </c>
      <c r="H424" s="29" t="str">
        <f t="shared" si="30"/>
        <v>StandardPrice</v>
      </c>
      <c r="I424" s="29" t="str">
        <f t="shared" si="31"/>
        <v/>
      </c>
      <c r="J424" s="29" t="s">
        <v>19</v>
      </c>
      <c r="K424" s="29" t="s">
        <v>20</v>
      </c>
      <c r="L424" s="29" t="str">
        <f t="shared" si="32"/>
        <v>10</v>
      </c>
      <c r="M424" s="29" t="str">
        <f t="shared" si="33"/>
        <v>kg</v>
      </c>
      <c r="N424" s="29" t="s">
        <v>14</v>
      </c>
      <c r="O424" s="29" t="s">
        <v>50</v>
      </c>
      <c r="P424" s="16">
        <v>161</v>
      </c>
      <c r="Q424">
        <f t="shared" si="34"/>
        <v>161</v>
      </c>
    </row>
    <row r="425" spans="1:17">
      <c r="A425" s="29" t="s">
        <v>1285</v>
      </c>
      <c r="B425" s="29" t="s">
        <v>2164</v>
      </c>
      <c r="C425" s="29" t="s">
        <v>816</v>
      </c>
      <c r="D425" s="29" t="s">
        <v>14</v>
      </c>
      <c r="E425" s="29" t="s">
        <v>30</v>
      </c>
      <c r="F425" s="29" t="s">
        <v>675</v>
      </c>
      <c r="G425" s="29" t="s">
        <v>14</v>
      </c>
      <c r="H425" s="29" t="str">
        <f t="shared" si="30"/>
        <v>PlusPrice</v>
      </c>
      <c r="I425" s="29" t="str">
        <f t="shared" si="31"/>
        <v>1</v>
      </c>
      <c r="J425" s="29" t="s">
        <v>25</v>
      </c>
      <c r="K425" s="29" t="s">
        <v>26</v>
      </c>
      <c r="L425" s="29" t="str">
        <f t="shared" si="32"/>
        <v>15</v>
      </c>
      <c r="M425" s="29" t="str">
        <f t="shared" si="33"/>
        <v>kg</v>
      </c>
      <c r="N425" s="29" t="s">
        <v>14</v>
      </c>
      <c r="O425" s="29" t="s">
        <v>55</v>
      </c>
      <c r="P425" s="16">
        <v>161</v>
      </c>
      <c r="Q425">
        <f t="shared" si="34"/>
        <v>161</v>
      </c>
    </row>
    <row r="426" spans="1:17">
      <c r="A426" s="29" t="s">
        <v>1287</v>
      </c>
      <c r="B426" s="29" t="s">
        <v>2165</v>
      </c>
      <c r="C426" s="29" t="s">
        <v>845</v>
      </c>
      <c r="D426" s="29" t="s">
        <v>14</v>
      </c>
      <c r="E426" s="29" t="s">
        <v>30</v>
      </c>
      <c r="F426" s="29" t="s">
        <v>678</v>
      </c>
      <c r="G426" s="29" t="s">
        <v>14</v>
      </c>
      <c r="H426" s="29" t="str">
        <f t="shared" si="30"/>
        <v>StandardPrice</v>
      </c>
      <c r="I426" s="29" t="str">
        <f t="shared" si="31"/>
        <v/>
      </c>
      <c r="J426" s="29" t="s">
        <v>19</v>
      </c>
      <c r="K426" s="29" t="s">
        <v>20</v>
      </c>
      <c r="L426" s="29" t="str">
        <f t="shared" si="32"/>
        <v>10</v>
      </c>
      <c r="M426" s="29" t="str">
        <f t="shared" si="33"/>
        <v>kg</v>
      </c>
      <c r="N426" s="29" t="s">
        <v>14</v>
      </c>
      <c r="O426" s="29" t="s">
        <v>21</v>
      </c>
      <c r="P426" s="16">
        <v>162</v>
      </c>
      <c r="Q426">
        <f t="shared" si="34"/>
        <v>162</v>
      </c>
    </row>
    <row r="427" spans="1:17">
      <c r="A427" s="29" t="s">
        <v>1289</v>
      </c>
      <c r="B427" s="29" t="s">
        <v>2166</v>
      </c>
      <c r="C427" s="29" t="s">
        <v>845</v>
      </c>
      <c r="D427" s="29" t="s">
        <v>14</v>
      </c>
      <c r="E427" s="29" t="s">
        <v>30</v>
      </c>
      <c r="F427" s="29" t="s">
        <v>678</v>
      </c>
      <c r="G427" s="29" t="s">
        <v>14</v>
      </c>
      <c r="H427" s="29" t="str">
        <f t="shared" si="30"/>
        <v>PlusPrice</v>
      </c>
      <c r="I427" s="29" t="str">
        <f t="shared" si="31"/>
        <v>1</v>
      </c>
      <c r="J427" s="29" t="s">
        <v>25</v>
      </c>
      <c r="K427" s="29" t="s">
        <v>26</v>
      </c>
      <c r="L427" s="29" t="str">
        <f t="shared" si="32"/>
        <v>15</v>
      </c>
      <c r="M427" s="29" t="str">
        <f t="shared" si="33"/>
        <v>kg</v>
      </c>
      <c r="N427" s="29" t="s">
        <v>14</v>
      </c>
      <c r="O427" s="29" t="s">
        <v>55</v>
      </c>
      <c r="P427" s="16">
        <v>162</v>
      </c>
      <c r="Q427">
        <f t="shared" si="34"/>
        <v>162</v>
      </c>
    </row>
    <row r="428" spans="1:17">
      <c r="A428" s="29" t="s">
        <v>1291</v>
      </c>
      <c r="B428" s="29" t="s">
        <v>2167</v>
      </c>
      <c r="C428" s="29" t="s">
        <v>845</v>
      </c>
      <c r="D428" s="29" t="s">
        <v>14</v>
      </c>
      <c r="E428" s="29" t="s">
        <v>30</v>
      </c>
      <c r="F428" s="29" t="s">
        <v>678</v>
      </c>
      <c r="G428" s="29" t="s">
        <v>14</v>
      </c>
      <c r="H428" s="29" t="str">
        <f t="shared" si="30"/>
        <v>PlusPrice</v>
      </c>
      <c r="I428" s="29" t="str">
        <f t="shared" si="31"/>
        <v>1</v>
      </c>
      <c r="J428" s="29" t="s">
        <v>32</v>
      </c>
      <c r="K428" s="29" t="s">
        <v>33</v>
      </c>
      <c r="L428" s="29">
        <f t="shared" si="32"/>
        <v>9999</v>
      </c>
      <c r="M428" s="29" t="str">
        <f t="shared" si="33"/>
        <v>kg</v>
      </c>
      <c r="N428" s="29" t="s">
        <v>14</v>
      </c>
      <c r="O428" s="29" t="s">
        <v>55</v>
      </c>
      <c r="P428" s="16">
        <v>162</v>
      </c>
      <c r="Q428">
        <f t="shared" si="34"/>
        <v>162</v>
      </c>
    </row>
    <row r="429" spans="1:17">
      <c r="A429" s="29" t="s">
        <v>1293</v>
      </c>
      <c r="B429" s="29" t="s">
        <v>2168</v>
      </c>
      <c r="C429" s="29" t="s">
        <v>407</v>
      </c>
      <c r="D429" s="29" t="s">
        <v>14</v>
      </c>
      <c r="E429" s="29" t="s">
        <v>30</v>
      </c>
      <c r="F429" s="29" t="s">
        <v>681</v>
      </c>
      <c r="G429" s="29" t="s">
        <v>14</v>
      </c>
      <c r="H429" s="29" t="str">
        <f t="shared" si="30"/>
        <v>StandardPrice</v>
      </c>
      <c r="I429" s="29" t="str">
        <f t="shared" si="31"/>
        <v/>
      </c>
      <c r="J429" s="29" t="s">
        <v>19</v>
      </c>
      <c r="K429" s="29" t="s">
        <v>20</v>
      </c>
      <c r="L429" s="29" t="str">
        <f t="shared" si="32"/>
        <v>10</v>
      </c>
      <c r="M429" s="29" t="str">
        <f t="shared" si="33"/>
        <v>kg</v>
      </c>
      <c r="N429" s="29" t="s">
        <v>14</v>
      </c>
      <c r="O429" s="29" t="s">
        <v>50</v>
      </c>
      <c r="P429" s="16">
        <v>163</v>
      </c>
      <c r="Q429">
        <f t="shared" si="34"/>
        <v>163</v>
      </c>
    </row>
    <row r="430" spans="1:17">
      <c r="A430" s="29" t="s">
        <v>1295</v>
      </c>
      <c r="B430" s="29" t="s">
        <v>2169</v>
      </c>
      <c r="C430" s="29" t="s">
        <v>407</v>
      </c>
      <c r="D430" s="29" t="s">
        <v>14</v>
      </c>
      <c r="E430" s="29" t="s">
        <v>30</v>
      </c>
      <c r="F430" s="29" t="s">
        <v>681</v>
      </c>
      <c r="G430" s="29" t="s">
        <v>14</v>
      </c>
      <c r="H430" s="29" t="str">
        <f t="shared" si="30"/>
        <v>PlusPrice</v>
      </c>
      <c r="I430" s="29" t="str">
        <f t="shared" si="31"/>
        <v>1</v>
      </c>
      <c r="J430" s="29" t="s">
        <v>25</v>
      </c>
      <c r="K430" s="29" t="s">
        <v>26</v>
      </c>
      <c r="L430" s="29" t="str">
        <f t="shared" si="32"/>
        <v>15</v>
      </c>
      <c r="M430" s="29" t="str">
        <f t="shared" si="33"/>
        <v>kg</v>
      </c>
      <c r="N430" s="29" t="s">
        <v>14</v>
      </c>
      <c r="O430" s="29" t="s">
        <v>55</v>
      </c>
      <c r="P430" s="16">
        <v>163</v>
      </c>
      <c r="Q430">
        <f t="shared" si="34"/>
        <v>163</v>
      </c>
    </row>
    <row r="431" spans="1:17">
      <c r="A431" s="29" t="s">
        <v>1297</v>
      </c>
      <c r="B431" s="29" t="s">
        <v>2170</v>
      </c>
      <c r="C431" s="29" t="s">
        <v>407</v>
      </c>
      <c r="D431" s="29" t="s">
        <v>14</v>
      </c>
      <c r="E431" s="29" t="s">
        <v>30</v>
      </c>
      <c r="F431" s="29" t="s">
        <v>681</v>
      </c>
      <c r="G431" s="29" t="s">
        <v>14</v>
      </c>
      <c r="H431" s="29" t="str">
        <f t="shared" si="30"/>
        <v>PlusPrice</v>
      </c>
      <c r="I431" s="29" t="str">
        <f t="shared" si="31"/>
        <v>1</v>
      </c>
      <c r="J431" s="29" t="s">
        <v>60</v>
      </c>
      <c r="K431" s="29" t="s">
        <v>33</v>
      </c>
      <c r="L431" s="29">
        <f t="shared" si="32"/>
        <v>9999</v>
      </c>
      <c r="M431" s="29" t="str">
        <f t="shared" si="33"/>
        <v>kg</v>
      </c>
      <c r="N431" s="29" t="s">
        <v>14</v>
      </c>
      <c r="O431" s="29" t="s">
        <v>27</v>
      </c>
      <c r="P431" s="16">
        <v>163</v>
      </c>
      <c r="Q431">
        <f t="shared" si="34"/>
        <v>163</v>
      </c>
    </row>
    <row r="432" spans="1:17">
      <c r="A432" s="29" t="s">
        <v>1299</v>
      </c>
      <c r="B432" s="29" t="s">
        <v>2171</v>
      </c>
      <c r="C432" s="29" t="s">
        <v>407</v>
      </c>
      <c r="D432" s="29" t="s">
        <v>14</v>
      </c>
      <c r="E432" s="29" t="s">
        <v>30</v>
      </c>
      <c r="F432" s="29" t="s">
        <v>681</v>
      </c>
      <c r="G432" s="29" t="s">
        <v>14</v>
      </c>
      <c r="H432" s="29" t="str">
        <f t="shared" si="30"/>
        <v>PlusPrice</v>
      </c>
      <c r="I432" s="29" t="str">
        <f t="shared" si="31"/>
        <v>1</v>
      </c>
      <c r="J432" s="29" t="s">
        <v>32</v>
      </c>
      <c r="K432" s="29" t="s">
        <v>65</v>
      </c>
      <c r="L432" s="29" t="str">
        <f t="shared" si="32"/>
        <v>60</v>
      </c>
      <c r="M432" s="29" t="str">
        <f t="shared" si="33"/>
        <v>kg</v>
      </c>
      <c r="N432" s="29" t="s">
        <v>14</v>
      </c>
      <c r="O432" s="29" t="s">
        <v>55</v>
      </c>
      <c r="P432" s="16">
        <v>163</v>
      </c>
      <c r="Q432">
        <f t="shared" si="34"/>
        <v>163</v>
      </c>
    </row>
    <row r="433" spans="1:17">
      <c r="A433" s="29" t="s">
        <v>1301</v>
      </c>
      <c r="B433" s="29" t="s">
        <v>2172</v>
      </c>
      <c r="C433" s="29" t="s">
        <v>567</v>
      </c>
      <c r="D433" s="29" t="s">
        <v>14</v>
      </c>
      <c r="E433" s="29" t="s">
        <v>30</v>
      </c>
      <c r="F433" s="29" t="s">
        <v>684</v>
      </c>
      <c r="G433" s="29" t="s">
        <v>14</v>
      </c>
      <c r="H433" s="29" t="str">
        <f t="shared" si="30"/>
        <v>StandardPrice</v>
      </c>
      <c r="I433" s="29" t="str">
        <f t="shared" si="31"/>
        <v/>
      </c>
      <c r="J433" s="29" t="s">
        <v>19</v>
      </c>
      <c r="K433" s="29" t="s">
        <v>14</v>
      </c>
      <c r="L433" s="29" t="str">
        <f t="shared" si="32"/>
        <v>1</v>
      </c>
      <c r="M433" s="29" t="str">
        <f t="shared" si="33"/>
        <v>Items</v>
      </c>
      <c r="N433" s="29" t="s">
        <v>19</v>
      </c>
      <c r="O433" s="29" t="s">
        <v>40</v>
      </c>
      <c r="P433" s="16">
        <v>164</v>
      </c>
      <c r="Q433">
        <f t="shared" si="34"/>
        <v>164</v>
      </c>
    </row>
    <row r="434" spans="1:17">
      <c r="A434" s="29" t="s">
        <v>1303</v>
      </c>
      <c r="B434" s="29" t="s">
        <v>2173</v>
      </c>
      <c r="C434" s="29" t="s">
        <v>567</v>
      </c>
      <c r="D434" s="29" t="s">
        <v>14</v>
      </c>
      <c r="E434" s="29" t="s">
        <v>30</v>
      </c>
      <c r="F434" s="29" t="s">
        <v>684</v>
      </c>
      <c r="G434" s="29" t="s">
        <v>14</v>
      </c>
      <c r="H434" s="29" t="str">
        <f t="shared" si="30"/>
        <v>PlusPrice</v>
      </c>
      <c r="I434" s="29" t="str">
        <f t="shared" si="31"/>
        <v>1</v>
      </c>
      <c r="J434" s="29" t="s">
        <v>17</v>
      </c>
      <c r="K434" s="29" t="s">
        <v>33</v>
      </c>
      <c r="L434" s="29">
        <f t="shared" si="32"/>
        <v>9999</v>
      </c>
      <c r="M434" s="29" t="str">
        <f t="shared" si="33"/>
        <v>Items</v>
      </c>
      <c r="N434" s="29" t="s">
        <v>19</v>
      </c>
      <c r="O434" s="29" t="s">
        <v>50</v>
      </c>
      <c r="P434" s="16">
        <v>164</v>
      </c>
      <c r="Q434">
        <f t="shared" si="34"/>
        <v>164</v>
      </c>
    </row>
    <row r="435" spans="1:17">
      <c r="A435" s="29" t="s">
        <v>1305</v>
      </c>
      <c r="B435" s="29" t="s">
        <v>2174</v>
      </c>
      <c r="C435" s="29" t="s">
        <v>563</v>
      </c>
      <c r="D435" s="29" t="s">
        <v>14</v>
      </c>
      <c r="E435" s="29" t="s">
        <v>30</v>
      </c>
      <c r="F435" s="29" t="s">
        <v>687</v>
      </c>
      <c r="G435" s="29" t="s">
        <v>19</v>
      </c>
      <c r="H435" s="29" t="str">
        <f t="shared" si="30"/>
        <v>StandardPrice</v>
      </c>
      <c r="I435" s="29" t="str">
        <f t="shared" si="31"/>
        <v/>
      </c>
      <c r="J435" s="29" t="s">
        <v>19</v>
      </c>
      <c r="K435" s="29" t="s">
        <v>14</v>
      </c>
      <c r="L435" s="29" t="str">
        <f t="shared" si="32"/>
        <v>1</v>
      </c>
      <c r="M435" s="29" t="str">
        <f t="shared" si="33"/>
        <v>Items</v>
      </c>
      <c r="N435" s="29" t="s">
        <v>19</v>
      </c>
      <c r="O435" s="29" t="s">
        <v>1190</v>
      </c>
      <c r="P435" s="16">
        <v>165</v>
      </c>
      <c r="Q435">
        <f t="shared" si="34"/>
        <v>165</v>
      </c>
    </row>
    <row r="436" spans="1:17">
      <c r="A436" s="29" t="s">
        <v>1307</v>
      </c>
      <c r="B436" s="29" t="s">
        <v>2175</v>
      </c>
      <c r="C436" s="29" t="s">
        <v>819</v>
      </c>
      <c r="D436" s="29" t="s">
        <v>14</v>
      </c>
      <c r="E436" s="29" t="s">
        <v>30</v>
      </c>
      <c r="F436" s="29" t="s">
        <v>690</v>
      </c>
      <c r="G436" s="29" t="s">
        <v>14</v>
      </c>
      <c r="H436" s="29" t="str">
        <f t="shared" si="30"/>
        <v>StandardPrice</v>
      </c>
      <c r="I436" s="29" t="str">
        <f t="shared" si="31"/>
        <v/>
      </c>
      <c r="J436" s="29" t="s">
        <v>19</v>
      </c>
      <c r="K436" s="29" t="s">
        <v>20</v>
      </c>
      <c r="L436" s="29" t="str">
        <f t="shared" si="32"/>
        <v>10</v>
      </c>
      <c r="M436" s="29" t="str">
        <f t="shared" si="33"/>
        <v>kg</v>
      </c>
      <c r="N436" s="29" t="s">
        <v>14</v>
      </c>
      <c r="O436" s="29" t="s">
        <v>209</v>
      </c>
      <c r="P436" s="16">
        <v>166</v>
      </c>
      <c r="Q436">
        <f t="shared" si="34"/>
        <v>166</v>
      </c>
    </row>
    <row r="437" spans="1:17">
      <c r="A437" s="29" t="s">
        <v>1309</v>
      </c>
      <c r="B437" s="29" t="s">
        <v>2176</v>
      </c>
      <c r="C437" s="29" t="s">
        <v>819</v>
      </c>
      <c r="D437" s="29" t="s">
        <v>14</v>
      </c>
      <c r="E437" s="29" t="s">
        <v>30</v>
      </c>
      <c r="F437" s="29" t="s">
        <v>690</v>
      </c>
      <c r="G437" s="29" t="s">
        <v>14</v>
      </c>
      <c r="H437" s="29" t="str">
        <f t="shared" si="30"/>
        <v>PlusPrice</v>
      </c>
      <c r="I437" s="29" t="str">
        <f t="shared" si="31"/>
        <v>1</v>
      </c>
      <c r="J437" s="29" t="s">
        <v>25</v>
      </c>
      <c r="K437" s="29" t="s">
        <v>26</v>
      </c>
      <c r="L437" s="29" t="str">
        <f t="shared" si="32"/>
        <v>15</v>
      </c>
      <c r="M437" s="29" t="str">
        <f t="shared" si="33"/>
        <v>kg</v>
      </c>
      <c r="N437" s="29" t="s">
        <v>14</v>
      </c>
      <c r="O437" s="29" t="s">
        <v>565</v>
      </c>
      <c r="P437" s="16">
        <v>166</v>
      </c>
      <c r="Q437">
        <f t="shared" si="34"/>
        <v>166</v>
      </c>
    </row>
    <row r="438" spans="1:17">
      <c r="A438" s="29" t="s">
        <v>1311</v>
      </c>
      <c r="B438" s="29" t="s">
        <v>2177</v>
      </c>
      <c r="C438" s="29" t="s">
        <v>819</v>
      </c>
      <c r="D438" s="29" t="s">
        <v>14</v>
      </c>
      <c r="E438" s="29" t="s">
        <v>30</v>
      </c>
      <c r="F438" s="29" t="s">
        <v>690</v>
      </c>
      <c r="G438" s="29" t="s">
        <v>14</v>
      </c>
      <c r="H438" s="29" t="str">
        <f t="shared" si="30"/>
        <v>PlusPrice</v>
      </c>
      <c r="I438" s="29" t="str">
        <f t="shared" si="31"/>
        <v>1</v>
      </c>
      <c r="J438" s="29" t="s">
        <v>32</v>
      </c>
      <c r="K438" s="29" t="s">
        <v>33</v>
      </c>
      <c r="L438" s="29">
        <f t="shared" si="32"/>
        <v>9999</v>
      </c>
      <c r="M438" s="29" t="str">
        <f t="shared" si="33"/>
        <v>kg</v>
      </c>
      <c r="N438" s="29" t="s">
        <v>14</v>
      </c>
      <c r="O438" s="29" t="s">
        <v>565</v>
      </c>
      <c r="P438" s="16">
        <v>166</v>
      </c>
      <c r="Q438">
        <f t="shared" si="34"/>
        <v>166</v>
      </c>
    </row>
    <row r="439" spans="1:17">
      <c r="A439" s="29" t="s">
        <v>1313</v>
      </c>
      <c r="B439" s="29" t="s">
        <v>2178</v>
      </c>
      <c r="C439" s="29" t="s">
        <v>823</v>
      </c>
      <c r="D439" s="29" t="s">
        <v>14</v>
      </c>
      <c r="E439" s="29" t="s">
        <v>30</v>
      </c>
      <c r="F439" s="29" t="s">
        <v>693</v>
      </c>
      <c r="G439" s="29" t="s">
        <v>14</v>
      </c>
      <c r="H439" s="29" t="str">
        <f t="shared" si="30"/>
        <v>StandardPrice</v>
      </c>
      <c r="I439" s="29" t="str">
        <f t="shared" si="31"/>
        <v/>
      </c>
      <c r="J439" s="29" t="s">
        <v>19</v>
      </c>
      <c r="K439" s="29" t="s">
        <v>20</v>
      </c>
      <c r="L439" s="29" t="str">
        <f t="shared" si="32"/>
        <v>10</v>
      </c>
      <c r="M439" s="29" t="str">
        <f t="shared" si="33"/>
        <v>kg</v>
      </c>
      <c r="N439" s="29" t="s">
        <v>14</v>
      </c>
      <c r="O439" s="29" t="s">
        <v>196</v>
      </c>
      <c r="P439" s="16">
        <v>167</v>
      </c>
      <c r="Q439">
        <f t="shared" si="34"/>
        <v>167</v>
      </c>
    </row>
    <row r="440" spans="1:17">
      <c r="A440" s="29" t="s">
        <v>1315</v>
      </c>
      <c r="B440" s="29" t="s">
        <v>2179</v>
      </c>
      <c r="C440" s="29" t="s">
        <v>823</v>
      </c>
      <c r="D440" s="29" t="s">
        <v>14</v>
      </c>
      <c r="E440" s="29" t="s">
        <v>30</v>
      </c>
      <c r="F440" s="29" t="s">
        <v>693</v>
      </c>
      <c r="G440" s="29" t="s">
        <v>14</v>
      </c>
      <c r="H440" s="29" t="str">
        <f t="shared" si="30"/>
        <v>PlusPrice</v>
      </c>
      <c r="I440" s="29" t="str">
        <f t="shared" si="31"/>
        <v>1</v>
      </c>
      <c r="J440" s="29" t="s">
        <v>25</v>
      </c>
      <c r="K440" s="29" t="s">
        <v>26</v>
      </c>
      <c r="L440" s="29" t="str">
        <f t="shared" si="32"/>
        <v>15</v>
      </c>
      <c r="M440" s="29" t="str">
        <f t="shared" si="33"/>
        <v>kg</v>
      </c>
      <c r="N440" s="29" t="s">
        <v>14</v>
      </c>
      <c r="O440" s="29" t="s">
        <v>55</v>
      </c>
      <c r="P440" s="16">
        <v>167</v>
      </c>
      <c r="Q440">
        <f t="shared" si="34"/>
        <v>167</v>
      </c>
    </row>
    <row r="441" spans="1:17">
      <c r="A441" s="29" t="s">
        <v>1318</v>
      </c>
      <c r="B441" s="29" t="s">
        <v>2180</v>
      </c>
      <c r="C441" s="29" t="s">
        <v>823</v>
      </c>
      <c r="D441" s="29" t="s">
        <v>14</v>
      </c>
      <c r="E441" s="29" t="s">
        <v>30</v>
      </c>
      <c r="F441" s="29" t="s">
        <v>693</v>
      </c>
      <c r="G441" s="29" t="s">
        <v>14</v>
      </c>
      <c r="H441" s="29" t="str">
        <f t="shared" si="30"/>
        <v>PlusPrice</v>
      </c>
      <c r="I441" s="29" t="str">
        <f t="shared" si="31"/>
        <v>1</v>
      </c>
      <c r="J441" s="29" t="s">
        <v>32</v>
      </c>
      <c r="K441" s="29" t="s">
        <v>33</v>
      </c>
      <c r="L441" s="29">
        <f t="shared" si="32"/>
        <v>9999</v>
      </c>
      <c r="M441" s="29" t="str">
        <f t="shared" si="33"/>
        <v>kg</v>
      </c>
      <c r="N441" s="29" t="s">
        <v>14</v>
      </c>
      <c r="O441" s="29" t="s">
        <v>55</v>
      </c>
      <c r="P441" s="16">
        <v>167</v>
      </c>
      <c r="Q441">
        <f t="shared" si="34"/>
        <v>167</v>
      </c>
    </row>
    <row r="442" spans="1:17">
      <c r="A442" s="29" t="s">
        <v>1320</v>
      </c>
      <c r="B442" s="29" t="s">
        <v>2181</v>
      </c>
      <c r="C442" s="29" t="s">
        <v>559</v>
      </c>
      <c r="D442" s="29" t="s">
        <v>14</v>
      </c>
      <c r="E442" s="29" t="s">
        <v>30</v>
      </c>
      <c r="F442" s="29" t="s">
        <v>696</v>
      </c>
      <c r="G442" s="29" t="s">
        <v>19</v>
      </c>
      <c r="H442" s="29" t="str">
        <f t="shared" si="30"/>
        <v>StandardPrice</v>
      </c>
      <c r="I442" s="29" t="str">
        <f t="shared" si="31"/>
        <v/>
      </c>
      <c r="J442" s="29" t="s">
        <v>19</v>
      </c>
      <c r="K442" s="29" t="s">
        <v>14</v>
      </c>
      <c r="L442" s="29" t="str">
        <f t="shared" si="32"/>
        <v>1</v>
      </c>
      <c r="M442" s="29" t="str">
        <f t="shared" si="33"/>
        <v>Items</v>
      </c>
      <c r="N442" s="29" t="s">
        <v>19</v>
      </c>
      <c r="O442" s="29" t="s">
        <v>674</v>
      </c>
      <c r="P442" s="16">
        <v>168</v>
      </c>
      <c r="Q442">
        <f t="shared" si="34"/>
        <v>168</v>
      </c>
    </row>
    <row r="443" spans="1:17">
      <c r="A443" s="29" t="s">
        <v>1322</v>
      </c>
      <c r="B443" s="29" t="s">
        <v>2182</v>
      </c>
      <c r="C443" s="29" t="s">
        <v>570</v>
      </c>
      <c r="D443" s="29" t="s">
        <v>14</v>
      </c>
      <c r="E443" s="29" t="s">
        <v>30</v>
      </c>
      <c r="F443" s="29" t="s">
        <v>699</v>
      </c>
      <c r="G443" s="29" t="s">
        <v>19</v>
      </c>
      <c r="H443" s="29" t="str">
        <f t="shared" si="30"/>
        <v>StandardPrice</v>
      </c>
      <c r="I443" s="29" t="str">
        <f t="shared" si="31"/>
        <v/>
      </c>
      <c r="J443" s="29" t="s">
        <v>19</v>
      </c>
      <c r="K443" s="29" t="s">
        <v>14</v>
      </c>
      <c r="L443" s="29" t="str">
        <f t="shared" si="32"/>
        <v>1</v>
      </c>
      <c r="M443" s="29" t="str">
        <f t="shared" si="33"/>
        <v>Items</v>
      </c>
      <c r="N443" s="29" t="s">
        <v>19</v>
      </c>
      <c r="O443" s="29" t="s">
        <v>1317</v>
      </c>
      <c r="P443" s="16">
        <v>169</v>
      </c>
      <c r="Q443">
        <f t="shared" si="34"/>
        <v>169</v>
      </c>
    </row>
    <row r="444" spans="1:17">
      <c r="A444" s="29" t="s">
        <v>1325</v>
      </c>
      <c r="B444" s="29" t="s">
        <v>2183</v>
      </c>
      <c r="C444" s="29" t="s">
        <v>553</v>
      </c>
      <c r="D444" s="29" t="s">
        <v>14</v>
      </c>
      <c r="E444" s="29" t="s">
        <v>30</v>
      </c>
      <c r="F444" s="29" t="s">
        <v>702</v>
      </c>
      <c r="G444" s="29" t="s">
        <v>19</v>
      </c>
      <c r="H444" s="29" t="str">
        <f t="shared" si="30"/>
        <v>StandardPrice</v>
      </c>
      <c r="I444" s="29" t="str">
        <f t="shared" si="31"/>
        <v/>
      </c>
      <c r="J444" s="29" t="s">
        <v>19</v>
      </c>
      <c r="K444" s="29" t="s">
        <v>14</v>
      </c>
      <c r="L444" s="29" t="str">
        <f t="shared" si="32"/>
        <v>1</v>
      </c>
      <c r="M444" s="29" t="str">
        <f t="shared" si="33"/>
        <v>Items</v>
      </c>
      <c r="N444" s="29" t="s">
        <v>19</v>
      </c>
      <c r="O444" s="29" t="s">
        <v>495</v>
      </c>
      <c r="P444" s="16">
        <v>170</v>
      </c>
      <c r="Q444">
        <f t="shared" si="34"/>
        <v>170</v>
      </c>
    </row>
    <row r="445" spans="1:17">
      <c r="A445" s="29" t="s">
        <v>1327</v>
      </c>
      <c r="B445" s="29" t="s">
        <v>2184</v>
      </c>
      <c r="C445" s="29" t="s">
        <v>550</v>
      </c>
      <c r="D445" s="29" t="s">
        <v>14</v>
      </c>
      <c r="E445" s="29" t="s">
        <v>30</v>
      </c>
      <c r="F445" s="29" t="s">
        <v>705</v>
      </c>
      <c r="G445" s="29" t="s">
        <v>19</v>
      </c>
      <c r="H445" s="29" t="str">
        <f t="shared" si="30"/>
        <v>StandardPrice</v>
      </c>
      <c r="I445" s="29" t="str">
        <f t="shared" si="31"/>
        <v/>
      </c>
      <c r="J445" s="29" t="s">
        <v>19</v>
      </c>
      <c r="K445" s="29" t="s">
        <v>14</v>
      </c>
      <c r="L445" s="29" t="str">
        <f t="shared" si="32"/>
        <v>1</v>
      </c>
      <c r="M445" s="29" t="str">
        <f t="shared" si="33"/>
        <v>Items</v>
      </c>
      <c r="N445" s="29" t="s">
        <v>19</v>
      </c>
      <c r="O445" s="29" t="s">
        <v>1039</v>
      </c>
      <c r="P445" s="16">
        <v>171</v>
      </c>
      <c r="Q445">
        <f t="shared" si="34"/>
        <v>171</v>
      </c>
    </row>
    <row r="446" spans="1:17">
      <c r="A446" s="29" t="s">
        <v>1329</v>
      </c>
      <c r="B446" s="29" t="s">
        <v>2185</v>
      </c>
      <c r="C446" s="29" t="s">
        <v>547</v>
      </c>
      <c r="D446" s="29" t="s">
        <v>14</v>
      </c>
      <c r="E446" s="29" t="s">
        <v>30</v>
      </c>
      <c r="F446" s="29" t="s">
        <v>708</v>
      </c>
      <c r="G446" s="29" t="s">
        <v>19</v>
      </c>
      <c r="H446" s="29" t="str">
        <f t="shared" si="30"/>
        <v>StandardPrice</v>
      </c>
      <c r="I446" s="29" t="str">
        <f t="shared" si="31"/>
        <v/>
      </c>
      <c r="J446" s="29" t="s">
        <v>19</v>
      </c>
      <c r="K446" s="29" t="s">
        <v>14</v>
      </c>
      <c r="L446" s="29" t="str">
        <f t="shared" si="32"/>
        <v>1</v>
      </c>
      <c r="M446" s="29" t="str">
        <f t="shared" si="33"/>
        <v>Items</v>
      </c>
      <c r="N446" s="29" t="s">
        <v>19</v>
      </c>
      <c r="O446" s="29" t="s">
        <v>1324</v>
      </c>
      <c r="P446" s="16">
        <v>172</v>
      </c>
      <c r="Q446">
        <f t="shared" si="34"/>
        <v>172</v>
      </c>
    </row>
    <row r="447" spans="1:17">
      <c r="A447" s="29" t="s">
        <v>1331</v>
      </c>
      <c r="B447" s="29" t="s">
        <v>2186</v>
      </c>
      <c r="C447" s="29" t="s">
        <v>827</v>
      </c>
      <c r="D447" s="29" t="s">
        <v>14</v>
      </c>
      <c r="E447" s="29" t="s">
        <v>30</v>
      </c>
      <c r="F447" s="29" t="s">
        <v>711</v>
      </c>
      <c r="G447" s="29" t="s">
        <v>14</v>
      </c>
      <c r="H447" s="29" t="str">
        <f t="shared" si="30"/>
        <v>StandardPrice</v>
      </c>
      <c r="I447" s="29" t="str">
        <f t="shared" si="31"/>
        <v/>
      </c>
      <c r="J447" s="29" t="s">
        <v>19</v>
      </c>
      <c r="K447" s="29" t="s">
        <v>20</v>
      </c>
      <c r="L447" s="29" t="str">
        <f t="shared" si="32"/>
        <v>10</v>
      </c>
      <c r="M447" s="29" t="str">
        <f t="shared" si="33"/>
        <v>kg</v>
      </c>
      <c r="N447" s="29" t="s">
        <v>14</v>
      </c>
      <c r="O447" s="29" t="s">
        <v>209</v>
      </c>
      <c r="P447" s="16">
        <v>173</v>
      </c>
      <c r="Q447">
        <f t="shared" si="34"/>
        <v>173</v>
      </c>
    </row>
    <row r="448" spans="1:17">
      <c r="A448" s="29" t="s">
        <v>1332</v>
      </c>
      <c r="B448" s="29" t="s">
        <v>2187</v>
      </c>
      <c r="C448" s="29" t="s">
        <v>827</v>
      </c>
      <c r="D448" s="29" t="s">
        <v>14</v>
      </c>
      <c r="E448" s="29" t="s">
        <v>30</v>
      </c>
      <c r="F448" s="29" t="s">
        <v>711</v>
      </c>
      <c r="G448" s="29" t="s">
        <v>14</v>
      </c>
      <c r="H448" s="29" t="str">
        <f t="shared" si="30"/>
        <v>PlusPrice</v>
      </c>
      <c r="I448" s="29" t="str">
        <f t="shared" si="31"/>
        <v>1</v>
      </c>
      <c r="J448" s="29" t="s">
        <v>25</v>
      </c>
      <c r="K448" s="29" t="s">
        <v>26</v>
      </c>
      <c r="L448" s="29" t="str">
        <f t="shared" si="32"/>
        <v>15</v>
      </c>
      <c r="M448" s="29" t="str">
        <f t="shared" si="33"/>
        <v>kg</v>
      </c>
      <c r="N448" s="29" t="s">
        <v>14</v>
      </c>
      <c r="O448" s="29" t="s">
        <v>565</v>
      </c>
      <c r="P448" s="16">
        <v>173</v>
      </c>
      <c r="Q448">
        <f t="shared" si="34"/>
        <v>173</v>
      </c>
    </row>
    <row r="449" spans="1:17">
      <c r="A449" s="29" t="s">
        <v>1334</v>
      </c>
      <c r="B449" s="29" t="s">
        <v>2188</v>
      </c>
      <c r="C449" s="29" t="s">
        <v>827</v>
      </c>
      <c r="D449" s="29" t="s">
        <v>14</v>
      </c>
      <c r="E449" s="29" t="s">
        <v>30</v>
      </c>
      <c r="F449" s="29" t="s">
        <v>711</v>
      </c>
      <c r="G449" s="29" t="s">
        <v>14</v>
      </c>
      <c r="H449" s="29" t="str">
        <f t="shared" si="30"/>
        <v>PlusPrice</v>
      </c>
      <c r="I449" s="29" t="str">
        <f t="shared" si="31"/>
        <v>1</v>
      </c>
      <c r="J449" s="29" t="s">
        <v>32</v>
      </c>
      <c r="K449" s="29" t="s">
        <v>33</v>
      </c>
      <c r="L449" s="29">
        <f t="shared" si="32"/>
        <v>9999</v>
      </c>
      <c r="M449" s="29" t="str">
        <f t="shared" si="33"/>
        <v>kg</v>
      </c>
      <c r="N449" s="29" t="s">
        <v>14</v>
      </c>
      <c r="O449" s="29" t="s">
        <v>565</v>
      </c>
      <c r="P449" s="16">
        <v>173</v>
      </c>
      <c r="Q449">
        <f t="shared" si="34"/>
        <v>173</v>
      </c>
    </row>
    <row r="450" spans="1:17">
      <c r="A450" s="29" t="s">
        <v>1336</v>
      </c>
      <c r="B450" s="29" t="s">
        <v>2189</v>
      </c>
      <c r="C450" s="29" t="s">
        <v>830</v>
      </c>
      <c r="D450" s="29" t="s">
        <v>14</v>
      </c>
      <c r="E450" s="29" t="s">
        <v>30</v>
      </c>
      <c r="F450" s="29" t="s">
        <v>714</v>
      </c>
      <c r="G450" s="29" t="s">
        <v>14</v>
      </c>
      <c r="H450" s="29" t="str">
        <f t="shared" si="30"/>
        <v>StandardPrice</v>
      </c>
      <c r="I450" s="29" t="str">
        <f t="shared" si="31"/>
        <v/>
      </c>
      <c r="J450" s="29" t="s">
        <v>19</v>
      </c>
      <c r="K450" s="29" t="s">
        <v>20</v>
      </c>
      <c r="L450" s="29" t="str">
        <f t="shared" si="32"/>
        <v>10</v>
      </c>
      <c r="M450" s="29" t="str">
        <f t="shared" si="33"/>
        <v>kg</v>
      </c>
      <c r="N450" s="29" t="s">
        <v>14</v>
      </c>
      <c r="O450" s="29" t="s">
        <v>50</v>
      </c>
      <c r="P450" s="16">
        <v>174</v>
      </c>
      <c r="Q450">
        <f t="shared" si="34"/>
        <v>174</v>
      </c>
    </row>
    <row r="451" spans="1:17">
      <c r="A451" s="29" t="s">
        <v>1338</v>
      </c>
      <c r="B451" s="29" t="s">
        <v>2190</v>
      </c>
      <c r="C451" s="29" t="s">
        <v>830</v>
      </c>
      <c r="D451" s="29" t="s">
        <v>14</v>
      </c>
      <c r="E451" s="29" t="s">
        <v>30</v>
      </c>
      <c r="F451" s="29" t="s">
        <v>714</v>
      </c>
      <c r="G451" s="29" t="s">
        <v>14</v>
      </c>
      <c r="H451" s="29" t="str">
        <f t="shared" si="30"/>
        <v>PlusPrice</v>
      </c>
      <c r="I451" s="29" t="str">
        <f t="shared" si="31"/>
        <v>1</v>
      </c>
      <c r="J451" s="29" t="s">
        <v>25</v>
      </c>
      <c r="K451" s="29" t="s">
        <v>26</v>
      </c>
      <c r="L451" s="29" t="str">
        <f t="shared" si="32"/>
        <v>15</v>
      </c>
      <c r="M451" s="29" t="str">
        <f t="shared" si="33"/>
        <v>kg</v>
      </c>
      <c r="N451" s="29" t="s">
        <v>14</v>
      </c>
      <c r="O451" s="29" t="s">
        <v>55</v>
      </c>
      <c r="P451" s="16">
        <v>174</v>
      </c>
      <c r="Q451">
        <f t="shared" si="34"/>
        <v>174</v>
      </c>
    </row>
    <row r="452" spans="1:17">
      <c r="A452" s="29" t="s">
        <v>1341</v>
      </c>
      <c r="B452" s="29" t="s">
        <v>2191</v>
      </c>
      <c r="C452" s="29" t="s">
        <v>830</v>
      </c>
      <c r="D452" s="29" t="s">
        <v>14</v>
      </c>
      <c r="E452" s="29" t="s">
        <v>30</v>
      </c>
      <c r="F452" s="29" t="s">
        <v>714</v>
      </c>
      <c r="G452" s="29" t="s">
        <v>14</v>
      </c>
      <c r="H452" s="29" t="str">
        <f t="shared" si="30"/>
        <v>PlusPrice</v>
      </c>
      <c r="I452" s="29" t="str">
        <f t="shared" si="31"/>
        <v>1</v>
      </c>
      <c r="J452" s="29" t="s">
        <v>60</v>
      </c>
      <c r="K452" s="29" t="s">
        <v>33</v>
      </c>
      <c r="L452" s="29">
        <f t="shared" si="32"/>
        <v>9999</v>
      </c>
      <c r="M452" s="29" t="str">
        <f t="shared" si="33"/>
        <v>kg</v>
      </c>
      <c r="N452" s="29" t="s">
        <v>14</v>
      </c>
      <c r="O452" s="29" t="s">
        <v>27</v>
      </c>
      <c r="P452" s="16">
        <v>174</v>
      </c>
      <c r="Q452">
        <f t="shared" si="34"/>
        <v>174</v>
      </c>
    </row>
    <row r="453" spans="1:17">
      <c r="A453" s="29" t="s">
        <v>1343</v>
      </c>
      <c r="B453" s="29" t="s">
        <v>2192</v>
      </c>
      <c r="C453" s="29" t="s">
        <v>830</v>
      </c>
      <c r="D453" s="29" t="s">
        <v>14</v>
      </c>
      <c r="E453" s="29" t="s">
        <v>30</v>
      </c>
      <c r="F453" s="29" t="s">
        <v>714</v>
      </c>
      <c r="G453" s="29" t="s">
        <v>14</v>
      </c>
      <c r="H453" s="29" t="str">
        <f t="shared" ref="H453:H516" si="35">IF(J453="0","StandardPrice","PlusPrice")</f>
        <v>PlusPrice</v>
      </c>
      <c r="I453" s="29" t="str">
        <f t="shared" ref="I453:I516" si="36">IF(J453="0","","1")</f>
        <v>1</v>
      </c>
      <c r="J453" s="29" t="s">
        <v>32</v>
      </c>
      <c r="K453" s="29" t="s">
        <v>65</v>
      </c>
      <c r="L453" s="29" t="str">
        <f t="shared" ref="L453:L516" si="37">IF(K453="",9999,K453)</f>
        <v>60</v>
      </c>
      <c r="M453" s="29" t="str">
        <f t="shared" ref="M453:M516" si="38">IF(N453="0","Items","kg")</f>
        <v>kg</v>
      </c>
      <c r="N453" s="29" t="s">
        <v>14</v>
      </c>
      <c r="O453" s="29" t="s">
        <v>55</v>
      </c>
      <c r="P453" s="16">
        <v>174</v>
      </c>
      <c r="Q453">
        <f t="shared" ref="Q453:Q516" si="39">IF(LEN(P453)=1,"00"&amp;P453,IF(LEN(P453)=2,"0"&amp;P453,P453))</f>
        <v>174</v>
      </c>
    </row>
    <row r="454" spans="1:17">
      <c r="A454" s="29" t="s">
        <v>1345</v>
      </c>
      <c r="B454" s="29" t="s">
        <v>2193</v>
      </c>
      <c r="C454" s="29" t="s">
        <v>833</v>
      </c>
      <c r="D454" s="29" t="s">
        <v>14</v>
      </c>
      <c r="E454" s="29" t="s">
        <v>30</v>
      </c>
      <c r="F454" s="29" t="s">
        <v>1340</v>
      </c>
      <c r="G454" s="29" t="s">
        <v>14</v>
      </c>
      <c r="H454" s="29" t="str">
        <f t="shared" si="35"/>
        <v>StandardPrice</v>
      </c>
      <c r="I454" s="29" t="str">
        <f t="shared" si="36"/>
        <v/>
      </c>
      <c r="J454" s="29" t="s">
        <v>19</v>
      </c>
      <c r="K454" s="29" t="s">
        <v>20</v>
      </c>
      <c r="L454" s="29" t="str">
        <f t="shared" si="37"/>
        <v>10</v>
      </c>
      <c r="M454" s="29" t="str">
        <f t="shared" si="38"/>
        <v>kg</v>
      </c>
      <c r="N454" s="29" t="s">
        <v>14</v>
      </c>
      <c r="O454" s="29" t="s">
        <v>50</v>
      </c>
      <c r="P454" s="16">
        <v>175</v>
      </c>
      <c r="Q454">
        <f t="shared" si="39"/>
        <v>175</v>
      </c>
    </row>
    <row r="455" spans="1:17">
      <c r="A455" s="29" t="s">
        <v>1347</v>
      </c>
      <c r="B455" s="29" t="s">
        <v>2194</v>
      </c>
      <c r="C455" s="29" t="s">
        <v>833</v>
      </c>
      <c r="D455" s="29" t="s">
        <v>14</v>
      </c>
      <c r="E455" s="29" t="s">
        <v>30</v>
      </c>
      <c r="F455" s="29" t="s">
        <v>1340</v>
      </c>
      <c r="G455" s="29" t="s">
        <v>14</v>
      </c>
      <c r="H455" s="29" t="str">
        <f t="shared" si="35"/>
        <v>PlusPrice</v>
      </c>
      <c r="I455" s="29" t="str">
        <f t="shared" si="36"/>
        <v>1</v>
      </c>
      <c r="J455" s="29" t="s">
        <v>25</v>
      </c>
      <c r="K455" s="29" t="s">
        <v>26</v>
      </c>
      <c r="L455" s="29" t="str">
        <f t="shared" si="37"/>
        <v>15</v>
      </c>
      <c r="M455" s="29" t="str">
        <f t="shared" si="38"/>
        <v>kg</v>
      </c>
      <c r="N455" s="29" t="s">
        <v>14</v>
      </c>
      <c r="O455" s="29" t="s">
        <v>27</v>
      </c>
      <c r="P455" s="16">
        <v>175</v>
      </c>
      <c r="Q455">
        <f t="shared" si="39"/>
        <v>175</v>
      </c>
    </row>
    <row r="456" spans="1:17">
      <c r="A456" s="29" t="s">
        <v>1349</v>
      </c>
      <c r="B456" s="29" t="s">
        <v>2195</v>
      </c>
      <c r="C456" s="29" t="s">
        <v>833</v>
      </c>
      <c r="D456" s="29" t="s">
        <v>14</v>
      </c>
      <c r="E456" s="29" t="s">
        <v>30</v>
      </c>
      <c r="F456" s="29" t="s">
        <v>1340</v>
      </c>
      <c r="G456" s="29" t="s">
        <v>14</v>
      </c>
      <c r="H456" s="29" t="str">
        <f t="shared" si="35"/>
        <v>PlusPrice</v>
      </c>
      <c r="I456" s="29" t="str">
        <f t="shared" si="36"/>
        <v>1</v>
      </c>
      <c r="J456" s="29" t="s">
        <v>32</v>
      </c>
      <c r="K456" s="29" t="s">
        <v>33</v>
      </c>
      <c r="L456" s="29">
        <f t="shared" si="37"/>
        <v>9999</v>
      </c>
      <c r="M456" s="29" t="str">
        <f t="shared" si="38"/>
        <v>kg</v>
      </c>
      <c r="N456" s="29" t="s">
        <v>14</v>
      </c>
      <c r="O456" s="29" t="s">
        <v>27</v>
      </c>
      <c r="P456" s="16">
        <v>175</v>
      </c>
      <c r="Q456">
        <f t="shared" si="39"/>
        <v>175</v>
      </c>
    </row>
    <row r="457" spans="1:17">
      <c r="A457" s="29" t="s">
        <v>1351</v>
      </c>
      <c r="B457" s="29" t="s">
        <v>2196</v>
      </c>
      <c r="C457" s="29" t="s">
        <v>398</v>
      </c>
      <c r="D457" s="29" t="s">
        <v>14</v>
      </c>
      <c r="E457" s="29" t="s">
        <v>30</v>
      </c>
      <c r="F457" s="29" t="s">
        <v>720</v>
      </c>
      <c r="G457" s="29" t="s">
        <v>14</v>
      </c>
      <c r="H457" s="29" t="str">
        <f t="shared" si="35"/>
        <v>StandardPrice</v>
      </c>
      <c r="I457" s="29" t="str">
        <f t="shared" si="36"/>
        <v/>
      </c>
      <c r="J457" s="29" t="s">
        <v>19</v>
      </c>
      <c r="K457" s="29" t="s">
        <v>20</v>
      </c>
      <c r="L457" s="29" t="str">
        <f t="shared" si="37"/>
        <v>10</v>
      </c>
      <c r="M457" s="29" t="str">
        <f t="shared" si="38"/>
        <v>kg</v>
      </c>
      <c r="N457" s="29" t="s">
        <v>14</v>
      </c>
      <c r="O457" s="29" t="s">
        <v>50</v>
      </c>
      <c r="P457" s="16">
        <v>176</v>
      </c>
      <c r="Q457">
        <f t="shared" si="39"/>
        <v>176</v>
      </c>
    </row>
    <row r="458" spans="1:17">
      <c r="A458" s="29" t="s">
        <v>1353</v>
      </c>
      <c r="B458" s="29" t="s">
        <v>2197</v>
      </c>
      <c r="C458" s="29" t="s">
        <v>398</v>
      </c>
      <c r="D458" s="29" t="s">
        <v>14</v>
      </c>
      <c r="E458" s="29" t="s">
        <v>30</v>
      </c>
      <c r="F458" s="29" t="s">
        <v>720</v>
      </c>
      <c r="G458" s="29" t="s">
        <v>14</v>
      </c>
      <c r="H458" s="29" t="str">
        <f t="shared" si="35"/>
        <v>PlusPrice</v>
      </c>
      <c r="I458" s="29" t="str">
        <f t="shared" si="36"/>
        <v>1</v>
      </c>
      <c r="J458" s="29" t="s">
        <v>25</v>
      </c>
      <c r="K458" s="29" t="s">
        <v>26</v>
      </c>
      <c r="L458" s="29" t="str">
        <f t="shared" si="37"/>
        <v>15</v>
      </c>
      <c r="M458" s="29" t="str">
        <f t="shared" si="38"/>
        <v>kg</v>
      </c>
      <c r="N458" s="29" t="s">
        <v>14</v>
      </c>
      <c r="O458" s="29" t="s">
        <v>286</v>
      </c>
      <c r="P458" s="16">
        <v>176</v>
      </c>
      <c r="Q458">
        <f t="shared" si="39"/>
        <v>176</v>
      </c>
    </row>
    <row r="459" spans="1:17">
      <c r="A459" s="29" t="s">
        <v>1355</v>
      </c>
      <c r="B459" s="29" t="s">
        <v>2198</v>
      </c>
      <c r="C459" s="29" t="s">
        <v>398</v>
      </c>
      <c r="D459" s="29" t="s">
        <v>14</v>
      </c>
      <c r="E459" s="29" t="s">
        <v>30</v>
      </c>
      <c r="F459" s="29" t="s">
        <v>720</v>
      </c>
      <c r="G459" s="29" t="s">
        <v>14</v>
      </c>
      <c r="H459" s="29" t="str">
        <f t="shared" si="35"/>
        <v>PlusPrice</v>
      </c>
      <c r="I459" s="29" t="str">
        <f t="shared" si="36"/>
        <v>1</v>
      </c>
      <c r="J459" s="29" t="s">
        <v>32</v>
      </c>
      <c r="K459" s="29" t="s">
        <v>33</v>
      </c>
      <c r="L459" s="29">
        <f t="shared" si="37"/>
        <v>9999</v>
      </c>
      <c r="M459" s="29" t="str">
        <f t="shared" si="38"/>
        <v>kg</v>
      </c>
      <c r="N459" s="29" t="s">
        <v>14</v>
      </c>
      <c r="O459" s="29" t="s">
        <v>286</v>
      </c>
      <c r="P459" s="16">
        <v>176</v>
      </c>
      <c r="Q459">
        <f t="shared" si="39"/>
        <v>176</v>
      </c>
    </row>
    <row r="460" spans="1:17">
      <c r="A460" s="29" t="s">
        <v>1357</v>
      </c>
      <c r="B460" s="29" t="s">
        <v>2199</v>
      </c>
      <c r="C460" s="29" t="s">
        <v>574</v>
      </c>
      <c r="D460" s="29" t="s">
        <v>14</v>
      </c>
      <c r="E460" s="29" t="s">
        <v>30</v>
      </c>
      <c r="F460" s="29" t="s">
        <v>723</v>
      </c>
      <c r="G460" s="29" t="s">
        <v>14</v>
      </c>
      <c r="H460" s="29" t="str">
        <f t="shared" si="35"/>
        <v>StandardPrice</v>
      </c>
      <c r="I460" s="29" t="str">
        <f t="shared" si="36"/>
        <v/>
      </c>
      <c r="J460" s="29" t="s">
        <v>19</v>
      </c>
      <c r="K460" s="29" t="s">
        <v>20</v>
      </c>
      <c r="L460" s="29" t="str">
        <f t="shared" si="37"/>
        <v>10</v>
      </c>
      <c r="M460" s="29" t="str">
        <f t="shared" si="38"/>
        <v>kg</v>
      </c>
      <c r="N460" s="29" t="s">
        <v>14</v>
      </c>
      <c r="O460" s="29" t="s">
        <v>21</v>
      </c>
      <c r="P460" s="16">
        <v>177</v>
      </c>
      <c r="Q460">
        <f t="shared" si="39"/>
        <v>177</v>
      </c>
    </row>
    <row r="461" spans="1:17">
      <c r="A461" s="29" t="s">
        <v>1359</v>
      </c>
      <c r="B461" s="29" t="s">
        <v>2200</v>
      </c>
      <c r="C461" s="29" t="s">
        <v>574</v>
      </c>
      <c r="D461" s="29" t="s">
        <v>14</v>
      </c>
      <c r="E461" s="29" t="s">
        <v>30</v>
      </c>
      <c r="F461" s="29" t="s">
        <v>723</v>
      </c>
      <c r="G461" s="29" t="s">
        <v>14</v>
      </c>
      <c r="H461" s="29" t="str">
        <f t="shared" si="35"/>
        <v>PlusPrice</v>
      </c>
      <c r="I461" s="29" t="str">
        <f t="shared" si="36"/>
        <v>1</v>
      </c>
      <c r="J461" s="29" t="s">
        <v>25</v>
      </c>
      <c r="K461" s="29" t="s">
        <v>26</v>
      </c>
      <c r="L461" s="29" t="str">
        <f t="shared" si="37"/>
        <v>15</v>
      </c>
      <c r="M461" s="29" t="str">
        <f t="shared" si="38"/>
        <v>kg</v>
      </c>
      <c r="N461" s="29" t="s">
        <v>14</v>
      </c>
      <c r="O461" s="29" t="s">
        <v>233</v>
      </c>
      <c r="P461" s="16">
        <v>177</v>
      </c>
      <c r="Q461">
        <f t="shared" si="39"/>
        <v>177</v>
      </c>
    </row>
    <row r="462" spans="1:17">
      <c r="A462" s="29" t="s">
        <v>1361</v>
      </c>
      <c r="B462" s="29" t="s">
        <v>2201</v>
      </c>
      <c r="C462" s="29" t="s">
        <v>574</v>
      </c>
      <c r="D462" s="29" t="s">
        <v>14</v>
      </c>
      <c r="E462" s="29" t="s">
        <v>30</v>
      </c>
      <c r="F462" s="29" t="s">
        <v>723</v>
      </c>
      <c r="G462" s="29" t="s">
        <v>14</v>
      </c>
      <c r="H462" s="29" t="str">
        <f t="shared" si="35"/>
        <v>PlusPrice</v>
      </c>
      <c r="I462" s="29" t="str">
        <f t="shared" si="36"/>
        <v>1</v>
      </c>
      <c r="J462" s="29" t="s">
        <v>32</v>
      </c>
      <c r="K462" s="29" t="s">
        <v>33</v>
      </c>
      <c r="L462" s="29">
        <f t="shared" si="37"/>
        <v>9999</v>
      </c>
      <c r="M462" s="29" t="str">
        <f t="shared" si="38"/>
        <v>kg</v>
      </c>
      <c r="N462" s="29" t="s">
        <v>14</v>
      </c>
      <c r="O462" s="29" t="s">
        <v>233</v>
      </c>
      <c r="P462" s="16">
        <v>177</v>
      </c>
      <c r="Q462">
        <f t="shared" si="39"/>
        <v>177</v>
      </c>
    </row>
    <row r="463" spans="1:17">
      <c r="A463" s="29" t="s">
        <v>1363</v>
      </c>
      <c r="B463" s="29" t="s">
        <v>2202</v>
      </c>
      <c r="C463" s="29" t="s">
        <v>556</v>
      </c>
      <c r="D463" s="29" t="s">
        <v>14</v>
      </c>
      <c r="E463" s="29" t="s">
        <v>30</v>
      </c>
      <c r="F463" s="29" t="s">
        <v>727</v>
      </c>
      <c r="G463" s="29" t="s">
        <v>14</v>
      </c>
      <c r="H463" s="29" t="str">
        <f t="shared" si="35"/>
        <v>StandardPrice</v>
      </c>
      <c r="I463" s="29" t="str">
        <f t="shared" si="36"/>
        <v/>
      </c>
      <c r="J463" s="29" t="s">
        <v>19</v>
      </c>
      <c r="K463" s="29" t="s">
        <v>20</v>
      </c>
      <c r="L463" s="29" t="str">
        <f t="shared" si="37"/>
        <v>10</v>
      </c>
      <c r="M463" s="29" t="str">
        <f t="shared" si="38"/>
        <v>kg</v>
      </c>
      <c r="N463" s="29" t="s">
        <v>14</v>
      </c>
      <c r="O463" s="29" t="s">
        <v>50</v>
      </c>
      <c r="P463" s="16">
        <v>178</v>
      </c>
      <c r="Q463">
        <f t="shared" si="39"/>
        <v>178</v>
      </c>
    </row>
    <row r="464" spans="1:17">
      <c r="A464" s="29" t="s">
        <v>1365</v>
      </c>
      <c r="B464" s="29" t="s">
        <v>2203</v>
      </c>
      <c r="C464" s="29" t="s">
        <v>556</v>
      </c>
      <c r="D464" s="29" t="s">
        <v>14</v>
      </c>
      <c r="E464" s="29" t="s">
        <v>30</v>
      </c>
      <c r="F464" s="29" t="s">
        <v>727</v>
      </c>
      <c r="G464" s="29" t="s">
        <v>14</v>
      </c>
      <c r="H464" s="29" t="str">
        <f t="shared" si="35"/>
        <v>PlusPrice</v>
      </c>
      <c r="I464" s="29" t="str">
        <f t="shared" si="36"/>
        <v>1</v>
      </c>
      <c r="J464" s="29" t="s">
        <v>25</v>
      </c>
      <c r="K464" s="29" t="s">
        <v>26</v>
      </c>
      <c r="L464" s="29" t="str">
        <f t="shared" si="37"/>
        <v>15</v>
      </c>
      <c r="M464" s="29" t="str">
        <f t="shared" si="38"/>
        <v>kg</v>
      </c>
      <c r="N464" s="29" t="s">
        <v>14</v>
      </c>
      <c r="O464" s="29" t="s">
        <v>55</v>
      </c>
      <c r="P464" s="16">
        <v>178</v>
      </c>
      <c r="Q464">
        <f t="shared" si="39"/>
        <v>178</v>
      </c>
    </row>
    <row r="465" spans="1:17">
      <c r="A465" s="29" t="s">
        <v>1367</v>
      </c>
      <c r="B465" s="29" t="s">
        <v>2204</v>
      </c>
      <c r="C465" s="29" t="s">
        <v>556</v>
      </c>
      <c r="D465" s="29" t="s">
        <v>14</v>
      </c>
      <c r="E465" s="29" t="s">
        <v>30</v>
      </c>
      <c r="F465" s="29" t="s">
        <v>727</v>
      </c>
      <c r="G465" s="29" t="s">
        <v>14</v>
      </c>
      <c r="H465" s="29" t="str">
        <f t="shared" si="35"/>
        <v>PlusPrice</v>
      </c>
      <c r="I465" s="29" t="str">
        <f t="shared" si="36"/>
        <v>1</v>
      </c>
      <c r="J465" s="29" t="s">
        <v>91</v>
      </c>
      <c r="K465" s="29" t="s">
        <v>33</v>
      </c>
      <c r="L465" s="29">
        <f t="shared" si="37"/>
        <v>9999</v>
      </c>
      <c r="M465" s="29" t="str">
        <f t="shared" si="38"/>
        <v>kg</v>
      </c>
      <c r="N465" s="29" t="s">
        <v>14</v>
      </c>
      <c r="O465" s="29" t="s">
        <v>27</v>
      </c>
      <c r="P465" s="16">
        <v>178</v>
      </c>
      <c r="Q465">
        <f t="shared" si="39"/>
        <v>178</v>
      </c>
    </row>
    <row r="466" spans="1:17">
      <c r="A466" s="29" t="s">
        <v>1369</v>
      </c>
      <c r="B466" s="29" t="s">
        <v>2205</v>
      </c>
      <c r="C466" s="29" t="s">
        <v>556</v>
      </c>
      <c r="D466" s="29" t="s">
        <v>14</v>
      </c>
      <c r="E466" s="29" t="s">
        <v>30</v>
      </c>
      <c r="F466" s="29" t="s">
        <v>727</v>
      </c>
      <c r="G466" s="29" t="s">
        <v>14</v>
      </c>
      <c r="H466" s="29" t="str">
        <f t="shared" si="35"/>
        <v>PlusPrice</v>
      </c>
      <c r="I466" s="29" t="str">
        <f t="shared" si="36"/>
        <v>1</v>
      </c>
      <c r="J466" s="29" t="s">
        <v>32</v>
      </c>
      <c r="K466" s="29" t="s">
        <v>96</v>
      </c>
      <c r="L466" s="29" t="str">
        <f t="shared" si="37"/>
        <v>50</v>
      </c>
      <c r="M466" s="29" t="str">
        <f t="shared" si="38"/>
        <v>kg</v>
      </c>
      <c r="N466" s="29" t="s">
        <v>14</v>
      </c>
      <c r="O466" s="29" t="s">
        <v>55</v>
      </c>
      <c r="P466" s="16">
        <v>178</v>
      </c>
      <c r="Q466">
        <f t="shared" si="39"/>
        <v>178</v>
      </c>
    </row>
    <row r="467" spans="1:17">
      <c r="A467" s="29" t="s">
        <v>1371</v>
      </c>
      <c r="B467" s="29" t="s">
        <v>2206</v>
      </c>
      <c r="C467" s="29" t="s">
        <v>836</v>
      </c>
      <c r="D467" s="29" t="s">
        <v>14</v>
      </c>
      <c r="E467" s="29" t="s">
        <v>30</v>
      </c>
      <c r="F467" s="29" t="s">
        <v>731</v>
      </c>
      <c r="G467" s="29" t="s">
        <v>14</v>
      </c>
      <c r="H467" s="29" t="str">
        <f t="shared" si="35"/>
        <v>StandardPrice</v>
      </c>
      <c r="I467" s="29" t="str">
        <f t="shared" si="36"/>
        <v/>
      </c>
      <c r="J467" s="29" t="s">
        <v>19</v>
      </c>
      <c r="K467" s="29" t="s">
        <v>20</v>
      </c>
      <c r="L467" s="29" t="str">
        <f t="shared" si="37"/>
        <v>10</v>
      </c>
      <c r="M467" s="29" t="str">
        <f t="shared" si="38"/>
        <v>kg</v>
      </c>
      <c r="N467" s="29" t="s">
        <v>14</v>
      </c>
      <c r="O467" s="29" t="s">
        <v>50</v>
      </c>
      <c r="P467" s="16">
        <v>179</v>
      </c>
      <c r="Q467">
        <f t="shared" si="39"/>
        <v>179</v>
      </c>
    </row>
    <row r="468" spans="1:17">
      <c r="A468" s="29" t="s">
        <v>1374</v>
      </c>
      <c r="B468" s="29" t="s">
        <v>2207</v>
      </c>
      <c r="C468" s="29" t="s">
        <v>836</v>
      </c>
      <c r="D468" s="29" t="s">
        <v>14</v>
      </c>
      <c r="E468" s="29" t="s">
        <v>30</v>
      </c>
      <c r="F468" s="29" t="s">
        <v>731</v>
      </c>
      <c r="G468" s="29" t="s">
        <v>14</v>
      </c>
      <c r="H468" s="29" t="str">
        <f t="shared" si="35"/>
        <v>PlusPrice</v>
      </c>
      <c r="I468" s="29" t="str">
        <f t="shared" si="36"/>
        <v>1</v>
      </c>
      <c r="J468" s="29" t="s">
        <v>25</v>
      </c>
      <c r="K468" s="29" t="s">
        <v>26</v>
      </c>
      <c r="L468" s="29" t="str">
        <f t="shared" si="37"/>
        <v>15</v>
      </c>
      <c r="M468" s="29" t="str">
        <f t="shared" si="38"/>
        <v>kg</v>
      </c>
      <c r="N468" s="29" t="s">
        <v>14</v>
      </c>
      <c r="O468" s="29" t="s">
        <v>87</v>
      </c>
      <c r="P468" s="16">
        <v>179</v>
      </c>
      <c r="Q468">
        <f t="shared" si="39"/>
        <v>179</v>
      </c>
    </row>
    <row r="469" spans="1:17">
      <c r="A469" s="29" t="s">
        <v>1376</v>
      </c>
      <c r="B469" s="29" t="s">
        <v>2208</v>
      </c>
      <c r="C469" s="29" t="s">
        <v>836</v>
      </c>
      <c r="D469" s="29" t="s">
        <v>14</v>
      </c>
      <c r="E469" s="29" t="s">
        <v>30</v>
      </c>
      <c r="F469" s="29" t="s">
        <v>731</v>
      </c>
      <c r="G469" s="29" t="s">
        <v>14</v>
      </c>
      <c r="H469" s="29" t="str">
        <f t="shared" si="35"/>
        <v>PlusPrice</v>
      </c>
      <c r="I469" s="29" t="str">
        <f t="shared" si="36"/>
        <v>1</v>
      </c>
      <c r="J469" s="29" t="s">
        <v>32</v>
      </c>
      <c r="K469" s="29" t="s">
        <v>33</v>
      </c>
      <c r="L469" s="29">
        <f t="shared" si="37"/>
        <v>9999</v>
      </c>
      <c r="M469" s="29" t="str">
        <f t="shared" si="38"/>
        <v>kg</v>
      </c>
      <c r="N469" s="29" t="s">
        <v>14</v>
      </c>
      <c r="O469" s="29" t="s">
        <v>87</v>
      </c>
      <c r="P469" s="16">
        <v>179</v>
      </c>
      <c r="Q469">
        <f t="shared" si="39"/>
        <v>179</v>
      </c>
    </row>
    <row r="470" spans="1:17">
      <c r="A470" s="29" t="s">
        <v>1378</v>
      </c>
      <c r="B470" s="29" t="s">
        <v>2209</v>
      </c>
      <c r="C470" s="29" t="s">
        <v>839</v>
      </c>
      <c r="D470" s="29" t="s">
        <v>14</v>
      </c>
      <c r="E470" s="29" t="s">
        <v>30</v>
      </c>
      <c r="F470" s="29" t="s">
        <v>1373</v>
      </c>
      <c r="G470" s="29" t="s">
        <v>14</v>
      </c>
      <c r="H470" s="29" t="str">
        <f t="shared" si="35"/>
        <v>StandardPrice</v>
      </c>
      <c r="I470" s="29" t="str">
        <f t="shared" si="36"/>
        <v/>
      </c>
      <c r="J470" s="29" t="s">
        <v>19</v>
      </c>
      <c r="K470" s="29" t="s">
        <v>20</v>
      </c>
      <c r="L470" s="29" t="str">
        <f t="shared" si="37"/>
        <v>10</v>
      </c>
      <c r="M470" s="29" t="str">
        <f t="shared" si="38"/>
        <v>kg</v>
      </c>
      <c r="N470" s="29" t="s">
        <v>14</v>
      </c>
      <c r="O470" s="29" t="s">
        <v>50</v>
      </c>
      <c r="P470" s="16">
        <v>180</v>
      </c>
      <c r="Q470">
        <f t="shared" si="39"/>
        <v>180</v>
      </c>
    </row>
    <row r="471" spans="1:17">
      <c r="A471" s="29" t="s">
        <v>1380</v>
      </c>
      <c r="B471" s="29" t="s">
        <v>2210</v>
      </c>
      <c r="C471" s="29" t="s">
        <v>839</v>
      </c>
      <c r="D471" s="29" t="s">
        <v>14</v>
      </c>
      <c r="E471" s="29" t="s">
        <v>30</v>
      </c>
      <c r="F471" s="29" t="s">
        <v>1373</v>
      </c>
      <c r="G471" s="29" t="s">
        <v>14</v>
      </c>
      <c r="H471" s="29" t="str">
        <f t="shared" si="35"/>
        <v>PlusPrice</v>
      </c>
      <c r="I471" s="29" t="str">
        <f t="shared" si="36"/>
        <v>1</v>
      </c>
      <c r="J471" s="29" t="s">
        <v>25</v>
      </c>
      <c r="K471" s="29" t="s">
        <v>26</v>
      </c>
      <c r="L471" s="29" t="str">
        <f t="shared" si="37"/>
        <v>15</v>
      </c>
      <c r="M471" s="29" t="str">
        <f t="shared" si="38"/>
        <v>kg</v>
      </c>
      <c r="N471" s="29" t="s">
        <v>14</v>
      </c>
      <c r="O471" s="29" t="s">
        <v>27</v>
      </c>
      <c r="P471" s="16">
        <v>180</v>
      </c>
      <c r="Q471">
        <f t="shared" si="39"/>
        <v>180</v>
      </c>
    </row>
    <row r="472" spans="1:17">
      <c r="A472" s="29" t="s">
        <v>1382</v>
      </c>
      <c r="B472" s="29" t="s">
        <v>2211</v>
      </c>
      <c r="C472" s="29" t="s">
        <v>839</v>
      </c>
      <c r="D472" s="29" t="s">
        <v>14</v>
      </c>
      <c r="E472" s="29" t="s">
        <v>30</v>
      </c>
      <c r="F472" s="29" t="s">
        <v>1373</v>
      </c>
      <c r="G472" s="29" t="s">
        <v>14</v>
      </c>
      <c r="H472" s="29" t="str">
        <f t="shared" si="35"/>
        <v>PlusPrice</v>
      </c>
      <c r="I472" s="29" t="str">
        <f t="shared" si="36"/>
        <v>1</v>
      </c>
      <c r="J472" s="29" t="s">
        <v>32</v>
      </c>
      <c r="K472" s="29" t="s">
        <v>33</v>
      </c>
      <c r="L472" s="29">
        <f t="shared" si="37"/>
        <v>9999</v>
      </c>
      <c r="M472" s="29" t="str">
        <f t="shared" si="38"/>
        <v>kg</v>
      </c>
      <c r="N472" s="29" t="s">
        <v>14</v>
      </c>
      <c r="O472" s="29" t="s">
        <v>27</v>
      </c>
      <c r="P472" s="16">
        <v>180</v>
      </c>
      <c r="Q472">
        <f t="shared" si="39"/>
        <v>180</v>
      </c>
    </row>
    <row r="473" spans="1:17">
      <c r="A473" s="29" t="s">
        <v>1384</v>
      </c>
      <c r="B473" s="29" t="s">
        <v>2212</v>
      </c>
      <c r="C473" s="29" t="s">
        <v>842</v>
      </c>
      <c r="D473" s="29" t="s">
        <v>14</v>
      </c>
      <c r="E473" s="29" t="s">
        <v>30</v>
      </c>
      <c r="F473" s="29" t="s">
        <v>737</v>
      </c>
      <c r="G473" s="29" t="s">
        <v>14</v>
      </c>
      <c r="H473" s="29" t="str">
        <f t="shared" si="35"/>
        <v>StandardPrice</v>
      </c>
      <c r="I473" s="29" t="str">
        <f t="shared" si="36"/>
        <v/>
      </c>
      <c r="J473" s="29" t="s">
        <v>19</v>
      </c>
      <c r="K473" s="29" t="s">
        <v>43</v>
      </c>
      <c r="L473" s="29" t="str">
        <f t="shared" si="37"/>
        <v>5</v>
      </c>
      <c r="M473" s="29" t="str">
        <f t="shared" si="38"/>
        <v>kg</v>
      </c>
      <c r="N473" s="29" t="s">
        <v>14</v>
      </c>
      <c r="O473" s="29" t="s">
        <v>50</v>
      </c>
      <c r="P473" s="16">
        <v>181</v>
      </c>
      <c r="Q473">
        <f t="shared" si="39"/>
        <v>181</v>
      </c>
    </row>
    <row r="474" spans="1:17">
      <c r="A474" s="29" t="s">
        <v>1387</v>
      </c>
      <c r="B474" s="29" t="s">
        <v>2213</v>
      </c>
      <c r="C474" s="29" t="s">
        <v>842</v>
      </c>
      <c r="D474" s="29" t="s">
        <v>14</v>
      </c>
      <c r="E474" s="29" t="s">
        <v>30</v>
      </c>
      <c r="F474" s="29" t="s">
        <v>737</v>
      </c>
      <c r="G474" s="29" t="s">
        <v>14</v>
      </c>
      <c r="H474" s="29" t="str">
        <f t="shared" si="35"/>
        <v>PlusPrice</v>
      </c>
      <c r="I474" s="29" t="str">
        <f t="shared" si="36"/>
        <v>1</v>
      </c>
      <c r="J474" s="29" t="s">
        <v>47</v>
      </c>
      <c r="K474" s="29" t="s">
        <v>26</v>
      </c>
      <c r="L474" s="29" t="str">
        <f t="shared" si="37"/>
        <v>15</v>
      </c>
      <c r="M474" s="29" t="str">
        <f t="shared" si="38"/>
        <v>kg</v>
      </c>
      <c r="N474" s="29" t="s">
        <v>14</v>
      </c>
      <c r="O474" s="29" t="s">
        <v>55</v>
      </c>
      <c r="P474" s="16">
        <v>181</v>
      </c>
      <c r="Q474">
        <f t="shared" si="39"/>
        <v>181</v>
      </c>
    </row>
    <row r="475" spans="1:17">
      <c r="A475" s="29" t="s">
        <v>1389</v>
      </c>
      <c r="B475" s="29" t="s">
        <v>2214</v>
      </c>
      <c r="C475" s="29" t="s">
        <v>842</v>
      </c>
      <c r="D475" s="29" t="s">
        <v>14</v>
      </c>
      <c r="E475" s="29" t="s">
        <v>30</v>
      </c>
      <c r="F475" s="29" t="s">
        <v>737</v>
      </c>
      <c r="G475" s="29" t="s">
        <v>14</v>
      </c>
      <c r="H475" s="29" t="str">
        <f t="shared" si="35"/>
        <v>PlusPrice</v>
      </c>
      <c r="I475" s="29" t="str">
        <f t="shared" si="36"/>
        <v>1</v>
      </c>
      <c r="J475" s="29" t="s">
        <v>32</v>
      </c>
      <c r="K475" s="29" t="s">
        <v>33</v>
      </c>
      <c r="L475" s="29">
        <f t="shared" si="37"/>
        <v>9999</v>
      </c>
      <c r="M475" s="29" t="str">
        <f t="shared" si="38"/>
        <v>kg</v>
      </c>
      <c r="N475" s="29" t="s">
        <v>14</v>
      </c>
      <c r="O475" s="29" t="s">
        <v>55</v>
      </c>
      <c r="P475" s="16">
        <v>181</v>
      </c>
      <c r="Q475">
        <f t="shared" si="39"/>
        <v>181</v>
      </c>
    </row>
    <row r="476" spans="1:17">
      <c r="A476" s="29" t="s">
        <v>1391</v>
      </c>
      <c r="B476" s="29" t="s">
        <v>2215</v>
      </c>
      <c r="C476" s="29" t="s">
        <v>222</v>
      </c>
      <c r="D476" s="29" t="s">
        <v>14</v>
      </c>
      <c r="E476" s="29" t="s">
        <v>30</v>
      </c>
      <c r="F476" s="29" t="s">
        <v>1386</v>
      </c>
      <c r="G476" s="29" t="s">
        <v>14</v>
      </c>
      <c r="H476" s="29" t="str">
        <f t="shared" si="35"/>
        <v>StandardPrice</v>
      </c>
      <c r="I476" s="29" t="str">
        <f t="shared" si="36"/>
        <v/>
      </c>
      <c r="J476" s="29" t="s">
        <v>19</v>
      </c>
      <c r="K476" s="29" t="s">
        <v>20</v>
      </c>
      <c r="L476" s="29" t="str">
        <f t="shared" si="37"/>
        <v>10</v>
      </c>
      <c r="M476" s="29" t="str">
        <f t="shared" si="38"/>
        <v>kg</v>
      </c>
      <c r="N476" s="29" t="s">
        <v>14</v>
      </c>
      <c r="O476" s="29" t="s">
        <v>209</v>
      </c>
      <c r="P476" s="16">
        <v>182</v>
      </c>
      <c r="Q476">
        <f t="shared" si="39"/>
        <v>182</v>
      </c>
    </row>
    <row r="477" spans="1:17">
      <c r="A477" s="29" t="s">
        <v>1394</v>
      </c>
      <c r="B477" s="29" t="s">
        <v>2216</v>
      </c>
      <c r="C477" s="29" t="s">
        <v>222</v>
      </c>
      <c r="D477" s="29" t="s">
        <v>14</v>
      </c>
      <c r="E477" s="29" t="s">
        <v>30</v>
      </c>
      <c r="F477" s="29" t="s">
        <v>1386</v>
      </c>
      <c r="G477" s="29" t="s">
        <v>14</v>
      </c>
      <c r="H477" s="29" t="str">
        <f t="shared" si="35"/>
        <v>PlusPrice</v>
      </c>
      <c r="I477" s="29" t="str">
        <f t="shared" si="36"/>
        <v>1</v>
      </c>
      <c r="J477" s="29" t="s">
        <v>25</v>
      </c>
      <c r="K477" s="29" t="s">
        <v>26</v>
      </c>
      <c r="L477" s="29" t="str">
        <f t="shared" si="37"/>
        <v>15</v>
      </c>
      <c r="M477" s="29" t="str">
        <f t="shared" si="38"/>
        <v>kg</v>
      </c>
      <c r="N477" s="29" t="s">
        <v>14</v>
      </c>
      <c r="O477" s="29" t="s">
        <v>233</v>
      </c>
      <c r="P477" s="16">
        <v>182</v>
      </c>
      <c r="Q477">
        <f t="shared" si="39"/>
        <v>182</v>
      </c>
    </row>
    <row r="478" spans="1:17">
      <c r="A478" s="29" t="s">
        <v>1396</v>
      </c>
      <c r="B478" s="29" t="s">
        <v>2217</v>
      </c>
      <c r="C478" s="29" t="s">
        <v>222</v>
      </c>
      <c r="D478" s="29" t="s">
        <v>14</v>
      </c>
      <c r="E478" s="29" t="s">
        <v>30</v>
      </c>
      <c r="F478" s="29" t="s">
        <v>1386</v>
      </c>
      <c r="G478" s="29" t="s">
        <v>14</v>
      </c>
      <c r="H478" s="29" t="str">
        <f t="shared" si="35"/>
        <v>PlusPrice</v>
      </c>
      <c r="I478" s="29" t="str">
        <f t="shared" si="36"/>
        <v>1</v>
      </c>
      <c r="J478" s="29" t="s">
        <v>32</v>
      </c>
      <c r="K478" s="29" t="s">
        <v>33</v>
      </c>
      <c r="L478" s="29">
        <f t="shared" si="37"/>
        <v>9999</v>
      </c>
      <c r="M478" s="29" t="str">
        <f t="shared" si="38"/>
        <v>kg</v>
      </c>
      <c r="N478" s="29" t="s">
        <v>14</v>
      </c>
      <c r="O478" s="29" t="s">
        <v>233</v>
      </c>
      <c r="P478" s="16">
        <v>182</v>
      </c>
      <c r="Q478">
        <f t="shared" si="39"/>
        <v>182</v>
      </c>
    </row>
    <row r="479" spans="1:17">
      <c r="A479" s="29" t="s">
        <v>1398</v>
      </c>
      <c r="B479" s="29" t="s">
        <v>1594</v>
      </c>
      <c r="C479" s="29" t="s">
        <v>25</v>
      </c>
      <c r="D479" s="29" t="s">
        <v>14</v>
      </c>
      <c r="E479" s="29" t="s">
        <v>30</v>
      </c>
      <c r="F479" s="29" t="s">
        <v>1393</v>
      </c>
      <c r="G479" s="29" t="s">
        <v>14</v>
      </c>
      <c r="H479" s="29" t="str">
        <f t="shared" si="35"/>
        <v>StandardPrice</v>
      </c>
      <c r="I479" s="29" t="str">
        <f t="shared" si="36"/>
        <v/>
      </c>
      <c r="J479" s="29" t="s">
        <v>19</v>
      </c>
      <c r="K479" s="29" t="s">
        <v>20</v>
      </c>
      <c r="L479" s="29" t="str">
        <f t="shared" si="37"/>
        <v>10</v>
      </c>
      <c r="M479" s="29" t="str">
        <f t="shared" si="38"/>
        <v>kg</v>
      </c>
      <c r="N479" s="29" t="s">
        <v>14</v>
      </c>
      <c r="O479" s="29" t="s">
        <v>50</v>
      </c>
      <c r="P479" s="16">
        <v>183</v>
      </c>
      <c r="Q479">
        <f t="shared" si="39"/>
        <v>183</v>
      </c>
    </row>
    <row r="480" spans="1:17">
      <c r="A480" s="29" t="s">
        <v>1400</v>
      </c>
      <c r="B480" s="29" t="s">
        <v>1599</v>
      </c>
      <c r="C480" s="29" t="s">
        <v>25</v>
      </c>
      <c r="D480" s="29" t="s">
        <v>14</v>
      </c>
      <c r="E480" s="29" t="s">
        <v>30</v>
      </c>
      <c r="F480" s="29" t="s">
        <v>1393</v>
      </c>
      <c r="G480" s="29" t="s">
        <v>14</v>
      </c>
      <c r="H480" s="29" t="str">
        <f t="shared" si="35"/>
        <v>PlusPrice</v>
      </c>
      <c r="I480" s="29" t="str">
        <f t="shared" si="36"/>
        <v>1</v>
      </c>
      <c r="J480" s="29" t="s">
        <v>25</v>
      </c>
      <c r="K480" s="29" t="s">
        <v>26</v>
      </c>
      <c r="L480" s="29" t="str">
        <f t="shared" si="37"/>
        <v>15</v>
      </c>
      <c r="M480" s="29" t="str">
        <f t="shared" si="38"/>
        <v>kg</v>
      </c>
      <c r="N480" s="29" t="s">
        <v>14</v>
      </c>
      <c r="O480" s="29" t="s">
        <v>152</v>
      </c>
      <c r="P480" s="16">
        <v>183</v>
      </c>
      <c r="Q480">
        <f t="shared" si="39"/>
        <v>183</v>
      </c>
    </row>
    <row r="481" spans="1:17">
      <c r="A481" s="29" t="s">
        <v>1402</v>
      </c>
      <c r="B481" s="29" t="s">
        <v>2218</v>
      </c>
      <c r="C481" s="29" t="s">
        <v>25</v>
      </c>
      <c r="D481" s="29" t="s">
        <v>14</v>
      </c>
      <c r="E481" s="29" t="s">
        <v>30</v>
      </c>
      <c r="F481" s="29" t="s">
        <v>1393</v>
      </c>
      <c r="G481" s="29" t="s">
        <v>14</v>
      </c>
      <c r="H481" s="29" t="str">
        <f t="shared" si="35"/>
        <v>PlusPrice</v>
      </c>
      <c r="I481" s="29" t="str">
        <f t="shared" si="36"/>
        <v>1</v>
      </c>
      <c r="J481" s="29" t="s">
        <v>32</v>
      </c>
      <c r="K481" s="29" t="s">
        <v>33</v>
      </c>
      <c r="L481" s="29">
        <f t="shared" si="37"/>
        <v>9999</v>
      </c>
      <c r="M481" s="29" t="str">
        <f t="shared" si="38"/>
        <v>kg</v>
      </c>
      <c r="N481" s="29" t="s">
        <v>14</v>
      </c>
      <c r="O481" s="29" t="s">
        <v>152</v>
      </c>
      <c r="P481" s="16">
        <v>183</v>
      </c>
      <c r="Q481">
        <f t="shared" si="39"/>
        <v>183</v>
      </c>
    </row>
    <row r="482" spans="1:17">
      <c r="A482" s="29" t="s">
        <v>1404</v>
      </c>
      <c r="B482" s="29" t="s">
        <v>1605</v>
      </c>
      <c r="C482" s="29" t="s">
        <v>43</v>
      </c>
      <c r="D482" s="29" t="s">
        <v>14</v>
      </c>
      <c r="E482" s="29" t="s">
        <v>30</v>
      </c>
      <c r="F482" s="29" t="s">
        <v>746</v>
      </c>
      <c r="G482" s="29" t="s">
        <v>14</v>
      </c>
      <c r="H482" s="29" t="str">
        <f t="shared" si="35"/>
        <v>StandardPrice</v>
      </c>
      <c r="I482" s="29" t="str">
        <f t="shared" si="36"/>
        <v/>
      </c>
      <c r="J482" s="29" t="s">
        <v>19</v>
      </c>
      <c r="K482" s="29" t="s">
        <v>20</v>
      </c>
      <c r="L482" s="29" t="str">
        <f t="shared" si="37"/>
        <v>10</v>
      </c>
      <c r="M482" s="29" t="str">
        <f t="shared" si="38"/>
        <v>kg</v>
      </c>
      <c r="N482" s="29" t="s">
        <v>14</v>
      </c>
      <c r="O482" s="29" t="s">
        <v>50</v>
      </c>
      <c r="P482" s="16">
        <v>184</v>
      </c>
      <c r="Q482">
        <f t="shared" si="39"/>
        <v>184</v>
      </c>
    </row>
    <row r="483" spans="1:17">
      <c r="A483" s="29" t="s">
        <v>1406</v>
      </c>
      <c r="B483" s="29" t="s">
        <v>1607</v>
      </c>
      <c r="C483" s="29" t="s">
        <v>43</v>
      </c>
      <c r="D483" s="29" t="s">
        <v>14</v>
      </c>
      <c r="E483" s="29" t="s">
        <v>30</v>
      </c>
      <c r="F483" s="29" t="s">
        <v>746</v>
      </c>
      <c r="G483" s="29" t="s">
        <v>14</v>
      </c>
      <c r="H483" s="29" t="str">
        <f t="shared" si="35"/>
        <v>PlusPrice</v>
      </c>
      <c r="I483" s="29" t="str">
        <f t="shared" si="36"/>
        <v>1</v>
      </c>
      <c r="J483" s="29" t="s">
        <v>25</v>
      </c>
      <c r="K483" s="29" t="s">
        <v>26</v>
      </c>
      <c r="L483" s="29" t="str">
        <f t="shared" si="37"/>
        <v>15</v>
      </c>
      <c r="M483" s="29" t="str">
        <f t="shared" si="38"/>
        <v>kg</v>
      </c>
      <c r="N483" s="29" t="s">
        <v>14</v>
      </c>
      <c r="O483" s="29" t="s">
        <v>55</v>
      </c>
      <c r="P483" s="16">
        <v>184</v>
      </c>
      <c r="Q483">
        <f t="shared" si="39"/>
        <v>184</v>
      </c>
    </row>
    <row r="484" spans="1:17">
      <c r="A484" s="29" t="s">
        <v>1409</v>
      </c>
      <c r="B484" s="29" t="s">
        <v>2219</v>
      </c>
      <c r="C484" s="29" t="s">
        <v>43</v>
      </c>
      <c r="D484" s="29" t="s">
        <v>14</v>
      </c>
      <c r="E484" s="29" t="s">
        <v>30</v>
      </c>
      <c r="F484" s="29" t="s">
        <v>746</v>
      </c>
      <c r="G484" s="29" t="s">
        <v>14</v>
      </c>
      <c r="H484" s="29" t="str">
        <f t="shared" si="35"/>
        <v>PlusPrice</v>
      </c>
      <c r="I484" s="29" t="str">
        <f t="shared" si="36"/>
        <v>1</v>
      </c>
      <c r="J484" s="29" t="s">
        <v>60</v>
      </c>
      <c r="K484" s="29" t="s">
        <v>33</v>
      </c>
      <c r="L484" s="29">
        <f t="shared" si="37"/>
        <v>9999</v>
      </c>
      <c r="M484" s="29" t="str">
        <f t="shared" si="38"/>
        <v>kg</v>
      </c>
      <c r="N484" s="29" t="s">
        <v>14</v>
      </c>
      <c r="O484" s="29" t="s">
        <v>27</v>
      </c>
      <c r="P484" s="16">
        <v>184</v>
      </c>
      <c r="Q484">
        <f t="shared" si="39"/>
        <v>184</v>
      </c>
    </row>
    <row r="485" spans="1:17">
      <c r="A485" s="29" t="s">
        <v>1411</v>
      </c>
      <c r="B485" s="29" t="s">
        <v>2220</v>
      </c>
      <c r="C485" s="29" t="s">
        <v>43</v>
      </c>
      <c r="D485" s="29" t="s">
        <v>14</v>
      </c>
      <c r="E485" s="29" t="s">
        <v>30</v>
      </c>
      <c r="F485" s="29" t="s">
        <v>746</v>
      </c>
      <c r="G485" s="29" t="s">
        <v>14</v>
      </c>
      <c r="H485" s="29" t="str">
        <f t="shared" si="35"/>
        <v>PlusPrice</v>
      </c>
      <c r="I485" s="29" t="str">
        <f t="shared" si="36"/>
        <v>1</v>
      </c>
      <c r="J485" s="29" t="s">
        <v>32</v>
      </c>
      <c r="K485" s="29" t="s">
        <v>65</v>
      </c>
      <c r="L485" s="29" t="str">
        <f t="shared" si="37"/>
        <v>60</v>
      </c>
      <c r="M485" s="29" t="str">
        <f t="shared" si="38"/>
        <v>kg</v>
      </c>
      <c r="N485" s="29" t="s">
        <v>14</v>
      </c>
      <c r="O485" s="29" t="s">
        <v>55</v>
      </c>
      <c r="P485" s="16">
        <v>184</v>
      </c>
      <c r="Q485">
        <f t="shared" si="39"/>
        <v>184</v>
      </c>
    </row>
    <row r="486" spans="1:17">
      <c r="A486" s="29" t="s">
        <v>1413</v>
      </c>
      <c r="B486" s="29" t="s">
        <v>2221</v>
      </c>
      <c r="C486" s="29" t="s">
        <v>848</v>
      </c>
      <c r="D486" s="29" t="s">
        <v>14</v>
      </c>
      <c r="E486" s="29" t="s">
        <v>30</v>
      </c>
      <c r="F486" s="29" t="s">
        <v>1408</v>
      </c>
      <c r="G486" s="29" t="s">
        <v>14</v>
      </c>
      <c r="H486" s="29" t="str">
        <f t="shared" si="35"/>
        <v>StandardPrice</v>
      </c>
      <c r="I486" s="29" t="str">
        <f t="shared" si="36"/>
        <v/>
      </c>
      <c r="J486" s="29" t="s">
        <v>19</v>
      </c>
      <c r="K486" s="29" t="s">
        <v>20</v>
      </c>
      <c r="L486" s="29" t="str">
        <f t="shared" si="37"/>
        <v>10</v>
      </c>
      <c r="M486" s="29" t="str">
        <f t="shared" si="38"/>
        <v>kg</v>
      </c>
      <c r="N486" s="29" t="s">
        <v>14</v>
      </c>
      <c r="O486" s="29" t="s">
        <v>50</v>
      </c>
      <c r="P486" s="16">
        <v>185</v>
      </c>
      <c r="Q486">
        <f t="shared" si="39"/>
        <v>185</v>
      </c>
    </row>
    <row r="487" spans="1:17">
      <c r="A487" s="29" t="s">
        <v>1415</v>
      </c>
      <c r="B487" s="29" t="s">
        <v>2222</v>
      </c>
      <c r="C487" s="29" t="s">
        <v>848</v>
      </c>
      <c r="D487" s="29" t="s">
        <v>14</v>
      </c>
      <c r="E487" s="29" t="s">
        <v>30</v>
      </c>
      <c r="F487" s="29" t="s">
        <v>1408</v>
      </c>
      <c r="G487" s="29" t="s">
        <v>14</v>
      </c>
      <c r="H487" s="29" t="str">
        <f t="shared" si="35"/>
        <v>PlusPrice</v>
      </c>
      <c r="I487" s="29" t="str">
        <f t="shared" si="36"/>
        <v>1</v>
      </c>
      <c r="J487" s="29" t="s">
        <v>25</v>
      </c>
      <c r="K487" s="29" t="s">
        <v>26</v>
      </c>
      <c r="L487" s="29" t="str">
        <f t="shared" si="37"/>
        <v>15</v>
      </c>
      <c r="M487" s="29" t="str">
        <f t="shared" si="38"/>
        <v>kg</v>
      </c>
      <c r="N487" s="29" t="s">
        <v>14</v>
      </c>
      <c r="O487" s="29" t="s">
        <v>27</v>
      </c>
      <c r="P487" s="16">
        <v>185</v>
      </c>
      <c r="Q487">
        <f t="shared" si="39"/>
        <v>185</v>
      </c>
    </row>
    <row r="488" spans="1:17">
      <c r="A488" s="29" t="s">
        <v>1417</v>
      </c>
      <c r="B488" s="29" t="s">
        <v>2223</v>
      </c>
      <c r="C488" s="29" t="s">
        <v>848</v>
      </c>
      <c r="D488" s="29" t="s">
        <v>14</v>
      </c>
      <c r="E488" s="29" t="s">
        <v>30</v>
      </c>
      <c r="F488" s="29" t="s">
        <v>1408</v>
      </c>
      <c r="G488" s="29" t="s">
        <v>14</v>
      </c>
      <c r="H488" s="29" t="str">
        <f t="shared" si="35"/>
        <v>PlusPrice</v>
      </c>
      <c r="I488" s="29" t="str">
        <f t="shared" si="36"/>
        <v>1</v>
      </c>
      <c r="J488" s="29" t="s">
        <v>32</v>
      </c>
      <c r="K488" s="29" t="s">
        <v>33</v>
      </c>
      <c r="L488" s="29">
        <f t="shared" si="37"/>
        <v>9999</v>
      </c>
      <c r="M488" s="29" t="str">
        <f t="shared" si="38"/>
        <v>kg</v>
      </c>
      <c r="N488" s="29" t="s">
        <v>14</v>
      </c>
      <c r="O488" s="29" t="s">
        <v>27</v>
      </c>
      <c r="P488" s="16">
        <v>185</v>
      </c>
      <c r="Q488">
        <f t="shared" si="39"/>
        <v>185</v>
      </c>
    </row>
    <row r="489" spans="1:17">
      <c r="A489" s="29" t="s">
        <v>1419</v>
      </c>
      <c r="B489" s="29" t="s">
        <v>1588</v>
      </c>
      <c r="C489" s="29" t="s">
        <v>36</v>
      </c>
      <c r="D489" s="29" t="s">
        <v>14</v>
      </c>
      <c r="E489" s="29" t="s">
        <v>30</v>
      </c>
      <c r="F489" s="29" t="s">
        <v>752</v>
      </c>
      <c r="G489" s="29" t="s">
        <v>14</v>
      </c>
      <c r="H489" s="29" t="str">
        <f t="shared" si="35"/>
        <v>StandardPrice</v>
      </c>
      <c r="I489" s="29" t="str">
        <f t="shared" si="36"/>
        <v/>
      </c>
      <c r="J489" s="29" t="s">
        <v>19</v>
      </c>
      <c r="K489" s="29" t="s">
        <v>20</v>
      </c>
      <c r="L489" s="29" t="str">
        <f t="shared" si="37"/>
        <v>10</v>
      </c>
      <c r="M489" s="29" t="str">
        <f t="shared" si="38"/>
        <v>kg</v>
      </c>
      <c r="N489" s="29" t="s">
        <v>14</v>
      </c>
      <c r="O489" s="29" t="s">
        <v>21</v>
      </c>
      <c r="P489" s="16">
        <v>186</v>
      </c>
      <c r="Q489">
        <f t="shared" si="39"/>
        <v>186</v>
      </c>
    </row>
    <row r="490" spans="1:17">
      <c r="A490" s="29" t="s">
        <v>1421</v>
      </c>
      <c r="B490" s="29" t="s">
        <v>1590</v>
      </c>
      <c r="C490" s="29" t="s">
        <v>36</v>
      </c>
      <c r="D490" s="29" t="s">
        <v>14</v>
      </c>
      <c r="E490" s="29" t="s">
        <v>30</v>
      </c>
      <c r="F490" s="29" t="s">
        <v>752</v>
      </c>
      <c r="G490" s="29" t="s">
        <v>14</v>
      </c>
      <c r="H490" s="29" t="str">
        <f t="shared" si="35"/>
        <v>PlusPrice</v>
      </c>
      <c r="I490" s="29" t="str">
        <f t="shared" si="36"/>
        <v>1</v>
      </c>
      <c r="J490" s="29" t="s">
        <v>25</v>
      </c>
      <c r="K490" s="29" t="s">
        <v>26</v>
      </c>
      <c r="L490" s="29" t="str">
        <f t="shared" si="37"/>
        <v>15</v>
      </c>
      <c r="M490" s="29" t="str">
        <f t="shared" si="38"/>
        <v>kg</v>
      </c>
      <c r="N490" s="29" t="s">
        <v>14</v>
      </c>
      <c r="O490" s="29" t="s">
        <v>87</v>
      </c>
      <c r="P490" s="16">
        <v>186</v>
      </c>
      <c r="Q490">
        <f t="shared" si="39"/>
        <v>186</v>
      </c>
    </row>
    <row r="491" spans="1:17">
      <c r="A491" s="29" t="s">
        <v>1423</v>
      </c>
      <c r="B491" s="29" t="s">
        <v>2224</v>
      </c>
      <c r="C491" s="29" t="s">
        <v>36</v>
      </c>
      <c r="D491" s="29" t="s">
        <v>14</v>
      </c>
      <c r="E491" s="29" t="s">
        <v>30</v>
      </c>
      <c r="F491" s="29" t="s">
        <v>752</v>
      </c>
      <c r="G491" s="29" t="s">
        <v>14</v>
      </c>
      <c r="H491" s="29" t="str">
        <f t="shared" si="35"/>
        <v>PlusPrice</v>
      </c>
      <c r="I491" s="29" t="str">
        <f t="shared" si="36"/>
        <v>1</v>
      </c>
      <c r="J491" s="29" t="s">
        <v>32</v>
      </c>
      <c r="K491" s="29" t="s">
        <v>33</v>
      </c>
      <c r="L491" s="29">
        <f t="shared" si="37"/>
        <v>9999</v>
      </c>
      <c r="M491" s="29" t="str">
        <f t="shared" si="38"/>
        <v>kg</v>
      </c>
      <c r="N491" s="29" t="s">
        <v>14</v>
      </c>
      <c r="O491" s="29" t="s">
        <v>87</v>
      </c>
      <c r="P491" s="16">
        <v>186</v>
      </c>
      <c r="Q491">
        <f t="shared" si="39"/>
        <v>186</v>
      </c>
    </row>
    <row r="492" spans="1:17">
      <c r="A492" s="29" t="s">
        <v>1425</v>
      </c>
      <c r="B492" s="29" t="s">
        <v>2225</v>
      </c>
      <c r="C492" s="29" t="s">
        <v>851</v>
      </c>
      <c r="D492" s="29" t="s">
        <v>14</v>
      </c>
      <c r="E492" s="29" t="s">
        <v>30</v>
      </c>
      <c r="F492" s="29" t="s">
        <v>755</v>
      </c>
      <c r="G492" s="29" t="s">
        <v>14</v>
      </c>
      <c r="H492" s="29" t="str">
        <f t="shared" si="35"/>
        <v>StandardPrice</v>
      </c>
      <c r="I492" s="29" t="str">
        <f t="shared" si="36"/>
        <v/>
      </c>
      <c r="J492" s="29" t="s">
        <v>19</v>
      </c>
      <c r="K492" s="29" t="s">
        <v>20</v>
      </c>
      <c r="L492" s="29" t="str">
        <f t="shared" si="37"/>
        <v>10</v>
      </c>
      <c r="M492" s="29" t="str">
        <f t="shared" si="38"/>
        <v>kg</v>
      </c>
      <c r="N492" s="29" t="s">
        <v>14</v>
      </c>
      <c r="O492" s="29" t="s">
        <v>50</v>
      </c>
      <c r="P492" s="16">
        <v>187</v>
      </c>
      <c r="Q492">
        <f t="shared" si="39"/>
        <v>187</v>
      </c>
    </row>
    <row r="493" spans="1:17">
      <c r="A493" s="29" t="s">
        <v>1427</v>
      </c>
      <c r="B493" s="29" t="s">
        <v>2226</v>
      </c>
      <c r="C493" s="29" t="s">
        <v>851</v>
      </c>
      <c r="D493" s="29" t="s">
        <v>14</v>
      </c>
      <c r="E493" s="29" t="s">
        <v>30</v>
      </c>
      <c r="F493" s="29" t="s">
        <v>755</v>
      </c>
      <c r="G493" s="29" t="s">
        <v>14</v>
      </c>
      <c r="H493" s="29" t="str">
        <f t="shared" si="35"/>
        <v>PlusPrice</v>
      </c>
      <c r="I493" s="29" t="str">
        <f t="shared" si="36"/>
        <v>1</v>
      </c>
      <c r="J493" s="29" t="s">
        <v>25</v>
      </c>
      <c r="K493" s="29" t="s">
        <v>26</v>
      </c>
      <c r="L493" s="29" t="str">
        <f t="shared" si="37"/>
        <v>15</v>
      </c>
      <c r="M493" s="29" t="str">
        <f t="shared" si="38"/>
        <v>kg</v>
      </c>
      <c r="N493" s="29" t="s">
        <v>14</v>
      </c>
      <c r="O493" s="29" t="s">
        <v>55</v>
      </c>
      <c r="P493" s="16">
        <v>187</v>
      </c>
      <c r="Q493">
        <f t="shared" si="39"/>
        <v>187</v>
      </c>
    </row>
    <row r="494" spans="1:17">
      <c r="A494" s="29" t="s">
        <v>1429</v>
      </c>
      <c r="B494" s="29" t="s">
        <v>2227</v>
      </c>
      <c r="C494" s="29" t="s">
        <v>851</v>
      </c>
      <c r="D494" s="29" t="s">
        <v>14</v>
      </c>
      <c r="E494" s="29" t="s">
        <v>30</v>
      </c>
      <c r="F494" s="29" t="s">
        <v>755</v>
      </c>
      <c r="G494" s="29" t="s">
        <v>14</v>
      </c>
      <c r="H494" s="29" t="str">
        <f t="shared" si="35"/>
        <v>PlusPrice</v>
      </c>
      <c r="I494" s="29" t="str">
        <f t="shared" si="36"/>
        <v>1</v>
      </c>
      <c r="J494" s="29" t="s">
        <v>32</v>
      </c>
      <c r="K494" s="29" t="s">
        <v>33</v>
      </c>
      <c r="L494" s="29">
        <f t="shared" si="37"/>
        <v>9999</v>
      </c>
      <c r="M494" s="29" t="str">
        <f t="shared" si="38"/>
        <v>kg</v>
      </c>
      <c r="N494" s="29" t="s">
        <v>14</v>
      </c>
      <c r="O494" s="29" t="s">
        <v>55</v>
      </c>
      <c r="P494" s="16">
        <v>187</v>
      </c>
      <c r="Q494">
        <f t="shared" si="39"/>
        <v>187</v>
      </c>
    </row>
    <row r="495" spans="1:17">
      <c r="A495" s="29" t="s">
        <v>1431</v>
      </c>
      <c r="B495" s="29" t="s">
        <v>2228</v>
      </c>
      <c r="C495" s="29" t="s">
        <v>854</v>
      </c>
      <c r="D495" s="29" t="s">
        <v>14</v>
      </c>
      <c r="E495" s="29" t="s">
        <v>30</v>
      </c>
      <c r="F495" s="29" t="s">
        <v>758</v>
      </c>
      <c r="G495" s="29" t="s">
        <v>14</v>
      </c>
      <c r="H495" s="29" t="str">
        <f t="shared" si="35"/>
        <v>StandardPrice</v>
      </c>
      <c r="I495" s="29" t="str">
        <f t="shared" si="36"/>
        <v/>
      </c>
      <c r="J495" s="29" t="s">
        <v>19</v>
      </c>
      <c r="K495" s="29" t="s">
        <v>43</v>
      </c>
      <c r="L495" s="29" t="str">
        <f t="shared" si="37"/>
        <v>5</v>
      </c>
      <c r="M495" s="29" t="str">
        <f t="shared" si="38"/>
        <v>kg</v>
      </c>
      <c r="N495" s="29" t="s">
        <v>14</v>
      </c>
      <c r="O495" s="29" t="s">
        <v>21</v>
      </c>
      <c r="P495" s="16">
        <v>188</v>
      </c>
      <c r="Q495">
        <f t="shared" si="39"/>
        <v>188</v>
      </c>
    </row>
    <row r="496" spans="1:17">
      <c r="A496" s="29" t="s">
        <v>1433</v>
      </c>
      <c r="B496" s="29" t="s">
        <v>2229</v>
      </c>
      <c r="C496" s="29" t="s">
        <v>854</v>
      </c>
      <c r="D496" s="29" t="s">
        <v>14</v>
      </c>
      <c r="E496" s="29" t="s">
        <v>30</v>
      </c>
      <c r="F496" s="29" t="s">
        <v>758</v>
      </c>
      <c r="G496" s="29" t="s">
        <v>14</v>
      </c>
      <c r="H496" s="29" t="str">
        <f t="shared" si="35"/>
        <v>PlusPrice</v>
      </c>
      <c r="I496" s="29" t="str">
        <f t="shared" si="36"/>
        <v>1</v>
      </c>
      <c r="J496" s="29" t="s">
        <v>47</v>
      </c>
      <c r="K496" s="29" t="s">
        <v>26</v>
      </c>
      <c r="L496" s="29" t="str">
        <f t="shared" si="37"/>
        <v>15</v>
      </c>
      <c r="M496" s="29" t="str">
        <f t="shared" si="38"/>
        <v>kg</v>
      </c>
      <c r="N496" s="29" t="s">
        <v>14</v>
      </c>
      <c r="O496" s="29" t="s">
        <v>593</v>
      </c>
      <c r="P496" s="16">
        <v>188</v>
      </c>
      <c r="Q496">
        <f t="shared" si="39"/>
        <v>188</v>
      </c>
    </row>
    <row r="497" spans="1:17">
      <c r="A497" s="29" t="s">
        <v>1435</v>
      </c>
      <c r="B497" s="29" t="s">
        <v>2230</v>
      </c>
      <c r="C497" s="29" t="s">
        <v>854</v>
      </c>
      <c r="D497" s="29" t="s">
        <v>14</v>
      </c>
      <c r="E497" s="29" t="s">
        <v>30</v>
      </c>
      <c r="F497" s="29" t="s">
        <v>758</v>
      </c>
      <c r="G497" s="29" t="s">
        <v>14</v>
      </c>
      <c r="H497" s="29" t="str">
        <f t="shared" si="35"/>
        <v>PlusPrice</v>
      </c>
      <c r="I497" s="29" t="str">
        <f t="shared" si="36"/>
        <v>1</v>
      </c>
      <c r="J497" s="29" t="s">
        <v>32</v>
      </c>
      <c r="K497" s="29" t="s">
        <v>33</v>
      </c>
      <c r="L497" s="29">
        <f t="shared" si="37"/>
        <v>9999</v>
      </c>
      <c r="M497" s="29" t="str">
        <f t="shared" si="38"/>
        <v>kg</v>
      </c>
      <c r="N497" s="29" t="s">
        <v>14</v>
      </c>
      <c r="O497" s="29" t="s">
        <v>593</v>
      </c>
      <c r="P497" s="16">
        <v>188</v>
      </c>
      <c r="Q497">
        <f t="shared" si="39"/>
        <v>188</v>
      </c>
    </row>
    <row r="498" spans="1:17">
      <c r="A498" s="29" t="s">
        <v>1437</v>
      </c>
      <c r="B498" s="29" t="s">
        <v>2231</v>
      </c>
      <c r="C498" s="29" t="s">
        <v>857</v>
      </c>
      <c r="D498" s="29" t="s">
        <v>14</v>
      </c>
      <c r="E498" s="29" t="s">
        <v>30</v>
      </c>
      <c r="F498" s="29" t="s">
        <v>761</v>
      </c>
      <c r="G498" s="29" t="s">
        <v>14</v>
      </c>
      <c r="H498" s="29" t="str">
        <f t="shared" si="35"/>
        <v>StandardPrice</v>
      </c>
      <c r="I498" s="29" t="str">
        <f t="shared" si="36"/>
        <v/>
      </c>
      <c r="J498" s="29" t="s">
        <v>19</v>
      </c>
      <c r="K498" s="29" t="s">
        <v>20</v>
      </c>
      <c r="L498" s="29" t="str">
        <f t="shared" si="37"/>
        <v>10</v>
      </c>
      <c r="M498" s="29" t="str">
        <f t="shared" si="38"/>
        <v>kg</v>
      </c>
      <c r="N498" s="29" t="s">
        <v>14</v>
      </c>
      <c r="O498" s="29" t="s">
        <v>50</v>
      </c>
      <c r="P498" s="16">
        <v>189</v>
      </c>
      <c r="Q498">
        <f t="shared" si="39"/>
        <v>189</v>
      </c>
    </row>
    <row r="499" spans="1:17">
      <c r="A499" s="29" t="s">
        <v>1440</v>
      </c>
      <c r="B499" s="29" t="s">
        <v>2232</v>
      </c>
      <c r="C499" s="29" t="s">
        <v>857</v>
      </c>
      <c r="D499" s="29" t="s">
        <v>14</v>
      </c>
      <c r="E499" s="29" t="s">
        <v>30</v>
      </c>
      <c r="F499" s="29" t="s">
        <v>761</v>
      </c>
      <c r="G499" s="29" t="s">
        <v>14</v>
      </c>
      <c r="H499" s="29" t="str">
        <f t="shared" si="35"/>
        <v>PlusPrice</v>
      </c>
      <c r="I499" s="29" t="str">
        <f t="shared" si="36"/>
        <v>1</v>
      </c>
      <c r="J499" s="29" t="s">
        <v>25</v>
      </c>
      <c r="K499" s="29" t="s">
        <v>26</v>
      </c>
      <c r="L499" s="29" t="str">
        <f t="shared" si="37"/>
        <v>15</v>
      </c>
      <c r="M499" s="29" t="str">
        <f t="shared" si="38"/>
        <v>kg</v>
      </c>
      <c r="N499" s="29" t="s">
        <v>14</v>
      </c>
      <c r="O499" s="29" t="s">
        <v>27</v>
      </c>
      <c r="P499" s="16">
        <v>189</v>
      </c>
      <c r="Q499">
        <f t="shared" si="39"/>
        <v>189</v>
      </c>
    </row>
    <row r="500" spans="1:17">
      <c r="A500" s="29" t="s">
        <v>1442</v>
      </c>
      <c r="B500" s="29" t="s">
        <v>2233</v>
      </c>
      <c r="C500" s="29" t="s">
        <v>857</v>
      </c>
      <c r="D500" s="29" t="s">
        <v>14</v>
      </c>
      <c r="E500" s="29" t="s">
        <v>30</v>
      </c>
      <c r="F500" s="29" t="s">
        <v>761</v>
      </c>
      <c r="G500" s="29" t="s">
        <v>14</v>
      </c>
      <c r="H500" s="29" t="str">
        <f t="shared" si="35"/>
        <v>PlusPrice</v>
      </c>
      <c r="I500" s="29" t="str">
        <f t="shared" si="36"/>
        <v>1</v>
      </c>
      <c r="J500" s="29" t="s">
        <v>32</v>
      </c>
      <c r="K500" s="29" t="s">
        <v>33</v>
      </c>
      <c r="L500" s="29">
        <f t="shared" si="37"/>
        <v>9999</v>
      </c>
      <c r="M500" s="29" t="str">
        <f t="shared" si="38"/>
        <v>kg</v>
      </c>
      <c r="N500" s="29" t="s">
        <v>14</v>
      </c>
      <c r="O500" s="29" t="s">
        <v>27</v>
      </c>
      <c r="P500" s="16">
        <v>189</v>
      </c>
      <c r="Q500">
        <f t="shared" si="39"/>
        <v>189</v>
      </c>
    </row>
    <row r="501" spans="1:17">
      <c r="A501" s="29" t="s">
        <v>1444</v>
      </c>
      <c r="B501" s="29" t="s">
        <v>2234</v>
      </c>
      <c r="C501" s="29" t="s">
        <v>446</v>
      </c>
      <c r="D501" s="29" t="s">
        <v>14</v>
      </c>
      <c r="E501" s="29" t="s">
        <v>30</v>
      </c>
      <c r="F501" s="29" t="s">
        <v>764</v>
      </c>
      <c r="G501" s="29" t="s">
        <v>19</v>
      </c>
      <c r="H501" s="29" t="str">
        <f t="shared" si="35"/>
        <v>StandardPrice</v>
      </c>
      <c r="I501" s="29" t="str">
        <f t="shared" si="36"/>
        <v/>
      </c>
      <c r="J501" s="29" t="s">
        <v>19</v>
      </c>
      <c r="K501" s="29" t="s">
        <v>14</v>
      </c>
      <c r="L501" s="29" t="str">
        <f t="shared" si="37"/>
        <v>1</v>
      </c>
      <c r="M501" s="29" t="str">
        <f t="shared" si="38"/>
        <v>Items</v>
      </c>
      <c r="N501" s="29" t="s">
        <v>19</v>
      </c>
      <c r="O501" s="29" t="s">
        <v>1439</v>
      </c>
      <c r="P501" s="16">
        <v>191</v>
      </c>
      <c r="Q501">
        <f t="shared" si="39"/>
        <v>191</v>
      </c>
    </row>
    <row r="502" spans="1:17">
      <c r="A502" s="29" t="s">
        <v>1446</v>
      </c>
      <c r="B502" s="29" t="s">
        <v>2235</v>
      </c>
      <c r="C502" s="29" t="s">
        <v>860</v>
      </c>
      <c r="D502" s="29" t="s">
        <v>14</v>
      </c>
      <c r="E502" s="29" t="s">
        <v>30</v>
      </c>
      <c r="F502" s="29" t="s">
        <v>767</v>
      </c>
      <c r="G502" s="29" t="s">
        <v>14</v>
      </c>
      <c r="H502" s="29" t="str">
        <f t="shared" si="35"/>
        <v>StandardPrice</v>
      </c>
      <c r="I502" s="29" t="str">
        <f t="shared" si="36"/>
        <v/>
      </c>
      <c r="J502" s="29" t="s">
        <v>19</v>
      </c>
      <c r="K502" s="29" t="s">
        <v>20</v>
      </c>
      <c r="L502" s="29" t="str">
        <f t="shared" si="37"/>
        <v>10</v>
      </c>
      <c r="M502" s="29" t="str">
        <f t="shared" si="38"/>
        <v>kg</v>
      </c>
      <c r="N502" s="29" t="s">
        <v>14</v>
      </c>
      <c r="O502" s="29" t="s">
        <v>181</v>
      </c>
      <c r="P502" s="16">
        <v>192</v>
      </c>
      <c r="Q502">
        <f t="shared" si="39"/>
        <v>192</v>
      </c>
    </row>
    <row r="503" spans="1:17">
      <c r="A503" s="29" t="s">
        <v>1448</v>
      </c>
      <c r="B503" s="29" t="s">
        <v>2236</v>
      </c>
      <c r="C503" s="29" t="s">
        <v>860</v>
      </c>
      <c r="D503" s="29" t="s">
        <v>14</v>
      </c>
      <c r="E503" s="29" t="s">
        <v>30</v>
      </c>
      <c r="F503" s="29" t="s">
        <v>767</v>
      </c>
      <c r="G503" s="29" t="s">
        <v>14</v>
      </c>
      <c r="H503" s="29" t="str">
        <f t="shared" si="35"/>
        <v>PlusPrice</v>
      </c>
      <c r="I503" s="29" t="str">
        <f t="shared" si="36"/>
        <v>1</v>
      </c>
      <c r="J503" s="29" t="s">
        <v>25</v>
      </c>
      <c r="K503" s="29" t="s">
        <v>26</v>
      </c>
      <c r="L503" s="29" t="str">
        <f t="shared" si="37"/>
        <v>15</v>
      </c>
      <c r="M503" s="29" t="str">
        <f t="shared" si="38"/>
        <v>kg</v>
      </c>
      <c r="N503" s="29" t="s">
        <v>14</v>
      </c>
      <c r="O503" s="29" t="s">
        <v>55</v>
      </c>
      <c r="P503" s="16">
        <v>192</v>
      </c>
      <c r="Q503">
        <f t="shared" si="39"/>
        <v>192</v>
      </c>
    </row>
    <row r="504" spans="1:17">
      <c r="A504" s="29" t="s">
        <v>1450</v>
      </c>
      <c r="B504" s="29" t="s">
        <v>2237</v>
      </c>
      <c r="C504" s="29" t="s">
        <v>860</v>
      </c>
      <c r="D504" s="29" t="s">
        <v>14</v>
      </c>
      <c r="E504" s="29" t="s">
        <v>30</v>
      </c>
      <c r="F504" s="29" t="s">
        <v>767</v>
      </c>
      <c r="G504" s="29" t="s">
        <v>14</v>
      </c>
      <c r="H504" s="29" t="str">
        <f t="shared" si="35"/>
        <v>PlusPrice</v>
      </c>
      <c r="I504" s="29" t="str">
        <f t="shared" si="36"/>
        <v>1</v>
      </c>
      <c r="J504" s="29" t="s">
        <v>60</v>
      </c>
      <c r="K504" s="29" t="s">
        <v>33</v>
      </c>
      <c r="L504" s="29">
        <f t="shared" si="37"/>
        <v>9999</v>
      </c>
      <c r="M504" s="29" t="str">
        <f t="shared" si="38"/>
        <v>kg</v>
      </c>
      <c r="N504" s="29" t="s">
        <v>14</v>
      </c>
      <c r="O504" s="29" t="s">
        <v>27</v>
      </c>
      <c r="P504" s="16">
        <v>192</v>
      </c>
      <c r="Q504">
        <f t="shared" si="39"/>
        <v>192</v>
      </c>
    </row>
    <row r="505" spans="1:17">
      <c r="A505" s="29" t="s">
        <v>1452</v>
      </c>
      <c r="B505" s="29" t="s">
        <v>2238</v>
      </c>
      <c r="C505" s="29" t="s">
        <v>860</v>
      </c>
      <c r="D505" s="29" t="s">
        <v>14</v>
      </c>
      <c r="E505" s="29" t="s">
        <v>30</v>
      </c>
      <c r="F505" s="29" t="s">
        <v>767</v>
      </c>
      <c r="G505" s="29" t="s">
        <v>14</v>
      </c>
      <c r="H505" s="29" t="str">
        <f t="shared" si="35"/>
        <v>PlusPrice</v>
      </c>
      <c r="I505" s="29" t="str">
        <f t="shared" si="36"/>
        <v>1</v>
      </c>
      <c r="J505" s="29" t="s">
        <v>32</v>
      </c>
      <c r="K505" s="29" t="s">
        <v>65</v>
      </c>
      <c r="L505" s="29" t="str">
        <f t="shared" si="37"/>
        <v>60</v>
      </c>
      <c r="M505" s="29" t="str">
        <f t="shared" si="38"/>
        <v>kg</v>
      </c>
      <c r="N505" s="29" t="s">
        <v>14</v>
      </c>
      <c r="O505" s="29" t="s">
        <v>55</v>
      </c>
      <c r="P505" s="16">
        <v>192</v>
      </c>
      <c r="Q505">
        <f t="shared" si="39"/>
        <v>192</v>
      </c>
    </row>
    <row r="506" spans="1:17">
      <c r="A506" s="29" t="s">
        <v>1454</v>
      </c>
      <c r="B506" s="29" t="s">
        <v>2239</v>
      </c>
      <c r="C506" s="29" t="s">
        <v>863</v>
      </c>
      <c r="D506" s="29" t="s">
        <v>14</v>
      </c>
      <c r="E506" s="29" t="s">
        <v>30</v>
      </c>
      <c r="F506" s="29" t="s">
        <v>770</v>
      </c>
      <c r="G506" s="29" t="s">
        <v>19</v>
      </c>
      <c r="H506" s="29" t="str">
        <f t="shared" si="35"/>
        <v>StandardPrice</v>
      </c>
      <c r="I506" s="29" t="str">
        <f t="shared" si="36"/>
        <v/>
      </c>
      <c r="J506" s="29" t="s">
        <v>19</v>
      </c>
      <c r="K506" s="29" t="s">
        <v>14</v>
      </c>
      <c r="L506" s="29" t="str">
        <f t="shared" si="37"/>
        <v>1</v>
      </c>
      <c r="M506" s="29" t="str">
        <f t="shared" si="38"/>
        <v>Items</v>
      </c>
      <c r="N506" s="29" t="s">
        <v>19</v>
      </c>
      <c r="O506" s="29" t="s">
        <v>532</v>
      </c>
      <c r="P506" s="16">
        <v>193</v>
      </c>
      <c r="Q506">
        <f t="shared" si="39"/>
        <v>193</v>
      </c>
    </row>
    <row r="507" spans="1:17">
      <c r="A507" s="29" t="s">
        <v>1456</v>
      </c>
      <c r="B507" s="29" t="s">
        <v>2240</v>
      </c>
      <c r="C507" s="29" t="s">
        <v>866</v>
      </c>
      <c r="D507" s="29" t="s">
        <v>14</v>
      </c>
      <c r="E507" s="29" t="s">
        <v>30</v>
      </c>
      <c r="F507" s="29" t="s">
        <v>773</v>
      </c>
      <c r="G507" s="29" t="s">
        <v>14</v>
      </c>
      <c r="H507" s="29" t="str">
        <f t="shared" si="35"/>
        <v>StandardPrice</v>
      </c>
      <c r="I507" s="29" t="str">
        <f t="shared" si="36"/>
        <v/>
      </c>
      <c r="J507" s="29" t="s">
        <v>19</v>
      </c>
      <c r="K507" s="29" t="s">
        <v>20</v>
      </c>
      <c r="L507" s="29" t="str">
        <f t="shared" si="37"/>
        <v>10</v>
      </c>
      <c r="M507" s="29" t="str">
        <f t="shared" si="38"/>
        <v>kg</v>
      </c>
      <c r="N507" s="29" t="s">
        <v>14</v>
      </c>
      <c r="O507" s="29" t="s">
        <v>181</v>
      </c>
      <c r="P507" s="16">
        <v>194</v>
      </c>
      <c r="Q507">
        <f t="shared" si="39"/>
        <v>194</v>
      </c>
    </row>
    <row r="508" spans="1:17">
      <c r="A508" s="29" t="s">
        <v>1458</v>
      </c>
      <c r="B508" s="29" t="s">
        <v>2241</v>
      </c>
      <c r="C508" s="29" t="s">
        <v>866</v>
      </c>
      <c r="D508" s="29" t="s">
        <v>14</v>
      </c>
      <c r="E508" s="29" t="s">
        <v>30</v>
      </c>
      <c r="F508" s="29" t="s">
        <v>773</v>
      </c>
      <c r="G508" s="29" t="s">
        <v>14</v>
      </c>
      <c r="H508" s="29" t="str">
        <f t="shared" si="35"/>
        <v>PlusPrice</v>
      </c>
      <c r="I508" s="29" t="str">
        <f t="shared" si="36"/>
        <v>1</v>
      </c>
      <c r="J508" s="29" t="s">
        <v>25</v>
      </c>
      <c r="K508" s="29" t="s">
        <v>26</v>
      </c>
      <c r="L508" s="29" t="str">
        <f t="shared" si="37"/>
        <v>15</v>
      </c>
      <c r="M508" s="29" t="str">
        <f t="shared" si="38"/>
        <v>kg</v>
      </c>
      <c r="N508" s="29" t="s">
        <v>14</v>
      </c>
      <c r="O508" s="29" t="s">
        <v>87</v>
      </c>
      <c r="P508" s="16">
        <v>194</v>
      </c>
      <c r="Q508">
        <f t="shared" si="39"/>
        <v>194</v>
      </c>
    </row>
    <row r="509" spans="1:17">
      <c r="A509" s="29" t="s">
        <v>1460</v>
      </c>
      <c r="B509" s="29" t="s">
        <v>2242</v>
      </c>
      <c r="C509" s="29" t="s">
        <v>866</v>
      </c>
      <c r="D509" s="29" t="s">
        <v>14</v>
      </c>
      <c r="E509" s="29" t="s">
        <v>30</v>
      </c>
      <c r="F509" s="29" t="s">
        <v>773</v>
      </c>
      <c r="G509" s="29" t="s">
        <v>14</v>
      </c>
      <c r="H509" s="29" t="str">
        <f t="shared" si="35"/>
        <v>PlusPrice</v>
      </c>
      <c r="I509" s="29" t="str">
        <f t="shared" si="36"/>
        <v>1</v>
      </c>
      <c r="J509" s="29" t="s">
        <v>32</v>
      </c>
      <c r="K509" s="29" t="s">
        <v>33</v>
      </c>
      <c r="L509" s="29">
        <f t="shared" si="37"/>
        <v>9999</v>
      </c>
      <c r="M509" s="29" t="str">
        <f t="shared" si="38"/>
        <v>kg</v>
      </c>
      <c r="N509" s="29" t="s">
        <v>14</v>
      </c>
      <c r="O509" s="29" t="s">
        <v>87</v>
      </c>
      <c r="P509" s="16">
        <v>194</v>
      </c>
      <c r="Q509">
        <f t="shared" si="39"/>
        <v>194</v>
      </c>
    </row>
    <row r="510" spans="1:17">
      <c r="A510" s="29" t="s">
        <v>1462</v>
      </c>
      <c r="B510" s="29" t="s">
        <v>2243</v>
      </c>
      <c r="C510" s="29" t="s">
        <v>870</v>
      </c>
      <c r="D510" s="29" t="s">
        <v>14</v>
      </c>
      <c r="E510" s="29" t="s">
        <v>30</v>
      </c>
      <c r="F510" s="29" t="s">
        <v>777</v>
      </c>
      <c r="G510" s="29" t="s">
        <v>14</v>
      </c>
      <c r="H510" s="29" t="str">
        <f t="shared" si="35"/>
        <v>StandardPrice</v>
      </c>
      <c r="I510" s="29" t="str">
        <f t="shared" si="36"/>
        <v/>
      </c>
      <c r="J510" s="29" t="s">
        <v>19</v>
      </c>
      <c r="K510" s="29" t="s">
        <v>20</v>
      </c>
      <c r="L510" s="29" t="str">
        <f t="shared" si="37"/>
        <v>10</v>
      </c>
      <c r="M510" s="29" t="str">
        <f t="shared" si="38"/>
        <v>kg</v>
      </c>
      <c r="N510" s="29" t="s">
        <v>14</v>
      </c>
      <c r="O510" s="29" t="s">
        <v>209</v>
      </c>
      <c r="P510" s="16">
        <v>195</v>
      </c>
      <c r="Q510">
        <f t="shared" si="39"/>
        <v>195</v>
      </c>
    </row>
    <row r="511" spans="1:17">
      <c r="A511" s="29" t="s">
        <v>1464</v>
      </c>
      <c r="B511" s="29" t="s">
        <v>2244</v>
      </c>
      <c r="C511" s="29" t="s">
        <v>870</v>
      </c>
      <c r="D511" s="29" t="s">
        <v>14</v>
      </c>
      <c r="E511" s="29" t="s">
        <v>30</v>
      </c>
      <c r="F511" s="29" t="s">
        <v>777</v>
      </c>
      <c r="G511" s="29" t="s">
        <v>14</v>
      </c>
      <c r="H511" s="29" t="str">
        <f t="shared" si="35"/>
        <v>PlusPrice</v>
      </c>
      <c r="I511" s="29" t="str">
        <f t="shared" si="36"/>
        <v>1</v>
      </c>
      <c r="J511" s="29" t="s">
        <v>25</v>
      </c>
      <c r="K511" s="29" t="s">
        <v>26</v>
      </c>
      <c r="L511" s="29" t="str">
        <f t="shared" si="37"/>
        <v>15</v>
      </c>
      <c r="M511" s="29" t="str">
        <f t="shared" si="38"/>
        <v>kg</v>
      </c>
      <c r="N511" s="29" t="s">
        <v>14</v>
      </c>
      <c r="O511" s="29" t="s">
        <v>565</v>
      </c>
      <c r="P511" s="16">
        <v>195</v>
      </c>
      <c r="Q511">
        <f t="shared" si="39"/>
        <v>195</v>
      </c>
    </row>
    <row r="512" spans="1:17">
      <c r="A512" s="29" t="s">
        <v>1466</v>
      </c>
      <c r="B512" s="29" t="s">
        <v>2245</v>
      </c>
      <c r="C512" s="29" t="s">
        <v>870</v>
      </c>
      <c r="D512" s="29" t="s">
        <v>14</v>
      </c>
      <c r="E512" s="29" t="s">
        <v>30</v>
      </c>
      <c r="F512" s="29" t="s">
        <v>777</v>
      </c>
      <c r="G512" s="29" t="s">
        <v>14</v>
      </c>
      <c r="H512" s="29" t="str">
        <f t="shared" si="35"/>
        <v>PlusPrice</v>
      </c>
      <c r="I512" s="29" t="str">
        <f t="shared" si="36"/>
        <v>1</v>
      </c>
      <c r="J512" s="29" t="s">
        <v>32</v>
      </c>
      <c r="K512" s="29" t="s">
        <v>33</v>
      </c>
      <c r="L512" s="29">
        <f t="shared" si="37"/>
        <v>9999</v>
      </c>
      <c r="M512" s="29" t="str">
        <f t="shared" si="38"/>
        <v>kg</v>
      </c>
      <c r="N512" s="29" t="s">
        <v>14</v>
      </c>
      <c r="O512" s="29" t="s">
        <v>565</v>
      </c>
      <c r="P512" s="16">
        <v>195</v>
      </c>
      <c r="Q512">
        <f t="shared" si="39"/>
        <v>195</v>
      </c>
    </row>
    <row r="513" spans="1:17">
      <c r="A513" s="29" t="s">
        <v>1468</v>
      </c>
      <c r="B513" s="29" t="s">
        <v>2246</v>
      </c>
      <c r="C513" s="29" t="s">
        <v>879</v>
      </c>
      <c r="D513" s="29" t="s">
        <v>14</v>
      </c>
      <c r="E513" s="29" t="s">
        <v>30</v>
      </c>
      <c r="F513" s="29" t="s">
        <v>780</v>
      </c>
      <c r="G513" s="29" t="s">
        <v>14</v>
      </c>
      <c r="H513" s="29" t="str">
        <f t="shared" si="35"/>
        <v>StandardPrice</v>
      </c>
      <c r="I513" s="29" t="str">
        <f t="shared" si="36"/>
        <v/>
      </c>
      <c r="J513" s="29" t="s">
        <v>19</v>
      </c>
      <c r="K513" s="29" t="s">
        <v>20</v>
      </c>
      <c r="L513" s="29" t="str">
        <f t="shared" si="37"/>
        <v>10</v>
      </c>
      <c r="M513" s="29" t="str">
        <f t="shared" si="38"/>
        <v>kg</v>
      </c>
      <c r="N513" s="29" t="s">
        <v>14</v>
      </c>
      <c r="O513" s="29" t="s">
        <v>21</v>
      </c>
      <c r="P513" s="16">
        <v>196</v>
      </c>
      <c r="Q513">
        <f t="shared" si="39"/>
        <v>196</v>
      </c>
    </row>
    <row r="514" spans="1:17">
      <c r="A514" s="29" t="s">
        <v>1470</v>
      </c>
      <c r="B514" s="29" t="s">
        <v>2247</v>
      </c>
      <c r="C514" s="29" t="s">
        <v>879</v>
      </c>
      <c r="D514" s="29" t="s">
        <v>14</v>
      </c>
      <c r="E514" s="29" t="s">
        <v>30</v>
      </c>
      <c r="F514" s="29" t="s">
        <v>780</v>
      </c>
      <c r="G514" s="29" t="s">
        <v>14</v>
      </c>
      <c r="H514" s="29" t="str">
        <f t="shared" si="35"/>
        <v>PlusPrice</v>
      </c>
      <c r="I514" s="29" t="str">
        <f t="shared" si="36"/>
        <v>1</v>
      </c>
      <c r="J514" s="29" t="s">
        <v>25</v>
      </c>
      <c r="K514" s="29" t="s">
        <v>26</v>
      </c>
      <c r="L514" s="29" t="str">
        <f t="shared" si="37"/>
        <v>15</v>
      </c>
      <c r="M514" s="29" t="str">
        <f t="shared" si="38"/>
        <v>kg</v>
      </c>
      <c r="N514" s="29" t="s">
        <v>14</v>
      </c>
      <c r="O514" s="29" t="s">
        <v>87</v>
      </c>
      <c r="P514" s="16">
        <v>196</v>
      </c>
      <c r="Q514">
        <f t="shared" si="39"/>
        <v>196</v>
      </c>
    </row>
    <row r="515" spans="1:17">
      <c r="A515" s="29" t="s">
        <v>1472</v>
      </c>
      <c r="B515" s="29" t="s">
        <v>2248</v>
      </c>
      <c r="C515" s="29" t="s">
        <v>879</v>
      </c>
      <c r="D515" s="29" t="s">
        <v>14</v>
      </c>
      <c r="E515" s="29" t="s">
        <v>30</v>
      </c>
      <c r="F515" s="29" t="s">
        <v>780</v>
      </c>
      <c r="G515" s="29" t="s">
        <v>14</v>
      </c>
      <c r="H515" s="29" t="str">
        <f t="shared" si="35"/>
        <v>PlusPrice</v>
      </c>
      <c r="I515" s="29" t="str">
        <f t="shared" si="36"/>
        <v>1</v>
      </c>
      <c r="J515" s="29" t="s">
        <v>32</v>
      </c>
      <c r="K515" s="29" t="s">
        <v>33</v>
      </c>
      <c r="L515" s="29">
        <f t="shared" si="37"/>
        <v>9999</v>
      </c>
      <c r="M515" s="29" t="str">
        <f t="shared" si="38"/>
        <v>kg</v>
      </c>
      <c r="N515" s="29" t="s">
        <v>14</v>
      </c>
      <c r="O515" s="29" t="s">
        <v>87</v>
      </c>
      <c r="P515" s="16">
        <v>196</v>
      </c>
      <c r="Q515">
        <f t="shared" si="39"/>
        <v>196</v>
      </c>
    </row>
    <row r="516" spans="1:17">
      <c r="A516" s="29" t="s">
        <v>1474</v>
      </c>
      <c r="B516" s="29" t="s">
        <v>2249</v>
      </c>
      <c r="C516" s="29" t="s">
        <v>873</v>
      </c>
      <c r="D516" s="29" t="s">
        <v>14</v>
      </c>
      <c r="E516" s="29" t="s">
        <v>30</v>
      </c>
      <c r="F516" s="29" t="s">
        <v>783</v>
      </c>
      <c r="G516" s="29" t="s">
        <v>14</v>
      </c>
      <c r="H516" s="29" t="str">
        <f t="shared" si="35"/>
        <v>StandardPrice</v>
      </c>
      <c r="I516" s="29" t="str">
        <f t="shared" si="36"/>
        <v/>
      </c>
      <c r="J516" s="29" t="s">
        <v>19</v>
      </c>
      <c r="K516" s="29" t="s">
        <v>20</v>
      </c>
      <c r="L516" s="29" t="str">
        <f t="shared" si="37"/>
        <v>10</v>
      </c>
      <c r="M516" s="29" t="str">
        <f t="shared" si="38"/>
        <v>kg</v>
      </c>
      <c r="N516" s="29" t="s">
        <v>14</v>
      </c>
      <c r="O516" s="29" t="s">
        <v>21</v>
      </c>
      <c r="P516" s="16">
        <v>197</v>
      </c>
      <c r="Q516">
        <f t="shared" si="39"/>
        <v>197</v>
      </c>
    </row>
    <row r="517" spans="1:17">
      <c r="A517" s="29" t="s">
        <v>1476</v>
      </c>
      <c r="B517" s="29" t="s">
        <v>2250</v>
      </c>
      <c r="C517" s="29" t="s">
        <v>873</v>
      </c>
      <c r="D517" s="29" t="s">
        <v>14</v>
      </c>
      <c r="E517" s="29" t="s">
        <v>30</v>
      </c>
      <c r="F517" s="29" t="s">
        <v>783</v>
      </c>
      <c r="G517" s="29" t="s">
        <v>14</v>
      </c>
      <c r="H517" s="29" t="str">
        <f t="shared" ref="H517:H580" si="40">IF(J517="0","StandardPrice","PlusPrice")</f>
        <v>PlusPrice</v>
      </c>
      <c r="I517" s="29" t="str">
        <f t="shared" ref="I517:I580" si="41">IF(J517="0","","1")</f>
        <v>1</v>
      </c>
      <c r="J517" s="29" t="s">
        <v>25</v>
      </c>
      <c r="K517" s="29" t="s">
        <v>26</v>
      </c>
      <c r="L517" s="29" t="str">
        <f t="shared" ref="L517:L580" si="42">IF(K517="",9999,K517)</f>
        <v>15</v>
      </c>
      <c r="M517" s="29" t="str">
        <f t="shared" ref="M517:M580" si="43">IF(N517="0","Items","kg")</f>
        <v>kg</v>
      </c>
      <c r="N517" s="29" t="s">
        <v>14</v>
      </c>
      <c r="O517" s="29" t="s">
        <v>87</v>
      </c>
      <c r="P517" s="16">
        <v>197</v>
      </c>
      <c r="Q517">
        <f t="shared" ref="Q517:Q580" si="44">IF(LEN(P517)=1,"00"&amp;P517,IF(LEN(P517)=2,"0"&amp;P517,P517))</f>
        <v>197</v>
      </c>
    </row>
    <row r="518" spans="1:17">
      <c r="A518" s="29" t="s">
        <v>1478</v>
      </c>
      <c r="B518" s="29" t="s">
        <v>2251</v>
      </c>
      <c r="C518" s="29" t="s">
        <v>873</v>
      </c>
      <c r="D518" s="29" t="s">
        <v>14</v>
      </c>
      <c r="E518" s="29" t="s">
        <v>30</v>
      </c>
      <c r="F518" s="29" t="s">
        <v>783</v>
      </c>
      <c r="G518" s="29" t="s">
        <v>14</v>
      </c>
      <c r="H518" s="29" t="str">
        <f t="shared" si="40"/>
        <v>PlusPrice</v>
      </c>
      <c r="I518" s="29" t="str">
        <f t="shared" si="41"/>
        <v>1</v>
      </c>
      <c r="J518" s="29" t="s">
        <v>91</v>
      </c>
      <c r="K518" s="29" t="s">
        <v>33</v>
      </c>
      <c r="L518" s="29">
        <f t="shared" si="42"/>
        <v>9999</v>
      </c>
      <c r="M518" s="29" t="str">
        <f t="shared" si="43"/>
        <v>kg</v>
      </c>
      <c r="N518" s="29" t="s">
        <v>14</v>
      </c>
      <c r="O518" s="29" t="s">
        <v>92</v>
      </c>
      <c r="P518" s="16">
        <v>197</v>
      </c>
      <c r="Q518">
        <f t="shared" si="44"/>
        <v>197</v>
      </c>
    </row>
    <row r="519" spans="1:17">
      <c r="A519" s="29" t="s">
        <v>1480</v>
      </c>
      <c r="B519" s="29" t="s">
        <v>2252</v>
      </c>
      <c r="C519" s="29" t="s">
        <v>873</v>
      </c>
      <c r="D519" s="29" t="s">
        <v>14</v>
      </c>
      <c r="E519" s="29" t="s">
        <v>30</v>
      </c>
      <c r="F519" s="29" t="s">
        <v>783</v>
      </c>
      <c r="G519" s="29" t="s">
        <v>14</v>
      </c>
      <c r="H519" s="29" t="str">
        <f t="shared" si="40"/>
        <v>PlusPrice</v>
      </c>
      <c r="I519" s="29" t="str">
        <f t="shared" si="41"/>
        <v>1</v>
      </c>
      <c r="J519" s="29" t="s">
        <v>32</v>
      </c>
      <c r="K519" s="29" t="s">
        <v>96</v>
      </c>
      <c r="L519" s="29" t="str">
        <f t="shared" si="42"/>
        <v>50</v>
      </c>
      <c r="M519" s="29" t="str">
        <f t="shared" si="43"/>
        <v>kg</v>
      </c>
      <c r="N519" s="29" t="s">
        <v>14</v>
      </c>
      <c r="O519" s="29" t="s">
        <v>87</v>
      </c>
      <c r="P519" s="16">
        <v>197</v>
      </c>
      <c r="Q519">
        <f t="shared" si="44"/>
        <v>197</v>
      </c>
    </row>
    <row r="520" spans="1:17">
      <c r="A520" s="29" t="s">
        <v>1482</v>
      </c>
      <c r="B520" s="29" t="s">
        <v>1610</v>
      </c>
      <c r="C520" s="29" t="s">
        <v>80</v>
      </c>
      <c r="D520" s="29" t="s">
        <v>14</v>
      </c>
      <c r="E520" s="29" t="s">
        <v>30</v>
      </c>
      <c r="F520" s="29" t="s">
        <v>786</v>
      </c>
      <c r="G520" s="29" t="s">
        <v>14</v>
      </c>
      <c r="H520" s="29" t="str">
        <f t="shared" si="40"/>
        <v>StandardPrice</v>
      </c>
      <c r="I520" s="29" t="str">
        <f t="shared" si="41"/>
        <v/>
      </c>
      <c r="J520" s="29" t="s">
        <v>19</v>
      </c>
      <c r="K520" s="29" t="s">
        <v>20</v>
      </c>
      <c r="L520" s="29" t="str">
        <f t="shared" si="42"/>
        <v>10</v>
      </c>
      <c r="M520" s="29" t="str">
        <f t="shared" si="43"/>
        <v>kg</v>
      </c>
      <c r="N520" s="29" t="s">
        <v>14</v>
      </c>
      <c r="O520" s="29" t="s">
        <v>209</v>
      </c>
      <c r="P520" s="16">
        <v>198</v>
      </c>
      <c r="Q520">
        <f t="shared" si="44"/>
        <v>198</v>
      </c>
    </row>
    <row r="521" spans="1:17">
      <c r="A521" s="29" t="s">
        <v>1484</v>
      </c>
      <c r="B521" s="29" t="s">
        <v>1614</v>
      </c>
      <c r="C521" s="29" t="s">
        <v>80</v>
      </c>
      <c r="D521" s="29" t="s">
        <v>14</v>
      </c>
      <c r="E521" s="29" t="s">
        <v>30</v>
      </c>
      <c r="F521" s="29" t="s">
        <v>786</v>
      </c>
      <c r="G521" s="29" t="s">
        <v>14</v>
      </c>
      <c r="H521" s="29" t="str">
        <f t="shared" si="40"/>
        <v>PlusPrice</v>
      </c>
      <c r="I521" s="29" t="str">
        <f t="shared" si="41"/>
        <v>1</v>
      </c>
      <c r="J521" s="29" t="s">
        <v>25</v>
      </c>
      <c r="K521" s="29" t="s">
        <v>26</v>
      </c>
      <c r="L521" s="29" t="str">
        <f t="shared" si="42"/>
        <v>15</v>
      </c>
      <c r="M521" s="29" t="str">
        <f t="shared" si="43"/>
        <v>kg</v>
      </c>
      <c r="N521" s="29" t="s">
        <v>14</v>
      </c>
      <c r="O521" s="29" t="s">
        <v>87</v>
      </c>
      <c r="P521" s="16">
        <v>198</v>
      </c>
      <c r="Q521">
        <f t="shared" si="44"/>
        <v>198</v>
      </c>
    </row>
    <row r="522" spans="1:17">
      <c r="A522" s="29" t="s">
        <v>1486</v>
      </c>
      <c r="B522" s="29" t="s">
        <v>2253</v>
      </c>
      <c r="C522" s="29" t="s">
        <v>80</v>
      </c>
      <c r="D522" s="29" t="s">
        <v>14</v>
      </c>
      <c r="E522" s="29" t="s">
        <v>30</v>
      </c>
      <c r="F522" s="29" t="s">
        <v>786</v>
      </c>
      <c r="G522" s="29" t="s">
        <v>14</v>
      </c>
      <c r="H522" s="29" t="str">
        <f t="shared" si="40"/>
        <v>PlusPrice</v>
      </c>
      <c r="I522" s="29" t="str">
        <f t="shared" si="41"/>
        <v>1</v>
      </c>
      <c r="J522" s="29" t="s">
        <v>91</v>
      </c>
      <c r="K522" s="29" t="s">
        <v>33</v>
      </c>
      <c r="L522" s="29">
        <f t="shared" si="42"/>
        <v>9999</v>
      </c>
      <c r="M522" s="29" t="str">
        <f t="shared" si="43"/>
        <v>kg</v>
      </c>
      <c r="N522" s="29" t="s">
        <v>14</v>
      </c>
      <c r="O522" s="29" t="s">
        <v>92</v>
      </c>
      <c r="P522" s="16">
        <v>198</v>
      </c>
      <c r="Q522">
        <f t="shared" si="44"/>
        <v>198</v>
      </c>
    </row>
    <row r="523" spans="1:17">
      <c r="A523" s="29" t="s">
        <v>1488</v>
      </c>
      <c r="B523" s="29" t="s">
        <v>2254</v>
      </c>
      <c r="C523" s="29" t="s">
        <v>80</v>
      </c>
      <c r="D523" s="29" t="s">
        <v>14</v>
      </c>
      <c r="E523" s="29" t="s">
        <v>30</v>
      </c>
      <c r="F523" s="29" t="s">
        <v>786</v>
      </c>
      <c r="G523" s="29" t="s">
        <v>14</v>
      </c>
      <c r="H523" s="29" t="str">
        <f t="shared" si="40"/>
        <v>PlusPrice</v>
      </c>
      <c r="I523" s="29" t="str">
        <f t="shared" si="41"/>
        <v>1</v>
      </c>
      <c r="J523" s="29" t="s">
        <v>32</v>
      </c>
      <c r="K523" s="29" t="s">
        <v>96</v>
      </c>
      <c r="L523" s="29" t="str">
        <f t="shared" si="42"/>
        <v>50</v>
      </c>
      <c r="M523" s="29" t="str">
        <f t="shared" si="43"/>
        <v>kg</v>
      </c>
      <c r="N523" s="29" t="s">
        <v>14</v>
      </c>
      <c r="O523" s="29" t="s">
        <v>87</v>
      </c>
      <c r="P523" s="16">
        <v>198</v>
      </c>
      <c r="Q523">
        <f t="shared" si="44"/>
        <v>198</v>
      </c>
    </row>
    <row r="524" spans="1:17">
      <c r="A524" s="29" t="s">
        <v>1490</v>
      </c>
      <c r="B524" s="29" t="s">
        <v>2255</v>
      </c>
      <c r="C524" s="29" t="s">
        <v>482</v>
      </c>
      <c r="D524" s="29" t="s">
        <v>14</v>
      </c>
      <c r="E524" s="29" t="s">
        <v>30</v>
      </c>
      <c r="F524" s="29" t="s">
        <v>790</v>
      </c>
      <c r="G524" s="29" t="s">
        <v>14</v>
      </c>
      <c r="H524" s="29" t="str">
        <f t="shared" si="40"/>
        <v>StandardPrice</v>
      </c>
      <c r="I524" s="29" t="str">
        <f t="shared" si="41"/>
        <v/>
      </c>
      <c r="J524" s="29" t="s">
        <v>19</v>
      </c>
      <c r="K524" s="29" t="s">
        <v>20</v>
      </c>
      <c r="L524" s="29" t="str">
        <f t="shared" si="42"/>
        <v>10</v>
      </c>
      <c r="M524" s="29" t="str">
        <f t="shared" si="43"/>
        <v>kg</v>
      </c>
      <c r="N524" s="29" t="s">
        <v>14</v>
      </c>
      <c r="O524" s="29" t="s">
        <v>21</v>
      </c>
      <c r="P524" s="16">
        <v>199</v>
      </c>
      <c r="Q524">
        <f t="shared" si="44"/>
        <v>199</v>
      </c>
    </row>
    <row r="525" spans="1:17">
      <c r="A525" s="29" t="s">
        <v>1492</v>
      </c>
      <c r="B525" s="29" t="s">
        <v>2256</v>
      </c>
      <c r="C525" s="29" t="s">
        <v>482</v>
      </c>
      <c r="D525" s="29" t="s">
        <v>14</v>
      </c>
      <c r="E525" s="29" t="s">
        <v>30</v>
      </c>
      <c r="F525" s="29" t="s">
        <v>790</v>
      </c>
      <c r="G525" s="29" t="s">
        <v>14</v>
      </c>
      <c r="H525" s="29" t="str">
        <f t="shared" si="40"/>
        <v>PlusPrice</v>
      </c>
      <c r="I525" s="29" t="str">
        <f t="shared" si="41"/>
        <v>1</v>
      </c>
      <c r="J525" s="29" t="s">
        <v>25</v>
      </c>
      <c r="K525" s="29" t="s">
        <v>26</v>
      </c>
      <c r="L525" s="29" t="str">
        <f t="shared" si="42"/>
        <v>15</v>
      </c>
      <c r="M525" s="29" t="str">
        <f t="shared" si="43"/>
        <v>kg</v>
      </c>
      <c r="N525" s="29" t="s">
        <v>14</v>
      </c>
      <c r="O525" s="29" t="s">
        <v>87</v>
      </c>
      <c r="P525" s="16">
        <v>199</v>
      </c>
      <c r="Q525">
        <f t="shared" si="44"/>
        <v>199</v>
      </c>
    </row>
    <row r="526" spans="1:17">
      <c r="A526" s="29" t="s">
        <v>1494</v>
      </c>
      <c r="B526" s="29" t="s">
        <v>2257</v>
      </c>
      <c r="C526" s="29" t="s">
        <v>482</v>
      </c>
      <c r="D526" s="29" t="s">
        <v>14</v>
      </c>
      <c r="E526" s="29" t="s">
        <v>30</v>
      </c>
      <c r="F526" s="29" t="s">
        <v>790</v>
      </c>
      <c r="G526" s="29" t="s">
        <v>14</v>
      </c>
      <c r="H526" s="29" t="str">
        <f t="shared" si="40"/>
        <v>PlusPrice</v>
      </c>
      <c r="I526" s="29" t="str">
        <f t="shared" si="41"/>
        <v>1</v>
      </c>
      <c r="J526" s="29" t="s">
        <v>91</v>
      </c>
      <c r="K526" s="29" t="s">
        <v>33</v>
      </c>
      <c r="L526" s="29">
        <f t="shared" si="42"/>
        <v>9999</v>
      </c>
      <c r="M526" s="29" t="str">
        <f t="shared" si="43"/>
        <v>kg</v>
      </c>
      <c r="N526" s="29" t="s">
        <v>14</v>
      </c>
      <c r="O526" s="29" t="s">
        <v>92</v>
      </c>
      <c r="P526" s="16">
        <v>199</v>
      </c>
      <c r="Q526">
        <f t="shared" si="44"/>
        <v>199</v>
      </c>
    </row>
    <row r="527" spans="1:17">
      <c r="A527" s="29" t="s">
        <v>1496</v>
      </c>
      <c r="B527" s="29" t="s">
        <v>2258</v>
      </c>
      <c r="C527" s="29" t="s">
        <v>482</v>
      </c>
      <c r="D527" s="29" t="s">
        <v>14</v>
      </c>
      <c r="E527" s="29" t="s">
        <v>30</v>
      </c>
      <c r="F527" s="29" t="s">
        <v>790</v>
      </c>
      <c r="G527" s="29" t="s">
        <v>14</v>
      </c>
      <c r="H527" s="29" t="str">
        <f t="shared" si="40"/>
        <v>PlusPrice</v>
      </c>
      <c r="I527" s="29" t="str">
        <f t="shared" si="41"/>
        <v>1</v>
      </c>
      <c r="J527" s="29" t="s">
        <v>32</v>
      </c>
      <c r="K527" s="29" t="s">
        <v>96</v>
      </c>
      <c r="L527" s="29" t="str">
        <f t="shared" si="42"/>
        <v>50</v>
      </c>
      <c r="M527" s="29" t="str">
        <f t="shared" si="43"/>
        <v>kg</v>
      </c>
      <c r="N527" s="29" t="s">
        <v>14</v>
      </c>
      <c r="O527" s="29" t="s">
        <v>87</v>
      </c>
      <c r="P527" s="16">
        <v>199</v>
      </c>
      <c r="Q527">
        <f t="shared" si="44"/>
        <v>199</v>
      </c>
    </row>
    <row r="528" spans="1:17">
      <c r="A528" s="29" t="s">
        <v>1498</v>
      </c>
      <c r="B528" s="29" t="s">
        <v>2259</v>
      </c>
      <c r="C528" s="29" t="s">
        <v>876</v>
      </c>
      <c r="D528" s="29" t="s">
        <v>14</v>
      </c>
      <c r="E528" s="29" t="s">
        <v>30</v>
      </c>
      <c r="F528" s="29" t="s">
        <v>793</v>
      </c>
      <c r="G528" s="29" t="s">
        <v>14</v>
      </c>
      <c r="H528" s="29" t="str">
        <f t="shared" si="40"/>
        <v>StandardPrice</v>
      </c>
      <c r="I528" s="29" t="str">
        <f t="shared" si="41"/>
        <v/>
      </c>
      <c r="J528" s="29" t="s">
        <v>19</v>
      </c>
      <c r="K528" s="29" t="s">
        <v>20</v>
      </c>
      <c r="L528" s="29" t="str">
        <f t="shared" si="42"/>
        <v>10</v>
      </c>
      <c r="M528" s="29" t="str">
        <f t="shared" si="43"/>
        <v>kg</v>
      </c>
      <c r="N528" s="29" t="s">
        <v>14</v>
      </c>
      <c r="O528" s="29" t="s">
        <v>50</v>
      </c>
      <c r="P528" s="16">
        <v>200</v>
      </c>
      <c r="Q528">
        <f t="shared" si="44"/>
        <v>200</v>
      </c>
    </row>
    <row r="529" spans="1:17">
      <c r="A529" s="29" t="s">
        <v>1500</v>
      </c>
      <c r="B529" s="29" t="s">
        <v>2260</v>
      </c>
      <c r="C529" s="29" t="s">
        <v>876</v>
      </c>
      <c r="D529" s="29" t="s">
        <v>14</v>
      </c>
      <c r="E529" s="29" t="s">
        <v>30</v>
      </c>
      <c r="F529" s="29" t="s">
        <v>793</v>
      </c>
      <c r="G529" s="29" t="s">
        <v>14</v>
      </c>
      <c r="H529" s="29" t="str">
        <f t="shared" si="40"/>
        <v>PlusPrice</v>
      </c>
      <c r="I529" s="29" t="str">
        <f t="shared" si="41"/>
        <v>1</v>
      </c>
      <c r="J529" s="29" t="s">
        <v>25</v>
      </c>
      <c r="K529" s="29" t="s">
        <v>26</v>
      </c>
      <c r="L529" s="29" t="str">
        <f t="shared" si="42"/>
        <v>15</v>
      </c>
      <c r="M529" s="29" t="str">
        <f t="shared" si="43"/>
        <v>kg</v>
      </c>
      <c r="N529" s="29" t="s">
        <v>14</v>
      </c>
      <c r="O529" s="29" t="s">
        <v>27</v>
      </c>
      <c r="P529" s="16">
        <v>200</v>
      </c>
      <c r="Q529">
        <f t="shared" si="44"/>
        <v>200</v>
      </c>
    </row>
    <row r="530" spans="1:17">
      <c r="A530" s="29" t="s">
        <v>1502</v>
      </c>
      <c r="B530" s="29" t="s">
        <v>2261</v>
      </c>
      <c r="C530" s="29" t="s">
        <v>876</v>
      </c>
      <c r="D530" s="29" t="s">
        <v>14</v>
      </c>
      <c r="E530" s="29" t="s">
        <v>30</v>
      </c>
      <c r="F530" s="29" t="s">
        <v>793</v>
      </c>
      <c r="G530" s="29" t="s">
        <v>14</v>
      </c>
      <c r="H530" s="29" t="str">
        <f t="shared" si="40"/>
        <v>PlusPrice</v>
      </c>
      <c r="I530" s="29" t="str">
        <f t="shared" si="41"/>
        <v>1</v>
      </c>
      <c r="J530" s="29" t="s">
        <v>32</v>
      </c>
      <c r="K530" s="29" t="s">
        <v>33</v>
      </c>
      <c r="L530" s="29">
        <f t="shared" si="42"/>
        <v>9999</v>
      </c>
      <c r="M530" s="29" t="str">
        <f t="shared" si="43"/>
        <v>kg</v>
      </c>
      <c r="N530" s="29" t="s">
        <v>14</v>
      </c>
      <c r="O530" s="29" t="s">
        <v>27</v>
      </c>
      <c r="P530" s="16">
        <v>200</v>
      </c>
      <c r="Q530">
        <f t="shared" si="44"/>
        <v>200</v>
      </c>
    </row>
    <row r="531" spans="1:17">
      <c r="A531" s="29" t="s">
        <v>1504</v>
      </c>
      <c r="B531" s="29" t="s">
        <v>1676</v>
      </c>
      <c r="C531" s="29" t="s">
        <v>20</v>
      </c>
      <c r="D531" s="29" t="s">
        <v>14</v>
      </c>
      <c r="E531" s="29" t="s">
        <v>30</v>
      </c>
      <c r="F531" s="29" t="s">
        <v>796</v>
      </c>
      <c r="G531" s="29" t="s">
        <v>14</v>
      </c>
      <c r="H531" s="29" t="str">
        <f t="shared" si="40"/>
        <v>StandardPrice</v>
      </c>
      <c r="I531" s="29" t="str">
        <f t="shared" si="41"/>
        <v/>
      </c>
      <c r="J531" s="29" t="s">
        <v>19</v>
      </c>
      <c r="K531" s="29" t="s">
        <v>20</v>
      </c>
      <c r="L531" s="29" t="str">
        <f t="shared" si="42"/>
        <v>10</v>
      </c>
      <c r="M531" s="29" t="str">
        <f t="shared" si="43"/>
        <v>kg</v>
      </c>
      <c r="N531" s="29" t="s">
        <v>14</v>
      </c>
      <c r="O531" s="29" t="s">
        <v>21</v>
      </c>
      <c r="P531" s="16">
        <v>201</v>
      </c>
      <c r="Q531">
        <f t="shared" si="44"/>
        <v>201</v>
      </c>
    </row>
    <row r="532" spans="1:17">
      <c r="A532" s="29" t="s">
        <v>1506</v>
      </c>
      <c r="B532" s="29" t="s">
        <v>1678</v>
      </c>
      <c r="C532" s="29" t="s">
        <v>20</v>
      </c>
      <c r="D532" s="29" t="s">
        <v>14</v>
      </c>
      <c r="E532" s="29" t="s">
        <v>30</v>
      </c>
      <c r="F532" s="29" t="s">
        <v>796</v>
      </c>
      <c r="G532" s="29" t="s">
        <v>14</v>
      </c>
      <c r="H532" s="29" t="str">
        <f t="shared" si="40"/>
        <v>PlusPrice</v>
      </c>
      <c r="I532" s="29" t="str">
        <f t="shared" si="41"/>
        <v>1</v>
      </c>
      <c r="J532" s="29" t="s">
        <v>25</v>
      </c>
      <c r="K532" s="29" t="s">
        <v>26</v>
      </c>
      <c r="L532" s="29" t="str">
        <f t="shared" si="42"/>
        <v>15</v>
      </c>
      <c r="M532" s="29" t="str">
        <f t="shared" si="43"/>
        <v>kg</v>
      </c>
      <c r="N532" s="29" t="s">
        <v>14</v>
      </c>
      <c r="O532" s="29" t="s">
        <v>87</v>
      </c>
      <c r="P532" s="16">
        <v>201</v>
      </c>
      <c r="Q532">
        <f t="shared" si="44"/>
        <v>201</v>
      </c>
    </row>
    <row r="533" spans="1:17">
      <c r="A533" s="29" t="s">
        <v>1508</v>
      </c>
      <c r="B533" s="29" t="s">
        <v>2262</v>
      </c>
      <c r="C533" s="29" t="s">
        <v>20</v>
      </c>
      <c r="D533" s="29" t="s">
        <v>14</v>
      </c>
      <c r="E533" s="29" t="s">
        <v>30</v>
      </c>
      <c r="F533" s="29" t="s">
        <v>796</v>
      </c>
      <c r="G533" s="29" t="s">
        <v>14</v>
      </c>
      <c r="H533" s="29" t="str">
        <f t="shared" si="40"/>
        <v>PlusPrice</v>
      </c>
      <c r="I533" s="29" t="str">
        <f t="shared" si="41"/>
        <v>1</v>
      </c>
      <c r="J533" s="29" t="s">
        <v>32</v>
      </c>
      <c r="K533" s="29" t="s">
        <v>33</v>
      </c>
      <c r="L533" s="29">
        <f t="shared" si="42"/>
        <v>9999</v>
      </c>
      <c r="M533" s="29" t="str">
        <f t="shared" si="43"/>
        <v>kg</v>
      </c>
      <c r="N533" s="29" t="s">
        <v>14</v>
      </c>
      <c r="O533" s="29" t="s">
        <v>87</v>
      </c>
      <c r="P533" s="16">
        <v>201</v>
      </c>
      <c r="Q533">
        <f t="shared" si="44"/>
        <v>201</v>
      </c>
    </row>
    <row r="534" spans="1:17">
      <c r="A534" s="29" t="s">
        <v>1510</v>
      </c>
      <c r="B534" s="29" t="s">
        <v>2263</v>
      </c>
      <c r="C534" s="29" t="s">
        <v>882</v>
      </c>
      <c r="D534" s="29" t="s">
        <v>14</v>
      </c>
      <c r="E534" s="29" t="s">
        <v>30</v>
      </c>
      <c r="F534" s="29" t="s">
        <v>800</v>
      </c>
      <c r="G534" s="29" t="s">
        <v>14</v>
      </c>
      <c r="H534" s="29" t="str">
        <f t="shared" si="40"/>
        <v>StandardPrice</v>
      </c>
      <c r="I534" s="29" t="str">
        <f t="shared" si="41"/>
        <v/>
      </c>
      <c r="J534" s="29" t="s">
        <v>19</v>
      </c>
      <c r="K534" s="29" t="s">
        <v>20</v>
      </c>
      <c r="L534" s="29" t="str">
        <f t="shared" si="42"/>
        <v>10</v>
      </c>
      <c r="M534" s="29" t="str">
        <f t="shared" si="43"/>
        <v>kg</v>
      </c>
      <c r="N534" s="29" t="s">
        <v>14</v>
      </c>
      <c r="O534" s="29" t="s">
        <v>50</v>
      </c>
      <c r="P534" s="16">
        <v>284</v>
      </c>
      <c r="Q534">
        <f t="shared" si="44"/>
        <v>284</v>
      </c>
    </row>
    <row r="535" spans="1:17">
      <c r="A535" s="29" t="s">
        <v>1513</v>
      </c>
      <c r="B535" s="29" t="s">
        <v>2264</v>
      </c>
      <c r="C535" s="29" t="s">
        <v>882</v>
      </c>
      <c r="D535" s="29" t="s">
        <v>14</v>
      </c>
      <c r="E535" s="29" t="s">
        <v>30</v>
      </c>
      <c r="F535" s="29" t="s">
        <v>800</v>
      </c>
      <c r="G535" s="29" t="s">
        <v>14</v>
      </c>
      <c r="H535" s="29" t="str">
        <f t="shared" si="40"/>
        <v>PlusPrice</v>
      </c>
      <c r="I535" s="29" t="str">
        <f t="shared" si="41"/>
        <v>1</v>
      </c>
      <c r="J535" s="29" t="s">
        <v>25</v>
      </c>
      <c r="K535" s="29" t="s">
        <v>26</v>
      </c>
      <c r="L535" s="29" t="str">
        <f t="shared" si="42"/>
        <v>15</v>
      </c>
      <c r="M535" s="29" t="str">
        <f t="shared" si="43"/>
        <v>kg</v>
      </c>
      <c r="N535" s="29" t="s">
        <v>14</v>
      </c>
      <c r="O535" s="29" t="s">
        <v>286</v>
      </c>
      <c r="P535" s="16">
        <v>284</v>
      </c>
      <c r="Q535">
        <f t="shared" si="44"/>
        <v>284</v>
      </c>
    </row>
    <row r="536" spans="1:17">
      <c r="A536" s="29" t="s">
        <v>1515</v>
      </c>
      <c r="B536" s="29" t="s">
        <v>2265</v>
      </c>
      <c r="C536" s="29" t="s">
        <v>882</v>
      </c>
      <c r="D536" s="29" t="s">
        <v>14</v>
      </c>
      <c r="E536" s="29" t="s">
        <v>30</v>
      </c>
      <c r="F536" s="29" t="s">
        <v>800</v>
      </c>
      <c r="G536" s="29" t="s">
        <v>14</v>
      </c>
      <c r="H536" s="29" t="str">
        <f t="shared" si="40"/>
        <v>PlusPrice</v>
      </c>
      <c r="I536" s="29" t="str">
        <f t="shared" si="41"/>
        <v>1</v>
      </c>
      <c r="J536" s="29" t="s">
        <v>32</v>
      </c>
      <c r="K536" s="29" t="s">
        <v>33</v>
      </c>
      <c r="L536" s="29">
        <f t="shared" si="42"/>
        <v>9999</v>
      </c>
      <c r="M536" s="29" t="str">
        <f t="shared" si="43"/>
        <v>kg</v>
      </c>
      <c r="N536" s="29" t="s">
        <v>14</v>
      </c>
      <c r="O536" s="29" t="s">
        <v>286</v>
      </c>
      <c r="P536" s="16">
        <v>284</v>
      </c>
      <c r="Q536">
        <f t="shared" si="44"/>
        <v>284</v>
      </c>
    </row>
    <row r="537" spans="1:17">
      <c r="A537" s="29" t="s">
        <v>1517</v>
      </c>
      <c r="B537" s="29" t="s">
        <v>2266</v>
      </c>
      <c r="C537" s="29" t="s">
        <v>364</v>
      </c>
      <c r="D537" s="29" t="s">
        <v>14</v>
      </c>
      <c r="E537" s="29" t="s">
        <v>30</v>
      </c>
      <c r="F537" s="29" t="s">
        <v>2267</v>
      </c>
      <c r="G537" s="29" t="s">
        <v>14</v>
      </c>
      <c r="H537" s="29" t="str">
        <f t="shared" si="40"/>
        <v>StandardPrice</v>
      </c>
      <c r="I537" s="29" t="str">
        <f t="shared" si="41"/>
        <v/>
      </c>
      <c r="J537" s="29" t="s">
        <v>19</v>
      </c>
      <c r="K537" s="29" t="s">
        <v>20</v>
      </c>
      <c r="L537" s="29" t="str">
        <f t="shared" si="42"/>
        <v>10</v>
      </c>
      <c r="M537" s="29" t="str">
        <f t="shared" si="43"/>
        <v>kg</v>
      </c>
      <c r="N537" s="29" t="s">
        <v>14</v>
      </c>
      <c r="O537" s="29" t="s">
        <v>181</v>
      </c>
      <c r="P537" s="16">
        <v>284</v>
      </c>
      <c r="Q537">
        <f t="shared" si="44"/>
        <v>284</v>
      </c>
    </row>
    <row r="538" spans="1:17">
      <c r="A538" s="29" t="s">
        <v>1519</v>
      </c>
      <c r="B538" s="29" t="s">
        <v>2268</v>
      </c>
      <c r="C538" s="29" t="s">
        <v>364</v>
      </c>
      <c r="D538" s="29" t="s">
        <v>14</v>
      </c>
      <c r="E538" s="29" t="s">
        <v>30</v>
      </c>
      <c r="F538" s="29" t="s">
        <v>2267</v>
      </c>
      <c r="G538" s="29" t="s">
        <v>14</v>
      </c>
      <c r="H538" s="29" t="str">
        <f t="shared" si="40"/>
        <v>PlusPrice</v>
      </c>
      <c r="I538" s="29" t="str">
        <f t="shared" si="41"/>
        <v>1</v>
      </c>
      <c r="J538" s="29" t="s">
        <v>25</v>
      </c>
      <c r="K538" s="29" t="s">
        <v>26</v>
      </c>
      <c r="L538" s="29" t="str">
        <f t="shared" si="42"/>
        <v>15</v>
      </c>
      <c r="M538" s="29" t="str">
        <f t="shared" si="43"/>
        <v>kg</v>
      </c>
      <c r="N538" s="29" t="s">
        <v>14</v>
      </c>
      <c r="O538" s="29" t="s">
        <v>55</v>
      </c>
      <c r="P538" s="16">
        <v>284</v>
      </c>
      <c r="Q538">
        <f t="shared" si="44"/>
        <v>284</v>
      </c>
    </row>
    <row r="539" spans="1:17">
      <c r="A539" s="29" t="s">
        <v>1521</v>
      </c>
      <c r="B539" s="29" t="s">
        <v>2269</v>
      </c>
      <c r="C539" s="29" t="s">
        <v>364</v>
      </c>
      <c r="D539" s="29" t="s">
        <v>14</v>
      </c>
      <c r="E539" s="29" t="s">
        <v>30</v>
      </c>
      <c r="F539" s="29" t="s">
        <v>2267</v>
      </c>
      <c r="G539" s="29" t="s">
        <v>14</v>
      </c>
      <c r="H539" s="29" t="str">
        <f t="shared" si="40"/>
        <v>PlusPrice</v>
      </c>
      <c r="I539" s="29" t="str">
        <f t="shared" si="41"/>
        <v>1</v>
      </c>
      <c r="J539" s="29" t="s">
        <v>32</v>
      </c>
      <c r="K539" s="29" t="s">
        <v>33</v>
      </c>
      <c r="L539" s="29">
        <f t="shared" si="42"/>
        <v>9999</v>
      </c>
      <c r="M539" s="29" t="str">
        <f t="shared" si="43"/>
        <v>kg</v>
      </c>
      <c r="N539" s="29" t="s">
        <v>14</v>
      </c>
      <c r="O539" s="29" t="s">
        <v>55</v>
      </c>
      <c r="P539" s="16">
        <v>284</v>
      </c>
      <c r="Q539">
        <f t="shared" si="44"/>
        <v>284</v>
      </c>
    </row>
    <row r="540" spans="1:17">
      <c r="A540" s="29" t="s">
        <v>1523</v>
      </c>
      <c r="B540" s="29" t="s">
        <v>2270</v>
      </c>
      <c r="C540" s="29" t="s">
        <v>885</v>
      </c>
      <c r="D540" s="29" t="s">
        <v>14</v>
      </c>
      <c r="E540" s="29" t="s">
        <v>30</v>
      </c>
      <c r="F540" s="29" t="s">
        <v>1512</v>
      </c>
      <c r="G540" s="29" t="s">
        <v>14</v>
      </c>
      <c r="H540" s="29" t="str">
        <f t="shared" si="40"/>
        <v>StandardPrice</v>
      </c>
      <c r="I540" s="29" t="str">
        <f t="shared" si="41"/>
        <v/>
      </c>
      <c r="J540" s="29" t="s">
        <v>19</v>
      </c>
      <c r="K540" s="29" t="s">
        <v>20</v>
      </c>
      <c r="L540" s="29" t="str">
        <f t="shared" si="42"/>
        <v>10</v>
      </c>
      <c r="M540" s="29" t="str">
        <f t="shared" si="43"/>
        <v>kg</v>
      </c>
      <c r="N540" s="29" t="s">
        <v>14</v>
      </c>
      <c r="O540" s="29" t="s">
        <v>21</v>
      </c>
      <c r="P540" s="16">
        <v>203</v>
      </c>
      <c r="Q540">
        <f t="shared" si="44"/>
        <v>203</v>
      </c>
    </row>
    <row r="541" spans="1:17">
      <c r="A541" s="29" t="s">
        <v>1525</v>
      </c>
      <c r="B541" s="29" t="s">
        <v>2271</v>
      </c>
      <c r="C541" s="29" t="s">
        <v>885</v>
      </c>
      <c r="D541" s="29" t="s">
        <v>14</v>
      </c>
      <c r="E541" s="29" t="s">
        <v>30</v>
      </c>
      <c r="F541" s="29" t="s">
        <v>1512</v>
      </c>
      <c r="G541" s="29" t="s">
        <v>14</v>
      </c>
      <c r="H541" s="29" t="str">
        <f t="shared" si="40"/>
        <v>PlusPrice</v>
      </c>
      <c r="I541" s="29" t="str">
        <f t="shared" si="41"/>
        <v>1</v>
      </c>
      <c r="J541" s="29" t="s">
        <v>25</v>
      </c>
      <c r="K541" s="29" t="s">
        <v>26</v>
      </c>
      <c r="L541" s="29" t="str">
        <f t="shared" si="42"/>
        <v>15</v>
      </c>
      <c r="M541" s="29" t="str">
        <f t="shared" si="43"/>
        <v>kg</v>
      </c>
      <c r="N541" s="29" t="s">
        <v>14</v>
      </c>
      <c r="O541" s="29" t="s">
        <v>87</v>
      </c>
      <c r="P541" s="16">
        <v>203</v>
      </c>
      <c r="Q541">
        <f t="shared" si="44"/>
        <v>203</v>
      </c>
    </row>
    <row r="542" spans="1:17">
      <c r="A542" s="29" t="s">
        <v>1527</v>
      </c>
      <c r="B542" s="29" t="s">
        <v>2272</v>
      </c>
      <c r="C542" s="29" t="s">
        <v>885</v>
      </c>
      <c r="D542" s="29" t="s">
        <v>14</v>
      </c>
      <c r="E542" s="29" t="s">
        <v>30</v>
      </c>
      <c r="F542" s="29" t="s">
        <v>1512</v>
      </c>
      <c r="G542" s="29" t="s">
        <v>14</v>
      </c>
      <c r="H542" s="29" t="str">
        <f t="shared" si="40"/>
        <v>PlusPrice</v>
      </c>
      <c r="I542" s="29" t="str">
        <f t="shared" si="41"/>
        <v>1</v>
      </c>
      <c r="J542" s="29" t="s">
        <v>32</v>
      </c>
      <c r="K542" s="29" t="s">
        <v>33</v>
      </c>
      <c r="L542" s="29">
        <f t="shared" si="42"/>
        <v>9999</v>
      </c>
      <c r="M542" s="29" t="str">
        <f t="shared" si="43"/>
        <v>kg</v>
      </c>
      <c r="N542" s="29" t="s">
        <v>14</v>
      </c>
      <c r="O542" s="29" t="s">
        <v>87</v>
      </c>
      <c r="P542" s="16">
        <v>203</v>
      </c>
      <c r="Q542">
        <f t="shared" si="44"/>
        <v>203</v>
      </c>
    </row>
    <row r="543" spans="1:17">
      <c r="A543" s="29" t="s">
        <v>1530</v>
      </c>
      <c r="B543" s="29" t="s">
        <v>2273</v>
      </c>
      <c r="C543" s="29" t="s">
        <v>825</v>
      </c>
      <c r="D543" s="29" t="s">
        <v>14</v>
      </c>
      <c r="E543" s="29" t="s">
        <v>30</v>
      </c>
      <c r="F543" s="29" t="s">
        <v>806</v>
      </c>
      <c r="G543" s="29" t="s">
        <v>14</v>
      </c>
      <c r="H543" s="29" t="str">
        <f t="shared" si="40"/>
        <v>StandardPrice</v>
      </c>
      <c r="I543" s="29" t="str">
        <f t="shared" si="41"/>
        <v/>
      </c>
      <c r="J543" s="29" t="s">
        <v>19</v>
      </c>
      <c r="K543" s="29" t="s">
        <v>43</v>
      </c>
      <c r="L543" s="29" t="str">
        <f t="shared" si="42"/>
        <v>5</v>
      </c>
      <c r="M543" s="29" t="str">
        <f t="shared" si="43"/>
        <v>kg</v>
      </c>
      <c r="N543" s="29" t="s">
        <v>14</v>
      </c>
      <c r="O543" s="29" t="s">
        <v>1317</v>
      </c>
      <c r="P543" s="16">
        <v>204</v>
      </c>
      <c r="Q543">
        <f t="shared" si="44"/>
        <v>204</v>
      </c>
    </row>
    <row r="544" spans="1:17">
      <c r="A544" s="29" t="s">
        <v>1533</v>
      </c>
      <c r="B544" s="29" t="s">
        <v>2274</v>
      </c>
      <c r="C544" s="29" t="s">
        <v>825</v>
      </c>
      <c r="D544" s="29" t="s">
        <v>14</v>
      </c>
      <c r="E544" s="29" t="s">
        <v>30</v>
      </c>
      <c r="F544" s="29" t="s">
        <v>806</v>
      </c>
      <c r="G544" s="29" t="s">
        <v>14</v>
      </c>
      <c r="H544" s="29" t="str">
        <f t="shared" si="40"/>
        <v>PlusPrice</v>
      </c>
      <c r="I544" s="29" t="str">
        <f t="shared" si="41"/>
        <v>1</v>
      </c>
      <c r="J544" s="29" t="s">
        <v>47</v>
      </c>
      <c r="K544" s="29" t="s">
        <v>26</v>
      </c>
      <c r="L544" s="29" t="str">
        <f t="shared" si="42"/>
        <v>15</v>
      </c>
      <c r="M544" s="29" t="str">
        <f t="shared" si="43"/>
        <v>kg</v>
      </c>
      <c r="N544" s="29" t="s">
        <v>14</v>
      </c>
      <c r="O544" s="29" t="s">
        <v>726</v>
      </c>
      <c r="P544" s="16">
        <v>204</v>
      </c>
      <c r="Q544">
        <f t="shared" si="44"/>
        <v>204</v>
      </c>
    </row>
    <row r="545" spans="1:17">
      <c r="A545" s="29" t="s">
        <v>1535</v>
      </c>
      <c r="B545" s="29" t="s">
        <v>2275</v>
      </c>
      <c r="C545" s="29" t="s">
        <v>825</v>
      </c>
      <c r="D545" s="29" t="s">
        <v>14</v>
      </c>
      <c r="E545" s="29" t="s">
        <v>30</v>
      </c>
      <c r="F545" s="29" t="s">
        <v>806</v>
      </c>
      <c r="G545" s="29" t="s">
        <v>14</v>
      </c>
      <c r="H545" s="29" t="str">
        <f t="shared" si="40"/>
        <v>PlusPrice</v>
      </c>
      <c r="I545" s="29" t="str">
        <f t="shared" si="41"/>
        <v>1</v>
      </c>
      <c r="J545" s="29" t="s">
        <v>32</v>
      </c>
      <c r="K545" s="29" t="s">
        <v>33</v>
      </c>
      <c r="L545" s="29">
        <f t="shared" si="42"/>
        <v>9999</v>
      </c>
      <c r="M545" s="29" t="str">
        <f t="shared" si="43"/>
        <v>kg</v>
      </c>
      <c r="N545" s="29" t="s">
        <v>14</v>
      </c>
      <c r="O545" s="29" t="s">
        <v>726</v>
      </c>
      <c r="P545" s="16">
        <v>204</v>
      </c>
      <c r="Q545">
        <f t="shared" si="44"/>
        <v>204</v>
      </c>
    </row>
    <row r="546" spans="1:17">
      <c r="A546" s="29" t="s">
        <v>1537</v>
      </c>
      <c r="B546" s="29" t="s">
        <v>2276</v>
      </c>
      <c r="C546" s="29" t="s">
        <v>379</v>
      </c>
      <c r="D546" s="29" t="s">
        <v>14</v>
      </c>
      <c r="E546" s="29" t="s">
        <v>30</v>
      </c>
      <c r="F546" s="29" t="s">
        <v>809</v>
      </c>
      <c r="G546" s="29" t="s">
        <v>19</v>
      </c>
      <c r="H546" s="29" t="str">
        <f t="shared" si="40"/>
        <v>StandardPrice</v>
      </c>
      <c r="I546" s="29" t="str">
        <f t="shared" si="41"/>
        <v/>
      </c>
      <c r="J546" s="29" t="s">
        <v>19</v>
      </c>
      <c r="K546" s="29" t="s">
        <v>14</v>
      </c>
      <c r="L546" s="29" t="str">
        <f t="shared" si="42"/>
        <v>1</v>
      </c>
      <c r="M546" s="29" t="str">
        <f t="shared" si="43"/>
        <v>Items</v>
      </c>
      <c r="N546" s="29" t="s">
        <v>19</v>
      </c>
      <c r="O546" s="29" t="s">
        <v>488</v>
      </c>
      <c r="P546" s="16">
        <v>205</v>
      </c>
      <c r="Q546">
        <f t="shared" si="44"/>
        <v>205</v>
      </c>
    </row>
    <row r="547" spans="1:17">
      <c r="A547" s="29" t="s">
        <v>1539</v>
      </c>
      <c r="B547" s="29" t="s">
        <v>2277</v>
      </c>
      <c r="C547" s="29" t="s">
        <v>383</v>
      </c>
      <c r="D547" s="29" t="s">
        <v>14</v>
      </c>
      <c r="E547" s="29" t="s">
        <v>30</v>
      </c>
      <c r="F547" s="29" t="s">
        <v>812</v>
      </c>
      <c r="G547" s="29" t="s">
        <v>19</v>
      </c>
      <c r="H547" s="29" t="str">
        <f t="shared" si="40"/>
        <v>StandardPrice</v>
      </c>
      <c r="I547" s="29" t="str">
        <f t="shared" si="41"/>
        <v/>
      </c>
      <c r="J547" s="29" t="s">
        <v>19</v>
      </c>
      <c r="K547" s="29" t="s">
        <v>14</v>
      </c>
      <c r="L547" s="29" t="str">
        <f t="shared" si="42"/>
        <v>1</v>
      </c>
      <c r="M547" s="29" t="str">
        <f t="shared" si="43"/>
        <v>Items</v>
      </c>
      <c r="N547" s="29" t="s">
        <v>19</v>
      </c>
      <c r="O547" s="29" t="s">
        <v>1317</v>
      </c>
      <c r="P547" s="16">
        <v>206</v>
      </c>
      <c r="Q547">
        <f t="shared" si="44"/>
        <v>206</v>
      </c>
    </row>
    <row r="548" spans="1:17">
      <c r="A548" s="29" t="s">
        <v>1541</v>
      </c>
      <c r="B548" s="29" t="s">
        <v>2278</v>
      </c>
      <c r="C548" s="29" t="s">
        <v>387</v>
      </c>
      <c r="D548" s="29" t="s">
        <v>14</v>
      </c>
      <c r="E548" s="29" t="s">
        <v>30</v>
      </c>
      <c r="F548" s="29" t="s">
        <v>815</v>
      </c>
      <c r="G548" s="29" t="s">
        <v>19</v>
      </c>
      <c r="H548" s="29" t="str">
        <f t="shared" si="40"/>
        <v>StandardPrice</v>
      </c>
      <c r="I548" s="29" t="str">
        <f t="shared" si="41"/>
        <v/>
      </c>
      <c r="J548" s="29" t="s">
        <v>19</v>
      </c>
      <c r="K548" s="29" t="s">
        <v>14</v>
      </c>
      <c r="L548" s="29" t="str">
        <f t="shared" si="42"/>
        <v>1</v>
      </c>
      <c r="M548" s="29" t="str">
        <f t="shared" si="43"/>
        <v>Items</v>
      </c>
      <c r="N548" s="29" t="s">
        <v>19</v>
      </c>
      <c r="O548" s="29" t="s">
        <v>1529</v>
      </c>
      <c r="P548" s="16">
        <v>207</v>
      </c>
      <c r="Q548">
        <f t="shared" si="44"/>
        <v>207</v>
      </c>
    </row>
    <row r="549" spans="1:17">
      <c r="A549" s="29" t="s">
        <v>1543</v>
      </c>
      <c r="B549" s="29" t="s">
        <v>2279</v>
      </c>
      <c r="C549" s="29" t="s">
        <v>391</v>
      </c>
      <c r="D549" s="29" t="s">
        <v>14</v>
      </c>
      <c r="E549" s="29" t="s">
        <v>30</v>
      </c>
      <c r="F549" s="29" t="s">
        <v>818</v>
      </c>
      <c r="G549" s="29" t="s">
        <v>19</v>
      </c>
      <c r="H549" s="29" t="str">
        <f t="shared" si="40"/>
        <v>StandardPrice</v>
      </c>
      <c r="I549" s="29" t="str">
        <f t="shared" si="41"/>
        <v/>
      </c>
      <c r="J549" s="29" t="s">
        <v>19</v>
      </c>
      <c r="K549" s="29" t="s">
        <v>14</v>
      </c>
      <c r="L549" s="29" t="str">
        <f t="shared" si="42"/>
        <v>1</v>
      </c>
      <c r="M549" s="29" t="str">
        <f t="shared" si="43"/>
        <v>Items</v>
      </c>
      <c r="N549" s="29" t="s">
        <v>19</v>
      </c>
      <c r="O549" s="29" t="s">
        <v>1532</v>
      </c>
      <c r="P549" s="16">
        <v>208</v>
      </c>
      <c r="Q549">
        <f t="shared" si="44"/>
        <v>208</v>
      </c>
    </row>
    <row r="550" spans="1:17">
      <c r="A550" s="29" t="s">
        <v>1545</v>
      </c>
      <c r="B550" s="29" t="s">
        <v>2280</v>
      </c>
      <c r="C550" s="29" t="s">
        <v>888</v>
      </c>
      <c r="D550" s="29" t="s">
        <v>14</v>
      </c>
      <c r="E550" s="29" t="s">
        <v>30</v>
      </c>
      <c r="F550" s="29" t="s">
        <v>829</v>
      </c>
      <c r="G550" s="29" t="s">
        <v>14</v>
      </c>
      <c r="H550" s="29" t="str">
        <f t="shared" si="40"/>
        <v>StandardPrice</v>
      </c>
      <c r="I550" s="29" t="str">
        <f t="shared" si="41"/>
        <v/>
      </c>
      <c r="J550" s="29" t="s">
        <v>19</v>
      </c>
      <c r="K550" s="29" t="s">
        <v>20</v>
      </c>
      <c r="L550" s="29" t="str">
        <f t="shared" si="42"/>
        <v>10</v>
      </c>
      <c r="M550" s="29" t="str">
        <f t="shared" si="43"/>
        <v>kg</v>
      </c>
      <c r="N550" s="29" t="s">
        <v>14</v>
      </c>
      <c r="O550" s="29" t="s">
        <v>50</v>
      </c>
      <c r="P550" s="16">
        <v>209</v>
      </c>
      <c r="Q550">
        <f t="shared" si="44"/>
        <v>209</v>
      </c>
    </row>
    <row r="551" spans="1:17">
      <c r="A551" s="29" t="s">
        <v>1547</v>
      </c>
      <c r="B551" s="29" t="s">
        <v>2281</v>
      </c>
      <c r="C551" s="29" t="s">
        <v>888</v>
      </c>
      <c r="D551" s="29" t="s">
        <v>14</v>
      </c>
      <c r="E551" s="29" t="s">
        <v>30</v>
      </c>
      <c r="F551" s="29" t="s">
        <v>829</v>
      </c>
      <c r="G551" s="29" t="s">
        <v>14</v>
      </c>
      <c r="H551" s="29" t="str">
        <f t="shared" si="40"/>
        <v>PlusPrice</v>
      </c>
      <c r="I551" s="29" t="str">
        <f t="shared" si="41"/>
        <v>1</v>
      </c>
      <c r="J551" s="29" t="s">
        <v>25</v>
      </c>
      <c r="K551" s="29" t="s">
        <v>26</v>
      </c>
      <c r="L551" s="29" t="str">
        <f t="shared" si="42"/>
        <v>15</v>
      </c>
      <c r="M551" s="29" t="str">
        <f t="shared" si="43"/>
        <v>kg</v>
      </c>
      <c r="N551" s="29" t="s">
        <v>14</v>
      </c>
      <c r="O551" s="29" t="s">
        <v>55</v>
      </c>
      <c r="P551" s="16">
        <v>209</v>
      </c>
      <c r="Q551">
        <f t="shared" si="44"/>
        <v>209</v>
      </c>
    </row>
    <row r="552" spans="1:17">
      <c r="A552" s="29" t="s">
        <v>1549</v>
      </c>
      <c r="B552" s="29" t="s">
        <v>2282</v>
      </c>
      <c r="C552" s="29" t="s">
        <v>888</v>
      </c>
      <c r="D552" s="29" t="s">
        <v>14</v>
      </c>
      <c r="E552" s="29" t="s">
        <v>30</v>
      </c>
      <c r="F552" s="29" t="s">
        <v>829</v>
      </c>
      <c r="G552" s="29" t="s">
        <v>14</v>
      </c>
      <c r="H552" s="29" t="str">
        <f t="shared" si="40"/>
        <v>PlusPrice</v>
      </c>
      <c r="I552" s="29" t="str">
        <f t="shared" si="41"/>
        <v>1</v>
      </c>
      <c r="J552" s="29" t="s">
        <v>60</v>
      </c>
      <c r="K552" s="29" t="s">
        <v>33</v>
      </c>
      <c r="L552" s="29">
        <f t="shared" si="42"/>
        <v>9999</v>
      </c>
      <c r="M552" s="29" t="str">
        <f t="shared" si="43"/>
        <v>kg</v>
      </c>
      <c r="N552" s="29" t="s">
        <v>14</v>
      </c>
      <c r="O552" s="29" t="s">
        <v>27</v>
      </c>
      <c r="P552" s="16">
        <v>209</v>
      </c>
      <c r="Q552">
        <f t="shared" si="44"/>
        <v>209</v>
      </c>
    </row>
    <row r="553" spans="1:17">
      <c r="A553" s="29" t="s">
        <v>1551</v>
      </c>
      <c r="B553" s="29" t="s">
        <v>2283</v>
      </c>
      <c r="C553" s="29" t="s">
        <v>888</v>
      </c>
      <c r="D553" s="29" t="s">
        <v>14</v>
      </c>
      <c r="E553" s="29" t="s">
        <v>30</v>
      </c>
      <c r="F553" s="29" t="s">
        <v>829</v>
      </c>
      <c r="G553" s="29" t="s">
        <v>14</v>
      </c>
      <c r="H553" s="29" t="str">
        <f t="shared" si="40"/>
        <v>PlusPrice</v>
      </c>
      <c r="I553" s="29" t="str">
        <f t="shared" si="41"/>
        <v>1</v>
      </c>
      <c r="J553" s="29" t="s">
        <v>32</v>
      </c>
      <c r="K553" s="29" t="s">
        <v>65</v>
      </c>
      <c r="L553" s="29" t="str">
        <f t="shared" si="42"/>
        <v>60</v>
      </c>
      <c r="M553" s="29" t="str">
        <f t="shared" si="43"/>
        <v>kg</v>
      </c>
      <c r="N553" s="29" t="s">
        <v>14</v>
      </c>
      <c r="O553" s="29" t="s">
        <v>55</v>
      </c>
      <c r="P553" s="16">
        <v>209</v>
      </c>
      <c r="Q553">
        <f t="shared" si="44"/>
        <v>209</v>
      </c>
    </row>
    <row r="554" spans="1:17">
      <c r="A554" s="29" t="s">
        <v>1553</v>
      </c>
      <c r="B554" s="29" t="s">
        <v>2284</v>
      </c>
      <c r="C554" s="29" t="s">
        <v>891</v>
      </c>
      <c r="D554" s="29" t="s">
        <v>14</v>
      </c>
      <c r="E554" s="29" t="s">
        <v>30</v>
      </c>
      <c r="F554" s="29" t="s">
        <v>832</v>
      </c>
      <c r="G554" s="29" t="s">
        <v>14</v>
      </c>
      <c r="H554" s="29" t="str">
        <f t="shared" si="40"/>
        <v>StandardPrice</v>
      </c>
      <c r="I554" s="29" t="str">
        <f t="shared" si="41"/>
        <v/>
      </c>
      <c r="J554" s="29" t="s">
        <v>19</v>
      </c>
      <c r="K554" s="29" t="s">
        <v>20</v>
      </c>
      <c r="L554" s="29" t="str">
        <f t="shared" si="42"/>
        <v>10</v>
      </c>
      <c r="M554" s="29" t="str">
        <f t="shared" si="43"/>
        <v>kg</v>
      </c>
      <c r="N554" s="29" t="s">
        <v>14</v>
      </c>
      <c r="O554" s="29" t="s">
        <v>50</v>
      </c>
      <c r="P554" s="16">
        <v>210</v>
      </c>
      <c r="Q554">
        <f t="shared" si="44"/>
        <v>210</v>
      </c>
    </row>
    <row r="555" spans="1:17">
      <c r="A555" s="29" t="s">
        <v>1555</v>
      </c>
      <c r="B555" s="29" t="s">
        <v>2285</v>
      </c>
      <c r="C555" s="29" t="s">
        <v>891</v>
      </c>
      <c r="D555" s="29" t="s">
        <v>14</v>
      </c>
      <c r="E555" s="29" t="s">
        <v>30</v>
      </c>
      <c r="F555" s="29" t="s">
        <v>832</v>
      </c>
      <c r="G555" s="29" t="s">
        <v>14</v>
      </c>
      <c r="H555" s="29" t="str">
        <f t="shared" si="40"/>
        <v>PlusPrice</v>
      </c>
      <c r="I555" s="29" t="str">
        <f t="shared" si="41"/>
        <v>1</v>
      </c>
      <c r="J555" s="29" t="s">
        <v>25</v>
      </c>
      <c r="K555" s="29" t="s">
        <v>26</v>
      </c>
      <c r="L555" s="29" t="str">
        <f t="shared" si="42"/>
        <v>15</v>
      </c>
      <c r="M555" s="29" t="str">
        <f t="shared" si="43"/>
        <v>kg</v>
      </c>
      <c r="N555" s="29" t="s">
        <v>14</v>
      </c>
      <c r="O555" s="29" t="s">
        <v>27</v>
      </c>
      <c r="P555" s="16">
        <v>210</v>
      </c>
      <c r="Q555">
        <f t="shared" si="44"/>
        <v>210</v>
      </c>
    </row>
    <row r="556" spans="1:17">
      <c r="A556" s="29" t="s">
        <v>1557</v>
      </c>
      <c r="B556" s="29" t="s">
        <v>2286</v>
      </c>
      <c r="C556" s="29" t="s">
        <v>891</v>
      </c>
      <c r="D556" s="29" t="s">
        <v>14</v>
      </c>
      <c r="E556" s="29" t="s">
        <v>30</v>
      </c>
      <c r="F556" s="29" t="s">
        <v>832</v>
      </c>
      <c r="G556" s="29" t="s">
        <v>14</v>
      </c>
      <c r="H556" s="29" t="str">
        <f t="shared" si="40"/>
        <v>PlusPrice</v>
      </c>
      <c r="I556" s="29" t="str">
        <f t="shared" si="41"/>
        <v>1</v>
      </c>
      <c r="J556" s="29" t="s">
        <v>91</v>
      </c>
      <c r="K556" s="29" t="s">
        <v>33</v>
      </c>
      <c r="L556" s="29">
        <f t="shared" si="42"/>
        <v>9999</v>
      </c>
      <c r="M556" s="29" t="str">
        <f t="shared" si="43"/>
        <v>kg</v>
      </c>
      <c r="N556" s="29" t="s">
        <v>14</v>
      </c>
      <c r="O556" s="29" t="s">
        <v>92</v>
      </c>
      <c r="P556" s="16">
        <v>210</v>
      </c>
      <c r="Q556">
        <f t="shared" si="44"/>
        <v>210</v>
      </c>
    </row>
    <row r="557" spans="1:17">
      <c r="A557" s="29" t="s">
        <v>1559</v>
      </c>
      <c r="B557" s="29" t="s">
        <v>2287</v>
      </c>
      <c r="C557" s="29" t="s">
        <v>891</v>
      </c>
      <c r="D557" s="29" t="s">
        <v>14</v>
      </c>
      <c r="E557" s="29" t="s">
        <v>30</v>
      </c>
      <c r="F557" s="29" t="s">
        <v>832</v>
      </c>
      <c r="G557" s="29" t="s">
        <v>14</v>
      </c>
      <c r="H557" s="29" t="str">
        <f t="shared" si="40"/>
        <v>PlusPrice</v>
      </c>
      <c r="I557" s="29" t="str">
        <f t="shared" si="41"/>
        <v>1</v>
      </c>
      <c r="J557" s="29" t="s">
        <v>32</v>
      </c>
      <c r="K557" s="29" t="s">
        <v>96</v>
      </c>
      <c r="L557" s="29" t="str">
        <f t="shared" si="42"/>
        <v>50</v>
      </c>
      <c r="M557" s="29" t="str">
        <f t="shared" si="43"/>
        <v>kg</v>
      </c>
      <c r="N557" s="29" t="s">
        <v>14</v>
      </c>
      <c r="O557" s="29" t="s">
        <v>27</v>
      </c>
      <c r="P557" s="16">
        <v>210</v>
      </c>
      <c r="Q557">
        <f t="shared" si="44"/>
        <v>210</v>
      </c>
    </row>
    <row r="558" spans="1:17">
      <c r="A558" s="29" t="s">
        <v>1561</v>
      </c>
      <c r="B558" s="29" t="s">
        <v>2288</v>
      </c>
      <c r="C558" s="29" t="s">
        <v>894</v>
      </c>
      <c r="D558" s="29" t="s">
        <v>14</v>
      </c>
      <c r="E558" s="29" t="s">
        <v>30</v>
      </c>
      <c r="F558" s="29" t="s">
        <v>835</v>
      </c>
      <c r="G558" s="29" t="s">
        <v>14</v>
      </c>
      <c r="H558" s="29" t="str">
        <f t="shared" si="40"/>
        <v>StandardPrice</v>
      </c>
      <c r="I558" s="29" t="str">
        <f t="shared" si="41"/>
        <v/>
      </c>
      <c r="J558" s="29" t="s">
        <v>19</v>
      </c>
      <c r="K558" s="29" t="s">
        <v>20</v>
      </c>
      <c r="L558" s="29" t="str">
        <f t="shared" si="42"/>
        <v>10</v>
      </c>
      <c r="M558" s="29" t="str">
        <f t="shared" si="43"/>
        <v>kg</v>
      </c>
      <c r="N558" s="29" t="s">
        <v>14</v>
      </c>
      <c r="O558" s="29" t="s">
        <v>50</v>
      </c>
      <c r="P558" s="16">
        <v>211</v>
      </c>
      <c r="Q558">
        <f t="shared" si="44"/>
        <v>211</v>
      </c>
    </row>
    <row r="559" spans="1:17">
      <c r="A559" s="29" t="s">
        <v>1563</v>
      </c>
      <c r="B559" s="29" t="s">
        <v>2289</v>
      </c>
      <c r="C559" s="29" t="s">
        <v>894</v>
      </c>
      <c r="D559" s="29" t="s">
        <v>14</v>
      </c>
      <c r="E559" s="29" t="s">
        <v>30</v>
      </c>
      <c r="F559" s="29" t="s">
        <v>835</v>
      </c>
      <c r="G559" s="29" t="s">
        <v>14</v>
      </c>
      <c r="H559" s="29" t="str">
        <f t="shared" si="40"/>
        <v>PlusPrice</v>
      </c>
      <c r="I559" s="29" t="str">
        <f t="shared" si="41"/>
        <v>1</v>
      </c>
      <c r="J559" s="29" t="s">
        <v>25</v>
      </c>
      <c r="K559" s="29" t="s">
        <v>26</v>
      </c>
      <c r="L559" s="29" t="str">
        <f t="shared" si="42"/>
        <v>15</v>
      </c>
      <c r="M559" s="29" t="str">
        <f t="shared" si="43"/>
        <v>kg</v>
      </c>
      <c r="N559" s="29" t="s">
        <v>14</v>
      </c>
      <c r="O559" s="29" t="s">
        <v>55</v>
      </c>
      <c r="P559" s="16">
        <v>211</v>
      </c>
      <c r="Q559">
        <f t="shared" si="44"/>
        <v>211</v>
      </c>
    </row>
    <row r="560" spans="1:17">
      <c r="A560" s="29" t="s">
        <v>1565</v>
      </c>
      <c r="B560" s="29" t="s">
        <v>2290</v>
      </c>
      <c r="C560" s="29" t="s">
        <v>894</v>
      </c>
      <c r="D560" s="29" t="s">
        <v>14</v>
      </c>
      <c r="E560" s="29" t="s">
        <v>30</v>
      </c>
      <c r="F560" s="29" t="s">
        <v>835</v>
      </c>
      <c r="G560" s="29" t="s">
        <v>14</v>
      </c>
      <c r="H560" s="29" t="str">
        <f t="shared" si="40"/>
        <v>PlusPrice</v>
      </c>
      <c r="I560" s="29" t="str">
        <f t="shared" si="41"/>
        <v>1</v>
      </c>
      <c r="J560" s="29" t="s">
        <v>60</v>
      </c>
      <c r="K560" s="29" t="s">
        <v>33</v>
      </c>
      <c r="L560" s="29">
        <f t="shared" si="42"/>
        <v>9999</v>
      </c>
      <c r="M560" s="29" t="str">
        <f t="shared" si="43"/>
        <v>kg</v>
      </c>
      <c r="N560" s="29" t="s">
        <v>14</v>
      </c>
      <c r="O560" s="29" t="s">
        <v>27</v>
      </c>
      <c r="P560" s="16">
        <v>211</v>
      </c>
      <c r="Q560">
        <f t="shared" si="44"/>
        <v>211</v>
      </c>
    </row>
    <row r="561" spans="1:17">
      <c r="A561" s="29" t="s">
        <v>1567</v>
      </c>
      <c r="B561" s="29" t="s">
        <v>2291</v>
      </c>
      <c r="C561" s="29" t="s">
        <v>894</v>
      </c>
      <c r="D561" s="29" t="s">
        <v>14</v>
      </c>
      <c r="E561" s="29" t="s">
        <v>30</v>
      </c>
      <c r="F561" s="29" t="s">
        <v>835</v>
      </c>
      <c r="G561" s="29" t="s">
        <v>14</v>
      </c>
      <c r="H561" s="29" t="str">
        <f t="shared" si="40"/>
        <v>PlusPrice</v>
      </c>
      <c r="I561" s="29" t="str">
        <f t="shared" si="41"/>
        <v>1</v>
      </c>
      <c r="J561" s="29" t="s">
        <v>32</v>
      </c>
      <c r="K561" s="29" t="s">
        <v>65</v>
      </c>
      <c r="L561" s="29" t="str">
        <f t="shared" si="42"/>
        <v>60</v>
      </c>
      <c r="M561" s="29" t="str">
        <f t="shared" si="43"/>
        <v>kg</v>
      </c>
      <c r="N561" s="29" t="s">
        <v>14</v>
      </c>
      <c r="O561" s="29" t="s">
        <v>55</v>
      </c>
      <c r="P561" s="16">
        <v>211</v>
      </c>
      <c r="Q561">
        <f t="shared" si="44"/>
        <v>211</v>
      </c>
    </row>
    <row r="562" spans="1:17">
      <c r="A562" s="29" t="s">
        <v>1569</v>
      </c>
      <c r="B562" s="29" t="s">
        <v>1584</v>
      </c>
      <c r="C562" s="29" t="s">
        <v>30</v>
      </c>
      <c r="D562" s="29" t="s">
        <v>14</v>
      </c>
      <c r="E562" s="29" t="s">
        <v>30</v>
      </c>
      <c r="F562" s="29" t="s">
        <v>838</v>
      </c>
      <c r="G562" s="29" t="s">
        <v>14</v>
      </c>
      <c r="H562" s="29" t="str">
        <f t="shared" si="40"/>
        <v>StandardPrice</v>
      </c>
      <c r="I562" s="29" t="str">
        <f t="shared" si="41"/>
        <v/>
      </c>
      <c r="J562" s="29" t="s">
        <v>19</v>
      </c>
      <c r="K562" s="29" t="s">
        <v>20</v>
      </c>
      <c r="L562" s="29" t="str">
        <f t="shared" si="42"/>
        <v>10</v>
      </c>
      <c r="M562" s="29" t="str">
        <f t="shared" si="43"/>
        <v>kg</v>
      </c>
      <c r="N562" s="29" t="s">
        <v>14</v>
      </c>
      <c r="O562" s="29" t="s">
        <v>50</v>
      </c>
      <c r="P562" s="16">
        <v>212</v>
      </c>
      <c r="Q562">
        <f t="shared" si="44"/>
        <v>212</v>
      </c>
    </row>
    <row r="563" spans="1:17">
      <c r="A563" s="29" t="s">
        <v>1571</v>
      </c>
      <c r="B563" s="29" t="s">
        <v>1586</v>
      </c>
      <c r="C563" s="29" t="s">
        <v>30</v>
      </c>
      <c r="D563" s="29" t="s">
        <v>14</v>
      </c>
      <c r="E563" s="29" t="s">
        <v>30</v>
      </c>
      <c r="F563" s="29" t="s">
        <v>838</v>
      </c>
      <c r="G563" s="29" t="s">
        <v>14</v>
      </c>
      <c r="H563" s="29" t="str">
        <f t="shared" si="40"/>
        <v>PlusPrice</v>
      </c>
      <c r="I563" s="29" t="str">
        <f t="shared" si="41"/>
        <v>1</v>
      </c>
      <c r="J563" s="29" t="s">
        <v>25</v>
      </c>
      <c r="K563" s="29" t="s">
        <v>26</v>
      </c>
      <c r="L563" s="29" t="str">
        <f t="shared" si="42"/>
        <v>15</v>
      </c>
      <c r="M563" s="29" t="str">
        <f t="shared" si="43"/>
        <v>kg</v>
      </c>
      <c r="N563" s="29" t="s">
        <v>14</v>
      </c>
      <c r="O563" s="29" t="s">
        <v>55</v>
      </c>
      <c r="P563" s="16">
        <v>212</v>
      </c>
      <c r="Q563">
        <f t="shared" si="44"/>
        <v>212</v>
      </c>
    </row>
    <row r="564" spans="1:17">
      <c r="A564" s="29" t="s">
        <v>1573</v>
      </c>
      <c r="B564" s="29" t="s">
        <v>2292</v>
      </c>
      <c r="C564" s="29" t="s">
        <v>30</v>
      </c>
      <c r="D564" s="29" t="s">
        <v>14</v>
      </c>
      <c r="E564" s="29" t="s">
        <v>30</v>
      </c>
      <c r="F564" s="29" t="s">
        <v>838</v>
      </c>
      <c r="G564" s="29" t="s">
        <v>14</v>
      </c>
      <c r="H564" s="29" t="str">
        <f t="shared" si="40"/>
        <v>PlusPrice</v>
      </c>
      <c r="I564" s="29" t="str">
        <f t="shared" si="41"/>
        <v>1</v>
      </c>
      <c r="J564" s="29" t="s">
        <v>60</v>
      </c>
      <c r="K564" s="29" t="s">
        <v>33</v>
      </c>
      <c r="L564" s="29">
        <f t="shared" si="42"/>
        <v>9999</v>
      </c>
      <c r="M564" s="29" t="str">
        <f t="shared" si="43"/>
        <v>kg</v>
      </c>
      <c r="N564" s="29" t="s">
        <v>14</v>
      </c>
      <c r="O564" s="29" t="s">
        <v>27</v>
      </c>
      <c r="P564" s="16">
        <v>212</v>
      </c>
      <c r="Q564">
        <f t="shared" si="44"/>
        <v>212</v>
      </c>
    </row>
    <row r="565" spans="1:17">
      <c r="A565" s="29" t="s">
        <v>1575</v>
      </c>
      <c r="B565" s="29" t="s">
        <v>2293</v>
      </c>
      <c r="C565" s="29" t="s">
        <v>30</v>
      </c>
      <c r="D565" s="29" t="s">
        <v>14</v>
      </c>
      <c r="E565" s="29" t="s">
        <v>30</v>
      </c>
      <c r="F565" s="29" t="s">
        <v>838</v>
      </c>
      <c r="G565" s="29" t="s">
        <v>14</v>
      </c>
      <c r="H565" s="29" t="str">
        <f t="shared" si="40"/>
        <v>PlusPrice</v>
      </c>
      <c r="I565" s="29" t="str">
        <f t="shared" si="41"/>
        <v>1</v>
      </c>
      <c r="J565" s="29" t="s">
        <v>32</v>
      </c>
      <c r="K565" s="29" t="s">
        <v>65</v>
      </c>
      <c r="L565" s="29" t="str">
        <f t="shared" si="42"/>
        <v>60</v>
      </c>
      <c r="M565" s="29" t="str">
        <f t="shared" si="43"/>
        <v>kg</v>
      </c>
      <c r="N565" s="29" t="s">
        <v>14</v>
      </c>
      <c r="O565" s="29" t="s">
        <v>55</v>
      </c>
      <c r="P565" s="16">
        <v>212</v>
      </c>
      <c r="Q565">
        <f t="shared" si="44"/>
        <v>212</v>
      </c>
    </row>
    <row r="566" spans="1:17">
      <c r="A566" s="29" t="s">
        <v>1577</v>
      </c>
      <c r="B566" s="29" t="s">
        <v>2294</v>
      </c>
      <c r="C566" s="29" t="s">
        <v>897</v>
      </c>
      <c r="D566" s="29" t="s">
        <v>14</v>
      </c>
      <c r="E566" s="29" t="s">
        <v>30</v>
      </c>
      <c r="F566" s="29" t="s">
        <v>841</v>
      </c>
      <c r="G566" s="29" t="s">
        <v>14</v>
      </c>
      <c r="H566" s="29" t="str">
        <f t="shared" si="40"/>
        <v>StandardPrice</v>
      </c>
      <c r="I566" s="29" t="str">
        <f t="shared" si="41"/>
        <v/>
      </c>
      <c r="J566" s="29" t="s">
        <v>19</v>
      </c>
      <c r="K566" s="29" t="s">
        <v>14</v>
      </c>
      <c r="L566" s="29" t="str">
        <f t="shared" si="42"/>
        <v>1</v>
      </c>
      <c r="M566" s="29" t="str">
        <f t="shared" si="43"/>
        <v>kg</v>
      </c>
      <c r="N566" s="29" t="s">
        <v>14</v>
      </c>
      <c r="O566" s="29" t="s">
        <v>181</v>
      </c>
      <c r="P566" s="16">
        <v>213</v>
      </c>
      <c r="Q566">
        <f t="shared" si="44"/>
        <v>213</v>
      </c>
    </row>
    <row r="567" spans="1:17">
      <c r="A567" s="29" t="s">
        <v>1580</v>
      </c>
      <c r="B567" s="29" t="s">
        <v>2295</v>
      </c>
      <c r="C567" s="29" t="s">
        <v>897</v>
      </c>
      <c r="D567" s="29" t="s">
        <v>14</v>
      </c>
      <c r="E567" s="29" t="s">
        <v>30</v>
      </c>
      <c r="F567" s="29" t="s">
        <v>841</v>
      </c>
      <c r="G567" s="29" t="s">
        <v>14</v>
      </c>
      <c r="H567" s="29" t="str">
        <f t="shared" si="40"/>
        <v>PlusPrice</v>
      </c>
      <c r="I567" s="29" t="str">
        <f t="shared" si="41"/>
        <v>1</v>
      </c>
      <c r="J567" s="29" t="s">
        <v>17</v>
      </c>
      <c r="K567" s="29" t="s">
        <v>26</v>
      </c>
      <c r="L567" s="29" t="str">
        <f t="shared" si="42"/>
        <v>15</v>
      </c>
      <c r="M567" s="29" t="str">
        <f t="shared" si="43"/>
        <v>kg</v>
      </c>
      <c r="N567" s="29" t="s">
        <v>14</v>
      </c>
      <c r="O567" s="29" t="s">
        <v>87</v>
      </c>
      <c r="P567" s="16">
        <v>213</v>
      </c>
      <c r="Q567">
        <f t="shared" si="44"/>
        <v>213</v>
      </c>
    </row>
    <row r="568" spans="1:17">
      <c r="A568" s="29" t="s">
        <v>1582</v>
      </c>
      <c r="B568" s="29" t="s">
        <v>2296</v>
      </c>
      <c r="C568" s="29" t="s">
        <v>897</v>
      </c>
      <c r="D568" s="29" t="s">
        <v>14</v>
      </c>
      <c r="E568" s="29" t="s">
        <v>30</v>
      </c>
      <c r="F568" s="29" t="s">
        <v>841</v>
      </c>
      <c r="G568" s="29" t="s">
        <v>14</v>
      </c>
      <c r="H568" s="29" t="str">
        <f t="shared" si="40"/>
        <v>PlusPrice</v>
      </c>
      <c r="I568" s="29" t="str">
        <f t="shared" si="41"/>
        <v>1</v>
      </c>
      <c r="J568" s="29" t="s">
        <v>32</v>
      </c>
      <c r="K568" s="29" t="s">
        <v>33</v>
      </c>
      <c r="L568" s="29">
        <f t="shared" si="42"/>
        <v>9999</v>
      </c>
      <c r="M568" s="29" t="str">
        <f t="shared" si="43"/>
        <v>kg</v>
      </c>
      <c r="N568" s="29" t="s">
        <v>14</v>
      </c>
      <c r="O568" s="29" t="s">
        <v>87</v>
      </c>
      <c r="P568" s="16">
        <v>213</v>
      </c>
      <c r="Q568">
        <f t="shared" si="44"/>
        <v>213</v>
      </c>
    </row>
    <row r="569" spans="1:17">
      <c r="A569" s="29" t="s">
        <v>1584</v>
      </c>
      <c r="B569" s="29" t="s">
        <v>2297</v>
      </c>
      <c r="C569" s="29" t="s">
        <v>414</v>
      </c>
      <c r="D569" s="29" t="s">
        <v>14</v>
      </c>
      <c r="E569" s="29" t="s">
        <v>30</v>
      </c>
      <c r="F569" s="29" t="s">
        <v>844</v>
      </c>
      <c r="G569" s="29" t="s">
        <v>19</v>
      </c>
      <c r="H569" s="29" t="str">
        <f t="shared" si="40"/>
        <v>StandardPrice</v>
      </c>
      <c r="I569" s="29" t="str">
        <f t="shared" si="41"/>
        <v/>
      </c>
      <c r="J569" s="29" t="s">
        <v>19</v>
      </c>
      <c r="K569" s="29" t="s">
        <v>14</v>
      </c>
      <c r="L569" s="29" t="str">
        <f t="shared" si="42"/>
        <v>1</v>
      </c>
      <c r="M569" s="29" t="str">
        <f t="shared" si="43"/>
        <v>Items</v>
      </c>
      <c r="N569" s="29" t="s">
        <v>19</v>
      </c>
      <c r="O569" s="29" t="s">
        <v>1324</v>
      </c>
      <c r="P569" s="16">
        <v>214</v>
      </c>
      <c r="Q569">
        <f t="shared" si="44"/>
        <v>214</v>
      </c>
    </row>
    <row r="570" spans="1:17">
      <c r="A570" s="29" t="s">
        <v>1586</v>
      </c>
      <c r="B570" s="29" t="s">
        <v>2298</v>
      </c>
      <c r="C570" s="29" t="s">
        <v>587</v>
      </c>
      <c r="D570" s="29" t="s">
        <v>14</v>
      </c>
      <c r="E570" s="29" t="s">
        <v>30</v>
      </c>
      <c r="F570" s="29" t="s">
        <v>847</v>
      </c>
      <c r="G570" s="29" t="s">
        <v>14</v>
      </c>
      <c r="H570" s="29" t="str">
        <f t="shared" si="40"/>
        <v>StandardPrice</v>
      </c>
      <c r="I570" s="29" t="str">
        <f t="shared" si="41"/>
        <v/>
      </c>
      <c r="J570" s="29" t="s">
        <v>19</v>
      </c>
      <c r="K570" s="29" t="s">
        <v>14</v>
      </c>
      <c r="L570" s="29" t="str">
        <f t="shared" si="42"/>
        <v>1</v>
      </c>
      <c r="M570" s="29" t="str">
        <f t="shared" si="43"/>
        <v>Items</v>
      </c>
      <c r="N570" s="29" t="s">
        <v>19</v>
      </c>
      <c r="O570" s="29" t="s">
        <v>674</v>
      </c>
      <c r="P570" s="16">
        <v>215</v>
      </c>
      <c r="Q570">
        <f t="shared" si="44"/>
        <v>215</v>
      </c>
    </row>
    <row r="571" spans="1:17">
      <c r="A571" s="29" t="s">
        <v>1588</v>
      </c>
      <c r="B571" s="29" t="s">
        <v>2299</v>
      </c>
      <c r="C571" s="29" t="s">
        <v>587</v>
      </c>
      <c r="D571" s="29" t="s">
        <v>14</v>
      </c>
      <c r="E571" s="29" t="s">
        <v>30</v>
      </c>
      <c r="F571" s="29" t="s">
        <v>847</v>
      </c>
      <c r="G571" s="29" t="s">
        <v>14</v>
      </c>
      <c r="H571" s="29" t="str">
        <f t="shared" si="40"/>
        <v>PlusPrice</v>
      </c>
      <c r="I571" s="29" t="str">
        <f t="shared" si="41"/>
        <v>1</v>
      </c>
      <c r="J571" s="29" t="s">
        <v>17</v>
      </c>
      <c r="K571" s="29" t="s">
        <v>33</v>
      </c>
      <c r="L571" s="29">
        <f t="shared" si="42"/>
        <v>9999</v>
      </c>
      <c r="M571" s="29" t="str">
        <f t="shared" si="43"/>
        <v>Items</v>
      </c>
      <c r="N571" s="29" t="s">
        <v>19</v>
      </c>
      <c r="O571" s="29" t="s">
        <v>196</v>
      </c>
      <c r="P571" s="16">
        <v>215</v>
      </c>
      <c r="Q571">
        <f t="shared" si="44"/>
        <v>215</v>
      </c>
    </row>
    <row r="572" spans="1:17">
      <c r="A572" s="29" t="s">
        <v>1590</v>
      </c>
      <c r="B572" s="29" t="s">
        <v>2300</v>
      </c>
      <c r="C572" s="29" t="s">
        <v>591</v>
      </c>
      <c r="D572" s="29" t="s">
        <v>14</v>
      </c>
      <c r="E572" s="29" t="s">
        <v>30</v>
      </c>
      <c r="F572" s="29" t="s">
        <v>850</v>
      </c>
      <c r="G572" s="29" t="s">
        <v>19</v>
      </c>
      <c r="H572" s="29" t="str">
        <f t="shared" si="40"/>
        <v>StandardPrice</v>
      </c>
      <c r="I572" s="29" t="str">
        <f t="shared" si="41"/>
        <v/>
      </c>
      <c r="J572" s="29" t="s">
        <v>19</v>
      </c>
      <c r="K572" s="29" t="s">
        <v>14</v>
      </c>
      <c r="L572" s="29" t="str">
        <f t="shared" si="42"/>
        <v>1</v>
      </c>
      <c r="M572" s="29" t="str">
        <f t="shared" si="43"/>
        <v>Items</v>
      </c>
      <c r="N572" s="29" t="s">
        <v>19</v>
      </c>
      <c r="O572" s="29" t="s">
        <v>1579</v>
      </c>
      <c r="P572" s="16">
        <v>216</v>
      </c>
      <c r="Q572">
        <f t="shared" si="44"/>
        <v>216</v>
      </c>
    </row>
    <row r="573" spans="1:17">
      <c r="A573" s="29" t="s">
        <v>1592</v>
      </c>
      <c r="B573" s="29" t="s">
        <v>2301</v>
      </c>
      <c r="C573" s="29" t="s">
        <v>900</v>
      </c>
      <c r="D573" s="29" t="s">
        <v>14</v>
      </c>
      <c r="E573" s="29" t="s">
        <v>30</v>
      </c>
      <c r="F573" s="29" t="s">
        <v>853</v>
      </c>
      <c r="G573" s="29" t="s">
        <v>19</v>
      </c>
      <c r="H573" s="29" t="str">
        <f t="shared" si="40"/>
        <v>StandardPrice</v>
      </c>
      <c r="I573" s="29" t="str">
        <f t="shared" si="41"/>
        <v/>
      </c>
      <c r="J573" s="29" t="s">
        <v>19</v>
      </c>
      <c r="K573" s="29" t="s">
        <v>14</v>
      </c>
      <c r="L573" s="29" t="str">
        <f t="shared" si="42"/>
        <v>1</v>
      </c>
      <c r="M573" s="29" t="str">
        <f t="shared" si="43"/>
        <v>Items</v>
      </c>
      <c r="N573" s="29" t="s">
        <v>19</v>
      </c>
      <c r="O573" s="29" t="s">
        <v>1039</v>
      </c>
      <c r="P573" s="16">
        <v>217</v>
      </c>
      <c r="Q573">
        <f t="shared" si="44"/>
        <v>217</v>
      </c>
    </row>
    <row r="574" spans="1:17">
      <c r="A574" s="29" t="s">
        <v>1594</v>
      </c>
      <c r="B574" s="29" t="s">
        <v>2302</v>
      </c>
      <c r="C574" s="29" t="s">
        <v>904</v>
      </c>
      <c r="D574" s="29" t="s">
        <v>14</v>
      </c>
      <c r="E574" s="29" t="s">
        <v>30</v>
      </c>
      <c r="F574" s="29" t="s">
        <v>856</v>
      </c>
      <c r="G574" s="29" t="s">
        <v>14</v>
      </c>
      <c r="H574" s="29" t="str">
        <f t="shared" si="40"/>
        <v>StandardPrice</v>
      </c>
      <c r="I574" s="29" t="str">
        <f t="shared" si="41"/>
        <v/>
      </c>
      <c r="J574" s="29" t="s">
        <v>19</v>
      </c>
      <c r="K574" s="29" t="s">
        <v>14</v>
      </c>
      <c r="L574" s="29" t="str">
        <f t="shared" si="42"/>
        <v>1</v>
      </c>
      <c r="M574" s="29" t="str">
        <f t="shared" si="43"/>
        <v>Items</v>
      </c>
      <c r="N574" s="29" t="s">
        <v>19</v>
      </c>
      <c r="O574" s="29" t="s">
        <v>488</v>
      </c>
      <c r="P574" s="16">
        <v>218</v>
      </c>
      <c r="Q574">
        <f t="shared" si="44"/>
        <v>218</v>
      </c>
    </row>
    <row r="575" spans="1:17">
      <c r="A575" s="29" t="s">
        <v>1597</v>
      </c>
      <c r="B575" s="29" t="s">
        <v>2303</v>
      </c>
      <c r="C575" s="29" t="s">
        <v>904</v>
      </c>
      <c r="D575" s="29" t="s">
        <v>14</v>
      </c>
      <c r="E575" s="29" t="s">
        <v>30</v>
      </c>
      <c r="F575" s="29" t="s">
        <v>856</v>
      </c>
      <c r="G575" s="29" t="s">
        <v>14</v>
      </c>
      <c r="H575" s="29" t="str">
        <f t="shared" si="40"/>
        <v>PlusPrice</v>
      </c>
      <c r="I575" s="29" t="str">
        <f t="shared" si="41"/>
        <v>1</v>
      </c>
      <c r="J575" s="29" t="s">
        <v>17</v>
      </c>
      <c r="K575" s="29" t="s">
        <v>33</v>
      </c>
      <c r="L575" s="29">
        <f t="shared" si="42"/>
        <v>9999</v>
      </c>
      <c r="M575" s="29" t="str">
        <f t="shared" si="43"/>
        <v>Items</v>
      </c>
      <c r="N575" s="29" t="s">
        <v>19</v>
      </c>
      <c r="O575" s="29" t="s">
        <v>50</v>
      </c>
      <c r="P575" s="16">
        <v>218</v>
      </c>
      <c r="Q575">
        <f t="shared" si="44"/>
        <v>218</v>
      </c>
    </row>
    <row r="576" spans="1:17">
      <c r="A576" s="29" t="s">
        <v>1599</v>
      </c>
      <c r="B576" s="29" t="s">
        <v>2304</v>
      </c>
      <c r="C576" s="29" t="s">
        <v>907</v>
      </c>
      <c r="D576" s="29" t="s">
        <v>14</v>
      </c>
      <c r="E576" s="29" t="s">
        <v>30</v>
      </c>
      <c r="F576" s="29" t="s">
        <v>859</v>
      </c>
      <c r="G576" s="29" t="s">
        <v>19</v>
      </c>
      <c r="H576" s="29" t="str">
        <f t="shared" si="40"/>
        <v>StandardPrice</v>
      </c>
      <c r="I576" s="29" t="str">
        <f t="shared" si="41"/>
        <v/>
      </c>
      <c r="J576" s="29" t="s">
        <v>19</v>
      </c>
      <c r="K576" s="29" t="s">
        <v>14</v>
      </c>
      <c r="L576" s="29" t="str">
        <f t="shared" si="42"/>
        <v>1</v>
      </c>
      <c r="M576" s="29" t="str">
        <f t="shared" si="43"/>
        <v>Items</v>
      </c>
      <c r="N576" s="29" t="s">
        <v>19</v>
      </c>
      <c r="O576" s="29" t="s">
        <v>1317</v>
      </c>
      <c r="P576" s="16">
        <v>219</v>
      </c>
      <c r="Q576">
        <f t="shared" si="44"/>
        <v>219</v>
      </c>
    </row>
    <row r="577" spans="1:17">
      <c r="A577" s="29" t="s">
        <v>1601</v>
      </c>
      <c r="B577" s="29" t="s">
        <v>2305</v>
      </c>
      <c r="C577" s="29" t="s">
        <v>366</v>
      </c>
      <c r="D577" s="29" t="s">
        <v>14</v>
      </c>
      <c r="E577" s="29" t="s">
        <v>30</v>
      </c>
      <c r="F577" s="29" t="s">
        <v>862</v>
      </c>
      <c r="G577" s="29" t="s">
        <v>14</v>
      </c>
      <c r="H577" s="29" t="str">
        <f t="shared" si="40"/>
        <v>PlusPrice</v>
      </c>
      <c r="I577" s="29" t="str">
        <f t="shared" si="41"/>
        <v>1</v>
      </c>
      <c r="J577" s="29" t="s">
        <v>14</v>
      </c>
      <c r="K577" s="29" t="s">
        <v>20</v>
      </c>
      <c r="L577" s="29" t="str">
        <f t="shared" si="42"/>
        <v>10</v>
      </c>
      <c r="M577" s="29" t="str">
        <f t="shared" si="43"/>
        <v>kg</v>
      </c>
      <c r="N577" s="29" t="s">
        <v>14</v>
      </c>
      <c r="O577" s="29" t="s">
        <v>21</v>
      </c>
      <c r="P577" s="16">
        <v>220</v>
      </c>
      <c r="Q577">
        <f t="shared" si="44"/>
        <v>220</v>
      </c>
    </row>
    <row r="578" spans="1:17">
      <c r="A578" s="29" t="s">
        <v>1603</v>
      </c>
      <c r="B578" s="29" t="s">
        <v>2306</v>
      </c>
      <c r="C578" s="29" t="s">
        <v>366</v>
      </c>
      <c r="D578" s="29" t="s">
        <v>14</v>
      </c>
      <c r="E578" s="29" t="s">
        <v>30</v>
      </c>
      <c r="F578" s="29" t="s">
        <v>862</v>
      </c>
      <c r="G578" s="29" t="s">
        <v>14</v>
      </c>
      <c r="H578" s="29" t="str">
        <f t="shared" si="40"/>
        <v>PlusPrice</v>
      </c>
      <c r="I578" s="29" t="str">
        <f t="shared" si="41"/>
        <v>1</v>
      </c>
      <c r="J578" s="29" t="s">
        <v>25</v>
      </c>
      <c r="K578" s="29" t="s">
        <v>26</v>
      </c>
      <c r="L578" s="29" t="str">
        <f t="shared" si="42"/>
        <v>15</v>
      </c>
      <c r="M578" s="29" t="str">
        <f t="shared" si="43"/>
        <v>kg</v>
      </c>
      <c r="N578" s="29" t="s">
        <v>14</v>
      </c>
      <c r="O578" s="29" t="s">
        <v>27</v>
      </c>
      <c r="P578" s="16">
        <v>220</v>
      </c>
      <c r="Q578">
        <f t="shared" si="44"/>
        <v>220</v>
      </c>
    </row>
    <row r="579" spans="1:17">
      <c r="A579" s="29" t="s">
        <v>1605</v>
      </c>
      <c r="B579" s="29" t="s">
        <v>2307</v>
      </c>
      <c r="C579" s="29" t="s">
        <v>366</v>
      </c>
      <c r="D579" s="29" t="s">
        <v>14</v>
      </c>
      <c r="E579" s="29" t="s">
        <v>30</v>
      </c>
      <c r="F579" s="29" t="s">
        <v>862</v>
      </c>
      <c r="G579" s="29" t="s">
        <v>14</v>
      </c>
      <c r="H579" s="29" t="str">
        <f t="shared" si="40"/>
        <v>PlusPrice</v>
      </c>
      <c r="I579" s="29" t="str">
        <f t="shared" si="41"/>
        <v>1</v>
      </c>
      <c r="J579" s="29" t="s">
        <v>32</v>
      </c>
      <c r="K579" s="29" t="s">
        <v>33</v>
      </c>
      <c r="L579" s="29">
        <f t="shared" si="42"/>
        <v>9999</v>
      </c>
      <c r="M579" s="29" t="str">
        <f t="shared" si="43"/>
        <v>kg</v>
      </c>
      <c r="N579" s="29" t="s">
        <v>14</v>
      </c>
      <c r="O579" s="29" t="s">
        <v>27</v>
      </c>
      <c r="P579" s="16">
        <v>220</v>
      </c>
      <c r="Q579">
        <f t="shared" si="44"/>
        <v>220</v>
      </c>
    </row>
    <row r="580" spans="1:17">
      <c r="A580" s="29" t="s">
        <v>1607</v>
      </c>
      <c r="B580" s="29" t="s">
        <v>2308</v>
      </c>
      <c r="C580" s="29" t="s">
        <v>428</v>
      </c>
      <c r="D580" s="29" t="s">
        <v>14</v>
      </c>
      <c r="E580" s="29" t="s">
        <v>30</v>
      </c>
      <c r="F580" s="29" t="s">
        <v>1596</v>
      </c>
      <c r="G580" s="29" t="s">
        <v>14</v>
      </c>
      <c r="H580" s="29" t="str">
        <f t="shared" si="40"/>
        <v>StandardPrice</v>
      </c>
      <c r="I580" s="29" t="str">
        <f t="shared" si="41"/>
        <v/>
      </c>
      <c r="J580" s="29" t="s">
        <v>19</v>
      </c>
      <c r="K580" s="29" t="s">
        <v>20</v>
      </c>
      <c r="L580" s="29" t="str">
        <f t="shared" si="42"/>
        <v>10</v>
      </c>
      <c r="M580" s="29" t="str">
        <f t="shared" si="43"/>
        <v>kg</v>
      </c>
      <c r="N580" s="29" t="s">
        <v>14</v>
      </c>
      <c r="O580" s="29" t="s">
        <v>21</v>
      </c>
      <c r="P580" s="16">
        <v>221</v>
      </c>
      <c r="Q580">
        <f t="shared" si="44"/>
        <v>221</v>
      </c>
    </row>
    <row r="581" spans="1:17">
      <c r="A581" s="29" t="s">
        <v>1610</v>
      </c>
      <c r="B581" s="29" t="s">
        <v>2309</v>
      </c>
      <c r="C581" s="29" t="s">
        <v>428</v>
      </c>
      <c r="D581" s="29" t="s">
        <v>14</v>
      </c>
      <c r="E581" s="29" t="s">
        <v>30</v>
      </c>
      <c r="F581" s="29" t="s">
        <v>1596</v>
      </c>
      <c r="G581" s="29" t="s">
        <v>14</v>
      </c>
      <c r="H581" s="29" t="str">
        <f t="shared" ref="H581:H644" si="45">IF(J581="0","StandardPrice","PlusPrice")</f>
        <v>PlusPrice</v>
      </c>
      <c r="I581" s="29" t="str">
        <f t="shared" ref="I581:I644" si="46">IF(J581="0","","1")</f>
        <v>1</v>
      </c>
      <c r="J581" s="29" t="s">
        <v>25</v>
      </c>
      <c r="K581" s="29" t="s">
        <v>26</v>
      </c>
      <c r="L581" s="29" t="str">
        <f t="shared" ref="L581:L644" si="47">IF(K581="",9999,K581)</f>
        <v>15</v>
      </c>
      <c r="M581" s="29" t="str">
        <f t="shared" ref="M581:M644" si="48">IF(N581="0","Items","kg")</f>
        <v>kg</v>
      </c>
      <c r="N581" s="29" t="s">
        <v>14</v>
      </c>
      <c r="O581" s="29" t="s">
        <v>233</v>
      </c>
      <c r="P581" s="16">
        <v>221</v>
      </c>
      <c r="Q581">
        <f t="shared" ref="Q581:Q644" si="49">IF(LEN(P581)=1,"00"&amp;P581,IF(LEN(P581)=2,"0"&amp;P581,P581))</f>
        <v>221</v>
      </c>
    </row>
    <row r="582" spans="1:17">
      <c r="A582" s="29" t="s">
        <v>1614</v>
      </c>
      <c r="B582" s="29" t="s">
        <v>2310</v>
      </c>
      <c r="C582" s="29" t="s">
        <v>428</v>
      </c>
      <c r="D582" s="29" t="s">
        <v>14</v>
      </c>
      <c r="E582" s="29" t="s">
        <v>30</v>
      </c>
      <c r="F582" s="29" t="s">
        <v>1596</v>
      </c>
      <c r="G582" s="29" t="s">
        <v>14</v>
      </c>
      <c r="H582" s="29" t="str">
        <f t="shared" si="45"/>
        <v>PlusPrice</v>
      </c>
      <c r="I582" s="29" t="str">
        <f t="shared" si="46"/>
        <v>1</v>
      </c>
      <c r="J582" s="29" t="s">
        <v>32</v>
      </c>
      <c r="K582" s="29" t="s">
        <v>33</v>
      </c>
      <c r="L582" s="29">
        <f t="shared" si="47"/>
        <v>9999</v>
      </c>
      <c r="M582" s="29" t="str">
        <f t="shared" si="48"/>
        <v>kg</v>
      </c>
      <c r="N582" s="29" t="s">
        <v>14</v>
      </c>
      <c r="O582" s="29" t="s">
        <v>233</v>
      </c>
      <c r="P582" s="16">
        <v>221</v>
      </c>
      <c r="Q582">
        <f t="shared" si="49"/>
        <v>221</v>
      </c>
    </row>
    <row r="583" spans="1:17">
      <c r="A583" s="29" t="s">
        <v>1617</v>
      </c>
      <c r="B583" s="29" t="s">
        <v>2311</v>
      </c>
      <c r="C583" s="29" t="s">
        <v>910</v>
      </c>
      <c r="D583" s="29" t="s">
        <v>14</v>
      </c>
      <c r="E583" s="29" t="s">
        <v>30</v>
      </c>
      <c r="F583" s="29" t="s">
        <v>872</v>
      </c>
      <c r="G583" s="29" t="s">
        <v>14</v>
      </c>
      <c r="H583" s="29" t="str">
        <f t="shared" si="45"/>
        <v>StandardPrice</v>
      </c>
      <c r="I583" s="29" t="str">
        <f t="shared" si="46"/>
        <v/>
      </c>
      <c r="J583" s="29" t="s">
        <v>19</v>
      </c>
      <c r="K583" s="29" t="s">
        <v>20</v>
      </c>
      <c r="L583" s="29" t="str">
        <f t="shared" si="47"/>
        <v>10</v>
      </c>
      <c r="M583" s="29" t="str">
        <f t="shared" si="48"/>
        <v>kg</v>
      </c>
      <c r="N583" s="29" t="s">
        <v>14</v>
      </c>
      <c r="O583" s="29" t="s">
        <v>50</v>
      </c>
      <c r="P583" s="16">
        <v>222</v>
      </c>
      <c r="Q583">
        <f t="shared" si="49"/>
        <v>222</v>
      </c>
    </row>
    <row r="584" spans="1:17">
      <c r="A584" s="29" t="s">
        <v>1621</v>
      </c>
      <c r="B584" s="29" t="s">
        <v>2312</v>
      </c>
      <c r="C584" s="29" t="s">
        <v>910</v>
      </c>
      <c r="D584" s="29" t="s">
        <v>14</v>
      </c>
      <c r="E584" s="29" t="s">
        <v>30</v>
      </c>
      <c r="F584" s="29" t="s">
        <v>872</v>
      </c>
      <c r="G584" s="29" t="s">
        <v>14</v>
      </c>
      <c r="H584" s="29" t="str">
        <f t="shared" si="45"/>
        <v>PlusPrice</v>
      </c>
      <c r="I584" s="29" t="str">
        <f t="shared" si="46"/>
        <v>1</v>
      </c>
      <c r="J584" s="29" t="s">
        <v>25</v>
      </c>
      <c r="K584" s="29" t="s">
        <v>26</v>
      </c>
      <c r="L584" s="29" t="str">
        <f t="shared" si="47"/>
        <v>15</v>
      </c>
      <c r="M584" s="29" t="str">
        <f t="shared" si="48"/>
        <v>kg</v>
      </c>
      <c r="N584" s="29" t="s">
        <v>14</v>
      </c>
      <c r="O584" s="29" t="s">
        <v>55</v>
      </c>
      <c r="P584" s="16">
        <v>222</v>
      </c>
      <c r="Q584">
        <f t="shared" si="49"/>
        <v>222</v>
      </c>
    </row>
    <row r="585" spans="1:17">
      <c r="A585" s="29" t="s">
        <v>1624</v>
      </c>
      <c r="B585" s="29" t="s">
        <v>2313</v>
      </c>
      <c r="C585" s="29" t="s">
        <v>910</v>
      </c>
      <c r="D585" s="29" t="s">
        <v>14</v>
      </c>
      <c r="E585" s="29" t="s">
        <v>30</v>
      </c>
      <c r="F585" s="29" t="s">
        <v>872</v>
      </c>
      <c r="G585" s="29" t="s">
        <v>14</v>
      </c>
      <c r="H585" s="29" t="str">
        <f t="shared" si="45"/>
        <v>PlusPrice</v>
      </c>
      <c r="I585" s="29" t="str">
        <f t="shared" si="46"/>
        <v>1</v>
      </c>
      <c r="J585" s="29" t="s">
        <v>32</v>
      </c>
      <c r="K585" s="29" t="s">
        <v>33</v>
      </c>
      <c r="L585" s="29">
        <f t="shared" si="47"/>
        <v>9999</v>
      </c>
      <c r="M585" s="29" t="str">
        <f t="shared" si="48"/>
        <v>kg</v>
      </c>
      <c r="N585" s="29" t="s">
        <v>14</v>
      </c>
      <c r="O585" s="29" t="s">
        <v>55</v>
      </c>
      <c r="P585" s="16">
        <v>222</v>
      </c>
      <c r="Q585">
        <f t="shared" si="49"/>
        <v>222</v>
      </c>
    </row>
    <row r="586" spans="1:17">
      <c r="A586" s="29" t="s">
        <v>1627</v>
      </c>
      <c r="B586" s="29" t="s">
        <v>2314</v>
      </c>
      <c r="C586" s="29" t="s">
        <v>505</v>
      </c>
      <c r="D586" s="29" t="s">
        <v>14</v>
      </c>
      <c r="E586" s="29" t="s">
        <v>30</v>
      </c>
      <c r="F586" s="29" t="s">
        <v>1609</v>
      </c>
      <c r="G586" s="29" t="s">
        <v>19</v>
      </c>
      <c r="H586" s="29" t="str">
        <f t="shared" si="45"/>
        <v>StandardPrice</v>
      </c>
      <c r="I586" s="29" t="str">
        <f t="shared" si="46"/>
        <v/>
      </c>
      <c r="J586" s="29" t="s">
        <v>19</v>
      </c>
      <c r="K586" s="29" t="s">
        <v>14</v>
      </c>
      <c r="L586" s="29" t="str">
        <f t="shared" si="47"/>
        <v>1</v>
      </c>
      <c r="M586" s="29" t="str">
        <f t="shared" si="48"/>
        <v>Items</v>
      </c>
      <c r="N586" s="29" t="s">
        <v>19</v>
      </c>
      <c r="O586" s="29" t="s">
        <v>1252</v>
      </c>
      <c r="P586" s="16">
        <v>223</v>
      </c>
      <c r="Q586">
        <f t="shared" si="49"/>
        <v>223</v>
      </c>
    </row>
    <row r="587" spans="1:17">
      <c r="A587" s="29" t="s">
        <v>1630</v>
      </c>
      <c r="B587" s="29" t="s">
        <v>2315</v>
      </c>
      <c r="C587" s="29" t="s">
        <v>509</v>
      </c>
      <c r="D587" s="29" t="s">
        <v>14</v>
      </c>
      <c r="E587" s="29" t="s">
        <v>30</v>
      </c>
      <c r="F587" s="29" t="s">
        <v>1612</v>
      </c>
      <c r="G587" s="29" t="s">
        <v>19</v>
      </c>
      <c r="H587" s="29" t="str">
        <f t="shared" si="45"/>
        <v>StandardPrice</v>
      </c>
      <c r="I587" s="29" t="str">
        <f t="shared" si="46"/>
        <v/>
      </c>
      <c r="J587" s="29" t="s">
        <v>19</v>
      </c>
      <c r="K587" s="29" t="s">
        <v>14</v>
      </c>
      <c r="L587" s="29" t="str">
        <f t="shared" si="47"/>
        <v>1</v>
      </c>
      <c r="M587" s="29" t="str">
        <f t="shared" si="48"/>
        <v>Items</v>
      </c>
      <c r="N587" s="29" t="s">
        <v>19</v>
      </c>
      <c r="O587" s="29" t="s">
        <v>1613</v>
      </c>
      <c r="P587" s="16">
        <v>224</v>
      </c>
      <c r="Q587">
        <f t="shared" si="49"/>
        <v>224</v>
      </c>
    </row>
    <row r="588" spans="1:17">
      <c r="A588" s="29" t="s">
        <v>1633</v>
      </c>
      <c r="B588" s="29" t="s">
        <v>2316</v>
      </c>
      <c r="C588" s="29" t="s">
        <v>512</v>
      </c>
      <c r="D588" s="29" t="s">
        <v>14</v>
      </c>
      <c r="E588" s="29" t="s">
        <v>30</v>
      </c>
      <c r="F588" s="29" t="s">
        <v>1616</v>
      </c>
      <c r="G588" s="29" t="s">
        <v>19</v>
      </c>
      <c r="H588" s="29" t="str">
        <f t="shared" si="45"/>
        <v>StandardPrice</v>
      </c>
      <c r="I588" s="29" t="str">
        <f t="shared" si="46"/>
        <v/>
      </c>
      <c r="J588" s="29" t="s">
        <v>19</v>
      </c>
      <c r="K588" s="29" t="s">
        <v>14</v>
      </c>
      <c r="L588" s="29" t="str">
        <f t="shared" si="47"/>
        <v>1</v>
      </c>
      <c r="M588" s="29" t="str">
        <f t="shared" si="48"/>
        <v>Items</v>
      </c>
      <c r="N588" s="29" t="s">
        <v>19</v>
      </c>
      <c r="O588" s="29" t="s">
        <v>654</v>
      </c>
      <c r="P588" s="16">
        <v>225</v>
      </c>
      <c r="Q588">
        <f t="shared" si="49"/>
        <v>225</v>
      </c>
    </row>
    <row r="589" spans="1:17">
      <c r="A589" s="29" t="s">
        <v>1636</v>
      </c>
      <c r="B589" s="29" t="s">
        <v>2317</v>
      </c>
      <c r="C589" s="29" t="s">
        <v>515</v>
      </c>
      <c r="D589" s="29" t="s">
        <v>14</v>
      </c>
      <c r="E589" s="29" t="s">
        <v>30</v>
      </c>
      <c r="F589" s="29" t="s">
        <v>1619</v>
      </c>
      <c r="G589" s="29" t="s">
        <v>19</v>
      </c>
      <c r="H589" s="29" t="str">
        <f t="shared" si="45"/>
        <v>StandardPrice</v>
      </c>
      <c r="I589" s="29" t="str">
        <f t="shared" si="46"/>
        <v/>
      </c>
      <c r="J589" s="29" t="s">
        <v>19</v>
      </c>
      <c r="K589" s="29" t="s">
        <v>14</v>
      </c>
      <c r="L589" s="29" t="str">
        <f t="shared" si="47"/>
        <v>1</v>
      </c>
      <c r="M589" s="29" t="str">
        <f t="shared" si="48"/>
        <v>Items</v>
      </c>
      <c r="N589" s="29" t="s">
        <v>19</v>
      </c>
      <c r="O589" s="29" t="s">
        <v>1620</v>
      </c>
      <c r="P589" s="16">
        <v>226</v>
      </c>
      <c r="Q589">
        <f t="shared" si="49"/>
        <v>226</v>
      </c>
    </row>
    <row r="590" spans="1:17">
      <c r="A590" s="29" t="s">
        <v>1638</v>
      </c>
      <c r="B590" s="29" t="s">
        <v>2318</v>
      </c>
      <c r="C590" s="29" t="s">
        <v>520</v>
      </c>
      <c r="D590" s="29" t="s">
        <v>14</v>
      </c>
      <c r="E590" s="29" t="s">
        <v>30</v>
      </c>
      <c r="F590" s="29" t="s">
        <v>1623</v>
      </c>
      <c r="G590" s="29" t="s">
        <v>19</v>
      </c>
      <c r="H590" s="29" t="str">
        <f t="shared" si="45"/>
        <v>StandardPrice</v>
      </c>
      <c r="I590" s="29" t="str">
        <f t="shared" si="46"/>
        <v/>
      </c>
      <c r="J590" s="29" t="s">
        <v>19</v>
      </c>
      <c r="K590" s="29" t="s">
        <v>14</v>
      </c>
      <c r="L590" s="29" t="str">
        <f t="shared" si="47"/>
        <v>1</v>
      </c>
      <c r="M590" s="29" t="str">
        <f t="shared" si="48"/>
        <v>Items</v>
      </c>
      <c r="N590" s="29" t="s">
        <v>19</v>
      </c>
      <c r="O590" s="29" t="s">
        <v>1159</v>
      </c>
      <c r="P590" s="16">
        <v>227</v>
      </c>
      <c r="Q590">
        <f t="shared" si="49"/>
        <v>227</v>
      </c>
    </row>
    <row r="591" spans="1:17">
      <c r="A591" s="29" t="s">
        <v>1640</v>
      </c>
      <c r="B591" s="29" t="s">
        <v>2319</v>
      </c>
      <c r="C591" s="29" t="s">
        <v>501</v>
      </c>
      <c r="D591" s="29" t="s">
        <v>14</v>
      </c>
      <c r="E591" s="29" t="s">
        <v>30</v>
      </c>
      <c r="F591" s="29" t="s">
        <v>890</v>
      </c>
      <c r="G591" s="29" t="s">
        <v>19</v>
      </c>
      <c r="H591" s="29" t="str">
        <f t="shared" si="45"/>
        <v>StandardPrice</v>
      </c>
      <c r="I591" s="29" t="str">
        <f t="shared" si="46"/>
        <v/>
      </c>
      <c r="J591" s="29" t="s">
        <v>19</v>
      </c>
      <c r="K591" s="29" t="s">
        <v>14</v>
      </c>
      <c r="L591" s="29" t="str">
        <f t="shared" si="47"/>
        <v>1</v>
      </c>
      <c r="M591" s="29" t="str">
        <f t="shared" si="48"/>
        <v>Items</v>
      </c>
      <c r="N591" s="29" t="s">
        <v>19</v>
      </c>
      <c r="O591" s="29" t="s">
        <v>1626</v>
      </c>
      <c r="P591" s="16">
        <v>228</v>
      </c>
      <c r="Q591">
        <f t="shared" si="49"/>
        <v>228</v>
      </c>
    </row>
    <row r="592" spans="1:17">
      <c r="A592" s="29" t="s">
        <v>1642</v>
      </c>
      <c r="B592" s="29" t="s">
        <v>2320</v>
      </c>
      <c r="C592" s="29" t="s">
        <v>537</v>
      </c>
      <c r="D592" s="29" t="s">
        <v>14</v>
      </c>
      <c r="E592" s="29" t="s">
        <v>30</v>
      </c>
      <c r="F592" s="29" t="s">
        <v>1629</v>
      </c>
      <c r="G592" s="29" t="s">
        <v>19</v>
      </c>
      <c r="H592" s="29" t="str">
        <f t="shared" si="45"/>
        <v>StandardPrice</v>
      </c>
      <c r="I592" s="29" t="str">
        <f t="shared" si="46"/>
        <v/>
      </c>
      <c r="J592" s="29" t="s">
        <v>19</v>
      </c>
      <c r="K592" s="29" t="s">
        <v>14</v>
      </c>
      <c r="L592" s="29" t="str">
        <f t="shared" si="47"/>
        <v>1</v>
      </c>
      <c r="M592" s="29" t="str">
        <f t="shared" si="48"/>
        <v>Items</v>
      </c>
      <c r="N592" s="29" t="s">
        <v>19</v>
      </c>
      <c r="O592" s="29" t="s">
        <v>654</v>
      </c>
      <c r="P592" s="16">
        <v>229</v>
      </c>
      <c r="Q592">
        <f t="shared" si="49"/>
        <v>229</v>
      </c>
    </row>
    <row r="593" spans="1:17">
      <c r="A593" s="29" t="s">
        <v>1644</v>
      </c>
      <c r="B593" s="29" t="s">
        <v>2321</v>
      </c>
      <c r="C593" s="29" t="s">
        <v>541</v>
      </c>
      <c r="D593" s="29" t="s">
        <v>14</v>
      </c>
      <c r="E593" s="29" t="s">
        <v>30</v>
      </c>
      <c r="F593" s="29" t="s">
        <v>1632</v>
      </c>
      <c r="G593" s="29" t="s">
        <v>19</v>
      </c>
      <c r="H593" s="29" t="str">
        <f t="shared" si="45"/>
        <v>StandardPrice</v>
      </c>
      <c r="I593" s="29" t="str">
        <f t="shared" si="46"/>
        <v/>
      </c>
      <c r="J593" s="29" t="s">
        <v>19</v>
      </c>
      <c r="K593" s="29" t="s">
        <v>14</v>
      </c>
      <c r="L593" s="29" t="str">
        <f t="shared" si="47"/>
        <v>1</v>
      </c>
      <c r="M593" s="29" t="str">
        <f t="shared" si="48"/>
        <v>Items</v>
      </c>
      <c r="N593" s="29" t="s">
        <v>19</v>
      </c>
      <c r="O593" s="29" t="s">
        <v>1249</v>
      </c>
      <c r="P593" s="16">
        <v>230</v>
      </c>
      <c r="Q593">
        <f t="shared" si="49"/>
        <v>230</v>
      </c>
    </row>
    <row r="594" spans="1:17">
      <c r="A594" s="29" t="s">
        <v>1646</v>
      </c>
      <c r="B594" s="29" t="s">
        <v>2322</v>
      </c>
      <c r="C594" s="29" t="s">
        <v>544</v>
      </c>
      <c r="D594" s="29" t="s">
        <v>14</v>
      </c>
      <c r="E594" s="29" t="s">
        <v>30</v>
      </c>
      <c r="F594" s="29" t="s">
        <v>899</v>
      </c>
      <c r="G594" s="29" t="s">
        <v>19</v>
      </c>
      <c r="H594" s="29" t="str">
        <f t="shared" si="45"/>
        <v>StandardPrice</v>
      </c>
      <c r="I594" s="29" t="str">
        <f t="shared" si="46"/>
        <v/>
      </c>
      <c r="J594" s="29" t="s">
        <v>19</v>
      </c>
      <c r="K594" s="29" t="s">
        <v>14</v>
      </c>
      <c r="L594" s="29" t="str">
        <f t="shared" si="47"/>
        <v>1</v>
      </c>
      <c r="M594" s="29" t="str">
        <f t="shared" si="48"/>
        <v>Items</v>
      </c>
      <c r="N594" s="29" t="s">
        <v>19</v>
      </c>
      <c r="O594" s="29" t="s">
        <v>1635</v>
      </c>
      <c r="P594" s="16">
        <v>231</v>
      </c>
      <c r="Q594">
        <f t="shared" si="49"/>
        <v>231</v>
      </c>
    </row>
    <row r="595" spans="1:17">
      <c r="A595" s="29" t="s">
        <v>1648</v>
      </c>
      <c r="B595" s="29" t="s">
        <v>2323</v>
      </c>
      <c r="C595" s="29" t="s">
        <v>199</v>
      </c>
      <c r="D595" s="29" t="s">
        <v>14</v>
      </c>
      <c r="E595" s="29" t="s">
        <v>30</v>
      </c>
      <c r="F595" s="29" t="s">
        <v>903</v>
      </c>
      <c r="G595" s="29" t="s">
        <v>14</v>
      </c>
      <c r="H595" s="29" t="str">
        <f t="shared" si="45"/>
        <v>StandardPrice</v>
      </c>
      <c r="I595" s="29" t="str">
        <f t="shared" si="46"/>
        <v/>
      </c>
      <c r="J595" s="29" t="s">
        <v>19</v>
      </c>
      <c r="K595" s="29" t="s">
        <v>20</v>
      </c>
      <c r="L595" s="29" t="str">
        <f t="shared" si="47"/>
        <v>10</v>
      </c>
      <c r="M595" s="29" t="str">
        <f t="shared" si="48"/>
        <v>kg</v>
      </c>
      <c r="N595" s="29" t="s">
        <v>14</v>
      </c>
      <c r="O595" s="29" t="s">
        <v>21</v>
      </c>
      <c r="P595" s="16">
        <v>285</v>
      </c>
      <c r="Q595">
        <f t="shared" si="49"/>
        <v>285</v>
      </c>
    </row>
    <row r="596" spans="1:17">
      <c r="A596" s="29" t="s">
        <v>1650</v>
      </c>
      <c r="B596" s="29" t="s">
        <v>2324</v>
      </c>
      <c r="C596" s="29" t="s">
        <v>199</v>
      </c>
      <c r="D596" s="29" t="s">
        <v>14</v>
      </c>
      <c r="E596" s="29" t="s">
        <v>30</v>
      </c>
      <c r="F596" s="29" t="s">
        <v>903</v>
      </c>
      <c r="G596" s="29" t="s">
        <v>14</v>
      </c>
      <c r="H596" s="29" t="str">
        <f t="shared" si="45"/>
        <v>PlusPrice</v>
      </c>
      <c r="I596" s="29" t="str">
        <f t="shared" si="46"/>
        <v>1</v>
      </c>
      <c r="J596" s="29" t="s">
        <v>25</v>
      </c>
      <c r="K596" s="29" t="s">
        <v>26</v>
      </c>
      <c r="L596" s="29" t="str">
        <f t="shared" si="47"/>
        <v>15</v>
      </c>
      <c r="M596" s="29" t="str">
        <f t="shared" si="48"/>
        <v>kg</v>
      </c>
      <c r="N596" s="29" t="s">
        <v>14</v>
      </c>
      <c r="O596" s="29" t="s">
        <v>27</v>
      </c>
      <c r="P596" s="16">
        <v>285</v>
      </c>
      <c r="Q596">
        <f t="shared" si="49"/>
        <v>285</v>
      </c>
    </row>
    <row r="597" spans="1:17">
      <c r="A597" s="29" t="s">
        <v>1652</v>
      </c>
      <c r="B597" s="29" t="s">
        <v>2325</v>
      </c>
      <c r="C597" s="29" t="s">
        <v>199</v>
      </c>
      <c r="D597" s="29" t="s">
        <v>14</v>
      </c>
      <c r="E597" s="29" t="s">
        <v>30</v>
      </c>
      <c r="F597" s="29" t="s">
        <v>903</v>
      </c>
      <c r="G597" s="29" t="s">
        <v>14</v>
      </c>
      <c r="H597" s="29" t="str">
        <f t="shared" si="45"/>
        <v>PlusPrice</v>
      </c>
      <c r="I597" s="29" t="str">
        <f t="shared" si="46"/>
        <v>1</v>
      </c>
      <c r="J597" s="29" t="s">
        <v>32</v>
      </c>
      <c r="K597" s="29" t="s">
        <v>33</v>
      </c>
      <c r="L597" s="29">
        <f t="shared" si="47"/>
        <v>9999</v>
      </c>
      <c r="M597" s="29" t="str">
        <f t="shared" si="48"/>
        <v>kg</v>
      </c>
      <c r="N597" s="29" t="s">
        <v>14</v>
      </c>
      <c r="O597" s="29" t="s">
        <v>27</v>
      </c>
      <c r="P597" s="16">
        <v>285</v>
      </c>
      <c r="Q597">
        <f t="shared" si="49"/>
        <v>285</v>
      </c>
    </row>
    <row r="598" spans="1:17">
      <c r="A598" s="29" t="s">
        <v>1654</v>
      </c>
      <c r="B598" s="29" t="s">
        <v>2326</v>
      </c>
      <c r="C598" s="29" t="s">
        <v>913</v>
      </c>
      <c r="D598" s="29" t="s">
        <v>14</v>
      </c>
      <c r="E598" s="29" t="s">
        <v>30</v>
      </c>
      <c r="F598" s="29" t="s">
        <v>906</v>
      </c>
      <c r="G598" s="29" t="s">
        <v>14</v>
      </c>
      <c r="H598" s="29" t="str">
        <f t="shared" si="45"/>
        <v>StandardPrice</v>
      </c>
      <c r="I598" s="29" t="str">
        <f t="shared" si="46"/>
        <v/>
      </c>
      <c r="J598" s="29" t="s">
        <v>19</v>
      </c>
      <c r="K598" s="29" t="s">
        <v>20</v>
      </c>
      <c r="L598" s="29" t="str">
        <f t="shared" si="47"/>
        <v>10</v>
      </c>
      <c r="M598" s="29" t="str">
        <f t="shared" si="48"/>
        <v>kg</v>
      </c>
      <c r="N598" s="29" t="s">
        <v>14</v>
      </c>
      <c r="O598" s="29" t="s">
        <v>50</v>
      </c>
      <c r="P598" s="16">
        <v>233</v>
      </c>
      <c r="Q598">
        <f t="shared" si="49"/>
        <v>233</v>
      </c>
    </row>
    <row r="599" spans="1:17">
      <c r="A599" s="29" t="s">
        <v>1656</v>
      </c>
      <c r="B599" s="29" t="s">
        <v>2327</v>
      </c>
      <c r="C599" s="29" t="s">
        <v>913</v>
      </c>
      <c r="D599" s="29" t="s">
        <v>14</v>
      </c>
      <c r="E599" s="29" t="s">
        <v>30</v>
      </c>
      <c r="F599" s="29" t="s">
        <v>906</v>
      </c>
      <c r="G599" s="29" t="s">
        <v>14</v>
      </c>
      <c r="H599" s="29" t="str">
        <f t="shared" si="45"/>
        <v>PlusPrice</v>
      </c>
      <c r="I599" s="29" t="str">
        <f t="shared" si="46"/>
        <v>1</v>
      </c>
      <c r="J599" s="29" t="s">
        <v>25</v>
      </c>
      <c r="K599" s="29" t="s">
        <v>26</v>
      </c>
      <c r="L599" s="29" t="str">
        <f t="shared" si="47"/>
        <v>15</v>
      </c>
      <c r="M599" s="29" t="str">
        <f t="shared" si="48"/>
        <v>kg</v>
      </c>
      <c r="N599" s="29" t="s">
        <v>14</v>
      </c>
      <c r="O599" s="29" t="s">
        <v>55</v>
      </c>
      <c r="P599" s="16">
        <v>233</v>
      </c>
      <c r="Q599">
        <f t="shared" si="49"/>
        <v>233</v>
      </c>
    </row>
    <row r="600" spans="1:17">
      <c r="A600" s="29" t="s">
        <v>1658</v>
      </c>
      <c r="B600" s="29" t="s">
        <v>2328</v>
      </c>
      <c r="C600" s="29" t="s">
        <v>913</v>
      </c>
      <c r="D600" s="29" t="s">
        <v>14</v>
      </c>
      <c r="E600" s="29" t="s">
        <v>30</v>
      </c>
      <c r="F600" s="29" t="s">
        <v>906</v>
      </c>
      <c r="G600" s="29" t="s">
        <v>14</v>
      </c>
      <c r="H600" s="29" t="str">
        <f t="shared" si="45"/>
        <v>PlusPrice</v>
      </c>
      <c r="I600" s="29" t="str">
        <f t="shared" si="46"/>
        <v>1</v>
      </c>
      <c r="J600" s="29" t="s">
        <v>60</v>
      </c>
      <c r="K600" s="29" t="s">
        <v>33</v>
      </c>
      <c r="L600" s="29">
        <f t="shared" si="47"/>
        <v>9999</v>
      </c>
      <c r="M600" s="29" t="str">
        <f t="shared" si="48"/>
        <v>kg</v>
      </c>
      <c r="N600" s="29" t="s">
        <v>14</v>
      </c>
      <c r="O600" s="29" t="s">
        <v>27</v>
      </c>
      <c r="P600" s="16">
        <v>233</v>
      </c>
      <c r="Q600">
        <f t="shared" si="49"/>
        <v>233</v>
      </c>
    </row>
    <row r="601" spans="1:17">
      <c r="A601" s="29" t="s">
        <v>1660</v>
      </c>
      <c r="B601" s="29" t="s">
        <v>2329</v>
      </c>
      <c r="C601" s="29" t="s">
        <v>913</v>
      </c>
      <c r="D601" s="29" t="s">
        <v>14</v>
      </c>
      <c r="E601" s="29" t="s">
        <v>30</v>
      </c>
      <c r="F601" s="29" t="s">
        <v>906</v>
      </c>
      <c r="G601" s="29" t="s">
        <v>14</v>
      </c>
      <c r="H601" s="29" t="str">
        <f t="shared" si="45"/>
        <v>PlusPrice</v>
      </c>
      <c r="I601" s="29" t="str">
        <f t="shared" si="46"/>
        <v>1</v>
      </c>
      <c r="J601" s="29" t="s">
        <v>32</v>
      </c>
      <c r="K601" s="29" t="s">
        <v>65</v>
      </c>
      <c r="L601" s="29" t="str">
        <f t="shared" si="47"/>
        <v>60</v>
      </c>
      <c r="M601" s="29" t="str">
        <f t="shared" si="48"/>
        <v>kg</v>
      </c>
      <c r="N601" s="29" t="s">
        <v>14</v>
      </c>
      <c r="O601" s="29" t="s">
        <v>55</v>
      </c>
      <c r="P601" s="16">
        <v>233</v>
      </c>
      <c r="Q601">
        <f t="shared" si="49"/>
        <v>233</v>
      </c>
    </row>
    <row r="602" spans="1:17">
      <c r="A602" s="29" t="s">
        <v>1662</v>
      </c>
      <c r="B602" s="29" t="s">
        <v>2330</v>
      </c>
      <c r="C602" s="29" t="s">
        <v>916</v>
      </c>
      <c r="D602" s="29" t="s">
        <v>14</v>
      </c>
      <c r="E602" s="29" t="s">
        <v>30</v>
      </c>
      <c r="F602" s="29" t="s">
        <v>909</v>
      </c>
      <c r="G602" s="29" t="s">
        <v>14</v>
      </c>
      <c r="H602" s="29" t="str">
        <f t="shared" si="45"/>
        <v>StandardPrice</v>
      </c>
      <c r="I602" s="29" t="str">
        <f t="shared" si="46"/>
        <v/>
      </c>
      <c r="J602" s="29" t="s">
        <v>19</v>
      </c>
      <c r="K602" s="29" t="s">
        <v>20</v>
      </c>
      <c r="L602" s="29" t="str">
        <f t="shared" si="47"/>
        <v>10</v>
      </c>
      <c r="M602" s="29" t="str">
        <f t="shared" si="48"/>
        <v>kg</v>
      </c>
      <c r="N602" s="29" t="s">
        <v>14</v>
      </c>
      <c r="O602" s="29" t="s">
        <v>50</v>
      </c>
      <c r="P602" s="16">
        <v>234</v>
      </c>
      <c r="Q602">
        <f t="shared" si="49"/>
        <v>234</v>
      </c>
    </row>
    <row r="603" spans="1:17">
      <c r="A603" s="29" t="s">
        <v>1664</v>
      </c>
      <c r="B603" s="29" t="s">
        <v>2331</v>
      </c>
      <c r="C603" s="29" t="s">
        <v>916</v>
      </c>
      <c r="D603" s="29" t="s">
        <v>14</v>
      </c>
      <c r="E603" s="29" t="s">
        <v>30</v>
      </c>
      <c r="F603" s="29" t="s">
        <v>909</v>
      </c>
      <c r="G603" s="29" t="s">
        <v>14</v>
      </c>
      <c r="H603" s="29" t="str">
        <f t="shared" si="45"/>
        <v>PlusPrice</v>
      </c>
      <c r="I603" s="29" t="str">
        <f t="shared" si="46"/>
        <v>1</v>
      </c>
      <c r="J603" s="29" t="s">
        <v>25</v>
      </c>
      <c r="K603" s="29" t="s">
        <v>26</v>
      </c>
      <c r="L603" s="29" t="str">
        <f t="shared" si="47"/>
        <v>15</v>
      </c>
      <c r="M603" s="29" t="str">
        <f t="shared" si="48"/>
        <v>kg</v>
      </c>
      <c r="N603" s="29" t="s">
        <v>14</v>
      </c>
      <c r="O603" s="29" t="s">
        <v>55</v>
      </c>
      <c r="P603" s="16">
        <v>234</v>
      </c>
      <c r="Q603">
        <f t="shared" si="49"/>
        <v>234</v>
      </c>
    </row>
    <row r="604" spans="1:17">
      <c r="A604" s="29" t="s">
        <v>1666</v>
      </c>
      <c r="B604" s="29" t="s">
        <v>2332</v>
      </c>
      <c r="C604" s="29" t="s">
        <v>916</v>
      </c>
      <c r="D604" s="29" t="s">
        <v>14</v>
      </c>
      <c r="E604" s="29" t="s">
        <v>30</v>
      </c>
      <c r="F604" s="29" t="s">
        <v>909</v>
      </c>
      <c r="G604" s="29" t="s">
        <v>14</v>
      </c>
      <c r="H604" s="29" t="str">
        <f t="shared" si="45"/>
        <v>PlusPrice</v>
      </c>
      <c r="I604" s="29" t="str">
        <f t="shared" si="46"/>
        <v>1</v>
      </c>
      <c r="J604" s="29" t="s">
        <v>60</v>
      </c>
      <c r="K604" s="29" t="s">
        <v>33</v>
      </c>
      <c r="L604" s="29">
        <f t="shared" si="47"/>
        <v>9999</v>
      </c>
      <c r="M604" s="29" t="str">
        <f t="shared" si="48"/>
        <v>kg</v>
      </c>
      <c r="N604" s="29" t="s">
        <v>14</v>
      </c>
      <c r="O604" s="29" t="s">
        <v>27</v>
      </c>
      <c r="P604" s="16">
        <v>234</v>
      </c>
      <c r="Q604">
        <f t="shared" si="49"/>
        <v>234</v>
      </c>
    </row>
    <row r="605" spans="1:17">
      <c r="A605" s="29" t="s">
        <v>1668</v>
      </c>
      <c r="B605" s="29" t="s">
        <v>2333</v>
      </c>
      <c r="C605" s="29" t="s">
        <v>916</v>
      </c>
      <c r="D605" s="29" t="s">
        <v>14</v>
      </c>
      <c r="E605" s="29" t="s">
        <v>30</v>
      </c>
      <c r="F605" s="29" t="s">
        <v>909</v>
      </c>
      <c r="G605" s="29" t="s">
        <v>14</v>
      </c>
      <c r="H605" s="29" t="str">
        <f t="shared" si="45"/>
        <v>PlusPrice</v>
      </c>
      <c r="I605" s="29" t="str">
        <f t="shared" si="46"/>
        <v>1</v>
      </c>
      <c r="J605" s="29" t="s">
        <v>32</v>
      </c>
      <c r="K605" s="29" t="s">
        <v>65</v>
      </c>
      <c r="L605" s="29" t="str">
        <f t="shared" si="47"/>
        <v>60</v>
      </c>
      <c r="M605" s="29" t="str">
        <f t="shared" si="48"/>
        <v>kg</v>
      </c>
      <c r="N605" s="29" t="s">
        <v>14</v>
      </c>
      <c r="O605" s="29" t="s">
        <v>55</v>
      </c>
      <c r="P605" s="16">
        <v>234</v>
      </c>
      <c r="Q605">
        <f t="shared" si="49"/>
        <v>234</v>
      </c>
    </row>
    <row r="606" spans="1:17">
      <c r="A606" s="29" t="s">
        <v>1670</v>
      </c>
      <c r="B606" s="29" t="s">
        <v>2334</v>
      </c>
      <c r="C606" s="29" t="s">
        <v>442</v>
      </c>
      <c r="D606" s="29" t="s">
        <v>14</v>
      </c>
      <c r="E606" s="29" t="s">
        <v>30</v>
      </c>
      <c r="F606" s="29" t="s">
        <v>912</v>
      </c>
      <c r="G606" s="29" t="s">
        <v>14</v>
      </c>
      <c r="H606" s="29" t="str">
        <f t="shared" si="45"/>
        <v>StandardPrice</v>
      </c>
      <c r="I606" s="29" t="str">
        <f t="shared" si="46"/>
        <v/>
      </c>
      <c r="J606" s="29" t="s">
        <v>19</v>
      </c>
      <c r="K606" s="29" t="s">
        <v>20</v>
      </c>
      <c r="L606" s="29" t="str">
        <f t="shared" si="47"/>
        <v>10</v>
      </c>
      <c r="M606" s="29" t="str">
        <f t="shared" si="48"/>
        <v>kg</v>
      </c>
      <c r="N606" s="29" t="s">
        <v>14</v>
      </c>
      <c r="O606" s="29" t="s">
        <v>50</v>
      </c>
      <c r="P606" s="16">
        <v>235</v>
      </c>
      <c r="Q606">
        <f t="shared" si="49"/>
        <v>235</v>
      </c>
    </row>
    <row r="607" spans="1:17">
      <c r="A607" s="29" t="s">
        <v>1672</v>
      </c>
      <c r="B607" s="29" t="s">
        <v>2335</v>
      </c>
      <c r="C607" s="29" t="s">
        <v>442</v>
      </c>
      <c r="D607" s="29" t="s">
        <v>14</v>
      </c>
      <c r="E607" s="29" t="s">
        <v>30</v>
      </c>
      <c r="F607" s="29" t="s">
        <v>912</v>
      </c>
      <c r="G607" s="29" t="s">
        <v>14</v>
      </c>
      <c r="H607" s="29" t="str">
        <f t="shared" si="45"/>
        <v>PlusPrice</v>
      </c>
      <c r="I607" s="29" t="str">
        <f t="shared" si="46"/>
        <v>1</v>
      </c>
      <c r="J607" s="29" t="s">
        <v>25</v>
      </c>
      <c r="K607" s="29" t="s">
        <v>26</v>
      </c>
      <c r="L607" s="29" t="str">
        <f t="shared" si="47"/>
        <v>15</v>
      </c>
      <c r="M607" s="29" t="str">
        <f t="shared" si="48"/>
        <v>kg</v>
      </c>
      <c r="N607" s="29" t="s">
        <v>14</v>
      </c>
      <c r="O607" s="29" t="s">
        <v>55</v>
      </c>
      <c r="P607" s="16">
        <v>235</v>
      </c>
      <c r="Q607">
        <f t="shared" si="49"/>
        <v>235</v>
      </c>
    </row>
    <row r="608" spans="1:17">
      <c r="A608" s="29" t="s">
        <v>1674</v>
      </c>
      <c r="B608" s="29" t="s">
        <v>2336</v>
      </c>
      <c r="C608" s="29" t="s">
        <v>442</v>
      </c>
      <c r="D608" s="29" t="s">
        <v>14</v>
      </c>
      <c r="E608" s="29" t="s">
        <v>30</v>
      </c>
      <c r="F608" s="29" t="s">
        <v>912</v>
      </c>
      <c r="G608" s="29" t="s">
        <v>14</v>
      </c>
      <c r="H608" s="29" t="str">
        <f t="shared" si="45"/>
        <v>PlusPrice</v>
      </c>
      <c r="I608" s="29" t="str">
        <f t="shared" si="46"/>
        <v>1</v>
      </c>
      <c r="J608" s="29" t="s">
        <v>32</v>
      </c>
      <c r="K608" s="29" t="s">
        <v>33</v>
      </c>
      <c r="L608" s="29">
        <f t="shared" si="47"/>
        <v>9999</v>
      </c>
      <c r="M608" s="29" t="str">
        <f t="shared" si="48"/>
        <v>kg</v>
      </c>
      <c r="N608" s="29" t="s">
        <v>14</v>
      </c>
      <c r="O608" s="29" t="s">
        <v>55</v>
      </c>
      <c r="P608" s="16">
        <v>235</v>
      </c>
      <c r="Q608">
        <f t="shared" si="49"/>
        <v>235</v>
      </c>
    </row>
    <row r="609" spans="1:17">
      <c r="A609" s="29" t="s">
        <v>1676</v>
      </c>
      <c r="B609" s="29" t="s">
        <v>2337</v>
      </c>
      <c r="C609" s="29" t="s">
        <v>920</v>
      </c>
      <c r="D609" s="29" t="s">
        <v>14</v>
      </c>
      <c r="E609" s="29" t="s">
        <v>30</v>
      </c>
      <c r="F609" s="29" t="s">
        <v>915</v>
      </c>
      <c r="G609" s="29" t="s">
        <v>14</v>
      </c>
      <c r="H609" s="29" t="str">
        <f t="shared" si="45"/>
        <v>StandardPrice</v>
      </c>
      <c r="I609" s="29" t="str">
        <f t="shared" si="46"/>
        <v/>
      </c>
      <c r="J609" s="29" t="s">
        <v>19</v>
      </c>
      <c r="K609" s="29" t="s">
        <v>20</v>
      </c>
      <c r="L609" s="29" t="str">
        <f t="shared" si="47"/>
        <v>10</v>
      </c>
      <c r="M609" s="29" t="str">
        <f t="shared" si="48"/>
        <v>kg</v>
      </c>
      <c r="N609" s="29" t="s">
        <v>14</v>
      </c>
      <c r="O609" s="29" t="s">
        <v>50</v>
      </c>
      <c r="P609" s="16">
        <v>236</v>
      </c>
      <c r="Q609">
        <f t="shared" si="49"/>
        <v>236</v>
      </c>
    </row>
    <row r="610" spans="1:17">
      <c r="A610" s="29" t="s">
        <v>1678</v>
      </c>
      <c r="B610" s="29" t="s">
        <v>2338</v>
      </c>
      <c r="C610" s="29" t="s">
        <v>920</v>
      </c>
      <c r="D610" s="29" t="s">
        <v>14</v>
      </c>
      <c r="E610" s="29" t="s">
        <v>30</v>
      </c>
      <c r="F610" s="29" t="s">
        <v>915</v>
      </c>
      <c r="G610" s="29" t="s">
        <v>14</v>
      </c>
      <c r="H610" s="29" t="str">
        <f t="shared" si="45"/>
        <v>PlusPrice</v>
      </c>
      <c r="I610" s="29" t="str">
        <f t="shared" si="46"/>
        <v>1</v>
      </c>
      <c r="J610" s="29" t="s">
        <v>25</v>
      </c>
      <c r="K610" s="29" t="s">
        <v>26</v>
      </c>
      <c r="L610" s="29" t="str">
        <f t="shared" si="47"/>
        <v>15</v>
      </c>
      <c r="M610" s="29" t="str">
        <f t="shared" si="48"/>
        <v>kg</v>
      </c>
      <c r="N610" s="29" t="s">
        <v>14</v>
      </c>
      <c r="O610" s="29" t="s">
        <v>55</v>
      </c>
      <c r="P610" s="16">
        <v>236</v>
      </c>
      <c r="Q610">
        <f t="shared" si="49"/>
        <v>236</v>
      </c>
    </row>
    <row r="611" spans="1:17">
      <c r="A611" s="29" t="s">
        <v>1680</v>
      </c>
      <c r="B611" s="29" t="s">
        <v>2339</v>
      </c>
      <c r="C611" s="29" t="s">
        <v>920</v>
      </c>
      <c r="D611" s="29" t="s">
        <v>14</v>
      </c>
      <c r="E611" s="29" t="s">
        <v>30</v>
      </c>
      <c r="F611" s="29" t="s">
        <v>915</v>
      </c>
      <c r="G611" s="29" t="s">
        <v>14</v>
      </c>
      <c r="H611" s="29" t="str">
        <f t="shared" si="45"/>
        <v>PlusPrice</v>
      </c>
      <c r="I611" s="29" t="str">
        <f t="shared" si="46"/>
        <v>1</v>
      </c>
      <c r="J611" s="29" t="s">
        <v>91</v>
      </c>
      <c r="K611" s="29" t="s">
        <v>33</v>
      </c>
      <c r="L611" s="29">
        <f t="shared" si="47"/>
        <v>9999</v>
      </c>
      <c r="M611" s="29" t="str">
        <f t="shared" si="48"/>
        <v>kg</v>
      </c>
      <c r="N611" s="29" t="s">
        <v>14</v>
      </c>
      <c r="O611" s="29" t="s">
        <v>27</v>
      </c>
      <c r="P611" s="16">
        <v>236</v>
      </c>
      <c r="Q611">
        <f t="shared" si="49"/>
        <v>236</v>
      </c>
    </row>
    <row r="612" spans="1:17">
      <c r="A612" s="29" t="s">
        <v>1682</v>
      </c>
      <c r="B612" s="29" t="s">
        <v>2340</v>
      </c>
      <c r="C612" s="29" t="s">
        <v>920</v>
      </c>
      <c r="D612" s="29" t="s">
        <v>14</v>
      </c>
      <c r="E612" s="29" t="s">
        <v>30</v>
      </c>
      <c r="F612" s="29" t="s">
        <v>915</v>
      </c>
      <c r="G612" s="29" t="s">
        <v>14</v>
      </c>
      <c r="H612" s="29" t="str">
        <f t="shared" si="45"/>
        <v>PlusPrice</v>
      </c>
      <c r="I612" s="29" t="str">
        <f t="shared" si="46"/>
        <v>1</v>
      </c>
      <c r="J612" s="29" t="s">
        <v>32</v>
      </c>
      <c r="K612" s="29" t="s">
        <v>96</v>
      </c>
      <c r="L612" s="29" t="str">
        <f t="shared" si="47"/>
        <v>50</v>
      </c>
      <c r="M612" s="29" t="str">
        <f t="shared" si="48"/>
        <v>kg</v>
      </c>
      <c r="N612" s="29" t="s">
        <v>14</v>
      </c>
      <c r="O612" s="29" t="s">
        <v>55</v>
      </c>
      <c r="P612" s="16">
        <v>236</v>
      </c>
      <c r="Q612">
        <f t="shared" si="49"/>
        <v>236</v>
      </c>
    </row>
    <row r="613" spans="1:17">
      <c r="A613" s="29" t="s">
        <v>1684</v>
      </c>
      <c r="B613" s="29" t="s">
        <v>2341</v>
      </c>
      <c r="C613" s="29" t="s">
        <v>924</v>
      </c>
      <c r="D613" s="29" t="s">
        <v>14</v>
      </c>
      <c r="E613" s="29" t="s">
        <v>30</v>
      </c>
      <c r="F613" s="29" t="s">
        <v>919</v>
      </c>
      <c r="G613" s="29" t="s">
        <v>14</v>
      </c>
      <c r="H613" s="29" t="str">
        <f t="shared" si="45"/>
        <v>StandardPrice</v>
      </c>
      <c r="I613" s="29" t="str">
        <f t="shared" si="46"/>
        <v/>
      </c>
      <c r="J613" s="29" t="s">
        <v>19</v>
      </c>
      <c r="K613" s="29" t="s">
        <v>20</v>
      </c>
      <c r="L613" s="29" t="str">
        <f t="shared" si="47"/>
        <v>10</v>
      </c>
      <c r="M613" s="29" t="str">
        <f t="shared" si="48"/>
        <v>kg</v>
      </c>
      <c r="N613" s="29" t="s">
        <v>14</v>
      </c>
      <c r="O613" s="29" t="s">
        <v>21</v>
      </c>
      <c r="P613" s="16">
        <v>237</v>
      </c>
      <c r="Q613">
        <f t="shared" si="49"/>
        <v>237</v>
      </c>
    </row>
    <row r="614" spans="1:17">
      <c r="A614" s="29" t="s">
        <v>1686</v>
      </c>
      <c r="B614" s="29" t="s">
        <v>2342</v>
      </c>
      <c r="C614" s="29" t="s">
        <v>924</v>
      </c>
      <c r="D614" s="29" t="s">
        <v>14</v>
      </c>
      <c r="E614" s="29" t="s">
        <v>30</v>
      </c>
      <c r="F614" s="29" t="s">
        <v>919</v>
      </c>
      <c r="G614" s="29" t="s">
        <v>14</v>
      </c>
      <c r="H614" s="29" t="str">
        <f t="shared" si="45"/>
        <v>PlusPrice</v>
      </c>
      <c r="I614" s="29" t="str">
        <f t="shared" si="46"/>
        <v>1</v>
      </c>
      <c r="J614" s="29" t="s">
        <v>25</v>
      </c>
      <c r="K614" s="29" t="s">
        <v>26</v>
      </c>
      <c r="L614" s="29" t="str">
        <f t="shared" si="47"/>
        <v>15</v>
      </c>
      <c r="M614" s="29" t="str">
        <f t="shared" si="48"/>
        <v>kg</v>
      </c>
      <c r="N614" s="29" t="s">
        <v>14</v>
      </c>
      <c r="O614" s="29" t="s">
        <v>593</v>
      </c>
      <c r="P614" s="16">
        <v>237</v>
      </c>
      <c r="Q614">
        <f t="shared" si="49"/>
        <v>237</v>
      </c>
    </row>
    <row r="615" spans="1:17">
      <c r="A615" s="29" t="s">
        <v>1688</v>
      </c>
      <c r="B615" s="29" t="s">
        <v>2343</v>
      </c>
      <c r="C615" s="29" t="s">
        <v>924</v>
      </c>
      <c r="D615" s="29" t="s">
        <v>14</v>
      </c>
      <c r="E615" s="29" t="s">
        <v>30</v>
      </c>
      <c r="F615" s="29" t="s">
        <v>919</v>
      </c>
      <c r="G615" s="29" t="s">
        <v>14</v>
      </c>
      <c r="H615" s="29" t="str">
        <f t="shared" si="45"/>
        <v>PlusPrice</v>
      </c>
      <c r="I615" s="29" t="str">
        <f t="shared" si="46"/>
        <v>1</v>
      </c>
      <c r="J615" s="29" t="s">
        <v>32</v>
      </c>
      <c r="K615" s="29" t="s">
        <v>33</v>
      </c>
      <c r="L615" s="29">
        <f t="shared" si="47"/>
        <v>9999</v>
      </c>
      <c r="M615" s="29" t="str">
        <f t="shared" si="48"/>
        <v>kg</v>
      </c>
      <c r="N615" s="29" t="s">
        <v>14</v>
      </c>
      <c r="O615" s="29" t="s">
        <v>593</v>
      </c>
      <c r="P615" s="16">
        <v>237</v>
      </c>
      <c r="Q615">
        <f t="shared" si="49"/>
        <v>237</v>
      </c>
    </row>
    <row r="616" spans="1:17">
      <c r="A616" s="29" t="s">
        <v>1690</v>
      </c>
      <c r="B616" s="29" t="s">
        <v>2344</v>
      </c>
      <c r="C616" s="29" t="s">
        <v>595</v>
      </c>
      <c r="D616" s="29" t="s">
        <v>14</v>
      </c>
      <c r="E616" s="29" t="s">
        <v>30</v>
      </c>
      <c r="F616" s="29" t="s">
        <v>923</v>
      </c>
      <c r="G616" s="29" t="s">
        <v>14</v>
      </c>
      <c r="H616" s="29" t="str">
        <f t="shared" si="45"/>
        <v>StandardPrice</v>
      </c>
      <c r="I616" s="29" t="str">
        <f t="shared" si="46"/>
        <v/>
      </c>
      <c r="J616" s="29" t="s">
        <v>19</v>
      </c>
      <c r="K616" s="29" t="s">
        <v>20</v>
      </c>
      <c r="L616" s="29" t="str">
        <f t="shared" si="47"/>
        <v>10</v>
      </c>
      <c r="M616" s="29" t="str">
        <f t="shared" si="48"/>
        <v>kg</v>
      </c>
      <c r="N616" s="29" t="s">
        <v>14</v>
      </c>
      <c r="O616" s="29" t="s">
        <v>21</v>
      </c>
      <c r="P616" s="16">
        <v>238</v>
      </c>
      <c r="Q616">
        <f t="shared" si="49"/>
        <v>238</v>
      </c>
    </row>
    <row r="617" spans="1:17">
      <c r="A617" s="29" t="s">
        <v>1692</v>
      </c>
      <c r="B617" s="29" t="s">
        <v>2345</v>
      </c>
      <c r="C617" s="29" t="s">
        <v>595</v>
      </c>
      <c r="D617" s="29" t="s">
        <v>14</v>
      </c>
      <c r="E617" s="29" t="s">
        <v>30</v>
      </c>
      <c r="F617" s="29" t="s">
        <v>923</v>
      </c>
      <c r="G617" s="29" t="s">
        <v>14</v>
      </c>
      <c r="H617" s="29" t="str">
        <f t="shared" si="45"/>
        <v>PlusPrice</v>
      </c>
      <c r="I617" s="29" t="str">
        <f t="shared" si="46"/>
        <v>1</v>
      </c>
      <c r="J617" s="29" t="s">
        <v>25</v>
      </c>
      <c r="K617" s="29" t="s">
        <v>26</v>
      </c>
      <c r="L617" s="29" t="str">
        <f t="shared" si="47"/>
        <v>15</v>
      </c>
      <c r="M617" s="29" t="str">
        <f t="shared" si="48"/>
        <v>kg</v>
      </c>
      <c r="N617" s="29" t="s">
        <v>14</v>
      </c>
      <c r="O617" s="29" t="s">
        <v>233</v>
      </c>
      <c r="P617" s="16">
        <v>238</v>
      </c>
      <c r="Q617">
        <f t="shared" si="49"/>
        <v>238</v>
      </c>
    </row>
    <row r="618" spans="1:17">
      <c r="A618" s="29" t="s">
        <v>1694</v>
      </c>
      <c r="B618" s="29" t="s">
        <v>2346</v>
      </c>
      <c r="C618" s="29" t="s">
        <v>595</v>
      </c>
      <c r="D618" s="29" t="s">
        <v>14</v>
      </c>
      <c r="E618" s="29" t="s">
        <v>30</v>
      </c>
      <c r="F618" s="29" t="s">
        <v>923</v>
      </c>
      <c r="G618" s="29" t="s">
        <v>14</v>
      </c>
      <c r="H618" s="29" t="str">
        <f t="shared" si="45"/>
        <v>PlusPrice</v>
      </c>
      <c r="I618" s="29" t="str">
        <f t="shared" si="46"/>
        <v>1</v>
      </c>
      <c r="J618" s="29" t="s">
        <v>32</v>
      </c>
      <c r="K618" s="29" t="s">
        <v>33</v>
      </c>
      <c r="L618" s="29">
        <f t="shared" si="47"/>
        <v>9999</v>
      </c>
      <c r="M618" s="29" t="str">
        <f t="shared" si="48"/>
        <v>kg</v>
      </c>
      <c r="N618" s="29" t="s">
        <v>14</v>
      </c>
      <c r="O618" s="29" t="s">
        <v>233</v>
      </c>
      <c r="P618" s="16">
        <v>238</v>
      </c>
      <c r="Q618">
        <f t="shared" si="49"/>
        <v>238</v>
      </c>
    </row>
    <row r="619" spans="1:17">
      <c r="A619" s="29" t="s">
        <v>1696</v>
      </c>
      <c r="B619" s="29" t="s">
        <v>2347</v>
      </c>
      <c r="C619" s="29" t="s">
        <v>598</v>
      </c>
      <c r="D619" s="29" t="s">
        <v>14</v>
      </c>
      <c r="E619" s="29" t="s">
        <v>30</v>
      </c>
      <c r="F619" s="29" t="s">
        <v>927</v>
      </c>
      <c r="G619" s="29" t="s">
        <v>14</v>
      </c>
      <c r="H619" s="29" t="str">
        <f t="shared" si="45"/>
        <v>StandardPrice</v>
      </c>
      <c r="I619" s="29" t="str">
        <f t="shared" si="46"/>
        <v/>
      </c>
      <c r="J619" s="29" t="s">
        <v>19</v>
      </c>
      <c r="K619" s="29" t="s">
        <v>20</v>
      </c>
      <c r="L619" s="29" t="str">
        <f t="shared" si="47"/>
        <v>10</v>
      </c>
      <c r="M619" s="29" t="str">
        <f t="shared" si="48"/>
        <v>kg</v>
      </c>
      <c r="N619" s="29" t="s">
        <v>14</v>
      </c>
      <c r="O619" s="29" t="s">
        <v>50</v>
      </c>
      <c r="P619" s="16">
        <v>239</v>
      </c>
      <c r="Q619">
        <f t="shared" si="49"/>
        <v>239</v>
      </c>
    </row>
    <row r="620" spans="1:17">
      <c r="A620" s="29" t="s">
        <v>1698</v>
      </c>
      <c r="B620" s="29" t="s">
        <v>2348</v>
      </c>
      <c r="C620" s="29" t="s">
        <v>598</v>
      </c>
      <c r="D620" s="29" t="s">
        <v>14</v>
      </c>
      <c r="E620" s="29" t="s">
        <v>30</v>
      </c>
      <c r="F620" s="29" t="s">
        <v>927</v>
      </c>
      <c r="G620" s="29" t="s">
        <v>14</v>
      </c>
      <c r="H620" s="29" t="str">
        <f t="shared" si="45"/>
        <v>PlusPrice</v>
      </c>
      <c r="I620" s="29" t="str">
        <f t="shared" si="46"/>
        <v>1</v>
      </c>
      <c r="J620" s="29" t="s">
        <v>25</v>
      </c>
      <c r="K620" s="29" t="s">
        <v>26</v>
      </c>
      <c r="L620" s="29" t="str">
        <f t="shared" si="47"/>
        <v>15</v>
      </c>
      <c r="M620" s="29" t="str">
        <f t="shared" si="48"/>
        <v>kg</v>
      </c>
      <c r="N620" s="29" t="s">
        <v>14</v>
      </c>
      <c r="O620" s="29" t="s">
        <v>152</v>
      </c>
      <c r="P620" s="16">
        <v>239</v>
      </c>
      <c r="Q620">
        <f t="shared" si="49"/>
        <v>239</v>
      </c>
    </row>
    <row r="621" spans="1:17">
      <c r="A621" s="29" t="s">
        <v>1700</v>
      </c>
      <c r="B621" s="29" t="s">
        <v>2349</v>
      </c>
      <c r="C621" s="29" t="s">
        <v>598</v>
      </c>
      <c r="D621" s="29" t="s">
        <v>14</v>
      </c>
      <c r="E621" s="29" t="s">
        <v>30</v>
      </c>
      <c r="F621" s="29" t="s">
        <v>927</v>
      </c>
      <c r="G621" s="29" t="s">
        <v>14</v>
      </c>
      <c r="H621" s="29" t="str">
        <f t="shared" si="45"/>
        <v>PlusPrice</v>
      </c>
      <c r="I621" s="29" t="str">
        <f t="shared" si="46"/>
        <v>1</v>
      </c>
      <c r="J621" s="29" t="s">
        <v>32</v>
      </c>
      <c r="K621" s="29" t="s">
        <v>33</v>
      </c>
      <c r="L621" s="29">
        <f t="shared" si="47"/>
        <v>9999</v>
      </c>
      <c r="M621" s="29" t="str">
        <f t="shared" si="48"/>
        <v>kg</v>
      </c>
      <c r="N621" s="29" t="s">
        <v>14</v>
      </c>
      <c r="O621" s="29" t="s">
        <v>152</v>
      </c>
      <c r="P621" s="16">
        <v>239</v>
      </c>
      <c r="Q621">
        <f t="shared" si="49"/>
        <v>239</v>
      </c>
    </row>
    <row r="622" spans="1:17">
      <c r="A622" s="29" t="s">
        <v>1702</v>
      </c>
      <c r="B622" s="29" t="s">
        <v>2350</v>
      </c>
      <c r="C622" s="29" t="s">
        <v>928</v>
      </c>
      <c r="D622" s="29" t="s">
        <v>14</v>
      </c>
      <c r="E622" s="29" t="s">
        <v>30</v>
      </c>
      <c r="F622" s="29" t="s">
        <v>932</v>
      </c>
      <c r="G622" s="29" t="s">
        <v>14</v>
      </c>
      <c r="H622" s="29" t="str">
        <f t="shared" si="45"/>
        <v>StandardPrice</v>
      </c>
      <c r="I622" s="29" t="str">
        <f t="shared" si="46"/>
        <v/>
      </c>
      <c r="J622" s="29" t="s">
        <v>19</v>
      </c>
      <c r="K622" s="29" t="s">
        <v>43</v>
      </c>
      <c r="L622" s="29" t="str">
        <f t="shared" si="47"/>
        <v>5</v>
      </c>
      <c r="M622" s="29" t="str">
        <f t="shared" si="48"/>
        <v>kg</v>
      </c>
      <c r="N622" s="29" t="s">
        <v>14</v>
      </c>
      <c r="O622" s="29" t="s">
        <v>50</v>
      </c>
      <c r="P622" s="16">
        <v>240</v>
      </c>
      <c r="Q622">
        <f t="shared" si="49"/>
        <v>240</v>
      </c>
    </row>
    <row r="623" spans="1:17">
      <c r="A623" s="29" t="s">
        <v>1705</v>
      </c>
      <c r="B623" s="29" t="s">
        <v>2351</v>
      </c>
      <c r="C623" s="29" t="s">
        <v>928</v>
      </c>
      <c r="D623" s="29" t="s">
        <v>14</v>
      </c>
      <c r="E623" s="29" t="s">
        <v>30</v>
      </c>
      <c r="F623" s="29" t="s">
        <v>932</v>
      </c>
      <c r="G623" s="29" t="s">
        <v>14</v>
      </c>
      <c r="H623" s="29" t="str">
        <f t="shared" si="45"/>
        <v>PlusPrice</v>
      </c>
      <c r="I623" s="29" t="str">
        <f t="shared" si="46"/>
        <v>1</v>
      </c>
      <c r="J623" s="29" t="s">
        <v>47</v>
      </c>
      <c r="K623" s="29" t="s">
        <v>26</v>
      </c>
      <c r="L623" s="29" t="str">
        <f t="shared" si="47"/>
        <v>15</v>
      </c>
      <c r="M623" s="29" t="str">
        <f t="shared" si="48"/>
        <v>kg</v>
      </c>
      <c r="N623" s="29" t="s">
        <v>14</v>
      </c>
      <c r="O623" s="29" t="s">
        <v>233</v>
      </c>
      <c r="P623" s="16">
        <v>240</v>
      </c>
      <c r="Q623">
        <f t="shared" si="49"/>
        <v>240</v>
      </c>
    </row>
    <row r="624" spans="1:17">
      <c r="A624" s="29" t="s">
        <v>1708</v>
      </c>
      <c r="B624" s="29" t="s">
        <v>2352</v>
      </c>
      <c r="C624" s="29" t="s">
        <v>928</v>
      </c>
      <c r="D624" s="29" t="s">
        <v>14</v>
      </c>
      <c r="E624" s="29" t="s">
        <v>30</v>
      </c>
      <c r="F624" s="29" t="s">
        <v>932</v>
      </c>
      <c r="G624" s="29" t="s">
        <v>14</v>
      </c>
      <c r="H624" s="29" t="str">
        <f t="shared" si="45"/>
        <v>PlusPrice</v>
      </c>
      <c r="I624" s="29" t="str">
        <f t="shared" si="46"/>
        <v>1</v>
      </c>
      <c r="J624" s="29" t="s">
        <v>32</v>
      </c>
      <c r="K624" s="29" t="s">
        <v>33</v>
      </c>
      <c r="L624" s="29">
        <f t="shared" si="47"/>
        <v>9999</v>
      </c>
      <c r="M624" s="29" t="str">
        <f t="shared" si="48"/>
        <v>kg</v>
      </c>
      <c r="N624" s="29" t="s">
        <v>14</v>
      </c>
      <c r="O624" s="29" t="s">
        <v>233</v>
      </c>
      <c r="P624" s="16">
        <v>240</v>
      </c>
      <c r="Q624">
        <f t="shared" si="49"/>
        <v>240</v>
      </c>
    </row>
    <row r="625" spans="1:17">
      <c r="A625" s="29" t="s">
        <v>1711</v>
      </c>
      <c r="B625" s="29" t="s">
        <v>2353</v>
      </c>
      <c r="C625" s="29" t="s">
        <v>933</v>
      </c>
      <c r="D625" s="29" t="s">
        <v>14</v>
      </c>
      <c r="E625" s="29" t="s">
        <v>30</v>
      </c>
      <c r="F625" s="29" t="s">
        <v>937</v>
      </c>
      <c r="G625" s="29" t="s">
        <v>14</v>
      </c>
      <c r="H625" s="29" t="str">
        <f t="shared" si="45"/>
        <v>StandardPrice</v>
      </c>
      <c r="I625" s="29" t="str">
        <f t="shared" si="46"/>
        <v/>
      </c>
      <c r="J625" s="29" t="s">
        <v>19</v>
      </c>
      <c r="K625" s="29" t="s">
        <v>43</v>
      </c>
      <c r="L625" s="29" t="str">
        <f t="shared" si="47"/>
        <v>5</v>
      </c>
      <c r="M625" s="29" t="str">
        <f t="shared" si="48"/>
        <v>kg</v>
      </c>
      <c r="N625" s="29" t="s">
        <v>14</v>
      </c>
      <c r="O625" s="29" t="s">
        <v>50</v>
      </c>
      <c r="P625" s="16">
        <v>241</v>
      </c>
      <c r="Q625">
        <f t="shared" si="49"/>
        <v>241</v>
      </c>
    </row>
    <row r="626" spans="1:17">
      <c r="A626" s="29" t="s">
        <v>1714</v>
      </c>
      <c r="B626" s="29" t="s">
        <v>2354</v>
      </c>
      <c r="C626" s="29" t="s">
        <v>933</v>
      </c>
      <c r="D626" s="29" t="s">
        <v>14</v>
      </c>
      <c r="E626" s="29" t="s">
        <v>30</v>
      </c>
      <c r="F626" s="29" t="s">
        <v>937</v>
      </c>
      <c r="G626" s="29" t="s">
        <v>14</v>
      </c>
      <c r="H626" s="29" t="str">
        <f t="shared" si="45"/>
        <v>PlusPrice</v>
      </c>
      <c r="I626" s="29" t="str">
        <f t="shared" si="46"/>
        <v>1</v>
      </c>
      <c r="J626" s="29" t="s">
        <v>47</v>
      </c>
      <c r="K626" s="29" t="s">
        <v>26</v>
      </c>
      <c r="L626" s="29" t="str">
        <f t="shared" si="47"/>
        <v>15</v>
      </c>
      <c r="M626" s="29" t="str">
        <f t="shared" si="48"/>
        <v>kg</v>
      </c>
      <c r="N626" s="29" t="s">
        <v>14</v>
      </c>
      <c r="O626" s="29" t="s">
        <v>92</v>
      </c>
      <c r="P626" s="16">
        <v>241</v>
      </c>
      <c r="Q626">
        <f t="shared" si="49"/>
        <v>241</v>
      </c>
    </row>
    <row r="627" spans="1:17">
      <c r="A627" s="29" t="s">
        <v>1716</v>
      </c>
      <c r="B627" s="29" t="s">
        <v>2355</v>
      </c>
      <c r="C627" s="29" t="s">
        <v>933</v>
      </c>
      <c r="D627" s="29" t="s">
        <v>14</v>
      </c>
      <c r="E627" s="29" t="s">
        <v>30</v>
      </c>
      <c r="F627" s="29" t="s">
        <v>937</v>
      </c>
      <c r="G627" s="29" t="s">
        <v>14</v>
      </c>
      <c r="H627" s="29" t="str">
        <f t="shared" si="45"/>
        <v>PlusPrice</v>
      </c>
      <c r="I627" s="29" t="str">
        <f t="shared" si="46"/>
        <v>1</v>
      </c>
      <c r="J627" s="29" t="s">
        <v>32</v>
      </c>
      <c r="K627" s="29" t="s">
        <v>33</v>
      </c>
      <c r="L627" s="29">
        <f t="shared" si="47"/>
        <v>9999</v>
      </c>
      <c r="M627" s="29" t="str">
        <f t="shared" si="48"/>
        <v>kg</v>
      </c>
      <c r="N627" s="29" t="s">
        <v>14</v>
      </c>
      <c r="O627" s="29" t="s">
        <v>92</v>
      </c>
      <c r="P627" s="16">
        <v>241</v>
      </c>
      <c r="Q627">
        <f t="shared" si="49"/>
        <v>241</v>
      </c>
    </row>
    <row r="628" spans="1:17">
      <c r="A628" s="29" t="s">
        <v>1718</v>
      </c>
      <c r="B628" s="29" t="s">
        <v>1696</v>
      </c>
      <c r="C628" s="29" t="s">
        <v>99</v>
      </c>
      <c r="D628" s="29" t="s">
        <v>14</v>
      </c>
      <c r="E628" s="29" t="s">
        <v>30</v>
      </c>
      <c r="F628" s="29" t="s">
        <v>940</v>
      </c>
      <c r="G628" s="29" t="s">
        <v>19</v>
      </c>
      <c r="H628" s="29" t="str">
        <f t="shared" si="45"/>
        <v>StandardPrice</v>
      </c>
      <c r="I628" s="29" t="str">
        <f t="shared" si="46"/>
        <v/>
      </c>
      <c r="J628" s="29" t="s">
        <v>19</v>
      </c>
      <c r="K628" s="29" t="s">
        <v>14</v>
      </c>
      <c r="L628" s="29" t="str">
        <f t="shared" si="47"/>
        <v>1</v>
      </c>
      <c r="M628" s="29" t="str">
        <f t="shared" si="48"/>
        <v>Items</v>
      </c>
      <c r="N628" s="29" t="s">
        <v>19</v>
      </c>
      <c r="O628" s="29" t="s">
        <v>1704</v>
      </c>
      <c r="P628" s="16">
        <v>242</v>
      </c>
      <c r="Q628">
        <f t="shared" si="49"/>
        <v>242</v>
      </c>
    </row>
    <row r="629" spans="1:17">
      <c r="A629" s="29" t="s">
        <v>1720</v>
      </c>
      <c r="B629" s="29" t="s">
        <v>2356</v>
      </c>
      <c r="C629" s="29" t="s">
        <v>938</v>
      </c>
      <c r="D629" s="29" t="s">
        <v>14</v>
      </c>
      <c r="E629" s="29" t="s">
        <v>30</v>
      </c>
      <c r="F629" s="29" t="s">
        <v>943</v>
      </c>
      <c r="G629" s="29" t="s">
        <v>19</v>
      </c>
      <c r="H629" s="29" t="str">
        <f t="shared" si="45"/>
        <v>StandardPrice</v>
      </c>
      <c r="I629" s="29" t="str">
        <f t="shared" si="46"/>
        <v/>
      </c>
      <c r="J629" s="29" t="s">
        <v>19</v>
      </c>
      <c r="K629" s="29" t="s">
        <v>14</v>
      </c>
      <c r="L629" s="29" t="str">
        <f t="shared" si="47"/>
        <v>1</v>
      </c>
      <c r="M629" s="29" t="str">
        <f t="shared" si="48"/>
        <v>Items</v>
      </c>
      <c r="N629" s="29" t="s">
        <v>19</v>
      </c>
      <c r="O629" s="29" t="s">
        <v>1707</v>
      </c>
      <c r="P629" s="16">
        <v>243</v>
      </c>
      <c r="Q629">
        <f t="shared" si="49"/>
        <v>243</v>
      </c>
    </row>
    <row r="630" spans="1:17">
      <c r="A630" s="29" t="s">
        <v>1723</v>
      </c>
      <c r="B630" s="29" t="s">
        <v>1718</v>
      </c>
      <c r="C630" s="29" t="s">
        <v>112</v>
      </c>
      <c r="D630" s="29" t="s">
        <v>14</v>
      </c>
      <c r="E630" s="29" t="s">
        <v>30</v>
      </c>
      <c r="F630" s="29" t="s">
        <v>946</v>
      </c>
      <c r="G630" s="29" t="s">
        <v>19</v>
      </c>
      <c r="H630" s="29" t="str">
        <f t="shared" si="45"/>
        <v>StandardPrice</v>
      </c>
      <c r="I630" s="29" t="str">
        <f t="shared" si="46"/>
        <v/>
      </c>
      <c r="J630" s="29" t="s">
        <v>19</v>
      </c>
      <c r="K630" s="29" t="s">
        <v>14</v>
      </c>
      <c r="L630" s="29" t="str">
        <f t="shared" si="47"/>
        <v>1</v>
      </c>
      <c r="M630" s="29" t="str">
        <f t="shared" si="48"/>
        <v>Items</v>
      </c>
      <c r="N630" s="29" t="s">
        <v>19</v>
      </c>
      <c r="O630" s="29" t="s">
        <v>1710</v>
      </c>
      <c r="P630" s="16">
        <v>244</v>
      </c>
      <c r="Q630">
        <f t="shared" si="49"/>
        <v>244</v>
      </c>
    </row>
    <row r="631" spans="1:17">
      <c r="A631" s="29" t="s">
        <v>1726</v>
      </c>
      <c r="B631" s="29" t="s">
        <v>1720</v>
      </c>
      <c r="C631" s="29" t="s">
        <v>117</v>
      </c>
      <c r="D631" s="29" t="s">
        <v>14</v>
      </c>
      <c r="E631" s="29" t="s">
        <v>30</v>
      </c>
      <c r="F631" s="29" t="s">
        <v>949</v>
      </c>
      <c r="G631" s="29" t="s">
        <v>19</v>
      </c>
      <c r="H631" s="29" t="str">
        <f t="shared" si="45"/>
        <v>StandardPrice</v>
      </c>
      <c r="I631" s="29" t="str">
        <f t="shared" si="46"/>
        <v/>
      </c>
      <c r="J631" s="29" t="s">
        <v>19</v>
      </c>
      <c r="K631" s="29" t="s">
        <v>14</v>
      </c>
      <c r="L631" s="29" t="str">
        <f t="shared" si="47"/>
        <v>1</v>
      </c>
      <c r="M631" s="29" t="str">
        <f t="shared" si="48"/>
        <v>Items</v>
      </c>
      <c r="N631" s="29" t="s">
        <v>19</v>
      </c>
      <c r="O631" s="29" t="s">
        <v>1713</v>
      </c>
      <c r="P631" s="16">
        <v>245</v>
      </c>
      <c r="Q631">
        <f t="shared" si="49"/>
        <v>245</v>
      </c>
    </row>
    <row r="632" spans="1:17">
      <c r="A632" s="29" t="s">
        <v>1729</v>
      </c>
      <c r="B632" s="29" t="s">
        <v>2357</v>
      </c>
      <c r="C632" s="29" t="s">
        <v>941</v>
      </c>
      <c r="D632" s="29" t="s">
        <v>14</v>
      </c>
      <c r="E632" s="29" t="s">
        <v>30</v>
      </c>
      <c r="F632" s="29" t="s">
        <v>952</v>
      </c>
      <c r="G632" s="29" t="s">
        <v>14</v>
      </c>
      <c r="H632" s="29" t="str">
        <f t="shared" si="45"/>
        <v>PlusPrice</v>
      </c>
      <c r="I632" s="29" t="str">
        <f t="shared" si="46"/>
        <v>1</v>
      </c>
      <c r="J632" s="29" t="s">
        <v>32</v>
      </c>
      <c r="K632" s="29" t="s">
        <v>33</v>
      </c>
      <c r="L632" s="29">
        <f t="shared" si="47"/>
        <v>9999</v>
      </c>
      <c r="M632" s="29" t="str">
        <f t="shared" si="48"/>
        <v>kg</v>
      </c>
      <c r="N632" s="29" t="s">
        <v>14</v>
      </c>
      <c r="O632" s="29" t="s">
        <v>55</v>
      </c>
      <c r="P632" s="16">
        <v>246</v>
      </c>
      <c r="Q632">
        <f t="shared" si="49"/>
        <v>246</v>
      </c>
    </row>
    <row r="633" spans="1:17">
      <c r="A633" s="29" t="s">
        <v>1731</v>
      </c>
      <c r="B633" s="29" t="s">
        <v>2358</v>
      </c>
      <c r="C633" s="29" t="s">
        <v>941</v>
      </c>
      <c r="D633" s="29" t="s">
        <v>14</v>
      </c>
      <c r="E633" s="29" t="s">
        <v>30</v>
      </c>
      <c r="F633" s="29" t="s">
        <v>952</v>
      </c>
      <c r="G633" s="29" t="s">
        <v>14</v>
      </c>
      <c r="H633" s="29" t="str">
        <f t="shared" si="45"/>
        <v>StandardPrice</v>
      </c>
      <c r="I633" s="29" t="str">
        <f t="shared" si="46"/>
        <v/>
      </c>
      <c r="J633" s="29" t="s">
        <v>19</v>
      </c>
      <c r="K633" s="29" t="s">
        <v>20</v>
      </c>
      <c r="L633" s="29" t="str">
        <f t="shared" si="47"/>
        <v>10</v>
      </c>
      <c r="M633" s="29" t="str">
        <f t="shared" si="48"/>
        <v>kg</v>
      </c>
      <c r="N633" s="29" t="s">
        <v>14</v>
      </c>
      <c r="O633" s="29" t="s">
        <v>21</v>
      </c>
      <c r="P633" s="16">
        <v>246</v>
      </c>
      <c r="Q633">
        <f t="shared" si="49"/>
        <v>246</v>
      </c>
    </row>
    <row r="634" spans="1:17">
      <c r="A634" s="29" t="s">
        <v>1734</v>
      </c>
      <c r="B634" s="29" t="s">
        <v>2359</v>
      </c>
      <c r="C634" s="29" t="s">
        <v>941</v>
      </c>
      <c r="D634" s="29" t="s">
        <v>14</v>
      </c>
      <c r="E634" s="29" t="s">
        <v>30</v>
      </c>
      <c r="F634" s="29" t="s">
        <v>952</v>
      </c>
      <c r="G634" s="29" t="s">
        <v>14</v>
      </c>
      <c r="H634" s="29" t="str">
        <f t="shared" si="45"/>
        <v>PlusPrice</v>
      </c>
      <c r="I634" s="29" t="str">
        <f t="shared" si="46"/>
        <v>1</v>
      </c>
      <c r="J634" s="29" t="s">
        <v>25</v>
      </c>
      <c r="K634" s="29" t="s">
        <v>26</v>
      </c>
      <c r="L634" s="29" t="str">
        <f t="shared" si="47"/>
        <v>15</v>
      </c>
      <c r="M634" s="29" t="str">
        <f t="shared" si="48"/>
        <v>kg</v>
      </c>
      <c r="N634" s="29" t="s">
        <v>14</v>
      </c>
      <c r="O634" s="29" t="s">
        <v>55</v>
      </c>
      <c r="P634" s="16">
        <v>246</v>
      </c>
      <c r="Q634">
        <f t="shared" si="49"/>
        <v>246</v>
      </c>
    </row>
    <row r="635" spans="1:17">
      <c r="A635" s="29" t="s">
        <v>1737</v>
      </c>
      <c r="B635" s="29" t="s">
        <v>1694</v>
      </c>
      <c r="C635" s="29" t="s">
        <v>32</v>
      </c>
      <c r="D635" s="29" t="s">
        <v>14</v>
      </c>
      <c r="E635" s="29" t="s">
        <v>30</v>
      </c>
      <c r="F635" s="29" t="s">
        <v>955</v>
      </c>
      <c r="G635" s="29" t="s">
        <v>19</v>
      </c>
      <c r="H635" s="29" t="str">
        <f t="shared" si="45"/>
        <v>StandardPrice</v>
      </c>
      <c r="I635" s="29" t="str">
        <f t="shared" si="46"/>
        <v/>
      </c>
      <c r="J635" s="29" t="s">
        <v>19</v>
      </c>
      <c r="K635" s="29" t="s">
        <v>14</v>
      </c>
      <c r="L635" s="29" t="str">
        <f t="shared" si="47"/>
        <v>1</v>
      </c>
      <c r="M635" s="29" t="str">
        <f t="shared" si="48"/>
        <v>Items</v>
      </c>
      <c r="N635" s="29" t="s">
        <v>19</v>
      </c>
      <c r="O635" s="29" t="s">
        <v>1722</v>
      </c>
      <c r="P635" s="16">
        <v>247</v>
      </c>
      <c r="Q635">
        <f t="shared" si="49"/>
        <v>247</v>
      </c>
    </row>
    <row r="636" spans="1:17">
      <c r="A636" s="29" t="s">
        <v>1740</v>
      </c>
      <c r="B636" s="29" t="s">
        <v>1705</v>
      </c>
      <c r="C636" s="29" t="s">
        <v>159</v>
      </c>
      <c r="D636" s="29" t="s">
        <v>14</v>
      </c>
      <c r="E636" s="29" t="s">
        <v>30</v>
      </c>
      <c r="F636" s="29" t="s">
        <v>958</v>
      </c>
      <c r="G636" s="29" t="s">
        <v>19</v>
      </c>
      <c r="H636" s="29" t="str">
        <f t="shared" si="45"/>
        <v>StandardPrice</v>
      </c>
      <c r="I636" s="29" t="str">
        <f t="shared" si="46"/>
        <v/>
      </c>
      <c r="J636" s="29" t="s">
        <v>19</v>
      </c>
      <c r="K636" s="29" t="s">
        <v>14</v>
      </c>
      <c r="L636" s="29" t="str">
        <f t="shared" si="47"/>
        <v>1</v>
      </c>
      <c r="M636" s="29" t="str">
        <f t="shared" si="48"/>
        <v>Items</v>
      </c>
      <c r="N636" s="29" t="s">
        <v>19</v>
      </c>
      <c r="O636" s="29" t="s">
        <v>1725</v>
      </c>
      <c r="P636" s="16">
        <v>248</v>
      </c>
      <c r="Q636">
        <f t="shared" si="49"/>
        <v>248</v>
      </c>
    </row>
    <row r="637" spans="1:17">
      <c r="A637" s="29" t="s">
        <v>1743</v>
      </c>
      <c r="B637" s="29" t="s">
        <v>2360</v>
      </c>
      <c r="C637" s="29" t="s">
        <v>944</v>
      </c>
      <c r="D637" s="29" t="s">
        <v>14</v>
      </c>
      <c r="E637" s="29" t="s">
        <v>30</v>
      </c>
      <c r="F637" s="29" t="s">
        <v>960</v>
      </c>
      <c r="G637" s="29" t="s">
        <v>19</v>
      </c>
      <c r="H637" s="29" t="str">
        <f t="shared" si="45"/>
        <v>StandardPrice</v>
      </c>
      <c r="I637" s="29" t="str">
        <f t="shared" si="46"/>
        <v/>
      </c>
      <c r="J637" s="29" t="s">
        <v>19</v>
      </c>
      <c r="K637" s="29" t="s">
        <v>14</v>
      </c>
      <c r="L637" s="29" t="str">
        <f t="shared" si="47"/>
        <v>1</v>
      </c>
      <c r="M637" s="29" t="str">
        <f t="shared" si="48"/>
        <v>Items</v>
      </c>
      <c r="N637" s="29" t="s">
        <v>19</v>
      </c>
      <c r="O637" s="29" t="s">
        <v>1728</v>
      </c>
      <c r="P637" s="16">
        <v>249</v>
      </c>
      <c r="Q637">
        <f t="shared" si="49"/>
        <v>249</v>
      </c>
    </row>
    <row r="638" spans="1:17">
      <c r="A638" s="29" t="s">
        <v>1745</v>
      </c>
      <c r="B638" s="29" t="s">
        <v>1700</v>
      </c>
      <c r="C638" s="29" t="s">
        <v>108</v>
      </c>
      <c r="D638" s="29" t="s">
        <v>14</v>
      </c>
      <c r="E638" s="29" t="s">
        <v>30</v>
      </c>
      <c r="F638" s="29" t="s">
        <v>962</v>
      </c>
      <c r="G638" s="29" t="s">
        <v>19</v>
      </c>
      <c r="H638" s="29" t="str">
        <f t="shared" si="45"/>
        <v>StandardPrice</v>
      </c>
      <c r="I638" s="29" t="str">
        <f t="shared" si="46"/>
        <v/>
      </c>
      <c r="J638" s="29" t="s">
        <v>19</v>
      </c>
      <c r="K638" s="29" t="s">
        <v>14</v>
      </c>
      <c r="L638" s="29" t="str">
        <f t="shared" si="47"/>
        <v>1</v>
      </c>
      <c r="M638" s="29" t="str">
        <f t="shared" si="48"/>
        <v>Items</v>
      </c>
      <c r="N638" s="29" t="s">
        <v>19</v>
      </c>
      <c r="O638" s="29" t="s">
        <v>1728</v>
      </c>
      <c r="P638" s="16">
        <v>250</v>
      </c>
      <c r="Q638">
        <f t="shared" si="49"/>
        <v>250</v>
      </c>
    </row>
    <row r="639" spans="1:17">
      <c r="A639" s="29" t="s">
        <v>1747</v>
      </c>
      <c r="B639" s="29" t="s">
        <v>1702</v>
      </c>
      <c r="C639" s="29" t="s">
        <v>205</v>
      </c>
      <c r="D639" s="29" t="s">
        <v>14</v>
      </c>
      <c r="E639" s="29" t="s">
        <v>30</v>
      </c>
      <c r="F639" s="29" t="s">
        <v>964</v>
      </c>
      <c r="G639" s="29" t="s">
        <v>19</v>
      </c>
      <c r="H639" s="29" t="str">
        <f t="shared" si="45"/>
        <v>StandardPrice</v>
      </c>
      <c r="I639" s="29" t="str">
        <f t="shared" si="46"/>
        <v/>
      </c>
      <c r="J639" s="29" t="s">
        <v>19</v>
      </c>
      <c r="K639" s="29" t="s">
        <v>14</v>
      </c>
      <c r="L639" s="29" t="str">
        <f t="shared" si="47"/>
        <v>1</v>
      </c>
      <c r="M639" s="29" t="str">
        <f t="shared" si="48"/>
        <v>Items</v>
      </c>
      <c r="N639" s="29" t="s">
        <v>19</v>
      </c>
      <c r="O639" s="29" t="s">
        <v>1733</v>
      </c>
      <c r="P639" s="16">
        <v>251</v>
      </c>
      <c r="Q639">
        <f t="shared" si="49"/>
        <v>251</v>
      </c>
    </row>
    <row r="640" spans="1:17">
      <c r="A640" s="29" t="s">
        <v>1751</v>
      </c>
      <c r="B640" s="29" t="s">
        <v>1714</v>
      </c>
      <c r="C640" s="29" t="s">
        <v>192</v>
      </c>
      <c r="D640" s="29" t="s">
        <v>14</v>
      </c>
      <c r="E640" s="29" t="s">
        <v>30</v>
      </c>
      <c r="F640" s="29" t="s">
        <v>966</v>
      </c>
      <c r="G640" s="29" t="s">
        <v>19</v>
      </c>
      <c r="H640" s="29" t="str">
        <f t="shared" si="45"/>
        <v>StandardPrice</v>
      </c>
      <c r="I640" s="29" t="str">
        <f t="shared" si="46"/>
        <v/>
      </c>
      <c r="J640" s="29" t="s">
        <v>19</v>
      </c>
      <c r="K640" s="29" t="s">
        <v>14</v>
      </c>
      <c r="L640" s="29" t="str">
        <f t="shared" si="47"/>
        <v>1</v>
      </c>
      <c r="M640" s="29" t="str">
        <f t="shared" si="48"/>
        <v>Items</v>
      </c>
      <c r="N640" s="29" t="s">
        <v>19</v>
      </c>
      <c r="O640" s="29" t="s">
        <v>1736</v>
      </c>
      <c r="P640" s="16">
        <v>252</v>
      </c>
      <c r="Q640">
        <f t="shared" si="49"/>
        <v>252</v>
      </c>
    </row>
    <row r="641" spans="1:17">
      <c r="A641" s="29" t="s">
        <v>1753</v>
      </c>
      <c r="B641" s="29" t="s">
        <v>1698</v>
      </c>
      <c r="C641" s="29" t="s">
        <v>104</v>
      </c>
      <c r="D641" s="29" t="s">
        <v>14</v>
      </c>
      <c r="E641" s="29" t="s">
        <v>30</v>
      </c>
      <c r="F641" s="29" t="s">
        <v>968</v>
      </c>
      <c r="G641" s="29" t="s">
        <v>19</v>
      </c>
      <c r="H641" s="29" t="str">
        <f t="shared" si="45"/>
        <v>StandardPrice</v>
      </c>
      <c r="I641" s="29" t="str">
        <f t="shared" si="46"/>
        <v/>
      </c>
      <c r="J641" s="29" t="s">
        <v>19</v>
      </c>
      <c r="K641" s="29" t="s">
        <v>14</v>
      </c>
      <c r="L641" s="29" t="str">
        <f t="shared" si="47"/>
        <v>1</v>
      </c>
      <c r="M641" s="29" t="str">
        <f t="shared" si="48"/>
        <v>Items</v>
      </c>
      <c r="N641" s="29" t="s">
        <v>19</v>
      </c>
      <c r="O641" s="29" t="s">
        <v>1739</v>
      </c>
      <c r="P641" s="16">
        <v>253</v>
      </c>
      <c r="Q641">
        <f t="shared" si="49"/>
        <v>253</v>
      </c>
    </row>
    <row r="642" spans="1:17">
      <c r="A642" s="29" t="s">
        <v>2361</v>
      </c>
      <c r="B642" s="29" t="s">
        <v>2362</v>
      </c>
      <c r="C642" s="29" t="s">
        <v>947</v>
      </c>
      <c r="D642" s="29" t="s">
        <v>14</v>
      </c>
      <c r="E642" s="29" t="s">
        <v>30</v>
      </c>
      <c r="F642" s="29" t="s">
        <v>970</v>
      </c>
      <c r="G642" s="29" t="s">
        <v>19</v>
      </c>
      <c r="H642" s="29" t="str">
        <f t="shared" si="45"/>
        <v>StandardPrice</v>
      </c>
      <c r="I642" s="29" t="str">
        <f t="shared" si="46"/>
        <v/>
      </c>
      <c r="J642" s="29" t="s">
        <v>19</v>
      </c>
      <c r="K642" s="29" t="s">
        <v>14</v>
      </c>
      <c r="L642" s="29" t="str">
        <f t="shared" si="47"/>
        <v>1</v>
      </c>
      <c r="M642" s="29" t="str">
        <f t="shared" si="48"/>
        <v>Items</v>
      </c>
      <c r="N642" s="29" t="s">
        <v>19</v>
      </c>
      <c r="O642" s="29" t="s">
        <v>1742</v>
      </c>
      <c r="P642" s="16">
        <v>254</v>
      </c>
      <c r="Q642">
        <f t="shared" si="49"/>
        <v>254</v>
      </c>
    </row>
    <row r="643" spans="1:17">
      <c r="A643" s="29" t="s">
        <v>2363</v>
      </c>
      <c r="B643" s="29" t="s">
        <v>2364</v>
      </c>
      <c r="C643" s="29" t="s">
        <v>950</v>
      </c>
      <c r="D643" s="29" t="s">
        <v>14</v>
      </c>
      <c r="E643" s="29" t="s">
        <v>30</v>
      </c>
      <c r="F643" s="29" t="s">
        <v>972</v>
      </c>
      <c r="G643" s="29" t="s">
        <v>19</v>
      </c>
      <c r="H643" s="29" t="str">
        <f t="shared" si="45"/>
        <v>StandardPrice</v>
      </c>
      <c r="I643" s="29" t="str">
        <f t="shared" si="46"/>
        <v/>
      </c>
      <c r="J643" s="29" t="s">
        <v>19</v>
      </c>
      <c r="K643" s="29" t="s">
        <v>14</v>
      </c>
      <c r="L643" s="29" t="str">
        <f t="shared" si="47"/>
        <v>1</v>
      </c>
      <c r="M643" s="29" t="str">
        <f t="shared" si="48"/>
        <v>Items</v>
      </c>
      <c r="N643" s="29" t="s">
        <v>19</v>
      </c>
      <c r="O643" s="29" t="s">
        <v>1707</v>
      </c>
      <c r="P643" s="16">
        <v>255</v>
      </c>
      <c r="Q643">
        <f t="shared" si="49"/>
        <v>255</v>
      </c>
    </row>
    <row r="644" spans="1:17">
      <c r="A644" s="29" t="s">
        <v>2365</v>
      </c>
      <c r="B644" s="29" t="s">
        <v>2366</v>
      </c>
      <c r="C644" s="29" t="s">
        <v>953</v>
      </c>
      <c r="D644" s="29" t="s">
        <v>14</v>
      </c>
      <c r="E644" s="29" t="s">
        <v>30</v>
      </c>
      <c r="F644" s="29" t="s">
        <v>974</v>
      </c>
      <c r="G644" s="29" t="s">
        <v>19</v>
      </c>
      <c r="H644" s="29" t="str">
        <f t="shared" si="45"/>
        <v>StandardPrice</v>
      </c>
      <c r="I644" s="29" t="str">
        <f t="shared" si="46"/>
        <v/>
      </c>
      <c r="J644" s="29" t="s">
        <v>19</v>
      </c>
      <c r="K644" s="29" t="s">
        <v>14</v>
      </c>
      <c r="L644" s="29" t="str">
        <f t="shared" si="47"/>
        <v>1</v>
      </c>
      <c r="M644" s="29" t="str">
        <f t="shared" si="48"/>
        <v>Items</v>
      </c>
      <c r="N644" s="29" t="s">
        <v>19</v>
      </c>
      <c r="O644" s="29" t="s">
        <v>1710</v>
      </c>
      <c r="P644" s="16">
        <v>256</v>
      </c>
      <c r="Q644">
        <f t="shared" si="49"/>
        <v>256</v>
      </c>
    </row>
    <row r="645" spans="1:17">
      <c r="A645" s="29" t="s">
        <v>2367</v>
      </c>
      <c r="B645" s="29" t="s">
        <v>1711</v>
      </c>
      <c r="C645" s="29" t="s">
        <v>164</v>
      </c>
      <c r="D645" s="29" t="s">
        <v>14</v>
      </c>
      <c r="E645" s="29" t="s">
        <v>30</v>
      </c>
      <c r="F645" s="29" t="s">
        <v>1749</v>
      </c>
      <c r="G645" s="29" t="s">
        <v>19</v>
      </c>
      <c r="H645" s="29" t="str">
        <f>IF(J645="0","StandardPrice","PlusPrice")</f>
        <v>StandardPrice</v>
      </c>
      <c r="I645" s="29" t="str">
        <f>IF(J645="0","","1")</f>
        <v/>
      </c>
      <c r="J645" s="29" t="s">
        <v>19</v>
      </c>
      <c r="K645" s="29" t="s">
        <v>14</v>
      </c>
      <c r="L645" s="29" t="str">
        <f>IF(K645="",9999,K645)</f>
        <v>1</v>
      </c>
      <c r="M645" s="29" t="str">
        <f>IF(N645="0","Items","kg")</f>
        <v>Items</v>
      </c>
      <c r="N645" s="29" t="s">
        <v>19</v>
      </c>
      <c r="O645" s="29" t="s">
        <v>1750</v>
      </c>
      <c r="P645" s="16">
        <v>257</v>
      </c>
      <c r="Q645">
        <f>IF(LEN(P645)=1,"00"&amp;P645,IF(LEN(P645)=2,"0"&amp;P645,P645))</f>
        <v>257</v>
      </c>
    </row>
    <row r="646" spans="1:17">
      <c r="A646" s="29" t="s">
        <v>2368</v>
      </c>
      <c r="B646" s="29" t="s">
        <v>2369</v>
      </c>
      <c r="C646" s="29" t="s">
        <v>956</v>
      </c>
      <c r="D646" s="29" t="s">
        <v>14</v>
      </c>
      <c r="E646" s="29" t="s">
        <v>30</v>
      </c>
      <c r="F646" s="29" t="s">
        <v>978</v>
      </c>
      <c r="G646" s="29" t="s">
        <v>19</v>
      </c>
      <c r="H646" s="29" t="str">
        <f>IF(J646="0","StandardPrice","PlusPrice")</f>
        <v>StandardPrice</v>
      </c>
      <c r="I646" s="29" t="str">
        <f>IF(J646="0","","1")</f>
        <v/>
      </c>
      <c r="J646" s="29" t="s">
        <v>19</v>
      </c>
      <c r="K646" s="29" t="s">
        <v>14</v>
      </c>
      <c r="L646" s="29" t="str">
        <f>IF(K646="",9999,K646)</f>
        <v>1</v>
      </c>
      <c r="M646" s="29" t="str">
        <f>IF(N646="0","Items","kg")</f>
        <v>Items</v>
      </c>
      <c r="N646" s="29" t="s">
        <v>19</v>
      </c>
      <c r="O646" s="29" t="s">
        <v>1722</v>
      </c>
      <c r="P646" s="16">
        <v>258</v>
      </c>
      <c r="Q646">
        <f>IF(LEN(P646)=1,"00"&amp;P646,IF(LEN(P646)=2,"0"&amp;P646,P646))</f>
        <v>258</v>
      </c>
    </row>
    <row r="647" spans="1:17">
      <c r="A647" s="29" t="s">
        <v>2370</v>
      </c>
      <c r="B647" s="29" t="s">
        <v>1708</v>
      </c>
      <c r="C647" s="29" t="s">
        <v>212</v>
      </c>
      <c r="D647" s="29" t="s">
        <v>14</v>
      </c>
      <c r="E647" s="29" t="s">
        <v>30</v>
      </c>
      <c r="F647" s="29" t="s">
        <v>980</v>
      </c>
      <c r="G647" s="29" t="s">
        <v>19</v>
      </c>
      <c r="H647" s="29" t="str">
        <f>IF(J647="0","StandardPrice","PlusPrice")</f>
        <v>StandardPrice</v>
      </c>
      <c r="I647" s="29" t="str">
        <f>IF(J647="0","","1")</f>
        <v/>
      </c>
      <c r="J647" s="29" t="s">
        <v>19</v>
      </c>
      <c r="K647" s="29" t="s">
        <v>14</v>
      </c>
      <c r="L647" s="29" t="str">
        <f>IF(K647="",9999,K647)</f>
        <v>1</v>
      </c>
      <c r="M647" s="29" t="str">
        <f>IF(N647="0","Items","kg")</f>
        <v>Items</v>
      </c>
      <c r="N647" s="29" t="s">
        <v>19</v>
      </c>
      <c r="O647" s="29" t="s">
        <v>1755</v>
      </c>
      <c r="P647" s="16">
        <v>259</v>
      </c>
      <c r="Q647">
        <f>IF(LEN(P647)=1,"00"&amp;P647,IF(LEN(P647)=2,"0"&amp;P647,P647))</f>
        <v>259</v>
      </c>
    </row>
  </sheetData>
  <mergeCells count="2">
    <mergeCell ref="A1:P1"/>
    <mergeCell ref="A2:G2"/>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45"/>
  <sheetViews>
    <sheetView topLeftCell="A566" workbookViewId="0">
      <selection activeCell="M4" sqref="M4:M645"/>
    </sheetView>
  </sheetViews>
  <sheetFormatPr defaultColWidth="9" defaultRowHeight="15"/>
  <cols>
    <col min="4" max="4" width="6.14285714285714" customWidth="1"/>
    <col min="5" max="5" width="6" customWidth="1"/>
    <col min="6" max="6" width="23" customWidth="1"/>
    <col min="7" max="9" width="12.2857142857143" customWidth="1"/>
    <col min="10" max="10" width="6" customWidth="1"/>
    <col min="11" max="13" width="5.71428571428571" customWidth="1"/>
    <col min="14" max="14" width="12.2857142857143" customWidth="1"/>
    <col min="15" max="15" width="6.71428571428571" customWidth="1"/>
    <col min="16" max="16" width="10.1428571428571" style="1" customWidth="1"/>
  </cols>
  <sheetData>
    <row r="1" spans="1:18">
      <c r="A1" s="2" t="s">
        <v>0</v>
      </c>
      <c r="B1" s="3"/>
      <c r="C1" s="3"/>
      <c r="D1" s="3"/>
      <c r="E1" s="3"/>
      <c r="F1" s="3"/>
      <c r="G1" s="3"/>
      <c r="H1" s="3"/>
      <c r="I1" s="3"/>
      <c r="J1" s="3"/>
      <c r="K1" s="3"/>
      <c r="L1" s="3"/>
      <c r="M1" s="3"/>
      <c r="N1" s="3"/>
      <c r="O1" s="3"/>
      <c r="P1" s="3"/>
      <c r="Q1" s="3"/>
      <c r="R1" s="31"/>
    </row>
    <row r="2" spans="1:18">
      <c r="A2" s="4" t="s">
        <v>2371</v>
      </c>
      <c r="B2" s="5"/>
      <c r="C2" s="5"/>
      <c r="D2" s="5"/>
      <c r="E2" s="5"/>
      <c r="F2" s="5"/>
      <c r="G2" s="6"/>
      <c r="H2" s="7"/>
      <c r="I2" s="7"/>
      <c r="J2" s="10"/>
      <c r="K2" s="10"/>
      <c r="L2" s="10"/>
      <c r="M2" s="10"/>
      <c r="N2" s="10"/>
      <c r="O2" s="10"/>
      <c r="P2" s="11"/>
      <c r="Q2" s="10"/>
      <c r="R2" s="10"/>
    </row>
    <row r="3" ht="38.25" spans="1:16">
      <c r="A3" s="8" t="s">
        <v>2</v>
      </c>
      <c r="B3" s="8" t="s">
        <v>3</v>
      </c>
      <c r="C3" s="8" t="s">
        <v>4</v>
      </c>
      <c r="D3" s="8" t="s">
        <v>5</v>
      </c>
      <c r="E3" s="8" t="s">
        <v>6</v>
      </c>
      <c r="F3" s="8" t="s">
        <v>7</v>
      </c>
      <c r="G3" s="8" t="s">
        <v>8</v>
      </c>
      <c r="H3" s="8"/>
      <c r="I3" s="8"/>
      <c r="J3" s="8" t="s">
        <v>9</v>
      </c>
      <c r="K3" s="8" t="s">
        <v>10</v>
      </c>
      <c r="L3" s="8"/>
      <c r="M3" s="8"/>
      <c r="N3" s="8" t="s">
        <v>11</v>
      </c>
      <c r="O3" s="8" t="s">
        <v>12</v>
      </c>
      <c r="P3" s="21" t="s">
        <v>13</v>
      </c>
    </row>
    <row r="4" spans="1:17">
      <c r="A4" s="9" t="s">
        <v>14</v>
      </c>
      <c r="B4" s="9" t="s">
        <v>2372</v>
      </c>
      <c r="C4" s="9" t="s">
        <v>16</v>
      </c>
      <c r="D4" s="9" t="s">
        <v>14</v>
      </c>
      <c r="E4" s="9" t="s">
        <v>36</v>
      </c>
      <c r="F4" s="9" t="s">
        <v>18</v>
      </c>
      <c r="G4" s="9" t="s">
        <v>14</v>
      </c>
      <c r="H4" s="9" t="str">
        <f>IF(J4="0","StandardPrice","PlusPrice")</f>
        <v>StandardPrice</v>
      </c>
      <c r="I4" s="9" t="str">
        <f>IF(J4="0","","1")</f>
        <v/>
      </c>
      <c r="J4" s="9" t="s">
        <v>19</v>
      </c>
      <c r="K4" s="9" t="s">
        <v>20</v>
      </c>
      <c r="L4" s="9" t="str">
        <f>IF(K4="",9999,K4)</f>
        <v>10</v>
      </c>
      <c r="M4" s="9" t="str">
        <f>IF(N4="0","Items","kg")</f>
        <v>kg</v>
      </c>
      <c r="N4" s="9" t="s">
        <v>14</v>
      </c>
      <c r="O4" s="9" t="s">
        <v>21</v>
      </c>
      <c r="P4" s="16">
        <v>1</v>
      </c>
      <c r="Q4" t="str">
        <f>IF(LEN(P4)=1,"00"&amp;P4,IF(LEN(P4)=2,"0"&amp;P4,P4))</f>
        <v>001</v>
      </c>
    </row>
    <row r="5" spans="1:17">
      <c r="A5" s="9" t="s">
        <v>17</v>
      </c>
      <c r="B5" s="9" t="s">
        <v>2373</v>
      </c>
      <c r="C5" s="9" t="s">
        <v>16</v>
      </c>
      <c r="D5" s="9" t="s">
        <v>14</v>
      </c>
      <c r="E5" s="9" t="s">
        <v>36</v>
      </c>
      <c r="F5" s="9" t="s">
        <v>18</v>
      </c>
      <c r="G5" s="9" t="s">
        <v>14</v>
      </c>
      <c r="H5" s="9" t="str">
        <f t="shared" ref="H5:H68" si="0">IF(J5="0","StandardPrice","PlusPrice")</f>
        <v>PlusPrice</v>
      </c>
      <c r="I5" s="9" t="str">
        <f t="shared" ref="I5:I68" si="1">IF(J5="0","","1")</f>
        <v>1</v>
      </c>
      <c r="J5" s="9" t="s">
        <v>25</v>
      </c>
      <c r="K5" s="9" t="s">
        <v>26</v>
      </c>
      <c r="L5" s="9" t="str">
        <f t="shared" ref="L5:L68" si="2">IF(K5="",9999,K5)</f>
        <v>15</v>
      </c>
      <c r="M5" s="9" t="str">
        <f t="shared" ref="M5:M68" si="3">IF(N5="0","Items","kg")</f>
        <v>kg</v>
      </c>
      <c r="N5" s="9" t="s">
        <v>14</v>
      </c>
      <c r="O5" s="9" t="s">
        <v>27</v>
      </c>
      <c r="P5" s="16">
        <v>1</v>
      </c>
      <c r="Q5" t="str">
        <f t="shared" ref="Q5:Q68" si="4">IF(LEN(P5)=1,"00"&amp;P5,IF(LEN(P5)=2,"0"&amp;P5,P5))</f>
        <v>001</v>
      </c>
    </row>
    <row r="6" spans="1:17">
      <c r="A6" s="9" t="s">
        <v>30</v>
      </c>
      <c r="B6" s="9" t="s">
        <v>2374</v>
      </c>
      <c r="C6" s="9" t="s">
        <v>16</v>
      </c>
      <c r="D6" s="9" t="s">
        <v>14</v>
      </c>
      <c r="E6" s="9" t="s">
        <v>36</v>
      </c>
      <c r="F6" s="9" t="s">
        <v>18</v>
      </c>
      <c r="G6" s="9" t="s">
        <v>14</v>
      </c>
      <c r="H6" s="9" t="str">
        <f t="shared" si="0"/>
        <v>PlusPrice</v>
      </c>
      <c r="I6" s="9" t="str">
        <f t="shared" si="1"/>
        <v>1</v>
      </c>
      <c r="J6" s="9" t="s">
        <v>32</v>
      </c>
      <c r="K6" s="9" t="s">
        <v>33</v>
      </c>
      <c r="L6" s="9">
        <f t="shared" si="2"/>
        <v>9999</v>
      </c>
      <c r="M6" s="9" t="str">
        <f t="shared" si="3"/>
        <v>kg</v>
      </c>
      <c r="N6" s="9" t="s">
        <v>14</v>
      </c>
      <c r="O6" s="9" t="s">
        <v>27</v>
      </c>
      <c r="P6" s="16">
        <v>1</v>
      </c>
      <c r="Q6" t="str">
        <f t="shared" si="4"/>
        <v>001</v>
      </c>
    </row>
    <row r="7" spans="1:17">
      <c r="A7" s="9" t="s">
        <v>36</v>
      </c>
      <c r="B7" s="9" t="s">
        <v>2375</v>
      </c>
      <c r="C7" s="9" t="s">
        <v>38</v>
      </c>
      <c r="D7" s="9" t="s">
        <v>14</v>
      </c>
      <c r="E7" s="9" t="s">
        <v>36</v>
      </c>
      <c r="F7" s="9" t="s">
        <v>39</v>
      </c>
      <c r="G7" s="9" t="s">
        <v>14</v>
      </c>
      <c r="H7" s="9" t="str">
        <f t="shared" si="0"/>
        <v>StandardPrice</v>
      </c>
      <c r="I7" s="9" t="str">
        <f t="shared" si="1"/>
        <v/>
      </c>
      <c r="J7" s="9" t="s">
        <v>19</v>
      </c>
      <c r="K7" s="9" t="s">
        <v>20</v>
      </c>
      <c r="L7" s="9" t="str">
        <f t="shared" si="2"/>
        <v>10</v>
      </c>
      <c r="M7" s="9" t="str">
        <f t="shared" si="3"/>
        <v>kg</v>
      </c>
      <c r="N7" s="9" t="s">
        <v>14</v>
      </c>
      <c r="O7" s="9" t="s">
        <v>40</v>
      </c>
      <c r="P7" s="16">
        <v>2</v>
      </c>
      <c r="Q7" t="str">
        <f t="shared" si="4"/>
        <v>002</v>
      </c>
    </row>
    <row r="8" spans="1:17">
      <c r="A8" s="9" t="s">
        <v>43</v>
      </c>
      <c r="B8" s="9" t="s">
        <v>2376</v>
      </c>
      <c r="C8" s="9" t="s">
        <v>38</v>
      </c>
      <c r="D8" s="9" t="s">
        <v>14</v>
      </c>
      <c r="E8" s="9" t="s">
        <v>36</v>
      </c>
      <c r="F8" s="9" t="s">
        <v>39</v>
      </c>
      <c r="G8" s="9" t="s">
        <v>14</v>
      </c>
      <c r="H8" s="9" t="str">
        <f t="shared" si="0"/>
        <v>PlusPrice</v>
      </c>
      <c r="I8" s="9" t="str">
        <f t="shared" si="1"/>
        <v>1</v>
      </c>
      <c r="J8" s="9" t="s">
        <v>25</v>
      </c>
      <c r="K8" s="9" t="s">
        <v>33</v>
      </c>
      <c r="L8" s="9">
        <f t="shared" si="2"/>
        <v>9999</v>
      </c>
      <c r="M8" s="9" t="str">
        <f t="shared" si="3"/>
        <v>kg</v>
      </c>
      <c r="N8" s="9" t="s">
        <v>14</v>
      </c>
      <c r="O8" s="9" t="s">
        <v>27</v>
      </c>
      <c r="P8" s="16">
        <v>2</v>
      </c>
      <c r="Q8" t="str">
        <f t="shared" si="4"/>
        <v>002</v>
      </c>
    </row>
    <row r="9" spans="1:17">
      <c r="A9" s="9" t="s">
        <v>47</v>
      </c>
      <c r="B9" s="9" t="s">
        <v>2377</v>
      </c>
      <c r="C9" s="9" t="s">
        <v>49</v>
      </c>
      <c r="D9" s="9" t="s">
        <v>14</v>
      </c>
      <c r="E9" s="9" t="s">
        <v>36</v>
      </c>
      <c r="F9" s="9" t="s">
        <v>35</v>
      </c>
      <c r="G9" s="9" t="s">
        <v>14</v>
      </c>
      <c r="H9" s="9" t="str">
        <f t="shared" si="0"/>
        <v>PlusPrice</v>
      </c>
      <c r="I9" s="9" t="str">
        <f t="shared" si="1"/>
        <v>1</v>
      </c>
      <c r="J9" s="9" t="s">
        <v>47</v>
      </c>
      <c r="K9" s="9" t="s">
        <v>26</v>
      </c>
      <c r="L9" s="9" t="str">
        <f t="shared" si="2"/>
        <v>15</v>
      </c>
      <c r="M9" s="9" t="str">
        <f t="shared" si="3"/>
        <v>kg</v>
      </c>
      <c r="N9" s="9" t="s">
        <v>14</v>
      </c>
      <c r="O9" s="9" t="s">
        <v>2378</v>
      </c>
      <c r="P9" s="16">
        <v>3</v>
      </c>
      <c r="Q9" t="str">
        <f t="shared" si="4"/>
        <v>003</v>
      </c>
    </row>
    <row r="10" spans="1:17">
      <c r="A10" s="9" t="s">
        <v>53</v>
      </c>
      <c r="B10" s="9" t="s">
        <v>2379</v>
      </c>
      <c r="C10" s="9" t="s">
        <v>49</v>
      </c>
      <c r="D10" s="9" t="s">
        <v>14</v>
      </c>
      <c r="E10" s="9" t="s">
        <v>36</v>
      </c>
      <c r="F10" s="9" t="s">
        <v>35</v>
      </c>
      <c r="G10" s="9" t="s">
        <v>14</v>
      </c>
      <c r="H10" s="9" t="str">
        <f t="shared" si="0"/>
        <v>StandardPrice</v>
      </c>
      <c r="I10" s="9" t="str">
        <f t="shared" si="1"/>
        <v/>
      </c>
      <c r="J10" s="9" t="s">
        <v>19</v>
      </c>
      <c r="K10" s="9" t="s">
        <v>43</v>
      </c>
      <c r="L10" s="9" t="str">
        <f t="shared" si="2"/>
        <v>5</v>
      </c>
      <c r="M10" s="9" t="str">
        <f t="shared" si="3"/>
        <v>kg</v>
      </c>
      <c r="N10" s="9" t="s">
        <v>14</v>
      </c>
      <c r="O10" s="9" t="s">
        <v>181</v>
      </c>
      <c r="P10" s="16">
        <v>3</v>
      </c>
      <c r="Q10" t="str">
        <f t="shared" si="4"/>
        <v>003</v>
      </c>
    </row>
    <row r="11" spans="1:17">
      <c r="A11" s="9" t="s">
        <v>58</v>
      </c>
      <c r="B11" s="9" t="s">
        <v>2380</v>
      </c>
      <c r="C11" s="9" t="s">
        <v>49</v>
      </c>
      <c r="D11" s="9" t="s">
        <v>14</v>
      </c>
      <c r="E11" s="9" t="s">
        <v>36</v>
      </c>
      <c r="F11" s="9" t="s">
        <v>35</v>
      </c>
      <c r="G11" s="9" t="s">
        <v>14</v>
      </c>
      <c r="H11" s="9" t="str">
        <f t="shared" si="0"/>
        <v>PlusPrice</v>
      </c>
      <c r="I11" s="9" t="str">
        <f t="shared" si="1"/>
        <v>1</v>
      </c>
      <c r="J11" s="9" t="s">
        <v>60</v>
      </c>
      <c r="K11" s="9" t="s">
        <v>33</v>
      </c>
      <c r="L11" s="9">
        <f t="shared" si="2"/>
        <v>9999</v>
      </c>
      <c r="M11" s="9" t="str">
        <f t="shared" si="3"/>
        <v>kg</v>
      </c>
      <c r="N11" s="9" t="s">
        <v>14</v>
      </c>
      <c r="O11" s="9" t="s">
        <v>27</v>
      </c>
      <c r="P11" s="16">
        <v>3</v>
      </c>
      <c r="Q11" t="str">
        <f t="shared" si="4"/>
        <v>003</v>
      </c>
    </row>
    <row r="12" spans="1:17">
      <c r="A12" s="9" t="s">
        <v>63</v>
      </c>
      <c r="B12" s="9" t="s">
        <v>2381</v>
      </c>
      <c r="C12" s="9" t="s">
        <v>49</v>
      </c>
      <c r="D12" s="9" t="s">
        <v>14</v>
      </c>
      <c r="E12" s="9" t="s">
        <v>36</v>
      </c>
      <c r="F12" s="9" t="s">
        <v>35</v>
      </c>
      <c r="G12" s="9" t="s">
        <v>14</v>
      </c>
      <c r="H12" s="9" t="str">
        <f t="shared" si="0"/>
        <v>PlusPrice</v>
      </c>
      <c r="I12" s="9" t="str">
        <f t="shared" si="1"/>
        <v>1</v>
      </c>
      <c r="J12" s="9" t="s">
        <v>32</v>
      </c>
      <c r="K12" s="9" t="s">
        <v>65</v>
      </c>
      <c r="L12" s="9" t="str">
        <f t="shared" si="2"/>
        <v>60</v>
      </c>
      <c r="M12" s="9" t="str">
        <f t="shared" si="3"/>
        <v>kg</v>
      </c>
      <c r="N12" s="9" t="s">
        <v>14</v>
      </c>
      <c r="O12" s="9" t="s">
        <v>2378</v>
      </c>
      <c r="P12" s="16">
        <v>3</v>
      </c>
      <c r="Q12" t="str">
        <f t="shared" si="4"/>
        <v>003</v>
      </c>
    </row>
    <row r="13" spans="1:17">
      <c r="A13" s="9" t="s">
        <v>20</v>
      </c>
      <c r="B13" s="9" t="s">
        <v>2382</v>
      </c>
      <c r="C13" s="9" t="s">
        <v>69</v>
      </c>
      <c r="D13" s="9" t="s">
        <v>14</v>
      </c>
      <c r="E13" s="9" t="s">
        <v>36</v>
      </c>
      <c r="F13" s="9" t="s">
        <v>70</v>
      </c>
      <c r="G13" s="9" t="s">
        <v>14</v>
      </c>
      <c r="H13" s="9" t="str">
        <f t="shared" si="0"/>
        <v>StandardPrice</v>
      </c>
      <c r="I13" s="9" t="str">
        <f t="shared" si="1"/>
        <v/>
      </c>
      <c r="J13" s="9" t="s">
        <v>19</v>
      </c>
      <c r="K13" s="9" t="s">
        <v>20</v>
      </c>
      <c r="L13" s="9" t="str">
        <f t="shared" si="2"/>
        <v>10</v>
      </c>
      <c r="M13" s="9" t="str">
        <f t="shared" si="3"/>
        <v>kg</v>
      </c>
      <c r="N13" s="9" t="s">
        <v>14</v>
      </c>
      <c r="O13" s="9" t="s">
        <v>21</v>
      </c>
      <c r="P13" s="16">
        <v>1</v>
      </c>
      <c r="Q13" t="str">
        <f t="shared" si="4"/>
        <v>001</v>
      </c>
    </row>
    <row r="14" spans="1:17">
      <c r="A14" s="9" t="s">
        <v>25</v>
      </c>
      <c r="B14" s="9" t="s">
        <v>2383</v>
      </c>
      <c r="C14" s="9" t="s">
        <v>69</v>
      </c>
      <c r="D14" s="9" t="s">
        <v>14</v>
      </c>
      <c r="E14" s="9" t="s">
        <v>36</v>
      </c>
      <c r="F14" s="9" t="s">
        <v>70</v>
      </c>
      <c r="G14" s="9" t="s">
        <v>14</v>
      </c>
      <c r="H14" s="9" t="str">
        <f t="shared" si="0"/>
        <v>PlusPrice</v>
      </c>
      <c r="I14" s="9" t="str">
        <f t="shared" si="1"/>
        <v>1</v>
      </c>
      <c r="J14" s="9" t="s">
        <v>25</v>
      </c>
      <c r="K14" s="9" t="s">
        <v>26</v>
      </c>
      <c r="L14" s="9" t="str">
        <f t="shared" si="2"/>
        <v>15</v>
      </c>
      <c r="M14" s="9" t="str">
        <f t="shared" si="3"/>
        <v>kg</v>
      </c>
      <c r="N14" s="9" t="s">
        <v>14</v>
      </c>
      <c r="O14" s="9" t="s">
        <v>27</v>
      </c>
      <c r="P14" s="16">
        <v>1</v>
      </c>
      <c r="Q14" t="str">
        <f t="shared" si="4"/>
        <v>001</v>
      </c>
    </row>
    <row r="15" spans="1:17">
      <c r="A15" s="9" t="s">
        <v>76</v>
      </c>
      <c r="B15" s="9" t="s">
        <v>2384</v>
      </c>
      <c r="C15" s="9" t="s">
        <v>69</v>
      </c>
      <c r="D15" s="9" t="s">
        <v>14</v>
      </c>
      <c r="E15" s="9" t="s">
        <v>36</v>
      </c>
      <c r="F15" s="9" t="s">
        <v>70</v>
      </c>
      <c r="G15" s="9" t="s">
        <v>14</v>
      </c>
      <c r="H15" s="9" t="str">
        <f t="shared" si="0"/>
        <v>PlusPrice</v>
      </c>
      <c r="I15" s="9" t="str">
        <f t="shared" si="1"/>
        <v>1</v>
      </c>
      <c r="J15" s="9" t="s">
        <v>32</v>
      </c>
      <c r="K15" s="9" t="s">
        <v>33</v>
      </c>
      <c r="L15" s="9">
        <f t="shared" si="2"/>
        <v>9999</v>
      </c>
      <c r="M15" s="9" t="str">
        <f t="shared" si="3"/>
        <v>kg</v>
      </c>
      <c r="N15" s="9" t="s">
        <v>14</v>
      </c>
      <c r="O15" s="9" t="s">
        <v>27</v>
      </c>
      <c r="P15" s="16">
        <v>1</v>
      </c>
      <c r="Q15" t="str">
        <f t="shared" si="4"/>
        <v>001</v>
      </c>
    </row>
    <row r="16" spans="1:17">
      <c r="A16" s="9" t="s">
        <v>80</v>
      </c>
      <c r="B16" s="9" t="s">
        <v>2385</v>
      </c>
      <c r="C16" s="9" t="s">
        <v>82</v>
      </c>
      <c r="D16" s="9" t="s">
        <v>14</v>
      </c>
      <c r="E16" s="9" t="s">
        <v>36</v>
      </c>
      <c r="F16" s="9" t="s">
        <v>42</v>
      </c>
      <c r="G16" s="9" t="s">
        <v>14</v>
      </c>
      <c r="H16" s="9" t="str">
        <f t="shared" si="0"/>
        <v>StandardPrice</v>
      </c>
      <c r="I16" s="9" t="str">
        <f t="shared" si="1"/>
        <v/>
      </c>
      <c r="J16" s="9" t="s">
        <v>19</v>
      </c>
      <c r="K16" s="9" t="s">
        <v>43</v>
      </c>
      <c r="L16" s="9" t="str">
        <f t="shared" si="2"/>
        <v>5</v>
      </c>
      <c r="M16" s="9" t="str">
        <f t="shared" si="3"/>
        <v>kg</v>
      </c>
      <c r="N16" s="9" t="s">
        <v>14</v>
      </c>
      <c r="O16" s="9" t="s">
        <v>181</v>
      </c>
      <c r="P16" s="16">
        <v>5</v>
      </c>
      <c r="Q16" t="str">
        <f t="shared" si="4"/>
        <v>005</v>
      </c>
    </row>
    <row r="17" spans="1:17">
      <c r="A17" s="9" t="s">
        <v>85</v>
      </c>
      <c r="B17" s="9" t="s">
        <v>2386</v>
      </c>
      <c r="C17" s="9" t="s">
        <v>82</v>
      </c>
      <c r="D17" s="9" t="s">
        <v>14</v>
      </c>
      <c r="E17" s="9" t="s">
        <v>36</v>
      </c>
      <c r="F17" s="9" t="s">
        <v>42</v>
      </c>
      <c r="G17" s="9" t="s">
        <v>14</v>
      </c>
      <c r="H17" s="9" t="str">
        <f t="shared" si="0"/>
        <v>PlusPrice</v>
      </c>
      <c r="I17" s="9" t="str">
        <f t="shared" si="1"/>
        <v>1</v>
      </c>
      <c r="J17" s="9" t="s">
        <v>32</v>
      </c>
      <c r="K17" s="9" t="s">
        <v>65</v>
      </c>
      <c r="L17" s="9" t="str">
        <f t="shared" si="2"/>
        <v>60</v>
      </c>
      <c r="M17" s="9" t="str">
        <f t="shared" si="3"/>
        <v>kg</v>
      </c>
      <c r="N17" s="9" t="s">
        <v>14</v>
      </c>
      <c r="O17" s="9" t="s">
        <v>55</v>
      </c>
      <c r="P17" s="16">
        <v>5</v>
      </c>
      <c r="Q17" t="str">
        <f t="shared" si="4"/>
        <v>005</v>
      </c>
    </row>
    <row r="18" spans="1:17">
      <c r="A18" s="9" t="s">
        <v>26</v>
      </c>
      <c r="B18" s="9" t="s">
        <v>2387</v>
      </c>
      <c r="C18" s="9" t="s">
        <v>82</v>
      </c>
      <c r="D18" s="9" t="s">
        <v>14</v>
      </c>
      <c r="E18" s="9" t="s">
        <v>36</v>
      </c>
      <c r="F18" s="9" t="s">
        <v>42</v>
      </c>
      <c r="G18" s="9" t="s">
        <v>14</v>
      </c>
      <c r="H18" s="9" t="str">
        <f t="shared" si="0"/>
        <v>PlusPrice</v>
      </c>
      <c r="I18" s="9" t="str">
        <f t="shared" si="1"/>
        <v>1</v>
      </c>
      <c r="J18" s="9" t="s">
        <v>60</v>
      </c>
      <c r="K18" s="9" t="s">
        <v>33</v>
      </c>
      <c r="L18" s="9">
        <f t="shared" si="2"/>
        <v>9999</v>
      </c>
      <c r="M18" s="9" t="str">
        <f t="shared" si="3"/>
        <v>kg</v>
      </c>
      <c r="N18" s="9" t="s">
        <v>14</v>
      </c>
      <c r="O18" s="9" t="s">
        <v>92</v>
      </c>
      <c r="P18" s="16">
        <v>5</v>
      </c>
      <c r="Q18" t="str">
        <f t="shared" si="4"/>
        <v>005</v>
      </c>
    </row>
    <row r="19" spans="1:17">
      <c r="A19" s="9" t="s">
        <v>32</v>
      </c>
      <c r="B19" s="9" t="s">
        <v>2388</v>
      </c>
      <c r="C19" s="9" t="s">
        <v>82</v>
      </c>
      <c r="D19" s="9" t="s">
        <v>14</v>
      </c>
      <c r="E19" s="9" t="s">
        <v>36</v>
      </c>
      <c r="F19" s="9" t="s">
        <v>42</v>
      </c>
      <c r="G19" s="9" t="s">
        <v>14</v>
      </c>
      <c r="H19" s="9" t="str">
        <f t="shared" si="0"/>
        <v>PlusPrice</v>
      </c>
      <c r="I19" s="9" t="str">
        <f t="shared" si="1"/>
        <v>1</v>
      </c>
      <c r="J19" s="9" t="s">
        <v>47</v>
      </c>
      <c r="K19" s="9" t="s">
        <v>26</v>
      </c>
      <c r="L19" s="9" t="str">
        <f t="shared" si="2"/>
        <v>15</v>
      </c>
      <c r="M19" s="9" t="str">
        <f t="shared" si="3"/>
        <v>kg</v>
      </c>
      <c r="N19" s="9" t="s">
        <v>14</v>
      </c>
      <c r="O19" s="9" t="s">
        <v>55</v>
      </c>
      <c r="P19" s="16">
        <v>5</v>
      </c>
      <c r="Q19" t="str">
        <f t="shared" si="4"/>
        <v>005</v>
      </c>
    </row>
    <row r="20" spans="1:17">
      <c r="A20" s="9" t="s">
        <v>99</v>
      </c>
      <c r="B20" s="9" t="s">
        <v>2389</v>
      </c>
      <c r="C20" s="9" t="s">
        <v>101</v>
      </c>
      <c r="D20" s="9" t="s">
        <v>14</v>
      </c>
      <c r="E20" s="9" t="s">
        <v>36</v>
      </c>
      <c r="F20" s="9" t="s">
        <v>46</v>
      </c>
      <c r="G20" s="9" t="s">
        <v>14</v>
      </c>
      <c r="H20" s="9" t="str">
        <f t="shared" si="0"/>
        <v>StandardPrice</v>
      </c>
      <c r="I20" s="9" t="str">
        <f t="shared" si="1"/>
        <v/>
      </c>
      <c r="J20" s="9" t="s">
        <v>19</v>
      </c>
      <c r="K20" s="9" t="s">
        <v>43</v>
      </c>
      <c r="L20" s="9" t="str">
        <f t="shared" si="2"/>
        <v>5</v>
      </c>
      <c r="M20" s="9" t="str">
        <f t="shared" si="3"/>
        <v>kg</v>
      </c>
      <c r="N20" s="9" t="s">
        <v>14</v>
      </c>
      <c r="O20" s="9" t="s">
        <v>50</v>
      </c>
      <c r="P20" s="16">
        <v>6</v>
      </c>
      <c r="Q20" t="str">
        <f t="shared" si="4"/>
        <v>006</v>
      </c>
    </row>
    <row r="21" spans="1:17">
      <c r="A21" s="9" t="s">
        <v>104</v>
      </c>
      <c r="B21" s="9" t="s">
        <v>2390</v>
      </c>
      <c r="C21" s="9" t="s">
        <v>101</v>
      </c>
      <c r="D21" s="9" t="s">
        <v>14</v>
      </c>
      <c r="E21" s="9" t="s">
        <v>36</v>
      </c>
      <c r="F21" s="9" t="s">
        <v>46</v>
      </c>
      <c r="G21" s="9" t="s">
        <v>14</v>
      </c>
      <c r="H21" s="9" t="str">
        <f t="shared" si="0"/>
        <v>PlusPrice</v>
      </c>
      <c r="I21" s="9" t="str">
        <f t="shared" si="1"/>
        <v>1</v>
      </c>
      <c r="J21" s="9" t="s">
        <v>47</v>
      </c>
      <c r="K21" s="9" t="s">
        <v>26</v>
      </c>
      <c r="L21" s="9" t="str">
        <f t="shared" si="2"/>
        <v>15</v>
      </c>
      <c r="M21" s="9" t="str">
        <f t="shared" si="3"/>
        <v>kg</v>
      </c>
      <c r="N21" s="9" t="s">
        <v>14</v>
      </c>
      <c r="O21" s="9" t="s">
        <v>55</v>
      </c>
      <c r="P21" s="16">
        <v>6</v>
      </c>
      <c r="Q21" t="str">
        <f t="shared" si="4"/>
        <v>006</v>
      </c>
    </row>
    <row r="22" spans="1:17">
      <c r="A22" s="9" t="s">
        <v>108</v>
      </c>
      <c r="B22" s="9" t="s">
        <v>2391</v>
      </c>
      <c r="C22" s="9" t="s">
        <v>101</v>
      </c>
      <c r="D22" s="9" t="s">
        <v>14</v>
      </c>
      <c r="E22" s="9" t="s">
        <v>36</v>
      </c>
      <c r="F22" s="9" t="s">
        <v>46</v>
      </c>
      <c r="G22" s="9" t="s">
        <v>14</v>
      </c>
      <c r="H22" s="9" t="str">
        <f t="shared" si="0"/>
        <v>PlusPrice</v>
      </c>
      <c r="I22" s="9" t="str">
        <f t="shared" si="1"/>
        <v>1</v>
      </c>
      <c r="J22" s="9" t="s">
        <v>32</v>
      </c>
      <c r="K22" s="9" t="s">
        <v>33</v>
      </c>
      <c r="L22" s="9">
        <f t="shared" si="2"/>
        <v>9999</v>
      </c>
      <c r="M22" s="9" t="str">
        <f t="shared" si="3"/>
        <v>kg</v>
      </c>
      <c r="N22" s="9" t="s">
        <v>14</v>
      </c>
      <c r="O22" s="9" t="s">
        <v>55</v>
      </c>
      <c r="P22" s="16">
        <v>6</v>
      </c>
      <c r="Q22" t="str">
        <f t="shared" si="4"/>
        <v>006</v>
      </c>
    </row>
    <row r="23" spans="1:17">
      <c r="A23" s="9" t="s">
        <v>112</v>
      </c>
      <c r="B23" s="9" t="s">
        <v>2392</v>
      </c>
      <c r="C23" s="9" t="s">
        <v>114</v>
      </c>
      <c r="D23" s="9" t="s">
        <v>14</v>
      </c>
      <c r="E23" s="9" t="s">
        <v>36</v>
      </c>
      <c r="F23" s="9" t="s">
        <v>52</v>
      </c>
      <c r="G23" s="9" t="s">
        <v>14</v>
      </c>
      <c r="H23" s="9" t="str">
        <f t="shared" si="0"/>
        <v>StandardPrice</v>
      </c>
      <c r="I23" s="9" t="str">
        <f t="shared" si="1"/>
        <v/>
      </c>
      <c r="J23" s="9" t="s">
        <v>19</v>
      </c>
      <c r="K23" s="9" t="s">
        <v>43</v>
      </c>
      <c r="L23" s="9" t="str">
        <f t="shared" si="2"/>
        <v>5</v>
      </c>
      <c r="M23" s="9" t="str">
        <f t="shared" si="3"/>
        <v>kg</v>
      </c>
      <c r="N23" s="9" t="s">
        <v>14</v>
      </c>
      <c r="O23" s="9" t="s">
        <v>181</v>
      </c>
      <c r="P23" s="16">
        <v>7</v>
      </c>
      <c r="Q23" t="str">
        <f t="shared" si="4"/>
        <v>007</v>
      </c>
    </row>
    <row r="24" spans="1:17">
      <c r="A24" s="9" t="s">
        <v>117</v>
      </c>
      <c r="B24" s="9" t="s">
        <v>2393</v>
      </c>
      <c r="C24" s="9" t="s">
        <v>114</v>
      </c>
      <c r="D24" s="9" t="s">
        <v>14</v>
      </c>
      <c r="E24" s="9" t="s">
        <v>36</v>
      </c>
      <c r="F24" s="9" t="s">
        <v>52</v>
      </c>
      <c r="G24" s="9" t="s">
        <v>14</v>
      </c>
      <c r="H24" s="9" t="str">
        <f t="shared" si="0"/>
        <v>PlusPrice</v>
      </c>
      <c r="I24" s="9" t="str">
        <f t="shared" si="1"/>
        <v>1</v>
      </c>
      <c r="J24" s="9" t="s">
        <v>32</v>
      </c>
      <c r="K24" s="9" t="s">
        <v>65</v>
      </c>
      <c r="L24" s="9" t="str">
        <f t="shared" si="2"/>
        <v>60</v>
      </c>
      <c r="M24" s="9" t="str">
        <f t="shared" si="3"/>
        <v>kg</v>
      </c>
      <c r="N24" s="9" t="s">
        <v>14</v>
      </c>
      <c r="O24" s="9" t="s">
        <v>55</v>
      </c>
      <c r="P24" s="16">
        <v>7</v>
      </c>
      <c r="Q24" t="str">
        <f t="shared" si="4"/>
        <v>007</v>
      </c>
    </row>
    <row r="25" spans="1:17">
      <c r="A25" s="9" t="s">
        <v>102</v>
      </c>
      <c r="B25" s="9" t="s">
        <v>2394</v>
      </c>
      <c r="C25" s="9" t="s">
        <v>114</v>
      </c>
      <c r="D25" s="9" t="s">
        <v>14</v>
      </c>
      <c r="E25" s="9" t="s">
        <v>36</v>
      </c>
      <c r="F25" s="9" t="s">
        <v>52</v>
      </c>
      <c r="G25" s="9" t="s">
        <v>14</v>
      </c>
      <c r="H25" s="9" t="str">
        <f t="shared" si="0"/>
        <v>PlusPrice</v>
      </c>
      <c r="I25" s="9" t="str">
        <f t="shared" si="1"/>
        <v>1</v>
      </c>
      <c r="J25" s="9" t="s">
        <v>60</v>
      </c>
      <c r="K25" s="9" t="s">
        <v>33</v>
      </c>
      <c r="L25" s="9">
        <f t="shared" si="2"/>
        <v>9999</v>
      </c>
      <c r="M25" s="9" t="str">
        <f t="shared" si="3"/>
        <v>kg</v>
      </c>
      <c r="N25" s="9" t="s">
        <v>14</v>
      </c>
      <c r="O25" s="9" t="s">
        <v>27</v>
      </c>
      <c r="P25" s="16">
        <v>7</v>
      </c>
      <c r="Q25" t="str">
        <f t="shared" si="4"/>
        <v>007</v>
      </c>
    </row>
    <row r="26" spans="1:17">
      <c r="A26" s="9" t="s">
        <v>124</v>
      </c>
      <c r="B26" s="9" t="s">
        <v>2395</v>
      </c>
      <c r="C26" s="9" t="s">
        <v>114</v>
      </c>
      <c r="D26" s="9" t="s">
        <v>14</v>
      </c>
      <c r="E26" s="9" t="s">
        <v>36</v>
      </c>
      <c r="F26" s="9" t="s">
        <v>52</v>
      </c>
      <c r="G26" s="9" t="s">
        <v>14</v>
      </c>
      <c r="H26" s="9" t="str">
        <f t="shared" si="0"/>
        <v>PlusPrice</v>
      </c>
      <c r="I26" s="9" t="str">
        <f t="shared" si="1"/>
        <v>1</v>
      </c>
      <c r="J26" s="9" t="s">
        <v>47</v>
      </c>
      <c r="K26" s="9" t="s">
        <v>26</v>
      </c>
      <c r="L26" s="9" t="str">
        <f t="shared" si="2"/>
        <v>15</v>
      </c>
      <c r="M26" s="9" t="str">
        <f t="shared" si="3"/>
        <v>kg</v>
      </c>
      <c r="N26" s="9" t="s">
        <v>14</v>
      </c>
      <c r="O26" s="9" t="s">
        <v>55</v>
      </c>
      <c r="P26" s="16">
        <v>7</v>
      </c>
      <c r="Q26" t="str">
        <f t="shared" si="4"/>
        <v>007</v>
      </c>
    </row>
    <row r="27" spans="1:17">
      <c r="A27" s="9" t="s">
        <v>128</v>
      </c>
      <c r="B27" s="9" t="s">
        <v>2396</v>
      </c>
      <c r="C27" s="9" t="s">
        <v>130</v>
      </c>
      <c r="D27" s="9" t="s">
        <v>14</v>
      </c>
      <c r="E27" s="9" t="s">
        <v>36</v>
      </c>
      <c r="F27" s="9" t="s">
        <v>57</v>
      </c>
      <c r="G27" s="9" t="s">
        <v>14</v>
      </c>
      <c r="H27" s="9" t="str">
        <f t="shared" si="0"/>
        <v>StandardPrice</v>
      </c>
      <c r="I27" s="9" t="str">
        <f t="shared" si="1"/>
        <v/>
      </c>
      <c r="J27" s="9" t="s">
        <v>19</v>
      </c>
      <c r="K27" s="9" t="s">
        <v>20</v>
      </c>
      <c r="L27" s="9" t="str">
        <f t="shared" si="2"/>
        <v>10</v>
      </c>
      <c r="M27" s="9" t="str">
        <f t="shared" si="3"/>
        <v>kg</v>
      </c>
      <c r="N27" s="9" t="s">
        <v>14</v>
      </c>
      <c r="O27" s="9" t="s">
        <v>21</v>
      </c>
      <c r="P27" s="16">
        <v>8</v>
      </c>
      <c r="Q27" t="str">
        <f t="shared" si="4"/>
        <v>008</v>
      </c>
    </row>
    <row r="28" spans="1:17">
      <c r="A28" s="9" t="s">
        <v>133</v>
      </c>
      <c r="B28" s="9" t="s">
        <v>2397</v>
      </c>
      <c r="C28" s="9" t="s">
        <v>130</v>
      </c>
      <c r="D28" s="9" t="s">
        <v>14</v>
      </c>
      <c r="E28" s="9" t="s">
        <v>36</v>
      </c>
      <c r="F28" s="9" t="s">
        <v>57</v>
      </c>
      <c r="G28" s="9" t="s">
        <v>14</v>
      </c>
      <c r="H28" s="9" t="str">
        <f t="shared" si="0"/>
        <v>PlusPrice</v>
      </c>
      <c r="I28" s="9" t="str">
        <f t="shared" si="1"/>
        <v>1</v>
      </c>
      <c r="J28" s="9" t="s">
        <v>25</v>
      </c>
      <c r="K28" s="9" t="s">
        <v>26</v>
      </c>
      <c r="L28" s="9" t="str">
        <f t="shared" si="2"/>
        <v>15</v>
      </c>
      <c r="M28" s="9" t="str">
        <f t="shared" si="3"/>
        <v>kg</v>
      </c>
      <c r="N28" s="9" t="s">
        <v>14</v>
      </c>
      <c r="O28" s="9" t="s">
        <v>27</v>
      </c>
      <c r="P28" s="16">
        <v>8</v>
      </c>
      <c r="Q28" t="str">
        <f t="shared" si="4"/>
        <v>008</v>
      </c>
    </row>
    <row r="29" spans="1:17">
      <c r="A29" s="9" t="s">
        <v>137</v>
      </c>
      <c r="B29" s="9" t="s">
        <v>2398</v>
      </c>
      <c r="C29" s="9" t="s">
        <v>130</v>
      </c>
      <c r="D29" s="9" t="s">
        <v>14</v>
      </c>
      <c r="E29" s="9" t="s">
        <v>36</v>
      </c>
      <c r="F29" s="9" t="s">
        <v>57</v>
      </c>
      <c r="G29" s="9" t="s">
        <v>14</v>
      </c>
      <c r="H29" s="9" t="str">
        <f t="shared" si="0"/>
        <v>PlusPrice</v>
      </c>
      <c r="I29" s="9" t="str">
        <f t="shared" si="1"/>
        <v>1</v>
      </c>
      <c r="J29" s="9" t="s">
        <v>91</v>
      </c>
      <c r="K29" s="9" t="s">
        <v>33</v>
      </c>
      <c r="L29" s="9">
        <f t="shared" si="2"/>
        <v>9999</v>
      </c>
      <c r="M29" s="9" t="str">
        <f t="shared" si="3"/>
        <v>kg</v>
      </c>
      <c r="N29" s="9" t="s">
        <v>14</v>
      </c>
      <c r="O29" s="9" t="s">
        <v>92</v>
      </c>
      <c r="P29" s="16">
        <v>8</v>
      </c>
      <c r="Q29" t="str">
        <f t="shared" si="4"/>
        <v>008</v>
      </c>
    </row>
    <row r="30" spans="1:17">
      <c r="A30" s="9" t="s">
        <v>141</v>
      </c>
      <c r="B30" s="9" t="s">
        <v>2399</v>
      </c>
      <c r="C30" s="9" t="s">
        <v>130</v>
      </c>
      <c r="D30" s="9" t="s">
        <v>14</v>
      </c>
      <c r="E30" s="9" t="s">
        <v>36</v>
      </c>
      <c r="F30" s="9" t="s">
        <v>57</v>
      </c>
      <c r="G30" s="9" t="s">
        <v>14</v>
      </c>
      <c r="H30" s="9" t="str">
        <f t="shared" si="0"/>
        <v>PlusPrice</v>
      </c>
      <c r="I30" s="9" t="str">
        <f t="shared" si="1"/>
        <v>1</v>
      </c>
      <c r="J30" s="9" t="s">
        <v>32</v>
      </c>
      <c r="K30" s="9" t="s">
        <v>96</v>
      </c>
      <c r="L30" s="9" t="str">
        <f t="shared" si="2"/>
        <v>50</v>
      </c>
      <c r="M30" s="9" t="str">
        <f t="shared" si="3"/>
        <v>kg</v>
      </c>
      <c r="N30" s="9" t="s">
        <v>14</v>
      </c>
      <c r="O30" s="9" t="s">
        <v>27</v>
      </c>
      <c r="P30" s="16">
        <v>8</v>
      </c>
      <c r="Q30" t="str">
        <f t="shared" si="4"/>
        <v>008</v>
      </c>
    </row>
    <row r="31" spans="1:17">
      <c r="A31" s="9" t="s">
        <v>145</v>
      </c>
      <c r="B31" s="9" t="s">
        <v>2400</v>
      </c>
      <c r="C31" s="9" t="s">
        <v>147</v>
      </c>
      <c r="D31" s="9" t="s">
        <v>14</v>
      </c>
      <c r="E31" s="9" t="s">
        <v>36</v>
      </c>
      <c r="F31" s="9" t="s">
        <v>62</v>
      </c>
      <c r="G31" s="9" t="s">
        <v>14</v>
      </c>
      <c r="H31" s="9" t="str">
        <f t="shared" si="0"/>
        <v>StandardPrice</v>
      </c>
      <c r="I31" s="9" t="str">
        <f t="shared" si="1"/>
        <v/>
      </c>
      <c r="J31" s="9" t="s">
        <v>19</v>
      </c>
      <c r="K31" s="9" t="s">
        <v>20</v>
      </c>
      <c r="L31" s="9" t="str">
        <f t="shared" si="2"/>
        <v>10</v>
      </c>
      <c r="M31" s="9" t="str">
        <f t="shared" si="3"/>
        <v>kg</v>
      </c>
      <c r="N31" s="9" t="s">
        <v>14</v>
      </c>
      <c r="O31" s="9" t="s">
        <v>181</v>
      </c>
      <c r="P31" s="16">
        <v>9</v>
      </c>
      <c r="Q31" t="str">
        <f t="shared" si="4"/>
        <v>009</v>
      </c>
    </row>
    <row r="32" spans="1:17">
      <c r="A32" s="9" t="s">
        <v>150</v>
      </c>
      <c r="B32" s="9" t="s">
        <v>2401</v>
      </c>
      <c r="C32" s="9" t="s">
        <v>147</v>
      </c>
      <c r="D32" s="9" t="s">
        <v>14</v>
      </c>
      <c r="E32" s="9" t="s">
        <v>36</v>
      </c>
      <c r="F32" s="9" t="s">
        <v>62</v>
      </c>
      <c r="G32" s="9" t="s">
        <v>14</v>
      </c>
      <c r="H32" s="9" t="str">
        <f t="shared" si="0"/>
        <v>PlusPrice</v>
      </c>
      <c r="I32" s="9" t="str">
        <f t="shared" si="1"/>
        <v>1</v>
      </c>
      <c r="J32" s="9" t="s">
        <v>25</v>
      </c>
      <c r="K32" s="9" t="s">
        <v>26</v>
      </c>
      <c r="L32" s="9" t="str">
        <f t="shared" si="2"/>
        <v>15</v>
      </c>
      <c r="M32" s="9" t="str">
        <f t="shared" si="3"/>
        <v>kg</v>
      </c>
      <c r="N32" s="9" t="s">
        <v>14</v>
      </c>
      <c r="O32" s="9" t="s">
        <v>55</v>
      </c>
      <c r="P32" s="16">
        <v>9</v>
      </c>
      <c r="Q32" t="str">
        <f t="shared" si="4"/>
        <v>009</v>
      </c>
    </row>
    <row r="33" spans="1:17">
      <c r="A33" s="9" t="s">
        <v>155</v>
      </c>
      <c r="B33" s="9" t="s">
        <v>2402</v>
      </c>
      <c r="C33" s="9" t="s">
        <v>147</v>
      </c>
      <c r="D33" s="9" t="s">
        <v>14</v>
      </c>
      <c r="E33" s="9" t="s">
        <v>36</v>
      </c>
      <c r="F33" s="9" t="s">
        <v>62</v>
      </c>
      <c r="G33" s="9" t="s">
        <v>14</v>
      </c>
      <c r="H33" s="9" t="str">
        <f t="shared" si="0"/>
        <v>PlusPrice</v>
      </c>
      <c r="I33" s="9" t="str">
        <f t="shared" si="1"/>
        <v>1</v>
      </c>
      <c r="J33" s="9" t="s">
        <v>32</v>
      </c>
      <c r="K33" s="9" t="s">
        <v>33</v>
      </c>
      <c r="L33" s="9">
        <f t="shared" si="2"/>
        <v>9999</v>
      </c>
      <c r="M33" s="9" t="str">
        <f t="shared" si="3"/>
        <v>kg</v>
      </c>
      <c r="N33" s="9" t="s">
        <v>14</v>
      </c>
      <c r="O33" s="9" t="s">
        <v>55</v>
      </c>
      <c r="P33" s="16">
        <v>9</v>
      </c>
      <c r="Q33" t="str">
        <f t="shared" si="4"/>
        <v>009</v>
      </c>
    </row>
    <row r="34" spans="1:17">
      <c r="A34" s="9" t="s">
        <v>159</v>
      </c>
      <c r="B34" s="9" t="s">
        <v>2403</v>
      </c>
      <c r="C34" s="9" t="s">
        <v>161</v>
      </c>
      <c r="D34" s="9" t="s">
        <v>14</v>
      </c>
      <c r="E34" s="9" t="s">
        <v>36</v>
      </c>
      <c r="F34" s="9" t="s">
        <v>67</v>
      </c>
      <c r="G34" s="9" t="s">
        <v>19</v>
      </c>
      <c r="H34" s="9" t="str">
        <f t="shared" si="0"/>
        <v>StandardPrice</v>
      </c>
      <c r="I34" s="9" t="str">
        <f t="shared" si="1"/>
        <v/>
      </c>
      <c r="J34" s="9" t="s">
        <v>19</v>
      </c>
      <c r="K34" s="9" t="s">
        <v>14</v>
      </c>
      <c r="L34" s="9" t="str">
        <f t="shared" si="2"/>
        <v>1</v>
      </c>
      <c r="M34" s="9" t="str">
        <f t="shared" si="3"/>
        <v>Items</v>
      </c>
      <c r="N34" s="9" t="s">
        <v>19</v>
      </c>
      <c r="O34" s="9" t="s">
        <v>50</v>
      </c>
      <c r="P34" s="16">
        <v>10</v>
      </c>
      <c r="Q34" t="str">
        <f t="shared" si="4"/>
        <v>010</v>
      </c>
    </row>
    <row r="35" spans="1:17">
      <c r="A35" s="9" t="s">
        <v>164</v>
      </c>
      <c r="B35" s="9" t="s">
        <v>2404</v>
      </c>
      <c r="C35" s="9" t="s">
        <v>166</v>
      </c>
      <c r="D35" s="9" t="s">
        <v>14</v>
      </c>
      <c r="E35" s="9" t="s">
        <v>36</v>
      </c>
      <c r="F35" s="9" t="s">
        <v>167</v>
      </c>
      <c r="G35" s="9" t="s">
        <v>14</v>
      </c>
      <c r="H35" s="9" t="str">
        <f t="shared" si="0"/>
        <v>StandardPrice</v>
      </c>
      <c r="I35" s="9" t="str">
        <f t="shared" si="1"/>
        <v/>
      </c>
      <c r="J35" s="9" t="s">
        <v>19</v>
      </c>
      <c r="K35" s="9" t="s">
        <v>20</v>
      </c>
      <c r="L35" s="9" t="str">
        <f t="shared" si="2"/>
        <v>10</v>
      </c>
      <c r="M35" s="9" t="str">
        <f t="shared" si="3"/>
        <v>kg</v>
      </c>
      <c r="N35" s="9" t="s">
        <v>14</v>
      </c>
      <c r="O35" s="9" t="s">
        <v>50</v>
      </c>
      <c r="P35" s="16">
        <v>11</v>
      </c>
      <c r="Q35" t="str">
        <f t="shared" si="4"/>
        <v>011</v>
      </c>
    </row>
    <row r="36" spans="1:17">
      <c r="A36" s="9" t="s">
        <v>170</v>
      </c>
      <c r="B36" s="9" t="s">
        <v>2405</v>
      </c>
      <c r="C36" s="9" t="s">
        <v>166</v>
      </c>
      <c r="D36" s="9" t="s">
        <v>14</v>
      </c>
      <c r="E36" s="9" t="s">
        <v>36</v>
      </c>
      <c r="F36" s="9" t="s">
        <v>167</v>
      </c>
      <c r="G36" s="9" t="s">
        <v>14</v>
      </c>
      <c r="H36" s="9" t="str">
        <f t="shared" si="0"/>
        <v>PlusPrice</v>
      </c>
      <c r="I36" s="9" t="str">
        <f t="shared" si="1"/>
        <v>1</v>
      </c>
      <c r="J36" s="9" t="s">
        <v>25</v>
      </c>
      <c r="K36" s="9" t="s">
        <v>26</v>
      </c>
      <c r="L36" s="9" t="str">
        <f t="shared" si="2"/>
        <v>15</v>
      </c>
      <c r="M36" s="9" t="str">
        <f t="shared" si="3"/>
        <v>kg</v>
      </c>
      <c r="N36" s="9" t="s">
        <v>14</v>
      </c>
      <c r="O36" s="9" t="s">
        <v>55</v>
      </c>
      <c r="P36" s="16">
        <v>11</v>
      </c>
      <c r="Q36" t="str">
        <f t="shared" si="4"/>
        <v>011</v>
      </c>
    </row>
    <row r="37" spans="1:17">
      <c r="A37" s="9" t="s">
        <v>174</v>
      </c>
      <c r="B37" s="9" t="s">
        <v>2406</v>
      </c>
      <c r="C37" s="9" t="s">
        <v>166</v>
      </c>
      <c r="D37" s="9" t="s">
        <v>14</v>
      </c>
      <c r="E37" s="9" t="s">
        <v>36</v>
      </c>
      <c r="F37" s="9" t="s">
        <v>167</v>
      </c>
      <c r="G37" s="9" t="s">
        <v>14</v>
      </c>
      <c r="H37" s="9" t="str">
        <f t="shared" si="0"/>
        <v>PlusPrice</v>
      </c>
      <c r="I37" s="9" t="str">
        <f t="shared" si="1"/>
        <v>1</v>
      </c>
      <c r="J37" s="9" t="s">
        <v>32</v>
      </c>
      <c r="K37" s="9" t="s">
        <v>33</v>
      </c>
      <c r="L37" s="9">
        <f t="shared" si="2"/>
        <v>9999</v>
      </c>
      <c r="M37" s="9" t="str">
        <f t="shared" si="3"/>
        <v>kg</v>
      </c>
      <c r="N37" s="9" t="s">
        <v>14</v>
      </c>
      <c r="O37" s="9" t="s">
        <v>55</v>
      </c>
      <c r="P37" s="16">
        <v>11</v>
      </c>
      <c r="Q37" t="str">
        <f t="shared" si="4"/>
        <v>011</v>
      </c>
    </row>
    <row r="38" spans="1:17">
      <c r="A38" s="9" t="s">
        <v>178</v>
      </c>
      <c r="B38" s="9" t="s">
        <v>2407</v>
      </c>
      <c r="C38" s="9" t="s">
        <v>180</v>
      </c>
      <c r="D38" s="9" t="s">
        <v>14</v>
      </c>
      <c r="E38" s="9" t="s">
        <v>36</v>
      </c>
      <c r="F38" s="9" t="s">
        <v>75</v>
      </c>
      <c r="G38" s="9" t="s">
        <v>14</v>
      </c>
      <c r="H38" s="9" t="str">
        <f t="shared" si="0"/>
        <v>StandardPrice</v>
      </c>
      <c r="I38" s="9" t="str">
        <f t="shared" si="1"/>
        <v/>
      </c>
      <c r="J38" s="9" t="s">
        <v>19</v>
      </c>
      <c r="K38" s="9" t="s">
        <v>20</v>
      </c>
      <c r="L38" s="9" t="str">
        <f t="shared" si="2"/>
        <v>10</v>
      </c>
      <c r="M38" s="9" t="str">
        <f t="shared" si="3"/>
        <v>kg</v>
      </c>
      <c r="N38" s="9" t="s">
        <v>14</v>
      </c>
      <c r="O38" s="9" t="s">
        <v>181</v>
      </c>
      <c r="P38" s="16">
        <v>12</v>
      </c>
      <c r="Q38" t="str">
        <f t="shared" si="4"/>
        <v>012</v>
      </c>
    </row>
    <row r="39" spans="1:17">
      <c r="A39" s="9" t="s">
        <v>184</v>
      </c>
      <c r="B39" s="9" t="s">
        <v>2408</v>
      </c>
      <c r="C39" s="9" t="s">
        <v>180</v>
      </c>
      <c r="D39" s="9" t="s">
        <v>14</v>
      </c>
      <c r="E39" s="9" t="s">
        <v>36</v>
      </c>
      <c r="F39" s="9" t="s">
        <v>75</v>
      </c>
      <c r="G39" s="9" t="s">
        <v>14</v>
      </c>
      <c r="H39" s="9" t="str">
        <f t="shared" si="0"/>
        <v>PlusPrice</v>
      </c>
      <c r="I39" s="9" t="str">
        <f t="shared" si="1"/>
        <v>1</v>
      </c>
      <c r="J39" s="9" t="s">
        <v>25</v>
      </c>
      <c r="K39" s="9" t="s">
        <v>26</v>
      </c>
      <c r="L39" s="9" t="str">
        <f t="shared" si="2"/>
        <v>15</v>
      </c>
      <c r="M39" s="9" t="str">
        <f t="shared" si="3"/>
        <v>kg</v>
      </c>
      <c r="N39" s="9" t="s">
        <v>14</v>
      </c>
      <c r="O39" s="9" t="s">
        <v>55</v>
      </c>
      <c r="P39" s="16">
        <v>12</v>
      </c>
      <c r="Q39" t="str">
        <f t="shared" si="4"/>
        <v>012</v>
      </c>
    </row>
    <row r="40" spans="1:17">
      <c r="A40" s="9" t="s">
        <v>188</v>
      </c>
      <c r="B40" s="9" t="s">
        <v>2409</v>
      </c>
      <c r="C40" s="9" t="s">
        <v>180</v>
      </c>
      <c r="D40" s="9" t="s">
        <v>14</v>
      </c>
      <c r="E40" s="9" t="s">
        <v>36</v>
      </c>
      <c r="F40" s="9" t="s">
        <v>75</v>
      </c>
      <c r="G40" s="9" t="s">
        <v>14</v>
      </c>
      <c r="H40" s="9" t="str">
        <f t="shared" si="0"/>
        <v>PlusPrice</v>
      </c>
      <c r="I40" s="9" t="str">
        <f t="shared" si="1"/>
        <v>1</v>
      </c>
      <c r="J40" s="9" t="s">
        <v>32</v>
      </c>
      <c r="K40" s="9" t="s">
        <v>33</v>
      </c>
      <c r="L40" s="9">
        <f t="shared" si="2"/>
        <v>9999</v>
      </c>
      <c r="M40" s="9" t="str">
        <f t="shared" si="3"/>
        <v>kg</v>
      </c>
      <c r="N40" s="9" t="s">
        <v>14</v>
      </c>
      <c r="O40" s="9" t="s">
        <v>55</v>
      </c>
      <c r="P40" s="16">
        <v>12</v>
      </c>
      <c r="Q40" t="str">
        <f t="shared" si="4"/>
        <v>012</v>
      </c>
    </row>
    <row r="41" spans="1:17">
      <c r="A41" s="9" t="s">
        <v>192</v>
      </c>
      <c r="B41" s="9" t="s">
        <v>2410</v>
      </c>
      <c r="C41" s="9" t="s">
        <v>194</v>
      </c>
      <c r="D41" s="9" t="s">
        <v>14</v>
      </c>
      <c r="E41" s="9" t="s">
        <v>36</v>
      </c>
      <c r="F41" s="9" t="s">
        <v>195</v>
      </c>
      <c r="G41" s="9" t="s">
        <v>19</v>
      </c>
      <c r="H41" s="9" t="str">
        <f t="shared" si="0"/>
        <v>StandardPrice</v>
      </c>
      <c r="I41" s="9" t="str">
        <f t="shared" si="1"/>
        <v/>
      </c>
      <c r="J41" s="9" t="s">
        <v>19</v>
      </c>
      <c r="K41" s="9" t="s">
        <v>14</v>
      </c>
      <c r="L41" s="9" t="str">
        <f t="shared" si="2"/>
        <v>1</v>
      </c>
      <c r="M41" s="9" t="str">
        <f t="shared" si="3"/>
        <v>Items</v>
      </c>
      <c r="N41" s="9" t="s">
        <v>19</v>
      </c>
      <c r="O41" s="9" t="s">
        <v>196</v>
      </c>
      <c r="P41" s="16">
        <v>13</v>
      </c>
      <c r="Q41" t="str">
        <f t="shared" si="4"/>
        <v>013</v>
      </c>
    </row>
    <row r="42" spans="1:17">
      <c r="A42" s="9" t="s">
        <v>199</v>
      </c>
      <c r="B42" s="9" t="s">
        <v>2411</v>
      </c>
      <c r="C42" s="9" t="s">
        <v>201</v>
      </c>
      <c r="D42" s="9" t="s">
        <v>14</v>
      </c>
      <c r="E42" s="9" t="s">
        <v>36</v>
      </c>
      <c r="F42" s="9" t="s">
        <v>202</v>
      </c>
      <c r="G42" s="9" t="s">
        <v>19</v>
      </c>
      <c r="H42" s="9" t="str">
        <f t="shared" si="0"/>
        <v>StandardPrice</v>
      </c>
      <c r="I42" s="9" t="str">
        <f t="shared" si="1"/>
        <v/>
      </c>
      <c r="J42" s="9" t="s">
        <v>19</v>
      </c>
      <c r="K42" s="9" t="s">
        <v>14</v>
      </c>
      <c r="L42" s="9" t="str">
        <f t="shared" si="2"/>
        <v>1</v>
      </c>
      <c r="M42" s="9" t="str">
        <f t="shared" si="3"/>
        <v>Items</v>
      </c>
      <c r="N42" s="9" t="s">
        <v>19</v>
      </c>
      <c r="O42" s="9" t="s">
        <v>50</v>
      </c>
      <c r="P42" s="16">
        <v>14</v>
      </c>
      <c r="Q42" t="str">
        <f t="shared" si="4"/>
        <v>014</v>
      </c>
    </row>
    <row r="43" spans="1:17">
      <c r="A43" s="9" t="s">
        <v>205</v>
      </c>
      <c r="B43" s="9" t="s">
        <v>2412</v>
      </c>
      <c r="C43" s="9" t="s">
        <v>207</v>
      </c>
      <c r="D43" s="9" t="s">
        <v>14</v>
      </c>
      <c r="E43" s="9" t="s">
        <v>36</v>
      </c>
      <c r="F43" s="9" t="s">
        <v>208</v>
      </c>
      <c r="G43" s="9" t="s">
        <v>19</v>
      </c>
      <c r="H43" s="9" t="str">
        <f t="shared" si="0"/>
        <v>StandardPrice</v>
      </c>
      <c r="I43" s="9" t="str">
        <f t="shared" si="1"/>
        <v/>
      </c>
      <c r="J43" s="9" t="s">
        <v>19</v>
      </c>
      <c r="K43" s="9" t="s">
        <v>14</v>
      </c>
      <c r="L43" s="9" t="str">
        <f t="shared" si="2"/>
        <v>1</v>
      </c>
      <c r="M43" s="9" t="str">
        <f t="shared" si="3"/>
        <v>Items</v>
      </c>
      <c r="N43" s="9" t="s">
        <v>19</v>
      </c>
      <c r="O43" s="9" t="s">
        <v>209</v>
      </c>
      <c r="P43" s="16">
        <v>15</v>
      </c>
      <c r="Q43" t="str">
        <f t="shared" si="4"/>
        <v>015</v>
      </c>
    </row>
    <row r="44" spans="1:17">
      <c r="A44" s="9" t="s">
        <v>212</v>
      </c>
      <c r="B44" s="9" t="s">
        <v>2413</v>
      </c>
      <c r="C44" s="9" t="s">
        <v>214</v>
      </c>
      <c r="D44" s="9" t="s">
        <v>14</v>
      </c>
      <c r="E44" s="9" t="s">
        <v>36</v>
      </c>
      <c r="F44" s="9" t="s">
        <v>215</v>
      </c>
      <c r="G44" s="9" t="s">
        <v>14</v>
      </c>
      <c r="H44" s="9" t="str">
        <f t="shared" si="0"/>
        <v>StandardPrice</v>
      </c>
      <c r="I44" s="9" t="str">
        <f t="shared" si="1"/>
        <v/>
      </c>
      <c r="J44" s="9" t="s">
        <v>19</v>
      </c>
      <c r="K44" s="9" t="s">
        <v>20</v>
      </c>
      <c r="L44" s="9" t="str">
        <f t="shared" si="2"/>
        <v>10</v>
      </c>
      <c r="M44" s="9" t="str">
        <f t="shared" si="3"/>
        <v>kg</v>
      </c>
      <c r="N44" s="9" t="s">
        <v>14</v>
      </c>
      <c r="O44" s="9" t="s">
        <v>50</v>
      </c>
      <c r="P44" s="16">
        <v>11</v>
      </c>
      <c r="Q44" t="str">
        <f t="shared" si="4"/>
        <v>011</v>
      </c>
    </row>
    <row r="45" spans="1:17">
      <c r="A45" s="9" t="s">
        <v>218</v>
      </c>
      <c r="B45" s="9" t="s">
        <v>2414</v>
      </c>
      <c r="C45" s="9" t="s">
        <v>214</v>
      </c>
      <c r="D45" s="9" t="s">
        <v>14</v>
      </c>
      <c r="E45" s="9" t="s">
        <v>36</v>
      </c>
      <c r="F45" s="9" t="s">
        <v>215</v>
      </c>
      <c r="G45" s="9" t="s">
        <v>14</v>
      </c>
      <c r="H45" s="9" t="str">
        <f t="shared" si="0"/>
        <v>PlusPrice</v>
      </c>
      <c r="I45" s="9" t="str">
        <f t="shared" si="1"/>
        <v>1</v>
      </c>
      <c r="J45" s="9" t="s">
        <v>25</v>
      </c>
      <c r="K45" s="9" t="s">
        <v>26</v>
      </c>
      <c r="L45" s="9" t="str">
        <f t="shared" si="2"/>
        <v>15</v>
      </c>
      <c r="M45" s="9" t="str">
        <f t="shared" si="3"/>
        <v>kg</v>
      </c>
      <c r="N45" s="9" t="s">
        <v>14</v>
      </c>
      <c r="O45" s="9" t="s">
        <v>55</v>
      </c>
      <c r="P45" s="16">
        <v>11</v>
      </c>
      <c r="Q45" t="str">
        <f t="shared" si="4"/>
        <v>011</v>
      </c>
    </row>
    <row r="46" spans="1:17">
      <c r="A46" s="9" t="s">
        <v>222</v>
      </c>
      <c r="B46" s="9" t="s">
        <v>2415</v>
      </c>
      <c r="C46" s="9" t="s">
        <v>214</v>
      </c>
      <c r="D46" s="9" t="s">
        <v>14</v>
      </c>
      <c r="E46" s="9" t="s">
        <v>36</v>
      </c>
      <c r="F46" s="9" t="s">
        <v>215</v>
      </c>
      <c r="G46" s="9" t="s">
        <v>14</v>
      </c>
      <c r="H46" s="9" t="str">
        <f t="shared" si="0"/>
        <v>PlusPrice</v>
      </c>
      <c r="I46" s="9" t="str">
        <f t="shared" si="1"/>
        <v>1</v>
      </c>
      <c r="J46" s="9" t="s">
        <v>32</v>
      </c>
      <c r="K46" s="9" t="s">
        <v>33</v>
      </c>
      <c r="L46" s="9">
        <f t="shared" si="2"/>
        <v>9999</v>
      </c>
      <c r="M46" s="9" t="str">
        <f t="shared" si="3"/>
        <v>kg</v>
      </c>
      <c r="N46" s="9" t="s">
        <v>14</v>
      </c>
      <c r="O46" s="9" t="s">
        <v>55</v>
      </c>
      <c r="P46" s="16">
        <v>11</v>
      </c>
      <c r="Q46" t="str">
        <f t="shared" si="4"/>
        <v>011</v>
      </c>
    </row>
    <row r="47" spans="1:17">
      <c r="A47" s="9" t="s">
        <v>226</v>
      </c>
      <c r="B47" s="9" t="s">
        <v>2416</v>
      </c>
      <c r="C47" s="9" t="s">
        <v>228</v>
      </c>
      <c r="D47" s="9" t="s">
        <v>14</v>
      </c>
      <c r="E47" s="9" t="s">
        <v>36</v>
      </c>
      <c r="F47" s="9" t="s">
        <v>94</v>
      </c>
      <c r="G47" s="9" t="s">
        <v>14</v>
      </c>
      <c r="H47" s="9" t="str">
        <f t="shared" si="0"/>
        <v>StandardPrice</v>
      </c>
      <c r="I47" s="9" t="str">
        <f t="shared" si="1"/>
        <v/>
      </c>
      <c r="J47" s="9" t="s">
        <v>19</v>
      </c>
      <c r="K47" s="9" t="s">
        <v>20</v>
      </c>
      <c r="L47" s="9" t="str">
        <f t="shared" si="2"/>
        <v>10</v>
      </c>
      <c r="M47" s="9" t="str">
        <f t="shared" si="3"/>
        <v>kg</v>
      </c>
      <c r="N47" s="9" t="s">
        <v>14</v>
      </c>
      <c r="O47" s="9" t="s">
        <v>21</v>
      </c>
      <c r="P47" s="16">
        <v>17</v>
      </c>
      <c r="Q47" t="str">
        <f t="shared" si="4"/>
        <v>017</v>
      </c>
    </row>
    <row r="48" spans="1:17">
      <c r="A48" s="9" t="s">
        <v>231</v>
      </c>
      <c r="B48" s="9" t="s">
        <v>2417</v>
      </c>
      <c r="C48" s="9" t="s">
        <v>228</v>
      </c>
      <c r="D48" s="9" t="s">
        <v>14</v>
      </c>
      <c r="E48" s="9" t="s">
        <v>36</v>
      </c>
      <c r="F48" s="9" t="s">
        <v>94</v>
      </c>
      <c r="G48" s="9" t="s">
        <v>14</v>
      </c>
      <c r="H48" s="9" t="str">
        <f t="shared" si="0"/>
        <v>PlusPrice</v>
      </c>
      <c r="I48" s="9" t="str">
        <f t="shared" si="1"/>
        <v>1</v>
      </c>
      <c r="J48" s="9" t="s">
        <v>25</v>
      </c>
      <c r="K48" s="9" t="s">
        <v>26</v>
      </c>
      <c r="L48" s="9" t="str">
        <f t="shared" si="2"/>
        <v>15</v>
      </c>
      <c r="M48" s="9" t="str">
        <f t="shared" si="3"/>
        <v>kg</v>
      </c>
      <c r="N48" s="9" t="s">
        <v>14</v>
      </c>
      <c r="O48" s="9" t="s">
        <v>233</v>
      </c>
      <c r="P48" s="16">
        <v>17</v>
      </c>
      <c r="Q48" t="str">
        <f t="shared" si="4"/>
        <v>017</v>
      </c>
    </row>
    <row r="49" spans="1:17">
      <c r="A49" s="9" t="s">
        <v>236</v>
      </c>
      <c r="B49" s="9" t="s">
        <v>2418</v>
      </c>
      <c r="C49" s="9" t="s">
        <v>228</v>
      </c>
      <c r="D49" s="9" t="s">
        <v>14</v>
      </c>
      <c r="E49" s="9" t="s">
        <v>36</v>
      </c>
      <c r="F49" s="9" t="s">
        <v>94</v>
      </c>
      <c r="G49" s="9" t="s">
        <v>14</v>
      </c>
      <c r="H49" s="9" t="str">
        <f t="shared" si="0"/>
        <v>PlusPrice</v>
      </c>
      <c r="I49" s="9" t="str">
        <f t="shared" si="1"/>
        <v>1</v>
      </c>
      <c r="J49" s="9" t="s">
        <v>32</v>
      </c>
      <c r="K49" s="9" t="s">
        <v>33</v>
      </c>
      <c r="L49" s="9">
        <f t="shared" si="2"/>
        <v>9999</v>
      </c>
      <c r="M49" s="9" t="str">
        <f t="shared" si="3"/>
        <v>kg</v>
      </c>
      <c r="N49" s="9" t="s">
        <v>14</v>
      </c>
      <c r="O49" s="9" t="s">
        <v>233</v>
      </c>
      <c r="P49" s="16">
        <v>17</v>
      </c>
      <c r="Q49" t="str">
        <f t="shared" si="4"/>
        <v>017</v>
      </c>
    </row>
    <row r="50" spans="1:17">
      <c r="A50" s="9" t="s">
        <v>161</v>
      </c>
      <c r="B50" s="9" t="s">
        <v>2419</v>
      </c>
      <c r="C50" s="9" t="s">
        <v>241</v>
      </c>
      <c r="D50" s="9" t="s">
        <v>14</v>
      </c>
      <c r="E50" s="9" t="s">
        <v>36</v>
      </c>
      <c r="F50" s="9" t="s">
        <v>98</v>
      </c>
      <c r="G50" s="9" t="s">
        <v>14</v>
      </c>
      <c r="H50" s="9" t="str">
        <f t="shared" si="0"/>
        <v>StandardPrice</v>
      </c>
      <c r="I50" s="9" t="str">
        <f t="shared" si="1"/>
        <v/>
      </c>
      <c r="J50" s="9" t="s">
        <v>19</v>
      </c>
      <c r="K50" s="9" t="s">
        <v>20</v>
      </c>
      <c r="L50" s="9" t="str">
        <f t="shared" si="2"/>
        <v>10</v>
      </c>
      <c r="M50" s="9" t="str">
        <f t="shared" si="3"/>
        <v>kg</v>
      </c>
      <c r="N50" s="9" t="s">
        <v>14</v>
      </c>
      <c r="O50" s="9" t="s">
        <v>50</v>
      </c>
      <c r="P50" s="16">
        <v>18</v>
      </c>
      <c r="Q50" t="str">
        <f t="shared" si="4"/>
        <v>018</v>
      </c>
    </row>
    <row r="51" spans="1:17">
      <c r="A51" s="9" t="s">
        <v>244</v>
      </c>
      <c r="B51" s="9" t="s">
        <v>2420</v>
      </c>
      <c r="C51" s="9" t="s">
        <v>241</v>
      </c>
      <c r="D51" s="9" t="s">
        <v>14</v>
      </c>
      <c r="E51" s="9" t="s">
        <v>36</v>
      </c>
      <c r="F51" s="9" t="s">
        <v>98</v>
      </c>
      <c r="G51" s="9" t="s">
        <v>14</v>
      </c>
      <c r="H51" s="9" t="str">
        <f t="shared" si="0"/>
        <v>PlusPrice</v>
      </c>
      <c r="I51" s="9" t="str">
        <f t="shared" si="1"/>
        <v>1</v>
      </c>
      <c r="J51" s="9" t="s">
        <v>25</v>
      </c>
      <c r="K51" s="9" t="s">
        <v>26</v>
      </c>
      <c r="L51" s="9" t="str">
        <f t="shared" si="2"/>
        <v>15</v>
      </c>
      <c r="M51" s="9" t="str">
        <f t="shared" si="3"/>
        <v>kg</v>
      </c>
      <c r="N51" s="9" t="s">
        <v>14</v>
      </c>
      <c r="O51" s="9" t="s">
        <v>27</v>
      </c>
      <c r="P51" s="16">
        <v>18</v>
      </c>
      <c r="Q51" t="str">
        <f t="shared" si="4"/>
        <v>018</v>
      </c>
    </row>
    <row r="52" spans="1:17">
      <c r="A52" s="9" t="s">
        <v>248</v>
      </c>
      <c r="B52" s="9" t="s">
        <v>2421</v>
      </c>
      <c r="C52" s="9" t="s">
        <v>241</v>
      </c>
      <c r="D52" s="9" t="s">
        <v>14</v>
      </c>
      <c r="E52" s="9" t="s">
        <v>36</v>
      </c>
      <c r="F52" s="9" t="s">
        <v>98</v>
      </c>
      <c r="G52" s="9" t="s">
        <v>14</v>
      </c>
      <c r="H52" s="9" t="str">
        <f t="shared" si="0"/>
        <v>PlusPrice</v>
      </c>
      <c r="I52" s="9" t="str">
        <f t="shared" si="1"/>
        <v>1</v>
      </c>
      <c r="J52" s="9" t="s">
        <v>32</v>
      </c>
      <c r="K52" s="9" t="s">
        <v>33</v>
      </c>
      <c r="L52" s="9">
        <f t="shared" si="2"/>
        <v>9999</v>
      </c>
      <c r="M52" s="9" t="str">
        <f t="shared" si="3"/>
        <v>kg</v>
      </c>
      <c r="N52" s="9" t="s">
        <v>14</v>
      </c>
      <c r="O52" s="9" t="s">
        <v>27</v>
      </c>
      <c r="P52" s="16">
        <v>18</v>
      </c>
      <c r="Q52" t="str">
        <f t="shared" si="4"/>
        <v>018</v>
      </c>
    </row>
    <row r="53" spans="1:17">
      <c r="A53" s="9" t="s">
        <v>96</v>
      </c>
      <c r="B53" s="9" t="s">
        <v>2422</v>
      </c>
      <c r="C53" s="9" t="s">
        <v>253</v>
      </c>
      <c r="D53" s="9" t="s">
        <v>14</v>
      </c>
      <c r="E53" s="9" t="s">
        <v>36</v>
      </c>
      <c r="F53" s="9" t="s">
        <v>254</v>
      </c>
      <c r="G53" s="9" t="s">
        <v>14</v>
      </c>
      <c r="H53" s="9" t="str">
        <f t="shared" si="0"/>
        <v>StandardPrice</v>
      </c>
      <c r="I53" s="9" t="str">
        <f t="shared" si="1"/>
        <v/>
      </c>
      <c r="J53" s="9" t="s">
        <v>19</v>
      </c>
      <c r="K53" s="9" t="s">
        <v>20</v>
      </c>
      <c r="L53" s="9" t="str">
        <f t="shared" si="2"/>
        <v>10</v>
      </c>
      <c r="M53" s="9" t="str">
        <f t="shared" si="3"/>
        <v>kg</v>
      </c>
      <c r="N53" s="9" t="s">
        <v>14</v>
      </c>
      <c r="O53" s="9" t="s">
        <v>50</v>
      </c>
      <c r="P53" s="16">
        <v>22</v>
      </c>
      <c r="Q53" t="str">
        <f t="shared" si="4"/>
        <v>022</v>
      </c>
    </row>
    <row r="54" spans="1:17">
      <c r="A54" s="9" t="s">
        <v>91</v>
      </c>
      <c r="B54" s="9" t="s">
        <v>2423</v>
      </c>
      <c r="C54" s="9" t="s">
        <v>253</v>
      </c>
      <c r="D54" s="9" t="s">
        <v>14</v>
      </c>
      <c r="E54" s="9" t="s">
        <v>36</v>
      </c>
      <c r="F54" s="9" t="s">
        <v>254</v>
      </c>
      <c r="G54" s="9" t="s">
        <v>14</v>
      </c>
      <c r="H54" s="9" t="str">
        <f t="shared" si="0"/>
        <v>PlusPrice</v>
      </c>
      <c r="I54" s="9" t="str">
        <f t="shared" si="1"/>
        <v>1</v>
      </c>
      <c r="J54" s="9" t="s">
        <v>25</v>
      </c>
      <c r="K54" s="9" t="s">
        <v>96</v>
      </c>
      <c r="L54" s="9" t="str">
        <f t="shared" si="2"/>
        <v>50</v>
      </c>
      <c r="M54" s="9" t="str">
        <f t="shared" si="3"/>
        <v>kg</v>
      </c>
      <c r="N54" s="9" t="s">
        <v>14</v>
      </c>
      <c r="O54" s="9" t="s">
        <v>152</v>
      </c>
      <c r="P54" s="16">
        <v>22</v>
      </c>
      <c r="Q54" t="str">
        <f t="shared" si="4"/>
        <v>022</v>
      </c>
    </row>
    <row r="55" spans="1:17">
      <c r="A55" s="9" t="s">
        <v>260</v>
      </c>
      <c r="B55" s="9" t="s">
        <v>2424</v>
      </c>
      <c r="C55" s="9" t="s">
        <v>253</v>
      </c>
      <c r="D55" s="9" t="s">
        <v>14</v>
      </c>
      <c r="E55" s="9" t="s">
        <v>36</v>
      </c>
      <c r="F55" s="9" t="s">
        <v>254</v>
      </c>
      <c r="G55" s="9" t="s">
        <v>14</v>
      </c>
      <c r="H55" s="9" t="str">
        <f t="shared" si="0"/>
        <v>PlusPrice</v>
      </c>
      <c r="I55" s="9" t="str">
        <f t="shared" si="1"/>
        <v>1</v>
      </c>
      <c r="J55" s="9" t="s">
        <v>91</v>
      </c>
      <c r="K55" s="9" t="s">
        <v>33</v>
      </c>
      <c r="L55" s="9">
        <f t="shared" si="2"/>
        <v>9999</v>
      </c>
      <c r="M55" s="9" t="str">
        <f t="shared" si="3"/>
        <v>kg</v>
      </c>
      <c r="N55" s="9" t="s">
        <v>14</v>
      </c>
      <c r="O55" s="9" t="s">
        <v>262</v>
      </c>
      <c r="P55" s="16">
        <v>22</v>
      </c>
      <c r="Q55" t="str">
        <f t="shared" si="4"/>
        <v>022</v>
      </c>
    </row>
    <row r="56" spans="1:17">
      <c r="A56" s="9" t="s">
        <v>265</v>
      </c>
      <c r="B56" s="9" t="s">
        <v>2425</v>
      </c>
      <c r="C56" s="9" t="s">
        <v>267</v>
      </c>
      <c r="D56" s="9" t="s">
        <v>14</v>
      </c>
      <c r="E56" s="9" t="s">
        <v>36</v>
      </c>
      <c r="F56" s="9" t="s">
        <v>107</v>
      </c>
      <c r="G56" s="9" t="s">
        <v>14</v>
      </c>
      <c r="H56" s="9" t="str">
        <f t="shared" si="0"/>
        <v>StandardPrice</v>
      </c>
      <c r="I56" s="9" t="str">
        <f t="shared" si="1"/>
        <v/>
      </c>
      <c r="J56" s="9" t="s">
        <v>19</v>
      </c>
      <c r="K56" s="9" t="s">
        <v>20</v>
      </c>
      <c r="L56" s="9" t="str">
        <f t="shared" si="2"/>
        <v>10</v>
      </c>
      <c r="M56" s="9" t="str">
        <f t="shared" si="3"/>
        <v>kg</v>
      </c>
      <c r="N56" s="9" t="s">
        <v>14</v>
      </c>
      <c r="O56" s="9" t="s">
        <v>50</v>
      </c>
      <c r="P56" s="16">
        <v>20</v>
      </c>
      <c r="Q56" t="str">
        <f t="shared" si="4"/>
        <v>020</v>
      </c>
    </row>
    <row r="57" spans="1:17">
      <c r="A57" s="9" t="s">
        <v>270</v>
      </c>
      <c r="B57" s="9" t="s">
        <v>2426</v>
      </c>
      <c r="C57" s="9" t="s">
        <v>267</v>
      </c>
      <c r="D57" s="9" t="s">
        <v>14</v>
      </c>
      <c r="E57" s="9" t="s">
        <v>36</v>
      </c>
      <c r="F57" s="9" t="s">
        <v>107</v>
      </c>
      <c r="G57" s="9" t="s">
        <v>14</v>
      </c>
      <c r="H57" s="9" t="str">
        <f t="shared" si="0"/>
        <v>PlusPrice</v>
      </c>
      <c r="I57" s="9" t="str">
        <f t="shared" si="1"/>
        <v>1</v>
      </c>
      <c r="J57" s="9" t="s">
        <v>25</v>
      </c>
      <c r="K57" s="9" t="s">
        <v>96</v>
      </c>
      <c r="L57" s="9" t="str">
        <f t="shared" si="2"/>
        <v>50</v>
      </c>
      <c r="M57" s="9" t="str">
        <f t="shared" si="3"/>
        <v>kg</v>
      </c>
      <c r="N57" s="9" t="s">
        <v>14</v>
      </c>
      <c r="O57" s="9" t="s">
        <v>152</v>
      </c>
      <c r="P57" s="16">
        <v>20</v>
      </c>
      <c r="Q57" t="str">
        <f t="shared" si="4"/>
        <v>020</v>
      </c>
    </row>
    <row r="58" spans="1:17">
      <c r="A58" s="9" t="s">
        <v>274</v>
      </c>
      <c r="B58" s="9" t="s">
        <v>2427</v>
      </c>
      <c r="C58" s="9" t="s">
        <v>267</v>
      </c>
      <c r="D58" s="9" t="s">
        <v>14</v>
      </c>
      <c r="E58" s="9" t="s">
        <v>36</v>
      </c>
      <c r="F58" s="9" t="s">
        <v>107</v>
      </c>
      <c r="G58" s="9" t="s">
        <v>14</v>
      </c>
      <c r="H58" s="9" t="str">
        <f t="shared" si="0"/>
        <v>PlusPrice</v>
      </c>
      <c r="I58" s="9" t="str">
        <f t="shared" si="1"/>
        <v>1</v>
      </c>
      <c r="J58" s="9" t="s">
        <v>91</v>
      </c>
      <c r="K58" s="9" t="s">
        <v>33</v>
      </c>
      <c r="L58" s="9">
        <f t="shared" si="2"/>
        <v>9999</v>
      </c>
      <c r="M58" s="9" t="str">
        <f t="shared" si="3"/>
        <v>kg</v>
      </c>
      <c r="N58" s="9" t="s">
        <v>14</v>
      </c>
      <c r="O58" s="9" t="s">
        <v>262</v>
      </c>
      <c r="P58" s="16">
        <v>20</v>
      </c>
      <c r="Q58" t="str">
        <f t="shared" si="4"/>
        <v>020</v>
      </c>
    </row>
    <row r="59" spans="1:17">
      <c r="A59" s="9" t="s">
        <v>278</v>
      </c>
      <c r="B59" s="9" t="s">
        <v>2428</v>
      </c>
      <c r="C59" s="9" t="s">
        <v>280</v>
      </c>
      <c r="D59" s="9" t="s">
        <v>14</v>
      </c>
      <c r="E59" s="9" t="s">
        <v>36</v>
      </c>
      <c r="F59" s="9" t="s">
        <v>281</v>
      </c>
      <c r="G59" s="9" t="s">
        <v>14</v>
      </c>
      <c r="H59" s="9" t="str">
        <f t="shared" si="0"/>
        <v>StandardPrice</v>
      </c>
      <c r="I59" s="9" t="str">
        <f t="shared" si="1"/>
        <v/>
      </c>
      <c r="J59" s="9" t="s">
        <v>19</v>
      </c>
      <c r="K59" s="9" t="s">
        <v>20</v>
      </c>
      <c r="L59" s="9" t="str">
        <f t="shared" si="2"/>
        <v>10</v>
      </c>
      <c r="M59" s="9" t="str">
        <f t="shared" si="3"/>
        <v>kg</v>
      </c>
      <c r="N59" s="9" t="s">
        <v>14</v>
      </c>
      <c r="O59" s="9" t="s">
        <v>181</v>
      </c>
      <c r="P59" s="16">
        <v>21</v>
      </c>
      <c r="Q59" t="str">
        <f t="shared" si="4"/>
        <v>021</v>
      </c>
    </row>
    <row r="60" spans="1:17">
      <c r="A60" s="9" t="s">
        <v>284</v>
      </c>
      <c r="B60" s="9" t="s">
        <v>2429</v>
      </c>
      <c r="C60" s="9" t="s">
        <v>280</v>
      </c>
      <c r="D60" s="9" t="s">
        <v>14</v>
      </c>
      <c r="E60" s="9" t="s">
        <v>36</v>
      </c>
      <c r="F60" s="9" t="s">
        <v>281</v>
      </c>
      <c r="G60" s="9" t="s">
        <v>14</v>
      </c>
      <c r="H60" s="9" t="str">
        <f t="shared" si="0"/>
        <v>PlusPrice</v>
      </c>
      <c r="I60" s="9" t="str">
        <f t="shared" si="1"/>
        <v>1</v>
      </c>
      <c r="J60" s="9" t="s">
        <v>25</v>
      </c>
      <c r="K60" s="9" t="s">
        <v>96</v>
      </c>
      <c r="L60" s="9" t="str">
        <f t="shared" si="2"/>
        <v>50</v>
      </c>
      <c r="M60" s="9" t="str">
        <f t="shared" si="3"/>
        <v>kg</v>
      </c>
      <c r="N60" s="9" t="s">
        <v>14</v>
      </c>
      <c r="O60" s="9" t="s">
        <v>152</v>
      </c>
      <c r="P60" s="16">
        <v>21</v>
      </c>
      <c r="Q60" t="str">
        <f t="shared" si="4"/>
        <v>021</v>
      </c>
    </row>
    <row r="61" spans="1:17">
      <c r="A61" s="9" t="s">
        <v>289</v>
      </c>
      <c r="B61" s="9" t="s">
        <v>2430</v>
      </c>
      <c r="C61" s="9" t="s">
        <v>280</v>
      </c>
      <c r="D61" s="9" t="s">
        <v>14</v>
      </c>
      <c r="E61" s="9" t="s">
        <v>36</v>
      </c>
      <c r="F61" s="9" t="s">
        <v>281</v>
      </c>
      <c r="G61" s="9" t="s">
        <v>14</v>
      </c>
      <c r="H61" s="9" t="str">
        <f t="shared" si="0"/>
        <v>PlusPrice</v>
      </c>
      <c r="I61" s="9" t="str">
        <f t="shared" si="1"/>
        <v>1</v>
      </c>
      <c r="J61" s="9" t="s">
        <v>91</v>
      </c>
      <c r="K61" s="9" t="s">
        <v>33</v>
      </c>
      <c r="L61" s="9">
        <f t="shared" si="2"/>
        <v>9999</v>
      </c>
      <c r="M61" s="9" t="str">
        <f t="shared" si="3"/>
        <v>kg</v>
      </c>
      <c r="N61" s="9" t="s">
        <v>14</v>
      </c>
      <c r="O61" s="9" t="s">
        <v>262</v>
      </c>
      <c r="P61" s="16">
        <v>21</v>
      </c>
      <c r="Q61" t="str">
        <f t="shared" si="4"/>
        <v>021</v>
      </c>
    </row>
    <row r="62" spans="1:17">
      <c r="A62" s="9" t="s">
        <v>293</v>
      </c>
      <c r="B62" s="9" t="s">
        <v>1242</v>
      </c>
      <c r="C62" s="9" t="s">
        <v>295</v>
      </c>
      <c r="D62" s="9" t="s">
        <v>14</v>
      </c>
      <c r="E62" s="9" t="s">
        <v>36</v>
      </c>
      <c r="F62" s="9" t="s">
        <v>296</v>
      </c>
      <c r="G62" s="9" t="s">
        <v>14</v>
      </c>
      <c r="H62" s="9" t="str">
        <f t="shared" si="0"/>
        <v>StandardPrice</v>
      </c>
      <c r="I62" s="9" t="str">
        <f t="shared" si="1"/>
        <v/>
      </c>
      <c r="J62" s="9" t="s">
        <v>19</v>
      </c>
      <c r="K62" s="9" t="s">
        <v>20</v>
      </c>
      <c r="L62" s="9" t="str">
        <f t="shared" si="2"/>
        <v>10</v>
      </c>
      <c r="M62" s="9" t="str">
        <f t="shared" si="3"/>
        <v>kg</v>
      </c>
      <c r="N62" s="9" t="s">
        <v>14</v>
      </c>
      <c r="O62" s="9" t="s">
        <v>50</v>
      </c>
      <c r="P62" s="16">
        <v>11</v>
      </c>
      <c r="Q62" t="str">
        <f t="shared" si="4"/>
        <v>011</v>
      </c>
    </row>
    <row r="63" spans="1:17">
      <c r="A63" s="9" t="s">
        <v>65</v>
      </c>
      <c r="B63" s="9" t="s">
        <v>2431</v>
      </c>
      <c r="C63" s="9" t="s">
        <v>295</v>
      </c>
      <c r="D63" s="9" t="s">
        <v>14</v>
      </c>
      <c r="E63" s="9" t="s">
        <v>36</v>
      </c>
      <c r="F63" s="9" t="s">
        <v>296</v>
      </c>
      <c r="G63" s="9" t="s">
        <v>14</v>
      </c>
      <c r="H63" s="9" t="str">
        <f t="shared" si="0"/>
        <v>PlusPrice</v>
      </c>
      <c r="I63" s="9" t="str">
        <f t="shared" si="1"/>
        <v>1</v>
      </c>
      <c r="J63" s="9" t="s">
        <v>25</v>
      </c>
      <c r="K63" s="9" t="s">
        <v>26</v>
      </c>
      <c r="L63" s="9" t="str">
        <f t="shared" si="2"/>
        <v>15</v>
      </c>
      <c r="M63" s="9" t="str">
        <f t="shared" si="3"/>
        <v>kg</v>
      </c>
      <c r="N63" s="9" t="s">
        <v>14</v>
      </c>
      <c r="O63" s="9" t="s">
        <v>55</v>
      </c>
      <c r="P63" s="16">
        <v>11</v>
      </c>
      <c r="Q63" t="str">
        <f t="shared" si="4"/>
        <v>011</v>
      </c>
    </row>
    <row r="64" spans="1:17">
      <c r="A64" s="9" t="s">
        <v>60</v>
      </c>
      <c r="B64" s="9" t="s">
        <v>2432</v>
      </c>
      <c r="C64" s="9" t="s">
        <v>295</v>
      </c>
      <c r="D64" s="9" t="s">
        <v>14</v>
      </c>
      <c r="E64" s="9" t="s">
        <v>36</v>
      </c>
      <c r="F64" s="9" t="s">
        <v>296</v>
      </c>
      <c r="G64" s="9" t="s">
        <v>14</v>
      </c>
      <c r="H64" s="9" t="str">
        <f t="shared" si="0"/>
        <v>PlusPrice</v>
      </c>
      <c r="I64" s="9" t="str">
        <f t="shared" si="1"/>
        <v>1</v>
      </c>
      <c r="J64" s="9" t="s">
        <v>32</v>
      </c>
      <c r="K64" s="9" t="s">
        <v>33</v>
      </c>
      <c r="L64" s="9">
        <f t="shared" si="2"/>
        <v>9999</v>
      </c>
      <c r="M64" s="9" t="str">
        <f t="shared" si="3"/>
        <v>kg</v>
      </c>
      <c r="N64" s="9" t="s">
        <v>14</v>
      </c>
      <c r="O64" s="9" t="s">
        <v>55</v>
      </c>
      <c r="P64" s="16">
        <v>11</v>
      </c>
      <c r="Q64" t="str">
        <f t="shared" si="4"/>
        <v>011</v>
      </c>
    </row>
    <row r="65" spans="1:17">
      <c r="A65" s="9" t="s">
        <v>305</v>
      </c>
      <c r="B65" s="9" t="s">
        <v>2433</v>
      </c>
      <c r="C65" s="9" t="s">
        <v>307</v>
      </c>
      <c r="D65" s="9" t="s">
        <v>14</v>
      </c>
      <c r="E65" s="9" t="s">
        <v>36</v>
      </c>
      <c r="F65" s="9" t="s">
        <v>116</v>
      </c>
      <c r="G65" s="9" t="s">
        <v>14</v>
      </c>
      <c r="H65" s="9" t="str">
        <f t="shared" si="0"/>
        <v>StandardPrice</v>
      </c>
      <c r="I65" s="9" t="str">
        <f t="shared" si="1"/>
        <v/>
      </c>
      <c r="J65" s="9" t="s">
        <v>19</v>
      </c>
      <c r="K65" s="9" t="s">
        <v>20</v>
      </c>
      <c r="L65" s="9" t="str">
        <f t="shared" si="2"/>
        <v>10</v>
      </c>
      <c r="M65" s="9" t="str">
        <f t="shared" si="3"/>
        <v>kg</v>
      </c>
      <c r="N65" s="9" t="s">
        <v>14</v>
      </c>
      <c r="O65" s="9" t="s">
        <v>21</v>
      </c>
      <c r="P65" s="16">
        <v>23</v>
      </c>
      <c r="Q65" t="str">
        <f t="shared" si="4"/>
        <v>023</v>
      </c>
    </row>
    <row r="66" spans="1:17">
      <c r="A66" s="9" t="s">
        <v>310</v>
      </c>
      <c r="B66" s="9" t="s">
        <v>2434</v>
      </c>
      <c r="C66" s="9" t="s">
        <v>307</v>
      </c>
      <c r="D66" s="9" t="s">
        <v>14</v>
      </c>
      <c r="E66" s="9" t="s">
        <v>36</v>
      </c>
      <c r="F66" s="9" t="s">
        <v>116</v>
      </c>
      <c r="G66" s="9" t="s">
        <v>14</v>
      </c>
      <c r="H66" s="9" t="str">
        <f t="shared" si="0"/>
        <v>PlusPrice</v>
      </c>
      <c r="I66" s="9" t="str">
        <f t="shared" si="1"/>
        <v>1</v>
      </c>
      <c r="J66" s="9" t="s">
        <v>25</v>
      </c>
      <c r="K66" s="9" t="s">
        <v>26</v>
      </c>
      <c r="L66" s="9" t="str">
        <f t="shared" si="2"/>
        <v>15</v>
      </c>
      <c r="M66" s="9" t="str">
        <f t="shared" si="3"/>
        <v>kg</v>
      </c>
      <c r="N66" s="9" t="s">
        <v>14</v>
      </c>
      <c r="O66" s="9" t="s">
        <v>55</v>
      </c>
      <c r="P66" s="16">
        <v>23</v>
      </c>
      <c r="Q66" t="str">
        <f t="shared" si="4"/>
        <v>023</v>
      </c>
    </row>
    <row r="67" spans="1:17">
      <c r="A67" s="9" t="s">
        <v>314</v>
      </c>
      <c r="B67" s="9" t="s">
        <v>2435</v>
      </c>
      <c r="C67" s="9" t="s">
        <v>307</v>
      </c>
      <c r="D67" s="9" t="s">
        <v>14</v>
      </c>
      <c r="E67" s="9" t="s">
        <v>36</v>
      </c>
      <c r="F67" s="9" t="s">
        <v>116</v>
      </c>
      <c r="G67" s="9" t="s">
        <v>14</v>
      </c>
      <c r="H67" s="9" t="str">
        <f t="shared" si="0"/>
        <v>PlusPrice</v>
      </c>
      <c r="I67" s="9" t="str">
        <f t="shared" si="1"/>
        <v>1</v>
      </c>
      <c r="J67" s="9" t="s">
        <v>32</v>
      </c>
      <c r="K67" s="9" t="s">
        <v>33</v>
      </c>
      <c r="L67" s="9">
        <f t="shared" si="2"/>
        <v>9999</v>
      </c>
      <c r="M67" s="9" t="str">
        <f t="shared" si="3"/>
        <v>kg</v>
      </c>
      <c r="N67" s="9" t="s">
        <v>14</v>
      </c>
      <c r="O67" s="9" t="s">
        <v>55</v>
      </c>
      <c r="P67" s="16">
        <v>23</v>
      </c>
      <c r="Q67" t="str">
        <f t="shared" si="4"/>
        <v>023</v>
      </c>
    </row>
    <row r="68" spans="1:17">
      <c r="A68" s="9" t="s">
        <v>318</v>
      </c>
      <c r="B68" s="9" t="s">
        <v>2436</v>
      </c>
      <c r="C68" s="9" t="s">
        <v>320</v>
      </c>
      <c r="D68" s="9" t="s">
        <v>14</v>
      </c>
      <c r="E68" s="9" t="s">
        <v>36</v>
      </c>
      <c r="F68" s="9" t="s">
        <v>120</v>
      </c>
      <c r="G68" s="9" t="s">
        <v>14</v>
      </c>
      <c r="H68" s="9" t="str">
        <f t="shared" si="0"/>
        <v>StandardPrice</v>
      </c>
      <c r="I68" s="9" t="str">
        <f t="shared" si="1"/>
        <v/>
      </c>
      <c r="J68" s="9" t="s">
        <v>19</v>
      </c>
      <c r="K68" s="9" t="s">
        <v>20</v>
      </c>
      <c r="L68" s="9" t="str">
        <f t="shared" si="2"/>
        <v>10</v>
      </c>
      <c r="M68" s="9" t="str">
        <f t="shared" si="3"/>
        <v>kg</v>
      </c>
      <c r="N68" s="9" t="s">
        <v>14</v>
      </c>
      <c r="O68" s="9" t="s">
        <v>50</v>
      </c>
      <c r="P68" s="16">
        <v>24</v>
      </c>
      <c r="Q68" t="str">
        <f t="shared" si="4"/>
        <v>024</v>
      </c>
    </row>
    <row r="69" spans="1:17">
      <c r="A69" s="9" t="s">
        <v>323</v>
      </c>
      <c r="B69" s="9" t="s">
        <v>2437</v>
      </c>
      <c r="C69" s="9" t="s">
        <v>320</v>
      </c>
      <c r="D69" s="9" t="s">
        <v>14</v>
      </c>
      <c r="E69" s="9" t="s">
        <v>36</v>
      </c>
      <c r="F69" s="9" t="s">
        <v>120</v>
      </c>
      <c r="G69" s="9" t="s">
        <v>14</v>
      </c>
      <c r="H69" s="9" t="str">
        <f t="shared" ref="H69:H132" si="5">IF(J69="0","StandardPrice","PlusPrice")</f>
        <v>PlusPrice</v>
      </c>
      <c r="I69" s="9" t="str">
        <f t="shared" ref="I69:I132" si="6">IF(J69="0","","1")</f>
        <v>1</v>
      </c>
      <c r="J69" s="9" t="s">
        <v>25</v>
      </c>
      <c r="K69" s="9" t="s">
        <v>26</v>
      </c>
      <c r="L69" s="9" t="str">
        <f t="shared" ref="L69:L132" si="7">IF(K69="",9999,K69)</f>
        <v>15</v>
      </c>
      <c r="M69" s="9" t="str">
        <f t="shared" ref="M69:M132" si="8">IF(N69="0","Items","kg")</f>
        <v>kg</v>
      </c>
      <c r="N69" s="9" t="s">
        <v>14</v>
      </c>
      <c r="O69" s="9" t="s">
        <v>27</v>
      </c>
      <c r="P69" s="16">
        <v>24</v>
      </c>
      <c r="Q69" t="str">
        <f t="shared" ref="Q69:Q132" si="9">IF(LEN(P69)=1,"00"&amp;P69,IF(LEN(P69)=2,"0"&amp;P69,P69))</f>
        <v>024</v>
      </c>
    </row>
    <row r="70" spans="1:17">
      <c r="A70" s="9" t="s">
        <v>327</v>
      </c>
      <c r="B70" s="9" t="s">
        <v>2438</v>
      </c>
      <c r="C70" s="9" t="s">
        <v>320</v>
      </c>
      <c r="D70" s="9" t="s">
        <v>14</v>
      </c>
      <c r="E70" s="9" t="s">
        <v>36</v>
      </c>
      <c r="F70" s="9" t="s">
        <v>120</v>
      </c>
      <c r="G70" s="9" t="s">
        <v>14</v>
      </c>
      <c r="H70" s="9" t="str">
        <f t="shared" si="5"/>
        <v>PlusPrice</v>
      </c>
      <c r="I70" s="9" t="str">
        <f t="shared" si="6"/>
        <v>1</v>
      </c>
      <c r="J70" s="9" t="s">
        <v>32</v>
      </c>
      <c r="K70" s="9" t="s">
        <v>33</v>
      </c>
      <c r="L70" s="9">
        <f t="shared" si="7"/>
        <v>9999</v>
      </c>
      <c r="M70" s="9" t="str">
        <f t="shared" si="8"/>
        <v>kg</v>
      </c>
      <c r="N70" s="9" t="s">
        <v>14</v>
      </c>
      <c r="O70" s="9" t="s">
        <v>27</v>
      </c>
      <c r="P70" s="16">
        <v>24</v>
      </c>
      <c r="Q70" t="str">
        <f t="shared" si="9"/>
        <v>024</v>
      </c>
    </row>
    <row r="71" spans="1:17">
      <c r="A71" s="9" t="s">
        <v>331</v>
      </c>
      <c r="B71" s="9" t="s">
        <v>2439</v>
      </c>
      <c r="C71" s="9" t="s">
        <v>333</v>
      </c>
      <c r="D71" s="9" t="s">
        <v>14</v>
      </c>
      <c r="E71" s="9" t="s">
        <v>36</v>
      </c>
      <c r="F71" s="9" t="s">
        <v>334</v>
      </c>
      <c r="G71" s="9" t="s">
        <v>14</v>
      </c>
      <c r="H71" s="9" t="str">
        <f t="shared" si="5"/>
        <v>StandardPrice</v>
      </c>
      <c r="I71" s="9" t="str">
        <f t="shared" si="6"/>
        <v/>
      </c>
      <c r="J71" s="9" t="s">
        <v>19</v>
      </c>
      <c r="K71" s="9" t="s">
        <v>20</v>
      </c>
      <c r="L71" s="9" t="str">
        <f t="shared" si="7"/>
        <v>10</v>
      </c>
      <c r="M71" s="9" t="str">
        <f t="shared" si="8"/>
        <v>kg</v>
      </c>
      <c r="N71" s="9" t="s">
        <v>14</v>
      </c>
      <c r="O71" s="9" t="s">
        <v>50</v>
      </c>
      <c r="P71" s="16">
        <v>21</v>
      </c>
      <c r="Q71" t="str">
        <f t="shared" si="9"/>
        <v>021</v>
      </c>
    </row>
    <row r="72" spans="1:17">
      <c r="A72" s="9" t="s">
        <v>337</v>
      </c>
      <c r="B72" s="9" t="s">
        <v>2440</v>
      </c>
      <c r="C72" s="9" t="s">
        <v>333</v>
      </c>
      <c r="D72" s="9" t="s">
        <v>14</v>
      </c>
      <c r="E72" s="9" t="s">
        <v>36</v>
      </c>
      <c r="F72" s="9" t="s">
        <v>334</v>
      </c>
      <c r="G72" s="9" t="s">
        <v>14</v>
      </c>
      <c r="H72" s="9" t="str">
        <f t="shared" si="5"/>
        <v>PlusPrice</v>
      </c>
      <c r="I72" s="9" t="str">
        <f t="shared" si="6"/>
        <v>1</v>
      </c>
      <c r="J72" s="9" t="s">
        <v>25</v>
      </c>
      <c r="K72" s="9" t="s">
        <v>96</v>
      </c>
      <c r="L72" s="9" t="str">
        <f t="shared" si="7"/>
        <v>50</v>
      </c>
      <c r="M72" s="9" t="str">
        <f t="shared" si="8"/>
        <v>kg</v>
      </c>
      <c r="N72" s="9" t="s">
        <v>14</v>
      </c>
      <c r="O72" s="9" t="s">
        <v>152</v>
      </c>
      <c r="P72" s="16">
        <v>21</v>
      </c>
      <c r="Q72" t="str">
        <f t="shared" si="9"/>
        <v>021</v>
      </c>
    </row>
    <row r="73" spans="1:17">
      <c r="A73" s="9" t="s">
        <v>341</v>
      </c>
      <c r="B73" s="9" t="s">
        <v>2441</v>
      </c>
      <c r="C73" s="9" t="s">
        <v>333</v>
      </c>
      <c r="D73" s="9" t="s">
        <v>14</v>
      </c>
      <c r="E73" s="9" t="s">
        <v>36</v>
      </c>
      <c r="F73" s="9" t="s">
        <v>334</v>
      </c>
      <c r="G73" s="9" t="s">
        <v>14</v>
      </c>
      <c r="H73" s="9" t="str">
        <f t="shared" si="5"/>
        <v>PlusPrice</v>
      </c>
      <c r="I73" s="9" t="str">
        <f t="shared" si="6"/>
        <v>1</v>
      </c>
      <c r="J73" s="9" t="s">
        <v>91</v>
      </c>
      <c r="K73" s="9" t="s">
        <v>33</v>
      </c>
      <c r="L73" s="9">
        <f t="shared" si="7"/>
        <v>9999</v>
      </c>
      <c r="M73" s="9" t="str">
        <f t="shared" si="8"/>
        <v>kg</v>
      </c>
      <c r="N73" s="9" t="s">
        <v>14</v>
      </c>
      <c r="O73" s="9" t="s">
        <v>262</v>
      </c>
      <c r="P73" s="16">
        <v>21</v>
      </c>
      <c r="Q73" t="str">
        <f t="shared" si="9"/>
        <v>021</v>
      </c>
    </row>
    <row r="74" spans="1:17">
      <c r="A74" s="9" t="s">
        <v>280</v>
      </c>
      <c r="B74" s="9" t="s">
        <v>2442</v>
      </c>
      <c r="C74" s="9" t="s">
        <v>346</v>
      </c>
      <c r="D74" s="9" t="s">
        <v>14</v>
      </c>
      <c r="E74" s="9" t="s">
        <v>36</v>
      </c>
      <c r="F74" s="9" t="s">
        <v>347</v>
      </c>
      <c r="G74" s="9" t="s">
        <v>14</v>
      </c>
      <c r="H74" s="9" t="str">
        <f t="shared" si="5"/>
        <v>StandardPrice</v>
      </c>
      <c r="I74" s="9" t="str">
        <f t="shared" si="6"/>
        <v/>
      </c>
      <c r="J74" s="9" t="s">
        <v>19</v>
      </c>
      <c r="K74" s="9" t="s">
        <v>20</v>
      </c>
      <c r="L74" s="9" t="str">
        <f t="shared" si="7"/>
        <v>10</v>
      </c>
      <c r="M74" s="9" t="str">
        <f t="shared" si="8"/>
        <v>kg</v>
      </c>
      <c r="N74" s="9" t="s">
        <v>14</v>
      </c>
      <c r="O74" s="9" t="s">
        <v>21</v>
      </c>
      <c r="P74" s="16">
        <v>26</v>
      </c>
      <c r="Q74" t="str">
        <f t="shared" si="9"/>
        <v>026</v>
      </c>
    </row>
    <row r="75" spans="1:17">
      <c r="A75" s="9" t="s">
        <v>350</v>
      </c>
      <c r="B75" s="9" t="s">
        <v>2443</v>
      </c>
      <c r="C75" s="9" t="s">
        <v>346</v>
      </c>
      <c r="D75" s="9" t="s">
        <v>14</v>
      </c>
      <c r="E75" s="9" t="s">
        <v>36</v>
      </c>
      <c r="F75" s="9" t="s">
        <v>347</v>
      </c>
      <c r="G75" s="9" t="s">
        <v>14</v>
      </c>
      <c r="H75" s="9" t="str">
        <f t="shared" si="5"/>
        <v>PlusPrice</v>
      </c>
      <c r="I75" s="9" t="str">
        <f t="shared" si="6"/>
        <v>1</v>
      </c>
      <c r="J75" s="9" t="s">
        <v>25</v>
      </c>
      <c r="K75" s="9" t="s">
        <v>96</v>
      </c>
      <c r="L75" s="9" t="str">
        <f t="shared" si="7"/>
        <v>50</v>
      </c>
      <c r="M75" s="9" t="str">
        <f t="shared" si="8"/>
        <v>kg</v>
      </c>
      <c r="N75" s="9" t="s">
        <v>14</v>
      </c>
      <c r="O75" s="9" t="s">
        <v>152</v>
      </c>
      <c r="P75" s="16">
        <v>26</v>
      </c>
      <c r="Q75" t="str">
        <f t="shared" si="9"/>
        <v>026</v>
      </c>
    </row>
    <row r="76" spans="1:17">
      <c r="A76" s="9" t="s">
        <v>354</v>
      </c>
      <c r="B76" s="9" t="s">
        <v>2444</v>
      </c>
      <c r="C76" s="9" t="s">
        <v>346</v>
      </c>
      <c r="D76" s="9" t="s">
        <v>14</v>
      </c>
      <c r="E76" s="9" t="s">
        <v>36</v>
      </c>
      <c r="F76" s="9" t="s">
        <v>347</v>
      </c>
      <c r="G76" s="9" t="s">
        <v>14</v>
      </c>
      <c r="H76" s="9" t="str">
        <f t="shared" si="5"/>
        <v>PlusPrice</v>
      </c>
      <c r="I76" s="9" t="str">
        <f t="shared" si="6"/>
        <v>1</v>
      </c>
      <c r="J76" s="9" t="s">
        <v>91</v>
      </c>
      <c r="K76" s="9" t="s">
        <v>33</v>
      </c>
      <c r="L76" s="9">
        <f t="shared" si="7"/>
        <v>9999</v>
      </c>
      <c r="M76" s="9" t="str">
        <f t="shared" si="8"/>
        <v>kg</v>
      </c>
      <c r="N76" s="9" t="s">
        <v>14</v>
      </c>
      <c r="O76" s="9" t="s">
        <v>262</v>
      </c>
      <c r="P76" s="16">
        <v>26</v>
      </c>
      <c r="Q76" t="str">
        <f t="shared" si="9"/>
        <v>026</v>
      </c>
    </row>
    <row r="77" spans="1:17">
      <c r="A77" s="9" t="s">
        <v>358</v>
      </c>
      <c r="B77" s="9" t="s">
        <v>2445</v>
      </c>
      <c r="C77" s="9" t="s">
        <v>360</v>
      </c>
      <c r="D77" s="9" t="s">
        <v>14</v>
      </c>
      <c r="E77" s="9" t="s">
        <v>36</v>
      </c>
      <c r="F77" s="9" t="s">
        <v>132</v>
      </c>
      <c r="G77" s="9" t="s">
        <v>14</v>
      </c>
      <c r="H77" s="9" t="str">
        <f t="shared" si="5"/>
        <v>StandardPrice</v>
      </c>
      <c r="I77" s="9" t="str">
        <f t="shared" si="6"/>
        <v/>
      </c>
      <c r="J77" s="9" t="s">
        <v>19</v>
      </c>
      <c r="K77" s="9" t="s">
        <v>20</v>
      </c>
      <c r="L77" s="9" t="str">
        <f t="shared" si="7"/>
        <v>10</v>
      </c>
      <c r="M77" s="9" t="str">
        <f t="shared" si="8"/>
        <v>kg</v>
      </c>
      <c r="N77" s="9" t="s">
        <v>14</v>
      </c>
      <c r="O77" s="9" t="s">
        <v>209</v>
      </c>
      <c r="P77" s="16">
        <v>27</v>
      </c>
      <c r="Q77" t="str">
        <f t="shared" si="9"/>
        <v>027</v>
      </c>
    </row>
    <row r="78" spans="1:17">
      <c r="A78" s="9" t="s">
        <v>147</v>
      </c>
      <c r="B78" s="9" t="s">
        <v>2446</v>
      </c>
      <c r="C78" s="9" t="s">
        <v>360</v>
      </c>
      <c r="D78" s="9" t="s">
        <v>14</v>
      </c>
      <c r="E78" s="9" t="s">
        <v>36</v>
      </c>
      <c r="F78" s="9" t="s">
        <v>132</v>
      </c>
      <c r="G78" s="9" t="s">
        <v>14</v>
      </c>
      <c r="H78" s="9" t="str">
        <f t="shared" si="5"/>
        <v>PlusPrice</v>
      </c>
      <c r="I78" s="9" t="str">
        <f t="shared" si="6"/>
        <v>1</v>
      </c>
      <c r="J78" s="9" t="s">
        <v>25</v>
      </c>
      <c r="K78" s="9" t="s">
        <v>96</v>
      </c>
      <c r="L78" s="9" t="str">
        <f t="shared" si="7"/>
        <v>50</v>
      </c>
      <c r="M78" s="9" t="str">
        <f t="shared" si="8"/>
        <v>kg</v>
      </c>
      <c r="N78" s="9" t="s">
        <v>14</v>
      </c>
      <c r="O78" s="9" t="s">
        <v>152</v>
      </c>
      <c r="P78" s="16">
        <v>27</v>
      </c>
      <c r="Q78" t="str">
        <f t="shared" si="9"/>
        <v>027</v>
      </c>
    </row>
    <row r="79" spans="1:17">
      <c r="A79" s="9" t="s">
        <v>366</v>
      </c>
      <c r="B79" s="9" t="s">
        <v>2447</v>
      </c>
      <c r="C79" s="9" t="s">
        <v>360</v>
      </c>
      <c r="D79" s="9" t="s">
        <v>14</v>
      </c>
      <c r="E79" s="9" t="s">
        <v>36</v>
      </c>
      <c r="F79" s="9" t="s">
        <v>132</v>
      </c>
      <c r="G79" s="9" t="s">
        <v>14</v>
      </c>
      <c r="H79" s="9" t="str">
        <f t="shared" si="5"/>
        <v>PlusPrice</v>
      </c>
      <c r="I79" s="9" t="str">
        <f t="shared" si="6"/>
        <v>1</v>
      </c>
      <c r="J79" s="9" t="s">
        <v>91</v>
      </c>
      <c r="K79" s="9" t="s">
        <v>33</v>
      </c>
      <c r="L79" s="9">
        <f t="shared" si="7"/>
        <v>9999</v>
      </c>
      <c r="M79" s="9" t="str">
        <f t="shared" si="8"/>
        <v>kg</v>
      </c>
      <c r="N79" s="9" t="s">
        <v>14</v>
      </c>
      <c r="O79" s="9" t="s">
        <v>262</v>
      </c>
      <c r="P79" s="16">
        <v>27</v>
      </c>
      <c r="Q79" t="str">
        <f t="shared" si="9"/>
        <v>027</v>
      </c>
    </row>
    <row r="80" spans="1:17">
      <c r="A80" s="9" t="s">
        <v>370</v>
      </c>
      <c r="B80" s="9" t="s">
        <v>2448</v>
      </c>
      <c r="C80" s="9" t="s">
        <v>372</v>
      </c>
      <c r="D80" s="9" t="s">
        <v>14</v>
      </c>
      <c r="E80" s="9" t="s">
        <v>36</v>
      </c>
      <c r="F80" s="9" t="s">
        <v>136</v>
      </c>
      <c r="G80" s="9" t="s">
        <v>14</v>
      </c>
      <c r="H80" s="9" t="str">
        <f t="shared" si="5"/>
        <v>StandardPrice</v>
      </c>
      <c r="I80" s="9" t="str">
        <f t="shared" si="6"/>
        <v/>
      </c>
      <c r="J80" s="9" t="s">
        <v>19</v>
      </c>
      <c r="K80" s="9" t="s">
        <v>20</v>
      </c>
      <c r="L80" s="9" t="str">
        <f t="shared" si="7"/>
        <v>10</v>
      </c>
      <c r="M80" s="9" t="str">
        <f t="shared" si="8"/>
        <v>kg</v>
      </c>
      <c r="N80" s="9" t="s">
        <v>14</v>
      </c>
      <c r="O80" s="9" t="s">
        <v>181</v>
      </c>
      <c r="P80" s="16">
        <v>28</v>
      </c>
      <c r="Q80" t="str">
        <f t="shared" si="9"/>
        <v>028</v>
      </c>
    </row>
    <row r="81" spans="1:17">
      <c r="A81" s="9" t="s">
        <v>375</v>
      </c>
      <c r="B81" s="9" t="s">
        <v>2449</v>
      </c>
      <c r="C81" s="9" t="s">
        <v>372</v>
      </c>
      <c r="D81" s="9" t="s">
        <v>14</v>
      </c>
      <c r="E81" s="9" t="s">
        <v>36</v>
      </c>
      <c r="F81" s="9" t="s">
        <v>136</v>
      </c>
      <c r="G81" s="9" t="s">
        <v>14</v>
      </c>
      <c r="H81" s="9" t="str">
        <f t="shared" si="5"/>
        <v>PlusPrice</v>
      </c>
      <c r="I81" s="9" t="str">
        <f t="shared" si="6"/>
        <v>1</v>
      </c>
      <c r="J81" s="9" t="s">
        <v>25</v>
      </c>
      <c r="K81" s="9" t="s">
        <v>26</v>
      </c>
      <c r="L81" s="9" t="str">
        <f t="shared" si="7"/>
        <v>15</v>
      </c>
      <c r="M81" s="9" t="str">
        <f t="shared" si="8"/>
        <v>kg</v>
      </c>
      <c r="N81" s="9" t="s">
        <v>14</v>
      </c>
      <c r="O81" s="9" t="s">
        <v>55</v>
      </c>
      <c r="P81" s="16">
        <v>28</v>
      </c>
      <c r="Q81" t="str">
        <f t="shared" si="9"/>
        <v>028</v>
      </c>
    </row>
    <row r="82" spans="1:17">
      <c r="A82" s="9" t="s">
        <v>379</v>
      </c>
      <c r="B82" s="9" t="s">
        <v>2450</v>
      </c>
      <c r="C82" s="9" t="s">
        <v>372</v>
      </c>
      <c r="D82" s="9" t="s">
        <v>14</v>
      </c>
      <c r="E82" s="9" t="s">
        <v>36</v>
      </c>
      <c r="F82" s="9" t="s">
        <v>136</v>
      </c>
      <c r="G82" s="9" t="s">
        <v>14</v>
      </c>
      <c r="H82" s="9" t="str">
        <f t="shared" si="5"/>
        <v>PlusPrice</v>
      </c>
      <c r="I82" s="9" t="str">
        <f t="shared" si="6"/>
        <v>1</v>
      </c>
      <c r="J82" s="9" t="s">
        <v>32</v>
      </c>
      <c r="K82" s="9" t="s">
        <v>33</v>
      </c>
      <c r="L82" s="9">
        <f t="shared" si="7"/>
        <v>9999</v>
      </c>
      <c r="M82" s="9" t="str">
        <f t="shared" si="8"/>
        <v>kg</v>
      </c>
      <c r="N82" s="9" t="s">
        <v>14</v>
      </c>
      <c r="O82" s="9" t="s">
        <v>55</v>
      </c>
      <c r="P82" s="16">
        <v>28</v>
      </c>
      <c r="Q82" t="str">
        <f t="shared" si="9"/>
        <v>028</v>
      </c>
    </row>
    <row r="83" spans="1:17">
      <c r="A83" s="9" t="s">
        <v>383</v>
      </c>
      <c r="B83" s="9" t="s">
        <v>2451</v>
      </c>
      <c r="C83" s="9" t="s">
        <v>157</v>
      </c>
      <c r="D83" s="9" t="s">
        <v>14</v>
      </c>
      <c r="E83" s="9" t="s">
        <v>36</v>
      </c>
      <c r="F83" s="9" t="s">
        <v>140</v>
      </c>
      <c r="G83" s="9" t="s">
        <v>14</v>
      </c>
      <c r="H83" s="9" t="str">
        <f t="shared" si="5"/>
        <v>StandardPrice</v>
      </c>
      <c r="I83" s="9" t="str">
        <f t="shared" si="6"/>
        <v/>
      </c>
      <c r="J83" s="9" t="s">
        <v>19</v>
      </c>
      <c r="K83" s="9" t="s">
        <v>20</v>
      </c>
      <c r="L83" s="9" t="str">
        <f t="shared" si="7"/>
        <v>10</v>
      </c>
      <c r="M83" s="9" t="str">
        <f t="shared" si="8"/>
        <v>kg</v>
      </c>
      <c r="N83" s="9" t="s">
        <v>14</v>
      </c>
      <c r="O83" s="9" t="s">
        <v>181</v>
      </c>
      <c r="P83" s="16">
        <v>29</v>
      </c>
      <c r="Q83" t="str">
        <f t="shared" si="9"/>
        <v>029</v>
      </c>
    </row>
    <row r="84" spans="1:17">
      <c r="A84" s="9" t="s">
        <v>387</v>
      </c>
      <c r="B84" s="9" t="s">
        <v>2452</v>
      </c>
      <c r="C84" s="9" t="s">
        <v>157</v>
      </c>
      <c r="D84" s="9" t="s">
        <v>14</v>
      </c>
      <c r="E84" s="9" t="s">
        <v>36</v>
      </c>
      <c r="F84" s="9" t="s">
        <v>140</v>
      </c>
      <c r="G84" s="9" t="s">
        <v>14</v>
      </c>
      <c r="H84" s="9" t="str">
        <f t="shared" si="5"/>
        <v>PlusPrice</v>
      </c>
      <c r="I84" s="9" t="str">
        <f t="shared" si="6"/>
        <v>1</v>
      </c>
      <c r="J84" s="9" t="s">
        <v>25</v>
      </c>
      <c r="K84" s="9" t="s">
        <v>26</v>
      </c>
      <c r="L84" s="9" t="str">
        <f t="shared" si="7"/>
        <v>15</v>
      </c>
      <c r="M84" s="9" t="str">
        <f t="shared" si="8"/>
        <v>kg</v>
      </c>
      <c r="N84" s="9" t="s">
        <v>14</v>
      </c>
      <c r="O84" s="9" t="s">
        <v>55</v>
      </c>
      <c r="P84" s="16">
        <v>29</v>
      </c>
      <c r="Q84" t="str">
        <f t="shared" si="9"/>
        <v>029</v>
      </c>
    </row>
    <row r="85" spans="1:17">
      <c r="A85" s="9" t="s">
        <v>391</v>
      </c>
      <c r="B85" s="9" t="s">
        <v>2453</v>
      </c>
      <c r="C85" s="9" t="s">
        <v>157</v>
      </c>
      <c r="D85" s="9" t="s">
        <v>14</v>
      </c>
      <c r="E85" s="9" t="s">
        <v>36</v>
      </c>
      <c r="F85" s="9" t="s">
        <v>140</v>
      </c>
      <c r="G85" s="9" t="s">
        <v>14</v>
      </c>
      <c r="H85" s="9" t="str">
        <f t="shared" si="5"/>
        <v>PlusPrice</v>
      </c>
      <c r="I85" s="9" t="str">
        <f t="shared" si="6"/>
        <v>1</v>
      </c>
      <c r="J85" s="9" t="s">
        <v>91</v>
      </c>
      <c r="K85" s="9" t="s">
        <v>33</v>
      </c>
      <c r="L85" s="9">
        <f t="shared" si="7"/>
        <v>9999</v>
      </c>
      <c r="M85" s="9" t="str">
        <f t="shared" si="8"/>
        <v>kg</v>
      </c>
      <c r="N85" s="9" t="s">
        <v>14</v>
      </c>
      <c r="O85" s="9" t="s">
        <v>27</v>
      </c>
      <c r="P85" s="16">
        <v>29</v>
      </c>
      <c r="Q85" t="str">
        <f t="shared" si="9"/>
        <v>029</v>
      </c>
    </row>
    <row r="86" spans="1:17">
      <c r="A86" s="9" t="s">
        <v>82</v>
      </c>
      <c r="B86" s="9" t="s">
        <v>2454</v>
      </c>
      <c r="C86" s="9" t="s">
        <v>157</v>
      </c>
      <c r="D86" s="9" t="s">
        <v>14</v>
      </c>
      <c r="E86" s="9" t="s">
        <v>36</v>
      </c>
      <c r="F86" s="9" t="s">
        <v>140</v>
      </c>
      <c r="G86" s="9" t="s">
        <v>14</v>
      </c>
      <c r="H86" s="9" t="str">
        <f t="shared" si="5"/>
        <v>PlusPrice</v>
      </c>
      <c r="I86" s="9" t="str">
        <f t="shared" si="6"/>
        <v>1</v>
      </c>
      <c r="J86" s="9" t="s">
        <v>32</v>
      </c>
      <c r="K86" s="9" t="s">
        <v>96</v>
      </c>
      <c r="L86" s="9" t="str">
        <f t="shared" si="7"/>
        <v>50</v>
      </c>
      <c r="M86" s="9" t="str">
        <f t="shared" si="8"/>
        <v>kg</v>
      </c>
      <c r="N86" s="9" t="s">
        <v>14</v>
      </c>
      <c r="O86" s="9" t="s">
        <v>55</v>
      </c>
      <c r="P86" s="16">
        <v>29</v>
      </c>
      <c r="Q86" t="str">
        <f t="shared" si="9"/>
        <v>029</v>
      </c>
    </row>
    <row r="87" spans="1:17">
      <c r="A87" s="9" t="s">
        <v>398</v>
      </c>
      <c r="B87" s="9" t="s">
        <v>2455</v>
      </c>
      <c r="C87" s="9" t="s">
        <v>400</v>
      </c>
      <c r="D87" s="9" t="s">
        <v>14</v>
      </c>
      <c r="E87" s="9" t="s">
        <v>36</v>
      </c>
      <c r="F87" s="9" t="s">
        <v>144</v>
      </c>
      <c r="G87" s="9" t="s">
        <v>14</v>
      </c>
      <c r="H87" s="9" t="str">
        <f t="shared" si="5"/>
        <v>StandardPrice</v>
      </c>
      <c r="I87" s="9" t="str">
        <f t="shared" si="6"/>
        <v/>
      </c>
      <c r="J87" s="9" t="s">
        <v>19</v>
      </c>
      <c r="K87" s="9" t="s">
        <v>43</v>
      </c>
      <c r="L87" s="9" t="str">
        <f t="shared" si="7"/>
        <v>5</v>
      </c>
      <c r="M87" s="9" t="str">
        <f t="shared" si="8"/>
        <v>kg</v>
      </c>
      <c r="N87" s="9" t="s">
        <v>14</v>
      </c>
      <c r="O87" s="9" t="s">
        <v>181</v>
      </c>
      <c r="P87" s="16">
        <v>30</v>
      </c>
      <c r="Q87" t="str">
        <f t="shared" si="9"/>
        <v>030</v>
      </c>
    </row>
    <row r="88" spans="1:17">
      <c r="A88" s="9" t="s">
        <v>403</v>
      </c>
      <c r="B88" s="9" t="s">
        <v>2456</v>
      </c>
      <c r="C88" s="9" t="s">
        <v>400</v>
      </c>
      <c r="D88" s="9" t="s">
        <v>14</v>
      </c>
      <c r="E88" s="9" t="s">
        <v>36</v>
      </c>
      <c r="F88" s="9" t="s">
        <v>144</v>
      </c>
      <c r="G88" s="9" t="s">
        <v>14</v>
      </c>
      <c r="H88" s="9" t="str">
        <f t="shared" si="5"/>
        <v>PlusPrice</v>
      </c>
      <c r="I88" s="9" t="str">
        <f t="shared" si="6"/>
        <v>1</v>
      </c>
      <c r="J88" s="9" t="s">
        <v>32</v>
      </c>
      <c r="K88" s="9" t="s">
        <v>65</v>
      </c>
      <c r="L88" s="9" t="str">
        <f t="shared" si="7"/>
        <v>60</v>
      </c>
      <c r="M88" s="9" t="str">
        <f t="shared" si="8"/>
        <v>kg</v>
      </c>
      <c r="N88" s="9" t="s">
        <v>14</v>
      </c>
      <c r="O88" s="9" t="s">
        <v>55</v>
      </c>
      <c r="P88" s="16">
        <v>30</v>
      </c>
      <c r="Q88" t="str">
        <f t="shared" si="9"/>
        <v>030</v>
      </c>
    </row>
    <row r="89" spans="1:17">
      <c r="A89" s="9" t="s">
        <v>407</v>
      </c>
      <c r="B89" s="9" t="s">
        <v>2457</v>
      </c>
      <c r="C89" s="9" t="s">
        <v>400</v>
      </c>
      <c r="D89" s="9" t="s">
        <v>14</v>
      </c>
      <c r="E89" s="9" t="s">
        <v>36</v>
      </c>
      <c r="F89" s="9" t="s">
        <v>144</v>
      </c>
      <c r="G89" s="9" t="s">
        <v>14</v>
      </c>
      <c r="H89" s="9" t="str">
        <f t="shared" si="5"/>
        <v>PlusPrice</v>
      </c>
      <c r="I89" s="9" t="str">
        <f t="shared" si="6"/>
        <v>1</v>
      </c>
      <c r="J89" s="9" t="s">
        <v>60</v>
      </c>
      <c r="K89" s="9" t="s">
        <v>33</v>
      </c>
      <c r="L89" s="9">
        <f t="shared" si="7"/>
        <v>9999</v>
      </c>
      <c r="M89" s="9" t="str">
        <f t="shared" si="8"/>
        <v>kg</v>
      </c>
      <c r="N89" s="9" t="s">
        <v>14</v>
      </c>
      <c r="O89" s="9" t="s">
        <v>27</v>
      </c>
      <c r="P89" s="16">
        <v>30</v>
      </c>
      <c r="Q89" t="str">
        <f t="shared" si="9"/>
        <v>030</v>
      </c>
    </row>
    <row r="90" spans="1:17">
      <c r="A90" s="9" t="s">
        <v>114</v>
      </c>
      <c r="B90" s="9" t="s">
        <v>2458</v>
      </c>
      <c r="C90" s="9" t="s">
        <v>400</v>
      </c>
      <c r="D90" s="9" t="s">
        <v>14</v>
      </c>
      <c r="E90" s="9" t="s">
        <v>36</v>
      </c>
      <c r="F90" s="9" t="s">
        <v>144</v>
      </c>
      <c r="G90" s="9" t="s">
        <v>14</v>
      </c>
      <c r="H90" s="9" t="str">
        <f t="shared" si="5"/>
        <v>PlusPrice</v>
      </c>
      <c r="I90" s="9" t="str">
        <f t="shared" si="6"/>
        <v>1</v>
      </c>
      <c r="J90" s="9" t="s">
        <v>47</v>
      </c>
      <c r="K90" s="9" t="s">
        <v>26</v>
      </c>
      <c r="L90" s="9" t="str">
        <f t="shared" si="7"/>
        <v>15</v>
      </c>
      <c r="M90" s="9" t="str">
        <f t="shared" si="8"/>
        <v>kg</v>
      </c>
      <c r="N90" s="9" t="s">
        <v>14</v>
      </c>
      <c r="O90" s="9" t="s">
        <v>55</v>
      </c>
      <c r="P90" s="16">
        <v>30</v>
      </c>
      <c r="Q90" t="str">
        <f t="shared" si="9"/>
        <v>030</v>
      </c>
    </row>
    <row r="91" spans="1:17">
      <c r="A91" s="9" t="s">
        <v>414</v>
      </c>
      <c r="B91" s="9" t="s">
        <v>2459</v>
      </c>
      <c r="C91" s="9" t="s">
        <v>65</v>
      </c>
      <c r="D91" s="9" t="s">
        <v>14</v>
      </c>
      <c r="E91" s="9" t="s">
        <v>36</v>
      </c>
      <c r="F91" s="9" t="s">
        <v>149</v>
      </c>
      <c r="G91" s="9" t="s">
        <v>14</v>
      </c>
      <c r="H91" s="9" t="str">
        <f t="shared" si="5"/>
        <v>StandardPrice</v>
      </c>
      <c r="I91" s="9" t="str">
        <f t="shared" si="6"/>
        <v/>
      </c>
      <c r="J91" s="9" t="s">
        <v>19</v>
      </c>
      <c r="K91" s="9" t="s">
        <v>20</v>
      </c>
      <c r="L91" s="9" t="str">
        <f t="shared" si="7"/>
        <v>10</v>
      </c>
      <c r="M91" s="9" t="str">
        <f t="shared" si="8"/>
        <v>kg</v>
      </c>
      <c r="N91" s="9" t="s">
        <v>14</v>
      </c>
      <c r="O91" s="9" t="s">
        <v>181</v>
      </c>
      <c r="P91" s="16">
        <v>31</v>
      </c>
      <c r="Q91" t="str">
        <f t="shared" si="9"/>
        <v>031</v>
      </c>
    </row>
    <row r="92" spans="1:17">
      <c r="A92" s="9" t="s">
        <v>418</v>
      </c>
      <c r="B92" s="9" t="s">
        <v>2460</v>
      </c>
      <c r="C92" s="9" t="s">
        <v>65</v>
      </c>
      <c r="D92" s="9" t="s">
        <v>14</v>
      </c>
      <c r="E92" s="9" t="s">
        <v>36</v>
      </c>
      <c r="F92" s="9" t="s">
        <v>149</v>
      </c>
      <c r="G92" s="9" t="s">
        <v>14</v>
      </c>
      <c r="H92" s="9" t="str">
        <f t="shared" si="5"/>
        <v>PlusPrice</v>
      </c>
      <c r="I92" s="9" t="str">
        <f t="shared" si="6"/>
        <v>1</v>
      </c>
      <c r="J92" s="9" t="s">
        <v>25</v>
      </c>
      <c r="K92" s="9" t="s">
        <v>26</v>
      </c>
      <c r="L92" s="9" t="str">
        <f t="shared" si="7"/>
        <v>15</v>
      </c>
      <c r="M92" s="9" t="str">
        <f t="shared" si="8"/>
        <v>kg</v>
      </c>
      <c r="N92" s="9" t="s">
        <v>14</v>
      </c>
      <c r="O92" s="9" t="s">
        <v>55</v>
      </c>
      <c r="P92" s="16">
        <v>31</v>
      </c>
      <c r="Q92" t="str">
        <f t="shared" si="9"/>
        <v>031</v>
      </c>
    </row>
    <row r="93" spans="1:17">
      <c r="A93" s="9" t="s">
        <v>422</v>
      </c>
      <c r="B93" s="9" t="s">
        <v>2461</v>
      </c>
      <c r="C93" s="9" t="s">
        <v>65</v>
      </c>
      <c r="D93" s="9" t="s">
        <v>14</v>
      </c>
      <c r="E93" s="9" t="s">
        <v>36</v>
      </c>
      <c r="F93" s="9" t="s">
        <v>149</v>
      </c>
      <c r="G93" s="9" t="s">
        <v>14</v>
      </c>
      <c r="H93" s="9" t="str">
        <f t="shared" si="5"/>
        <v>PlusPrice</v>
      </c>
      <c r="I93" s="9" t="str">
        <f t="shared" si="6"/>
        <v>1</v>
      </c>
      <c r="J93" s="9" t="s">
        <v>32</v>
      </c>
      <c r="K93" s="9" t="s">
        <v>33</v>
      </c>
      <c r="L93" s="9">
        <f t="shared" si="7"/>
        <v>9999</v>
      </c>
      <c r="M93" s="9" t="str">
        <f t="shared" si="8"/>
        <v>kg</v>
      </c>
      <c r="N93" s="9" t="s">
        <v>14</v>
      </c>
      <c r="O93" s="9" t="s">
        <v>55</v>
      </c>
      <c r="P93" s="16">
        <v>31</v>
      </c>
      <c r="Q93" t="str">
        <f t="shared" si="9"/>
        <v>031</v>
      </c>
    </row>
    <row r="94" spans="1:17">
      <c r="A94" s="9" t="s">
        <v>49</v>
      </c>
      <c r="B94" s="9" t="s">
        <v>2462</v>
      </c>
      <c r="C94" s="9" t="s">
        <v>427</v>
      </c>
      <c r="D94" s="9" t="s">
        <v>14</v>
      </c>
      <c r="E94" s="9" t="s">
        <v>36</v>
      </c>
      <c r="F94" s="9" t="s">
        <v>169</v>
      </c>
      <c r="G94" s="9" t="s">
        <v>14</v>
      </c>
      <c r="H94" s="9" t="str">
        <f t="shared" si="5"/>
        <v>StandardPrice</v>
      </c>
      <c r="I94" s="9" t="str">
        <f t="shared" si="6"/>
        <v/>
      </c>
      <c r="J94" s="9" t="s">
        <v>19</v>
      </c>
      <c r="K94" s="9" t="s">
        <v>20</v>
      </c>
      <c r="L94" s="9" t="str">
        <f t="shared" si="7"/>
        <v>10</v>
      </c>
      <c r="M94" s="9" t="str">
        <f t="shared" si="8"/>
        <v>kg</v>
      </c>
      <c r="N94" s="9" t="s">
        <v>14</v>
      </c>
      <c r="O94" s="9" t="s">
        <v>50</v>
      </c>
      <c r="P94" s="16">
        <v>32</v>
      </c>
      <c r="Q94" t="str">
        <f t="shared" si="9"/>
        <v>032</v>
      </c>
    </row>
    <row r="95" spans="1:17">
      <c r="A95" s="9" t="s">
        <v>430</v>
      </c>
      <c r="B95" s="9" t="s">
        <v>2463</v>
      </c>
      <c r="C95" s="9" t="s">
        <v>427</v>
      </c>
      <c r="D95" s="9" t="s">
        <v>14</v>
      </c>
      <c r="E95" s="9" t="s">
        <v>36</v>
      </c>
      <c r="F95" s="9" t="s">
        <v>169</v>
      </c>
      <c r="G95" s="9" t="s">
        <v>14</v>
      </c>
      <c r="H95" s="9" t="str">
        <f t="shared" si="5"/>
        <v>PlusPrice</v>
      </c>
      <c r="I95" s="9" t="str">
        <f t="shared" si="6"/>
        <v>1</v>
      </c>
      <c r="J95" s="9" t="s">
        <v>25</v>
      </c>
      <c r="K95" s="9" t="s">
        <v>26</v>
      </c>
      <c r="L95" s="9" t="str">
        <f t="shared" si="7"/>
        <v>15</v>
      </c>
      <c r="M95" s="9" t="str">
        <f t="shared" si="8"/>
        <v>kg</v>
      </c>
      <c r="N95" s="9" t="s">
        <v>14</v>
      </c>
      <c r="O95" s="9" t="s">
        <v>55</v>
      </c>
      <c r="P95" s="16">
        <v>32</v>
      </c>
      <c r="Q95" t="str">
        <f t="shared" si="9"/>
        <v>032</v>
      </c>
    </row>
    <row r="96" spans="1:17">
      <c r="A96" s="9" t="s">
        <v>434</v>
      </c>
      <c r="B96" s="9" t="s">
        <v>2464</v>
      </c>
      <c r="C96" s="9" t="s">
        <v>427</v>
      </c>
      <c r="D96" s="9" t="s">
        <v>14</v>
      </c>
      <c r="E96" s="9" t="s">
        <v>36</v>
      </c>
      <c r="F96" s="9" t="s">
        <v>169</v>
      </c>
      <c r="G96" s="9" t="s">
        <v>14</v>
      </c>
      <c r="H96" s="9" t="str">
        <f t="shared" si="5"/>
        <v>PlusPrice</v>
      </c>
      <c r="I96" s="9" t="str">
        <f t="shared" si="6"/>
        <v>1</v>
      </c>
      <c r="J96" s="9" t="s">
        <v>32</v>
      </c>
      <c r="K96" s="9" t="s">
        <v>33</v>
      </c>
      <c r="L96" s="9">
        <f t="shared" si="7"/>
        <v>9999</v>
      </c>
      <c r="M96" s="9" t="str">
        <f t="shared" si="8"/>
        <v>kg</v>
      </c>
      <c r="N96" s="9" t="s">
        <v>14</v>
      </c>
      <c r="O96" s="9" t="s">
        <v>55</v>
      </c>
      <c r="P96" s="16">
        <v>32</v>
      </c>
      <c r="Q96" t="str">
        <f t="shared" si="9"/>
        <v>032</v>
      </c>
    </row>
    <row r="97" spans="1:17">
      <c r="A97" s="9" t="s">
        <v>438</v>
      </c>
      <c r="B97" s="9" t="s">
        <v>2465</v>
      </c>
      <c r="C97" s="9" t="s">
        <v>128</v>
      </c>
      <c r="D97" s="9" t="s">
        <v>14</v>
      </c>
      <c r="E97" s="9" t="s">
        <v>36</v>
      </c>
      <c r="F97" s="9" t="s">
        <v>173</v>
      </c>
      <c r="G97" s="9" t="s">
        <v>14</v>
      </c>
      <c r="H97" s="9" t="str">
        <f t="shared" si="5"/>
        <v>StandardPrice</v>
      </c>
      <c r="I97" s="9" t="str">
        <f t="shared" si="6"/>
        <v/>
      </c>
      <c r="J97" s="9" t="s">
        <v>19</v>
      </c>
      <c r="K97" s="9" t="s">
        <v>43</v>
      </c>
      <c r="L97" s="9" t="str">
        <f t="shared" si="7"/>
        <v>5</v>
      </c>
      <c r="M97" s="9" t="str">
        <f t="shared" si="8"/>
        <v>kg</v>
      </c>
      <c r="N97" s="9" t="s">
        <v>14</v>
      </c>
      <c r="O97" s="9" t="s">
        <v>21</v>
      </c>
      <c r="P97" s="16">
        <v>33</v>
      </c>
      <c r="Q97" t="str">
        <f t="shared" si="9"/>
        <v>033</v>
      </c>
    </row>
    <row r="98" spans="1:17">
      <c r="A98" s="9" t="s">
        <v>442</v>
      </c>
      <c r="B98" s="9" t="s">
        <v>2466</v>
      </c>
      <c r="C98" s="9" t="s">
        <v>128</v>
      </c>
      <c r="D98" s="9" t="s">
        <v>14</v>
      </c>
      <c r="E98" s="9" t="s">
        <v>36</v>
      </c>
      <c r="F98" s="9" t="s">
        <v>173</v>
      </c>
      <c r="G98" s="9" t="s">
        <v>14</v>
      </c>
      <c r="H98" s="9" t="str">
        <f t="shared" si="5"/>
        <v>PlusPrice</v>
      </c>
      <c r="I98" s="9" t="str">
        <f t="shared" si="6"/>
        <v>1</v>
      </c>
      <c r="J98" s="9" t="s">
        <v>47</v>
      </c>
      <c r="K98" s="9" t="s">
        <v>26</v>
      </c>
      <c r="L98" s="9" t="str">
        <f t="shared" si="7"/>
        <v>15</v>
      </c>
      <c r="M98" s="9" t="str">
        <f t="shared" si="8"/>
        <v>kg</v>
      </c>
      <c r="N98" s="9" t="s">
        <v>14</v>
      </c>
      <c r="O98" s="9" t="s">
        <v>233</v>
      </c>
      <c r="P98" s="16">
        <v>33</v>
      </c>
      <c r="Q98" t="str">
        <f t="shared" si="9"/>
        <v>033</v>
      </c>
    </row>
    <row r="99" spans="1:17">
      <c r="A99" s="9" t="s">
        <v>446</v>
      </c>
      <c r="B99" s="9" t="s">
        <v>2467</v>
      </c>
      <c r="C99" s="9" t="s">
        <v>128</v>
      </c>
      <c r="D99" s="9" t="s">
        <v>14</v>
      </c>
      <c r="E99" s="9" t="s">
        <v>36</v>
      </c>
      <c r="F99" s="9" t="s">
        <v>173</v>
      </c>
      <c r="G99" s="9" t="s">
        <v>14</v>
      </c>
      <c r="H99" s="9" t="str">
        <f t="shared" si="5"/>
        <v>PlusPrice</v>
      </c>
      <c r="I99" s="9" t="str">
        <f t="shared" si="6"/>
        <v>1</v>
      </c>
      <c r="J99" s="9" t="s">
        <v>32</v>
      </c>
      <c r="K99" s="9" t="s">
        <v>33</v>
      </c>
      <c r="L99" s="9">
        <f t="shared" si="7"/>
        <v>9999</v>
      </c>
      <c r="M99" s="9" t="str">
        <f t="shared" si="8"/>
        <v>kg</v>
      </c>
      <c r="N99" s="9" t="s">
        <v>14</v>
      </c>
      <c r="O99" s="9" t="s">
        <v>233</v>
      </c>
      <c r="P99" s="16">
        <v>33</v>
      </c>
      <c r="Q99" t="str">
        <f t="shared" si="9"/>
        <v>033</v>
      </c>
    </row>
    <row r="100" spans="1:17">
      <c r="A100" s="9" t="s">
        <v>450</v>
      </c>
      <c r="B100" s="9" t="s">
        <v>2468</v>
      </c>
      <c r="C100" s="9" t="s">
        <v>452</v>
      </c>
      <c r="D100" s="9" t="s">
        <v>14</v>
      </c>
      <c r="E100" s="9" t="s">
        <v>36</v>
      </c>
      <c r="F100" s="9" t="s">
        <v>177</v>
      </c>
      <c r="G100" s="9" t="s">
        <v>14</v>
      </c>
      <c r="H100" s="9" t="str">
        <f t="shared" si="5"/>
        <v>StandardPrice</v>
      </c>
      <c r="I100" s="9" t="str">
        <f t="shared" si="6"/>
        <v/>
      </c>
      <c r="J100" s="9" t="s">
        <v>19</v>
      </c>
      <c r="K100" s="9" t="s">
        <v>43</v>
      </c>
      <c r="L100" s="9" t="str">
        <f t="shared" si="7"/>
        <v>5</v>
      </c>
      <c r="M100" s="9" t="str">
        <f t="shared" si="8"/>
        <v>kg</v>
      </c>
      <c r="N100" s="9" t="s">
        <v>14</v>
      </c>
      <c r="O100" s="9" t="s">
        <v>50</v>
      </c>
      <c r="P100" s="16">
        <v>34</v>
      </c>
      <c r="Q100" t="str">
        <f t="shared" si="9"/>
        <v>034</v>
      </c>
    </row>
    <row r="101" spans="1:17">
      <c r="A101" s="9" t="s">
        <v>455</v>
      </c>
      <c r="B101" s="9" t="s">
        <v>2469</v>
      </c>
      <c r="C101" s="9" t="s">
        <v>452</v>
      </c>
      <c r="D101" s="9" t="s">
        <v>14</v>
      </c>
      <c r="E101" s="9" t="s">
        <v>36</v>
      </c>
      <c r="F101" s="9" t="s">
        <v>177</v>
      </c>
      <c r="G101" s="9" t="s">
        <v>14</v>
      </c>
      <c r="H101" s="9" t="str">
        <f t="shared" si="5"/>
        <v>PlusPrice</v>
      </c>
      <c r="I101" s="9" t="str">
        <f t="shared" si="6"/>
        <v>1</v>
      </c>
      <c r="J101" s="9" t="s">
        <v>47</v>
      </c>
      <c r="K101" s="9" t="s">
        <v>26</v>
      </c>
      <c r="L101" s="9" t="str">
        <f t="shared" si="7"/>
        <v>15</v>
      </c>
      <c r="M101" s="9" t="str">
        <f t="shared" si="8"/>
        <v>kg</v>
      </c>
      <c r="N101" s="9" t="s">
        <v>14</v>
      </c>
      <c r="O101" s="9" t="s">
        <v>152</v>
      </c>
      <c r="P101" s="16">
        <v>34</v>
      </c>
      <c r="Q101" t="str">
        <f t="shared" si="9"/>
        <v>034</v>
      </c>
    </row>
    <row r="102" spans="1:17">
      <c r="A102" s="9" t="s">
        <v>241</v>
      </c>
      <c r="B102" s="9" t="s">
        <v>2470</v>
      </c>
      <c r="C102" s="9" t="s">
        <v>452</v>
      </c>
      <c r="D102" s="9" t="s">
        <v>14</v>
      </c>
      <c r="E102" s="9" t="s">
        <v>36</v>
      </c>
      <c r="F102" s="9" t="s">
        <v>177</v>
      </c>
      <c r="G102" s="9" t="s">
        <v>14</v>
      </c>
      <c r="H102" s="9" t="str">
        <f t="shared" si="5"/>
        <v>PlusPrice</v>
      </c>
      <c r="I102" s="9" t="str">
        <f t="shared" si="6"/>
        <v>1</v>
      </c>
      <c r="J102" s="9" t="s">
        <v>32</v>
      </c>
      <c r="K102" s="9" t="s">
        <v>33</v>
      </c>
      <c r="L102" s="9">
        <f t="shared" si="7"/>
        <v>9999</v>
      </c>
      <c r="M102" s="9" t="str">
        <f t="shared" si="8"/>
        <v>kg</v>
      </c>
      <c r="N102" s="9" t="s">
        <v>14</v>
      </c>
      <c r="O102" s="9" t="s">
        <v>152</v>
      </c>
      <c r="P102" s="16">
        <v>34</v>
      </c>
      <c r="Q102" t="str">
        <f t="shared" si="9"/>
        <v>034</v>
      </c>
    </row>
    <row r="103" spans="1:17">
      <c r="A103" s="9" t="s">
        <v>427</v>
      </c>
      <c r="B103" s="9" t="s">
        <v>2471</v>
      </c>
      <c r="C103" s="9" t="s">
        <v>463</v>
      </c>
      <c r="D103" s="9" t="s">
        <v>14</v>
      </c>
      <c r="E103" s="9" t="s">
        <v>36</v>
      </c>
      <c r="F103" s="9" t="s">
        <v>464</v>
      </c>
      <c r="G103" s="9" t="s">
        <v>14</v>
      </c>
      <c r="H103" s="9" t="str">
        <f t="shared" si="5"/>
        <v>StandardPrice</v>
      </c>
      <c r="I103" s="9" t="str">
        <f t="shared" si="6"/>
        <v/>
      </c>
      <c r="J103" s="9" t="s">
        <v>19</v>
      </c>
      <c r="K103" s="9" t="s">
        <v>20</v>
      </c>
      <c r="L103" s="9" t="str">
        <f t="shared" si="7"/>
        <v>10</v>
      </c>
      <c r="M103" s="9" t="str">
        <f t="shared" si="8"/>
        <v>kg</v>
      </c>
      <c r="N103" s="9" t="s">
        <v>14</v>
      </c>
      <c r="O103" s="9" t="s">
        <v>50</v>
      </c>
      <c r="P103" s="16">
        <v>11</v>
      </c>
      <c r="Q103" t="str">
        <f t="shared" si="9"/>
        <v>011</v>
      </c>
    </row>
    <row r="104" spans="1:17">
      <c r="A104" s="9" t="s">
        <v>267</v>
      </c>
      <c r="B104" s="9" t="s">
        <v>2472</v>
      </c>
      <c r="C104" s="9" t="s">
        <v>463</v>
      </c>
      <c r="D104" s="9" t="s">
        <v>14</v>
      </c>
      <c r="E104" s="9" t="s">
        <v>36</v>
      </c>
      <c r="F104" s="9" t="s">
        <v>464</v>
      </c>
      <c r="G104" s="9" t="s">
        <v>14</v>
      </c>
      <c r="H104" s="9" t="str">
        <f t="shared" si="5"/>
        <v>PlusPrice</v>
      </c>
      <c r="I104" s="9" t="str">
        <f t="shared" si="6"/>
        <v>1</v>
      </c>
      <c r="J104" s="9" t="s">
        <v>25</v>
      </c>
      <c r="K104" s="9" t="s">
        <v>26</v>
      </c>
      <c r="L104" s="9" t="str">
        <f t="shared" si="7"/>
        <v>15</v>
      </c>
      <c r="M104" s="9" t="str">
        <f t="shared" si="8"/>
        <v>kg</v>
      </c>
      <c r="N104" s="9" t="s">
        <v>14</v>
      </c>
      <c r="O104" s="9" t="s">
        <v>55</v>
      </c>
      <c r="P104" s="16">
        <v>11</v>
      </c>
      <c r="Q104" t="str">
        <f t="shared" si="9"/>
        <v>011</v>
      </c>
    </row>
    <row r="105" spans="1:17">
      <c r="A105" s="9" t="s">
        <v>360</v>
      </c>
      <c r="B105" s="9" t="s">
        <v>2473</v>
      </c>
      <c r="C105" s="9" t="s">
        <v>463</v>
      </c>
      <c r="D105" s="9" t="s">
        <v>14</v>
      </c>
      <c r="E105" s="9" t="s">
        <v>36</v>
      </c>
      <c r="F105" s="9" t="s">
        <v>464</v>
      </c>
      <c r="G105" s="9" t="s">
        <v>14</v>
      </c>
      <c r="H105" s="9" t="str">
        <f t="shared" si="5"/>
        <v>PlusPrice</v>
      </c>
      <c r="I105" s="9" t="str">
        <f t="shared" si="6"/>
        <v>1</v>
      </c>
      <c r="J105" s="9" t="s">
        <v>32</v>
      </c>
      <c r="K105" s="9" t="s">
        <v>33</v>
      </c>
      <c r="L105" s="9">
        <f t="shared" si="7"/>
        <v>9999</v>
      </c>
      <c r="M105" s="9" t="str">
        <f t="shared" si="8"/>
        <v>kg</v>
      </c>
      <c r="N105" s="9" t="s">
        <v>14</v>
      </c>
      <c r="O105" s="9" t="s">
        <v>55</v>
      </c>
      <c r="P105" s="16">
        <v>11</v>
      </c>
      <c r="Q105" t="str">
        <f t="shared" si="9"/>
        <v>011</v>
      </c>
    </row>
    <row r="106" spans="1:17">
      <c r="A106" s="9" t="s">
        <v>473</v>
      </c>
      <c r="B106" s="9" t="s">
        <v>2474</v>
      </c>
      <c r="C106" s="9" t="s">
        <v>475</v>
      </c>
      <c r="D106" s="9" t="s">
        <v>14</v>
      </c>
      <c r="E106" s="9" t="s">
        <v>36</v>
      </c>
      <c r="F106" s="9" t="s">
        <v>476</v>
      </c>
      <c r="G106" s="9" t="s">
        <v>14</v>
      </c>
      <c r="H106" s="9" t="str">
        <f t="shared" si="5"/>
        <v>StandardPrice</v>
      </c>
      <c r="I106" s="9" t="str">
        <f t="shared" si="6"/>
        <v/>
      </c>
      <c r="J106" s="9" t="s">
        <v>19</v>
      </c>
      <c r="K106" s="9" t="s">
        <v>20</v>
      </c>
      <c r="L106" s="9" t="str">
        <f t="shared" si="7"/>
        <v>10</v>
      </c>
      <c r="M106" s="9" t="str">
        <f t="shared" si="8"/>
        <v>kg</v>
      </c>
      <c r="N106" s="9" t="s">
        <v>14</v>
      </c>
      <c r="O106" s="9" t="s">
        <v>50</v>
      </c>
      <c r="P106" s="16">
        <v>11</v>
      </c>
      <c r="Q106" t="str">
        <f t="shared" si="9"/>
        <v>011</v>
      </c>
    </row>
    <row r="107" spans="1:17">
      <c r="A107" s="9" t="s">
        <v>346</v>
      </c>
      <c r="B107" s="9" t="s">
        <v>2475</v>
      </c>
      <c r="C107" s="9" t="s">
        <v>475</v>
      </c>
      <c r="D107" s="9" t="s">
        <v>14</v>
      </c>
      <c r="E107" s="9" t="s">
        <v>36</v>
      </c>
      <c r="F107" s="9" t="s">
        <v>476</v>
      </c>
      <c r="G107" s="9" t="s">
        <v>14</v>
      </c>
      <c r="H107" s="9" t="str">
        <f t="shared" si="5"/>
        <v>PlusPrice</v>
      </c>
      <c r="I107" s="9" t="str">
        <f t="shared" si="6"/>
        <v>1</v>
      </c>
      <c r="J107" s="9" t="s">
        <v>25</v>
      </c>
      <c r="K107" s="9" t="s">
        <v>26</v>
      </c>
      <c r="L107" s="9" t="str">
        <f t="shared" si="7"/>
        <v>15</v>
      </c>
      <c r="M107" s="9" t="str">
        <f t="shared" si="8"/>
        <v>kg</v>
      </c>
      <c r="N107" s="9" t="s">
        <v>14</v>
      </c>
      <c r="O107" s="9" t="s">
        <v>55</v>
      </c>
      <c r="P107" s="16">
        <v>11</v>
      </c>
      <c r="Q107" t="str">
        <f t="shared" si="9"/>
        <v>011</v>
      </c>
    </row>
    <row r="108" spans="1:17">
      <c r="A108" s="9" t="s">
        <v>482</v>
      </c>
      <c r="B108" s="9" t="s">
        <v>2476</v>
      </c>
      <c r="C108" s="9" t="s">
        <v>475</v>
      </c>
      <c r="D108" s="9" t="s">
        <v>14</v>
      </c>
      <c r="E108" s="9" t="s">
        <v>36</v>
      </c>
      <c r="F108" s="9" t="s">
        <v>476</v>
      </c>
      <c r="G108" s="9" t="s">
        <v>14</v>
      </c>
      <c r="H108" s="9" t="str">
        <f t="shared" si="5"/>
        <v>PlusPrice</v>
      </c>
      <c r="I108" s="9" t="str">
        <f t="shared" si="6"/>
        <v>1</v>
      </c>
      <c r="J108" s="9" t="s">
        <v>32</v>
      </c>
      <c r="K108" s="9" t="s">
        <v>33</v>
      </c>
      <c r="L108" s="9">
        <f t="shared" si="7"/>
        <v>9999</v>
      </c>
      <c r="M108" s="9" t="str">
        <f t="shared" si="8"/>
        <v>kg</v>
      </c>
      <c r="N108" s="9" t="s">
        <v>14</v>
      </c>
      <c r="O108" s="9" t="s">
        <v>55</v>
      </c>
      <c r="P108" s="16">
        <v>11</v>
      </c>
      <c r="Q108" t="str">
        <f t="shared" si="9"/>
        <v>011</v>
      </c>
    </row>
    <row r="109" spans="1:17">
      <c r="A109" s="9" t="s">
        <v>486</v>
      </c>
      <c r="B109" s="9" t="s">
        <v>2477</v>
      </c>
      <c r="C109" s="9" t="s">
        <v>486</v>
      </c>
      <c r="D109" s="9" t="s">
        <v>14</v>
      </c>
      <c r="E109" s="9" t="s">
        <v>36</v>
      </c>
      <c r="F109" s="9" t="s">
        <v>183</v>
      </c>
      <c r="G109" s="9" t="s">
        <v>14</v>
      </c>
      <c r="H109" s="9" t="str">
        <f t="shared" si="5"/>
        <v>StandardPrice</v>
      </c>
      <c r="I109" s="9" t="str">
        <f t="shared" si="6"/>
        <v/>
      </c>
      <c r="J109" s="9" t="s">
        <v>19</v>
      </c>
      <c r="K109" s="9" t="s">
        <v>14</v>
      </c>
      <c r="L109" s="9" t="str">
        <f t="shared" si="7"/>
        <v>1</v>
      </c>
      <c r="M109" s="9" t="str">
        <f t="shared" si="8"/>
        <v>Items</v>
      </c>
      <c r="N109" s="9" t="s">
        <v>19</v>
      </c>
      <c r="O109" s="9" t="s">
        <v>21</v>
      </c>
      <c r="P109" s="16">
        <v>37</v>
      </c>
      <c r="Q109" t="str">
        <f t="shared" si="9"/>
        <v>037</v>
      </c>
    </row>
    <row r="110" spans="1:17">
      <c r="A110" s="9" t="s">
        <v>201</v>
      </c>
      <c r="B110" s="9" t="s">
        <v>2478</v>
      </c>
      <c r="C110" s="9" t="s">
        <v>486</v>
      </c>
      <c r="D110" s="9" t="s">
        <v>14</v>
      </c>
      <c r="E110" s="9" t="s">
        <v>36</v>
      </c>
      <c r="F110" s="9" t="s">
        <v>183</v>
      </c>
      <c r="G110" s="9" t="s">
        <v>14</v>
      </c>
      <c r="H110" s="9" t="str">
        <f t="shared" si="5"/>
        <v>PlusPrice</v>
      </c>
      <c r="I110" s="9" t="str">
        <f t="shared" si="6"/>
        <v>1</v>
      </c>
      <c r="J110" s="9" t="s">
        <v>17</v>
      </c>
      <c r="K110" s="9" t="s">
        <v>33</v>
      </c>
      <c r="L110" s="9">
        <f t="shared" si="7"/>
        <v>9999</v>
      </c>
      <c r="M110" s="9" t="str">
        <f t="shared" si="8"/>
        <v>Items</v>
      </c>
      <c r="N110" s="9" t="s">
        <v>19</v>
      </c>
      <c r="O110" s="9" t="s">
        <v>181</v>
      </c>
      <c r="P110" s="16">
        <v>37</v>
      </c>
      <c r="Q110" t="str">
        <f t="shared" si="9"/>
        <v>037</v>
      </c>
    </row>
    <row r="111" spans="1:17">
      <c r="A111" s="9" t="s">
        <v>207</v>
      </c>
      <c r="B111" s="9" t="s">
        <v>2479</v>
      </c>
      <c r="C111" s="9" t="s">
        <v>358</v>
      </c>
      <c r="D111" s="9" t="s">
        <v>14</v>
      </c>
      <c r="E111" s="9" t="s">
        <v>36</v>
      </c>
      <c r="F111" s="9" t="s">
        <v>187</v>
      </c>
      <c r="G111" s="9" t="s">
        <v>14</v>
      </c>
      <c r="H111" s="9" t="str">
        <f t="shared" si="5"/>
        <v>StandardPrice</v>
      </c>
      <c r="I111" s="9" t="str">
        <f t="shared" si="6"/>
        <v/>
      </c>
      <c r="J111" s="9" t="s">
        <v>19</v>
      </c>
      <c r="K111" s="9" t="s">
        <v>14</v>
      </c>
      <c r="L111" s="9" t="str">
        <f t="shared" si="7"/>
        <v>1</v>
      </c>
      <c r="M111" s="9" t="str">
        <f t="shared" si="8"/>
        <v>Items</v>
      </c>
      <c r="N111" s="9" t="s">
        <v>19</v>
      </c>
      <c r="O111" s="9" t="s">
        <v>495</v>
      </c>
      <c r="P111" s="16">
        <v>38</v>
      </c>
      <c r="Q111" t="str">
        <f t="shared" si="9"/>
        <v>038</v>
      </c>
    </row>
    <row r="112" spans="1:17">
      <c r="A112" s="9" t="s">
        <v>194</v>
      </c>
      <c r="B112" s="9" t="s">
        <v>2480</v>
      </c>
      <c r="C112" s="9" t="s">
        <v>358</v>
      </c>
      <c r="D112" s="9" t="s">
        <v>14</v>
      </c>
      <c r="E112" s="9" t="s">
        <v>36</v>
      </c>
      <c r="F112" s="9" t="s">
        <v>187</v>
      </c>
      <c r="G112" s="9" t="s">
        <v>14</v>
      </c>
      <c r="H112" s="9" t="str">
        <f t="shared" si="5"/>
        <v>PlusPrice</v>
      </c>
      <c r="I112" s="9" t="str">
        <f t="shared" si="6"/>
        <v>1</v>
      </c>
      <c r="J112" s="9" t="s">
        <v>17</v>
      </c>
      <c r="K112" s="9" t="s">
        <v>33</v>
      </c>
      <c r="L112" s="9">
        <f t="shared" si="7"/>
        <v>9999</v>
      </c>
      <c r="M112" s="9" t="str">
        <f t="shared" si="8"/>
        <v>Items</v>
      </c>
      <c r="N112" s="9" t="s">
        <v>19</v>
      </c>
      <c r="O112" s="9" t="s">
        <v>209</v>
      </c>
      <c r="P112" s="16">
        <v>38</v>
      </c>
      <c r="Q112" t="str">
        <f t="shared" si="9"/>
        <v>038</v>
      </c>
    </row>
    <row r="113" spans="1:17">
      <c r="A113" s="9" t="s">
        <v>501</v>
      </c>
      <c r="B113" s="9" t="s">
        <v>2481</v>
      </c>
      <c r="C113" s="9" t="s">
        <v>503</v>
      </c>
      <c r="D113" s="9" t="s">
        <v>14</v>
      </c>
      <c r="E113" s="9" t="s">
        <v>36</v>
      </c>
      <c r="F113" s="9" t="s">
        <v>191</v>
      </c>
      <c r="G113" s="9" t="s">
        <v>14</v>
      </c>
      <c r="H113" s="9" t="str">
        <f t="shared" si="5"/>
        <v>StandardPrice</v>
      </c>
      <c r="I113" s="9" t="str">
        <f t="shared" si="6"/>
        <v/>
      </c>
      <c r="J113" s="9" t="s">
        <v>19</v>
      </c>
      <c r="K113" s="9" t="s">
        <v>14</v>
      </c>
      <c r="L113" s="9" t="str">
        <f t="shared" si="7"/>
        <v>1</v>
      </c>
      <c r="M113" s="9" t="str">
        <f t="shared" si="8"/>
        <v>Items</v>
      </c>
      <c r="N113" s="9" t="s">
        <v>19</v>
      </c>
      <c r="O113" s="9" t="s">
        <v>21</v>
      </c>
      <c r="P113" s="16">
        <v>39</v>
      </c>
      <c r="Q113" t="str">
        <f t="shared" si="9"/>
        <v>039</v>
      </c>
    </row>
    <row r="114" spans="1:17">
      <c r="A114" s="9" t="s">
        <v>505</v>
      </c>
      <c r="B114" s="9" t="s">
        <v>2482</v>
      </c>
      <c r="C114" s="9" t="s">
        <v>503</v>
      </c>
      <c r="D114" s="9" t="s">
        <v>14</v>
      </c>
      <c r="E114" s="9" t="s">
        <v>36</v>
      </c>
      <c r="F114" s="9" t="s">
        <v>191</v>
      </c>
      <c r="G114" s="9" t="s">
        <v>14</v>
      </c>
      <c r="H114" s="9" t="str">
        <f t="shared" si="5"/>
        <v>PlusPrice</v>
      </c>
      <c r="I114" s="9" t="str">
        <f t="shared" si="6"/>
        <v>1</v>
      </c>
      <c r="J114" s="9" t="s">
        <v>17</v>
      </c>
      <c r="K114" s="9" t="s">
        <v>33</v>
      </c>
      <c r="L114" s="9">
        <f t="shared" si="7"/>
        <v>9999</v>
      </c>
      <c r="M114" s="9" t="str">
        <f t="shared" si="8"/>
        <v>Items</v>
      </c>
      <c r="N114" s="9" t="s">
        <v>19</v>
      </c>
      <c r="O114" s="9" t="s">
        <v>507</v>
      </c>
      <c r="P114" s="16">
        <v>39</v>
      </c>
      <c r="Q114" t="str">
        <f t="shared" si="9"/>
        <v>039</v>
      </c>
    </row>
    <row r="115" spans="1:17">
      <c r="A115" s="9" t="s">
        <v>509</v>
      </c>
      <c r="B115" s="9" t="s">
        <v>2483</v>
      </c>
      <c r="C115" s="9" t="s">
        <v>354</v>
      </c>
      <c r="D115" s="9" t="s">
        <v>14</v>
      </c>
      <c r="E115" s="9" t="s">
        <v>36</v>
      </c>
      <c r="F115" s="9" t="s">
        <v>198</v>
      </c>
      <c r="G115" s="9" t="s">
        <v>14</v>
      </c>
      <c r="H115" s="9" t="str">
        <f t="shared" si="5"/>
        <v>StandardPrice</v>
      </c>
      <c r="I115" s="9" t="str">
        <f t="shared" si="6"/>
        <v/>
      </c>
      <c r="J115" s="9" t="s">
        <v>19</v>
      </c>
      <c r="K115" s="9" t="s">
        <v>14</v>
      </c>
      <c r="L115" s="9" t="str">
        <f t="shared" si="7"/>
        <v>1</v>
      </c>
      <c r="M115" s="9" t="str">
        <f t="shared" si="8"/>
        <v>Items</v>
      </c>
      <c r="N115" s="9" t="s">
        <v>19</v>
      </c>
      <c r="O115" s="9" t="s">
        <v>488</v>
      </c>
      <c r="P115" s="16">
        <v>40</v>
      </c>
      <c r="Q115" t="str">
        <f t="shared" si="9"/>
        <v>040</v>
      </c>
    </row>
    <row r="116" spans="1:17">
      <c r="A116" s="9" t="s">
        <v>512</v>
      </c>
      <c r="B116" s="9" t="s">
        <v>2484</v>
      </c>
      <c r="C116" s="9" t="s">
        <v>354</v>
      </c>
      <c r="D116" s="9" t="s">
        <v>14</v>
      </c>
      <c r="E116" s="9" t="s">
        <v>36</v>
      </c>
      <c r="F116" s="9" t="s">
        <v>198</v>
      </c>
      <c r="G116" s="9" t="s">
        <v>14</v>
      </c>
      <c r="H116" s="9" t="str">
        <f t="shared" si="5"/>
        <v>PlusPrice</v>
      </c>
      <c r="I116" s="9" t="str">
        <f t="shared" si="6"/>
        <v>1</v>
      </c>
      <c r="J116" s="9" t="s">
        <v>17</v>
      </c>
      <c r="K116" s="9" t="s">
        <v>33</v>
      </c>
      <c r="L116" s="9">
        <f t="shared" si="7"/>
        <v>9999</v>
      </c>
      <c r="M116" s="9" t="str">
        <f t="shared" si="8"/>
        <v>Items</v>
      </c>
      <c r="N116" s="9" t="s">
        <v>19</v>
      </c>
      <c r="O116" s="9" t="s">
        <v>50</v>
      </c>
      <c r="P116" s="16">
        <v>40</v>
      </c>
      <c r="Q116" t="str">
        <f t="shared" si="9"/>
        <v>040</v>
      </c>
    </row>
    <row r="117" spans="1:17">
      <c r="A117" s="9" t="s">
        <v>515</v>
      </c>
      <c r="B117" s="9" t="s">
        <v>2485</v>
      </c>
      <c r="C117" s="9" t="s">
        <v>517</v>
      </c>
      <c r="D117" s="9" t="s">
        <v>14</v>
      </c>
      <c r="E117" s="9" t="s">
        <v>36</v>
      </c>
      <c r="F117" s="9" t="s">
        <v>518</v>
      </c>
      <c r="G117" s="9" t="s">
        <v>14</v>
      </c>
      <c r="H117" s="9" t="str">
        <f t="shared" si="5"/>
        <v>StandardPrice</v>
      </c>
      <c r="I117" s="9" t="str">
        <f t="shared" si="6"/>
        <v/>
      </c>
      <c r="J117" s="9" t="s">
        <v>19</v>
      </c>
      <c r="K117" s="9" t="s">
        <v>99</v>
      </c>
      <c r="L117" s="9" t="str">
        <f t="shared" si="7"/>
        <v>17</v>
      </c>
      <c r="M117" s="9" t="str">
        <f t="shared" si="8"/>
        <v>kg</v>
      </c>
      <c r="N117" s="9" t="s">
        <v>14</v>
      </c>
      <c r="O117" s="9" t="s">
        <v>50</v>
      </c>
      <c r="P117" s="16">
        <v>41</v>
      </c>
      <c r="Q117" t="str">
        <f t="shared" si="9"/>
        <v>041</v>
      </c>
    </row>
    <row r="118" spans="1:17">
      <c r="A118" s="9" t="s">
        <v>520</v>
      </c>
      <c r="B118" s="9" t="s">
        <v>2486</v>
      </c>
      <c r="C118" s="9" t="s">
        <v>517</v>
      </c>
      <c r="D118" s="9" t="s">
        <v>14</v>
      </c>
      <c r="E118" s="9" t="s">
        <v>36</v>
      </c>
      <c r="F118" s="9" t="s">
        <v>518</v>
      </c>
      <c r="G118" s="9" t="s">
        <v>14</v>
      </c>
      <c r="H118" s="9" t="str">
        <f t="shared" si="5"/>
        <v>PlusPrice</v>
      </c>
      <c r="I118" s="9" t="str">
        <f t="shared" si="6"/>
        <v>1</v>
      </c>
      <c r="J118" s="9" t="s">
        <v>104</v>
      </c>
      <c r="K118" s="9" t="s">
        <v>96</v>
      </c>
      <c r="L118" s="9" t="str">
        <f t="shared" si="7"/>
        <v>50</v>
      </c>
      <c r="M118" s="9" t="str">
        <f t="shared" si="8"/>
        <v>kg</v>
      </c>
      <c r="N118" s="9" t="s">
        <v>14</v>
      </c>
      <c r="O118" s="9" t="s">
        <v>55</v>
      </c>
      <c r="P118" s="16">
        <v>41</v>
      </c>
      <c r="Q118" t="str">
        <f t="shared" si="9"/>
        <v>041</v>
      </c>
    </row>
    <row r="119" spans="1:17">
      <c r="A119" s="9" t="s">
        <v>523</v>
      </c>
      <c r="B119" s="9" t="s">
        <v>2487</v>
      </c>
      <c r="C119" s="9" t="s">
        <v>517</v>
      </c>
      <c r="D119" s="9" t="s">
        <v>14</v>
      </c>
      <c r="E119" s="9" t="s">
        <v>36</v>
      </c>
      <c r="F119" s="9" t="s">
        <v>518</v>
      </c>
      <c r="G119" s="9" t="s">
        <v>14</v>
      </c>
      <c r="H119" s="9" t="str">
        <f t="shared" si="5"/>
        <v>PlusPrice</v>
      </c>
      <c r="I119" s="9" t="str">
        <f t="shared" si="6"/>
        <v>1</v>
      </c>
      <c r="J119" s="9" t="s">
        <v>91</v>
      </c>
      <c r="K119" s="9" t="s">
        <v>33</v>
      </c>
      <c r="L119" s="9">
        <f t="shared" si="7"/>
        <v>9999</v>
      </c>
      <c r="M119" s="9" t="str">
        <f t="shared" si="8"/>
        <v>kg</v>
      </c>
      <c r="N119" s="9" t="s">
        <v>14</v>
      </c>
      <c r="O119" s="9" t="s">
        <v>55</v>
      </c>
      <c r="P119" s="16">
        <v>41</v>
      </c>
      <c r="Q119" t="str">
        <f t="shared" si="9"/>
        <v>041</v>
      </c>
    </row>
    <row r="120" spans="1:17">
      <c r="A120" s="9" t="s">
        <v>526</v>
      </c>
      <c r="B120" s="9" t="s">
        <v>2488</v>
      </c>
      <c r="C120" s="9" t="s">
        <v>528</v>
      </c>
      <c r="D120" s="9" t="s">
        <v>14</v>
      </c>
      <c r="E120" s="9" t="s">
        <v>36</v>
      </c>
      <c r="F120" s="9" t="s">
        <v>211</v>
      </c>
      <c r="G120" s="9" t="s">
        <v>14</v>
      </c>
      <c r="H120" s="9" t="str">
        <f t="shared" si="5"/>
        <v>StandardPrice</v>
      </c>
      <c r="I120" s="9" t="str">
        <f t="shared" si="6"/>
        <v/>
      </c>
      <c r="J120" s="9" t="s">
        <v>19</v>
      </c>
      <c r="K120" s="9" t="s">
        <v>30</v>
      </c>
      <c r="L120" s="9" t="str">
        <f t="shared" si="7"/>
        <v>3</v>
      </c>
      <c r="M120" s="9" t="str">
        <f t="shared" si="8"/>
        <v>kg</v>
      </c>
      <c r="N120" s="9" t="s">
        <v>14</v>
      </c>
      <c r="O120" s="9" t="s">
        <v>50</v>
      </c>
      <c r="P120" s="16">
        <v>42</v>
      </c>
      <c r="Q120" t="str">
        <f t="shared" si="9"/>
        <v>042</v>
      </c>
    </row>
    <row r="121" spans="1:17">
      <c r="A121" s="9" t="s">
        <v>530</v>
      </c>
      <c r="B121" s="9" t="s">
        <v>2489</v>
      </c>
      <c r="C121" s="9" t="s">
        <v>528</v>
      </c>
      <c r="D121" s="9" t="s">
        <v>14</v>
      </c>
      <c r="E121" s="9" t="s">
        <v>36</v>
      </c>
      <c r="F121" s="9" t="s">
        <v>211</v>
      </c>
      <c r="G121" s="9" t="s">
        <v>14</v>
      </c>
      <c r="H121" s="9" t="str">
        <f t="shared" si="5"/>
        <v>PlusPrice</v>
      </c>
      <c r="I121" s="9" t="str">
        <f t="shared" si="6"/>
        <v>1</v>
      </c>
      <c r="J121" s="9" t="s">
        <v>36</v>
      </c>
      <c r="K121" s="9" t="s">
        <v>33</v>
      </c>
      <c r="L121" s="9">
        <f t="shared" si="7"/>
        <v>9999</v>
      </c>
      <c r="M121" s="9" t="str">
        <f t="shared" si="8"/>
        <v>kg</v>
      </c>
      <c r="N121" s="9" t="s">
        <v>14</v>
      </c>
      <c r="O121" s="9" t="s">
        <v>532</v>
      </c>
      <c r="P121" s="16">
        <v>42</v>
      </c>
      <c r="Q121" t="str">
        <f t="shared" si="9"/>
        <v>042</v>
      </c>
    </row>
    <row r="122" spans="1:17">
      <c r="A122" s="9" t="s">
        <v>534</v>
      </c>
      <c r="B122" s="9" t="s">
        <v>2490</v>
      </c>
      <c r="C122" s="9" t="s">
        <v>539</v>
      </c>
      <c r="D122" s="9" t="s">
        <v>14</v>
      </c>
      <c r="E122" s="9" t="s">
        <v>36</v>
      </c>
      <c r="F122" s="9" t="s">
        <v>217</v>
      </c>
      <c r="G122" s="9" t="s">
        <v>14</v>
      </c>
      <c r="H122" s="9" t="str">
        <f t="shared" si="5"/>
        <v>StandardPrice</v>
      </c>
      <c r="I122" s="9" t="str">
        <f t="shared" si="6"/>
        <v/>
      </c>
      <c r="J122" s="9" t="s">
        <v>19</v>
      </c>
      <c r="K122" s="9" t="s">
        <v>20</v>
      </c>
      <c r="L122" s="9" t="str">
        <f t="shared" si="7"/>
        <v>10</v>
      </c>
      <c r="M122" s="9" t="str">
        <f t="shared" si="8"/>
        <v>kg</v>
      </c>
      <c r="N122" s="9" t="s">
        <v>14</v>
      </c>
      <c r="O122" s="9" t="s">
        <v>50</v>
      </c>
      <c r="P122" s="16">
        <v>43</v>
      </c>
      <c r="Q122" t="str">
        <f t="shared" si="9"/>
        <v>043</v>
      </c>
    </row>
    <row r="123" spans="1:17">
      <c r="A123" s="9" t="s">
        <v>537</v>
      </c>
      <c r="B123" s="9" t="s">
        <v>2491</v>
      </c>
      <c r="C123" s="9" t="s">
        <v>539</v>
      </c>
      <c r="D123" s="9" t="s">
        <v>14</v>
      </c>
      <c r="E123" s="9" t="s">
        <v>36</v>
      </c>
      <c r="F123" s="9" t="s">
        <v>217</v>
      </c>
      <c r="G123" s="9" t="s">
        <v>14</v>
      </c>
      <c r="H123" s="9" t="str">
        <f t="shared" si="5"/>
        <v>PlusPrice</v>
      </c>
      <c r="I123" s="9" t="str">
        <f t="shared" si="6"/>
        <v>1</v>
      </c>
      <c r="J123" s="9" t="s">
        <v>25</v>
      </c>
      <c r="K123" s="9" t="s">
        <v>96</v>
      </c>
      <c r="L123" s="9" t="str">
        <f t="shared" si="7"/>
        <v>50</v>
      </c>
      <c r="M123" s="9" t="str">
        <f t="shared" si="8"/>
        <v>kg</v>
      </c>
      <c r="N123" s="9" t="s">
        <v>14</v>
      </c>
      <c r="O123" s="9" t="s">
        <v>55</v>
      </c>
      <c r="P123" s="16">
        <v>43</v>
      </c>
      <c r="Q123" t="str">
        <f t="shared" si="9"/>
        <v>043</v>
      </c>
    </row>
    <row r="124" spans="1:17">
      <c r="A124" s="9" t="s">
        <v>541</v>
      </c>
      <c r="B124" s="9" t="s">
        <v>2492</v>
      </c>
      <c r="C124" s="9" t="s">
        <v>539</v>
      </c>
      <c r="D124" s="9" t="s">
        <v>14</v>
      </c>
      <c r="E124" s="9" t="s">
        <v>36</v>
      </c>
      <c r="F124" s="9" t="s">
        <v>217</v>
      </c>
      <c r="G124" s="9" t="s">
        <v>14</v>
      </c>
      <c r="H124" s="9" t="str">
        <f t="shared" si="5"/>
        <v>PlusPrice</v>
      </c>
      <c r="I124" s="9" t="str">
        <f t="shared" si="6"/>
        <v>1</v>
      </c>
      <c r="J124" s="9" t="s">
        <v>91</v>
      </c>
      <c r="K124" s="9" t="s">
        <v>33</v>
      </c>
      <c r="L124" s="9">
        <f t="shared" si="7"/>
        <v>9999</v>
      </c>
      <c r="M124" s="9" t="str">
        <f t="shared" si="8"/>
        <v>kg</v>
      </c>
      <c r="N124" s="9" t="s">
        <v>14</v>
      </c>
      <c r="O124" s="9" t="s">
        <v>262</v>
      </c>
      <c r="P124" s="16">
        <v>43</v>
      </c>
      <c r="Q124" t="str">
        <f t="shared" si="9"/>
        <v>043</v>
      </c>
    </row>
    <row r="125" spans="1:17">
      <c r="A125" s="9" t="s">
        <v>544</v>
      </c>
      <c r="B125" s="9" t="s">
        <v>2493</v>
      </c>
      <c r="C125" s="9" t="s">
        <v>91</v>
      </c>
      <c r="D125" s="9" t="s">
        <v>14</v>
      </c>
      <c r="E125" s="9" t="s">
        <v>36</v>
      </c>
      <c r="F125" s="9" t="s">
        <v>221</v>
      </c>
      <c r="G125" s="9" t="s">
        <v>19</v>
      </c>
      <c r="H125" s="9" t="str">
        <f t="shared" si="5"/>
        <v>StandardPrice</v>
      </c>
      <c r="I125" s="9" t="str">
        <f t="shared" si="6"/>
        <v/>
      </c>
      <c r="J125" s="9" t="s">
        <v>19</v>
      </c>
      <c r="K125" s="9" t="s">
        <v>17</v>
      </c>
      <c r="L125" s="9" t="str">
        <f t="shared" si="7"/>
        <v>2</v>
      </c>
      <c r="M125" s="9" t="str">
        <f t="shared" si="8"/>
        <v>Items</v>
      </c>
      <c r="N125" s="9" t="s">
        <v>19</v>
      </c>
      <c r="O125" s="9" t="s">
        <v>50</v>
      </c>
      <c r="P125" s="16">
        <v>44</v>
      </c>
      <c r="Q125" t="str">
        <f t="shared" si="9"/>
        <v>044</v>
      </c>
    </row>
    <row r="126" spans="1:17">
      <c r="A126" s="9" t="s">
        <v>547</v>
      </c>
      <c r="B126" s="9" t="s">
        <v>2494</v>
      </c>
      <c r="C126" s="9" t="s">
        <v>248</v>
      </c>
      <c r="D126" s="9" t="s">
        <v>14</v>
      </c>
      <c r="E126" s="9" t="s">
        <v>36</v>
      </c>
      <c r="F126" s="9" t="s">
        <v>225</v>
      </c>
      <c r="G126" s="9" t="s">
        <v>14</v>
      </c>
      <c r="H126" s="9" t="str">
        <f t="shared" si="5"/>
        <v>StandardPrice</v>
      </c>
      <c r="I126" s="9" t="str">
        <f t="shared" si="6"/>
        <v/>
      </c>
      <c r="J126" s="9" t="s">
        <v>19</v>
      </c>
      <c r="K126" s="9" t="s">
        <v>20</v>
      </c>
      <c r="L126" s="9" t="str">
        <f t="shared" si="7"/>
        <v>10</v>
      </c>
      <c r="M126" s="9" t="str">
        <f t="shared" si="8"/>
        <v>kg</v>
      </c>
      <c r="N126" s="9" t="s">
        <v>14</v>
      </c>
      <c r="O126" s="9" t="s">
        <v>2495</v>
      </c>
      <c r="P126" s="16">
        <v>45</v>
      </c>
      <c r="Q126" t="str">
        <f t="shared" si="9"/>
        <v>045</v>
      </c>
    </row>
    <row r="127" spans="1:17">
      <c r="A127" s="9" t="s">
        <v>550</v>
      </c>
      <c r="B127" s="9" t="s">
        <v>2496</v>
      </c>
      <c r="C127" s="9" t="s">
        <v>248</v>
      </c>
      <c r="D127" s="9" t="s">
        <v>14</v>
      </c>
      <c r="E127" s="9" t="s">
        <v>36</v>
      </c>
      <c r="F127" s="9" t="s">
        <v>225</v>
      </c>
      <c r="G127" s="9" t="s">
        <v>14</v>
      </c>
      <c r="H127" s="9" t="str">
        <f t="shared" si="5"/>
        <v>PlusPrice</v>
      </c>
      <c r="I127" s="9" t="str">
        <f t="shared" si="6"/>
        <v>1</v>
      </c>
      <c r="J127" s="9" t="s">
        <v>25</v>
      </c>
      <c r="K127" s="9" t="s">
        <v>33</v>
      </c>
      <c r="L127" s="9">
        <f t="shared" si="7"/>
        <v>9999</v>
      </c>
      <c r="M127" s="9" t="str">
        <f t="shared" si="8"/>
        <v>kg</v>
      </c>
      <c r="N127" s="9" t="s">
        <v>14</v>
      </c>
      <c r="O127" s="9" t="s">
        <v>2378</v>
      </c>
      <c r="P127" s="16">
        <v>45</v>
      </c>
      <c r="Q127" t="str">
        <f t="shared" si="9"/>
        <v>045</v>
      </c>
    </row>
    <row r="128" spans="1:17">
      <c r="A128" s="9" t="s">
        <v>553</v>
      </c>
      <c r="B128" s="9" t="s">
        <v>2497</v>
      </c>
      <c r="C128" s="9" t="s">
        <v>561</v>
      </c>
      <c r="D128" s="9" t="s">
        <v>14</v>
      </c>
      <c r="E128" s="9" t="s">
        <v>36</v>
      </c>
      <c r="F128" s="9" t="s">
        <v>230</v>
      </c>
      <c r="G128" s="9" t="s">
        <v>14</v>
      </c>
      <c r="H128" s="9" t="str">
        <f t="shared" si="5"/>
        <v>StandardPrice</v>
      </c>
      <c r="I128" s="9" t="str">
        <f t="shared" si="6"/>
        <v/>
      </c>
      <c r="J128" s="9" t="s">
        <v>19</v>
      </c>
      <c r="K128" s="9" t="s">
        <v>20</v>
      </c>
      <c r="L128" s="9" t="str">
        <f t="shared" si="7"/>
        <v>10</v>
      </c>
      <c r="M128" s="9" t="str">
        <f t="shared" si="8"/>
        <v>kg</v>
      </c>
      <c r="N128" s="9" t="s">
        <v>14</v>
      </c>
      <c r="O128" s="9" t="s">
        <v>209</v>
      </c>
      <c r="P128" s="16">
        <v>46</v>
      </c>
      <c r="Q128" t="str">
        <f t="shared" si="9"/>
        <v>046</v>
      </c>
    </row>
    <row r="129" spans="1:17">
      <c r="A129" s="9" t="s">
        <v>556</v>
      </c>
      <c r="B129" s="9" t="s">
        <v>2498</v>
      </c>
      <c r="C129" s="9" t="s">
        <v>561</v>
      </c>
      <c r="D129" s="9" t="s">
        <v>14</v>
      </c>
      <c r="E129" s="9" t="s">
        <v>36</v>
      </c>
      <c r="F129" s="9" t="s">
        <v>230</v>
      </c>
      <c r="G129" s="9" t="s">
        <v>14</v>
      </c>
      <c r="H129" s="9" t="str">
        <f t="shared" si="5"/>
        <v>PlusPrice</v>
      </c>
      <c r="I129" s="9" t="str">
        <f t="shared" si="6"/>
        <v>1</v>
      </c>
      <c r="J129" s="9" t="s">
        <v>25</v>
      </c>
      <c r="K129" s="9" t="s">
        <v>26</v>
      </c>
      <c r="L129" s="9" t="str">
        <f t="shared" si="7"/>
        <v>15</v>
      </c>
      <c r="M129" s="9" t="str">
        <f t="shared" si="8"/>
        <v>kg</v>
      </c>
      <c r="N129" s="9" t="s">
        <v>14</v>
      </c>
      <c r="O129" s="9" t="s">
        <v>565</v>
      </c>
      <c r="P129" s="16">
        <v>46</v>
      </c>
      <c r="Q129" t="str">
        <f t="shared" si="9"/>
        <v>046</v>
      </c>
    </row>
    <row r="130" spans="1:17">
      <c r="A130" s="9" t="s">
        <v>559</v>
      </c>
      <c r="B130" s="9" t="s">
        <v>2499</v>
      </c>
      <c r="C130" s="9" t="s">
        <v>561</v>
      </c>
      <c r="D130" s="9" t="s">
        <v>14</v>
      </c>
      <c r="E130" s="9" t="s">
        <v>36</v>
      </c>
      <c r="F130" s="9" t="s">
        <v>230</v>
      </c>
      <c r="G130" s="9" t="s">
        <v>14</v>
      </c>
      <c r="H130" s="9" t="str">
        <f t="shared" si="5"/>
        <v>PlusPrice</v>
      </c>
      <c r="I130" s="9" t="str">
        <f t="shared" si="6"/>
        <v>1</v>
      </c>
      <c r="J130" s="9" t="s">
        <v>32</v>
      </c>
      <c r="K130" s="9" t="s">
        <v>33</v>
      </c>
      <c r="L130" s="9">
        <f t="shared" si="7"/>
        <v>9999</v>
      </c>
      <c r="M130" s="9" t="str">
        <f t="shared" si="8"/>
        <v>kg</v>
      </c>
      <c r="N130" s="9" t="s">
        <v>14</v>
      </c>
      <c r="O130" s="9" t="s">
        <v>565</v>
      </c>
      <c r="P130" s="16">
        <v>46</v>
      </c>
      <c r="Q130" t="str">
        <f t="shared" si="9"/>
        <v>046</v>
      </c>
    </row>
    <row r="131" spans="1:17">
      <c r="A131" s="9" t="s">
        <v>563</v>
      </c>
      <c r="B131" s="9" t="s">
        <v>2500</v>
      </c>
      <c r="C131" s="9" t="s">
        <v>572</v>
      </c>
      <c r="D131" s="9" t="s">
        <v>14</v>
      </c>
      <c r="E131" s="9" t="s">
        <v>36</v>
      </c>
      <c r="F131" s="9" t="s">
        <v>235</v>
      </c>
      <c r="G131" s="9" t="s">
        <v>14</v>
      </c>
      <c r="H131" s="9" t="str">
        <f t="shared" si="5"/>
        <v>StandardPrice</v>
      </c>
      <c r="I131" s="9" t="str">
        <f t="shared" si="6"/>
        <v/>
      </c>
      <c r="J131" s="9" t="s">
        <v>19</v>
      </c>
      <c r="K131" s="9" t="s">
        <v>20</v>
      </c>
      <c r="L131" s="9" t="str">
        <f t="shared" si="7"/>
        <v>10</v>
      </c>
      <c r="M131" s="9" t="str">
        <f t="shared" si="8"/>
        <v>kg</v>
      </c>
      <c r="N131" s="9" t="s">
        <v>14</v>
      </c>
      <c r="O131" s="9" t="s">
        <v>209</v>
      </c>
      <c r="P131" s="16">
        <v>47</v>
      </c>
      <c r="Q131" t="str">
        <f t="shared" si="9"/>
        <v>047</v>
      </c>
    </row>
    <row r="132" spans="1:17">
      <c r="A132" s="9" t="s">
        <v>567</v>
      </c>
      <c r="B132" s="9" t="s">
        <v>2501</v>
      </c>
      <c r="C132" s="9" t="s">
        <v>572</v>
      </c>
      <c r="D132" s="9" t="s">
        <v>14</v>
      </c>
      <c r="E132" s="9" t="s">
        <v>36</v>
      </c>
      <c r="F132" s="9" t="s">
        <v>235</v>
      </c>
      <c r="G132" s="9" t="s">
        <v>14</v>
      </c>
      <c r="H132" s="9" t="str">
        <f t="shared" si="5"/>
        <v>PlusPrice</v>
      </c>
      <c r="I132" s="9" t="str">
        <f t="shared" si="6"/>
        <v>1</v>
      </c>
      <c r="J132" s="9" t="s">
        <v>25</v>
      </c>
      <c r="K132" s="9" t="s">
        <v>26</v>
      </c>
      <c r="L132" s="9" t="str">
        <f t="shared" si="7"/>
        <v>15</v>
      </c>
      <c r="M132" s="9" t="str">
        <f t="shared" si="8"/>
        <v>kg</v>
      </c>
      <c r="N132" s="9" t="s">
        <v>14</v>
      </c>
      <c r="O132" s="9" t="s">
        <v>565</v>
      </c>
      <c r="P132" s="16">
        <v>47</v>
      </c>
      <c r="Q132" t="str">
        <f t="shared" si="9"/>
        <v>047</v>
      </c>
    </row>
    <row r="133" spans="1:17">
      <c r="A133" s="9" t="s">
        <v>570</v>
      </c>
      <c r="B133" s="9" t="s">
        <v>2502</v>
      </c>
      <c r="C133" s="9" t="s">
        <v>572</v>
      </c>
      <c r="D133" s="9" t="s">
        <v>14</v>
      </c>
      <c r="E133" s="9" t="s">
        <v>36</v>
      </c>
      <c r="F133" s="9" t="s">
        <v>235</v>
      </c>
      <c r="G133" s="9" t="s">
        <v>14</v>
      </c>
      <c r="H133" s="9" t="str">
        <f t="shared" ref="H133:H196" si="10">IF(J133="0","StandardPrice","PlusPrice")</f>
        <v>PlusPrice</v>
      </c>
      <c r="I133" s="9" t="str">
        <f t="shared" ref="I133:I196" si="11">IF(J133="0","","1")</f>
        <v>1</v>
      </c>
      <c r="J133" s="9" t="s">
        <v>32</v>
      </c>
      <c r="K133" s="9" t="s">
        <v>33</v>
      </c>
      <c r="L133" s="9">
        <f t="shared" ref="L133:L196" si="12">IF(K133="",9999,K133)</f>
        <v>9999</v>
      </c>
      <c r="M133" s="9" t="str">
        <f t="shared" ref="M133:M196" si="13">IF(N133="0","Items","kg")</f>
        <v>kg</v>
      </c>
      <c r="N133" s="9" t="s">
        <v>14</v>
      </c>
      <c r="O133" s="9" t="s">
        <v>565</v>
      </c>
      <c r="P133" s="16">
        <v>47</v>
      </c>
      <c r="Q133" t="str">
        <f t="shared" ref="Q133:Q196" si="14">IF(LEN(P133)=1,"00"&amp;P133,IF(LEN(P133)=2,"0"&amp;P133,P133))</f>
        <v>047</v>
      </c>
    </row>
    <row r="134" spans="1:17">
      <c r="A134" s="9" t="s">
        <v>574</v>
      </c>
      <c r="B134" s="9" t="s">
        <v>2503</v>
      </c>
      <c r="C134" s="9" t="s">
        <v>96</v>
      </c>
      <c r="D134" s="9" t="s">
        <v>14</v>
      </c>
      <c r="E134" s="9" t="s">
        <v>36</v>
      </c>
      <c r="F134" s="9" t="s">
        <v>239</v>
      </c>
      <c r="G134" s="9" t="s">
        <v>14</v>
      </c>
      <c r="H134" s="9" t="str">
        <f t="shared" si="10"/>
        <v>StandardPrice</v>
      </c>
      <c r="I134" s="9" t="str">
        <f t="shared" si="11"/>
        <v/>
      </c>
      <c r="J134" s="9" t="s">
        <v>19</v>
      </c>
      <c r="K134" s="9" t="s">
        <v>20</v>
      </c>
      <c r="L134" s="9" t="str">
        <f t="shared" si="12"/>
        <v>10</v>
      </c>
      <c r="M134" s="9" t="str">
        <f t="shared" si="13"/>
        <v>kg</v>
      </c>
      <c r="N134" s="9" t="s">
        <v>14</v>
      </c>
      <c r="O134" s="9" t="s">
        <v>181</v>
      </c>
      <c r="P134" s="16">
        <v>48</v>
      </c>
      <c r="Q134" t="str">
        <f t="shared" si="14"/>
        <v>048</v>
      </c>
    </row>
    <row r="135" spans="1:17">
      <c r="A135" s="9" t="s">
        <v>577</v>
      </c>
      <c r="B135" s="9" t="s">
        <v>2504</v>
      </c>
      <c r="C135" s="9" t="s">
        <v>96</v>
      </c>
      <c r="D135" s="9" t="s">
        <v>14</v>
      </c>
      <c r="E135" s="9" t="s">
        <v>36</v>
      </c>
      <c r="F135" s="9" t="s">
        <v>239</v>
      </c>
      <c r="G135" s="9" t="s">
        <v>14</v>
      </c>
      <c r="H135" s="9" t="str">
        <f t="shared" si="10"/>
        <v>PlusPrice</v>
      </c>
      <c r="I135" s="9" t="str">
        <f t="shared" si="11"/>
        <v>1</v>
      </c>
      <c r="J135" s="9" t="s">
        <v>25</v>
      </c>
      <c r="K135" s="9" t="s">
        <v>26</v>
      </c>
      <c r="L135" s="9" t="str">
        <f t="shared" si="12"/>
        <v>15</v>
      </c>
      <c r="M135" s="9" t="str">
        <f t="shared" si="13"/>
        <v>kg</v>
      </c>
      <c r="N135" s="9" t="s">
        <v>14</v>
      </c>
      <c r="O135" s="9" t="s">
        <v>87</v>
      </c>
      <c r="P135" s="16">
        <v>48</v>
      </c>
      <c r="Q135" t="str">
        <f t="shared" si="14"/>
        <v>048</v>
      </c>
    </row>
    <row r="136" spans="1:17">
      <c r="A136" s="9" t="s">
        <v>503</v>
      </c>
      <c r="B136" s="9" t="s">
        <v>2505</v>
      </c>
      <c r="C136" s="9" t="s">
        <v>96</v>
      </c>
      <c r="D136" s="9" t="s">
        <v>14</v>
      </c>
      <c r="E136" s="9" t="s">
        <v>36</v>
      </c>
      <c r="F136" s="9" t="s">
        <v>239</v>
      </c>
      <c r="G136" s="9" t="s">
        <v>14</v>
      </c>
      <c r="H136" s="9" t="str">
        <f t="shared" si="10"/>
        <v>PlusPrice</v>
      </c>
      <c r="I136" s="9" t="str">
        <f t="shared" si="11"/>
        <v>1</v>
      </c>
      <c r="J136" s="9" t="s">
        <v>32</v>
      </c>
      <c r="K136" s="9" t="s">
        <v>33</v>
      </c>
      <c r="L136" s="9">
        <f t="shared" si="12"/>
        <v>9999</v>
      </c>
      <c r="M136" s="9" t="str">
        <f t="shared" si="13"/>
        <v>kg</v>
      </c>
      <c r="N136" s="9" t="s">
        <v>14</v>
      </c>
      <c r="O136" s="9" t="s">
        <v>87</v>
      </c>
      <c r="P136" s="16">
        <v>48</v>
      </c>
      <c r="Q136" t="str">
        <f t="shared" si="14"/>
        <v>048</v>
      </c>
    </row>
    <row r="137" spans="1:17">
      <c r="A137" s="9" t="s">
        <v>582</v>
      </c>
      <c r="B137" s="9" t="s">
        <v>2506</v>
      </c>
      <c r="C137" s="9" t="s">
        <v>589</v>
      </c>
      <c r="D137" s="9" t="s">
        <v>14</v>
      </c>
      <c r="E137" s="9" t="s">
        <v>36</v>
      </c>
      <c r="F137" s="9" t="s">
        <v>243</v>
      </c>
      <c r="G137" s="9" t="s">
        <v>14</v>
      </c>
      <c r="H137" s="9" t="str">
        <f t="shared" si="10"/>
        <v>StandardPrice</v>
      </c>
      <c r="I137" s="9" t="str">
        <f t="shared" si="11"/>
        <v/>
      </c>
      <c r="J137" s="9" t="s">
        <v>19</v>
      </c>
      <c r="K137" s="9" t="s">
        <v>20</v>
      </c>
      <c r="L137" s="9" t="str">
        <f t="shared" si="12"/>
        <v>10</v>
      </c>
      <c r="M137" s="9" t="str">
        <f t="shared" si="13"/>
        <v>kg</v>
      </c>
      <c r="N137" s="9" t="s">
        <v>14</v>
      </c>
      <c r="O137" s="9" t="s">
        <v>50</v>
      </c>
      <c r="P137" s="16">
        <v>49</v>
      </c>
      <c r="Q137" t="str">
        <f t="shared" si="14"/>
        <v>049</v>
      </c>
    </row>
    <row r="138" spans="1:17">
      <c r="A138" s="9" t="s">
        <v>130</v>
      </c>
      <c r="B138" s="9" t="s">
        <v>2507</v>
      </c>
      <c r="C138" s="9" t="s">
        <v>589</v>
      </c>
      <c r="D138" s="9" t="s">
        <v>14</v>
      </c>
      <c r="E138" s="9" t="s">
        <v>36</v>
      </c>
      <c r="F138" s="9" t="s">
        <v>243</v>
      </c>
      <c r="G138" s="9" t="s">
        <v>14</v>
      </c>
      <c r="H138" s="9" t="str">
        <f t="shared" si="10"/>
        <v>PlusPrice</v>
      </c>
      <c r="I138" s="9" t="str">
        <f t="shared" si="11"/>
        <v>1</v>
      </c>
      <c r="J138" s="9" t="s">
        <v>25</v>
      </c>
      <c r="K138" s="9" t="s">
        <v>33</v>
      </c>
      <c r="L138" s="9">
        <f t="shared" si="12"/>
        <v>9999</v>
      </c>
      <c r="M138" s="9" t="str">
        <f t="shared" si="13"/>
        <v>kg</v>
      </c>
      <c r="N138" s="9" t="s">
        <v>14</v>
      </c>
      <c r="O138" s="9" t="s">
        <v>593</v>
      </c>
      <c r="P138" s="16">
        <v>49</v>
      </c>
      <c r="Q138" t="str">
        <f t="shared" si="14"/>
        <v>049</v>
      </c>
    </row>
    <row r="139" spans="1:17">
      <c r="A139" s="9" t="s">
        <v>587</v>
      </c>
      <c r="B139" s="9" t="s">
        <v>2508</v>
      </c>
      <c r="C139" s="9" t="s">
        <v>174</v>
      </c>
      <c r="D139" s="9" t="s">
        <v>14</v>
      </c>
      <c r="E139" s="9" t="s">
        <v>36</v>
      </c>
      <c r="F139" s="9" t="s">
        <v>247</v>
      </c>
      <c r="G139" s="9" t="s">
        <v>14</v>
      </c>
      <c r="H139" s="9" t="str">
        <f t="shared" si="10"/>
        <v>StandardPrice</v>
      </c>
      <c r="I139" s="9" t="str">
        <f t="shared" si="11"/>
        <v/>
      </c>
      <c r="J139" s="9" t="s">
        <v>19</v>
      </c>
      <c r="K139" s="9" t="s">
        <v>20</v>
      </c>
      <c r="L139" s="9" t="str">
        <f t="shared" si="12"/>
        <v>10</v>
      </c>
      <c r="M139" s="9" t="str">
        <f t="shared" si="13"/>
        <v>kg</v>
      </c>
      <c r="N139" s="9" t="s">
        <v>14</v>
      </c>
      <c r="O139" s="9" t="s">
        <v>40</v>
      </c>
      <c r="P139" s="16">
        <v>50</v>
      </c>
      <c r="Q139" t="str">
        <f t="shared" si="14"/>
        <v>050</v>
      </c>
    </row>
    <row r="140" spans="1:17">
      <c r="A140" s="9" t="s">
        <v>591</v>
      </c>
      <c r="B140" s="9" t="s">
        <v>2509</v>
      </c>
      <c r="C140" s="9" t="s">
        <v>174</v>
      </c>
      <c r="D140" s="9" t="s">
        <v>14</v>
      </c>
      <c r="E140" s="9" t="s">
        <v>36</v>
      </c>
      <c r="F140" s="9" t="s">
        <v>247</v>
      </c>
      <c r="G140" s="9" t="s">
        <v>14</v>
      </c>
      <c r="H140" s="9" t="str">
        <f t="shared" si="10"/>
        <v>PlusPrice</v>
      </c>
      <c r="I140" s="9" t="str">
        <f t="shared" si="11"/>
        <v>1</v>
      </c>
      <c r="J140" s="9" t="s">
        <v>25</v>
      </c>
      <c r="K140" s="9" t="s">
        <v>26</v>
      </c>
      <c r="L140" s="9" t="str">
        <f t="shared" si="12"/>
        <v>15</v>
      </c>
      <c r="M140" s="9" t="str">
        <f t="shared" si="13"/>
        <v>kg</v>
      </c>
      <c r="N140" s="9" t="s">
        <v>14</v>
      </c>
      <c r="O140" s="9" t="s">
        <v>593</v>
      </c>
      <c r="P140" s="16">
        <v>50</v>
      </c>
      <c r="Q140" t="str">
        <f t="shared" si="14"/>
        <v>050</v>
      </c>
    </row>
    <row r="141" spans="1:17">
      <c r="A141" s="9" t="s">
        <v>595</v>
      </c>
      <c r="B141" s="9" t="s">
        <v>2510</v>
      </c>
      <c r="C141" s="9" t="s">
        <v>174</v>
      </c>
      <c r="D141" s="9" t="s">
        <v>14</v>
      </c>
      <c r="E141" s="9" t="s">
        <v>36</v>
      </c>
      <c r="F141" s="9" t="s">
        <v>247</v>
      </c>
      <c r="G141" s="9" t="s">
        <v>14</v>
      </c>
      <c r="H141" s="9" t="str">
        <f t="shared" si="10"/>
        <v>PlusPrice</v>
      </c>
      <c r="I141" s="9" t="str">
        <f t="shared" si="11"/>
        <v>1</v>
      </c>
      <c r="J141" s="9" t="s">
        <v>32</v>
      </c>
      <c r="K141" s="9" t="s">
        <v>33</v>
      </c>
      <c r="L141" s="9">
        <f t="shared" si="12"/>
        <v>9999</v>
      </c>
      <c r="M141" s="9" t="str">
        <f t="shared" si="13"/>
        <v>kg</v>
      </c>
      <c r="N141" s="9" t="s">
        <v>14</v>
      </c>
      <c r="O141" s="9" t="s">
        <v>593</v>
      </c>
      <c r="P141" s="16">
        <v>50</v>
      </c>
      <c r="Q141" t="str">
        <f t="shared" si="14"/>
        <v>050</v>
      </c>
    </row>
    <row r="142" spans="1:17">
      <c r="A142" s="9" t="s">
        <v>598</v>
      </c>
      <c r="B142" s="9" t="s">
        <v>2511</v>
      </c>
      <c r="C142" s="9" t="s">
        <v>605</v>
      </c>
      <c r="D142" s="9" t="s">
        <v>14</v>
      </c>
      <c r="E142" s="9" t="s">
        <v>36</v>
      </c>
      <c r="F142" s="9" t="s">
        <v>259</v>
      </c>
      <c r="G142" s="9" t="s">
        <v>14</v>
      </c>
      <c r="H142" s="9" t="str">
        <f t="shared" si="10"/>
        <v>StandardPrice</v>
      </c>
      <c r="I142" s="9" t="str">
        <f t="shared" si="11"/>
        <v/>
      </c>
      <c r="J142" s="9" t="s">
        <v>19</v>
      </c>
      <c r="K142" s="9" t="s">
        <v>20</v>
      </c>
      <c r="L142" s="9" t="str">
        <f t="shared" si="12"/>
        <v>10</v>
      </c>
      <c r="M142" s="9" t="str">
        <f t="shared" si="13"/>
        <v>kg</v>
      </c>
      <c r="N142" s="9" t="s">
        <v>14</v>
      </c>
      <c r="O142" s="9" t="s">
        <v>209</v>
      </c>
      <c r="P142" s="16">
        <v>51</v>
      </c>
      <c r="Q142" t="str">
        <f t="shared" si="14"/>
        <v>051</v>
      </c>
    </row>
    <row r="143" spans="1:17">
      <c r="A143" s="9" t="s">
        <v>38</v>
      </c>
      <c r="B143" s="9" t="s">
        <v>2512</v>
      </c>
      <c r="C143" s="9" t="s">
        <v>605</v>
      </c>
      <c r="D143" s="9" t="s">
        <v>14</v>
      </c>
      <c r="E143" s="9" t="s">
        <v>36</v>
      </c>
      <c r="F143" s="9" t="s">
        <v>259</v>
      </c>
      <c r="G143" s="9" t="s">
        <v>14</v>
      </c>
      <c r="H143" s="9" t="str">
        <f t="shared" si="10"/>
        <v>PlusPrice</v>
      </c>
      <c r="I143" s="9" t="str">
        <f t="shared" si="11"/>
        <v>1</v>
      </c>
      <c r="J143" s="9" t="s">
        <v>25</v>
      </c>
      <c r="K143" s="9" t="s">
        <v>26</v>
      </c>
      <c r="L143" s="9" t="str">
        <f t="shared" si="12"/>
        <v>15</v>
      </c>
      <c r="M143" s="9" t="str">
        <f t="shared" si="13"/>
        <v>kg</v>
      </c>
      <c r="N143" s="9" t="s">
        <v>14</v>
      </c>
      <c r="O143" s="9" t="s">
        <v>565</v>
      </c>
      <c r="P143" s="16">
        <v>51</v>
      </c>
      <c r="Q143" t="str">
        <f t="shared" si="14"/>
        <v>051</v>
      </c>
    </row>
    <row r="144" spans="1:17">
      <c r="A144" s="9" t="s">
        <v>603</v>
      </c>
      <c r="B144" s="9" t="s">
        <v>2513</v>
      </c>
      <c r="C144" s="9" t="s">
        <v>605</v>
      </c>
      <c r="D144" s="9" t="s">
        <v>14</v>
      </c>
      <c r="E144" s="9" t="s">
        <v>36</v>
      </c>
      <c r="F144" s="9" t="s">
        <v>259</v>
      </c>
      <c r="G144" s="9" t="s">
        <v>14</v>
      </c>
      <c r="H144" s="9" t="str">
        <f t="shared" si="10"/>
        <v>PlusPrice</v>
      </c>
      <c r="I144" s="9" t="str">
        <f t="shared" si="11"/>
        <v>1</v>
      </c>
      <c r="J144" s="9" t="s">
        <v>32</v>
      </c>
      <c r="K144" s="9" t="s">
        <v>33</v>
      </c>
      <c r="L144" s="9">
        <f t="shared" si="12"/>
        <v>9999</v>
      </c>
      <c r="M144" s="9" t="str">
        <f t="shared" si="13"/>
        <v>kg</v>
      </c>
      <c r="N144" s="9" t="s">
        <v>14</v>
      </c>
      <c r="O144" s="9" t="s">
        <v>565</v>
      </c>
      <c r="P144" s="16">
        <v>51</v>
      </c>
      <c r="Q144" t="str">
        <f t="shared" si="14"/>
        <v>051</v>
      </c>
    </row>
    <row r="145" spans="1:17">
      <c r="A145" s="9" t="s">
        <v>589</v>
      </c>
      <c r="B145" s="9" t="s">
        <v>2514</v>
      </c>
      <c r="C145" s="9" t="s">
        <v>162</v>
      </c>
      <c r="D145" s="9" t="s">
        <v>14</v>
      </c>
      <c r="E145" s="9" t="s">
        <v>36</v>
      </c>
      <c r="F145" s="9" t="s">
        <v>264</v>
      </c>
      <c r="G145" s="9" t="s">
        <v>14</v>
      </c>
      <c r="H145" s="9" t="str">
        <f t="shared" si="10"/>
        <v>StandardPrice</v>
      </c>
      <c r="I145" s="9" t="str">
        <f t="shared" si="11"/>
        <v/>
      </c>
      <c r="J145" s="9" t="s">
        <v>19</v>
      </c>
      <c r="K145" s="9" t="s">
        <v>20</v>
      </c>
      <c r="L145" s="9" t="str">
        <f t="shared" si="12"/>
        <v>10</v>
      </c>
      <c r="M145" s="9" t="str">
        <f t="shared" si="13"/>
        <v>kg</v>
      </c>
      <c r="N145" s="9" t="s">
        <v>14</v>
      </c>
      <c r="O145" s="9" t="s">
        <v>181</v>
      </c>
      <c r="P145" s="16">
        <v>52</v>
      </c>
      <c r="Q145" t="str">
        <f t="shared" si="14"/>
        <v>052</v>
      </c>
    </row>
    <row r="146" spans="1:17">
      <c r="A146" s="9" t="s">
        <v>16</v>
      </c>
      <c r="B146" s="9" t="s">
        <v>2515</v>
      </c>
      <c r="C146" s="9" t="s">
        <v>162</v>
      </c>
      <c r="D146" s="9" t="s">
        <v>14</v>
      </c>
      <c r="E146" s="9" t="s">
        <v>36</v>
      </c>
      <c r="F146" s="9" t="s">
        <v>264</v>
      </c>
      <c r="G146" s="9" t="s">
        <v>14</v>
      </c>
      <c r="H146" s="9" t="str">
        <f t="shared" si="10"/>
        <v>PlusPrice</v>
      </c>
      <c r="I146" s="9" t="str">
        <f t="shared" si="11"/>
        <v>1</v>
      </c>
      <c r="J146" s="9" t="s">
        <v>25</v>
      </c>
      <c r="K146" s="9" t="s">
        <v>26</v>
      </c>
      <c r="L146" s="9" t="str">
        <f t="shared" si="12"/>
        <v>15</v>
      </c>
      <c r="M146" s="9" t="str">
        <f t="shared" si="13"/>
        <v>kg</v>
      </c>
      <c r="N146" s="9" t="s">
        <v>14</v>
      </c>
      <c r="O146" s="9" t="s">
        <v>55</v>
      </c>
      <c r="P146" s="16">
        <v>52</v>
      </c>
      <c r="Q146" t="str">
        <f t="shared" si="14"/>
        <v>052</v>
      </c>
    </row>
    <row r="147" spans="1:17">
      <c r="A147" s="9" t="s">
        <v>611</v>
      </c>
      <c r="B147" s="9" t="s">
        <v>2516</v>
      </c>
      <c r="C147" s="9" t="s">
        <v>162</v>
      </c>
      <c r="D147" s="9" t="s">
        <v>14</v>
      </c>
      <c r="E147" s="9" t="s">
        <v>36</v>
      </c>
      <c r="F147" s="9" t="s">
        <v>264</v>
      </c>
      <c r="G147" s="9" t="s">
        <v>14</v>
      </c>
      <c r="H147" s="9" t="str">
        <f t="shared" si="10"/>
        <v>PlusPrice</v>
      </c>
      <c r="I147" s="9" t="str">
        <f t="shared" si="11"/>
        <v>1</v>
      </c>
      <c r="J147" s="9" t="s">
        <v>91</v>
      </c>
      <c r="K147" s="9" t="s">
        <v>33</v>
      </c>
      <c r="L147" s="9">
        <f t="shared" si="12"/>
        <v>9999</v>
      </c>
      <c r="M147" s="9" t="str">
        <f t="shared" si="13"/>
        <v>kg</v>
      </c>
      <c r="N147" s="9" t="s">
        <v>14</v>
      </c>
      <c r="O147" s="9" t="s">
        <v>27</v>
      </c>
      <c r="P147" s="16">
        <v>52</v>
      </c>
      <c r="Q147" t="str">
        <f t="shared" si="14"/>
        <v>052</v>
      </c>
    </row>
    <row r="148" spans="1:17">
      <c r="A148" s="9" t="s">
        <v>69</v>
      </c>
      <c r="B148" s="9" t="s">
        <v>2517</v>
      </c>
      <c r="C148" s="9" t="s">
        <v>162</v>
      </c>
      <c r="D148" s="9" t="s">
        <v>14</v>
      </c>
      <c r="E148" s="9" t="s">
        <v>36</v>
      </c>
      <c r="F148" s="9" t="s">
        <v>264</v>
      </c>
      <c r="G148" s="9" t="s">
        <v>14</v>
      </c>
      <c r="H148" s="9" t="str">
        <f t="shared" si="10"/>
        <v>PlusPrice</v>
      </c>
      <c r="I148" s="9" t="str">
        <f t="shared" si="11"/>
        <v>1</v>
      </c>
      <c r="J148" s="9" t="s">
        <v>32</v>
      </c>
      <c r="K148" s="9" t="s">
        <v>96</v>
      </c>
      <c r="L148" s="9" t="str">
        <f t="shared" si="12"/>
        <v>50</v>
      </c>
      <c r="M148" s="9" t="str">
        <f t="shared" si="13"/>
        <v>kg</v>
      </c>
      <c r="N148" s="9" t="s">
        <v>14</v>
      </c>
      <c r="O148" s="9" t="s">
        <v>55</v>
      </c>
      <c r="P148" s="16">
        <v>52</v>
      </c>
      <c r="Q148" t="str">
        <f t="shared" si="14"/>
        <v>052</v>
      </c>
    </row>
    <row r="149" spans="1:17">
      <c r="A149" s="9" t="s">
        <v>101</v>
      </c>
      <c r="B149" s="9" t="s">
        <v>2518</v>
      </c>
      <c r="C149" s="9" t="s">
        <v>621</v>
      </c>
      <c r="D149" s="9" t="s">
        <v>14</v>
      </c>
      <c r="E149" s="9" t="s">
        <v>36</v>
      </c>
      <c r="F149" s="9" t="s">
        <v>273</v>
      </c>
      <c r="G149" s="9" t="s">
        <v>14</v>
      </c>
      <c r="H149" s="9" t="str">
        <f t="shared" si="10"/>
        <v>StandardPrice</v>
      </c>
      <c r="I149" s="9" t="str">
        <f t="shared" si="11"/>
        <v/>
      </c>
      <c r="J149" s="9" t="s">
        <v>19</v>
      </c>
      <c r="K149" s="9" t="s">
        <v>20</v>
      </c>
      <c r="L149" s="9" t="str">
        <f t="shared" si="12"/>
        <v>10</v>
      </c>
      <c r="M149" s="9" t="str">
        <f t="shared" si="13"/>
        <v>kg</v>
      </c>
      <c r="N149" s="9" t="s">
        <v>14</v>
      </c>
      <c r="O149" s="9" t="s">
        <v>209</v>
      </c>
      <c r="P149" s="16">
        <v>53</v>
      </c>
      <c r="Q149" t="str">
        <f t="shared" si="14"/>
        <v>053</v>
      </c>
    </row>
    <row r="150" spans="1:17">
      <c r="A150" s="9" t="s">
        <v>166</v>
      </c>
      <c r="B150" s="9" t="s">
        <v>2519</v>
      </c>
      <c r="C150" s="9" t="s">
        <v>621</v>
      </c>
      <c r="D150" s="9" t="s">
        <v>14</v>
      </c>
      <c r="E150" s="9" t="s">
        <v>36</v>
      </c>
      <c r="F150" s="9" t="s">
        <v>273</v>
      </c>
      <c r="G150" s="9" t="s">
        <v>14</v>
      </c>
      <c r="H150" s="9" t="str">
        <f t="shared" si="10"/>
        <v>PlusPrice</v>
      </c>
      <c r="I150" s="9" t="str">
        <f t="shared" si="11"/>
        <v>1</v>
      </c>
      <c r="J150" s="9" t="s">
        <v>25</v>
      </c>
      <c r="K150" s="9" t="s">
        <v>26</v>
      </c>
      <c r="L150" s="9" t="str">
        <f t="shared" si="12"/>
        <v>15</v>
      </c>
      <c r="M150" s="9" t="str">
        <f t="shared" si="13"/>
        <v>kg</v>
      </c>
      <c r="N150" s="9" t="s">
        <v>14</v>
      </c>
      <c r="O150" s="9" t="s">
        <v>55</v>
      </c>
      <c r="P150" s="16">
        <v>53</v>
      </c>
      <c r="Q150" t="str">
        <f t="shared" si="14"/>
        <v>053</v>
      </c>
    </row>
    <row r="151" spans="1:17">
      <c r="A151" s="9" t="s">
        <v>180</v>
      </c>
      <c r="B151" s="9" t="s">
        <v>2520</v>
      </c>
      <c r="C151" s="9" t="s">
        <v>621</v>
      </c>
      <c r="D151" s="9" t="s">
        <v>14</v>
      </c>
      <c r="E151" s="9" t="s">
        <v>36</v>
      </c>
      <c r="F151" s="9" t="s">
        <v>273</v>
      </c>
      <c r="G151" s="9" t="s">
        <v>14</v>
      </c>
      <c r="H151" s="9" t="str">
        <f t="shared" si="10"/>
        <v>PlusPrice</v>
      </c>
      <c r="I151" s="9" t="str">
        <f t="shared" si="11"/>
        <v>1</v>
      </c>
      <c r="J151" s="9" t="s">
        <v>32</v>
      </c>
      <c r="K151" s="9" t="s">
        <v>33</v>
      </c>
      <c r="L151" s="9">
        <f t="shared" si="12"/>
        <v>9999</v>
      </c>
      <c r="M151" s="9" t="str">
        <f t="shared" si="13"/>
        <v>kg</v>
      </c>
      <c r="N151" s="9" t="s">
        <v>14</v>
      </c>
      <c r="O151" s="9" t="s">
        <v>55</v>
      </c>
      <c r="P151" s="16">
        <v>53</v>
      </c>
      <c r="Q151" t="str">
        <f t="shared" si="14"/>
        <v>053</v>
      </c>
    </row>
    <row r="152" spans="1:17">
      <c r="A152" s="9" t="s">
        <v>214</v>
      </c>
      <c r="B152" s="9" t="s">
        <v>2521</v>
      </c>
      <c r="C152" s="9" t="s">
        <v>244</v>
      </c>
      <c r="D152" s="9" t="s">
        <v>14</v>
      </c>
      <c r="E152" s="9" t="s">
        <v>36</v>
      </c>
      <c r="F152" s="9" t="s">
        <v>283</v>
      </c>
      <c r="G152" s="9" t="s">
        <v>19</v>
      </c>
      <c r="H152" s="9" t="str">
        <f t="shared" si="10"/>
        <v>StandardPrice</v>
      </c>
      <c r="I152" s="9" t="str">
        <f t="shared" si="11"/>
        <v/>
      </c>
      <c r="J152" s="9" t="s">
        <v>19</v>
      </c>
      <c r="K152" s="9" t="s">
        <v>14</v>
      </c>
      <c r="L152" s="9" t="str">
        <f t="shared" si="12"/>
        <v>1</v>
      </c>
      <c r="M152" s="9" t="str">
        <f t="shared" si="13"/>
        <v>Items</v>
      </c>
      <c r="N152" s="9" t="s">
        <v>19</v>
      </c>
      <c r="O152" s="9" t="s">
        <v>488</v>
      </c>
      <c r="P152" s="16">
        <v>54</v>
      </c>
      <c r="Q152" t="str">
        <f t="shared" si="14"/>
        <v>054</v>
      </c>
    </row>
    <row r="153" spans="1:17">
      <c r="A153" s="9" t="s">
        <v>253</v>
      </c>
      <c r="B153" s="9" t="s">
        <v>2522</v>
      </c>
      <c r="C153" s="9" t="s">
        <v>170</v>
      </c>
      <c r="D153" s="9" t="s">
        <v>14</v>
      </c>
      <c r="E153" s="9" t="s">
        <v>36</v>
      </c>
      <c r="F153" s="9" t="s">
        <v>288</v>
      </c>
      <c r="G153" s="9" t="s">
        <v>14</v>
      </c>
      <c r="H153" s="9" t="str">
        <f t="shared" si="10"/>
        <v>StandardPrice</v>
      </c>
      <c r="I153" s="9" t="str">
        <f t="shared" si="11"/>
        <v/>
      </c>
      <c r="J153" s="9" t="s">
        <v>19</v>
      </c>
      <c r="K153" s="9" t="s">
        <v>14</v>
      </c>
      <c r="L153" s="9" t="str">
        <f t="shared" si="12"/>
        <v>1</v>
      </c>
      <c r="M153" s="9" t="str">
        <f t="shared" si="13"/>
        <v>Items</v>
      </c>
      <c r="N153" s="9" t="s">
        <v>19</v>
      </c>
      <c r="O153" s="9" t="s">
        <v>21</v>
      </c>
      <c r="P153" s="16">
        <v>55</v>
      </c>
      <c r="Q153" t="str">
        <f t="shared" si="14"/>
        <v>055</v>
      </c>
    </row>
    <row r="154" spans="1:17">
      <c r="A154" s="9" t="s">
        <v>295</v>
      </c>
      <c r="B154" s="9" t="s">
        <v>2523</v>
      </c>
      <c r="C154" s="9" t="s">
        <v>170</v>
      </c>
      <c r="D154" s="9" t="s">
        <v>14</v>
      </c>
      <c r="E154" s="9" t="s">
        <v>36</v>
      </c>
      <c r="F154" s="9" t="s">
        <v>288</v>
      </c>
      <c r="G154" s="9" t="s">
        <v>14</v>
      </c>
      <c r="H154" s="9" t="str">
        <f t="shared" si="10"/>
        <v>PlusPrice</v>
      </c>
      <c r="I154" s="9" t="str">
        <f t="shared" si="11"/>
        <v>1</v>
      </c>
      <c r="J154" s="9" t="s">
        <v>17</v>
      </c>
      <c r="K154" s="9" t="s">
        <v>33</v>
      </c>
      <c r="L154" s="9">
        <f t="shared" si="12"/>
        <v>9999</v>
      </c>
      <c r="M154" s="9" t="str">
        <f t="shared" si="13"/>
        <v>Items</v>
      </c>
      <c r="N154" s="9" t="s">
        <v>19</v>
      </c>
      <c r="O154" s="9" t="s">
        <v>507</v>
      </c>
      <c r="P154" s="16">
        <v>55</v>
      </c>
      <c r="Q154" t="str">
        <f t="shared" si="14"/>
        <v>055</v>
      </c>
    </row>
    <row r="155" spans="1:17">
      <c r="A155" s="9" t="s">
        <v>307</v>
      </c>
      <c r="B155" s="9" t="s">
        <v>2524</v>
      </c>
      <c r="C155" s="9" t="s">
        <v>634</v>
      </c>
      <c r="D155" s="9" t="s">
        <v>14</v>
      </c>
      <c r="E155" s="9" t="s">
        <v>36</v>
      </c>
      <c r="F155" s="9" t="s">
        <v>292</v>
      </c>
      <c r="G155" s="9" t="s">
        <v>14</v>
      </c>
      <c r="H155" s="9" t="str">
        <f t="shared" si="10"/>
        <v>StandardPrice</v>
      </c>
      <c r="I155" s="9" t="str">
        <f t="shared" si="11"/>
        <v/>
      </c>
      <c r="J155" s="9" t="s">
        <v>19</v>
      </c>
      <c r="K155" s="9" t="s">
        <v>20</v>
      </c>
      <c r="L155" s="9" t="str">
        <f t="shared" si="12"/>
        <v>10</v>
      </c>
      <c r="M155" s="9" t="str">
        <f t="shared" si="13"/>
        <v>kg</v>
      </c>
      <c r="N155" s="9" t="s">
        <v>14</v>
      </c>
      <c r="O155" s="9" t="s">
        <v>209</v>
      </c>
      <c r="P155" s="16">
        <v>56</v>
      </c>
      <c r="Q155" t="str">
        <f t="shared" si="14"/>
        <v>056</v>
      </c>
    </row>
    <row r="156" spans="1:17">
      <c r="A156" s="9" t="s">
        <v>320</v>
      </c>
      <c r="B156" s="9" t="s">
        <v>2525</v>
      </c>
      <c r="C156" s="9" t="s">
        <v>634</v>
      </c>
      <c r="D156" s="9" t="s">
        <v>14</v>
      </c>
      <c r="E156" s="9" t="s">
        <v>36</v>
      </c>
      <c r="F156" s="9" t="s">
        <v>292</v>
      </c>
      <c r="G156" s="9" t="s">
        <v>14</v>
      </c>
      <c r="H156" s="9" t="str">
        <f t="shared" si="10"/>
        <v>PlusPrice</v>
      </c>
      <c r="I156" s="9" t="str">
        <f t="shared" si="11"/>
        <v>1</v>
      </c>
      <c r="J156" s="9" t="s">
        <v>25</v>
      </c>
      <c r="K156" s="9" t="s">
        <v>26</v>
      </c>
      <c r="L156" s="9" t="str">
        <f t="shared" si="12"/>
        <v>15</v>
      </c>
      <c r="M156" s="9" t="str">
        <f t="shared" si="13"/>
        <v>kg</v>
      </c>
      <c r="N156" s="9" t="s">
        <v>14</v>
      </c>
      <c r="O156" s="9" t="s">
        <v>565</v>
      </c>
      <c r="P156" s="16">
        <v>56</v>
      </c>
      <c r="Q156" t="str">
        <f t="shared" si="14"/>
        <v>056</v>
      </c>
    </row>
    <row r="157" spans="1:17">
      <c r="A157" s="9" t="s">
        <v>372</v>
      </c>
      <c r="B157" s="9" t="s">
        <v>2526</v>
      </c>
      <c r="C157" s="9" t="s">
        <v>634</v>
      </c>
      <c r="D157" s="9" t="s">
        <v>14</v>
      </c>
      <c r="E157" s="9" t="s">
        <v>36</v>
      </c>
      <c r="F157" s="9" t="s">
        <v>292</v>
      </c>
      <c r="G157" s="9" t="s">
        <v>14</v>
      </c>
      <c r="H157" s="9" t="str">
        <f t="shared" si="10"/>
        <v>PlusPrice</v>
      </c>
      <c r="I157" s="9" t="str">
        <f t="shared" si="11"/>
        <v>1</v>
      </c>
      <c r="J157" s="9" t="s">
        <v>32</v>
      </c>
      <c r="K157" s="9" t="s">
        <v>33</v>
      </c>
      <c r="L157" s="9">
        <f t="shared" si="12"/>
        <v>9999</v>
      </c>
      <c r="M157" s="9" t="str">
        <f t="shared" si="13"/>
        <v>kg</v>
      </c>
      <c r="N157" s="9" t="s">
        <v>14</v>
      </c>
      <c r="O157" s="9" t="s">
        <v>565</v>
      </c>
      <c r="P157" s="16">
        <v>56</v>
      </c>
      <c r="Q157" t="str">
        <f t="shared" si="14"/>
        <v>056</v>
      </c>
    </row>
    <row r="158" spans="1:17">
      <c r="A158" s="9" t="s">
        <v>333</v>
      </c>
      <c r="B158" s="9" t="s">
        <v>2527</v>
      </c>
      <c r="C158" s="9" t="s">
        <v>641</v>
      </c>
      <c r="D158" s="9" t="s">
        <v>14</v>
      </c>
      <c r="E158" s="9" t="s">
        <v>36</v>
      </c>
      <c r="F158" s="9" t="s">
        <v>298</v>
      </c>
      <c r="G158" s="9" t="s">
        <v>14</v>
      </c>
      <c r="H158" s="9" t="str">
        <f t="shared" si="10"/>
        <v>StandardPrice</v>
      </c>
      <c r="I158" s="9" t="str">
        <f t="shared" si="11"/>
        <v/>
      </c>
      <c r="J158" s="9" t="s">
        <v>19</v>
      </c>
      <c r="K158" s="9" t="s">
        <v>20</v>
      </c>
      <c r="L158" s="9" t="str">
        <f t="shared" si="12"/>
        <v>10</v>
      </c>
      <c r="M158" s="9" t="str">
        <f t="shared" si="13"/>
        <v>kg</v>
      </c>
      <c r="N158" s="9" t="s">
        <v>14</v>
      </c>
      <c r="O158" s="9" t="s">
        <v>50</v>
      </c>
      <c r="P158" s="16">
        <v>57</v>
      </c>
      <c r="Q158" t="str">
        <f t="shared" si="14"/>
        <v>057</v>
      </c>
    </row>
    <row r="159" spans="1:17">
      <c r="A159" s="9" t="s">
        <v>400</v>
      </c>
      <c r="B159" s="9" t="s">
        <v>2528</v>
      </c>
      <c r="C159" s="9" t="s">
        <v>641</v>
      </c>
      <c r="D159" s="9" t="s">
        <v>14</v>
      </c>
      <c r="E159" s="9" t="s">
        <v>36</v>
      </c>
      <c r="F159" s="9" t="s">
        <v>298</v>
      </c>
      <c r="G159" s="9" t="s">
        <v>14</v>
      </c>
      <c r="H159" s="9" t="str">
        <f t="shared" si="10"/>
        <v>PlusPrice</v>
      </c>
      <c r="I159" s="9" t="str">
        <f t="shared" si="11"/>
        <v>1</v>
      </c>
      <c r="J159" s="9" t="s">
        <v>25</v>
      </c>
      <c r="K159" s="9" t="s">
        <v>26</v>
      </c>
      <c r="L159" s="9" t="str">
        <f t="shared" si="12"/>
        <v>15</v>
      </c>
      <c r="M159" s="9" t="str">
        <f t="shared" si="13"/>
        <v>kg</v>
      </c>
      <c r="N159" s="9" t="s">
        <v>14</v>
      </c>
      <c r="O159" s="9" t="s">
        <v>27</v>
      </c>
      <c r="P159" s="16">
        <v>57</v>
      </c>
      <c r="Q159" t="str">
        <f t="shared" si="14"/>
        <v>057</v>
      </c>
    </row>
    <row r="160" spans="1:17">
      <c r="A160" s="9" t="s">
        <v>452</v>
      </c>
      <c r="B160" s="9" t="s">
        <v>2529</v>
      </c>
      <c r="C160" s="9" t="s">
        <v>641</v>
      </c>
      <c r="D160" s="9" t="s">
        <v>14</v>
      </c>
      <c r="E160" s="9" t="s">
        <v>36</v>
      </c>
      <c r="F160" s="9" t="s">
        <v>298</v>
      </c>
      <c r="G160" s="9" t="s">
        <v>14</v>
      </c>
      <c r="H160" s="9" t="str">
        <f t="shared" si="10"/>
        <v>PlusPrice</v>
      </c>
      <c r="I160" s="9" t="str">
        <f t="shared" si="11"/>
        <v>1</v>
      </c>
      <c r="J160" s="9" t="s">
        <v>32</v>
      </c>
      <c r="K160" s="9" t="s">
        <v>33</v>
      </c>
      <c r="L160" s="9">
        <f t="shared" si="12"/>
        <v>9999</v>
      </c>
      <c r="M160" s="9" t="str">
        <f t="shared" si="13"/>
        <v>kg</v>
      </c>
      <c r="N160" s="9" t="s">
        <v>14</v>
      </c>
      <c r="O160" s="9" t="s">
        <v>27</v>
      </c>
      <c r="P160" s="16">
        <v>57</v>
      </c>
      <c r="Q160" t="str">
        <f t="shared" si="14"/>
        <v>057</v>
      </c>
    </row>
    <row r="161" spans="1:17">
      <c r="A161" s="9" t="s">
        <v>463</v>
      </c>
      <c r="B161" s="9" t="s">
        <v>2530</v>
      </c>
      <c r="C161" s="9" t="s">
        <v>60</v>
      </c>
      <c r="D161" s="9" t="s">
        <v>14</v>
      </c>
      <c r="E161" s="9" t="s">
        <v>36</v>
      </c>
      <c r="F161" s="9" t="s">
        <v>301</v>
      </c>
      <c r="G161" s="9" t="s">
        <v>14</v>
      </c>
      <c r="H161" s="9" t="str">
        <f t="shared" si="10"/>
        <v>StandardPrice</v>
      </c>
      <c r="I161" s="9" t="str">
        <f t="shared" si="11"/>
        <v/>
      </c>
      <c r="J161" s="9" t="s">
        <v>19</v>
      </c>
      <c r="K161" s="9" t="s">
        <v>20</v>
      </c>
      <c r="L161" s="9" t="str">
        <f t="shared" si="12"/>
        <v>10</v>
      </c>
      <c r="M161" s="9" t="str">
        <f t="shared" si="13"/>
        <v>kg</v>
      </c>
      <c r="N161" s="9" t="s">
        <v>14</v>
      </c>
      <c r="O161" s="9" t="s">
        <v>40</v>
      </c>
      <c r="P161" s="16">
        <v>58</v>
      </c>
      <c r="Q161" t="str">
        <f t="shared" si="14"/>
        <v>058</v>
      </c>
    </row>
    <row r="162" spans="1:17">
      <c r="A162" s="9" t="s">
        <v>475</v>
      </c>
      <c r="B162" s="9" t="s">
        <v>2531</v>
      </c>
      <c r="C162" s="9" t="s">
        <v>60</v>
      </c>
      <c r="D162" s="9" t="s">
        <v>14</v>
      </c>
      <c r="E162" s="9" t="s">
        <v>36</v>
      </c>
      <c r="F162" s="9" t="s">
        <v>301</v>
      </c>
      <c r="G162" s="9" t="s">
        <v>14</v>
      </c>
      <c r="H162" s="9" t="str">
        <f t="shared" si="10"/>
        <v>PlusPrice</v>
      </c>
      <c r="I162" s="9" t="str">
        <f t="shared" si="11"/>
        <v>1</v>
      </c>
      <c r="J162" s="9" t="s">
        <v>25</v>
      </c>
      <c r="K162" s="9" t="s">
        <v>26</v>
      </c>
      <c r="L162" s="9" t="str">
        <f t="shared" si="12"/>
        <v>15</v>
      </c>
      <c r="M162" s="9" t="str">
        <f t="shared" si="13"/>
        <v>kg</v>
      </c>
      <c r="N162" s="9" t="s">
        <v>14</v>
      </c>
      <c r="O162" s="9" t="s">
        <v>565</v>
      </c>
      <c r="P162" s="16">
        <v>58</v>
      </c>
      <c r="Q162" t="str">
        <f t="shared" si="14"/>
        <v>058</v>
      </c>
    </row>
    <row r="163" spans="1:17">
      <c r="A163" s="9" t="s">
        <v>528</v>
      </c>
      <c r="B163" s="9" t="s">
        <v>2532</v>
      </c>
      <c r="C163" s="9" t="s">
        <v>60</v>
      </c>
      <c r="D163" s="9" t="s">
        <v>14</v>
      </c>
      <c r="E163" s="9" t="s">
        <v>36</v>
      </c>
      <c r="F163" s="9" t="s">
        <v>301</v>
      </c>
      <c r="G163" s="9" t="s">
        <v>14</v>
      </c>
      <c r="H163" s="9" t="str">
        <f t="shared" si="10"/>
        <v>PlusPrice</v>
      </c>
      <c r="I163" s="9" t="str">
        <f t="shared" si="11"/>
        <v>1</v>
      </c>
      <c r="J163" s="9" t="s">
        <v>32</v>
      </c>
      <c r="K163" s="9" t="s">
        <v>33</v>
      </c>
      <c r="L163" s="9">
        <f t="shared" si="12"/>
        <v>9999</v>
      </c>
      <c r="M163" s="9" t="str">
        <f t="shared" si="13"/>
        <v>kg</v>
      </c>
      <c r="N163" s="9" t="s">
        <v>14</v>
      </c>
      <c r="O163" s="9" t="s">
        <v>565</v>
      </c>
      <c r="P163" s="16">
        <v>58</v>
      </c>
      <c r="Q163" t="str">
        <f t="shared" si="14"/>
        <v>058</v>
      </c>
    </row>
    <row r="164" spans="1:17">
      <c r="A164" s="9" t="s">
        <v>539</v>
      </c>
      <c r="B164" s="9" t="s">
        <v>2533</v>
      </c>
      <c r="C164" s="9" t="s">
        <v>305</v>
      </c>
      <c r="D164" s="9" t="s">
        <v>14</v>
      </c>
      <c r="E164" s="9" t="s">
        <v>36</v>
      </c>
      <c r="F164" s="9" t="s">
        <v>304</v>
      </c>
      <c r="G164" s="9" t="s">
        <v>19</v>
      </c>
      <c r="H164" s="9" t="str">
        <f t="shared" si="10"/>
        <v>StandardPrice</v>
      </c>
      <c r="I164" s="9" t="str">
        <f t="shared" si="11"/>
        <v/>
      </c>
      <c r="J164" s="9" t="s">
        <v>19</v>
      </c>
      <c r="K164" s="9" t="s">
        <v>14</v>
      </c>
      <c r="L164" s="9" t="str">
        <f t="shared" si="12"/>
        <v>1</v>
      </c>
      <c r="M164" s="9" t="str">
        <f t="shared" si="13"/>
        <v>Items</v>
      </c>
      <c r="N164" s="9" t="s">
        <v>19</v>
      </c>
      <c r="O164" s="9" t="s">
        <v>2534</v>
      </c>
      <c r="P164" s="16">
        <v>59</v>
      </c>
      <c r="Q164" t="str">
        <f t="shared" si="14"/>
        <v>059</v>
      </c>
    </row>
    <row r="165" spans="1:17">
      <c r="A165" s="9" t="s">
        <v>561</v>
      </c>
      <c r="B165" s="9" t="s">
        <v>2535</v>
      </c>
      <c r="C165" s="9" t="s">
        <v>310</v>
      </c>
      <c r="D165" s="9" t="s">
        <v>14</v>
      </c>
      <c r="E165" s="9" t="s">
        <v>36</v>
      </c>
      <c r="F165" s="9" t="s">
        <v>309</v>
      </c>
      <c r="G165" s="9" t="s">
        <v>19</v>
      </c>
      <c r="H165" s="9" t="str">
        <f t="shared" si="10"/>
        <v>StandardPrice</v>
      </c>
      <c r="I165" s="9" t="str">
        <f t="shared" si="11"/>
        <v/>
      </c>
      <c r="J165" s="9" t="s">
        <v>19</v>
      </c>
      <c r="K165" s="9" t="s">
        <v>14</v>
      </c>
      <c r="L165" s="9" t="str">
        <f t="shared" si="12"/>
        <v>1</v>
      </c>
      <c r="M165" s="9" t="str">
        <f t="shared" si="13"/>
        <v>Items</v>
      </c>
      <c r="N165" s="9" t="s">
        <v>19</v>
      </c>
      <c r="O165" s="9" t="s">
        <v>657</v>
      </c>
      <c r="P165" s="16">
        <v>60</v>
      </c>
      <c r="Q165" t="str">
        <f t="shared" si="14"/>
        <v>060</v>
      </c>
    </row>
    <row r="166" spans="1:17">
      <c r="A166" s="9" t="s">
        <v>572</v>
      </c>
      <c r="B166" s="9" t="s">
        <v>2536</v>
      </c>
      <c r="C166" s="9" t="s">
        <v>226</v>
      </c>
      <c r="D166" s="9" t="s">
        <v>14</v>
      </c>
      <c r="E166" s="9" t="s">
        <v>36</v>
      </c>
      <c r="F166" s="9" t="s">
        <v>313</v>
      </c>
      <c r="G166" s="9" t="s">
        <v>19</v>
      </c>
      <c r="H166" s="9" t="str">
        <f t="shared" si="10"/>
        <v>StandardPrice</v>
      </c>
      <c r="I166" s="9" t="str">
        <f t="shared" si="11"/>
        <v/>
      </c>
      <c r="J166" s="9" t="s">
        <v>19</v>
      </c>
      <c r="K166" s="9" t="s">
        <v>14</v>
      </c>
      <c r="L166" s="9" t="str">
        <f t="shared" si="12"/>
        <v>1</v>
      </c>
      <c r="M166" s="9" t="str">
        <f t="shared" si="13"/>
        <v>Items</v>
      </c>
      <c r="N166" s="9" t="s">
        <v>19</v>
      </c>
      <c r="O166" s="9" t="s">
        <v>660</v>
      </c>
      <c r="P166" s="16">
        <v>61</v>
      </c>
      <c r="Q166" t="str">
        <f t="shared" si="14"/>
        <v>061</v>
      </c>
    </row>
    <row r="167" spans="1:17">
      <c r="A167" s="9" t="s">
        <v>605</v>
      </c>
      <c r="B167" s="9" t="s">
        <v>2537</v>
      </c>
      <c r="C167" s="9" t="s">
        <v>663</v>
      </c>
      <c r="D167" s="9" t="s">
        <v>14</v>
      </c>
      <c r="E167" s="9" t="s">
        <v>36</v>
      </c>
      <c r="F167" s="9" t="s">
        <v>317</v>
      </c>
      <c r="G167" s="9" t="s">
        <v>14</v>
      </c>
      <c r="H167" s="9" t="str">
        <f t="shared" si="10"/>
        <v>StandardPrice</v>
      </c>
      <c r="I167" s="9" t="str">
        <f t="shared" si="11"/>
        <v/>
      </c>
      <c r="J167" s="9" t="s">
        <v>19</v>
      </c>
      <c r="K167" s="9" t="s">
        <v>20</v>
      </c>
      <c r="L167" s="9" t="str">
        <f t="shared" si="12"/>
        <v>10</v>
      </c>
      <c r="M167" s="9" t="str">
        <f t="shared" si="13"/>
        <v>kg</v>
      </c>
      <c r="N167" s="9" t="s">
        <v>14</v>
      </c>
      <c r="O167" s="9" t="s">
        <v>181</v>
      </c>
      <c r="P167" s="16">
        <v>62</v>
      </c>
      <c r="Q167" t="str">
        <f t="shared" si="14"/>
        <v>062</v>
      </c>
    </row>
    <row r="168" spans="1:17">
      <c r="A168" s="9" t="s">
        <v>621</v>
      </c>
      <c r="B168" s="9" t="s">
        <v>2538</v>
      </c>
      <c r="C168" s="9" t="s">
        <v>663</v>
      </c>
      <c r="D168" s="9" t="s">
        <v>14</v>
      </c>
      <c r="E168" s="9" t="s">
        <v>36</v>
      </c>
      <c r="F168" s="9" t="s">
        <v>317</v>
      </c>
      <c r="G168" s="9" t="s">
        <v>14</v>
      </c>
      <c r="H168" s="9" t="str">
        <f t="shared" si="10"/>
        <v>PlusPrice</v>
      </c>
      <c r="I168" s="9" t="str">
        <f t="shared" si="11"/>
        <v>1</v>
      </c>
      <c r="J168" s="9" t="s">
        <v>25</v>
      </c>
      <c r="K168" s="9" t="s">
        <v>26</v>
      </c>
      <c r="L168" s="9" t="str">
        <f t="shared" si="12"/>
        <v>15</v>
      </c>
      <c r="M168" s="9" t="str">
        <f t="shared" si="13"/>
        <v>kg</v>
      </c>
      <c r="N168" s="9" t="s">
        <v>14</v>
      </c>
      <c r="O168" s="9" t="s">
        <v>55</v>
      </c>
      <c r="P168" s="16">
        <v>62</v>
      </c>
      <c r="Q168" t="str">
        <f t="shared" si="14"/>
        <v>062</v>
      </c>
    </row>
    <row r="169" spans="1:17">
      <c r="A169" s="9" t="s">
        <v>634</v>
      </c>
      <c r="B169" s="9" t="s">
        <v>2539</v>
      </c>
      <c r="C169" s="9" t="s">
        <v>663</v>
      </c>
      <c r="D169" s="9" t="s">
        <v>14</v>
      </c>
      <c r="E169" s="9" t="s">
        <v>36</v>
      </c>
      <c r="F169" s="9" t="s">
        <v>317</v>
      </c>
      <c r="G169" s="9" t="s">
        <v>14</v>
      </c>
      <c r="H169" s="9" t="str">
        <f t="shared" si="10"/>
        <v>PlusPrice</v>
      </c>
      <c r="I169" s="9" t="str">
        <f t="shared" si="11"/>
        <v>1</v>
      </c>
      <c r="J169" s="9" t="s">
        <v>60</v>
      </c>
      <c r="K169" s="9" t="s">
        <v>33</v>
      </c>
      <c r="L169" s="9">
        <f t="shared" si="12"/>
        <v>9999</v>
      </c>
      <c r="M169" s="9" t="str">
        <f t="shared" si="13"/>
        <v>kg</v>
      </c>
      <c r="N169" s="9" t="s">
        <v>14</v>
      </c>
      <c r="O169" s="9" t="s">
        <v>27</v>
      </c>
      <c r="P169" s="16">
        <v>62</v>
      </c>
      <c r="Q169" t="str">
        <f t="shared" si="14"/>
        <v>062</v>
      </c>
    </row>
    <row r="170" spans="1:17">
      <c r="A170" s="9" t="s">
        <v>641</v>
      </c>
      <c r="B170" s="9" t="s">
        <v>2540</v>
      </c>
      <c r="C170" s="9" t="s">
        <v>663</v>
      </c>
      <c r="D170" s="9" t="s">
        <v>14</v>
      </c>
      <c r="E170" s="9" t="s">
        <v>36</v>
      </c>
      <c r="F170" s="9" t="s">
        <v>317</v>
      </c>
      <c r="G170" s="9" t="s">
        <v>14</v>
      </c>
      <c r="H170" s="9" t="str">
        <f t="shared" si="10"/>
        <v>PlusPrice</v>
      </c>
      <c r="I170" s="9" t="str">
        <f t="shared" si="11"/>
        <v>1</v>
      </c>
      <c r="J170" s="9" t="s">
        <v>32</v>
      </c>
      <c r="K170" s="9" t="s">
        <v>65</v>
      </c>
      <c r="L170" s="9" t="str">
        <f t="shared" si="12"/>
        <v>60</v>
      </c>
      <c r="M170" s="9" t="str">
        <f t="shared" si="13"/>
        <v>kg</v>
      </c>
      <c r="N170" s="9" t="s">
        <v>14</v>
      </c>
      <c r="O170" s="9" t="s">
        <v>55</v>
      </c>
      <c r="P170" s="16">
        <v>62</v>
      </c>
      <c r="Q170" t="str">
        <f t="shared" si="14"/>
        <v>062</v>
      </c>
    </row>
    <row r="171" spans="1:17">
      <c r="A171" s="9" t="s">
        <v>663</v>
      </c>
      <c r="B171" s="9" t="s">
        <v>2541</v>
      </c>
      <c r="C171" s="9" t="s">
        <v>669</v>
      </c>
      <c r="D171" s="9" t="s">
        <v>14</v>
      </c>
      <c r="E171" s="9" t="s">
        <v>36</v>
      </c>
      <c r="F171" s="9" t="s">
        <v>322</v>
      </c>
      <c r="G171" s="9" t="s">
        <v>19</v>
      </c>
      <c r="H171" s="9" t="str">
        <f t="shared" si="10"/>
        <v>StandardPrice</v>
      </c>
      <c r="I171" s="9" t="str">
        <f t="shared" si="11"/>
        <v/>
      </c>
      <c r="J171" s="9" t="s">
        <v>19</v>
      </c>
      <c r="K171" s="9" t="s">
        <v>14</v>
      </c>
      <c r="L171" s="9" t="str">
        <f t="shared" si="12"/>
        <v>1</v>
      </c>
      <c r="M171" s="9" t="str">
        <f t="shared" si="13"/>
        <v>Items</v>
      </c>
      <c r="N171" s="9" t="s">
        <v>19</v>
      </c>
      <c r="O171" s="9" t="s">
        <v>674</v>
      </c>
      <c r="P171" s="16">
        <v>63</v>
      </c>
      <c r="Q171" t="str">
        <f t="shared" si="14"/>
        <v>063</v>
      </c>
    </row>
    <row r="172" spans="1:17">
      <c r="A172" s="9" t="s">
        <v>669</v>
      </c>
      <c r="B172" s="9" t="s">
        <v>2542</v>
      </c>
      <c r="C172" s="9" t="s">
        <v>672</v>
      </c>
      <c r="D172" s="9" t="s">
        <v>14</v>
      </c>
      <c r="E172" s="9" t="s">
        <v>36</v>
      </c>
      <c r="F172" s="9" t="s">
        <v>326</v>
      </c>
      <c r="G172" s="9" t="s">
        <v>14</v>
      </c>
      <c r="H172" s="9" t="str">
        <f t="shared" si="10"/>
        <v>StandardPrice</v>
      </c>
      <c r="I172" s="9" t="str">
        <f t="shared" si="11"/>
        <v/>
      </c>
      <c r="J172" s="9" t="s">
        <v>19</v>
      </c>
      <c r="K172" s="9" t="s">
        <v>43</v>
      </c>
      <c r="L172" s="9" t="str">
        <f t="shared" si="12"/>
        <v>5</v>
      </c>
      <c r="M172" s="9" t="str">
        <f t="shared" si="13"/>
        <v>kg</v>
      </c>
      <c r="N172" s="9" t="s">
        <v>14</v>
      </c>
      <c r="O172" s="9" t="s">
        <v>181</v>
      </c>
      <c r="P172" s="16">
        <v>64</v>
      </c>
      <c r="Q172" t="str">
        <f t="shared" si="14"/>
        <v>064</v>
      </c>
    </row>
    <row r="173" spans="1:17">
      <c r="A173" s="9" t="s">
        <v>672</v>
      </c>
      <c r="B173" s="9" t="s">
        <v>2543</v>
      </c>
      <c r="C173" s="9" t="s">
        <v>672</v>
      </c>
      <c r="D173" s="9" t="s">
        <v>14</v>
      </c>
      <c r="E173" s="9" t="s">
        <v>36</v>
      </c>
      <c r="F173" s="9" t="s">
        <v>326</v>
      </c>
      <c r="G173" s="9" t="s">
        <v>14</v>
      </c>
      <c r="H173" s="9" t="str">
        <f t="shared" si="10"/>
        <v>PlusPrice</v>
      </c>
      <c r="I173" s="9" t="str">
        <f t="shared" si="11"/>
        <v>1</v>
      </c>
      <c r="J173" s="9" t="s">
        <v>32</v>
      </c>
      <c r="K173" s="9" t="s">
        <v>65</v>
      </c>
      <c r="L173" s="9" t="str">
        <f t="shared" si="12"/>
        <v>60</v>
      </c>
      <c r="M173" s="9" t="str">
        <f t="shared" si="13"/>
        <v>kg</v>
      </c>
      <c r="N173" s="9" t="s">
        <v>14</v>
      </c>
      <c r="O173" s="9" t="s">
        <v>55</v>
      </c>
      <c r="P173" s="16">
        <v>64</v>
      </c>
      <c r="Q173" t="str">
        <f t="shared" si="14"/>
        <v>064</v>
      </c>
    </row>
    <row r="174" spans="1:17">
      <c r="A174" s="9" t="s">
        <v>676</v>
      </c>
      <c r="B174" s="9" t="s">
        <v>2544</v>
      </c>
      <c r="C174" s="9" t="s">
        <v>672</v>
      </c>
      <c r="D174" s="9" t="s">
        <v>14</v>
      </c>
      <c r="E174" s="9" t="s">
        <v>36</v>
      </c>
      <c r="F174" s="9" t="s">
        <v>326</v>
      </c>
      <c r="G174" s="9" t="s">
        <v>14</v>
      </c>
      <c r="H174" s="9" t="str">
        <f t="shared" si="10"/>
        <v>PlusPrice</v>
      </c>
      <c r="I174" s="9" t="str">
        <f t="shared" si="11"/>
        <v>1</v>
      </c>
      <c r="J174" s="9" t="s">
        <v>60</v>
      </c>
      <c r="K174" s="9" t="s">
        <v>33</v>
      </c>
      <c r="L174" s="9">
        <f t="shared" si="12"/>
        <v>9999</v>
      </c>
      <c r="M174" s="9" t="str">
        <f t="shared" si="13"/>
        <v>kg</v>
      </c>
      <c r="N174" s="9" t="s">
        <v>14</v>
      </c>
      <c r="O174" s="9" t="s">
        <v>27</v>
      </c>
      <c r="P174" s="16">
        <v>64</v>
      </c>
      <c r="Q174" t="str">
        <f t="shared" si="14"/>
        <v>064</v>
      </c>
    </row>
    <row r="175" spans="1:17">
      <c r="A175" s="9" t="s">
        <v>679</v>
      </c>
      <c r="B175" s="9" t="s">
        <v>2545</v>
      </c>
      <c r="C175" s="9" t="s">
        <v>672</v>
      </c>
      <c r="D175" s="9" t="s">
        <v>14</v>
      </c>
      <c r="E175" s="9" t="s">
        <v>36</v>
      </c>
      <c r="F175" s="9" t="s">
        <v>326</v>
      </c>
      <c r="G175" s="9" t="s">
        <v>14</v>
      </c>
      <c r="H175" s="9" t="str">
        <f t="shared" si="10"/>
        <v>PlusPrice</v>
      </c>
      <c r="I175" s="9" t="str">
        <f t="shared" si="11"/>
        <v>1</v>
      </c>
      <c r="J175" s="9" t="s">
        <v>47</v>
      </c>
      <c r="K175" s="9" t="s">
        <v>26</v>
      </c>
      <c r="L175" s="9" t="str">
        <f t="shared" si="12"/>
        <v>15</v>
      </c>
      <c r="M175" s="9" t="str">
        <f t="shared" si="13"/>
        <v>kg</v>
      </c>
      <c r="N175" s="9" t="s">
        <v>14</v>
      </c>
      <c r="O175" s="9" t="s">
        <v>55</v>
      </c>
      <c r="P175" s="16">
        <v>64</v>
      </c>
      <c r="Q175" t="str">
        <f t="shared" si="14"/>
        <v>064</v>
      </c>
    </row>
    <row r="176" spans="1:17">
      <c r="A176" s="9" t="s">
        <v>682</v>
      </c>
      <c r="B176" s="9" t="s">
        <v>2546</v>
      </c>
      <c r="C176" s="9" t="s">
        <v>676</v>
      </c>
      <c r="D176" s="9" t="s">
        <v>14</v>
      </c>
      <c r="E176" s="9" t="s">
        <v>36</v>
      </c>
      <c r="F176" s="9" t="s">
        <v>369</v>
      </c>
      <c r="G176" s="9" t="s">
        <v>14</v>
      </c>
      <c r="H176" s="9" t="str">
        <f t="shared" si="10"/>
        <v>StandardPrice</v>
      </c>
      <c r="I176" s="9" t="str">
        <f t="shared" si="11"/>
        <v/>
      </c>
      <c r="J176" s="9" t="s">
        <v>19</v>
      </c>
      <c r="K176" s="9" t="s">
        <v>20</v>
      </c>
      <c r="L176" s="9" t="str">
        <f t="shared" si="12"/>
        <v>10</v>
      </c>
      <c r="M176" s="9" t="str">
        <f t="shared" si="13"/>
        <v>kg</v>
      </c>
      <c r="N176" s="9" t="s">
        <v>14</v>
      </c>
      <c r="O176" s="9" t="s">
        <v>50</v>
      </c>
      <c r="P176" s="16">
        <v>65</v>
      </c>
      <c r="Q176" t="str">
        <f t="shared" si="14"/>
        <v>065</v>
      </c>
    </row>
    <row r="177" spans="1:17">
      <c r="A177" s="9" t="s">
        <v>685</v>
      </c>
      <c r="B177" s="9" t="s">
        <v>2547</v>
      </c>
      <c r="C177" s="9" t="s">
        <v>676</v>
      </c>
      <c r="D177" s="9" t="s">
        <v>14</v>
      </c>
      <c r="E177" s="9" t="s">
        <v>36</v>
      </c>
      <c r="F177" s="9" t="s">
        <v>369</v>
      </c>
      <c r="G177" s="9" t="s">
        <v>14</v>
      </c>
      <c r="H177" s="9" t="str">
        <f t="shared" si="10"/>
        <v>PlusPrice</v>
      </c>
      <c r="I177" s="9" t="str">
        <f t="shared" si="11"/>
        <v>1</v>
      </c>
      <c r="J177" s="9" t="s">
        <v>25</v>
      </c>
      <c r="K177" s="9" t="s">
        <v>26</v>
      </c>
      <c r="L177" s="9" t="str">
        <f t="shared" si="12"/>
        <v>15</v>
      </c>
      <c r="M177" s="9" t="str">
        <f t="shared" si="13"/>
        <v>kg</v>
      </c>
      <c r="N177" s="9" t="s">
        <v>14</v>
      </c>
      <c r="O177" s="9" t="s">
        <v>55</v>
      </c>
      <c r="P177" s="16">
        <v>65</v>
      </c>
      <c r="Q177" t="str">
        <f t="shared" si="14"/>
        <v>065</v>
      </c>
    </row>
    <row r="178" spans="1:17">
      <c r="A178" s="9" t="s">
        <v>688</v>
      </c>
      <c r="B178" s="9" t="s">
        <v>2548</v>
      </c>
      <c r="C178" s="9" t="s">
        <v>676</v>
      </c>
      <c r="D178" s="9" t="s">
        <v>14</v>
      </c>
      <c r="E178" s="9" t="s">
        <v>36</v>
      </c>
      <c r="F178" s="9" t="s">
        <v>369</v>
      </c>
      <c r="G178" s="9" t="s">
        <v>14</v>
      </c>
      <c r="H178" s="9" t="str">
        <f t="shared" si="10"/>
        <v>PlusPrice</v>
      </c>
      <c r="I178" s="9" t="str">
        <f t="shared" si="11"/>
        <v>1</v>
      </c>
      <c r="J178" s="9" t="s">
        <v>32</v>
      </c>
      <c r="K178" s="9" t="s">
        <v>33</v>
      </c>
      <c r="L178" s="9">
        <f t="shared" si="12"/>
        <v>9999</v>
      </c>
      <c r="M178" s="9" t="str">
        <f t="shared" si="13"/>
        <v>kg</v>
      </c>
      <c r="N178" s="9" t="s">
        <v>14</v>
      </c>
      <c r="O178" s="9" t="s">
        <v>55</v>
      </c>
      <c r="P178" s="16">
        <v>65</v>
      </c>
      <c r="Q178" t="str">
        <f t="shared" si="14"/>
        <v>065</v>
      </c>
    </row>
    <row r="179" spans="1:17">
      <c r="A179" s="9" t="s">
        <v>691</v>
      </c>
      <c r="B179" s="9" t="s">
        <v>2549</v>
      </c>
      <c r="C179" s="9" t="s">
        <v>679</v>
      </c>
      <c r="D179" s="9" t="s">
        <v>14</v>
      </c>
      <c r="E179" s="9" t="s">
        <v>36</v>
      </c>
      <c r="F179" s="9" t="s">
        <v>374</v>
      </c>
      <c r="G179" s="9" t="s">
        <v>14</v>
      </c>
      <c r="H179" s="9" t="str">
        <f t="shared" si="10"/>
        <v>StandardPrice</v>
      </c>
      <c r="I179" s="9" t="str">
        <f t="shared" si="11"/>
        <v/>
      </c>
      <c r="J179" s="9" t="s">
        <v>19</v>
      </c>
      <c r="K179" s="9" t="s">
        <v>20</v>
      </c>
      <c r="L179" s="9" t="str">
        <f t="shared" si="12"/>
        <v>10</v>
      </c>
      <c r="M179" s="9" t="str">
        <f t="shared" si="13"/>
        <v>kg</v>
      </c>
      <c r="N179" s="9" t="s">
        <v>14</v>
      </c>
      <c r="O179" s="9" t="s">
        <v>181</v>
      </c>
      <c r="P179" s="16">
        <v>66</v>
      </c>
      <c r="Q179" t="str">
        <f t="shared" si="14"/>
        <v>066</v>
      </c>
    </row>
    <row r="180" spans="1:17">
      <c r="A180" s="9" t="s">
        <v>694</v>
      </c>
      <c r="B180" s="9" t="s">
        <v>2550</v>
      </c>
      <c r="C180" s="9" t="s">
        <v>679</v>
      </c>
      <c r="D180" s="9" t="s">
        <v>14</v>
      </c>
      <c r="E180" s="9" t="s">
        <v>36</v>
      </c>
      <c r="F180" s="9" t="s">
        <v>374</v>
      </c>
      <c r="G180" s="9" t="s">
        <v>14</v>
      </c>
      <c r="H180" s="9" t="str">
        <f t="shared" si="10"/>
        <v>PlusPrice</v>
      </c>
      <c r="I180" s="9" t="str">
        <f t="shared" si="11"/>
        <v>1</v>
      </c>
      <c r="J180" s="9" t="s">
        <v>25</v>
      </c>
      <c r="K180" s="9" t="s">
        <v>26</v>
      </c>
      <c r="L180" s="9" t="str">
        <f t="shared" si="12"/>
        <v>15</v>
      </c>
      <c r="M180" s="9" t="str">
        <f t="shared" si="13"/>
        <v>kg</v>
      </c>
      <c r="N180" s="9" t="s">
        <v>14</v>
      </c>
      <c r="O180" s="9" t="s">
        <v>55</v>
      </c>
      <c r="P180" s="16">
        <v>66</v>
      </c>
      <c r="Q180" t="str">
        <f t="shared" si="14"/>
        <v>066</v>
      </c>
    </row>
    <row r="181" spans="1:17">
      <c r="A181" s="9" t="s">
        <v>697</v>
      </c>
      <c r="B181" s="9" t="s">
        <v>2551</v>
      </c>
      <c r="C181" s="9" t="s">
        <v>679</v>
      </c>
      <c r="D181" s="9" t="s">
        <v>14</v>
      </c>
      <c r="E181" s="9" t="s">
        <v>36</v>
      </c>
      <c r="F181" s="9" t="s">
        <v>374</v>
      </c>
      <c r="G181" s="9" t="s">
        <v>14</v>
      </c>
      <c r="H181" s="9" t="str">
        <f t="shared" si="10"/>
        <v>PlusPrice</v>
      </c>
      <c r="I181" s="9" t="str">
        <f t="shared" si="11"/>
        <v>1</v>
      </c>
      <c r="J181" s="9" t="s">
        <v>32</v>
      </c>
      <c r="K181" s="9" t="s">
        <v>33</v>
      </c>
      <c r="L181" s="9">
        <f t="shared" si="12"/>
        <v>9999</v>
      </c>
      <c r="M181" s="9" t="str">
        <f t="shared" si="13"/>
        <v>kg</v>
      </c>
      <c r="N181" s="9" t="s">
        <v>14</v>
      </c>
      <c r="O181" s="9" t="s">
        <v>55</v>
      </c>
      <c r="P181" s="16">
        <v>66</v>
      </c>
      <c r="Q181" t="str">
        <f t="shared" si="14"/>
        <v>066</v>
      </c>
    </row>
    <row r="182" spans="1:17">
      <c r="A182" s="9" t="s">
        <v>700</v>
      </c>
      <c r="B182" s="9" t="s">
        <v>2552</v>
      </c>
      <c r="C182" s="9" t="s">
        <v>682</v>
      </c>
      <c r="D182" s="9" t="s">
        <v>14</v>
      </c>
      <c r="E182" s="9" t="s">
        <v>36</v>
      </c>
      <c r="F182" s="9" t="s">
        <v>378</v>
      </c>
      <c r="G182" s="9" t="s">
        <v>14</v>
      </c>
      <c r="H182" s="9" t="str">
        <f t="shared" si="10"/>
        <v>StandardPrice</v>
      </c>
      <c r="I182" s="9" t="str">
        <f t="shared" si="11"/>
        <v/>
      </c>
      <c r="J182" s="9" t="s">
        <v>19</v>
      </c>
      <c r="K182" s="9" t="s">
        <v>20</v>
      </c>
      <c r="L182" s="9" t="str">
        <f t="shared" si="12"/>
        <v>10</v>
      </c>
      <c r="M182" s="9" t="str">
        <f t="shared" si="13"/>
        <v>kg</v>
      </c>
      <c r="N182" s="9" t="s">
        <v>14</v>
      </c>
      <c r="O182" s="9" t="s">
        <v>50</v>
      </c>
      <c r="P182" s="16">
        <v>67</v>
      </c>
      <c r="Q182" t="str">
        <f t="shared" si="14"/>
        <v>067</v>
      </c>
    </row>
    <row r="183" spans="1:17">
      <c r="A183" s="9" t="s">
        <v>703</v>
      </c>
      <c r="B183" s="9" t="s">
        <v>2553</v>
      </c>
      <c r="C183" s="9" t="s">
        <v>682</v>
      </c>
      <c r="D183" s="9" t="s">
        <v>14</v>
      </c>
      <c r="E183" s="9" t="s">
        <v>36</v>
      </c>
      <c r="F183" s="9" t="s">
        <v>378</v>
      </c>
      <c r="G183" s="9" t="s">
        <v>14</v>
      </c>
      <c r="H183" s="9" t="str">
        <f t="shared" si="10"/>
        <v>PlusPrice</v>
      </c>
      <c r="I183" s="9" t="str">
        <f t="shared" si="11"/>
        <v>1</v>
      </c>
      <c r="J183" s="9" t="s">
        <v>25</v>
      </c>
      <c r="K183" s="9" t="s">
        <v>26</v>
      </c>
      <c r="L183" s="9" t="str">
        <f t="shared" si="12"/>
        <v>15</v>
      </c>
      <c r="M183" s="9" t="str">
        <f t="shared" si="13"/>
        <v>kg</v>
      </c>
      <c r="N183" s="9" t="s">
        <v>14</v>
      </c>
      <c r="O183" s="9" t="s">
        <v>2378</v>
      </c>
      <c r="P183" s="16">
        <v>67</v>
      </c>
      <c r="Q183" t="str">
        <f t="shared" si="14"/>
        <v>067</v>
      </c>
    </row>
    <row r="184" spans="1:17">
      <c r="A184" s="9" t="s">
        <v>706</v>
      </c>
      <c r="B184" s="9" t="s">
        <v>2554</v>
      </c>
      <c r="C184" s="9" t="s">
        <v>682</v>
      </c>
      <c r="D184" s="9" t="s">
        <v>14</v>
      </c>
      <c r="E184" s="9" t="s">
        <v>36</v>
      </c>
      <c r="F184" s="9" t="s">
        <v>378</v>
      </c>
      <c r="G184" s="9" t="s">
        <v>14</v>
      </c>
      <c r="H184" s="9" t="str">
        <f t="shared" si="10"/>
        <v>PlusPrice</v>
      </c>
      <c r="I184" s="9" t="str">
        <f t="shared" si="11"/>
        <v>1</v>
      </c>
      <c r="J184" s="9" t="s">
        <v>32</v>
      </c>
      <c r="K184" s="9" t="s">
        <v>33</v>
      </c>
      <c r="L184" s="9">
        <f t="shared" si="12"/>
        <v>9999</v>
      </c>
      <c r="M184" s="9" t="str">
        <f t="shared" si="13"/>
        <v>kg</v>
      </c>
      <c r="N184" s="9" t="s">
        <v>14</v>
      </c>
      <c r="O184" s="9" t="s">
        <v>2378</v>
      </c>
      <c r="P184" s="16">
        <v>67</v>
      </c>
      <c r="Q184" t="str">
        <f t="shared" si="14"/>
        <v>067</v>
      </c>
    </row>
    <row r="185" spans="1:17">
      <c r="A185" s="9" t="s">
        <v>709</v>
      </c>
      <c r="B185" s="9" t="s">
        <v>2555</v>
      </c>
      <c r="C185" s="9" t="s">
        <v>17</v>
      </c>
      <c r="D185" s="9" t="s">
        <v>14</v>
      </c>
      <c r="E185" s="9" t="s">
        <v>36</v>
      </c>
      <c r="F185" s="9" t="s">
        <v>382</v>
      </c>
      <c r="G185" s="9" t="s">
        <v>14</v>
      </c>
      <c r="H185" s="9" t="str">
        <f t="shared" si="10"/>
        <v>StandardPrice</v>
      </c>
      <c r="I185" s="9" t="str">
        <f t="shared" si="11"/>
        <v/>
      </c>
      <c r="J185" s="9" t="s">
        <v>19</v>
      </c>
      <c r="K185" s="9" t="s">
        <v>14</v>
      </c>
      <c r="L185" s="9" t="str">
        <f t="shared" si="12"/>
        <v>1</v>
      </c>
      <c r="M185" s="9" t="str">
        <f t="shared" si="13"/>
        <v>Items</v>
      </c>
      <c r="N185" s="9" t="s">
        <v>19</v>
      </c>
      <c r="O185" s="9" t="s">
        <v>21</v>
      </c>
      <c r="P185" s="16">
        <v>68</v>
      </c>
      <c r="Q185" t="str">
        <f t="shared" si="14"/>
        <v>068</v>
      </c>
    </row>
    <row r="186" spans="1:17">
      <c r="A186" s="9" t="s">
        <v>712</v>
      </c>
      <c r="B186" s="9" t="s">
        <v>2556</v>
      </c>
      <c r="C186" s="9" t="s">
        <v>17</v>
      </c>
      <c r="D186" s="9" t="s">
        <v>14</v>
      </c>
      <c r="E186" s="9" t="s">
        <v>36</v>
      </c>
      <c r="F186" s="9" t="s">
        <v>382</v>
      </c>
      <c r="G186" s="9" t="s">
        <v>14</v>
      </c>
      <c r="H186" s="9" t="str">
        <f t="shared" si="10"/>
        <v>PlusPrice</v>
      </c>
      <c r="I186" s="9" t="str">
        <f t="shared" si="11"/>
        <v>1</v>
      </c>
      <c r="J186" s="9" t="s">
        <v>17</v>
      </c>
      <c r="K186" s="9" t="s">
        <v>33</v>
      </c>
      <c r="L186" s="9">
        <f t="shared" si="12"/>
        <v>9999</v>
      </c>
      <c r="M186" s="9" t="str">
        <f t="shared" si="13"/>
        <v>Items</v>
      </c>
      <c r="N186" s="9" t="s">
        <v>19</v>
      </c>
      <c r="O186" s="9" t="s">
        <v>507</v>
      </c>
      <c r="P186" s="16">
        <v>68</v>
      </c>
      <c r="Q186" t="str">
        <f t="shared" si="14"/>
        <v>068</v>
      </c>
    </row>
    <row r="187" spans="1:17">
      <c r="A187" s="9" t="s">
        <v>715</v>
      </c>
      <c r="B187" s="9" t="s">
        <v>2557</v>
      </c>
      <c r="C187" s="9" t="s">
        <v>150</v>
      </c>
      <c r="D187" s="9" t="s">
        <v>14</v>
      </c>
      <c r="E187" s="9" t="s">
        <v>36</v>
      </c>
      <c r="F187" s="9" t="s">
        <v>386</v>
      </c>
      <c r="G187" s="9" t="s">
        <v>14</v>
      </c>
      <c r="H187" s="9" t="str">
        <f t="shared" si="10"/>
        <v>StandardPrice</v>
      </c>
      <c r="I187" s="9" t="str">
        <f t="shared" si="11"/>
        <v/>
      </c>
      <c r="J187" s="9" t="s">
        <v>19</v>
      </c>
      <c r="K187" s="9" t="s">
        <v>14</v>
      </c>
      <c r="L187" s="9" t="str">
        <f t="shared" si="12"/>
        <v>1</v>
      </c>
      <c r="M187" s="9" t="str">
        <f t="shared" si="13"/>
        <v>kg</v>
      </c>
      <c r="N187" s="9" t="s">
        <v>14</v>
      </c>
      <c r="O187" s="9" t="s">
        <v>40</v>
      </c>
      <c r="P187" s="16">
        <v>69</v>
      </c>
      <c r="Q187" t="str">
        <f t="shared" si="14"/>
        <v>069</v>
      </c>
    </row>
    <row r="188" spans="1:17">
      <c r="A188" s="9" t="s">
        <v>718</v>
      </c>
      <c r="B188" s="9" t="s">
        <v>2558</v>
      </c>
      <c r="C188" s="9" t="s">
        <v>150</v>
      </c>
      <c r="D188" s="9" t="s">
        <v>14</v>
      </c>
      <c r="E188" s="9" t="s">
        <v>36</v>
      </c>
      <c r="F188" s="9" t="s">
        <v>386</v>
      </c>
      <c r="G188" s="9" t="s">
        <v>14</v>
      </c>
      <c r="H188" s="9" t="str">
        <f t="shared" si="10"/>
        <v>PlusPrice</v>
      </c>
      <c r="I188" s="9" t="str">
        <f t="shared" si="11"/>
        <v>1</v>
      </c>
      <c r="J188" s="9" t="s">
        <v>17</v>
      </c>
      <c r="K188" s="9" t="s">
        <v>33</v>
      </c>
      <c r="L188" s="9">
        <f t="shared" si="12"/>
        <v>9999</v>
      </c>
      <c r="M188" s="9" t="str">
        <f t="shared" si="13"/>
        <v>kg</v>
      </c>
      <c r="N188" s="9" t="s">
        <v>14</v>
      </c>
      <c r="O188" s="9" t="s">
        <v>726</v>
      </c>
      <c r="P188" s="16">
        <v>69</v>
      </c>
      <c r="Q188" t="str">
        <f t="shared" si="14"/>
        <v>069</v>
      </c>
    </row>
    <row r="189" spans="1:17">
      <c r="A189" s="9" t="s">
        <v>721</v>
      </c>
      <c r="B189" s="9" t="s">
        <v>2559</v>
      </c>
      <c r="C189" s="9" t="s">
        <v>473</v>
      </c>
      <c r="D189" s="9" t="s">
        <v>14</v>
      </c>
      <c r="E189" s="9" t="s">
        <v>36</v>
      </c>
      <c r="F189" s="9" t="s">
        <v>390</v>
      </c>
      <c r="G189" s="9" t="s">
        <v>14</v>
      </c>
      <c r="H189" s="9" t="str">
        <f t="shared" si="10"/>
        <v>StandardPrice</v>
      </c>
      <c r="I189" s="9" t="str">
        <f t="shared" si="11"/>
        <v/>
      </c>
      <c r="J189" s="9" t="s">
        <v>19</v>
      </c>
      <c r="K189" s="9" t="s">
        <v>20</v>
      </c>
      <c r="L189" s="9" t="str">
        <f t="shared" si="12"/>
        <v>10</v>
      </c>
      <c r="M189" s="9" t="str">
        <f t="shared" si="13"/>
        <v>kg</v>
      </c>
      <c r="N189" s="9" t="s">
        <v>14</v>
      </c>
      <c r="O189" s="9" t="s">
        <v>730</v>
      </c>
      <c r="P189" s="16">
        <v>70</v>
      </c>
      <c r="Q189" t="str">
        <f t="shared" si="14"/>
        <v>070</v>
      </c>
    </row>
    <row r="190" spans="1:17">
      <c r="A190" s="9" t="s">
        <v>724</v>
      </c>
      <c r="B190" s="9" t="s">
        <v>2560</v>
      </c>
      <c r="C190" s="9" t="s">
        <v>473</v>
      </c>
      <c r="D190" s="9" t="s">
        <v>14</v>
      </c>
      <c r="E190" s="9" t="s">
        <v>36</v>
      </c>
      <c r="F190" s="9" t="s">
        <v>390</v>
      </c>
      <c r="G190" s="9" t="s">
        <v>14</v>
      </c>
      <c r="H190" s="9" t="str">
        <f t="shared" si="10"/>
        <v>PlusPrice</v>
      </c>
      <c r="I190" s="9" t="str">
        <f t="shared" si="11"/>
        <v>1</v>
      </c>
      <c r="J190" s="9" t="s">
        <v>25</v>
      </c>
      <c r="K190" s="9" t="s">
        <v>33</v>
      </c>
      <c r="L190" s="9">
        <f t="shared" si="12"/>
        <v>9999</v>
      </c>
      <c r="M190" s="9" t="str">
        <f t="shared" si="13"/>
        <v>kg</v>
      </c>
      <c r="N190" s="9" t="s">
        <v>14</v>
      </c>
      <c r="O190" s="9" t="s">
        <v>726</v>
      </c>
      <c r="P190" s="16">
        <v>70</v>
      </c>
      <c r="Q190" t="str">
        <f t="shared" si="14"/>
        <v>070</v>
      </c>
    </row>
    <row r="191" spans="1:17">
      <c r="A191" s="9" t="s">
        <v>728</v>
      </c>
      <c r="B191" s="9" t="s">
        <v>2561</v>
      </c>
      <c r="C191" s="9" t="s">
        <v>430</v>
      </c>
      <c r="D191" s="9" t="s">
        <v>14</v>
      </c>
      <c r="E191" s="9" t="s">
        <v>36</v>
      </c>
      <c r="F191" s="9" t="s">
        <v>394</v>
      </c>
      <c r="G191" s="9" t="s">
        <v>14</v>
      </c>
      <c r="H191" s="9" t="str">
        <f t="shared" si="10"/>
        <v>StandardPrice</v>
      </c>
      <c r="I191" s="9" t="str">
        <f t="shared" si="11"/>
        <v/>
      </c>
      <c r="J191" s="9" t="s">
        <v>19</v>
      </c>
      <c r="K191" s="9" t="s">
        <v>20</v>
      </c>
      <c r="L191" s="9" t="str">
        <f t="shared" si="12"/>
        <v>10</v>
      </c>
      <c r="M191" s="9" t="str">
        <f t="shared" si="13"/>
        <v>kg</v>
      </c>
      <c r="N191" s="9" t="s">
        <v>14</v>
      </c>
      <c r="O191" s="9" t="s">
        <v>50</v>
      </c>
      <c r="P191" s="16">
        <v>71</v>
      </c>
      <c r="Q191" t="str">
        <f t="shared" si="14"/>
        <v>071</v>
      </c>
    </row>
    <row r="192" spans="1:17">
      <c r="A192" s="9" t="s">
        <v>732</v>
      </c>
      <c r="B192" s="9" t="s">
        <v>2562</v>
      </c>
      <c r="C192" s="9" t="s">
        <v>430</v>
      </c>
      <c r="D192" s="9" t="s">
        <v>14</v>
      </c>
      <c r="E192" s="9" t="s">
        <v>36</v>
      </c>
      <c r="F192" s="9" t="s">
        <v>394</v>
      </c>
      <c r="G192" s="9" t="s">
        <v>14</v>
      </c>
      <c r="H192" s="9" t="str">
        <f t="shared" si="10"/>
        <v>PlusPrice</v>
      </c>
      <c r="I192" s="9" t="str">
        <f t="shared" si="11"/>
        <v>1</v>
      </c>
      <c r="J192" s="9" t="s">
        <v>25</v>
      </c>
      <c r="K192" s="9" t="s">
        <v>26</v>
      </c>
      <c r="L192" s="9" t="str">
        <f t="shared" si="12"/>
        <v>15</v>
      </c>
      <c r="M192" s="9" t="str">
        <f t="shared" si="13"/>
        <v>kg</v>
      </c>
      <c r="N192" s="9" t="s">
        <v>14</v>
      </c>
      <c r="O192" s="9" t="s">
        <v>55</v>
      </c>
      <c r="P192" s="16">
        <v>71</v>
      </c>
      <c r="Q192" t="str">
        <f t="shared" si="14"/>
        <v>071</v>
      </c>
    </row>
    <row r="193" spans="1:17">
      <c r="A193" s="9" t="s">
        <v>735</v>
      </c>
      <c r="B193" s="9" t="s">
        <v>2563</v>
      </c>
      <c r="C193" s="9" t="s">
        <v>430</v>
      </c>
      <c r="D193" s="9" t="s">
        <v>14</v>
      </c>
      <c r="E193" s="9" t="s">
        <v>36</v>
      </c>
      <c r="F193" s="9" t="s">
        <v>394</v>
      </c>
      <c r="G193" s="9" t="s">
        <v>14</v>
      </c>
      <c r="H193" s="9" t="str">
        <f t="shared" si="10"/>
        <v>PlusPrice</v>
      </c>
      <c r="I193" s="9" t="str">
        <f t="shared" si="11"/>
        <v>1</v>
      </c>
      <c r="J193" s="9" t="s">
        <v>32</v>
      </c>
      <c r="K193" s="9" t="s">
        <v>33</v>
      </c>
      <c r="L193" s="9">
        <f t="shared" si="12"/>
        <v>9999</v>
      </c>
      <c r="M193" s="9" t="str">
        <f t="shared" si="13"/>
        <v>kg</v>
      </c>
      <c r="N193" s="9" t="s">
        <v>14</v>
      </c>
      <c r="O193" s="9" t="s">
        <v>55</v>
      </c>
      <c r="P193" s="16">
        <v>71</v>
      </c>
      <c r="Q193" t="str">
        <f t="shared" si="14"/>
        <v>071</v>
      </c>
    </row>
    <row r="194" spans="1:17">
      <c r="A194" s="9" t="s">
        <v>738</v>
      </c>
      <c r="B194" s="9" t="s">
        <v>2564</v>
      </c>
      <c r="C194" s="9" t="s">
        <v>685</v>
      </c>
      <c r="D194" s="9" t="s">
        <v>14</v>
      </c>
      <c r="E194" s="9" t="s">
        <v>36</v>
      </c>
      <c r="F194" s="9" t="s">
        <v>397</v>
      </c>
      <c r="G194" s="9" t="s">
        <v>14</v>
      </c>
      <c r="H194" s="9" t="str">
        <f t="shared" si="10"/>
        <v>StandardPrice</v>
      </c>
      <c r="I194" s="9" t="str">
        <f t="shared" si="11"/>
        <v/>
      </c>
      <c r="J194" s="9" t="s">
        <v>19</v>
      </c>
      <c r="K194" s="9" t="s">
        <v>43</v>
      </c>
      <c r="L194" s="9" t="str">
        <f t="shared" si="12"/>
        <v>5</v>
      </c>
      <c r="M194" s="9" t="str">
        <f t="shared" si="13"/>
        <v>kg</v>
      </c>
      <c r="N194" s="9" t="s">
        <v>14</v>
      </c>
      <c r="O194" s="9" t="s">
        <v>50</v>
      </c>
      <c r="P194" s="16">
        <v>72</v>
      </c>
      <c r="Q194" t="str">
        <f t="shared" si="14"/>
        <v>072</v>
      </c>
    </row>
    <row r="195" spans="1:17">
      <c r="A195" s="9" t="s">
        <v>741</v>
      </c>
      <c r="B195" s="9" t="s">
        <v>2565</v>
      </c>
      <c r="C195" s="9" t="s">
        <v>685</v>
      </c>
      <c r="D195" s="9" t="s">
        <v>14</v>
      </c>
      <c r="E195" s="9" t="s">
        <v>36</v>
      </c>
      <c r="F195" s="9" t="s">
        <v>397</v>
      </c>
      <c r="G195" s="9" t="s">
        <v>14</v>
      </c>
      <c r="H195" s="9" t="str">
        <f t="shared" si="10"/>
        <v>PlusPrice</v>
      </c>
      <c r="I195" s="9" t="str">
        <f t="shared" si="11"/>
        <v>1</v>
      </c>
      <c r="J195" s="9" t="s">
        <v>47</v>
      </c>
      <c r="K195" s="9" t="s">
        <v>26</v>
      </c>
      <c r="L195" s="9" t="str">
        <f t="shared" si="12"/>
        <v>15</v>
      </c>
      <c r="M195" s="9" t="str">
        <f t="shared" si="13"/>
        <v>kg</v>
      </c>
      <c r="N195" s="9" t="s">
        <v>14</v>
      </c>
      <c r="O195" s="9" t="s">
        <v>27</v>
      </c>
      <c r="P195" s="16">
        <v>72</v>
      </c>
      <c r="Q195" t="str">
        <f t="shared" si="14"/>
        <v>072</v>
      </c>
    </row>
    <row r="196" spans="1:17">
      <c r="A196" s="9" t="s">
        <v>744</v>
      </c>
      <c r="B196" s="9" t="s">
        <v>2566</v>
      </c>
      <c r="C196" s="9" t="s">
        <v>685</v>
      </c>
      <c r="D196" s="9" t="s">
        <v>14</v>
      </c>
      <c r="E196" s="9" t="s">
        <v>36</v>
      </c>
      <c r="F196" s="9" t="s">
        <v>397</v>
      </c>
      <c r="G196" s="9" t="s">
        <v>14</v>
      </c>
      <c r="H196" s="9" t="str">
        <f t="shared" si="10"/>
        <v>PlusPrice</v>
      </c>
      <c r="I196" s="9" t="str">
        <f t="shared" si="11"/>
        <v>1</v>
      </c>
      <c r="J196" s="9" t="s">
        <v>32</v>
      </c>
      <c r="K196" s="9" t="s">
        <v>33</v>
      </c>
      <c r="L196" s="9">
        <f t="shared" si="12"/>
        <v>9999</v>
      </c>
      <c r="M196" s="9" t="str">
        <f t="shared" si="13"/>
        <v>kg</v>
      </c>
      <c r="N196" s="9" t="s">
        <v>14</v>
      </c>
      <c r="O196" s="9" t="s">
        <v>27</v>
      </c>
      <c r="P196" s="16">
        <v>72</v>
      </c>
      <c r="Q196" t="str">
        <f t="shared" si="14"/>
        <v>072</v>
      </c>
    </row>
    <row r="197" spans="1:17">
      <c r="A197" s="9" t="s">
        <v>747</v>
      </c>
      <c r="B197" s="9" t="s">
        <v>2567</v>
      </c>
      <c r="C197" s="9" t="s">
        <v>688</v>
      </c>
      <c r="D197" s="9" t="s">
        <v>14</v>
      </c>
      <c r="E197" s="9" t="s">
        <v>36</v>
      </c>
      <c r="F197" s="9" t="s">
        <v>402</v>
      </c>
      <c r="G197" s="9" t="s">
        <v>14</v>
      </c>
      <c r="H197" s="9" t="str">
        <f t="shared" ref="H197:H260" si="15">IF(J197="0","StandardPrice","PlusPrice")</f>
        <v>StandardPrice</v>
      </c>
      <c r="I197" s="9" t="str">
        <f t="shared" ref="I197:I260" si="16">IF(J197="0","","1")</f>
        <v/>
      </c>
      <c r="J197" s="9" t="s">
        <v>19</v>
      </c>
      <c r="K197" s="9" t="s">
        <v>20</v>
      </c>
      <c r="L197" s="9" t="str">
        <f t="shared" ref="L197:L260" si="17">IF(K197="",9999,K197)</f>
        <v>10</v>
      </c>
      <c r="M197" s="9" t="str">
        <f t="shared" ref="M197:M260" si="18">IF(N197="0","Items","kg")</f>
        <v>kg</v>
      </c>
      <c r="N197" s="9" t="s">
        <v>14</v>
      </c>
      <c r="O197" s="9" t="s">
        <v>50</v>
      </c>
      <c r="P197" s="16">
        <v>279</v>
      </c>
      <c r="Q197">
        <f t="shared" ref="Q197:Q260" si="19">IF(LEN(P197)=1,"00"&amp;P197,IF(LEN(P197)=2,"0"&amp;P197,P197))</f>
        <v>279</v>
      </c>
    </row>
    <row r="198" spans="1:17">
      <c r="A198" s="9" t="s">
        <v>750</v>
      </c>
      <c r="B198" s="9" t="s">
        <v>2568</v>
      </c>
      <c r="C198" s="9" t="s">
        <v>688</v>
      </c>
      <c r="D198" s="9" t="s">
        <v>14</v>
      </c>
      <c r="E198" s="9" t="s">
        <v>36</v>
      </c>
      <c r="F198" s="9" t="s">
        <v>402</v>
      </c>
      <c r="G198" s="9" t="s">
        <v>14</v>
      </c>
      <c r="H198" s="9" t="str">
        <f t="shared" si="15"/>
        <v>PlusPrice</v>
      </c>
      <c r="I198" s="9" t="str">
        <f t="shared" si="16"/>
        <v>1</v>
      </c>
      <c r="J198" s="9" t="s">
        <v>25</v>
      </c>
      <c r="K198" s="9" t="s">
        <v>26</v>
      </c>
      <c r="L198" s="9" t="str">
        <f t="shared" si="17"/>
        <v>15</v>
      </c>
      <c r="M198" s="9" t="str">
        <f t="shared" si="18"/>
        <v>kg</v>
      </c>
      <c r="N198" s="9" t="s">
        <v>14</v>
      </c>
      <c r="O198" s="9" t="s">
        <v>55</v>
      </c>
      <c r="P198" s="16">
        <v>279</v>
      </c>
      <c r="Q198">
        <f t="shared" si="19"/>
        <v>279</v>
      </c>
    </row>
    <row r="199" spans="1:17">
      <c r="A199" s="9" t="s">
        <v>753</v>
      </c>
      <c r="B199" s="9" t="s">
        <v>2569</v>
      </c>
      <c r="C199" s="9" t="s">
        <v>688</v>
      </c>
      <c r="D199" s="9" t="s">
        <v>14</v>
      </c>
      <c r="E199" s="9" t="s">
        <v>36</v>
      </c>
      <c r="F199" s="9" t="s">
        <v>402</v>
      </c>
      <c r="G199" s="9" t="s">
        <v>14</v>
      </c>
      <c r="H199" s="9" t="str">
        <f t="shared" si="15"/>
        <v>PlusPrice</v>
      </c>
      <c r="I199" s="9" t="str">
        <f t="shared" si="16"/>
        <v>1</v>
      </c>
      <c r="J199" s="9" t="s">
        <v>32</v>
      </c>
      <c r="K199" s="9" t="s">
        <v>33</v>
      </c>
      <c r="L199" s="9">
        <f t="shared" si="17"/>
        <v>9999</v>
      </c>
      <c r="M199" s="9" t="str">
        <f t="shared" si="18"/>
        <v>kg</v>
      </c>
      <c r="N199" s="9" t="s">
        <v>14</v>
      </c>
      <c r="O199" s="9" t="s">
        <v>55</v>
      </c>
      <c r="P199" s="16">
        <v>279</v>
      </c>
      <c r="Q199">
        <f t="shared" si="19"/>
        <v>279</v>
      </c>
    </row>
    <row r="200" spans="1:17">
      <c r="A200" s="9" t="s">
        <v>756</v>
      </c>
      <c r="B200" s="9" t="s">
        <v>2570</v>
      </c>
      <c r="C200" s="9" t="s">
        <v>691</v>
      </c>
      <c r="D200" s="9" t="s">
        <v>14</v>
      </c>
      <c r="E200" s="9" t="s">
        <v>36</v>
      </c>
      <c r="F200" s="9" t="s">
        <v>406</v>
      </c>
      <c r="G200" s="9" t="s">
        <v>14</v>
      </c>
      <c r="H200" s="9" t="str">
        <f t="shared" si="15"/>
        <v>StandardPrice</v>
      </c>
      <c r="I200" s="9" t="str">
        <f t="shared" si="16"/>
        <v/>
      </c>
      <c r="J200" s="9" t="s">
        <v>19</v>
      </c>
      <c r="K200" s="9" t="s">
        <v>20</v>
      </c>
      <c r="L200" s="9" t="str">
        <f t="shared" si="17"/>
        <v>10</v>
      </c>
      <c r="M200" s="9" t="str">
        <f t="shared" si="18"/>
        <v>kg</v>
      </c>
      <c r="N200" s="9" t="s">
        <v>14</v>
      </c>
      <c r="O200" s="9" t="s">
        <v>181</v>
      </c>
      <c r="P200" s="16">
        <v>74</v>
      </c>
      <c r="Q200" t="str">
        <f t="shared" si="19"/>
        <v>074</v>
      </c>
    </row>
    <row r="201" spans="1:17">
      <c r="A201" s="9" t="s">
        <v>759</v>
      </c>
      <c r="B201" s="9" t="s">
        <v>2571</v>
      </c>
      <c r="C201" s="9" t="s">
        <v>691</v>
      </c>
      <c r="D201" s="9" t="s">
        <v>14</v>
      </c>
      <c r="E201" s="9" t="s">
        <v>36</v>
      </c>
      <c r="F201" s="9" t="s">
        <v>406</v>
      </c>
      <c r="G201" s="9" t="s">
        <v>14</v>
      </c>
      <c r="H201" s="9" t="str">
        <f t="shared" si="15"/>
        <v>PlusPrice</v>
      </c>
      <c r="I201" s="9" t="str">
        <f t="shared" si="16"/>
        <v>1</v>
      </c>
      <c r="J201" s="9" t="s">
        <v>25</v>
      </c>
      <c r="K201" s="9" t="s">
        <v>26</v>
      </c>
      <c r="L201" s="9" t="str">
        <f t="shared" si="17"/>
        <v>15</v>
      </c>
      <c r="M201" s="9" t="str">
        <f t="shared" si="18"/>
        <v>kg</v>
      </c>
      <c r="N201" s="9" t="s">
        <v>14</v>
      </c>
      <c r="O201" s="9" t="s">
        <v>2378</v>
      </c>
      <c r="P201" s="16">
        <v>74</v>
      </c>
      <c r="Q201" t="str">
        <f t="shared" si="19"/>
        <v>074</v>
      </c>
    </row>
    <row r="202" spans="1:17">
      <c r="A202" s="9" t="s">
        <v>762</v>
      </c>
      <c r="B202" s="9" t="s">
        <v>2572</v>
      </c>
      <c r="C202" s="9" t="s">
        <v>691</v>
      </c>
      <c r="D202" s="9" t="s">
        <v>14</v>
      </c>
      <c r="E202" s="9" t="s">
        <v>36</v>
      </c>
      <c r="F202" s="9" t="s">
        <v>406</v>
      </c>
      <c r="G202" s="9" t="s">
        <v>14</v>
      </c>
      <c r="H202" s="9" t="str">
        <f t="shared" si="15"/>
        <v>PlusPrice</v>
      </c>
      <c r="I202" s="9" t="str">
        <f t="shared" si="16"/>
        <v>1</v>
      </c>
      <c r="J202" s="9" t="s">
        <v>60</v>
      </c>
      <c r="K202" s="9" t="s">
        <v>33</v>
      </c>
      <c r="L202" s="9">
        <f t="shared" si="17"/>
        <v>9999</v>
      </c>
      <c r="M202" s="9" t="str">
        <f t="shared" si="18"/>
        <v>kg</v>
      </c>
      <c r="N202" s="9" t="s">
        <v>14</v>
      </c>
      <c r="O202" s="9" t="s">
        <v>27</v>
      </c>
      <c r="P202" s="16">
        <v>74</v>
      </c>
      <c r="Q202" t="str">
        <f t="shared" si="19"/>
        <v>074</v>
      </c>
    </row>
    <row r="203" spans="1:17">
      <c r="A203" s="9" t="s">
        <v>765</v>
      </c>
      <c r="B203" s="9" t="s">
        <v>2573</v>
      </c>
      <c r="C203" s="9" t="s">
        <v>691</v>
      </c>
      <c r="D203" s="9" t="s">
        <v>14</v>
      </c>
      <c r="E203" s="9" t="s">
        <v>36</v>
      </c>
      <c r="F203" s="9" t="s">
        <v>406</v>
      </c>
      <c r="G203" s="9" t="s">
        <v>14</v>
      </c>
      <c r="H203" s="9" t="str">
        <f t="shared" si="15"/>
        <v>PlusPrice</v>
      </c>
      <c r="I203" s="9" t="str">
        <f t="shared" si="16"/>
        <v>1</v>
      </c>
      <c r="J203" s="9" t="s">
        <v>32</v>
      </c>
      <c r="K203" s="9" t="s">
        <v>65</v>
      </c>
      <c r="L203" s="9" t="str">
        <f t="shared" si="17"/>
        <v>60</v>
      </c>
      <c r="M203" s="9" t="str">
        <f t="shared" si="18"/>
        <v>kg</v>
      </c>
      <c r="N203" s="9" t="s">
        <v>14</v>
      </c>
      <c r="O203" s="9" t="s">
        <v>2378</v>
      </c>
      <c r="P203" s="16">
        <v>74</v>
      </c>
      <c r="Q203" t="str">
        <f t="shared" si="19"/>
        <v>074</v>
      </c>
    </row>
    <row r="204" spans="1:17">
      <c r="A204" s="9" t="s">
        <v>768</v>
      </c>
      <c r="B204" s="9" t="s">
        <v>2574</v>
      </c>
      <c r="C204" s="9" t="s">
        <v>341</v>
      </c>
      <c r="D204" s="9" t="s">
        <v>14</v>
      </c>
      <c r="E204" s="9" t="s">
        <v>36</v>
      </c>
      <c r="F204" s="9" t="s">
        <v>776</v>
      </c>
      <c r="G204" s="9" t="s">
        <v>14</v>
      </c>
      <c r="H204" s="9" t="str">
        <f t="shared" si="15"/>
        <v>StandardPrice</v>
      </c>
      <c r="I204" s="9" t="str">
        <f t="shared" si="16"/>
        <v/>
      </c>
      <c r="J204" s="9" t="s">
        <v>19</v>
      </c>
      <c r="K204" s="9" t="s">
        <v>20</v>
      </c>
      <c r="L204" s="9" t="str">
        <f t="shared" si="17"/>
        <v>10</v>
      </c>
      <c r="M204" s="9" t="str">
        <f t="shared" si="18"/>
        <v>kg</v>
      </c>
      <c r="N204" s="9" t="s">
        <v>14</v>
      </c>
      <c r="O204" s="9" t="s">
        <v>181</v>
      </c>
      <c r="P204" s="16">
        <v>262</v>
      </c>
      <c r="Q204">
        <f t="shared" si="19"/>
        <v>262</v>
      </c>
    </row>
    <row r="205" spans="1:17">
      <c r="A205" s="9" t="s">
        <v>771</v>
      </c>
      <c r="B205" s="9" t="s">
        <v>2575</v>
      </c>
      <c r="C205" s="9" t="s">
        <v>341</v>
      </c>
      <c r="D205" s="9" t="s">
        <v>14</v>
      </c>
      <c r="E205" s="9" t="s">
        <v>36</v>
      </c>
      <c r="F205" s="9" t="s">
        <v>776</v>
      </c>
      <c r="G205" s="9" t="s">
        <v>14</v>
      </c>
      <c r="H205" s="9" t="str">
        <f t="shared" si="15"/>
        <v>PlusPrice</v>
      </c>
      <c r="I205" s="9" t="str">
        <f t="shared" si="16"/>
        <v>1</v>
      </c>
      <c r="J205" s="9" t="s">
        <v>25</v>
      </c>
      <c r="K205" s="9" t="s">
        <v>26</v>
      </c>
      <c r="L205" s="9" t="str">
        <f t="shared" si="17"/>
        <v>15</v>
      </c>
      <c r="M205" s="9" t="str">
        <f t="shared" si="18"/>
        <v>kg</v>
      </c>
      <c r="N205" s="9" t="s">
        <v>14</v>
      </c>
      <c r="O205" s="9" t="s">
        <v>2378</v>
      </c>
      <c r="P205" s="16">
        <v>262</v>
      </c>
      <c r="Q205">
        <f t="shared" si="19"/>
        <v>262</v>
      </c>
    </row>
    <row r="206" spans="1:17">
      <c r="A206" s="9" t="s">
        <v>774</v>
      </c>
      <c r="B206" s="9" t="s">
        <v>2576</v>
      </c>
      <c r="C206" s="9" t="s">
        <v>341</v>
      </c>
      <c r="D206" s="9" t="s">
        <v>14</v>
      </c>
      <c r="E206" s="9" t="s">
        <v>36</v>
      </c>
      <c r="F206" s="9" t="s">
        <v>776</v>
      </c>
      <c r="G206" s="9" t="s">
        <v>14</v>
      </c>
      <c r="H206" s="9" t="str">
        <f t="shared" si="15"/>
        <v>PlusPrice</v>
      </c>
      <c r="I206" s="9" t="str">
        <f t="shared" si="16"/>
        <v>1</v>
      </c>
      <c r="J206" s="9" t="s">
        <v>60</v>
      </c>
      <c r="K206" s="9" t="s">
        <v>33</v>
      </c>
      <c r="L206" s="9">
        <f t="shared" si="17"/>
        <v>9999</v>
      </c>
      <c r="M206" s="9" t="str">
        <f t="shared" si="18"/>
        <v>kg</v>
      </c>
      <c r="N206" s="9" t="s">
        <v>14</v>
      </c>
      <c r="O206" s="9" t="s">
        <v>27</v>
      </c>
      <c r="P206" s="16">
        <v>262</v>
      </c>
      <c r="Q206">
        <f t="shared" si="19"/>
        <v>262</v>
      </c>
    </row>
    <row r="207" spans="1:17">
      <c r="A207" s="9" t="s">
        <v>778</v>
      </c>
      <c r="B207" s="9" t="s">
        <v>2577</v>
      </c>
      <c r="C207" s="9" t="s">
        <v>341</v>
      </c>
      <c r="D207" s="9" t="s">
        <v>14</v>
      </c>
      <c r="E207" s="9" t="s">
        <v>36</v>
      </c>
      <c r="F207" s="9" t="s">
        <v>776</v>
      </c>
      <c r="G207" s="9" t="s">
        <v>14</v>
      </c>
      <c r="H207" s="9" t="str">
        <f t="shared" si="15"/>
        <v>PlusPrice</v>
      </c>
      <c r="I207" s="9" t="str">
        <f t="shared" si="16"/>
        <v>1</v>
      </c>
      <c r="J207" s="9" t="s">
        <v>32</v>
      </c>
      <c r="K207" s="9" t="s">
        <v>65</v>
      </c>
      <c r="L207" s="9" t="str">
        <f t="shared" si="17"/>
        <v>60</v>
      </c>
      <c r="M207" s="9" t="str">
        <f t="shared" si="18"/>
        <v>kg</v>
      </c>
      <c r="N207" s="9" t="s">
        <v>14</v>
      </c>
      <c r="O207" s="9" t="s">
        <v>2378</v>
      </c>
      <c r="P207" s="16">
        <v>262</v>
      </c>
      <c r="Q207">
        <f t="shared" si="19"/>
        <v>262</v>
      </c>
    </row>
    <row r="208" spans="1:17">
      <c r="A208" s="9" t="s">
        <v>781</v>
      </c>
      <c r="B208" s="9" t="s">
        <v>2578</v>
      </c>
      <c r="C208" s="9" t="s">
        <v>694</v>
      </c>
      <c r="D208" s="9" t="s">
        <v>14</v>
      </c>
      <c r="E208" s="9" t="s">
        <v>36</v>
      </c>
      <c r="F208" s="9" t="s">
        <v>789</v>
      </c>
      <c r="G208" s="9" t="s">
        <v>14</v>
      </c>
      <c r="H208" s="9" t="str">
        <f t="shared" si="15"/>
        <v>StandardPrice</v>
      </c>
      <c r="I208" s="9" t="str">
        <f t="shared" si="16"/>
        <v/>
      </c>
      <c r="J208" s="9" t="s">
        <v>19</v>
      </c>
      <c r="K208" s="9" t="s">
        <v>20</v>
      </c>
      <c r="L208" s="9" t="str">
        <f t="shared" si="17"/>
        <v>10</v>
      </c>
      <c r="M208" s="9" t="str">
        <f t="shared" si="18"/>
        <v>kg</v>
      </c>
      <c r="N208" s="9" t="s">
        <v>14</v>
      </c>
      <c r="O208" s="9" t="s">
        <v>50</v>
      </c>
      <c r="P208" s="16">
        <v>11</v>
      </c>
      <c r="Q208" t="str">
        <f t="shared" si="19"/>
        <v>011</v>
      </c>
    </row>
    <row r="209" spans="1:17">
      <c r="A209" s="9" t="s">
        <v>784</v>
      </c>
      <c r="B209" s="9" t="s">
        <v>2579</v>
      </c>
      <c r="C209" s="9" t="s">
        <v>694</v>
      </c>
      <c r="D209" s="9" t="s">
        <v>14</v>
      </c>
      <c r="E209" s="9" t="s">
        <v>36</v>
      </c>
      <c r="F209" s="9" t="s">
        <v>789</v>
      </c>
      <c r="G209" s="9" t="s">
        <v>14</v>
      </c>
      <c r="H209" s="9" t="str">
        <f t="shared" si="15"/>
        <v>PlusPrice</v>
      </c>
      <c r="I209" s="9" t="str">
        <f t="shared" si="16"/>
        <v>1</v>
      </c>
      <c r="J209" s="9" t="s">
        <v>25</v>
      </c>
      <c r="K209" s="9" t="s">
        <v>26</v>
      </c>
      <c r="L209" s="9" t="str">
        <f t="shared" si="17"/>
        <v>15</v>
      </c>
      <c r="M209" s="9" t="str">
        <f t="shared" si="18"/>
        <v>kg</v>
      </c>
      <c r="N209" s="9" t="s">
        <v>14</v>
      </c>
      <c r="O209" s="9" t="s">
        <v>55</v>
      </c>
      <c r="P209" s="16">
        <v>11</v>
      </c>
      <c r="Q209" t="str">
        <f t="shared" si="19"/>
        <v>011</v>
      </c>
    </row>
    <row r="210" spans="1:17">
      <c r="A210" s="9" t="s">
        <v>787</v>
      </c>
      <c r="B210" s="9" t="s">
        <v>2580</v>
      </c>
      <c r="C210" s="9" t="s">
        <v>694</v>
      </c>
      <c r="D210" s="9" t="s">
        <v>14</v>
      </c>
      <c r="E210" s="9" t="s">
        <v>36</v>
      </c>
      <c r="F210" s="9" t="s">
        <v>789</v>
      </c>
      <c r="G210" s="9" t="s">
        <v>14</v>
      </c>
      <c r="H210" s="9" t="str">
        <f t="shared" si="15"/>
        <v>PlusPrice</v>
      </c>
      <c r="I210" s="9" t="str">
        <f t="shared" si="16"/>
        <v>1</v>
      </c>
      <c r="J210" s="9" t="s">
        <v>32</v>
      </c>
      <c r="K210" s="9" t="s">
        <v>33</v>
      </c>
      <c r="L210" s="9">
        <f t="shared" si="17"/>
        <v>9999</v>
      </c>
      <c r="M210" s="9" t="str">
        <f t="shared" si="18"/>
        <v>kg</v>
      </c>
      <c r="N210" s="9" t="s">
        <v>14</v>
      </c>
      <c r="O210" s="9" t="s">
        <v>55</v>
      </c>
      <c r="P210" s="16">
        <v>11</v>
      </c>
      <c r="Q210" t="str">
        <f t="shared" si="19"/>
        <v>011</v>
      </c>
    </row>
    <row r="211" spans="1:17">
      <c r="A211" s="9" t="s">
        <v>791</v>
      </c>
      <c r="B211" s="9" t="s">
        <v>2581</v>
      </c>
      <c r="C211" s="9" t="s">
        <v>697</v>
      </c>
      <c r="D211" s="9" t="s">
        <v>14</v>
      </c>
      <c r="E211" s="9" t="s">
        <v>36</v>
      </c>
      <c r="F211" s="9" t="s">
        <v>413</v>
      </c>
      <c r="G211" s="9" t="s">
        <v>14</v>
      </c>
      <c r="H211" s="9" t="str">
        <f t="shared" si="15"/>
        <v>StandardPrice</v>
      </c>
      <c r="I211" s="9" t="str">
        <f t="shared" si="16"/>
        <v/>
      </c>
      <c r="J211" s="9" t="s">
        <v>19</v>
      </c>
      <c r="K211" s="9" t="s">
        <v>14</v>
      </c>
      <c r="L211" s="9" t="str">
        <f t="shared" si="17"/>
        <v>1</v>
      </c>
      <c r="M211" s="9" t="str">
        <f t="shared" si="18"/>
        <v>kg</v>
      </c>
      <c r="N211" s="9" t="s">
        <v>14</v>
      </c>
      <c r="O211" s="9" t="s">
        <v>181</v>
      </c>
      <c r="P211" s="16">
        <v>77</v>
      </c>
      <c r="Q211" t="str">
        <f t="shared" si="19"/>
        <v>077</v>
      </c>
    </row>
    <row r="212" spans="1:17">
      <c r="A212" s="9" t="s">
        <v>794</v>
      </c>
      <c r="B212" s="9" t="s">
        <v>2582</v>
      </c>
      <c r="C212" s="9" t="s">
        <v>697</v>
      </c>
      <c r="D212" s="9" t="s">
        <v>14</v>
      </c>
      <c r="E212" s="9" t="s">
        <v>36</v>
      </c>
      <c r="F212" s="9" t="s">
        <v>413</v>
      </c>
      <c r="G212" s="9" t="s">
        <v>14</v>
      </c>
      <c r="H212" s="9" t="str">
        <f t="shared" si="15"/>
        <v>PlusPrice</v>
      </c>
      <c r="I212" s="9" t="str">
        <f t="shared" si="16"/>
        <v>1</v>
      </c>
      <c r="J212" s="9" t="s">
        <v>17</v>
      </c>
      <c r="K212" s="9" t="s">
        <v>33</v>
      </c>
      <c r="L212" s="9">
        <f t="shared" si="17"/>
        <v>9999</v>
      </c>
      <c r="M212" s="9" t="str">
        <f t="shared" si="18"/>
        <v>kg</v>
      </c>
      <c r="N212" s="9" t="s">
        <v>14</v>
      </c>
      <c r="O212" s="9" t="s">
        <v>87</v>
      </c>
      <c r="P212" s="16">
        <v>77</v>
      </c>
      <c r="Q212" t="str">
        <f t="shared" si="19"/>
        <v>077</v>
      </c>
    </row>
    <row r="213" spans="1:17">
      <c r="A213" s="9" t="s">
        <v>797</v>
      </c>
      <c r="B213" s="9" t="s">
        <v>2583</v>
      </c>
      <c r="C213" s="9" t="s">
        <v>337</v>
      </c>
      <c r="D213" s="9" t="s">
        <v>14</v>
      </c>
      <c r="E213" s="9" t="s">
        <v>36</v>
      </c>
      <c r="F213" s="9" t="s">
        <v>417</v>
      </c>
      <c r="G213" s="9" t="s">
        <v>14</v>
      </c>
      <c r="H213" s="9" t="str">
        <f t="shared" si="15"/>
        <v>StandardPrice</v>
      </c>
      <c r="I213" s="9" t="str">
        <f t="shared" si="16"/>
        <v/>
      </c>
      <c r="J213" s="9" t="s">
        <v>19</v>
      </c>
      <c r="K213" s="9" t="s">
        <v>20</v>
      </c>
      <c r="L213" s="9" t="str">
        <f t="shared" si="17"/>
        <v>10</v>
      </c>
      <c r="M213" s="9" t="str">
        <f t="shared" si="18"/>
        <v>kg</v>
      </c>
      <c r="N213" s="9" t="s">
        <v>14</v>
      </c>
      <c r="O213" s="9" t="s">
        <v>181</v>
      </c>
      <c r="P213" s="16">
        <v>78</v>
      </c>
      <c r="Q213" t="str">
        <f t="shared" si="19"/>
        <v>078</v>
      </c>
    </row>
    <row r="214" spans="1:17">
      <c r="A214" s="9" t="s">
        <v>801</v>
      </c>
      <c r="B214" s="9" t="s">
        <v>2584</v>
      </c>
      <c r="C214" s="9" t="s">
        <v>337</v>
      </c>
      <c r="D214" s="9" t="s">
        <v>14</v>
      </c>
      <c r="E214" s="9" t="s">
        <v>36</v>
      </c>
      <c r="F214" s="9" t="s">
        <v>417</v>
      </c>
      <c r="G214" s="9" t="s">
        <v>14</v>
      </c>
      <c r="H214" s="9" t="str">
        <f t="shared" si="15"/>
        <v>PlusPrice</v>
      </c>
      <c r="I214" s="9" t="str">
        <f t="shared" si="16"/>
        <v>1</v>
      </c>
      <c r="J214" s="9" t="s">
        <v>25</v>
      </c>
      <c r="K214" s="9" t="s">
        <v>26</v>
      </c>
      <c r="L214" s="9" t="str">
        <f t="shared" si="17"/>
        <v>15</v>
      </c>
      <c r="M214" s="9" t="str">
        <f t="shared" si="18"/>
        <v>kg</v>
      </c>
      <c r="N214" s="9" t="s">
        <v>14</v>
      </c>
      <c r="O214" s="9" t="s">
        <v>2378</v>
      </c>
      <c r="P214" s="16">
        <v>78</v>
      </c>
      <c r="Q214" t="str">
        <f t="shared" si="19"/>
        <v>078</v>
      </c>
    </row>
    <row r="215" spans="1:17">
      <c r="A215" s="9" t="s">
        <v>804</v>
      </c>
      <c r="B215" s="9" t="s">
        <v>2585</v>
      </c>
      <c r="C215" s="9" t="s">
        <v>337</v>
      </c>
      <c r="D215" s="9" t="s">
        <v>14</v>
      </c>
      <c r="E215" s="9" t="s">
        <v>36</v>
      </c>
      <c r="F215" s="9" t="s">
        <v>417</v>
      </c>
      <c r="G215" s="9" t="s">
        <v>14</v>
      </c>
      <c r="H215" s="9" t="str">
        <f t="shared" si="15"/>
        <v>PlusPrice</v>
      </c>
      <c r="I215" s="9" t="str">
        <f t="shared" si="16"/>
        <v>1</v>
      </c>
      <c r="J215" s="9" t="s">
        <v>60</v>
      </c>
      <c r="K215" s="9" t="s">
        <v>33</v>
      </c>
      <c r="L215" s="9">
        <f t="shared" si="17"/>
        <v>9999</v>
      </c>
      <c r="M215" s="9" t="str">
        <f t="shared" si="18"/>
        <v>kg</v>
      </c>
      <c r="N215" s="9" t="s">
        <v>14</v>
      </c>
      <c r="O215" s="9" t="s">
        <v>27</v>
      </c>
      <c r="P215" s="16">
        <v>78</v>
      </c>
      <c r="Q215" t="str">
        <f t="shared" si="19"/>
        <v>078</v>
      </c>
    </row>
    <row r="216" spans="1:17">
      <c r="A216" s="9" t="s">
        <v>807</v>
      </c>
      <c r="B216" s="9" t="s">
        <v>2586</v>
      </c>
      <c r="C216" s="9" t="s">
        <v>337</v>
      </c>
      <c r="D216" s="9" t="s">
        <v>14</v>
      </c>
      <c r="E216" s="9" t="s">
        <v>36</v>
      </c>
      <c r="F216" s="9" t="s">
        <v>417</v>
      </c>
      <c r="G216" s="9" t="s">
        <v>14</v>
      </c>
      <c r="H216" s="9" t="str">
        <f t="shared" si="15"/>
        <v>PlusPrice</v>
      </c>
      <c r="I216" s="9" t="str">
        <f t="shared" si="16"/>
        <v>1</v>
      </c>
      <c r="J216" s="9" t="s">
        <v>32</v>
      </c>
      <c r="K216" s="9" t="s">
        <v>65</v>
      </c>
      <c r="L216" s="9" t="str">
        <f t="shared" si="17"/>
        <v>60</v>
      </c>
      <c r="M216" s="9" t="str">
        <f t="shared" si="18"/>
        <v>kg</v>
      </c>
      <c r="N216" s="9" t="s">
        <v>14</v>
      </c>
      <c r="O216" s="9" t="s">
        <v>2378</v>
      </c>
      <c r="P216" s="16">
        <v>78</v>
      </c>
      <c r="Q216" t="str">
        <f t="shared" si="19"/>
        <v>078</v>
      </c>
    </row>
    <row r="217" spans="1:17">
      <c r="A217" s="9" t="s">
        <v>810</v>
      </c>
      <c r="B217" s="9" t="s">
        <v>2587</v>
      </c>
      <c r="C217" s="9" t="s">
        <v>700</v>
      </c>
      <c r="D217" s="9" t="s">
        <v>14</v>
      </c>
      <c r="E217" s="9" t="s">
        <v>36</v>
      </c>
      <c r="F217" s="9" t="s">
        <v>421</v>
      </c>
      <c r="G217" s="9" t="s">
        <v>19</v>
      </c>
      <c r="H217" s="9" t="str">
        <f t="shared" si="15"/>
        <v>StandardPrice</v>
      </c>
      <c r="I217" s="9" t="str">
        <f t="shared" si="16"/>
        <v/>
      </c>
      <c r="J217" s="9" t="s">
        <v>19</v>
      </c>
      <c r="K217" s="9" t="s">
        <v>14</v>
      </c>
      <c r="L217" s="9" t="str">
        <f t="shared" si="17"/>
        <v>1</v>
      </c>
      <c r="M217" s="9" t="str">
        <f t="shared" si="18"/>
        <v>Items</v>
      </c>
      <c r="N217" s="9" t="s">
        <v>19</v>
      </c>
      <c r="O217" s="9" t="s">
        <v>50</v>
      </c>
      <c r="P217" s="16">
        <v>79</v>
      </c>
      <c r="Q217" t="str">
        <f t="shared" si="19"/>
        <v>079</v>
      </c>
    </row>
    <row r="218" spans="1:17">
      <c r="A218" s="9" t="s">
        <v>813</v>
      </c>
      <c r="B218" s="9" t="s">
        <v>2588</v>
      </c>
      <c r="C218" s="9" t="s">
        <v>409</v>
      </c>
      <c r="D218" s="9" t="s">
        <v>14</v>
      </c>
      <c r="E218" s="9" t="s">
        <v>36</v>
      </c>
      <c r="F218" s="9" t="s">
        <v>425</v>
      </c>
      <c r="G218" s="9" t="s">
        <v>14</v>
      </c>
      <c r="H218" s="9" t="str">
        <f t="shared" si="15"/>
        <v>StandardPrice</v>
      </c>
      <c r="I218" s="9" t="str">
        <f t="shared" si="16"/>
        <v/>
      </c>
      <c r="J218" s="9" t="s">
        <v>19</v>
      </c>
      <c r="K218" s="9" t="s">
        <v>14</v>
      </c>
      <c r="L218" s="9" t="str">
        <f t="shared" si="17"/>
        <v>1</v>
      </c>
      <c r="M218" s="9" t="str">
        <f t="shared" si="18"/>
        <v>kg</v>
      </c>
      <c r="N218" s="9" t="s">
        <v>14</v>
      </c>
      <c r="O218" s="9" t="s">
        <v>21</v>
      </c>
      <c r="P218" s="16">
        <v>80</v>
      </c>
      <c r="Q218" t="str">
        <f t="shared" si="19"/>
        <v>080</v>
      </c>
    </row>
    <row r="219" spans="1:17">
      <c r="A219" s="9" t="s">
        <v>816</v>
      </c>
      <c r="B219" s="9" t="s">
        <v>2589</v>
      </c>
      <c r="C219" s="9" t="s">
        <v>409</v>
      </c>
      <c r="D219" s="9" t="s">
        <v>14</v>
      </c>
      <c r="E219" s="9" t="s">
        <v>36</v>
      </c>
      <c r="F219" s="9" t="s">
        <v>425</v>
      </c>
      <c r="G219" s="9" t="s">
        <v>14</v>
      </c>
      <c r="H219" s="9" t="str">
        <f t="shared" si="15"/>
        <v>PlusPrice</v>
      </c>
      <c r="I219" s="9" t="str">
        <f t="shared" si="16"/>
        <v>1</v>
      </c>
      <c r="J219" s="9" t="s">
        <v>17</v>
      </c>
      <c r="K219" s="9" t="s">
        <v>33</v>
      </c>
      <c r="L219" s="9">
        <f t="shared" si="17"/>
        <v>9999</v>
      </c>
      <c r="M219" s="9" t="str">
        <f t="shared" si="18"/>
        <v>kg</v>
      </c>
      <c r="N219" s="9" t="s">
        <v>14</v>
      </c>
      <c r="O219" s="9" t="s">
        <v>233</v>
      </c>
      <c r="P219" s="16">
        <v>80</v>
      </c>
      <c r="Q219" t="str">
        <f t="shared" si="19"/>
        <v>080</v>
      </c>
    </row>
    <row r="220" spans="1:17">
      <c r="A220" s="9" t="s">
        <v>819</v>
      </c>
      <c r="B220" s="9" t="s">
        <v>2590</v>
      </c>
      <c r="C220" s="9" t="s">
        <v>335</v>
      </c>
      <c r="D220" s="9" t="s">
        <v>14</v>
      </c>
      <c r="E220" s="9" t="s">
        <v>36</v>
      </c>
      <c r="F220" s="9" t="s">
        <v>429</v>
      </c>
      <c r="G220" s="9" t="s">
        <v>14</v>
      </c>
      <c r="H220" s="9" t="str">
        <f t="shared" si="15"/>
        <v>StandardPrice</v>
      </c>
      <c r="I220" s="9" t="str">
        <f t="shared" si="16"/>
        <v/>
      </c>
      <c r="J220" s="9" t="s">
        <v>19</v>
      </c>
      <c r="K220" s="9" t="s">
        <v>20</v>
      </c>
      <c r="L220" s="9" t="str">
        <f t="shared" si="17"/>
        <v>10</v>
      </c>
      <c r="M220" s="9" t="str">
        <f t="shared" si="18"/>
        <v>kg</v>
      </c>
      <c r="N220" s="9" t="s">
        <v>14</v>
      </c>
      <c r="O220" s="9" t="s">
        <v>21</v>
      </c>
      <c r="P220" s="16">
        <v>280</v>
      </c>
      <c r="Q220">
        <f t="shared" si="19"/>
        <v>280</v>
      </c>
    </row>
    <row r="221" spans="1:17">
      <c r="A221" s="9" t="s">
        <v>823</v>
      </c>
      <c r="B221" s="9" t="s">
        <v>2591</v>
      </c>
      <c r="C221" s="9" t="s">
        <v>335</v>
      </c>
      <c r="D221" s="9" t="s">
        <v>14</v>
      </c>
      <c r="E221" s="9" t="s">
        <v>36</v>
      </c>
      <c r="F221" s="9" t="s">
        <v>429</v>
      </c>
      <c r="G221" s="9" t="s">
        <v>14</v>
      </c>
      <c r="H221" s="9" t="str">
        <f t="shared" si="15"/>
        <v>PlusPrice</v>
      </c>
      <c r="I221" s="9" t="str">
        <f t="shared" si="16"/>
        <v>1</v>
      </c>
      <c r="J221" s="9" t="s">
        <v>25</v>
      </c>
      <c r="K221" s="9" t="s">
        <v>26</v>
      </c>
      <c r="L221" s="9" t="str">
        <f t="shared" si="17"/>
        <v>15</v>
      </c>
      <c r="M221" s="9" t="str">
        <f t="shared" si="18"/>
        <v>kg</v>
      </c>
      <c r="N221" s="9" t="s">
        <v>14</v>
      </c>
      <c r="O221" s="9" t="s">
        <v>27</v>
      </c>
      <c r="P221" s="16">
        <v>280</v>
      </c>
      <c r="Q221">
        <f t="shared" si="19"/>
        <v>280</v>
      </c>
    </row>
    <row r="222" spans="1:17">
      <c r="A222" s="9" t="s">
        <v>827</v>
      </c>
      <c r="B222" s="9" t="s">
        <v>2592</v>
      </c>
      <c r="C222" s="9" t="s">
        <v>335</v>
      </c>
      <c r="D222" s="9" t="s">
        <v>14</v>
      </c>
      <c r="E222" s="9" t="s">
        <v>36</v>
      </c>
      <c r="F222" s="9" t="s">
        <v>429</v>
      </c>
      <c r="G222" s="9" t="s">
        <v>14</v>
      </c>
      <c r="H222" s="9" t="str">
        <f t="shared" si="15"/>
        <v>PlusPrice</v>
      </c>
      <c r="I222" s="9" t="str">
        <f t="shared" si="16"/>
        <v>1</v>
      </c>
      <c r="J222" s="9" t="s">
        <v>32</v>
      </c>
      <c r="K222" s="9" t="s">
        <v>33</v>
      </c>
      <c r="L222" s="9">
        <f t="shared" si="17"/>
        <v>9999</v>
      </c>
      <c r="M222" s="9" t="str">
        <f t="shared" si="18"/>
        <v>kg</v>
      </c>
      <c r="N222" s="9" t="s">
        <v>14</v>
      </c>
      <c r="O222" s="9" t="s">
        <v>27</v>
      </c>
      <c r="P222" s="16">
        <v>280</v>
      </c>
      <c r="Q222">
        <f t="shared" si="19"/>
        <v>280</v>
      </c>
    </row>
    <row r="223" spans="1:17">
      <c r="A223" s="9" t="s">
        <v>830</v>
      </c>
      <c r="B223" s="9" t="s">
        <v>2593</v>
      </c>
      <c r="C223" s="9" t="s">
        <v>703</v>
      </c>
      <c r="D223" s="9" t="s">
        <v>14</v>
      </c>
      <c r="E223" s="9" t="s">
        <v>36</v>
      </c>
      <c r="F223" s="9" t="s">
        <v>433</v>
      </c>
      <c r="G223" s="9" t="s">
        <v>14</v>
      </c>
      <c r="H223" s="9" t="str">
        <f t="shared" si="15"/>
        <v>StandardPrice</v>
      </c>
      <c r="I223" s="9" t="str">
        <f t="shared" si="16"/>
        <v/>
      </c>
      <c r="J223" s="9" t="s">
        <v>19</v>
      </c>
      <c r="K223" s="9" t="s">
        <v>20</v>
      </c>
      <c r="L223" s="9" t="str">
        <f t="shared" si="17"/>
        <v>10</v>
      </c>
      <c r="M223" s="9" t="str">
        <f t="shared" si="18"/>
        <v>kg</v>
      </c>
      <c r="N223" s="9" t="s">
        <v>14</v>
      </c>
      <c r="O223" s="9" t="s">
        <v>181</v>
      </c>
      <c r="P223" s="16">
        <v>82</v>
      </c>
      <c r="Q223" t="str">
        <f t="shared" si="19"/>
        <v>082</v>
      </c>
    </row>
    <row r="224" spans="1:17">
      <c r="A224" s="9" t="s">
        <v>833</v>
      </c>
      <c r="B224" s="9" t="s">
        <v>2594</v>
      </c>
      <c r="C224" s="9" t="s">
        <v>703</v>
      </c>
      <c r="D224" s="9" t="s">
        <v>14</v>
      </c>
      <c r="E224" s="9" t="s">
        <v>36</v>
      </c>
      <c r="F224" s="9" t="s">
        <v>433</v>
      </c>
      <c r="G224" s="9" t="s">
        <v>14</v>
      </c>
      <c r="H224" s="9" t="str">
        <f t="shared" si="15"/>
        <v>PlusPrice</v>
      </c>
      <c r="I224" s="9" t="str">
        <f t="shared" si="16"/>
        <v>1</v>
      </c>
      <c r="J224" s="9" t="s">
        <v>25</v>
      </c>
      <c r="K224" s="9" t="s">
        <v>26</v>
      </c>
      <c r="L224" s="9" t="str">
        <f t="shared" si="17"/>
        <v>15</v>
      </c>
      <c r="M224" s="9" t="str">
        <f t="shared" si="18"/>
        <v>kg</v>
      </c>
      <c r="N224" s="9" t="s">
        <v>14</v>
      </c>
      <c r="O224" s="9" t="s">
        <v>2378</v>
      </c>
      <c r="P224" s="16">
        <v>82</v>
      </c>
      <c r="Q224" t="str">
        <f t="shared" si="19"/>
        <v>082</v>
      </c>
    </row>
    <row r="225" spans="1:17">
      <c r="A225" s="9" t="s">
        <v>836</v>
      </c>
      <c r="B225" s="9" t="s">
        <v>2595</v>
      </c>
      <c r="C225" s="9" t="s">
        <v>703</v>
      </c>
      <c r="D225" s="9" t="s">
        <v>14</v>
      </c>
      <c r="E225" s="9" t="s">
        <v>36</v>
      </c>
      <c r="F225" s="9" t="s">
        <v>433</v>
      </c>
      <c r="G225" s="9" t="s">
        <v>14</v>
      </c>
      <c r="H225" s="9" t="str">
        <f t="shared" si="15"/>
        <v>PlusPrice</v>
      </c>
      <c r="I225" s="9" t="str">
        <f t="shared" si="16"/>
        <v>1</v>
      </c>
      <c r="J225" s="9" t="s">
        <v>60</v>
      </c>
      <c r="K225" s="9" t="s">
        <v>33</v>
      </c>
      <c r="L225" s="9">
        <f t="shared" si="17"/>
        <v>9999</v>
      </c>
      <c r="M225" s="9" t="str">
        <f t="shared" si="18"/>
        <v>kg</v>
      </c>
      <c r="N225" s="9" t="s">
        <v>14</v>
      </c>
      <c r="O225" s="9" t="s">
        <v>27</v>
      </c>
      <c r="P225" s="16">
        <v>82</v>
      </c>
      <c r="Q225" t="str">
        <f t="shared" si="19"/>
        <v>082</v>
      </c>
    </row>
    <row r="226" spans="1:17">
      <c r="A226" s="9" t="s">
        <v>839</v>
      </c>
      <c r="B226" s="9" t="s">
        <v>2596</v>
      </c>
      <c r="C226" s="9" t="s">
        <v>703</v>
      </c>
      <c r="D226" s="9" t="s">
        <v>14</v>
      </c>
      <c r="E226" s="9" t="s">
        <v>36</v>
      </c>
      <c r="F226" s="9" t="s">
        <v>433</v>
      </c>
      <c r="G226" s="9" t="s">
        <v>14</v>
      </c>
      <c r="H226" s="9" t="str">
        <f t="shared" si="15"/>
        <v>PlusPrice</v>
      </c>
      <c r="I226" s="9" t="str">
        <f t="shared" si="16"/>
        <v>1</v>
      </c>
      <c r="J226" s="9" t="s">
        <v>32</v>
      </c>
      <c r="K226" s="9" t="s">
        <v>65</v>
      </c>
      <c r="L226" s="9" t="str">
        <f t="shared" si="17"/>
        <v>60</v>
      </c>
      <c r="M226" s="9" t="str">
        <f t="shared" si="18"/>
        <v>kg</v>
      </c>
      <c r="N226" s="9" t="s">
        <v>14</v>
      </c>
      <c r="O226" s="9" t="s">
        <v>2378</v>
      </c>
      <c r="P226" s="16">
        <v>82</v>
      </c>
      <c r="Q226" t="str">
        <f t="shared" si="19"/>
        <v>082</v>
      </c>
    </row>
    <row r="227" spans="1:17">
      <c r="A227" s="9" t="s">
        <v>842</v>
      </c>
      <c r="B227" s="9" t="s">
        <v>2597</v>
      </c>
      <c r="C227" s="9" t="s">
        <v>153</v>
      </c>
      <c r="D227" s="9" t="s">
        <v>14</v>
      </c>
      <c r="E227" s="9" t="s">
        <v>36</v>
      </c>
      <c r="F227" s="9" t="s">
        <v>437</v>
      </c>
      <c r="G227" s="9" t="s">
        <v>14</v>
      </c>
      <c r="H227" s="9" t="str">
        <f t="shared" si="15"/>
        <v>StandardPrice</v>
      </c>
      <c r="I227" s="9" t="str">
        <f t="shared" si="16"/>
        <v/>
      </c>
      <c r="J227" s="9" t="s">
        <v>19</v>
      </c>
      <c r="K227" s="9" t="s">
        <v>20</v>
      </c>
      <c r="L227" s="9" t="str">
        <f t="shared" si="17"/>
        <v>10</v>
      </c>
      <c r="M227" s="9" t="str">
        <f t="shared" si="18"/>
        <v>kg</v>
      </c>
      <c r="N227" s="9" t="s">
        <v>14</v>
      </c>
      <c r="O227" s="9" t="s">
        <v>40</v>
      </c>
      <c r="P227" s="16">
        <v>83</v>
      </c>
      <c r="Q227" t="str">
        <f t="shared" si="19"/>
        <v>083</v>
      </c>
    </row>
    <row r="228" spans="1:17">
      <c r="A228" s="9" t="s">
        <v>845</v>
      </c>
      <c r="B228" s="9" t="s">
        <v>2598</v>
      </c>
      <c r="C228" s="9" t="s">
        <v>153</v>
      </c>
      <c r="D228" s="9" t="s">
        <v>14</v>
      </c>
      <c r="E228" s="9" t="s">
        <v>36</v>
      </c>
      <c r="F228" s="9" t="s">
        <v>437</v>
      </c>
      <c r="G228" s="9" t="s">
        <v>14</v>
      </c>
      <c r="H228" s="9" t="str">
        <f t="shared" si="15"/>
        <v>PlusPrice</v>
      </c>
      <c r="I228" s="9" t="str">
        <f t="shared" si="16"/>
        <v>1</v>
      </c>
      <c r="J228" s="9" t="s">
        <v>25</v>
      </c>
      <c r="K228" s="9" t="s">
        <v>26</v>
      </c>
      <c r="L228" s="9" t="str">
        <f t="shared" si="17"/>
        <v>15</v>
      </c>
      <c r="M228" s="9" t="str">
        <f t="shared" si="18"/>
        <v>kg</v>
      </c>
      <c r="N228" s="9" t="s">
        <v>14</v>
      </c>
      <c r="O228" s="9" t="s">
        <v>532</v>
      </c>
      <c r="P228" s="16">
        <v>83</v>
      </c>
      <c r="Q228" t="str">
        <f t="shared" si="19"/>
        <v>083</v>
      </c>
    </row>
    <row r="229" spans="1:17">
      <c r="A229" s="9" t="s">
        <v>848</v>
      </c>
      <c r="B229" s="9" t="s">
        <v>2599</v>
      </c>
      <c r="C229" s="9" t="s">
        <v>153</v>
      </c>
      <c r="D229" s="9" t="s">
        <v>14</v>
      </c>
      <c r="E229" s="9" t="s">
        <v>36</v>
      </c>
      <c r="F229" s="9" t="s">
        <v>437</v>
      </c>
      <c r="G229" s="9" t="s">
        <v>14</v>
      </c>
      <c r="H229" s="9" t="str">
        <f t="shared" si="15"/>
        <v>PlusPrice</v>
      </c>
      <c r="I229" s="9" t="str">
        <f t="shared" si="16"/>
        <v>1</v>
      </c>
      <c r="J229" s="9" t="s">
        <v>32</v>
      </c>
      <c r="K229" s="9" t="s">
        <v>33</v>
      </c>
      <c r="L229" s="9">
        <f t="shared" si="17"/>
        <v>9999</v>
      </c>
      <c r="M229" s="9" t="str">
        <f t="shared" si="18"/>
        <v>kg</v>
      </c>
      <c r="N229" s="9" t="s">
        <v>14</v>
      </c>
      <c r="O229" s="9" t="s">
        <v>532</v>
      </c>
      <c r="P229" s="16">
        <v>83</v>
      </c>
      <c r="Q229" t="str">
        <f t="shared" si="19"/>
        <v>083</v>
      </c>
    </row>
    <row r="230" spans="1:17">
      <c r="A230" s="9" t="s">
        <v>851</v>
      </c>
      <c r="B230" s="9" t="s">
        <v>2600</v>
      </c>
      <c r="C230" s="9" t="s">
        <v>348</v>
      </c>
      <c r="D230" s="9" t="s">
        <v>14</v>
      </c>
      <c r="E230" s="9" t="s">
        <v>36</v>
      </c>
      <c r="F230" s="9" t="s">
        <v>441</v>
      </c>
      <c r="G230" s="9" t="s">
        <v>14</v>
      </c>
      <c r="H230" s="9" t="str">
        <f t="shared" si="15"/>
        <v>StandardPrice</v>
      </c>
      <c r="I230" s="9" t="str">
        <f t="shared" si="16"/>
        <v/>
      </c>
      <c r="J230" s="9" t="s">
        <v>19</v>
      </c>
      <c r="K230" s="9" t="s">
        <v>20</v>
      </c>
      <c r="L230" s="9" t="str">
        <f t="shared" si="17"/>
        <v>10</v>
      </c>
      <c r="M230" s="9" t="str">
        <f t="shared" si="18"/>
        <v>kg</v>
      </c>
      <c r="N230" s="9" t="s">
        <v>14</v>
      </c>
      <c r="O230" s="9" t="s">
        <v>40</v>
      </c>
      <c r="P230" s="16">
        <v>84</v>
      </c>
      <c r="Q230" t="str">
        <f t="shared" si="19"/>
        <v>084</v>
      </c>
    </row>
    <row r="231" spans="1:17">
      <c r="A231" s="9" t="s">
        <v>854</v>
      </c>
      <c r="B231" s="9" t="s">
        <v>2601</v>
      </c>
      <c r="C231" s="9" t="s">
        <v>348</v>
      </c>
      <c r="D231" s="9" t="s">
        <v>14</v>
      </c>
      <c r="E231" s="9" t="s">
        <v>36</v>
      </c>
      <c r="F231" s="9" t="s">
        <v>441</v>
      </c>
      <c r="G231" s="9" t="s">
        <v>14</v>
      </c>
      <c r="H231" s="9" t="str">
        <f t="shared" si="15"/>
        <v>PlusPrice</v>
      </c>
      <c r="I231" s="9" t="str">
        <f t="shared" si="16"/>
        <v>1</v>
      </c>
      <c r="J231" s="9" t="s">
        <v>25</v>
      </c>
      <c r="K231" s="9" t="s">
        <v>26</v>
      </c>
      <c r="L231" s="9" t="str">
        <f t="shared" si="17"/>
        <v>15</v>
      </c>
      <c r="M231" s="9" t="str">
        <f t="shared" si="18"/>
        <v>kg</v>
      </c>
      <c r="N231" s="9" t="s">
        <v>14</v>
      </c>
      <c r="O231" s="9" t="s">
        <v>532</v>
      </c>
      <c r="P231" s="16">
        <v>84</v>
      </c>
      <c r="Q231" t="str">
        <f t="shared" si="19"/>
        <v>084</v>
      </c>
    </row>
    <row r="232" spans="1:17">
      <c r="A232" s="9" t="s">
        <v>857</v>
      </c>
      <c r="B232" s="9" t="s">
        <v>2602</v>
      </c>
      <c r="C232" s="9" t="s">
        <v>348</v>
      </c>
      <c r="D232" s="9" t="s">
        <v>14</v>
      </c>
      <c r="E232" s="9" t="s">
        <v>36</v>
      </c>
      <c r="F232" s="9" t="s">
        <v>441</v>
      </c>
      <c r="G232" s="9" t="s">
        <v>14</v>
      </c>
      <c r="H232" s="9" t="str">
        <f t="shared" si="15"/>
        <v>PlusPrice</v>
      </c>
      <c r="I232" s="9" t="str">
        <f t="shared" si="16"/>
        <v>1</v>
      </c>
      <c r="J232" s="9" t="s">
        <v>32</v>
      </c>
      <c r="K232" s="9" t="s">
        <v>33</v>
      </c>
      <c r="L232" s="9">
        <f t="shared" si="17"/>
        <v>9999</v>
      </c>
      <c r="M232" s="9" t="str">
        <f t="shared" si="18"/>
        <v>kg</v>
      </c>
      <c r="N232" s="9" t="s">
        <v>14</v>
      </c>
      <c r="O232" s="9" t="s">
        <v>532</v>
      </c>
      <c r="P232" s="16">
        <v>84</v>
      </c>
      <c r="Q232" t="str">
        <f t="shared" si="19"/>
        <v>084</v>
      </c>
    </row>
    <row r="233" spans="1:17">
      <c r="A233" s="9" t="s">
        <v>860</v>
      </c>
      <c r="B233" s="9" t="s">
        <v>2603</v>
      </c>
      <c r="C233" s="9" t="s">
        <v>715</v>
      </c>
      <c r="D233" s="9" t="s">
        <v>14</v>
      </c>
      <c r="E233" s="9" t="s">
        <v>36</v>
      </c>
      <c r="F233" s="9" t="s">
        <v>445</v>
      </c>
      <c r="G233" s="9" t="s">
        <v>14</v>
      </c>
      <c r="H233" s="9" t="str">
        <f t="shared" si="15"/>
        <v>StandardPrice</v>
      </c>
      <c r="I233" s="9" t="str">
        <f t="shared" si="16"/>
        <v/>
      </c>
      <c r="J233" s="9" t="s">
        <v>19</v>
      </c>
      <c r="K233" s="9" t="s">
        <v>43</v>
      </c>
      <c r="L233" s="9" t="str">
        <f t="shared" si="17"/>
        <v>5</v>
      </c>
      <c r="M233" s="9" t="str">
        <f t="shared" si="18"/>
        <v>kg</v>
      </c>
      <c r="N233" s="9" t="s">
        <v>14</v>
      </c>
      <c r="O233" s="9" t="s">
        <v>21</v>
      </c>
      <c r="P233" s="16">
        <v>85</v>
      </c>
      <c r="Q233" t="str">
        <f t="shared" si="19"/>
        <v>085</v>
      </c>
    </row>
    <row r="234" spans="1:17">
      <c r="A234" s="9" t="s">
        <v>863</v>
      </c>
      <c r="B234" s="9" t="s">
        <v>2604</v>
      </c>
      <c r="C234" s="9" t="s">
        <v>715</v>
      </c>
      <c r="D234" s="9" t="s">
        <v>14</v>
      </c>
      <c r="E234" s="9" t="s">
        <v>36</v>
      </c>
      <c r="F234" s="9" t="s">
        <v>445</v>
      </c>
      <c r="G234" s="9" t="s">
        <v>14</v>
      </c>
      <c r="H234" s="9" t="str">
        <f t="shared" si="15"/>
        <v>PlusPrice</v>
      </c>
      <c r="I234" s="9" t="str">
        <f t="shared" si="16"/>
        <v>1</v>
      </c>
      <c r="J234" s="9" t="s">
        <v>47</v>
      </c>
      <c r="K234" s="9" t="s">
        <v>26</v>
      </c>
      <c r="L234" s="9" t="str">
        <f t="shared" si="17"/>
        <v>15</v>
      </c>
      <c r="M234" s="9" t="str">
        <f t="shared" si="18"/>
        <v>kg</v>
      </c>
      <c r="N234" s="9" t="s">
        <v>14</v>
      </c>
      <c r="O234" s="9" t="s">
        <v>233</v>
      </c>
      <c r="P234" s="16">
        <v>85</v>
      </c>
      <c r="Q234" t="str">
        <f t="shared" si="19"/>
        <v>085</v>
      </c>
    </row>
    <row r="235" spans="1:17">
      <c r="A235" s="9" t="s">
        <v>866</v>
      </c>
      <c r="B235" s="9" t="s">
        <v>2605</v>
      </c>
      <c r="C235" s="9" t="s">
        <v>715</v>
      </c>
      <c r="D235" s="9" t="s">
        <v>14</v>
      </c>
      <c r="E235" s="9" t="s">
        <v>36</v>
      </c>
      <c r="F235" s="9" t="s">
        <v>445</v>
      </c>
      <c r="G235" s="9" t="s">
        <v>14</v>
      </c>
      <c r="H235" s="9" t="str">
        <f t="shared" si="15"/>
        <v>PlusPrice</v>
      </c>
      <c r="I235" s="9" t="str">
        <f t="shared" si="16"/>
        <v>1</v>
      </c>
      <c r="J235" s="9" t="s">
        <v>32</v>
      </c>
      <c r="K235" s="9" t="s">
        <v>33</v>
      </c>
      <c r="L235" s="9">
        <f t="shared" si="17"/>
        <v>9999</v>
      </c>
      <c r="M235" s="9" t="str">
        <f t="shared" si="18"/>
        <v>kg</v>
      </c>
      <c r="N235" s="9" t="s">
        <v>14</v>
      </c>
      <c r="O235" s="9" t="s">
        <v>233</v>
      </c>
      <c r="P235" s="16">
        <v>85</v>
      </c>
      <c r="Q235" t="str">
        <f t="shared" si="19"/>
        <v>085</v>
      </c>
    </row>
    <row r="236" spans="1:17">
      <c r="A236" s="9" t="s">
        <v>870</v>
      </c>
      <c r="B236" s="9" t="s">
        <v>2606</v>
      </c>
      <c r="C236" s="9" t="s">
        <v>706</v>
      </c>
      <c r="D236" s="9" t="s">
        <v>14</v>
      </c>
      <c r="E236" s="9" t="s">
        <v>36</v>
      </c>
      <c r="F236" s="9" t="s">
        <v>449</v>
      </c>
      <c r="G236" s="9" t="s">
        <v>14</v>
      </c>
      <c r="H236" s="9" t="str">
        <f t="shared" si="15"/>
        <v>StandardPrice</v>
      </c>
      <c r="I236" s="9" t="str">
        <f t="shared" si="16"/>
        <v/>
      </c>
      <c r="J236" s="9" t="s">
        <v>19</v>
      </c>
      <c r="K236" s="9" t="s">
        <v>20</v>
      </c>
      <c r="L236" s="9" t="str">
        <f t="shared" si="17"/>
        <v>10</v>
      </c>
      <c r="M236" s="9" t="str">
        <f t="shared" si="18"/>
        <v>kg</v>
      </c>
      <c r="N236" s="9" t="s">
        <v>14</v>
      </c>
      <c r="O236" s="9" t="s">
        <v>181</v>
      </c>
      <c r="P236" s="16">
        <v>86</v>
      </c>
      <c r="Q236" t="str">
        <f t="shared" si="19"/>
        <v>086</v>
      </c>
    </row>
    <row r="237" spans="1:17">
      <c r="A237" s="9" t="s">
        <v>873</v>
      </c>
      <c r="B237" s="9" t="s">
        <v>2607</v>
      </c>
      <c r="C237" s="9" t="s">
        <v>706</v>
      </c>
      <c r="D237" s="9" t="s">
        <v>14</v>
      </c>
      <c r="E237" s="9" t="s">
        <v>36</v>
      </c>
      <c r="F237" s="9" t="s">
        <v>449</v>
      </c>
      <c r="G237" s="9" t="s">
        <v>14</v>
      </c>
      <c r="H237" s="9" t="str">
        <f t="shared" si="15"/>
        <v>PlusPrice</v>
      </c>
      <c r="I237" s="9" t="str">
        <f t="shared" si="16"/>
        <v>1</v>
      </c>
      <c r="J237" s="9" t="s">
        <v>25</v>
      </c>
      <c r="K237" s="9" t="s">
        <v>26</v>
      </c>
      <c r="L237" s="9" t="str">
        <f t="shared" si="17"/>
        <v>15</v>
      </c>
      <c r="M237" s="9" t="str">
        <f t="shared" si="18"/>
        <v>kg</v>
      </c>
      <c r="N237" s="9" t="s">
        <v>14</v>
      </c>
      <c r="O237" s="9" t="s">
        <v>55</v>
      </c>
      <c r="P237" s="16">
        <v>86</v>
      </c>
      <c r="Q237" t="str">
        <f t="shared" si="19"/>
        <v>086</v>
      </c>
    </row>
    <row r="238" spans="1:17">
      <c r="A238" s="9" t="s">
        <v>876</v>
      </c>
      <c r="B238" s="9" t="s">
        <v>2608</v>
      </c>
      <c r="C238" s="9" t="s">
        <v>706</v>
      </c>
      <c r="D238" s="9" t="s">
        <v>14</v>
      </c>
      <c r="E238" s="9" t="s">
        <v>36</v>
      </c>
      <c r="F238" s="9" t="s">
        <v>449</v>
      </c>
      <c r="G238" s="9" t="s">
        <v>14</v>
      </c>
      <c r="H238" s="9" t="str">
        <f t="shared" si="15"/>
        <v>PlusPrice</v>
      </c>
      <c r="I238" s="9" t="str">
        <f t="shared" si="16"/>
        <v>1</v>
      </c>
      <c r="J238" s="9" t="s">
        <v>60</v>
      </c>
      <c r="K238" s="9" t="s">
        <v>33</v>
      </c>
      <c r="L238" s="9">
        <f t="shared" si="17"/>
        <v>9999</v>
      </c>
      <c r="M238" s="9" t="str">
        <f t="shared" si="18"/>
        <v>kg</v>
      </c>
      <c r="N238" s="9" t="s">
        <v>14</v>
      </c>
      <c r="O238" s="9" t="s">
        <v>27</v>
      </c>
      <c r="P238" s="16">
        <v>86</v>
      </c>
      <c r="Q238" t="str">
        <f t="shared" si="19"/>
        <v>086</v>
      </c>
    </row>
    <row r="239" spans="1:17">
      <c r="A239" s="9" t="s">
        <v>879</v>
      </c>
      <c r="B239" s="9" t="s">
        <v>2609</v>
      </c>
      <c r="C239" s="9" t="s">
        <v>706</v>
      </c>
      <c r="D239" s="9" t="s">
        <v>14</v>
      </c>
      <c r="E239" s="9" t="s">
        <v>36</v>
      </c>
      <c r="F239" s="9" t="s">
        <v>449</v>
      </c>
      <c r="G239" s="9" t="s">
        <v>14</v>
      </c>
      <c r="H239" s="9" t="str">
        <f t="shared" si="15"/>
        <v>PlusPrice</v>
      </c>
      <c r="I239" s="9" t="str">
        <f t="shared" si="16"/>
        <v>1</v>
      </c>
      <c r="J239" s="9" t="s">
        <v>32</v>
      </c>
      <c r="K239" s="9" t="s">
        <v>65</v>
      </c>
      <c r="L239" s="9" t="str">
        <f t="shared" si="17"/>
        <v>60</v>
      </c>
      <c r="M239" s="9" t="str">
        <f t="shared" si="18"/>
        <v>kg</v>
      </c>
      <c r="N239" s="9" t="s">
        <v>14</v>
      </c>
      <c r="O239" s="9" t="s">
        <v>152</v>
      </c>
      <c r="P239" s="16">
        <v>86</v>
      </c>
      <c r="Q239" t="str">
        <f t="shared" si="19"/>
        <v>086</v>
      </c>
    </row>
    <row r="240" spans="1:17">
      <c r="A240" s="9" t="s">
        <v>882</v>
      </c>
      <c r="B240" s="9" t="s">
        <v>2610</v>
      </c>
      <c r="C240" s="9" t="s">
        <v>709</v>
      </c>
      <c r="D240" s="9" t="s">
        <v>14</v>
      </c>
      <c r="E240" s="9" t="s">
        <v>36</v>
      </c>
      <c r="F240" s="9" t="s">
        <v>454</v>
      </c>
      <c r="G240" s="9" t="s">
        <v>14</v>
      </c>
      <c r="H240" s="9" t="str">
        <f t="shared" si="15"/>
        <v>StandardPrice</v>
      </c>
      <c r="I240" s="9" t="str">
        <f t="shared" si="16"/>
        <v/>
      </c>
      <c r="J240" s="9" t="s">
        <v>19</v>
      </c>
      <c r="K240" s="9" t="s">
        <v>20</v>
      </c>
      <c r="L240" s="9" t="str">
        <f t="shared" si="17"/>
        <v>10</v>
      </c>
      <c r="M240" s="9" t="str">
        <f t="shared" si="18"/>
        <v>kg</v>
      </c>
      <c r="N240" s="9" t="s">
        <v>14</v>
      </c>
      <c r="O240" s="9" t="s">
        <v>181</v>
      </c>
      <c r="P240" s="16">
        <v>87</v>
      </c>
      <c r="Q240" t="str">
        <f t="shared" si="19"/>
        <v>087</v>
      </c>
    </row>
    <row r="241" spans="1:17">
      <c r="A241" s="9" t="s">
        <v>885</v>
      </c>
      <c r="B241" s="9" t="s">
        <v>2611</v>
      </c>
      <c r="C241" s="9" t="s">
        <v>709</v>
      </c>
      <c r="D241" s="9" t="s">
        <v>14</v>
      </c>
      <c r="E241" s="9" t="s">
        <v>36</v>
      </c>
      <c r="F241" s="9" t="s">
        <v>454</v>
      </c>
      <c r="G241" s="9" t="s">
        <v>14</v>
      </c>
      <c r="H241" s="9" t="str">
        <f t="shared" si="15"/>
        <v>PlusPrice</v>
      </c>
      <c r="I241" s="9" t="str">
        <f t="shared" si="16"/>
        <v>1</v>
      </c>
      <c r="J241" s="9" t="s">
        <v>25</v>
      </c>
      <c r="K241" s="9" t="s">
        <v>26</v>
      </c>
      <c r="L241" s="9" t="str">
        <f t="shared" si="17"/>
        <v>15</v>
      </c>
      <c r="M241" s="9" t="str">
        <f t="shared" si="18"/>
        <v>kg</v>
      </c>
      <c r="N241" s="9" t="s">
        <v>14</v>
      </c>
      <c r="O241" s="9" t="s">
        <v>55</v>
      </c>
      <c r="P241" s="16">
        <v>87</v>
      </c>
      <c r="Q241" t="str">
        <f t="shared" si="19"/>
        <v>087</v>
      </c>
    </row>
    <row r="242" spans="1:17">
      <c r="A242" s="9" t="s">
        <v>888</v>
      </c>
      <c r="B242" s="9" t="s">
        <v>2612</v>
      </c>
      <c r="C242" s="9" t="s">
        <v>709</v>
      </c>
      <c r="D242" s="9" t="s">
        <v>14</v>
      </c>
      <c r="E242" s="9" t="s">
        <v>36</v>
      </c>
      <c r="F242" s="9" t="s">
        <v>454</v>
      </c>
      <c r="G242" s="9" t="s">
        <v>14</v>
      </c>
      <c r="H242" s="9" t="str">
        <f t="shared" si="15"/>
        <v>PlusPrice</v>
      </c>
      <c r="I242" s="9" t="str">
        <f t="shared" si="16"/>
        <v>1</v>
      </c>
      <c r="J242" s="9" t="s">
        <v>32</v>
      </c>
      <c r="K242" s="9" t="s">
        <v>33</v>
      </c>
      <c r="L242" s="9">
        <f t="shared" si="17"/>
        <v>9999</v>
      </c>
      <c r="M242" s="9" t="str">
        <f t="shared" si="18"/>
        <v>kg</v>
      </c>
      <c r="N242" s="9" t="s">
        <v>14</v>
      </c>
      <c r="O242" s="9" t="s">
        <v>55</v>
      </c>
      <c r="P242" s="16">
        <v>87</v>
      </c>
      <c r="Q242" t="str">
        <f t="shared" si="19"/>
        <v>087</v>
      </c>
    </row>
    <row r="243" spans="1:17">
      <c r="A243" s="9" t="s">
        <v>891</v>
      </c>
      <c r="B243" s="9" t="s">
        <v>2613</v>
      </c>
      <c r="C243" s="9" t="s">
        <v>712</v>
      </c>
      <c r="D243" s="9" t="s">
        <v>14</v>
      </c>
      <c r="E243" s="9" t="s">
        <v>36</v>
      </c>
      <c r="F243" s="9" t="s">
        <v>458</v>
      </c>
      <c r="G243" s="9" t="s">
        <v>14</v>
      </c>
      <c r="H243" s="9" t="str">
        <f t="shared" si="15"/>
        <v>StandardPrice</v>
      </c>
      <c r="I243" s="9" t="str">
        <f t="shared" si="16"/>
        <v/>
      </c>
      <c r="J243" s="9" t="s">
        <v>19</v>
      </c>
      <c r="K243" s="9" t="s">
        <v>20</v>
      </c>
      <c r="L243" s="9" t="str">
        <f t="shared" si="17"/>
        <v>10</v>
      </c>
      <c r="M243" s="9" t="str">
        <f t="shared" si="18"/>
        <v>kg</v>
      </c>
      <c r="N243" s="9" t="s">
        <v>14</v>
      </c>
      <c r="O243" s="9" t="s">
        <v>209</v>
      </c>
      <c r="P243" s="16">
        <v>88</v>
      </c>
      <c r="Q243" t="str">
        <f t="shared" si="19"/>
        <v>088</v>
      </c>
    </row>
    <row r="244" spans="1:17">
      <c r="A244" s="9" t="s">
        <v>894</v>
      </c>
      <c r="B244" s="9" t="s">
        <v>2614</v>
      </c>
      <c r="C244" s="9" t="s">
        <v>712</v>
      </c>
      <c r="D244" s="9" t="s">
        <v>14</v>
      </c>
      <c r="E244" s="9" t="s">
        <v>36</v>
      </c>
      <c r="F244" s="9" t="s">
        <v>458</v>
      </c>
      <c r="G244" s="9" t="s">
        <v>14</v>
      </c>
      <c r="H244" s="9" t="str">
        <f t="shared" si="15"/>
        <v>PlusPrice</v>
      </c>
      <c r="I244" s="9" t="str">
        <f t="shared" si="16"/>
        <v>1</v>
      </c>
      <c r="J244" s="9" t="s">
        <v>25</v>
      </c>
      <c r="K244" s="9" t="s">
        <v>26</v>
      </c>
      <c r="L244" s="9" t="str">
        <f t="shared" si="17"/>
        <v>15</v>
      </c>
      <c r="M244" s="9" t="str">
        <f t="shared" si="18"/>
        <v>kg</v>
      </c>
      <c r="N244" s="9" t="s">
        <v>14</v>
      </c>
      <c r="O244" s="9" t="s">
        <v>565</v>
      </c>
      <c r="P244" s="16">
        <v>88</v>
      </c>
      <c r="Q244" t="str">
        <f t="shared" si="19"/>
        <v>088</v>
      </c>
    </row>
    <row r="245" spans="1:17">
      <c r="A245" s="9" t="s">
        <v>897</v>
      </c>
      <c r="B245" s="9" t="s">
        <v>2615</v>
      </c>
      <c r="C245" s="9" t="s">
        <v>712</v>
      </c>
      <c r="D245" s="9" t="s">
        <v>14</v>
      </c>
      <c r="E245" s="9" t="s">
        <v>36</v>
      </c>
      <c r="F245" s="9" t="s">
        <v>458</v>
      </c>
      <c r="G245" s="9" t="s">
        <v>14</v>
      </c>
      <c r="H245" s="9" t="str">
        <f t="shared" si="15"/>
        <v>PlusPrice</v>
      </c>
      <c r="I245" s="9" t="str">
        <f t="shared" si="16"/>
        <v>1</v>
      </c>
      <c r="J245" s="9" t="s">
        <v>32</v>
      </c>
      <c r="K245" s="9" t="s">
        <v>33</v>
      </c>
      <c r="L245" s="9">
        <f t="shared" si="17"/>
        <v>9999</v>
      </c>
      <c r="M245" s="9" t="str">
        <f t="shared" si="18"/>
        <v>kg</v>
      </c>
      <c r="N245" s="9" t="s">
        <v>14</v>
      </c>
      <c r="O245" s="9" t="s">
        <v>565</v>
      </c>
      <c r="P245" s="16">
        <v>88</v>
      </c>
      <c r="Q245" t="str">
        <f t="shared" si="19"/>
        <v>088</v>
      </c>
    </row>
    <row r="246" spans="1:17">
      <c r="A246" s="9" t="s">
        <v>900</v>
      </c>
      <c r="B246" s="9" t="s">
        <v>2616</v>
      </c>
      <c r="C246" s="9" t="s">
        <v>718</v>
      </c>
      <c r="D246" s="9" t="s">
        <v>14</v>
      </c>
      <c r="E246" s="9" t="s">
        <v>36</v>
      </c>
      <c r="F246" s="9" t="s">
        <v>461</v>
      </c>
      <c r="G246" s="9" t="s">
        <v>14</v>
      </c>
      <c r="H246" s="9" t="str">
        <f t="shared" si="15"/>
        <v>StandardPrice</v>
      </c>
      <c r="I246" s="9" t="str">
        <f t="shared" si="16"/>
        <v/>
      </c>
      <c r="J246" s="9" t="s">
        <v>19</v>
      </c>
      <c r="K246" s="9" t="s">
        <v>20</v>
      </c>
      <c r="L246" s="9" t="str">
        <f t="shared" si="17"/>
        <v>10</v>
      </c>
      <c r="M246" s="9" t="str">
        <f t="shared" si="18"/>
        <v>kg</v>
      </c>
      <c r="N246" s="9" t="s">
        <v>14</v>
      </c>
      <c r="O246" s="9" t="s">
        <v>181</v>
      </c>
      <c r="P246" s="16">
        <v>89</v>
      </c>
      <c r="Q246" t="str">
        <f t="shared" si="19"/>
        <v>089</v>
      </c>
    </row>
    <row r="247" spans="1:17">
      <c r="A247" s="9" t="s">
        <v>904</v>
      </c>
      <c r="B247" s="9" t="s">
        <v>2617</v>
      </c>
      <c r="C247" s="9" t="s">
        <v>718</v>
      </c>
      <c r="D247" s="9" t="s">
        <v>14</v>
      </c>
      <c r="E247" s="9" t="s">
        <v>36</v>
      </c>
      <c r="F247" s="9" t="s">
        <v>461</v>
      </c>
      <c r="G247" s="9" t="s">
        <v>14</v>
      </c>
      <c r="H247" s="9" t="str">
        <f t="shared" si="15"/>
        <v>PlusPrice</v>
      </c>
      <c r="I247" s="9" t="str">
        <f t="shared" si="16"/>
        <v>1</v>
      </c>
      <c r="J247" s="9" t="s">
        <v>25</v>
      </c>
      <c r="K247" s="9" t="s">
        <v>26</v>
      </c>
      <c r="L247" s="9" t="str">
        <f t="shared" si="17"/>
        <v>15</v>
      </c>
      <c r="M247" s="9" t="str">
        <f t="shared" si="18"/>
        <v>kg</v>
      </c>
      <c r="N247" s="9" t="s">
        <v>14</v>
      </c>
      <c r="O247" s="9" t="s">
        <v>55</v>
      </c>
      <c r="P247" s="16">
        <v>89</v>
      </c>
      <c r="Q247" t="str">
        <f t="shared" si="19"/>
        <v>089</v>
      </c>
    </row>
    <row r="248" spans="1:17">
      <c r="A248" s="9" t="s">
        <v>907</v>
      </c>
      <c r="B248" s="9" t="s">
        <v>2618</v>
      </c>
      <c r="C248" s="9" t="s">
        <v>718</v>
      </c>
      <c r="D248" s="9" t="s">
        <v>14</v>
      </c>
      <c r="E248" s="9" t="s">
        <v>36</v>
      </c>
      <c r="F248" s="9" t="s">
        <v>461</v>
      </c>
      <c r="G248" s="9" t="s">
        <v>14</v>
      </c>
      <c r="H248" s="9" t="str">
        <f t="shared" si="15"/>
        <v>PlusPrice</v>
      </c>
      <c r="I248" s="9" t="str">
        <f t="shared" si="16"/>
        <v>1</v>
      </c>
      <c r="J248" s="9" t="s">
        <v>60</v>
      </c>
      <c r="K248" s="9" t="s">
        <v>33</v>
      </c>
      <c r="L248" s="9">
        <f t="shared" si="17"/>
        <v>9999</v>
      </c>
      <c r="M248" s="9" t="str">
        <f t="shared" si="18"/>
        <v>kg</v>
      </c>
      <c r="N248" s="9" t="s">
        <v>14</v>
      </c>
      <c r="O248" s="9" t="s">
        <v>27</v>
      </c>
      <c r="P248" s="16">
        <v>89</v>
      </c>
      <c r="Q248" t="str">
        <f t="shared" si="19"/>
        <v>089</v>
      </c>
    </row>
    <row r="249" spans="1:17">
      <c r="A249" s="9" t="s">
        <v>910</v>
      </c>
      <c r="B249" s="9" t="s">
        <v>2619</v>
      </c>
      <c r="C249" s="9" t="s">
        <v>718</v>
      </c>
      <c r="D249" s="9" t="s">
        <v>14</v>
      </c>
      <c r="E249" s="9" t="s">
        <v>36</v>
      </c>
      <c r="F249" s="9" t="s">
        <v>461</v>
      </c>
      <c r="G249" s="9" t="s">
        <v>14</v>
      </c>
      <c r="H249" s="9" t="str">
        <f t="shared" si="15"/>
        <v>PlusPrice</v>
      </c>
      <c r="I249" s="9" t="str">
        <f t="shared" si="16"/>
        <v>1</v>
      </c>
      <c r="J249" s="9" t="s">
        <v>32</v>
      </c>
      <c r="K249" s="9" t="s">
        <v>65</v>
      </c>
      <c r="L249" s="9" t="str">
        <f t="shared" si="17"/>
        <v>60</v>
      </c>
      <c r="M249" s="9" t="str">
        <f t="shared" si="18"/>
        <v>kg</v>
      </c>
      <c r="N249" s="9" t="s">
        <v>14</v>
      </c>
      <c r="O249" s="9" t="s">
        <v>55</v>
      </c>
      <c r="P249" s="16">
        <v>89</v>
      </c>
      <c r="Q249" t="str">
        <f t="shared" si="19"/>
        <v>089</v>
      </c>
    </row>
    <row r="250" spans="1:17">
      <c r="A250" s="9" t="s">
        <v>913</v>
      </c>
      <c r="B250" s="9" t="s">
        <v>2620</v>
      </c>
      <c r="C250" s="9" t="s">
        <v>721</v>
      </c>
      <c r="D250" s="9" t="s">
        <v>14</v>
      </c>
      <c r="E250" s="9" t="s">
        <v>36</v>
      </c>
      <c r="F250" s="9" t="s">
        <v>918</v>
      </c>
      <c r="G250" s="9" t="s">
        <v>19</v>
      </c>
      <c r="H250" s="9" t="str">
        <f t="shared" si="15"/>
        <v>StandardPrice</v>
      </c>
      <c r="I250" s="9" t="str">
        <f t="shared" si="16"/>
        <v/>
      </c>
      <c r="J250" s="9" t="s">
        <v>19</v>
      </c>
      <c r="K250" s="9" t="s">
        <v>14</v>
      </c>
      <c r="L250" s="9" t="str">
        <f t="shared" si="17"/>
        <v>1</v>
      </c>
      <c r="M250" s="9" t="str">
        <f t="shared" si="18"/>
        <v>Items</v>
      </c>
      <c r="N250" s="9" t="s">
        <v>19</v>
      </c>
      <c r="O250" s="9" t="s">
        <v>209</v>
      </c>
      <c r="P250" s="16">
        <v>90</v>
      </c>
      <c r="Q250" t="str">
        <f t="shared" si="19"/>
        <v>090</v>
      </c>
    </row>
    <row r="251" spans="1:17">
      <c r="A251" s="9" t="s">
        <v>916</v>
      </c>
      <c r="B251" s="9" t="s">
        <v>2621</v>
      </c>
      <c r="C251" s="9" t="s">
        <v>63</v>
      </c>
      <c r="D251" s="9" t="s">
        <v>14</v>
      </c>
      <c r="E251" s="9" t="s">
        <v>36</v>
      </c>
      <c r="F251" s="9" t="s">
        <v>922</v>
      </c>
      <c r="G251" s="9" t="s">
        <v>19</v>
      </c>
      <c r="H251" s="9" t="str">
        <f t="shared" si="15"/>
        <v>StandardPrice</v>
      </c>
      <c r="I251" s="9" t="str">
        <f t="shared" si="16"/>
        <v/>
      </c>
      <c r="J251" s="9" t="s">
        <v>19</v>
      </c>
      <c r="K251" s="9" t="s">
        <v>14</v>
      </c>
      <c r="L251" s="9" t="str">
        <f t="shared" si="17"/>
        <v>1</v>
      </c>
      <c r="M251" s="9" t="str">
        <f t="shared" si="18"/>
        <v>Items</v>
      </c>
      <c r="N251" s="9" t="s">
        <v>19</v>
      </c>
      <c r="O251" s="9" t="s">
        <v>50</v>
      </c>
      <c r="P251" s="16">
        <v>91</v>
      </c>
      <c r="Q251" t="str">
        <f t="shared" si="19"/>
        <v>091</v>
      </c>
    </row>
    <row r="252" spans="1:17">
      <c r="A252" s="9" t="s">
        <v>920</v>
      </c>
      <c r="B252" s="9" t="s">
        <v>2622</v>
      </c>
      <c r="C252" s="9" t="s">
        <v>58</v>
      </c>
      <c r="D252" s="9" t="s">
        <v>14</v>
      </c>
      <c r="E252" s="9" t="s">
        <v>36</v>
      </c>
      <c r="F252" s="9" t="s">
        <v>926</v>
      </c>
      <c r="G252" s="9" t="s">
        <v>19</v>
      </c>
      <c r="H252" s="9" t="str">
        <f t="shared" si="15"/>
        <v>StandardPrice</v>
      </c>
      <c r="I252" s="9" t="str">
        <f t="shared" si="16"/>
        <v/>
      </c>
      <c r="J252" s="9" t="s">
        <v>19</v>
      </c>
      <c r="K252" s="9" t="s">
        <v>14</v>
      </c>
      <c r="L252" s="9" t="str">
        <f t="shared" si="17"/>
        <v>1</v>
      </c>
      <c r="M252" s="9" t="str">
        <f t="shared" si="18"/>
        <v>Items</v>
      </c>
      <c r="N252" s="9" t="s">
        <v>19</v>
      </c>
      <c r="O252" s="9" t="s">
        <v>181</v>
      </c>
      <c r="P252" s="16">
        <v>92</v>
      </c>
      <c r="Q252" t="str">
        <f t="shared" si="19"/>
        <v>092</v>
      </c>
    </row>
    <row r="253" spans="1:17">
      <c r="A253" s="9" t="s">
        <v>924</v>
      </c>
      <c r="B253" s="9" t="s">
        <v>2623</v>
      </c>
      <c r="C253" s="9" t="s">
        <v>930</v>
      </c>
      <c r="D253" s="9" t="s">
        <v>14</v>
      </c>
      <c r="E253" s="9" t="s">
        <v>36</v>
      </c>
      <c r="F253" s="9" t="s">
        <v>931</v>
      </c>
      <c r="G253" s="9" t="s">
        <v>19</v>
      </c>
      <c r="H253" s="9" t="str">
        <f t="shared" si="15"/>
        <v>StandardPrice</v>
      </c>
      <c r="I253" s="9" t="str">
        <f t="shared" si="16"/>
        <v/>
      </c>
      <c r="J253" s="9" t="s">
        <v>19</v>
      </c>
      <c r="K253" s="9" t="s">
        <v>14</v>
      </c>
      <c r="L253" s="9" t="str">
        <f t="shared" si="17"/>
        <v>1</v>
      </c>
      <c r="M253" s="9" t="str">
        <f t="shared" si="18"/>
        <v>Items</v>
      </c>
      <c r="N253" s="9" t="s">
        <v>19</v>
      </c>
      <c r="O253" s="9" t="s">
        <v>507</v>
      </c>
      <c r="P253" s="16">
        <v>93</v>
      </c>
      <c r="Q253" t="str">
        <f t="shared" si="19"/>
        <v>093</v>
      </c>
    </row>
    <row r="254" spans="1:17">
      <c r="A254" s="9" t="s">
        <v>928</v>
      </c>
      <c r="B254" s="9" t="s">
        <v>2624</v>
      </c>
      <c r="C254" s="9" t="s">
        <v>935</v>
      </c>
      <c r="D254" s="9" t="s">
        <v>14</v>
      </c>
      <c r="E254" s="9" t="s">
        <v>36</v>
      </c>
      <c r="F254" s="9" t="s">
        <v>936</v>
      </c>
      <c r="G254" s="9" t="s">
        <v>19</v>
      </c>
      <c r="H254" s="9" t="str">
        <f t="shared" si="15"/>
        <v>StandardPrice</v>
      </c>
      <c r="I254" s="9" t="str">
        <f t="shared" si="16"/>
        <v/>
      </c>
      <c r="J254" s="9" t="s">
        <v>19</v>
      </c>
      <c r="K254" s="9" t="s">
        <v>14</v>
      </c>
      <c r="L254" s="9" t="str">
        <f t="shared" si="17"/>
        <v>1</v>
      </c>
      <c r="M254" s="9" t="str">
        <f t="shared" si="18"/>
        <v>Items</v>
      </c>
      <c r="N254" s="9" t="s">
        <v>19</v>
      </c>
      <c r="O254" s="9" t="s">
        <v>50</v>
      </c>
      <c r="P254" s="16">
        <v>94</v>
      </c>
      <c r="Q254" t="str">
        <f t="shared" si="19"/>
        <v>094</v>
      </c>
    </row>
    <row r="255" spans="1:17">
      <c r="A255" s="9" t="s">
        <v>933</v>
      </c>
      <c r="B255" s="9" t="s">
        <v>2625</v>
      </c>
      <c r="C255" s="9" t="s">
        <v>26</v>
      </c>
      <c r="D255" s="9" t="s">
        <v>14</v>
      </c>
      <c r="E255" s="9" t="s">
        <v>36</v>
      </c>
      <c r="F255" s="9" t="s">
        <v>485</v>
      </c>
      <c r="G255" s="9" t="s">
        <v>14</v>
      </c>
      <c r="H255" s="9" t="str">
        <f t="shared" si="15"/>
        <v>StandardPrice</v>
      </c>
      <c r="I255" s="9" t="str">
        <f t="shared" si="16"/>
        <v/>
      </c>
      <c r="J255" s="9" t="s">
        <v>19</v>
      </c>
      <c r="K255" s="9" t="s">
        <v>20</v>
      </c>
      <c r="L255" s="9" t="str">
        <f t="shared" si="17"/>
        <v>10</v>
      </c>
      <c r="M255" s="9" t="str">
        <f t="shared" si="18"/>
        <v>kg</v>
      </c>
      <c r="N255" s="9" t="s">
        <v>14</v>
      </c>
      <c r="O255" s="9" t="s">
        <v>50</v>
      </c>
      <c r="P255" s="16">
        <v>95</v>
      </c>
      <c r="Q255" t="str">
        <f t="shared" si="19"/>
        <v>095</v>
      </c>
    </row>
    <row r="256" spans="1:17">
      <c r="A256" s="9" t="s">
        <v>938</v>
      </c>
      <c r="B256" s="9" t="s">
        <v>2626</v>
      </c>
      <c r="C256" s="9" t="s">
        <v>26</v>
      </c>
      <c r="D256" s="9" t="s">
        <v>14</v>
      </c>
      <c r="E256" s="9" t="s">
        <v>36</v>
      </c>
      <c r="F256" s="9" t="s">
        <v>485</v>
      </c>
      <c r="G256" s="9" t="s">
        <v>14</v>
      </c>
      <c r="H256" s="9" t="str">
        <f t="shared" si="15"/>
        <v>PlusPrice</v>
      </c>
      <c r="I256" s="9" t="str">
        <f t="shared" si="16"/>
        <v>1</v>
      </c>
      <c r="J256" s="9" t="s">
        <v>25</v>
      </c>
      <c r="K256" s="9" t="s">
        <v>26</v>
      </c>
      <c r="L256" s="9" t="str">
        <f t="shared" si="17"/>
        <v>15</v>
      </c>
      <c r="M256" s="9" t="str">
        <f t="shared" si="18"/>
        <v>kg</v>
      </c>
      <c r="N256" s="9" t="s">
        <v>14</v>
      </c>
      <c r="O256" s="9" t="s">
        <v>2378</v>
      </c>
      <c r="P256" s="16">
        <v>95</v>
      </c>
      <c r="Q256" t="str">
        <f t="shared" si="19"/>
        <v>095</v>
      </c>
    </row>
    <row r="257" spans="1:17">
      <c r="A257" s="9" t="s">
        <v>941</v>
      </c>
      <c r="B257" s="9" t="s">
        <v>2627</v>
      </c>
      <c r="C257" s="9" t="s">
        <v>26</v>
      </c>
      <c r="D257" s="9" t="s">
        <v>14</v>
      </c>
      <c r="E257" s="9" t="s">
        <v>36</v>
      </c>
      <c r="F257" s="9" t="s">
        <v>485</v>
      </c>
      <c r="G257" s="9" t="s">
        <v>14</v>
      </c>
      <c r="H257" s="9" t="str">
        <f t="shared" si="15"/>
        <v>PlusPrice</v>
      </c>
      <c r="I257" s="9" t="str">
        <f t="shared" si="16"/>
        <v>1</v>
      </c>
      <c r="J257" s="9" t="s">
        <v>32</v>
      </c>
      <c r="K257" s="9" t="s">
        <v>33</v>
      </c>
      <c r="L257" s="9">
        <f t="shared" si="17"/>
        <v>9999</v>
      </c>
      <c r="M257" s="9" t="str">
        <f t="shared" si="18"/>
        <v>kg</v>
      </c>
      <c r="N257" s="9" t="s">
        <v>14</v>
      </c>
      <c r="O257" s="9" t="s">
        <v>2378</v>
      </c>
      <c r="P257" s="16">
        <v>95</v>
      </c>
      <c r="Q257" t="str">
        <f t="shared" si="19"/>
        <v>095</v>
      </c>
    </row>
    <row r="258" spans="1:17">
      <c r="A258" s="9" t="s">
        <v>944</v>
      </c>
      <c r="B258" s="9" t="s">
        <v>2628</v>
      </c>
      <c r="C258" s="9" t="s">
        <v>902</v>
      </c>
      <c r="D258" s="9" t="s">
        <v>14</v>
      </c>
      <c r="E258" s="9" t="s">
        <v>36</v>
      </c>
      <c r="F258" s="9" t="s">
        <v>490</v>
      </c>
      <c r="G258" s="9" t="s">
        <v>14</v>
      </c>
      <c r="H258" s="9" t="str">
        <f t="shared" si="15"/>
        <v>StandardPrice</v>
      </c>
      <c r="I258" s="9" t="str">
        <f t="shared" si="16"/>
        <v/>
      </c>
      <c r="J258" s="9" t="s">
        <v>19</v>
      </c>
      <c r="K258" s="9" t="s">
        <v>20</v>
      </c>
      <c r="L258" s="9" t="str">
        <f t="shared" si="17"/>
        <v>10</v>
      </c>
      <c r="M258" s="9" t="str">
        <f t="shared" si="18"/>
        <v>kg</v>
      </c>
      <c r="N258" s="9" t="s">
        <v>14</v>
      </c>
      <c r="O258" s="9" t="s">
        <v>209</v>
      </c>
      <c r="P258" s="16">
        <v>96</v>
      </c>
      <c r="Q258" t="str">
        <f t="shared" si="19"/>
        <v>096</v>
      </c>
    </row>
    <row r="259" spans="1:17">
      <c r="A259" s="9" t="s">
        <v>947</v>
      </c>
      <c r="B259" s="9" t="s">
        <v>2629</v>
      </c>
      <c r="C259" s="9" t="s">
        <v>902</v>
      </c>
      <c r="D259" s="9" t="s">
        <v>14</v>
      </c>
      <c r="E259" s="9" t="s">
        <v>36</v>
      </c>
      <c r="F259" s="9" t="s">
        <v>490</v>
      </c>
      <c r="G259" s="9" t="s">
        <v>14</v>
      </c>
      <c r="H259" s="9" t="str">
        <f t="shared" si="15"/>
        <v>PlusPrice</v>
      </c>
      <c r="I259" s="9" t="str">
        <f t="shared" si="16"/>
        <v>1</v>
      </c>
      <c r="J259" s="9" t="s">
        <v>25</v>
      </c>
      <c r="K259" s="9" t="s">
        <v>26</v>
      </c>
      <c r="L259" s="9" t="str">
        <f t="shared" si="17"/>
        <v>15</v>
      </c>
      <c r="M259" s="9" t="str">
        <f t="shared" si="18"/>
        <v>kg</v>
      </c>
      <c r="N259" s="9" t="s">
        <v>14</v>
      </c>
      <c r="O259" s="9" t="s">
        <v>87</v>
      </c>
      <c r="P259" s="16">
        <v>96</v>
      </c>
      <c r="Q259" t="str">
        <f t="shared" si="19"/>
        <v>096</v>
      </c>
    </row>
    <row r="260" spans="1:17">
      <c r="A260" s="9" t="s">
        <v>950</v>
      </c>
      <c r="B260" s="9" t="s">
        <v>2630</v>
      </c>
      <c r="C260" s="9" t="s">
        <v>902</v>
      </c>
      <c r="D260" s="9" t="s">
        <v>14</v>
      </c>
      <c r="E260" s="9" t="s">
        <v>36</v>
      </c>
      <c r="F260" s="9" t="s">
        <v>490</v>
      </c>
      <c r="G260" s="9" t="s">
        <v>14</v>
      </c>
      <c r="H260" s="9" t="str">
        <f t="shared" si="15"/>
        <v>PlusPrice</v>
      </c>
      <c r="I260" s="9" t="str">
        <f t="shared" si="16"/>
        <v>1</v>
      </c>
      <c r="J260" s="9" t="s">
        <v>91</v>
      </c>
      <c r="K260" s="9" t="s">
        <v>33</v>
      </c>
      <c r="L260" s="9">
        <f t="shared" si="17"/>
        <v>9999</v>
      </c>
      <c r="M260" s="9" t="str">
        <f t="shared" si="18"/>
        <v>kg</v>
      </c>
      <c r="N260" s="9" t="s">
        <v>14</v>
      </c>
      <c r="O260" s="9" t="s">
        <v>92</v>
      </c>
      <c r="P260" s="16">
        <v>96</v>
      </c>
      <c r="Q260" t="str">
        <f t="shared" si="19"/>
        <v>096</v>
      </c>
    </row>
    <row r="261" spans="1:17">
      <c r="A261" s="9" t="s">
        <v>953</v>
      </c>
      <c r="B261" s="9" t="s">
        <v>2631</v>
      </c>
      <c r="C261" s="9" t="s">
        <v>902</v>
      </c>
      <c r="D261" s="9" t="s">
        <v>14</v>
      </c>
      <c r="E261" s="9" t="s">
        <v>36</v>
      </c>
      <c r="F261" s="9" t="s">
        <v>490</v>
      </c>
      <c r="G261" s="9" t="s">
        <v>14</v>
      </c>
      <c r="H261" s="9" t="str">
        <f t="shared" ref="H261:H324" si="20">IF(J261="0","StandardPrice","PlusPrice")</f>
        <v>PlusPrice</v>
      </c>
      <c r="I261" s="9" t="str">
        <f t="shared" ref="I261:I324" si="21">IF(J261="0","","1")</f>
        <v>1</v>
      </c>
      <c r="J261" s="9" t="s">
        <v>32</v>
      </c>
      <c r="K261" s="9" t="s">
        <v>96</v>
      </c>
      <c r="L261" s="9" t="str">
        <f t="shared" ref="L261:L324" si="22">IF(K261="",9999,K261)</f>
        <v>50</v>
      </c>
      <c r="M261" s="9" t="str">
        <f t="shared" ref="M261:M324" si="23">IF(N261="0","Items","kg")</f>
        <v>kg</v>
      </c>
      <c r="N261" s="9" t="s">
        <v>14</v>
      </c>
      <c r="O261" s="9" t="s">
        <v>87</v>
      </c>
      <c r="P261" s="16">
        <v>96</v>
      </c>
      <c r="Q261" t="str">
        <f t="shared" ref="Q261:Q324" si="24">IF(LEN(P261)=1,"00"&amp;P261,IF(LEN(P261)=2,"0"&amp;P261,P261))</f>
        <v>096</v>
      </c>
    </row>
    <row r="262" spans="1:17">
      <c r="A262" s="9" t="s">
        <v>956</v>
      </c>
      <c r="B262" s="9" t="s">
        <v>2632</v>
      </c>
      <c r="C262" s="9" t="s">
        <v>53</v>
      </c>
      <c r="D262" s="9" t="s">
        <v>14</v>
      </c>
      <c r="E262" s="9" t="s">
        <v>36</v>
      </c>
      <c r="F262" s="9" t="s">
        <v>493</v>
      </c>
      <c r="G262" s="9" t="s">
        <v>14</v>
      </c>
      <c r="H262" s="9" t="str">
        <f t="shared" si="20"/>
        <v>StandardPrice</v>
      </c>
      <c r="I262" s="9" t="str">
        <f t="shared" si="21"/>
        <v/>
      </c>
      <c r="J262" s="9" t="s">
        <v>19</v>
      </c>
      <c r="K262" s="9" t="s">
        <v>20</v>
      </c>
      <c r="L262" s="9" t="str">
        <f t="shared" si="22"/>
        <v>10</v>
      </c>
      <c r="M262" s="9" t="str">
        <f t="shared" si="23"/>
        <v>kg</v>
      </c>
      <c r="N262" s="9" t="s">
        <v>14</v>
      </c>
      <c r="O262" s="9" t="s">
        <v>209</v>
      </c>
      <c r="P262" s="16">
        <v>97</v>
      </c>
      <c r="Q262" t="str">
        <f t="shared" si="24"/>
        <v>097</v>
      </c>
    </row>
    <row r="263" spans="1:17">
      <c r="A263" s="9" t="s">
        <v>157</v>
      </c>
      <c r="B263" s="9" t="s">
        <v>2633</v>
      </c>
      <c r="C263" s="9" t="s">
        <v>53</v>
      </c>
      <c r="D263" s="9" t="s">
        <v>14</v>
      </c>
      <c r="E263" s="9" t="s">
        <v>36</v>
      </c>
      <c r="F263" s="9" t="s">
        <v>493</v>
      </c>
      <c r="G263" s="9" t="s">
        <v>14</v>
      </c>
      <c r="H263" s="9" t="str">
        <f t="shared" si="20"/>
        <v>PlusPrice</v>
      </c>
      <c r="I263" s="9" t="str">
        <f t="shared" si="21"/>
        <v>1</v>
      </c>
      <c r="J263" s="9" t="s">
        <v>25</v>
      </c>
      <c r="K263" s="9" t="s">
        <v>26</v>
      </c>
      <c r="L263" s="9" t="str">
        <f t="shared" si="22"/>
        <v>15</v>
      </c>
      <c r="M263" s="9" t="str">
        <f t="shared" si="23"/>
        <v>kg</v>
      </c>
      <c r="N263" s="9" t="s">
        <v>14</v>
      </c>
      <c r="O263" s="9" t="s">
        <v>565</v>
      </c>
      <c r="P263" s="16">
        <v>97</v>
      </c>
      <c r="Q263" t="str">
        <f t="shared" si="24"/>
        <v>097</v>
      </c>
    </row>
    <row r="264" spans="1:17">
      <c r="A264" s="9" t="s">
        <v>162</v>
      </c>
      <c r="B264" s="9" t="s">
        <v>2634</v>
      </c>
      <c r="C264" s="9" t="s">
        <v>53</v>
      </c>
      <c r="D264" s="9" t="s">
        <v>14</v>
      </c>
      <c r="E264" s="9" t="s">
        <v>36</v>
      </c>
      <c r="F264" s="9" t="s">
        <v>493</v>
      </c>
      <c r="G264" s="9" t="s">
        <v>14</v>
      </c>
      <c r="H264" s="9" t="str">
        <f t="shared" si="20"/>
        <v>PlusPrice</v>
      </c>
      <c r="I264" s="9" t="str">
        <f t="shared" si="21"/>
        <v>1</v>
      </c>
      <c r="J264" s="9" t="s">
        <v>32</v>
      </c>
      <c r="K264" s="9" t="s">
        <v>33</v>
      </c>
      <c r="L264" s="9">
        <f t="shared" si="22"/>
        <v>9999</v>
      </c>
      <c r="M264" s="9" t="str">
        <f t="shared" si="23"/>
        <v>kg</v>
      </c>
      <c r="N264" s="9" t="s">
        <v>14</v>
      </c>
      <c r="O264" s="9" t="s">
        <v>565</v>
      </c>
      <c r="P264" s="16">
        <v>97</v>
      </c>
      <c r="Q264" t="str">
        <f t="shared" si="24"/>
        <v>097</v>
      </c>
    </row>
    <row r="265" spans="1:17">
      <c r="A265" s="9" t="s">
        <v>409</v>
      </c>
      <c r="B265" s="9" t="s">
        <v>2635</v>
      </c>
      <c r="C265" s="9" t="s">
        <v>821</v>
      </c>
      <c r="D265" s="9" t="s">
        <v>14</v>
      </c>
      <c r="E265" s="9" t="s">
        <v>36</v>
      </c>
      <c r="F265" s="9" t="s">
        <v>497</v>
      </c>
      <c r="G265" s="9" t="s">
        <v>14</v>
      </c>
      <c r="H265" s="9" t="str">
        <f t="shared" si="20"/>
        <v>StandardPrice</v>
      </c>
      <c r="I265" s="9" t="str">
        <f t="shared" si="21"/>
        <v/>
      </c>
      <c r="J265" s="9" t="s">
        <v>19</v>
      </c>
      <c r="K265" s="9" t="s">
        <v>43</v>
      </c>
      <c r="L265" s="9" t="str">
        <f t="shared" si="22"/>
        <v>5</v>
      </c>
      <c r="M265" s="9" t="str">
        <f t="shared" si="23"/>
        <v>kg</v>
      </c>
      <c r="N265" s="9" t="s">
        <v>14</v>
      </c>
      <c r="O265" s="9" t="s">
        <v>209</v>
      </c>
      <c r="P265" s="16">
        <v>98</v>
      </c>
      <c r="Q265" t="str">
        <f t="shared" si="24"/>
        <v>098</v>
      </c>
    </row>
    <row r="266" spans="1:17">
      <c r="A266" s="9" t="s">
        <v>276</v>
      </c>
      <c r="B266" s="9" t="s">
        <v>2636</v>
      </c>
      <c r="C266" s="9" t="s">
        <v>821</v>
      </c>
      <c r="D266" s="9" t="s">
        <v>14</v>
      </c>
      <c r="E266" s="9" t="s">
        <v>36</v>
      </c>
      <c r="F266" s="9" t="s">
        <v>497</v>
      </c>
      <c r="G266" s="9" t="s">
        <v>14</v>
      </c>
      <c r="H266" s="9" t="str">
        <f t="shared" si="20"/>
        <v>PlusPrice</v>
      </c>
      <c r="I266" s="9" t="str">
        <f t="shared" si="21"/>
        <v>1</v>
      </c>
      <c r="J266" s="9" t="s">
        <v>47</v>
      </c>
      <c r="K266" s="9" t="s">
        <v>26</v>
      </c>
      <c r="L266" s="9" t="str">
        <f t="shared" si="22"/>
        <v>15</v>
      </c>
      <c r="M266" s="9" t="str">
        <f t="shared" si="23"/>
        <v>kg</v>
      </c>
      <c r="N266" s="9" t="s">
        <v>14</v>
      </c>
      <c r="O266" s="9" t="s">
        <v>565</v>
      </c>
      <c r="P266" s="16">
        <v>98</v>
      </c>
      <c r="Q266" t="str">
        <f t="shared" si="24"/>
        <v>098</v>
      </c>
    </row>
    <row r="267" spans="1:17">
      <c r="A267" s="9" t="s">
        <v>268</v>
      </c>
      <c r="B267" s="9" t="s">
        <v>2637</v>
      </c>
      <c r="C267" s="9" t="s">
        <v>821</v>
      </c>
      <c r="D267" s="9" t="s">
        <v>14</v>
      </c>
      <c r="E267" s="9" t="s">
        <v>36</v>
      </c>
      <c r="F267" s="9" t="s">
        <v>497</v>
      </c>
      <c r="G267" s="9" t="s">
        <v>14</v>
      </c>
      <c r="H267" s="9" t="str">
        <f t="shared" si="20"/>
        <v>PlusPrice</v>
      </c>
      <c r="I267" s="9" t="str">
        <f t="shared" si="21"/>
        <v>1</v>
      </c>
      <c r="J267" s="9" t="s">
        <v>32</v>
      </c>
      <c r="K267" s="9" t="s">
        <v>33</v>
      </c>
      <c r="L267" s="9">
        <f t="shared" si="22"/>
        <v>9999</v>
      </c>
      <c r="M267" s="9" t="str">
        <f t="shared" si="23"/>
        <v>kg</v>
      </c>
      <c r="N267" s="9" t="s">
        <v>14</v>
      </c>
      <c r="O267" s="9" t="s">
        <v>565</v>
      </c>
      <c r="P267" s="16">
        <v>98</v>
      </c>
      <c r="Q267" t="str">
        <f t="shared" si="24"/>
        <v>098</v>
      </c>
    </row>
    <row r="268" spans="1:17">
      <c r="A268" s="9" t="s">
        <v>821</v>
      </c>
      <c r="B268" s="9" t="s">
        <v>2638</v>
      </c>
      <c r="C268" s="9" t="s">
        <v>260</v>
      </c>
      <c r="D268" s="9" t="s">
        <v>14</v>
      </c>
      <c r="E268" s="9" t="s">
        <v>36</v>
      </c>
      <c r="F268" s="9" t="s">
        <v>500</v>
      </c>
      <c r="G268" s="9" t="s">
        <v>14</v>
      </c>
      <c r="H268" s="9" t="str">
        <f t="shared" si="20"/>
        <v>StandardPrice</v>
      </c>
      <c r="I268" s="9" t="str">
        <f t="shared" si="21"/>
        <v/>
      </c>
      <c r="J268" s="9" t="s">
        <v>19</v>
      </c>
      <c r="K268" s="9" t="s">
        <v>20</v>
      </c>
      <c r="L268" s="9" t="str">
        <f t="shared" si="22"/>
        <v>10</v>
      </c>
      <c r="M268" s="9" t="str">
        <f t="shared" si="23"/>
        <v>kg</v>
      </c>
      <c r="N268" s="9" t="s">
        <v>14</v>
      </c>
      <c r="O268" s="9" t="s">
        <v>50</v>
      </c>
      <c r="P268" s="16">
        <v>283</v>
      </c>
      <c r="Q268">
        <f t="shared" si="24"/>
        <v>283</v>
      </c>
    </row>
    <row r="269" spans="1:17">
      <c r="A269" s="9" t="s">
        <v>825</v>
      </c>
      <c r="B269" s="9" t="s">
        <v>2639</v>
      </c>
      <c r="C269" s="9" t="s">
        <v>260</v>
      </c>
      <c r="D269" s="9" t="s">
        <v>14</v>
      </c>
      <c r="E269" s="9" t="s">
        <v>36</v>
      </c>
      <c r="F269" s="9" t="s">
        <v>500</v>
      </c>
      <c r="G269" s="9" t="s">
        <v>14</v>
      </c>
      <c r="H269" s="9" t="str">
        <f t="shared" si="20"/>
        <v>PlusPrice</v>
      </c>
      <c r="I269" s="9" t="str">
        <f t="shared" si="21"/>
        <v>1</v>
      </c>
      <c r="J269" s="9" t="s">
        <v>25</v>
      </c>
      <c r="K269" s="9" t="s">
        <v>26</v>
      </c>
      <c r="L269" s="9" t="str">
        <f t="shared" si="22"/>
        <v>15</v>
      </c>
      <c r="M269" s="9" t="str">
        <f t="shared" si="23"/>
        <v>kg</v>
      </c>
      <c r="N269" s="9" t="s">
        <v>14</v>
      </c>
      <c r="O269" s="9" t="s">
        <v>27</v>
      </c>
      <c r="P269" s="16">
        <v>283</v>
      </c>
      <c r="Q269">
        <f t="shared" si="24"/>
        <v>283</v>
      </c>
    </row>
    <row r="270" spans="1:17">
      <c r="A270" s="9" t="s">
        <v>329</v>
      </c>
      <c r="B270" s="9" t="s">
        <v>2640</v>
      </c>
      <c r="C270" s="9" t="s">
        <v>260</v>
      </c>
      <c r="D270" s="9" t="s">
        <v>14</v>
      </c>
      <c r="E270" s="9" t="s">
        <v>36</v>
      </c>
      <c r="F270" s="9" t="s">
        <v>500</v>
      </c>
      <c r="G270" s="9" t="s">
        <v>14</v>
      </c>
      <c r="H270" s="9" t="str">
        <f t="shared" si="20"/>
        <v>PlusPrice</v>
      </c>
      <c r="I270" s="9" t="str">
        <f t="shared" si="21"/>
        <v>1</v>
      </c>
      <c r="J270" s="9" t="s">
        <v>32</v>
      </c>
      <c r="K270" s="9" t="s">
        <v>33</v>
      </c>
      <c r="L270" s="9">
        <f t="shared" si="22"/>
        <v>9999</v>
      </c>
      <c r="M270" s="9" t="str">
        <f t="shared" si="23"/>
        <v>kg</v>
      </c>
      <c r="N270" s="9" t="s">
        <v>14</v>
      </c>
      <c r="O270" s="9" t="s">
        <v>27</v>
      </c>
      <c r="P270" s="16">
        <v>283</v>
      </c>
      <c r="Q270">
        <f t="shared" si="24"/>
        <v>283</v>
      </c>
    </row>
    <row r="271" spans="1:17">
      <c r="A271" s="9" t="s">
        <v>335</v>
      </c>
      <c r="B271" s="9" t="s">
        <v>2641</v>
      </c>
      <c r="C271" s="9" t="s">
        <v>124</v>
      </c>
      <c r="D271" s="9" t="s">
        <v>14</v>
      </c>
      <c r="E271" s="9" t="s">
        <v>36</v>
      </c>
      <c r="F271" s="9" t="s">
        <v>504</v>
      </c>
      <c r="G271" s="9" t="s">
        <v>14</v>
      </c>
      <c r="H271" s="9" t="str">
        <f t="shared" si="20"/>
        <v>StandardPrice</v>
      </c>
      <c r="I271" s="9" t="str">
        <f t="shared" si="21"/>
        <v/>
      </c>
      <c r="J271" s="9" t="s">
        <v>19</v>
      </c>
      <c r="K271" s="9" t="s">
        <v>20</v>
      </c>
      <c r="L271" s="9" t="str">
        <f t="shared" si="22"/>
        <v>10</v>
      </c>
      <c r="M271" s="9" t="str">
        <f t="shared" si="23"/>
        <v>kg</v>
      </c>
      <c r="N271" s="9" t="s">
        <v>14</v>
      </c>
      <c r="O271" s="9" t="s">
        <v>50</v>
      </c>
      <c r="P271" s="16">
        <v>100</v>
      </c>
      <c r="Q271">
        <f t="shared" si="24"/>
        <v>100</v>
      </c>
    </row>
    <row r="272" spans="1:17">
      <c r="A272" s="9" t="s">
        <v>339</v>
      </c>
      <c r="B272" s="9" t="s">
        <v>2642</v>
      </c>
      <c r="C272" s="9" t="s">
        <v>124</v>
      </c>
      <c r="D272" s="9" t="s">
        <v>14</v>
      </c>
      <c r="E272" s="9" t="s">
        <v>36</v>
      </c>
      <c r="F272" s="9" t="s">
        <v>504</v>
      </c>
      <c r="G272" s="9" t="s">
        <v>14</v>
      </c>
      <c r="H272" s="9" t="str">
        <f t="shared" si="20"/>
        <v>PlusPrice</v>
      </c>
      <c r="I272" s="9" t="str">
        <f t="shared" si="21"/>
        <v>1</v>
      </c>
      <c r="J272" s="9" t="s">
        <v>25</v>
      </c>
      <c r="K272" s="9" t="s">
        <v>26</v>
      </c>
      <c r="L272" s="9" t="str">
        <f t="shared" si="22"/>
        <v>15</v>
      </c>
      <c r="M272" s="9" t="str">
        <f t="shared" si="23"/>
        <v>kg</v>
      </c>
      <c r="N272" s="9" t="s">
        <v>14</v>
      </c>
      <c r="O272" s="9" t="s">
        <v>55</v>
      </c>
      <c r="P272" s="16">
        <v>100</v>
      </c>
      <c r="Q272">
        <f t="shared" si="24"/>
        <v>100</v>
      </c>
    </row>
    <row r="273" spans="1:17">
      <c r="A273" s="9" t="s">
        <v>343</v>
      </c>
      <c r="B273" s="9" t="s">
        <v>2643</v>
      </c>
      <c r="C273" s="9" t="s">
        <v>124</v>
      </c>
      <c r="D273" s="9" t="s">
        <v>14</v>
      </c>
      <c r="E273" s="9" t="s">
        <v>36</v>
      </c>
      <c r="F273" s="9" t="s">
        <v>504</v>
      </c>
      <c r="G273" s="9" t="s">
        <v>14</v>
      </c>
      <c r="H273" s="9" t="str">
        <f t="shared" si="20"/>
        <v>PlusPrice</v>
      </c>
      <c r="I273" s="9" t="str">
        <f t="shared" si="21"/>
        <v>1</v>
      </c>
      <c r="J273" s="9" t="s">
        <v>32</v>
      </c>
      <c r="K273" s="9" t="s">
        <v>33</v>
      </c>
      <c r="L273" s="9">
        <f t="shared" si="22"/>
        <v>9999</v>
      </c>
      <c r="M273" s="9" t="str">
        <f t="shared" si="23"/>
        <v>kg</v>
      </c>
      <c r="N273" s="9" t="s">
        <v>14</v>
      </c>
      <c r="O273" s="9" t="s">
        <v>55</v>
      </c>
      <c r="P273" s="16">
        <v>100</v>
      </c>
      <c r="Q273">
        <f t="shared" si="24"/>
        <v>100</v>
      </c>
    </row>
    <row r="274" spans="1:17">
      <c r="A274" s="9" t="s">
        <v>348</v>
      </c>
      <c r="B274" s="9" t="s">
        <v>2644</v>
      </c>
      <c r="C274" s="9" t="s">
        <v>455</v>
      </c>
      <c r="D274" s="9" t="s">
        <v>14</v>
      </c>
      <c r="E274" s="9" t="s">
        <v>36</v>
      </c>
      <c r="F274" s="9" t="s">
        <v>508</v>
      </c>
      <c r="G274" s="9" t="s">
        <v>14</v>
      </c>
      <c r="H274" s="9" t="str">
        <f t="shared" si="20"/>
        <v>StandardPrice</v>
      </c>
      <c r="I274" s="9" t="str">
        <f t="shared" si="21"/>
        <v/>
      </c>
      <c r="J274" s="9" t="s">
        <v>19</v>
      </c>
      <c r="K274" s="9" t="s">
        <v>20</v>
      </c>
      <c r="L274" s="9" t="str">
        <f t="shared" si="22"/>
        <v>10</v>
      </c>
      <c r="M274" s="9" t="str">
        <f t="shared" si="23"/>
        <v>kg</v>
      </c>
      <c r="N274" s="9" t="s">
        <v>14</v>
      </c>
      <c r="O274" s="9" t="s">
        <v>21</v>
      </c>
      <c r="P274" s="16">
        <v>101</v>
      </c>
      <c r="Q274">
        <f t="shared" si="24"/>
        <v>101</v>
      </c>
    </row>
    <row r="275" spans="1:17">
      <c r="A275" s="9" t="s">
        <v>352</v>
      </c>
      <c r="B275" s="9" t="s">
        <v>2645</v>
      </c>
      <c r="C275" s="9" t="s">
        <v>455</v>
      </c>
      <c r="D275" s="9" t="s">
        <v>14</v>
      </c>
      <c r="E275" s="9" t="s">
        <v>36</v>
      </c>
      <c r="F275" s="9" t="s">
        <v>508</v>
      </c>
      <c r="G275" s="9" t="s">
        <v>14</v>
      </c>
      <c r="H275" s="9" t="str">
        <f t="shared" si="20"/>
        <v>PlusPrice</v>
      </c>
      <c r="I275" s="9" t="str">
        <f t="shared" si="21"/>
        <v>1</v>
      </c>
      <c r="J275" s="9" t="s">
        <v>25</v>
      </c>
      <c r="K275" s="9" t="s">
        <v>26</v>
      </c>
      <c r="L275" s="9" t="str">
        <f t="shared" si="22"/>
        <v>15</v>
      </c>
      <c r="M275" s="9" t="str">
        <f t="shared" si="23"/>
        <v>kg</v>
      </c>
      <c r="N275" s="9" t="s">
        <v>14</v>
      </c>
      <c r="O275" s="9" t="s">
        <v>55</v>
      </c>
      <c r="P275" s="16">
        <v>101</v>
      </c>
      <c r="Q275">
        <f t="shared" si="24"/>
        <v>101</v>
      </c>
    </row>
    <row r="276" spans="1:17">
      <c r="A276" s="9" t="s">
        <v>356</v>
      </c>
      <c r="B276" s="9" t="s">
        <v>2646</v>
      </c>
      <c r="C276" s="9" t="s">
        <v>455</v>
      </c>
      <c r="D276" s="9" t="s">
        <v>14</v>
      </c>
      <c r="E276" s="9" t="s">
        <v>36</v>
      </c>
      <c r="F276" s="9" t="s">
        <v>508</v>
      </c>
      <c r="G276" s="9" t="s">
        <v>14</v>
      </c>
      <c r="H276" s="9" t="str">
        <f t="shared" si="20"/>
        <v>PlusPrice</v>
      </c>
      <c r="I276" s="9" t="str">
        <f t="shared" si="21"/>
        <v>1</v>
      </c>
      <c r="J276" s="9" t="s">
        <v>32</v>
      </c>
      <c r="K276" s="9" t="s">
        <v>33</v>
      </c>
      <c r="L276" s="9">
        <f t="shared" si="22"/>
        <v>9999</v>
      </c>
      <c r="M276" s="9" t="str">
        <f t="shared" si="23"/>
        <v>kg</v>
      </c>
      <c r="N276" s="9" t="s">
        <v>14</v>
      </c>
      <c r="O276" s="9" t="s">
        <v>55</v>
      </c>
      <c r="P276" s="16">
        <v>101</v>
      </c>
      <c r="Q276">
        <f t="shared" si="24"/>
        <v>101</v>
      </c>
    </row>
    <row r="277" spans="1:17">
      <c r="A277" s="9" t="s">
        <v>361</v>
      </c>
      <c r="B277" s="9" t="s">
        <v>2647</v>
      </c>
      <c r="C277" s="9" t="s">
        <v>76</v>
      </c>
      <c r="D277" s="9" t="s">
        <v>14</v>
      </c>
      <c r="E277" s="9" t="s">
        <v>36</v>
      </c>
      <c r="F277" s="9" t="s">
        <v>511</v>
      </c>
      <c r="G277" s="9" t="s">
        <v>14</v>
      </c>
      <c r="H277" s="9" t="str">
        <f t="shared" si="20"/>
        <v>StandardPrice</v>
      </c>
      <c r="I277" s="9" t="str">
        <f t="shared" si="21"/>
        <v/>
      </c>
      <c r="J277" s="9" t="s">
        <v>19</v>
      </c>
      <c r="K277" s="9" t="s">
        <v>43</v>
      </c>
      <c r="L277" s="9" t="str">
        <f t="shared" si="22"/>
        <v>5</v>
      </c>
      <c r="M277" s="9" t="str">
        <f t="shared" si="23"/>
        <v>kg</v>
      </c>
      <c r="N277" s="9" t="s">
        <v>14</v>
      </c>
      <c r="O277" s="9" t="s">
        <v>50</v>
      </c>
      <c r="P277" s="16">
        <v>102</v>
      </c>
      <c r="Q277">
        <f t="shared" si="24"/>
        <v>102</v>
      </c>
    </row>
    <row r="278" spans="1:17">
      <c r="A278" s="9" t="s">
        <v>250</v>
      </c>
      <c r="B278" s="9" t="s">
        <v>2648</v>
      </c>
      <c r="C278" s="9" t="s">
        <v>76</v>
      </c>
      <c r="D278" s="9" t="s">
        <v>14</v>
      </c>
      <c r="E278" s="9" t="s">
        <v>36</v>
      </c>
      <c r="F278" s="9" t="s">
        <v>511</v>
      </c>
      <c r="G278" s="9" t="s">
        <v>14</v>
      </c>
      <c r="H278" s="9" t="str">
        <f t="shared" si="20"/>
        <v>PlusPrice</v>
      </c>
      <c r="I278" s="9" t="str">
        <f t="shared" si="21"/>
        <v>1</v>
      </c>
      <c r="J278" s="9" t="s">
        <v>47</v>
      </c>
      <c r="K278" s="9" t="s">
        <v>26</v>
      </c>
      <c r="L278" s="9" t="str">
        <f t="shared" si="22"/>
        <v>15</v>
      </c>
      <c r="M278" s="9" t="str">
        <f t="shared" si="23"/>
        <v>kg</v>
      </c>
      <c r="N278" s="9" t="s">
        <v>14</v>
      </c>
      <c r="O278" s="9" t="s">
        <v>27</v>
      </c>
      <c r="P278" s="16">
        <v>102</v>
      </c>
      <c r="Q278">
        <f t="shared" si="24"/>
        <v>102</v>
      </c>
    </row>
    <row r="279" spans="1:17">
      <c r="A279" s="9" t="s">
        <v>255</v>
      </c>
      <c r="B279" s="9" t="s">
        <v>2649</v>
      </c>
      <c r="C279" s="9" t="s">
        <v>76</v>
      </c>
      <c r="D279" s="9" t="s">
        <v>14</v>
      </c>
      <c r="E279" s="9" t="s">
        <v>36</v>
      </c>
      <c r="F279" s="9" t="s">
        <v>511</v>
      </c>
      <c r="G279" s="9" t="s">
        <v>14</v>
      </c>
      <c r="H279" s="9" t="str">
        <f t="shared" si="20"/>
        <v>PlusPrice</v>
      </c>
      <c r="I279" s="9" t="str">
        <f t="shared" si="21"/>
        <v>1</v>
      </c>
      <c r="J279" s="9" t="s">
        <v>32</v>
      </c>
      <c r="K279" s="9" t="s">
        <v>33</v>
      </c>
      <c r="L279" s="9">
        <f t="shared" si="22"/>
        <v>9999</v>
      </c>
      <c r="M279" s="9" t="str">
        <f t="shared" si="23"/>
        <v>kg</v>
      </c>
      <c r="N279" s="9" t="s">
        <v>14</v>
      </c>
      <c r="O279" s="9" t="s">
        <v>27</v>
      </c>
      <c r="P279" s="16">
        <v>102</v>
      </c>
      <c r="Q279">
        <f t="shared" si="24"/>
        <v>102</v>
      </c>
    </row>
    <row r="280" spans="1:17">
      <c r="A280" s="9" t="s">
        <v>987</v>
      </c>
      <c r="B280" s="9" t="s">
        <v>2650</v>
      </c>
      <c r="C280" s="9" t="s">
        <v>276</v>
      </c>
      <c r="D280" s="9" t="s">
        <v>14</v>
      </c>
      <c r="E280" s="9" t="s">
        <v>36</v>
      </c>
      <c r="F280" s="9" t="s">
        <v>514</v>
      </c>
      <c r="G280" s="9" t="s">
        <v>14</v>
      </c>
      <c r="H280" s="9" t="str">
        <f t="shared" si="20"/>
        <v>StandardPrice</v>
      </c>
      <c r="I280" s="9" t="str">
        <f t="shared" si="21"/>
        <v/>
      </c>
      <c r="J280" s="9" t="s">
        <v>19</v>
      </c>
      <c r="K280" s="9" t="s">
        <v>43</v>
      </c>
      <c r="L280" s="9" t="str">
        <f t="shared" si="22"/>
        <v>5</v>
      </c>
      <c r="M280" s="9" t="str">
        <f t="shared" si="23"/>
        <v>kg</v>
      </c>
      <c r="N280" s="9" t="s">
        <v>14</v>
      </c>
      <c r="O280" s="9" t="s">
        <v>21</v>
      </c>
      <c r="P280" s="16">
        <v>103</v>
      </c>
      <c r="Q280">
        <f t="shared" si="24"/>
        <v>103</v>
      </c>
    </row>
    <row r="281" spans="1:17">
      <c r="A281" s="9" t="s">
        <v>989</v>
      </c>
      <c r="B281" s="9" t="s">
        <v>2651</v>
      </c>
      <c r="C281" s="9" t="s">
        <v>276</v>
      </c>
      <c r="D281" s="9" t="s">
        <v>14</v>
      </c>
      <c r="E281" s="9" t="s">
        <v>36</v>
      </c>
      <c r="F281" s="9" t="s">
        <v>514</v>
      </c>
      <c r="G281" s="9" t="s">
        <v>14</v>
      </c>
      <c r="H281" s="9" t="str">
        <f t="shared" si="20"/>
        <v>PlusPrice</v>
      </c>
      <c r="I281" s="9" t="str">
        <f t="shared" si="21"/>
        <v>1</v>
      </c>
      <c r="J281" s="9" t="s">
        <v>47</v>
      </c>
      <c r="K281" s="9" t="s">
        <v>26</v>
      </c>
      <c r="L281" s="9" t="str">
        <f t="shared" si="22"/>
        <v>15</v>
      </c>
      <c r="M281" s="9" t="str">
        <f t="shared" si="23"/>
        <v>kg</v>
      </c>
      <c r="N281" s="9" t="s">
        <v>14</v>
      </c>
      <c r="O281" s="9" t="s">
        <v>233</v>
      </c>
      <c r="P281" s="16">
        <v>103</v>
      </c>
      <c r="Q281">
        <f t="shared" si="24"/>
        <v>103</v>
      </c>
    </row>
    <row r="282" spans="1:17">
      <c r="A282" s="9" t="s">
        <v>401</v>
      </c>
      <c r="B282" s="9" t="s">
        <v>2652</v>
      </c>
      <c r="C282" s="9" t="s">
        <v>276</v>
      </c>
      <c r="D282" s="9" t="s">
        <v>14</v>
      </c>
      <c r="E282" s="9" t="s">
        <v>36</v>
      </c>
      <c r="F282" s="9" t="s">
        <v>514</v>
      </c>
      <c r="G282" s="9" t="s">
        <v>14</v>
      </c>
      <c r="H282" s="9" t="str">
        <f t="shared" si="20"/>
        <v>PlusPrice</v>
      </c>
      <c r="I282" s="9" t="str">
        <f t="shared" si="21"/>
        <v>1</v>
      </c>
      <c r="J282" s="9" t="s">
        <v>32</v>
      </c>
      <c r="K282" s="9" t="s">
        <v>33</v>
      </c>
      <c r="L282" s="9">
        <f t="shared" si="22"/>
        <v>9999</v>
      </c>
      <c r="M282" s="9" t="str">
        <f t="shared" si="23"/>
        <v>kg</v>
      </c>
      <c r="N282" s="9" t="s">
        <v>14</v>
      </c>
      <c r="O282" s="9" t="s">
        <v>233</v>
      </c>
      <c r="P282" s="16">
        <v>103</v>
      </c>
      <c r="Q282">
        <f t="shared" si="24"/>
        <v>103</v>
      </c>
    </row>
    <row r="283" spans="1:17">
      <c r="A283" s="9" t="s">
        <v>428</v>
      </c>
      <c r="B283" s="9" t="s">
        <v>2653</v>
      </c>
      <c r="C283" s="9" t="s">
        <v>499</v>
      </c>
      <c r="D283" s="9" t="s">
        <v>14</v>
      </c>
      <c r="E283" s="9" t="s">
        <v>36</v>
      </c>
      <c r="F283" s="9" t="s">
        <v>519</v>
      </c>
      <c r="G283" s="9" t="s">
        <v>14</v>
      </c>
      <c r="H283" s="9" t="str">
        <f t="shared" si="20"/>
        <v>StandardPrice</v>
      </c>
      <c r="I283" s="9" t="str">
        <f t="shared" si="21"/>
        <v/>
      </c>
      <c r="J283" s="9" t="s">
        <v>19</v>
      </c>
      <c r="K283" s="9" t="s">
        <v>20</v>
      </c>
      <c r="L283" s="9" t="str">
        <f t="shared" si="22"/>
        <v>10</v>
      </c>
      <c r="M283" s="9" t="str">
        <f t="shared" si="23"/>
        <v>kg</v>
      </c>
      <c r="N283" s="9" t="s">
        <v>14</v>
      </c>
      <c r="O283" s="9" t="s">
        <v>209</v>
      </c>
      <c r="P283" s="16">
        <v>104</v>
      </c>
      <c r="Q283">
        <f t="shared" si="24"/>
        <v>104</v>
      </c>
    </row>
    <row r="284" spans="1:17">
      <c r="A284" s="9" t="s">
        <v>228</v>
      </c>
      <c r="B284" s="9" t="s">
        <v>2654</v>
      </c>
      <c r="C284" s="9" t="s">
        <v>499</v>
      </c>
      <c r="D284" s="9" t="s">
        <v>14</v>
      </c>
      <c r="E284" s="9" t="s">
        <v>36</v>
      </c>
      <c r="F284" s="9" t="s">
        <v>519</v>
      </c>
      <c r="G284" s="9" t="s">
        <v>14</v>
      </c>
      <c r="H284" s="9" t="str">
        <f t="shared" si="20"/>
        <v>PlusPrice</v>
      </c>
      <c r="I284" s="9" t="str">
        <f t="shared" si="21"/>
        <v>1</v>
      </c>
      <c r="J284" s="9" t="s">
        <v>25</v>
      </c>
      <c r="K284" s="9" t="s">
        <v>199</v>
      </c>
      <c r="L284" s="9" t="str">
        <f t="shared" si="22"/>
        <v>39</v>
      </c>
      <c r="M284" s="9" t="str">
        <f t="shared" si="23"/>
        <v>kg</v>
      </c>
      <c r="N284" s="9" t="s">
        <v>14</v>
      </c>
      <c r="O284" s="9" t="s">
        <v>233</v>
      </c>
      <c r="P284" s="16">
        <v>104</v>
      </c>
      <c r="Q284">
        <f t="shared" si="24"/>
        <v>104</v>
      </c>
    </row>
    <row r="285" spans="1:17">
      <c r="A285" s="9" t="s">
        <v>153</v>
      </c>
      <c r="B285" s="9" t="s">
        <v>2655</v>
      </c>
      <c r="C285" s="9" t="s">
        <v>499</v>
      </c>
      <c r="D285" s="9" t="s">
        <v>14</v>
      </c>
      <c r="E285" s="9" t="s">
        <v>36</v>
      </c>
      <c r="F285" s="9" t="s">
        <v>519</v>
      </c>
      <c r="G285" s="9" t="s">
        <v>14</v>
      </c>
      <c r="H285" s="9" t="str">
        <f t="shared" si="20"/>
        <v>PlusPrice</v>
      </c>
      <c r="I285" s="9" t="str">
        <f t="shared" si="21"/>
        <v>1</v>
      </c>
      <c r="J285" s="9" t="s">
        <v>205</v>
      </c>
      <c r="K285" s="9" t="s">
        <v>33</v>
      </c>
      <c r="L285" s="9">
        <f t="shared" si="22"/>
        <v>9999</v>
      </c>
      <c r="M285" s="9" t="str">
        <f t="shared" si="23"/>
        <v>kg</v>
      </c>
      <c r="N285" s="9" t="s">
        <v>14</v>
      </c>
      <c r="O285" s="9" t="s">
        <v>92</v>
      </c>
      <c r="P285" s="16">
        <v>104</v>
      </c>
      <c r="Q285">
        <f t="shared" si="24"/>
        <v>104</v>
      </c>
    </row>
    <row r="286" spans="1:17">
      <c r="A286" s="9" t="s">
        <v>499</v>
      </c>
      <c r="B286" s="9" t="s">
        <v>2656</v>
      </c>
      <c r="C286" s="9" t="s">
        <v>145</v>
      </c>
      <c r="D286" s="9" t="s">
        <v>14</v>
      </c>
      <c r="E286" s="9" t="s">
        <v>36</v>
      </c>
      <c r="F286" s="9" t="s">
        <v>522</v>
      </c>
      <c r="G286" s="9" t="s">
        <v>14</v>
      </c>
      <c r="H286" s="9" t="str">
        <f t="shared" si="20"/>
        <v>StandardPrice</v>
      </c>
      <c r="I286" s="9" t="str">
        <f t="shared" si="21"/>
        <v/>
      </c>
      <c r="J286" s="9" t="s">
        <v>19</v>
      </c>
      <c r="K286" s="9" t="s">
        <v>20</v>
      </c>
      <c r="L286" s="9" t="str">
        <f t="shared" si="22"/>
        <v>10</v>
      </c>
      <c r="M286" s="9" t="str">
        <f t="shared" si="23"/>
        <v>kg</v>
      </c>
      <c r="N286" s="9" t="s">
        <v>14</v>
      </c>
      <c r="O286" s="9" t="s">
        <v>21</v>
      </c>
      <c r="P286" s="16">
        <v>105</v>
      </c>
      <c r="Q286">
        <f t="shared" si="24"/>
        <v>105</v>
      </c>
    </row>
    <row r="287" spans="1:17">
      <c r="A287" s="9" t="s">
        <v>799</v>
      </c>
      <c r="B287" s="9" t="s">
        <v>2657</v>
      </c>
      <c r="C287" s="9" t="s">
        <v>145</v>
      </c>
      <c r="D287" s="9" t="s">
        <v>14</v>
      </c>
      <c r="E287" s="9" t="s">
        <v>36</v>
      </c>
      <c r="F287" s="9" t="s">
        <v>522</v>
      </c>
      <c r="G287" s="9" t="s">
        <v>14</v>
      </c>
      <c r="H287" s="9" t="str">
        <f t="shared" si="20"/>
        <v>PlusPrice</v>
      </c>
      <c r="I287" s="9" t="str">
        <f t="shared" si="21"/>
        <v>1</v>
      </c>
      <c r="J287" s="9" t="s">
        <v>25</v>
      </c>
      <c r="K287" s="9" t="s">
        <v>96</v>
      </c>
      <c r="L287" s="9" t="str">
        <f t="shared" si="22"/>
        <v>50</v>
      </c>
      <c r="M287" s="9" t="str">
        <f t="shared" si="23"/>
        <v>kg</v>
      </c>
      <c r="N287" s="9" t="s">
        <v>14</v>
      </c>
      <c r="O287" s="9" t="s">
        <v>152</v>
      </c>
      <c r="P287" s="16">
        <v>105</v>
      </c>
      <c r="Q287">
        <f t="shared" si="24"/>
        <v>105</v>
      </c>
    </row>
    <row r="288" spans="1:17">
      <c r="A288" s="9" t="s">
        <v>902</v>
      </c>
      <c r="B288" s="9" t="s">
        <v>2658</v>
      </c>
      <c r="C288" s="9" t="s">
        <v>145</v>
      </c>
      <c r="D288" s="9" t="s">
        <v>14</v>
      </c>
      <c r="E288" s="9" t="s">
        <v>36</v>
      </c>
      <c r="F288" s="9" t="s">
        <v>522</v>
      </c>
      <c r="G288" s="9" t="s">
        <v>14</v>
      </c>
      <c r="H288" s="9" t="str">
        <f t="shared" si="20"/>
        <v>PlusPrice</v>
      </c>
      <c r="I288" s="9" t="str">
        <f t="shared" si="21"/>
        <v>1</v>
      </c>
      <c r="J288" s="9" t="s">
        <v>91</v>
      </c>
      <c r="K288" s="9" t="s">
        <v>33</v>
      </c>
      <c r="L288" s="9">
        <f t="shared" si="22"/>
        <v>9999</v>
      </c>
      <c r="M288" s="9" t="str">
        <f t="shared" si="23"/>
        <v>kg</v>
      </c>
      <c r="N288" s="9" t="s">
        <v>14</v>
      </c>
      <c r="O288" s="9" t="s">
        <v>262</v>
      </c>
      <c r="P288" s="16">
        <v>105</v>
      </c>
      <c r="Q288">
        <f t="shared" si="24"/>
        <v>105</v>
      </c>
    </row>
    <row r="289" spans="1:17">
      <c r="A289" s="9" t="s">
        <v>364</v>
      </c>
      <c r="B289" s="9" t="s">
        <v>2659</v>
      </c>
      <c r="C289" s="9" t="s">
        <v>799</v>
      </c>
      <c r="D289" s="9" t="s">
        <v>14</v>
      </c>
      <c r="E289" s="9" t="s">
        <v>36</v>
      </c>
      <c r="F289" s="9" t="s">
        <v>1001</v>
      </c>
      <c r="G289" s="9" t="s">
        <v>14</v>
      </c>
      <c r="H289" s="9" t="str">
        <f t="shared" si="20"/>
        <v>StandardPrice</v>
      </c>
      <c r="I289" s="9" t="str">
        <f t="shared" si="21"/>
        <v/>
      </c>
      <c r="J289" s="9" t="s">
        <v>19</v>
      </c>
      <c r="K289" s="9" t="s">
        <v>20</v>
      </c>
      <c r="L289" s="9" t="str">
        <f t="shared" si="22"/>
        <v>10</v>
      </c>
      <c r="M289" s="9" t="str">
        <f t="shared" si="23"/>
        <v>kg</v>
      </c>
      <c r="N289" s="9" t="s">
        <v>14</v>
      </c>
      <c r="O289" s="9" t="s">
        <v>50</v>
      </c>
      <c r="P289" s="16">
        <v>21</v>
      </c>
      <c r="Q289" t="str">
        <f t="shared" si="24"/>
        <v>021</v>
      </c>
    </row>
    <row r="290" spans="1:17">
      <c r="A290" s="9" t="s">
        <v>868</v>
      </c>
      <c r="B290" s="9" t="s">
        <v>2660</v>
      </c>
      <c r="C290" s="9" t="s">
        <v>799</v>
      </c>
      <c r="D290" s="9" t="s">
        <v>14</v>
      </c>
      <c r="E290" s="9" t="s">
        <v>36</v>
      </c>
      <c r="F290" s="9" t="s">
        <v>1001</v>
      </c>
      <c r="G290" s="9" t="s">
        <v>14</v>
      </c>
      <c r="H290" s="9" t="str">
        <f t="shared" si="20"/>
        <v>PlusPrice</v>
      </c>
      <c r="I290" s="9" t="str">
        <f t="shared" si="21"/>
        <v>1</v>
      </c>
      <c r="J290" s="9" t="s">
        <v>25</v>
      </c>
      <c r="K290" s="9" t="s">
        <v>96</v>
      </c>
      <c r="L290" s="9" t="str">
        <f t="shared" si="22"/>
        <v>50</v>
      </c>
      <c r="M290" s="9" t="str">
        <f t="shared" si="23"/>
        <v>kg</v>
      </c>
      <c r="N290" s="9" t="s">
        <v>14</v>
      </c>
      <c r="O290" s="9" t="s">
        <v>55</v>
      </c>
      <c r="P290" s="16">
        <v>21</v>
      </c>
      <c r="Q290" t="str">
        <f t="shared" si="24"/>
        <v>021</v>
      </c>
    </row>
    <row r="291" spans="1:17">
      <c r="A291" s="9" t="s">
        <v>1002</v>
      </c>
      <c r="B291" s="9" t="s">
        <v>2661</v>
      </c>
      <c r="C291" s="9" t="s">
        <v>799</v>
      </c>
      <c r="D291" s="9" t="s">
        <v>14</v>
      </c>
      <c r="E291" s="9" t="s">
        <v>36</v>
      </c>
      <c r="F291" s="9" t="s">
        <v>1001</v>
      </c>
      <c r="G291" s="9" t="s">
        <v>14</v>
      </c>
      <c r="H291" s="9" t="str">
        <f t="shared" si="20"/>
        <v>PlusPrice</v>
      </c>
      <c r="I291" s="9" t="str">
        <f t="shared" si="21"/>
        <v>1</v>
      </c>
      <c r="J291" s="9" t="s">
        <v>91</v>
      </c>
      <c r="K291" s="9" t="s">
        <v>33</v>
      </c>
      <c r="L291" s="9">
        <f t="shared" si="22"/>
        <v>9999</v>
      </c>
      <c r="M291" s="9" t="str">
        <f t="shared" si="23"/>
        <v>kg</v>
      </c>
      <c r="N291" s="9" t="s">
        <v>14</v>
      </c>
      <c r="O291" s="9" t="s">
        <v>152</v>
      </c>
      <c r="P291" s="16">
        <v>21</v>
      </c>
      <c r="Q291" t="str">
        <f t="shared" si="24"/>
        <v>021</v>
      </c>
    </row>
    <row r="292" spans="1:17">
      <c r="A292" s="9" t="s">
        <v>1004</v>
      </c>
      <c r="B292" s="9" t="s">
        <v>2662</v>
      </c>
      <c r="C292" s="9" t="s">
        <v>732</v>
      </c>
      <c r="D292" s="9" t="s">
        <v>14</v>
      </c>
      <c r="E292" s="9" t="s">
        <v>36</v>
      </c>
      <c r="F292" s="9" t="s">
        <v>529</v>
      </c>
      <c r="G292" s="9" t="s">
        <v>14</v>
      </c>
      <c r="H292" s="9" t="str">
        <f t="shared" si="20"/>
        <v>StandardPrice</v>
      </c>
      <c r="I292" s="9" t="str">
        <f t="shared" si="21"/>
        <v/>
      </c>
      <c r="J292" s="9" t="s">
        <v>19</v>
      </c>
      <c r="K292" s="9" t="s">
        <v>20</v>
      </c>
      <c r="L292" s="9" t="str">
        <f t="shared" si="22"/>
        <v>10</v>
      </c>
      <c r="M292" s="9" t="str">
        <f t="shared" si="23"/>
        <v>kg</v>
      </c>
      <c r="N292" s="9" t="s">
        <v>14</v>
      </c>
      <c r="O292" s="9" t="s">
        <v>21</v>
      </c>
      <c r="P292" s="16">
        <v>107</v>
      </c>
      <c r="Q292">
        <f t="shared" si="24"/>
        <v>107</v>
      </c>
    </row>
    <row r="293" spans="1:17">
      <c r="A293" s="9" t="s">
        <v>1006</v>
      </c>
      <c r="B293" s="9" t="s">
        <v>2663</v>
      </c>
      <c r="C293" s="9" t="s">
        <v>732</v>
      </c>
      <c r="D293" s="9" t="s">
        <v>14</v>
      </c>
      <c r="E293" s="9" t="s">
        <v>36</v>
      </c>
      <c r="F293" s="9" t="s">
        <v>529</v>
      </c>
      <c r="G293" s="9" t="s">
        <v>14</v>
      </c>
      <c r="H293" s="9" t="str">
        <f t="shared" si="20"/>
        <v>PlusPrice</v>
      </c>
      <c r="I293" s="9" t="str">
        <f t="shared" si="21"/>
        <v>1</v>
      </c>
      <c r="J293" s="9" t="s">
        <v>25</v>
      </c>
      <c r="K293" s="9" t="s">
        <v>26</v>
      </c>
      <c r="L293" s="9" t="str">
        <f t="shared" si="22"/>
        <v>15</v>
      </c>
      <c r="M293" s="9" t="str">
        <f t="shared" si="23"/>
        <v>kg</v>
      </c>
      <c r="N293" s="9" t="s">
        <v>14</v>
      </c>
      <c r="O293" s="9" t="s">
        <v>55</v>
      </c>
      <c r="P293" s="16">
        <v>107</v>
      </c>
      <c r="Q293">
        <f t="shared" si="24"/>
        <v>107</v>
      </c>
    </row>
    <row r="294" spans="1:17">
      <c r="A294" s="9" t="s">
        <v>930</v>
      </c>
      <c r="B294" s="9" t="s">
        <v>2664</v>
      </c>
      <c r="C294" s="9" t="s">
        <v>732</v>
      </c>
      <c r="D294" s="9" t="s">
        <v>14</v>
      </c>
      <c r="E294" s="9" t="s">
        <v>36</v>
      </c>
      <c r="F294" s="9" t="s">
        <v>529</v>
      </c>
      <c r="G294" s="9" t="s">
        <v>14</v>
      </c>
      <c r="H294" s="9" t="str">
        <f t="shared" si="20"/>
        <v>PlusPrice</v>
      </c>
      <c r="I294" s="9" t="str">
        <f t="shared" si="21"/>
        <v>1</v>
      </c>
      <c r="J294" s="9" t="s">
        <v>32</v>
      </c>
      <c r="K294" s="9" t="s">
        <v>33</v>
      </c>
      <c r="L294" s="9">
        <f t="shared" si="22"/>
        <v>9999</v>
      </c>
      <c r="M294" s="9" t="str">
        <f t="shared" si="23"/>
        <v>kg</v>
      </c>
      <c r="N294" s="9" t="s">
        <v>14</v>
      </c>
      <c r="O294" s="9" t="s">
        <v>55</v>
      </c>
      <c r="P294" s="16">
        <v>107</v>
      </c>
      <c r="Q294">
        <f t="shared" si="24"/>
        <v>107</v>
      </c>
    </row>
    <row r="295" spans="1:17">
      <c r="A295" s="9" t="s">
        <v>935</v>
      </c>
      <c r="B295" s="9" t="s">
        <v>2665</v>
      </c>
      <c r="C295" s="9" t="s">
        <v>735</v>
      </c>
      <c r="D295" s="9" t="s">
        <v>14</v>
      </c>
      <c r="E295" s="9" t="s">
        <v>36</v>
      </c>
      <c r="F295" s="9" t="s">
        <v>533</v>
      </c>
      <c r="G295" s="9" t="s">
        <v>19</v>
      </c>
      <c r="H295" s="9" t="str">
        <f t="shared" si="20"/>
        <v>StandardPrice</v>
      </c>
      <c r="I295" s="9" t="str">
        <f t="shared" si="21"/>
        <v/>
      </c>
      <c r="J295" s="9" t="s">
        <v>19</v>
      </c>
      <c r="K295" s="9" t="s">
        <v>14</v>
      </c>
      <c r="L295" s="9" t="str">
        <f t="shared" si="22"/>
        <v>1</v>
      </c>
      <c r="M295" s="9" t="str">
        <f t="shared" si="23"/>
        <v>Items</v>
      </c>
      <c r="N295" s="9" t="s">
        <v>19</v>
      </c>
      <c r="O295" s="9" t="s">
        <v>50</v>
      </c>
      <c r="P295" s="16">
        <v>108</v>
      </c>
      <c r="Q295">
        <f t="shared" si="24"/>
        <v>108</v>
      </c>
    </row>
    <row r="296" spans="1:17">
      <c r="A296" s="9" t="s">
        <v>517</v>
      </c>
      <c r="B296" s="9" t="s">
        <v>2666</v>
      </c>
      <c r="C296" s="9" t="s">
        <v>738</v>
      </c>
      <c r="D296" s="9" t="s">
        <v>14</v>
      </c>
      <c r="E296" s="9" t="s">
        <v>36</v>
      </c>
      <c r="F296" s="9" t="s">
        <v>536</v>
      </c>
      <c r="G296" s="9" t="s">
        <v>14</v>
      </c>
      <c r="H296" s="9" t="str">
        <f t="shared" si="20"/>
        <v>StandardPrice</v>
      </c>
      <c r="I296" s="9" t="str">
        <f t="shared" si="21"/>
        <v/>
      </c>
      <c r="J296" s="9" t="s">
        <v>19</v>
      </c>
      <c r="K296" s="9" t="s">
        <v>20</v>
      </c>
      <c r="L296" s="9" t="str">
        <f t="shared" si="22"/>
        <v>10</v>
      </c>
      <c r="M296" s="9" t="str">
        <f t="shared" si="23"/>
        <v>kg</v>
      </c>
      <c r="N296" s="9" t="s">
        <v>14</v>
      </c>
      <c r="O296" s="9" t="s">
        <v>209</v>
      </c>
      <c r="P296" s="16">
        <v>109</v>
      </c>
      <c r="Q296">
        <f t="shared" si="24"/>
        <v>109</v>
      </c>
    </row>
    <row r="297" spans="1:17">
      <c r="A297" s="9" t="s">
        <v>1011</v>
      </c>
      <c r="B297" s="9" t="s">
        <v>2667</v>
      </c>
      <c r="C297" s="9" t="s">
        <v>738</v>
      </c>
      <c r="D297" s="9" t="s">
        <v>14</v>
      </c>
      <c r="E297" s="9" t="s">
        <v>36</v>
      </c>
      <c r="F297" s="9" t="s">
        <v>536</v>
      </c>
      <c r="G297" s="9" t="s">
        <v>14</v>
      </c>
      <c r="H297" s="9" t="str">
        <f t="shared" si="20"/>
        <v>PlusPrice</v>
      </c>
      <c r="I297" s="9" t="str">
        <f t="shared" si="21"/>
        <v>1</v>
      </c>
      <c r="J297" s="9" t="s">
        <v>25</v>
      </c>
      <c r="K297" s="9" t="s">
        <v>26</v>
      </c>
      <c r="L297" s="9" t="str">
        <f t="shared" si="22"/>
        <v>15</v>
      </c>
      <c r="M297" s="9" t="str">
        <f t="shared" si="23"/>
        <v>kg</v>
      </c>
      <c r="N297" s="9" t="s">
        <v>14</v>
      </c>
      <c r="O297" s="9" t="s">
        <v>565</v>
      </c>
      <c r="P297" s="16">
        <v>109</v>
      </c>
      <c r="Q297">
        <f t="shared" si="24"/>
        <v>109</v>
      </c>
    </row>
    <row r="298" spans="1:17">
      <c r="A298" s="9" t="s">
        <v>1013</v>
      </c>
      <c r="B298" s="9" t="s">
        <v>2668</v>
      </c>
      <c r="C298" s="9" t="s">
        <v>738</v>
      </c>
      <c r="D298" s="9" t="s">
        <v>14</v>
      </c>
      <c r="E298" s="9" t="s">
        <v>36</v>
      </c>
      <c r="F298" s="9" t="s">
        <v>536</v>
      </c>
      <c r="G298" s="9" t="s">
        <v>14</v>
      </c>
      <c r="H298" s="9" t="str">
        <f t="shared" si="20"/>
        <v>PlusPrice</v>
      </c>
      <c r="I298" s="9" t="str">
        <f t="shared" si="21"/>
        <v>1</v>
      </c>
      <c r="J298" s="9" t="s">
        <v>32</v>
      </c>
      <c r="K298" s="9" t="s">
        <v>33</v>
      </c>
      <c r="L298" s="9">
        <f t="shared" si="22"/>
        <v>9999</v>
      </c>
      <c r="M298" s="9" t="str">
        <f t="shared" si="23"/>
        <v>kg</v>
      </c>
      <c r="N298" s="9" t="s">
        <v>14</v>
      </c>
      <c r="O298" s="9" t="s">
        <v>565</v>
      </c>
      <c r="P298" s="16">
        <v>109</v>
      </c>
      <c r="Q298">
        <f t="shared" si="24"/>
        <v>109</v>
      </c>
    </row>
    <row r="299" spans="1:17">
      <c r="A299" s="9" t="s">
        <v>1015</v>
      </c>
      <c r="B299" s="9" t="s">
        <v>2669</v>
      </c>
      <c r="C299" s="9" t="s">
        <v>741</v>
      </c>
      <c r="D299" s="9" t="s">
        <v>14</v>
      </c>
      <c r="E299" s="9" t="s">
        <v>36</v>
      </c>
      <c r="F299" s="9" t="s">
        <v>540</v>
      </c>
      <c r="G299" s="9" t="s">
        <v>14</v>
      </c>
      <c r="H299" s="9" t="str">
        <f t="shared" si="20"/>
        <v>StandardPrice</v>
      </c>
      <c r="I299" s="9" t="str">
        <f t="shared" si="21"/>
        <v/>
      </c>
      <c r="J299" s="9" t="s">
        <v>19</v>
      </c>
      <c r="K299" s="9" t="s">
        <v>20</v>
      </c>
      <c r="L299" s="9" t="str">
        <f t="shared" si="22"/>
        <v>10</v>
      </c>
      <c r="M299" s="9" t="str">
        <f t="shared" si="23"/>
        <v>kg</v>
      </c>
      <c r="N299" s="9" t="s">
        <v>14</v>
      </c>
      <c r="O299" s="9" t="s">
        <v>209</v>
      </c>
      <c r="P299" s="16">
        <v>110</v>
      </c>
      <c r="Q299">
        <f t="shared" si="24"/>
        <v>110</v>
      </c>
    </row>
    <row r="300" spans="1:17">
      <c r="A300" s="9" t="s">
        <v>1017</v>
      </c>
      <c r="B300" s="9" t="s">
        <v>2670</v>
      </c>
      <c r="C300" s="9" t="s">
        <v>741</v>
      </c>
      <c r="D300" s="9" t="s">
        <v>14</v>
      </c>
      <c r="E300" s="9" t="s">
        <v>36</v>
      </c>
      <c r="F300" s="9" t="s">
        <v>540</v>
      </c>
      <c r="G300" s="9" t="s">
        <v>14</v>
      </c>
      <c r="H300" s="9" t="str">
        <f t="shared" si="20"/>
        <v>PlusPrice</v>
      </c>
      <c r="I300" s="9" t="str">
        <f t="shared" si="21"/>
        <v>1</v>
      </c>
      <c r="J300" s="9" t="s">
        <v>25</v>
      </c>
      <c r="K300" s="9" t="s">
        <v>26</v>
      </c>
      <c r="L300" s="9" t="str">
        <f t="shared" si="22"/>
        <v>15</v>
      </c>
      <c r="M300" s="9" t="str">
        <f t="shared" si="23"/>
        <v>kg</v>
      </c>
      <c r="N300" s="9" t="s">
        <v>14</v>
      </c>
      <c r="O300" s="9" t="s">
        <v>565</v>
      </c>
      <c r="P300" s="16">
        <v>110</v>
      </c>
      <c r="Q300">
        <f t="shared" si="24"/>
        <v>110</v>
      </c>
    </row>
    <row r="301" spans="1:17">
      <c r="A301" s="9" t="s">
        <v>1019</v>
      </c>
      <c r="B301" s="9" t="s">
        <v>2671</v>
      </c>
      <c r="C301" s="9" t="s">
        <v>741</v>
      </c>
      <c r="D301" s="9" t="s">
        <v>14</v>
      </c>
      <c r="E301" s="9" t="s">
        <v>36</v>
      </c>
      <c r="F301" s="9" t="s">
        <v>540</v>
      </c>
      <c r="G301" s="9" t="s">
        <v>14</v>
      </c>
      <c r="H301" s="9" t="str">
        <f t="shared" si="20"/>
        <v>PlusPrice</v>
      </c>
      <c r="I301" s="9" t="str">
        <f t="shared" si="21"/>
        <v>1</v>
      </c>
      <c r="J301" s="9" t="s">
        <v>32</v>
      </c>
      <c r="K301" s="9" t="s">
        <v>33</v>
      </c>
      <c r="L301" s="9">
        <f t="shared" si="22"/>
        <v>9999</v>
      </c>
      <c r="M301" s="9" t="str">
        <f t="shared" si="23"/>
        <v>kg</v>
      </c>
      <c r="N301" s="9" t="s">
        <v>14</v>
      </c>
      <c r="O301" s="9" t="s">
        <v>565</v>
      </c>
      <c r="P301" s="16">
        <v>110</v>
      </c>
      <c r="Q301">
        <f t="shared" si="24"/>
        <v>110</v>
      </c>
    </row>
    <row r="302" spans="1:17">
      <c r="A302" s="9" t="s">
        <v>1021</v>
      </c>
      <c r="B302" s="9" t="s">
        <v>2672</v>
      </c>
      <c r="C302" s="9" t="s">
        <v>728</v>
      </c>
      <c r="D302" s="9" t="s">
        <v>14</v>
      </c>
      <c r="E302" s="9" t="s">
        <v>36</v>
      </c>
      <c r="F302" s="9" t="s">
        <v>543</v>
      </c>
      <c r="G302" s="9" t="s">
        <v>19</v>
      </c>
      <c r="H302" s="9" t="str">
        <f t="shared" si="20"/>
        <v>StandardPrice</v>
      </c>
      <c r="I302" s="9" t="str">
        <f t="shared" si="21"/>
        <v/>
      </c>
      <c r="J302" s="9" t="s">
        <v>19</v>
      </c>
      <c r="K302" s="9" t="s">
        <v>14</v>
      </c>
      <c r="L302" s="9" t="str">
        <f t="shared" si="22"/>
        <v>1</v>
      </c>
      <c r="M302" s="9" t="str">
        <f t="shared" si="23"/>
        <v>Items</v>
      </c>
      <c r="N302" s="9" t="s">
        <v>19</v>
      </c>
      <c r="O302" s="9" t="s">
        <v>181</v>
      </c>
      <c r="P302" s="16">
        <v>111</v>
      </c>
      <c r="Q302">
        <f t="shared" si="24"/>
        <v>111</v>
      </c>
    </row>
    <row r="303" spans="1:17">
      <c r="A303" s="9" t="s">
        <v>1022</v>
      </c>
      <c r="B303" s="9" t="s">
        <v>2673</v>
      </c>
      <c r="C303" s="9" t="s">
        <v>339</v>
      </c>
      <c r="D303" s="9" t="s">
        <v>14</v>
      </c>
      <c r="E303" s="9" t="s">
        <v>36</v>
      </c>
      <c r="F303" s="9" t="s">
        <v>546</v>
      </c>
      <c r="G303" s="9" t="s">
        <v>14</v>
      </c>
      <c r="H303" s="9" t="str">
        <f t="shared" si="20"/>
        <v>StandardPrice</v>
      </c>
      <c r="I303" s="9" t="str">
        <f t="shared" si="21"/>
        <v/>
      </c>
      <c r="J303" s="9" t="s">
        <v>19</v>
      </c>
      <c r="K303" s="9" t="s">
        <v>20</v>
      </c>
      <c r="L303" s="9" t="str">
        <f t="shared" si="22"/>
        <v>10</v>
      </c>
      <c r="M303" s="9" t="str">
        <f t="shared" si="23"/>
        <v>kg</v>
      </c>
      <c r="N303" s="9" t="s">
        <v>14</v>
      </c>
      <c r="O303" s="9" t="s">
        <v>209</v>
      </c>
      <c r="P303" s="16">
        <v>112</v>
      </c>
      <c r="Q303">
        <f t="shared" si="24"/>
        <v>112</v>
      </c>
    </row>
    <row r="304" spans="1:17">
      <c r="A304" s="9" t="s">
        <v>1024</v>
      </c>
      <c r="B304" s="9" t="s">
        <v>2674</v>
      </c>
      <c r="C304" s="9" t="s">
        <v>339</v>
      </c>
      <c r="D304" s="9" t="s">
        <v>14</v>
      </c>
      <c r="E304" s="9" t="s">
        <v>36</v>
      </c>
      <c r="F304" s="9" t="s">
        <v>546</v>
      </c>
      <c r="G304" s="9" t="s">
        <v>14</v>
      </c>
      <c r="H304" s="9" t="str">
        <f t="shared" si="20"/>
        <v>PlusPrice</v>
      </c>
      <c r="I304" s="9" t="str">
        <f t="shared" si="21"/>
        <v>1</v>
      </c>
      <c r="J304" s="9" t="s">
        <v>25</v>
      </c>
      <c r="K304" s="9" t="s">
        <v>26</v>
      </c>
      <c r="L304" s="9" t="str">
        <f t="shared" si="22"/>
        <v>15</v>
      </c>
      <c r="M304" s="9" t="str">
        <f t="shared" si="23"/>
        <v>kg</v>
      </c>
      <c r="N304" s="9" t="s">
        <v>14</v>
      </c>
      <c r="O304" s="9" t="s">
        <v>233</v>
      </c>
      <c r="P304" s="16">
        <v>112</v>
      </c>
      <c r="Q304">
        <f t="shared" si="24"/>
        <v>112</v>
      </c>
    </row>
    <row r="305" spans="1:17">
      <c r="A305" s="9" t="s">
        <v>1026</v>
      </c>
      <c r="B305" s="9" t="s">
        <v>2675</v>
      </c>
      <c r="C305" s="9" t="s">
        <v>339</v>
      </c>
      <c r="D305" s="9" t="s">
        <v>14</v>
      </c>
      <c r="E305" s="9" t="s">
        <v>36</v>
      </c>
      <c r="F305" s="9" t="s">
        <v>546</v>
      </c>
      <c r="G305" s="9" t="s">
        <v>14</v>
      </c>
      <c r="H305" s="9" t="str">
        <f t="shared" si="20"/>
        <v>PlusPrice</v>
      </c>
      <c r="I305" s="9" t="str">
        <f t="shared" si="21"/>
        <v>1</v>
      </c>
      <c r="J305" s="9" t="s">
        <v>32</v>
      </c>
      <c r="K305" s="9" t="s">
        <v>33</v>
      </c>
      <c r="L305" s="9">
        <f t="shared" si="22"/>
        <v>9999</v>
      </c>
      <c r="M305" s="9" t="str">
        <f t="shared" si="23"/>
        <v>kg</v>
      </c>
      <c r="N305" s="9" t="s">
        <v>14</v>
      </c>
      <c r="O305" s="9" t="s">
        <v>233</v>
      </c>
      <c r="P305" s="16">
        <v>112</v>
      </c>
      <c r="Q305">
        <f t="shared" si="24"/>
        <v>112</v>
      </c>
    </row>
    <row r="306" spans="1:17">
      <c r="A306" s="9" t="s">
        <v>1028</v>
      </c>
      <c r="B306" s="9" t="s">
        <v>2676</v>
      </c>
      <c r="C306" s="9" t="s">
        <v>744</v>
      </c>
      <c r="D306" s="9" t="s">
        <v>14</v>
      </c>
      <c r="E306" s="9" t="s">
        <v>36</v>
      </c>
      <c r="F306" s="9" t="s">
        <v>549</v>
      </c>
      <c r="G306" s="9" t="s">
        <v>19</v>
      </c>
      <c r="H306" s="9" t="str">
        <f t="shared" si="20"/>
        <v>StandardPrice</v>
      </c>
      <c r="I306" s="9" t="str">
        <f t="shared" si="21"/>
        <v/>
      </c>
      <c r="J306" s="9" t="s">
        <v>19</v>
      </c>
      <c r="K306" s="9" t="s">
        <v>14</v>
      </c>
      <c r="L306" s="9" t="str">
        <f t="shared" si="22"/>
        <v>1</v>
      </c>
      <c r="M306" s="9" t="str">
        <f t="shared" si="23"/>
        <v>Items</v>
      </c>
      <c r="N306" s="9" t="s">
        <v>19</v>
      </c>
      <c r="O306" s="9" t="s">
        <v>1030</v>
      </c>
      <c r="P306" s="16">
        <v>113</v>
      </c>
      <c r="Q306">
        <f t="shared" si="24"/>
        <v>113</v>
      </c>
    </row>
    <row r="307" spans="1:17">
      <c r="A307" s="9" t="s">
        <v>1031</v>
      </c>
      <c r="B307" s="9" t="s">
        <v>2677</v>
      </c>
      <c r="C307" s="9" t="s">
        <v>343</v>
      </c>
      <c r="D307" s="9" t="s">
        <v>14</v>
      </c>
      <c r="E307" s="9" t="s">
        <v>36</v>
      </c>
      <c r="F307" s="9" t="s">
        <v>552</v>
      </c>
      <c r="G307" s="9" t="s">
        <v>14</v>
      </c>
      <c r="H307" s="9" t="str">
        <f t="shared" si="20"/>
        <v>StandardPrice</v>
      </c>
      <c r="I307" s="9" t="str">
        <f t="shared" si="21"/>
        <v/>
      </c>
      <c r="J307" s="9" t="s">
        <v>19</v>
      </c>
      <c r="K307" s="9" t="s">
        <v>43</v>
      </c>
      <c r="L307" s="9" t="str">
        <f t="shared" si="22"/>
        <v>5</v>
      </c>
      <c r="M307" s="9" t="str">
        <f t="shared" si="23"/>
        <v>kg</v>
      </c>
      <c r="N307" s="9" t="s">
        <v>14</v>
      </c>
      <c r="O307" s="9" t="s">
        <v>488</v>
      </c>
      <c r="P307" s="16">
        <v>114</v>
      </c>
      <c r="Q307">
        <f t="shared" si="24"/>
        <v>114</v>
      </c>
    </row>
    <row r="308" spans="1:17">
      <c r="A308" s="9" t="s">
        <v>1033</v>
      </c>
      <c r="B308" s="9" t="s">
        <v>2678</v>
      </c>
      <c r="C308" s="9" t="s">
        <v>343</v>
      </c>
      <c r="D308" s="9" t="s">
        <v>14</v>
      </c>
      <c r="E308" s="9" t="s">
        <v>36</v>
      </c>
      <c r="F308" s="9" t="s">
        <v>552</v>
      </c>
      <c r="G308" s="9" t="s">
        <v>14</v>
      </c>
      <c r="H308" s="9" t="str">
        <f t="shared" si="20"/>
        <v>PlusPrice</v>
      </c>
      <c r="I308" s="9" t="str">
        <f t="shared" si="21"/>
        <v>1</v>
      </c>
      <c r="J308" s="9" t="s">
        <v>47</v>
      </c>
      <c r="K308" s="9" t="s">
        <v>26</v>
      </c>
      <c r="L308" s="9" t="str">
        <f t="shared" si="22"/>
        <v>15</v>
      </c>
      <c r="M308" s="9" t="str">
        <f t="shared" si="23"/>
        <v>kg</v>
      </c>
      <c r="N308" s="9" t="s">
        <v>14</v>
      </c>
      <c r="O308" s="9" t="s">
        <v>593</v>
      </c>
      <c r="P308" s="16">
        <v>114</v>
      </c>
      <c r="Q308">
        <f t="shared" si="24"/>
        <v>114</v>
      </c>
    </row>
    <row r="309" spans="1:17">
      <c r="A309" s="9" t="s">
        <v>1035</v>
      </c>
      <c r="B309" s="9" t="s">
        <v>2679</v>
      </c>
      <c r="C309" s="9" t="s">
        <v>343</v>
      </c>
      <c r="D309" s="9" t="s">
        <v>14</v>
      </c>
      <c r="E309" s="9" t="s">
        <v>36</v>
      </c>
      <c r="F309" s="9" t="s">
        <v>552</v>
      </c>
      <c r="G309" s="9" t="s">
        <v>14</v>
      </c>
      <c r="H309" s="9" t="str">
        <f t="shared" si="20"/>
        <v>PlusPrice</v>
      </c>
      <c r="I309" s="9" t="str">
        <f t="shared" si="21"/>
        <v>1</v>
      </c>
      <c r="J309" s="9" t="s">
        <v>32</v>
      </c>
      <c r="K309" s="9" t="s">
        <v>33</v>
      </c>
      <c r="L309" s="9">
        <f t="shared" si="22"/>
        <v>9999</v>
      </c>
      <c r="M309" s="9" t="str">
        <f t="shared" si="23"/>
        <v>kg</v>
      </c>
      <c r="N309" s="9" t="s">
        <v>14</v>
      </c>
      <c r="O309" s="9" t="s">
        <v>593</v>
      </c>
      <c r="P309" s="16">
        <v>114</v>
      </c>
      <c r="Q309">
        <f t="shared" si="24"/>
        <v>114</v>
      </c>
    </row>
    <row r="310" spans="1:17">
      <c r="A310" s="9" t="s">
        <v>1037</v>
      </c>
      <c r="B310" s="9" t="s">
        <v>2680</v>
      </c>
      <c r="C310" s="9" t="s">
        <v>314</v>
      </c>
      <c r="D310" s="9" t="s">
        <v>14</v>
      </c>
      <c r="E310" s="9" t="s">
        <v>36</v>
      </c>
      <c r="F310" s="9" t="s">
        <v>555</v>
      </c>
      <c r="G310" s="9" t="s">
        <v>19</v>
      </c>
      <c r="H310" s="9" t="str">
        <f t="shared" si="20"/>
        <v>StandardPrice</v>
      </c>
      <c r="I310" s="9" t="str">
        <f t="shared" si="21"/>
        <v/>
      </c>
      <c r="J310" s="9" t="s">
        <v>19</v>
      </c>
      <c r="K310" s="9" t="s">
        <v>14</v>
      </c>
      <c r="L310" s="9" t="str">
        <f t="shared" si="22"/>
        <v>1</v>
      </c>
      <c r="M310" s="9" t="str">
        <f t="shared" si="23"/>
        <v>Items</v>
      </c>
      <c r="N310" s="9" t="s">
        <v>19</v>
      </c>
      <c r="O310" s="9" t="s">
        <v>1039</v>
      </c>
      <c r="P310" s="16">
        <v>115</v>
      </c>
      <c r="Q310">
        <f t="shared" si="24"/>
        <v>115</v>
      </c>
    </row>
    <row r="311" spans="1:17">
      <c r="A311" s="9" t="s">
        <v>1040</v>
      </c>
      <c r="B311" s="9" t="s">
        <v>2681</v>
      </c>
      <c r="C311" s="9" t="s">
        <v>85</v>
      </c>
      <c r="D311" s="9" t="s">
        <v>14</v>
      </c>
      <c r="E311" s="9" t="s">
        <v>36</v>
      </c>
      <c r="F311" s="9" t="s">
        <v>558</v>
      </c>
      <c r="G311" s="9" t="s">
        <v>19</v>
      </c>
      <c r="H311" s="9" t="str">
        <f t="shared" si="20"/>
        <v>StandardPrice</v>
      </c>
      <c r="I311" s="9" t="str">
        <f t="shared" si="21"/>
        <v/>
      </c>
      <c r="J311" s="9" t="s">
        <v>19</v>
      </c>
      <c r="K311" s="9" t="s">
        <v>14</v>
      </c>
      <c r="L311" s="9" t="str">
        <f t="shared" si="22"/>
        <v>1</v>
      </c>
      <c r="M311" s="9" t="str">
        <f t="shared" si="23"/>
        <v>Items</v>
      </c>
      <c r="N311" s="9" t="s">
        <v>19</v>
      </c>
      <c r="O311" s="9" t="s">
        <v>1042</v>
      </c>
      <c r="P311" s="16">
        <v>116</v>
      </c>
      <c r="Q311">
        <f t="shared" si="24"/>
        <v>116</v>
      </c>
    </row>
    <row r="312" spans="1:17">
      <c r="A312" s="9" t="s">
        <v>1043</v>
      </c>
      <c r="B312" s="9" t="s">
        <v>2682</v>
      </c>
      <c r="C312" s="9" t="s">
        <v>747</v>
      </c>
      <c r="D312" s="9" t="s">
        <v>14</v>
      </c>
      <c r="E312" s="9" t="s">
        <v>36</v>
      </c>
      <c r="F312" s="9" t="s">
        <v>1045</v>
      </c>
      <c r="G312" s="9" t="s">
        <v>14</v>
      </c>
      <c r="H312" s="9" t="str">
        <f t="shared" si="20"/>
        <v>StandardPrice</v>
      </c>
      <c r="I312" s="9" t="str">
        <f t="shared" si="21"/>
        <v/>
      </c>
      <c r="J312" s="9" t="s">
        <v>19</v>
      </c>
      <c r="K312" s="9" t="s">
        <v>20</v>
      </c>
      <c r="L312" s="9" t="str">
        <f t="shared" si="22"/>
        <v>10</v>
      </c>
      <c r="M312" s="9" t="str">
        <f t="shared" si="23"/>
        <v>kg</v>
      </c>
      <c r="N312" s="9" t="s">
        <v>14</v>
      </c>
      <c r="O312" s="9" t="s">
        <v>50</v>
      </c>
      <c r="P312" s="16">
        <v>117</v>
      </c>
      <c r="Q312">
        <f t="shared" si="24"/>
        <v>117</v>
      </c>
    </row>
    <row r="313" spans="1:17">
      <c r="A313" s="9" t="s">
        <v>1046</v>
      </c>
      <c r="B313" s="9" t="s">
        <v>2683</v>
      </c>
      <c r="C313" s="9" t="s">
        <v>747</v>
      </c>
      <c r="D313" s="9" t="s">
        <v>14</v>
      </c>
      <c r="E313" s="9" t="s">
        <v>36</v>
      </c>
      <c r="F313" s="9" t="s">
        <v>1045</v>
      </c>
      <c r="G313" s="9" t="s">
        <v>14</v>
      </c>
      <c r="H313" s="9" t="str">
        <f t="shared" si="20"/>
        <v>PlusPrice</v>
      </c>
      <c r="I313" s="9" t="str">
        <f t="shared" si="21"/>
        <v>1</v>
      </c>
      <c r="J313" s="9" t="s">
        <v>25</v>
      </c>
      <c r="K313" s="9" t="s">
        <v>26</v>
      </c>
      <c r="L313" s="9" t="str">
        <f t="shared" si="22"/>
        <v>15</v>
      </c>
      <c r="M313" s="9" t="str">
        <f t="shared" si="23"/>
        <v>kg</v>
      </c>
      <c r="N313" s="9" t="s">
        <v>14</v>
      </c>
      <c r="O313" s="9" t="s">
        <v>2378</v>
      </c>
      <c r="P313" s="16">
        <v>117</v>
      </c>
      <c r="Q313">
        <f t="shared" si="24"/>
        <v>117</v>
      </c>
    </row>
    <row r="314" spans="1:17">
      <c r="A314" s="9" t="s">
        <v>1048</v>
      </c>
      <c r="B314" s="9" t="s">
        <v>2684</v>
      </c>
      <c r="C314" s="9" t="s">
        <v>747</v>
      </c>
      <c r="D314" s="9" t="s">
        <v>14</v>
      </c>
      <c r="E314" s="9" t="s">
        <v>36</v>
      </c>
      <c r="F314" s="9" t="s">
        <v>1045</v>
      </c>
      <c r="G314" s="9" t="s">
        <v>14</v>
      </c>
      <c r="H314" s="9" t="str">
        <f t="shared" si="20"/>
        <v>PlusPrice</v>
      </c>
      <c r="I314" s="9" t="str">
        <f t="shared" si="21"/>
        <v>1</v>
      </c>
      <c r="J314" s="9" t="s">
        <v>60</v>
      </c>
      <c r="K314" s="9" t="s">
        <v>33</v>
      </c>
      <c r="L314" s="9">
        <f t="shared" si="22"/>
        <v>9999</v>
      </c>
      <c r="M314" s="9" t="str">
        <f t="shared" si="23"/>
        <v>kg</v>
      </c>
      <c r="N314" s="9" t="s">
        <v>14</v>
      </c>
      <c r="O314" s="9" t="s">
        <v>999</v>
      </c>
      <c r="P314" s="16">
        <v>117</v>
      </c>
      <c r="Q314">
        <f t="shared" si="24"/>
        <v>117</v>
      </c>
    </row>
    <row r="315" spans="1:17">
      <c r="A315" s="9" t="s">
        <v>1050</v>
      </c>
      <c r="B315" s="9" t="s">
        <v>2685</v>
      </c>
      <c r="C315" s="9" t="s">
        <v>747</v>
      </c>
      <c r="D315" s="9" t="s">
        <v>14</v>
      </c>
      <c r="E315" s="9" t="s">
        <v>36</v>
      </c>
      <c r="F315" s="9" t="s">
        <v>1045</v>
      </c>
      <c r="G315" s="9" t="s">
        <v>14</v>
      </c>
      <c r="H315" s="9" t="str">
        <f t="shared" si="20"/>
        <v>PlusPrice</v>
      </c>
      <c r="I315" s="9" t="str">
        <f t="shared" si="21"/>
        <v>1</v>
      </c>
      <c r="J315" s="9" t="s">
        <v>32</v>
      </c>
      <c r="K315" s="9" t="s">
        <v>65</v>
      </c>
      <c r="L315" s="9" t="str">
        <f t="shared" si="22"/>
        <v>60</v>
      </c>
      <c r="M315" s="9" t="str">
        <f t="shared" si="23"/>
        <v>kg</v>
      </c>
      <c r="N315" s="9" t="s">
        <v>14</v>
      </c>
      <c r="O315" s="9" t="s">
        <v>2378</v>
      </c>
      <c r="P315" s="16">
        <v>117</v>
      </c>
      <c r="Q315">
        <f t="shared" si="24"/>
        <v>117</v>
      </c>
    </row>
    <row r="316" spans="1:17">
      <c r="A316" s="9" t="s">
        <v>1052</v>
      </c>
      <c r="B316" s="9" t="s">
        <v>2686</v>
      </c>
      <c r="C316" s="9" t="s">
        <v>1011</v>
      </c>
      <c r="D316" s="9" t="s">
        <v>14</v>
      </c>
      <c r="E316" s="9" t="s">
        <v>36</v>
      </c>
      <c r="F316" s="9" t="s">
        <v>1054</v>
      </c>
      <c r="G316" s="9" t="s">
        <v>14</v>
      </c>
      <c r="H316" s="9" t="str">
        <f t="shared" si="20"/>
        <v>StandardPrice</v>
      </c>
      <c r="I316" s="9" t="str">
        <f t="shared" si="21"/>
        <v/>
      </c>
      <c r="J316" s="9" t="s">
        <v>19</v>
      </c>
      <c r="K316" s="9" t="s">
        <v>99</v>
      </c>
      <c r="L316" s="9" t="str">
        <f t="shared" si="22"/>
        <v>17</v>
      </c>
      <c r="M316" s="9" t="str">
        <f t="shared" si="23"/>
        <v>kg</v>
      </c>
      <c r="N316" s="9" t="s">
        <v>14</v>
      </c>
      <c r="O316" s="9" t="s">
        <v>50</v>
      </c>
      <c r="P316" s="16">
        <v>118</v>
      </c>
      <c r="Q316">
        <f t="shared" si="24"/>
        <v>118</v>
      </c>
    </row>
    <row r="317" spans="1:17">
      <c r="A317" s="9" t="s">
        <v>1055</v>
      </c>
      <c r="B317" s="9" t="s">
        <v>2687</v>
      </c>
      <c r="C317" s="9" t="s">
        <v>1011</v>
      </c>
      <c r="D317" s="9" t="s">
        <v>14</v>
      </c>
      <c r="E317" s="9" t="s">
        <v>36</v>
      </c>
      <c r="F317" s="9" t="s">
        <v>1054</v>
      </c>
      <c r="G317" s="9" t="s">
        <v>14</v>
      </c>
      <c r="H317" s="9" t="str">
        <f t="shared" si="20"/>
        <v>PlusPrice</v>
      </c>
      <c r="I317" s="9" t="str">
        <f t="shared" si="21"/>
        <v>1</v>
      </c>
      <c r="J317" s="9" t="s">
        <v>104</v>
      </c>
      <c r="K317" s="9" t="s">
        <v>96</v>
      </c>
      <c r="L317" s="9" t="str">
        <f t="shared" si="22"/>
        <v>50</v>
      </c>
      <c r="M317" s="9" t="str">
        <f t="shared" si="23"/>
        <v>kg</v>
      </c>
      <c r="N317" s="9" t="s">
        <v>14</v>
      </c>
      <c r="O317" s="9" t="s">
        <v>55</v>
      </c>
      <c r="P317" s="16">
        <v>118</v>
      </c>
      <c r="Q317">
        <f t="shared" si="24"/>
        <v>118</v>
      </c>
    </row>
    <row r="318" spans="1:17">
      <c r="A318" s="9" t="s">
        <v>1057</v>
      </c>
      <c r="B318" s="9" t="s">
        <v>2688</v>
      </c>
      <c r="C318" s="9" t="s">
        <v>1011</v>
      </c>
      <c r="D318" s="9" t="s">
        <v>14</v>
      </c>
      <c r="E318" s="9" t="s">
        <v>36</v>
      </c>
      <c r="F318" s="9" t="s">
        <v>1054</v>
      </c>
      <c r="G318" s="9" t="s">
        <v>14</v>
      </c>
      <c r="H318" s="9" t="str">
        <f t="shared" si="20"/>
        <v>PlusPrice</v>
      </c>
      <c r="I318" s="9" t="str">
        <f t="shared" si="21"/>
        <v>1</v>
      </c>
      <c r="J318" s="9" t="s">
        <v>91</v>
      </c>
      <c r="K318" s="9" t="s">
        <v>33</v>
      </c>
      <c r="L318" s="9">
        <f t="shared" si="22"/>
        <v>9999</v>
      </c>
      <c r="M318" s="9" t="str">
        <f t="shared" si="23"/>
        <v>kg</v>
      </c>
      <c r="N318" s="9" t="s">
        <v>14</v>
      </c>
      <c r="O318" s="9" t="s">
        <v>55</v>
      </c>
      <c r="P318" s="16">
        <v>118</v>
      </c>
      <c r="Q318">
        <f t="shared" si="24"/>
        <v>118</v>
      </c>
    </row>
    <row r="319" spans="1:17">
      <c r="A319" s="9" t="s">
        <v>1059</v>
      </c>
      <c r="B319" s="9" t="s">
        <v>2689</v>
      </c>
      <c r="C319" s="9" t="s">
        <v>750</v>
      </c>
      <c r="D319" s="9" t="s">
        <v>14</v>
      </c>
      <c r="E319" s="9" t="s">
        <v>36</v>
      </c>
      <c r="F319" s="9" t="s">
        <v>569</v>
      </c>
      <c r="G319" s="9" t="s">
        <v>14</v>
      </c>
      <c r="H319" s="9" t="str">
        <f t="shared" si="20"/>
        <v>StandardPrice</v>
      </c>
      <c r="I319" s="9" t="str">
        <f t="shared" si="21"/>
        <v/>
      </c>
      <c r="J319" s="9" t="s">
        <v>19</v>
      </c>
      <c r="K319" s="9" t="s">
        <v>47</v>
      </c>
      <c r="L319" s="9" t="str">
        <f t="shared" si="22"/>
        <v>6</v>
      </c>
      <c r="M319" s="9" t="str">
        <f t="shared" si="23"/>
        <v>kg</v>
      </c>
      <c r="N319" s="9" t="s">
        <v>14</v>
      </c>
      <c r="O319" s="9" t="s">
        <v>674</v>
      </c>
      <c r="P319" s="16">
        <v>119</v>
      </c>
      <c r="Q319">
        <f t="shared" si="24"/>
        <v>119</v>
      </c>
    </row>
    <row r="320" spans="1:17">
      <c r="A320" s="9" t="s">
        <v>1061</v>
      </c>
      <c r="B320" s="9" t="s">
        <v>2690</v>
      </c>
      <c r="C320" s="9" t="s">
        <v>750</v>
      </c>
      <c r="D320" s="9" t="s">
        <v>14</v>
      </c>
      <c r="E320" s="9" t="s">
        <v>36</v>
      </c>
      <c r="F320" s="9" t="s">
        <v>569</v>
      </c>
      <c r="G320" s="9" t="s">
        <v>14</v>
      </c>
      <c r="H320" s="9" t="str">
        <f t="shared" si="20"/>
        <v>PlusPrice</v>
      </c>
      <c r="I320" s="9" t="str">
        <f t="shared" si="21"/>
        <v>1</v>
      </c>
      <c r="J320" s="9" t="s">
        <v>53</v>
      </c>
      <c r="K320" s="9" t="s">
        <v>26</v>
      </c>
      <c r="L320" s="9" t="str">
        <f t="shared" si="22"/>
        <v>15</v>
      </c>
      <c r="M320" s="9" t="str">
        <f t="shared" si="23"/>
        <v>kg</v>
      </c>
      <c r="N320" s="9" t="s">
        <v>14</v>
      </c>
      <c r="O320" s="9" t="s">
        <v>532</v>
      </c>
      <c r="P320" s="16">
        <v>119</v>
      </c>
      <c r="Q320">
        <f t="shared" si="24"/>
        <v>119</v>
      </c>
    </row>
    <row r="321" spans="1:17">
      <c r="A321" s="9" t="s">
        <v>1063</v>
      </c>
      <c r="B321" s="9" t="s">
        <v>2691</v>
      </c>
      <c r="C321" s="9" t="s">
        <v>750</v>
      </c>
      <c r="D321" s="9" t="s">
        <v>14</v>
      </c>
      <c r="E321" s="9" t="s">
        <v>36</v>
      </c>
      <c r="F321" s="9" t="s">
        <v>569</v>
      </c>
      <c r="G321" s="9" t="s">
        <v>14</v>
      </c>
      <c r="H321" s="9" t="str">
        <f t="shared" si="20"/>
        <v>PlusPrice</v>
      </c>
      <c r="I321" s="9" t="str">
        <f t="shared" si="21"/>
        <v>1</v>
      </c>
      <c r="J321" s="9" t="s">
        <v>32</v>
      </c>
      <c r="K321" s="9" t="s">
        <v>33</v>
      </c>
      <c r="L321" s="9">
        <f t="shared" si="22"/>
        <v>9999</v>
      </c>
      <c r="M321" s="9" t="str">
        <f t="shared" si="23"/>
        <v>kg</v>
      </c>
      <c r="N321" s="9" t="s">
        <v>14</v>
      </c>
      <c r="O321" s="9" t="s">
        <v>532</v>
      </c>
      <c r="P321" s="16">
        <v>119</v>
      </c>
      <c r="Q321">
        <f t="shared" si="24"/>
        <v>119</v>
      </c>
    </row>
    <row r="322" spans="1:17">
      <c r="A322" s="9" t="s">
        <v>1065</v>
      </c>
      <c r="B322" s="9" t="s">
        <v>2692</v>
      </c>
      <c r="C322" s="9" t="s">
        <v>14</v>
      </c>
      <c r="D322" s="9" t="s">
        <v>14</v>
      </c>
      <c r="E322" s="9" t="s">
        <v>36</v>
      </c>
      <c r="F322" s="9" t="s">
        <v>573</v>
      </c>
      <c r="G322" s="9" t="s">
        <v>14</v>
      </c>
      <c r="H322" s="9" t="str">
        <f t="shared" si="20"/>
        <v>StandardPrice</v>
      </c>
      <c r="I322" s="9" t="str">
        <f t="shared" si="21"/>
        <v/>
      </c>
      <c r="J322" s="9" t="s">
        <v>19</v>
      </c>
      <c r="K322" s="9" t="s">
        <v>14</v>
      </c>
      <c r="L322" s="9" t="str">
        <f t="shared" si="22"/>
        <v>1</v>
      </c>
      <c r="M322" s="9" t="str">
        <f t="shared" si="23"/>
        <v>Items</v>
      </c>
      <c r="N322" s="9" t="s">
        <v>19</v>
      </c>
      <c r="O322" s="9" t="s">
        <v>40</v>
      </c>
      <c r="P322" s="16">
        <v>120</v>
      </c>
      <c r="Q322">
        <f t="shared" si="24"/>
        <v>120</v>
      </c>
    </row>
    <row r="323" spans="1:17">
      <c r="A323" s="9" t="s">
        <v>1067</v>
      </c>
      <c r="B323" s="9" t="s">
        <v>2693</v>
      </c>
      <c r="C323" s="9" t="s">
        <v>14</v>
      </c>
      <c r="D323" s="9" t="s">
        <v>14</v>
      </c>
      <c r="E323" s="9" t="s">
        <v>36</v>
      </c>
      <c r="F323" s="9" t="s">
        <v>573</v>
      </c>
      <c r="G323" s="9" t="s">
        <v>14</v>
      </c>
      <c r="H323" s="9" t="str">
        <f t="shared" si="20"/>
        <v>PlusPrice</v>
      </c>
      <c r="I323" s="9" t="str">
        <f t="shared" si="21"/>
        <v>1</v>
      </c>
      <c r="J323" s="9" t="s">
        <v>17</v>
      </c>
      <c r="K323" s="9" t="s">
        <v>33</v>
      </c>
      <c r="L323" s="9">
        <f t="shared" si="22"/>
        <v>9999</v>
      </c>
      <c r="M323" s="9" t="str">
        <f t="shared" si="23"/>
        <v>Items</v>
      </c>
      <c r="N323" s="9" t="s">
        <v>19</v>
      </c>
      <c r="O323" s="9" t="s">
        <v>50</v>
      </c>
      <c r="P323" s="16">
        <v>120</v>
      </c>
      <c r="Q323">
        <f t="shared" si="24"/>
        <v>120</v>
      </c>
    </row>
    <row r="324" spans="1:17">
      <c r="A324" s="9" t="s">
        <v>1069</v>
      </c>
      <c r="B324" s="9" t="s">
        <v>2694</v>
      </c>
      <c r="C324" s="9" t="s">
        <v>270</v>
      </c>
      <c r="D324" s="9" t="s">
        <v>14</v>
      </c>
      <c r="E324" s="9" t="s">
        <v>36</v>
      </c>
      <c r="F324" s="9" t="s">
        <v>576</v>
      </c>
      <c r="G324" s="9" t="s">
        <v>14</v>
      </c>
      <c r="H324" s="9" t="str">
        <f t="shared" si="20"/>
        <v>StandardPrice</v>
      </c>
      <c r="I324" s="9" t="str">
        <f t="shared" si="21"/>
        <v/>
      </c>
      <c r="J324" s="9" t="s">
        <v>19</v>
      </c>
      <c r="K324" s="9" t="s">
        <v>20</v>
      </c>
      <c r="L324" s="9" t="str">
        <f t="shared" si="22"/>
        <v>10</v>
      </c>
      <c r="M324" s="9" t="str">
        <f t="shared" si="23"/>
        <v>kg</v>
      </c>
      <c r="N324" s="9" t="s">
        <v>14</v>
      </c>
      <c r="O324" s="9" t="s">
        <v>50</v>
      </c>
      <c r="P324" s="16">
        <v>121</v>
      </c>
      <c r="Q324">
        <f t="shared" si="24"/>
        <v>121</v>
      </c>
    </row>
    <row r="325" spans="1:17">
      <c r="A325" s="9" t="s">
        <v>1071</v>
      </c>
      <c r="B325" s="9" t="s">
        <v>2695</v>
      </c>
      <c r="C325" s="9" t="s">
        <v>270</v>
      </c>
      <c r="D325" s="9" t="s">
        <v>14</v>
      </c>
      <c r="E325" s="9" t="s">
        <v>36</v>
      </c>
      <c r="F325" s="9" t="s">
        <v>576</v>
      </c>
      <c r="G325" s="9" t="s">
        <v>14</v>
      </c>
      <c r="H325" s="9" t="str">
        <f t="shared" ref="H325:H388" si="25">IF(J325="0","StandardPrice","PlusPrice")</f>
        <v>PlusPrice</v>
      </c>
      <c r="I325" s="9" t="str">
        <f t="shared" ref="I325:I388" si="26">IF(J325="0","","1")</f>
        <v>1</v>
      </c>
      <c r="J325" s="9" t="s">
        <v>25</v>
      </c>
      <c r="K325" s="9" t="s">
        <v>26</v>
      </c>
      <c r="L325" s="9" t="str">
        <f t="shared" ref="L325:L388" si="27">IF(K325="",9999,K325)</f>
        <v>15</v>
      </c>
      <c r="M325" s="9" t="str">
        <f t="shared" ref="M325:M388" si="28">IF(N325="0","Items","kg")</f>
        <v>kg</v>
      </c>
      <c r="N325" s="9" t="s">
        <v>14</v>
      </c>
      <c r="O325" s="9" t="s">
        <v>2378</v>
      </c>
      <c r="P325" s="16">
        <v>121</v>
      </c>
      <c r="Q325">
        <f t="shared" ref="Q325:Q388" si="29">IF(LEN(P325)=1,"00"&amp;P325,IF(LEN(P325)=2,"0"&amp;P325,P325))</f>
        <v>121</v>
      </c>
    </row>
    <row r="326" spans="1:17">
      <c r="A326" s="9" t="s">
        <v>1073</v>
      </c>
      <c r="B326" s="9" t="s">
        <v>2696</v>
      </c>
      <c r="C326" s="9" t="s">
        <v>270</v>
      </c>
      <c r="D326" s="9" t="s">
        <v>14</v>
      </c>
      <c r="E326" s="9" t="s">
        <v>36</v>
      </c>
      <c r="F326" s="9" t="s">
        <v>576</v>
      </c>
      <c r="G326" s="9" t="s">
        <v>14</v>
      </c>
      <c r="H326" s="9" t="str">
        <f t="shared" si="25"/>
        <v>PlusPrice</v>
      </c>
      <c r="I326" s="9" t="str">
        <f t="shared" si="26"/>
        <v>1</v>
      </c>
      <c r="J326" s="9" t="s">
        <v>60</v>
      </c>
      <c r="K326" s="9" t="s">
        <v>33</v>
      </c>
      <c r="L326" s="9">
        <f t="shared" si="27"/>
        <v>9999</v>
      </c>
      <c r="M326" s="9" t="str">
        <f t="shared" si="28"/>
        <v>kg</v>
      </c>
      <c r="N326" s="9" t="s">
        <v>14</v>
      </c>
      <c r="O326" s="9" t="s">
        <v>27</v>
      </c>
      <c r="P326" s="16">
        <v>121</v>
      </c>
      <c r="Q326">
        <f t="shared" si="29"/>
        <v>121</v>
      </c>
    </row>
    <row r="327" spans="1:17">
      <c r="A327" s="9" t="s">
        <v>1075</v>
      </c>
      <c r="B327" s="9" t="s">
        <v>2697</v>
      </c>
      <c r="C327" s="9" t="s">
        <v>270</v>
      </c>
      <c r="D327" s="9" t="s">
        <v>14</v>
      </c>
      <c r="E327" s="9" t="s">
        <v>36</v>
      </c>
      <c r="F327" s="9" t="s">
        <v>576</v>
      </c>
      <c r="G327" s="9" t="s">
        <v>14</v>
      </c>
      <c r="H327" s="9" t="str">
        <f t="shared" si="25"/>
        <v>PlusPrice</v>
      </c>
      <c r="I327" s="9" t="str">
        <f t="shared" si="26"/>
        <v>1</v>
      </c>
      <c r="J327" s="9" t="s">
        <v>32</v>
      </c>
      <c r="K327" s="9" t="s">
        <v>65</v>
      </c>
      <c r="L327" s="9" t="str">
        <f t="shared" si="27"/>
        <v>60</v>
      </c>
      <c r="M327" s="9" t="str">
        <f t="shared" si="28"/>
        <v>kg</v>
      </c>
      <c r="N327" s="9" t="s">
        <v>14</v>
      </c>
      <c r="O327" s="9" t="s">
        <v>2378</v>
      </c>
      <c r="P327" s="16">
        <v>121</v>
      </c>
      <c r="Q327">
        <f t="shared" si="29"/>
        <v>121</v>
      </c>
    </row>
    <row r="328" spans="1:17">
      <c r="A328" s="9" t="s">
        <v>1077</v>
      </c>
      <c r="B328" s="9" t="s">
        <v>2698</v>
      </c>
      <c r="C328" s="9" t="s">
        <v>753</v>
      </c>
      <c r="D328" s="9" t="s">
        <v>14</v>
      </c>
      <c r="E328" s="9" t="s">
        <v>36</v>
      </c>
      <c r="F328" s="9" t="s">
        <v>579</v>
      </c>
      <c r="G328" s="9" t="s">
        <v>14</v>
      </c>
      <c r="H328" s="9" t="str">
        <f t="shared" si="25"/>
        <v>StandardPrice</v>
      </c>
      <c r="I328" s="9" t="str">
        <f t="shared" si="26"/>
        <v/>
      </c>
      <c r="J328" s="9" t="s">
        <v>19</v>
      </c>
      <c r="K328" s="9" t="s">
        <v>43</v>
      </c>
      <c r="L328" s="9" t="str">
        <f t="shared" si="27"/>
        <v>5</v>
      </c>
      <c r="M328" s="9" t="str">
        <f t="shared" si="28"/>
        <v>kg</v>
      </c>
      <c r="N328" s="9" t="s">
        <v>14</v>
      </c>
      <c r="O328" s="9" t="s">
        <v>21</v>
      </c>
      <c r="P328" s="16">
        <v>122</v>
      </c>
      <c r="Q328">
        <f t="shared" si="29"/>
        <v>122</v>
      </c>
    </row>
    <row r="329" spans="1:17">
      <c r="A329" s="9" t="s">
        <v>1079</v>
      </c>
      <c r="B329" s="9" t="s">
        <v>2699</v>
      </c>
      <c r="C329" s="9" t="s">
        <v>753</v>
      </c>
      <c r="D329" s="9" t="s">
        <v>14</v>
      </c>
      <c r="E329" s="9" t="s">
        <v>36</v>
      </c>
      <c r="F329" s="9" t="s">
        <v>579</v>
      </c>
      <c r="G329" s="9" t="s">
        <v>14</v>
      </c>
      <c r="H329" s="9" t="str">
        <f t="shared" si="25"/>
        <v>PlusPrice</v>
      </c>
      <c r="I329" s="9" t="str">
        <f t="shared" si="26"/>
        <v>1</v>
      </c>
      <c r="J329" s="9" t="s">
        <v>47</v>
      </c>
      <c r="K329" s="9" t="s">
        <v>26</v>
      </c>
      <c r="L329" s="9" t="str">
        <f t="shared" si="27"/>
        <v>15</v>
      </c>
      <c r="M329" s="9" t="str">
        <f t="shared" si="28"/>
        <v>kg</v>
      </c>
      <c r="N329" s="9" t="s">
        <v>14</v>
      </c>
      <c r="O329" s="9" t="s">
        <v>233</v>
      </c>
      <c r="P329" s="16">
        <v>122</v>
      </c>
      <c r="Q329">
        <f t="shared" si="29"/>
        <v>122</v>
      </c>
    </row>
    <row r="330" spans="1:17">
      <c r="A330" s="9" t="s">
        <v>1081</v>
      </c>
      <c r="B330" s="9" t="s">
        <v>2700</v>
      </c>
      <c r="C330" s="9" t="s">
        <v>753</v>
      </c>
      <c r="D330" s="9" t="s">
        <v>14</v>
      </c>
      <c r="E330" s="9" t="s">
        <v>36</v>
      </c>
      <c r="F330" s="9" t="s">
        <v>579</v>
      </c>
      <c r="G330" s="9" t="s">
        <v>14</v>
      </c>
      <c r="H330" s="9" t="str">
        <f t="shared" si="25"/>
        <v>PlusPrice</v>
      </c>
      <c r="I330" s="9" t="str">
        <f t="shared" si="26"/>
        <v>1</v>
      </c>
      <c r="J330" s="9" t="s">
        <v>32</v>
      </c>
      <c r="K330" s="9" t="s">
        <v>33</v>
      </c>
      <c r="L330" s="9">
        <f t="shared" si="27"/>
        <v>9999</v>
      </c>
      <c r="M330" s="9" t="str">
        <f t="shared" si="28"/>
        <v>kg</v>
      </c>
      <c r="N330" s="9" t="s">
        <v>14</v>
      </c>
      <c r="O330" s="9" t="s">
        <v>233</v>
      </c>
      <c r="P330" s="16">
        <v>122</v>
      </c>
      <c r="Q330">
        <f t="shared" si="29"/>
        <v>122</v>
      </c>
    </row>
    <row r="331" spans="1:17">
      <c r="A331" s="9" t="s">
        <v>1083</v>
      </c>
      <c r="B331" s="9" t="s">
        <v>2701</v>
      </c>
      <c r="C331" s="9" t="s">
        <v>756</v>
      </c>
      <c r="D331" s="9" t="s">
        <v>14</v>
      </c>
      <c r="E331" s="9" t="s">
        <v>36</v>
      </c>
      <c r="F331" s="9" t="s">
        <v>581</v>
      </c>
      <c r="G331" s="9" t="s">
        <v>14</v>
      </c>
      <c r="H331" s="9" t="str">
        <f t="shared" si="25"/>
        <v>StandardPrice</v>
      </c>
      <c r="I331" s="9" t="str">
        <f t="shared" si="26"/>
        <v/>
      </c>
      <c r="J331" s="9" t="s">
        <v>19</v>
      </c>
      <c r="K331" s="9" t="s">
        <v>43</v>
      </c>
      <c r="L331" s="9" t="str">
        <f t="shared" si="27"/>
        <v>5</v>
      </c>
      <c r="M331" s="9" t="str">
        <f t="shared" si="28"/>
        <v>kg</v>
      </c>
      <c r="N331" s="9" t="s">
        <v>14</v>
      </c>
      <c r="O331" s="9" t="s">
        <v>50</v>
      </c>
      <c r="P331" s="16">
        <v>123</v>
      </c>
      <c r="Q331">
        <f t="shared" si="29"/>
        <v>123</v>
      </c>
    </row>
    <row r="332" spans="1:17">
      <c r="A332" s="9" t="s">
        <v>1085</v>
      </c>
      <c r="B332" s="9" t="s">
        <v>2702</v>
      </c>
      <c r="C332" s="9" t="s">
        <v>756</v>
      </c>
      <c r="D332" s="9" t="s">
        <v>14</v>
      </c>
      <c r="E332" s="9" t="s">
        <v>36</v>
      </c>
      <c r="F332" s="9" t="s">
        <v>581</v>
      </c>
      <c r="G332" s="9" t="s">
        <v>14</v>
      </c>
      <c r="H332" s="9" t="str">
        <f t="shared" si="25"/>
        <v>PlusPrice</v>
      </c>
      <c r="I332" s="9" t="str">
        <f t="shared" si="26"/>
        <v>1</v>
      </c>
      <c r="J332" s="9" t="s">
        <v>47</v>
      </c>
      <c r="K332" s="9" t="s">
        <v>26</v>
      </c>
      <c r="L332" s="9" t="str">
        <f t="shared" si="27"/>
        <v>15</v>
      </c>
      <c r="M332" s="9" t="str">
        <f t="shared" si="28"/>
        <v>kg</v>
      </c>
      <c r="N332" s="9" t="s">
        <v>14</v>
      </c>
      <c r="O332" s="9" t="s">
        <v>27</v>
      </c>
      <c r="P332" s="16">
        <v>123</v>
      </c>
      <c r="Q332">
        <f t="shared" si="29"/>
        <v>123</v>
      </c>
    </row>
    <row r="333" spans="1:17">
      <c r="A333" s="9" t="s">
        <v>1087</v>
      </c>
      <c r="B333" s="9" t="s">
        <v>2703</v>
      </c>
      <c r="C333" s="9" t="s">
        <v>756</v>
      </c>
      <c r="D333" s="9" t="s">
        <v>14</v>
      </c>
      <c r="E333" s="9" t="s">
        <v>36</v>
      </c>
      <c r="F333" s="9" t="s">
        <v>581</v>
      </c>
      <c r="G333" s="9" t="s">
        <v>14</v>
      </c>
      <c r="H333" s="9" t="str">
        <f t="shared" si="25"/>
        <v>PlusPrice</v>
      </c>
      <c r="I333" s="9" t="str">
        <f t="shared" si="26"/>
        <v>1</v>
      </c>
      <c r="J333" s="9" t="s">
        <v>32</v>
      </c>
      <c r="K333" s="9" t="s">
        <v>33</v>
      </c>
      <c r="L333" s="9">
        <f t="shared" si="27"/>
        <v>9999</v>
      </c>
      <c r="M333" s="9" t="str">
        <f t="shared" si="28"/>
        <v>kg</v>
      </c>
      <c r="N333" s="9" t="s">
        <v>14</v>
      </c>
      <c r="O333" s="9" t="s">
        <v>27</v>
      </c>
      <c r="P333" s="16">
        <v>123</v>
      </c>
      <c r="Q333">
        <f t="shared" si="29"/>
        <v>123</v>
      </c>
    </row>
    <row r="334" spans="1:17">
      <c r="A334" s="9" t="s">
        <v>1089</v>
      </c>
      <c r="B334" s="9" t="s">
        <v>2704</v>
      </c>
      <c r="C334" s="9" t="s">
        <v>218</v>
      </c>
      <c r="D334" s="9" t="s">
        <v>14</v>
      </c>
      <c r="E334" s="9" t="s">
        <v>36</v>
      </c>
      <c r="F334" s="9" t="s">
        <v>584</v>
      </c>
      <c r="G334" s="9" t="s">
        <v>19</v>
      </c>
      <c r="H334" s="9" t="str">
        <f t="shared" si="25"/>
        <v>PlusPrice</v>
      </c>
      <c r="I334" s="9" t="str">
        <f t="shared" si="26"/>
        <v>1</v>
      </c>
      <c r="J334" s="9" t="s">
        <v>14</v>
      </c>
      <c r="K334" s="9" t="s">
        <v>33</v>
      </c>
      <c r="L334" s="9">
        <f t="shared" si="27"/>
        <v>9999</v>
      </c>
      <c r="M334" s="9" t="str">
        <f t="shared" si="28"/>
        <v>Items</v>
      </c>
      <c r="N334" s="9" t="s">
        <v>19</v>
      </c>
      <c r="O334" s="9" t="s">
        <v>14</v>
      </c>
      <c r="P334" s="16">
        <v>124</v>
      </c>
      <c r="Q334">
        <f t="shared" si="29"/>
        <v>124</v>
      </c>
    </row>
    <row r="335" spans="1:17">
      <c r="A335" s="9" t="s">
        <v>1091</v>
      </c>
      <c r="B335" s="9" t="s">
        <v>2705</v>
      </c>
      <c r="C335" s="9" t="s">
        <v>759</v>
      </c>
      <c r="D335" s="9" t="s">
        <v>14</v>
      </c>
      <c r="E335" s="9" t="s">
        <v>36</v>
      </c>
      <c r="F335" s="9" t="s">
        <v>586</v>
      </c>
      <c r="G335" s="9" t="s">
        <v>14</v>
      </c>
      <c r="H335" s="9" t="str">
        <f t="shared" si="25"/>
        <v>StandardPrice</v>
      </c>
      <c r="I335" s="9" t="str">
        <f t="shared" si="26"/>
        <v/>
      </c>
      <c r="J335" s="9" t="s">
        <v>19</v>
      </c>
      <c r="K335" s="9" t="s">
        <v>43</v>
      </c>
      <c r="L335" s="9" t="str">
        <f t="shared" si="27"/>
        <v>5</v>
      </c>
      <c r="M335" s="9" t="str">
        <f t="shared" si="28"/>
        <v>kg</v>
      </c>
      <c r="N335" s="9" t="s">
        <v>14</v>
      </c>
      <c r="O335" s="9" t="s">
        <v>50</v>
      </c>
      <c r="P335" s="16">
        <v>281</v>
      </c>
      <c r="Q335">
        <f t="shared" si="29"/>
        <v>281</v>
      </c>
    </row>
    <row r="336" spans="1:17">
      <c r="A336" s="9" t="s">
        <v>1093</v>
      </c>
      <c r="B336" s="9" t="s">
        <v>2706</v>
      </c>
      <c r="C336" s="9" t="s">
        <v>759</v>
      </c>
      <c r="D336" s="9" t="s">
        <v>14</v>
      </c>
      <c r="E336" s="9" t="s">
        <v>36</v>
      </c>
      <c r="F336" s="9" t="s">
        <v>586</v>
      </c>
      <c r="G336" s="9" t="s">
        <v>14</v>
      </c>
      <c r="H336" s="9" t="str">
        <f t="shared" si="25"/>
        <v>PlusPrice</v>
      </c>
      <c r="I336" s="9" t="str">
        <f t="shared" si="26"/>
        <v>1</v>
      </c>
      <c r="J336" s="9" t="s">
        <v>47</v>
      </c>
      <c r="K336" s="9" t="s">
        <v>26</v>
      </c>
      <c r="L336" s="9" t="str">
        <f t="shared" si="27"/>
        <v>15</v>
      </c>
      <c r="M336" s="9" t="str">
        <f t="shared" si="28"/>
        <v>kg</v>
      </c>
      <c r="N336" s="9" t="s">
        <v>14</v>
      </c>
      <c r="O336" s="9" t="s">
        <v>55</v>
      </c>
      <c r="P336" s="16">
        <v>281</v>
      </c>
      <c r="Q336">
        <f t="shared" si="29"/>
        <v>281</v>
      </c>
    </row>
    <row r="337" spans="1:17">
      <c r="A337" s="9" t="s">
        <v>1095</v>
      </c>
      <c r="B337" s="9" t="s">
        <v>2707</v>
      </c>
      <c r="C337" s="9" t="s">
        <v>759</v>
      </c>
      <c r="D337" s="9" t="s">
        <v>14</v>
      </c>
      <c r="E337" s="9" t="s">
        <v>36</v>
      </c>
      <c r="F337" s="9" t="s">
        <v>586</v>
      </c>
      <c r="G337" s="9" t="s">
        <v>14</v>
      </c>
      <c r="H337" s="9" t="str">
        <f t="shared" si="25"/>
        <v>PlusPrice</v>
      </c>
      <c r="I337" s="9" t="str">
        <f t="shared" si="26"/>
        <v>1</v>
      </c>
      <c r="J337" s="9" t="s">
        <v>32</v>
      </c>
      <c r="K337" s="9" t="s">
        <v>33</v>
      </c>
      <c r="L337" s="9">
        <f t="shared" si="27"/>
        <v>9999</v>
      </c>
      <c r="M337" s="9" t="str">
        <f t="shared" si="28"/>
        <v>kg</v>
      </c>
      <c r="N337" s="9" t="s">
        <v>14</v>
      </c>
      <c r="O337" s="9" t="s">
        <v>55</v>
      </c>
      <c r="P337" s="16">
        <v>281</v>
      </c>
      <c r="Q337">
        <f t="shared" si="29"/>
        <v>281</v>
      </c>
    </row>
    <row r="338" spans="1:17">
      <c r="A338" s="9" t="s">
        <v>1097</v>
      </c>
      <c r="B338" s="9" t="s">
        <v>2708</v>
      </c>
      <c r="C338" s="9" t="s">
        <v>438</v>
      </c>
      <c r="D338" s="9" t="s">
        <v>14</v>
      </c>
      <c r="E338" s="9" t="s">
        <v>36</v>
      </c>
      <c r="F338" s="9" t="s">
        <v>590</v>
      </c>
      <c r="G338" s="9" t="s">
        <v>14</v>
      </c>
      <c r="H338" s="9" t="str">
        <f t="shared" si="25"/>
        <v>StandardPrice</v>
      </c>
      <c r="I338" s="9" t="str">
        <f t="shared" si="26"/>
        <v/>
      </c>
      <c r="J338" s="9" t="s">
        <v>19</v>
      </c>
      <c r="K338" s="9" t="s">
        <v>43</v>
      </c>
      <c r="L338" s="9" t="str">
        <f t="shared" si="27"/>
        <v>5</v>
      </c>
      <c r="M338" s="9" t="str">
        <f t="shared" si="28"/>
        <v>kg</v>
      </c>
      <c r="N338" s="9" t="s">
        <v>14</v>
      </c>
      <c r="O338" s="9" t="s">
        <v>50</v>
      </c>
      <c r="P338" s="16">
        <v>126</v>
      </c>
      <c r="Q338">
        <f t="shared" si="29"/>
        <v>126</v>
      </c>
    </row>
    <row r="339" spans="1:17">
      <c r="A339" s="9" t="s">
        <v>1099</v>
      </c>
      <c r="B339" s="9" t="s">
        <v>2709</v>
      </c>
      <c r="C339" s="9" t="s">
        <v>438</v>
      </c>
      <c r="D339" s="9" t="s">
        <v>14</v>
      </c>
      <c r="E339" s="9" t="s">
        <v>36</v>
      </c>
      <c r="F339" s="9" t="s">
        <v>590</v>
      </c>
      <c r="G339" s="9" t="s">
        <v>14</v>
      </c>
      <c r="H339" s="9" t="str">
        <f t="shared" si="25"/>
        <v>PlusPrice</v>
      </c>
      <c r="I339" s="9" t="str">
        <f t="shared" si="26"/>
        <v>1</v>
      </c>
      <c r="J339" s="9" t="s">
        <v>47</v>
      </c>
      <c r="K339" s="9" t="s">
        <v>26</v>
      </c>
      <c r="L339" s="9" t="str">
        <f t="shared" si="27"/>
        <v>15</v>
      </c>
      <c r="M339" s="9" t="str">
        <f t="shared" si="28"/>
        <v>kg</v>
      </c>
      <c r="N339" s="9" t="s">
        <v>14</v>
      </c>
      <c r="O339" s="9" t="s">
        <v>27</v>
      </c>
      <c r="P339" s="16">
        <v>126</v>
      </c>
      <c r="Q339">
        <f t="shared" si="29"/>
        <v>126</v>
      </c>
    </row>
    <row r="340" spans="1:17">
      <c r="A340" s="9" t="s">
        <v>1101</v>
      </c>
      <c r="B340" s="9" t="s">
        <v>2710</v>
      </c>
      <c r="C340" s="9" t="s">
        <v>438</v>
      </c>
      <c r="D340" s="9" t="s">
        <v>14</v>
      </c>
      <c r="E340" s="9" t="s">
        <v>36</v>
      </c>
      <c r="F340" s="9" t="s">
        <v>590</v>
      </c>
      <c r="G340" s="9" t="s">
        <v>14</v>
      </c>
      <c r="H340" s="9" t="str">
        <f t="shared" si="25"/>
        <v>PlusPrice</v>
      </c>
      <c r="I340" s="9" t="str">
        <f t="shared" si="26"/>
        <v>1</v>
      </c>
      <c r="J340" s="9" t="s">
        <v>32</v>
      </c>
      <c r="K340" s="9" t="s">
        <v>33</v>
      </c>
      <c r="L340" s="9">
        <f t="shared" si="27"/>
        <v>9999</v>
      </c>
      <c r="M340" s="9" t="str">
        <f t="shared" si="28"/>
        <v>kg</v>
      </c>
      <c r="N340" s="9" t="s">
        <v>14</v>
      </c>
      <c r="O340" s="9" t="s">
        <v>27</v>
      </c>
      <c r="P340" s="16">
        <v>126</v>
      </c>
      <c r="Q340">
        <f t="shared" si="29"/>
        <v>126</v>
      </c>
    </row>
    <row r="341" spans="1:17">
      <c r="A341" s="9" t="s">
        <v>1103</v>
      </c>
      <c r="B341" s="9" t="s">
        <v>2711</v>
      </c>
      <c r="C341" s="9" t="s">
        <v>768</v>
      </c>
      <c r="D341" s="9" t="s">
        <v>14</v>
      </c>
      <c r="E341" s="9" t="s">
        <v>36</v>
      </c>
      <c r="F341" s="9" t="s">
        <v>594</v>
      </c>
      <c r="G341" s="9" t="s">
        <v>14</v>
      </c>
      <c r="H341" s="9" t="str">
        <f t="shared" si="25"/>
        <v>StandardPrice</v>
      </c>
      <c r="I341" s="9" t="str">
        <f t="shared" si="26"/>
        <v/>
      </c>
      <c r="J341" s="9" t="s">
        <v>19</v>
      </c>
      <c r="K341" s="9" t="s">
        <v>43</v>
      </c>
      <c r="L341" s="9" t="str">
        <f t="shared" si="27"/>
        <v>5</v>
      </c>
      <c r="M341" s="9" t="str">
        <f t="shared" si="28"/>
        <v>kg</v>
      </c>
      <c r="N341" s="9" t="s">
        <v>14</v>
      </c>
      <c r="O341" s="9" t="s">
        <v>50</v>
      </c>
      <c r="P341" s="16">
        <v>127</v>
      </c>
      <c r="Q341">
        <f t="shared" si="29"/>
        <v>127</v>
      </c>
    </row>
    <row r="342" spans="1:17">
      <c r="A342" s="9" t="s">
        <v>1105</v>
      </c>
      <c r="B342" s="9" t="s">
        <v>2712</v>
      </c>
      <c r="C342" s="9" t="s">
        <v>768</v>
      </c>
      <c r="D342" s="9" t="s">
        <v>14</v>
      </c>
      <c r="E342" s="9" t="s">
        <v>36</v>
      </c>
      <c r="F342" s="9" t="s">
        <v>594</v>
      </c>
      <c r="G342" s="9" t="s">
        <v>14</v>
      </c>
      <c r="H342" s="9" t="str">
        <f t="shared" si="25"/>
        <v>PlusPrice</v>
      </c>
      <c r="I342" s="9" t="str">
        <f t="shared" si="26"/>
        <v>1</v>
      </c>
      <c r="J342" s="9" t="s">
        <v>47</v>
      </c>
      <c r="K342" s="9" t="s">
        <v>26</v>
      </c>
      <c r="L342" s="9" t="str">
        <f t="shared" si="27"/>
        <v>15</v>
      </c>
      <c r="M342" s="9" t="str">
        <f t="shared" si="28"/>
        <v>kg</v>
      </c>
      <c r="N342" s="9" t="s">
        <v>14</v>
      </c>
      <c r="O342" s="9" t="s">
        <v>27</v>
      </c>
      <c r="P342" s="16">
        <v>127</v>
      </c>
      <c r="Q342">
        <f t="shared" si="29"/>
        <v>127</v>
      </c>
    </row>
    <row r="343" spans="1:17">
      <c r="A343" s="9" t="s">
        <v>1107</v>
      </c>
      <c r="B343" s="9" t="s">
        <v>2713</v>
      </c>
      <c r="C343" s="9" t="s">
        <v>768</v>
      </c>
      <c r="D343" s="9" t="s">
        <v>14</v>
      </c>
      <c r="E343" s="9" t="s">
        <v>36</v>
      </c>
      <c r="F343" s="9" t="s">
        <v>594</v>
      </c>
      <c r="G343" s="9" t="s">
        <v>14</v>
      </c>
      <c r="H343" s="9" t="str">
        <f t="shared" si="25"/>
        <v>PlusPrice</v>
      </c>
      <c r="I343" s="9" t="str">
        <f t="shared" si="26"/>
        <v>1</v>
      </c>
      <c r="J343" s="9" t="s">
        <v>32</v>
      </c>
      <c r="K343" s="9" t="s">
        <v>33</v>
      </c>
      <c r="L343" s="9">
        <f t="shared" si="27"/>
        <v>9999</v>
      </c>
      <c r="M343" s="9" t="str">
        <f t="shared" si="28"/>
        <v>kg</v>
      </c>
      <c r="N343" s="9" t="s">
        <v>14</v>
      </c>
      <c r="O343" s="9" t="s">
        <v>27</v>
      </c>
      <c r="P343" s="16">
        <v>127</v>
      </c>
      <c r="Q343">
        <f t="shared" si="29"/>
        <v>127</v>
      </c>
    </row>
    <row r="344" spans="1:17">
      <c r="A344" s="9" t="s">
        <v>1109</v>
      </c>
      <c r="B344" s="9" t="s">
        <v>2714</v>
      </c>
      <c r="C344" s="9" t="s">
        <v>762</v>
      </c>
      <c r="D344" s="9" t="s">
        <v>14</v>
      </c>
      <c r="E344" s="9" t="s">
        <v>36</v>
      </c>
      <c r="F344" s="9" t="s">
        <v>597</v>
      </c>
      <c r="G344" s="9" t="s">
        <v>14</v>
      </c>
      <c r="H344" s="9" t="str">
        <f t="shared" si="25"/>
        <v>StandardPrice</v>
      </c>
      <c r="I344" s="9" t="str">
        <f t="shared" si="26"/>
        <v/>
      </c>
      <c r="J344" s="9" t="s">
        <v>19</v>
      </c>
      <c r="K344" s="9" t="s">
        <v>43</v>
      </c>
      <c r="L344" s="9" t="str">
        <f t="shared" si="27"/>
        <v>5</v>
      </c>
      <c r="M344" s="9" t="str">
        <f t="shared" si="28"/>
        <v>kg</v>
      </c>
      <c r="N344" s="9" t="s">
        <v>14</v>
      </c>
      <c r="O344" s="9" t="s">
        <v>50</v>
      </c>
      <c r="P344" s="16">
        <v>128</v>
      </c>
      <c r="Q344">
        <f t="shared" si="29"/>
        <v>128</v>
      </c>
    </row>
    <row r="345" spans="1:17">
      <c r="A345" s="9" t="s">
        <v>1111</v>
      </c>
      <c r="B345" s="9" t="s">
        <v>2715</v>
      </c>
      <c r="C345" s="9" t="s">
        <v>762</v>
      </c>
      <c r="D345" s="9" t="s">
        <v>14</v>
      </c>
      <c r="E345" s="9" t="s">
        <v>36</v>
      </c>
      <c r="F345" s="9" t="s">
        <v>597</v>
      </c>
      <c r="G345" s="9" t="s">
        <v>14</v>
      </c>
      <c r="H345" s="9" t="str">
        <f t="shared" si="25"/>
        <v>PlusPrice</v>
      </c>
      <c r="I345" s="9" t="str">
        <f t="shared" si="26"/>
        <v>1</v>
      </c>
      <c r="J345" s="9" t="s">
        <v>47</v>
      </c>
      <c r="K345" s="9" t="s">
        <v>26</v>
      </c>
      <c r="L345" s="9" t="str">
        <f t="shared" si="27"/>
        <v>15</v>
      </c>
      <c r="M345" s="9" t="str">
        <f t="shared" si="28"/>
        <v>kg</v>
      </c>
      <c r="N345" s="9" t="s">
        <v>14</v>
      </c>
      <c r="O345" s="9" t="s">
        <v>27</v>
      </c>
      <c r="P345" s="16">
        <v>128</v>
      </c>
      <c r="Q345">
        <f t="shared" si="29"/>
        <v>128</v>
      </c>
    </row>
    <row r="346" spans="1:17">
      <c r="A346" s="9" t="s">
        <v>1113</v>
      </c>
      <c r="B346" s="9" t="s">
        <v>2716</v>
      </c>
      <c r="C346" s="9" t="s">
        <v>762</v>
      </c>
      <c r="D346" s="9" t="s">
        <v>14</v>
      </c>
      <c r="E346" s="9" t="s">
        <v>36</v>
      </c>
      <c r="F346" s="9" t="s">
        <v>597</v>
      </c>
      <c r="G346" s="9" t="s">
        <v>14</v>
      </c>
      <c r="H346" s="9" t="str">
        <f t="shared" si="25"/>
        <v>PlusPrice</v>
      </c>
      <c r="I346" s="9" t="str">
        <f t="shared" si="26"/>
        <v>1</v>
      </c>
      <c r="J346" s="9" t="s">
        <v>32</v>
      </c>
      <c r="K346" s="9" t="s">
        <v>33</v>
      </c>
      <c r="L346" s="9">
        <f t="shared" si="27"/>
        <v>9999</v>
      </c>
      <c r="M346" s="9" t="str">
        <f t="shared" si="28"/>
        <v>kg</v>
      </c>
      <c r="N346" s="9" t="s">
        <v>14</v>
      </c>
      <c r="O346" s="9" t="s">
        <v>27</v>
      </c>
      <c r="P346" s="16">
        <v>128</v>
      </c>
      <c r="Q346">
        <f t="shared" si="29"/>
        <v>128</v>
      </c>
    </row>
    <row r="347" spans="1:17">
      <c r="A347" s="9" t="s">
        <v>1115</v>
      </c>
      <c r="B347" s="9" t="s">
        <v>2717</v>
      </c>
      <c r="C347" s="9" t="s">
        <v>765</v>
      </c>
      <c r="D347" s="9" t="s">
        <v>14</v>
      </c>
      <c r="E347" s="9" t="s">
        <v>36</v>
      </c>
      <c r="F347" s="9" t="s">
        <v>600</v>
      </c>
      <c r="G347" s="9" t="s">
        <v>14</v>
      </c>
      <c r="H347" s="9" t="str">
        <f t="shared" si="25"/>
        <v>StandardPrice</v>
      </c>
      <c r="I347" s="9" t="str">
        <f t="shared" si="26"/>
        <v/>
      </c>
      <c r="J347" s="9" t="s">
        <v>19</v>
      </c>
      <c r="K347" s="9" t="s">
        <v>43</v>
      </c>
      <c r="L347" s="9" t="str">
        <f t="shared" si="27"/>
        <v>5</v>
      </c>
      <c r="M347" s="9" t="str">
        <f t="shared" si="28"/>
        <v>kg</v>
      </c>
      <c r="N347" s="9" t="s">
        <v>14</v>
      </c>
      <c r="O347" s="9" t="s">
        <v>50</v>
      </c>
      <c r="P347" s="16">
        <v>129</v>
      </c>
      <c r="Q347">
        <f t="shared" si="29"/>
        <v>129</v>
      </c>
    </row>
    <row r="348" spans="1:17">
      <c r="A348" s="9" t="s">
        <v>1117</v>
      </c>
      <c r="B348" s="9" t="s">
        <v>2718</v>
      </c>
      <c r="C348" s="9" t="s">
        <v>765</v>
      </c>
      <c r="D348" s="9" t="s">
        <v>14</v>
      </c>
      <c r="E348" s="9" t="s">
        <v>36</v>
      </c>
      <c r="F348" s="9" t="s">
        <v>600</v>
      </c>
      <c r="G348" s="9" t="s">
        <v>14</v>
      </c>
      <c r="H348" s="9" t="str">
        <f t="shared" si="25"/>
        <v>PlusPrice</v>
      </c>
      <c r="I348" s="9" t="str">
        <f t="shared" si="26"/>
        <v>1</v>
      </c>
      <c r="J348" s="9" t="s">
        <v>47</v>
      </c>
      <c r="K348" s="9" t="s">
        <v>26</v>
      </c>
      <c r="L348" s="9" t="str">
        <f t="shared" si="27"/>
        <v>15</v>
      </c>
      <c r="M348" s="9" t="str">
        <f t="shared" si="28"/>
        <v>kg</v>
      </c>
      <c r="N348" s="9" t="s">
        <v>14</v>
      </c>
      <c r="O348" s="9" t="s">
        <v>27</v>
      </c>
      <c r="P348" s="16">
        <v>129</v>
      </c>
      <c r="Q348">
        <f t="shared" si="29"/>
        <v>129</v>
      </c>
    </row>
    <row r="349" spans="1:17">
      <c r="A349" s="9" t="s">
        <v>1119</v>
      </c>
      <c r="B349" s="9" t="s">
        <v>2719</v>
      </c>
      <c r="C349" s="9" t="s">
        <v>765</v>
      </c>
      <c r="D349" s="9" t="s">
        <v>14</v>
      </c>
      <c r="E349" s="9" t="s">
        <v>36</v>
      </c>
      <c r="F349" s="9" t="s">
        <v>600</v>
      </c>
      <c r="G349" s="9" t="s">
        <v>14</v>
      </c>
      <c r="H349" s="9" t="str">
        <f t="shared" si="25"/>
        <v>PlusPrice</v>
      </c>
      <c r="I349" s="9" t="str">
        <f t="shared" si="26"/>
        <v>1</v>
      </c>
      <c r="J349" s="9" t="s">
        <v>32</v>
      </c>
      <c r="K349" s="9" t="s">
        <v>33</v>
      </c>
      <c r="L349" s="9">
        <f t="shared" si="27"/>
        <v>9999</v>
      </c>
      <c r="M349" s="9" t="str">
        <f t="shared" si="28"/>
        <v>kg</v>
      </c>
      <c r="N349" s="9" t="s">
        <v>14</v>
      </c>
      <c r="O349" s="9" t="s">
        <v>27</v>
      </c>
      <c r="P349" s="16">
        <v>129</v>
      </c>
      <c r="Q349">
        <f t="shared" si="29"/>
        <v>129</v>
      </c>
    </row>
    <row r="350" spans="1:17">
      <c r="A350" s="9" t="s">
        <v>1121</v>
      </c>
      <c r="B350" s="9" t="s">
        <v>2720</v>
      </c>
      <c r="C350" s="9" t="s">
        <v>184</v>
      </c>
      <c r="D350" s="9" t="s">
        <v>14</v>
      </c>
      <c r="E350" s="9" t="s">
        <v>36</v>
      </c>
      <c r="F350" s="9" t="s">
        <v>602</v>
      </c>
      <c r="G350" s="9" t="s">
        <v>14</v>
      </c>
      <c r="H350" s="9" t="str">
        <f t="shared" si="25"/>
        <v>StandardPrice</v>
      </c>
      <c r="I350" s="9" t="str">
        <f t="shared" si="26"/>
        <v/>
      </c>
      <c r="J350" s="9" t="s">
        <v>19</v>
      </c>
      <c r="K350" s="9" t="s">
        <v>43</v>
      </c>
      <c r="L350" s="9" t="str">
        <f t="shared" si="27"/>
        <v>5</v>
      </c>
      <c r="M350" s="9" t="str">
        <f t="shared" si="28"/>
        <v>kg</v>
      </c>
      <c r="N350" s="9" t="s">
        <v>14</v>
      </c>
      <c r="O350" s="9" t="s">
        <v>488</v>
      </c>
      <c r="P350" s="16">
        <v>130</v>
      </c>
      <c r="Q350">
        <f t="shared" si="29"/>
        <v>130</v>
      </c>
    </row>
    <row r="351" spans="1:17">
      <c r="A351" s="9" t="s">
        <v>1123</v>
      </c>
      <c r="B351" s="9" t="s">
        <v>2721</v>
      </c>
      <c r="C351" s="9" t="s">
        <v>184</v>
      </c>
      <c r="D351" s="9" t="s">
        <v>14</v>
      </c>
      <c r="E351" s="9" t="s">
        <v>36</v>
      </c>
      <c r="F351" s="9" t="s">
        <v>602</v>
      </c>
      <c r="G351" s="9" t="s">
        <v>14</v>
      </c>
      <c r="H351" s="9" t="str">
        <f t="shared" si="25"/>
        <v>PlusPrice</v>
      </c>
      <c r="I351" s="9" t="str">
        <f t="shared" si="26"/>
        <v>1</v>
      </c>
      <c r="J351" s="9" t="s">
        <v>47</v>
      </c>
      <c r="K351" s="9" t="s">
        <v>26</v>
      </c>
      <c r="L351" s="9" t="str">
        <f t="shared" si="27"/>
        <v>15</v>
      </c>
      <c r="M351" s="9" t="str">
        <f t="shared" si="28"/>
        <v>kg</v>
      </c>
      <c r="N351" s="9" t="s">
        <v>14</v>
      </c>
      <c r="O351" s="9" t="s">
        <v>726</v>
      </c>
      <c r="P351" s="16">
        <v>130</v>
      </c>
      <c r="Q351">
        <f t="shared" si="29"/>
        <v>130</v>
      </c>
    </row>
    <row r="352" spans="1:17">
      <c r="A352" s="9" t="s">
        <v>1125</v>
      </c>
      <c r="B352" s="9" t="s">
        <v>2722</v>
      </c>
      <c r="C352" s="9" t="s">
        <v>184</v>
      </c>
      <c r="D352" s="9" t="s">
        <v>14</v>
      </c>
      <c r="E352" s="9" t="s">
        <v>36</v>
      </c>
      <c r="F352" s="9" t="s">
        <v>602</v>
      </c>
      <c r="G352" s="9" t="s">
        <v>14</v>
      </c>
      <c r="H352" s="9" t="str">
        <f t="shared" si="25"/>
        <v>PlusPrice</v>
      </c>
      <c r="I352" s="9" t="str">
        <f t="shared" si="26"/>
        <v>1</v>
      </c>
      <c r="J352" s="9" t="s">
        <v>32</v>
      </c>
      <c r="K352" s="9" t="s">
        <v>33</v>
      </c>
      <c r="L352" s="9">
        <f t="shared" si="27"/>
        <v>9999</v>
      </c>
      <c r="M352" s="9" t="str">
        <f t="shared" si="28"/>
        <v>kg</v>
      </c>
      <c r="N352" s="9" t="s">
        <v>14</v>
      </c>
      <c r="O352" s="9" t="s">
        <v>726</v>
      </c>
      <c r="P352" s="16">
        <v>130</v>
      </c>
      <c r="Q352">
        <f t="shared" si="29"/>
        <v>130</v>
      </c>
    </row>
    <row r="353" spans="1:17">
      <c r="A353" s="9" t="s">
        <v>1127</v>
      </c>
      <c r="B353" s="9" t="s">
        <v>2723</v>
      </c>
      <c r="C353" s="9" t="s">
        <v>178</v>
      </c>
      <c r="D353" s="9" t="s">
        <v>14</v>
      </c>
      <c r="E353" s="9" t="s">
        <v>36</v>
      </c>
      <c r="F353" s="9" t="s">
        <v>606</v>
      </c>
      <c r="G353" s="9" t="s">
        <v>14</v>
      </c>
      <c r="H353" s="9" t="str">
        <f t="shared" si="25"/>
        <v>StandardPrice</v>
      </c>
      <c r="I353" s="9" t="str">
        <f t="shared" si="26"/>
        <v/>
      </c>
      <c r="J353" s="9" t="s">
        <v>19</v>
      </c>
      <c r="K353" s="9" t="s">
        <v>30</v>
      </c>
      <c r="L353" s="9" t="str">
        <f t="shared" si="27"/>
        <v>3</v>
      </c>
      <c r="M353" s="9" t="str">
        <f t="shared" si="28"/>
        <v>kg</v>
      </c>
      <c r="N353" s="9" t="s">
        <v>14</v>
      </c>
      <c r="O353" s="9" t="s">
        <v>21</v>
      </c>
      <c r="P353" s="16">
        <v>131</v>
      </c>
      <c r="Q353">
        <f t="shared" si="29"/>
        <v>131</v>
      </c>
    </row>
    <row r="354" spans="1:17">
      <c r="A354" s="9" t="s">
        <v>1129</v>
      </c>
      <c r="B354" s="9" t="s">
        <v>2724</v>
      </c>
      <c r="C354" s="9" t="s">
        <v>178</v>
      </c>
      <c r="D354" s="9" t="s">
        <v>14</v>
      </c>
      <c r="E354" s="9" t="s">
        <v>36</v>
      </c>
      <c r="F354" s="9" t="s">
        <v>606</v>
      </c>
      <c r="G354" s="9" t="s">
        <v>14</v>
      </c>
      <c r="H354" s="9" t="str">
        <f t="shared" si="25"/>
        <v>PlusPrice</v>
      </c>
      <c r="I354" s="9" t="str">
        <f t="shared" si="26"/>
        <v>1</v>
      </c>
      <c r="J354" s="9" t="s">
        <v>36</v>
      </c>
      <c r="K354" s="9" t="s">
        <v>26</v>
      </c>
      <c r="L354" s="9" t="str">
        <f t="shared" si="27"/>
        <v>15</v>
      </c>
      <c r="M354" s="9" t="str">
        <f t="shared" si="28"/>
        <v>kg</v>
      </c>
      <c r="N354" s="9" t="s">
        <v>14</v>
      </c>
      <c r="O354" s="9" t="s">
        <v>726</v>
      </c>
      <c r="P354" s="16">
        <v>131</v>
      </c>
      <c r="Q354">
        <f t="shared" si="29"/>
        <v>131</v>
      </c>
    </row>
    <row r="355" spans="1:17">
      <c r="A355" s="9" t="s">
        <v>1131</v>
      </c>
      <c r="B355" s="9" t="s">
        <v>2725</v>
      </c>
      <c r="C355" s="9" t="s">
        <v>178</v>
      </c>
      <c r="D355" s="9" t="s">
        <v>14</v>
      </c>
      <c r="E355" s="9" t="s">
        <v>36</v>
      </c>
      <c r="F355" s="9" t="s">
        <v>606</v>
      </c>
      <c r="G355" s="9" t="s">
        <v>14</v>
      </c>
      <c r="H355" s="9" t="str">
        <f t="shared" si="25"/>
        <v>PlusPrice</v>
      </c>
      <c r="I355" s="9" t="str">
        <f t="shared" si="26"/>
        <v>1</v>
      </c>
      <c r="J355" s="9" t="s">
        <v>32</v>
      </c>
      <c r="K355" s="9" t="s">
        <v>33</v>
      </c>
      <c r="L355" s="9">
        <f t="shared" si="27"/>
        <v>9999</v>
      </c>
      <c r="M355" s="9" t="str">
        <f t="shared" si="28"/>
        <v>kg</v>
      </c>
      <c r="N355" s="9" t="s">
        <v>14</v>
      </c>
      <c r="O355" s="9" t="s">
        <v>726</v>
      </c>
      <c r="P355" s="16">
        <v>131</v>
      </c>
      <c r="Q355">
        <f t="shared" si="29"/>
        <v>131</v>
      </c>
    </row>
    <row r="356" spans="1:17">
      <c r="A356" s="9" t="s">
        <v>1133</v>
      </c>
      <c r="B356" s="9" t="s">
        <v>2726</v>
      </c>
      <c r="C356" s="9" t="s">
        <v>771</v>
      </c>
      <c r="D356" s="9" t="s">
        <v>14</v>
      </c>
      <c r="E356" s="9" t="s">
        <v>36</v>
      </c>
      <c r="F356" s="9" t="s">
        <v>608</v>
      </c>
      <c r="G356" s="9" t="s">
        <v>14</v>
      </c>
      <c r="H356" s="9" t="str">
        <f t="shared" si="25"/>
        <v>StandardPrice</v>
      </c>
      <c r="I356" s="9" t="str">
        <f t="shared" si="26"/>
        <v/>
      </c>
      <c r="J356" s="9" t="s">
        <v>19</v>
      </c>
      <c r="K356" s="9" t="s">
        <v>20</v>
      </c>
      <c r="L356" s="9" t="str">
        <f t="shared" si="27"/>
        <v>10</v>
      </c>
      <c r="M356" s="9" t="str">
        <f t="shared" si="28"/>
        <v>kg</v>
      </c>
      <c r="N356" s="9" t="s">
        <v>14</v>
      </c>
      <c r="O356" s="9" t="s">
        <v>209</v>
      </c>
      <c r="P356" s="16">
        <v>132</v>
      </c>
      <c r="Q356">
        <f t="shared" si="29"/>
        <v>132</v>
      </c>
    </row>
    <row r="357" spans="1:17">
      <c r="A357" s="9" t="s">
        <v>1135</v>
      </c>
      <c r="B357" s="9" t="s">
        <v>2727</v>
      </c>
      <c r="C357" s="9" t="s">
        <v>771</v>
      </c>
      <c r="D357" s="9" t="s">
        <v>14</v>
      </c>
      <c r="E357" s="9" t="s">
        <v>36</v>
      </c>
      <c r="F357" s="9" t="s">
        <v>608</v>
      </c>
      <c r="G357" s="9" t="s">
        <v>14</v>
      </c>
      <c r="H357" s="9" t="str">
        <f t="shared" si="25"/>
        <v>PlusPrice</v>
      </c>
      <c r="I357" s="9" t="str">
        <f t="shared" si="26"/>
        <v>1</v>
      </c>
      <c r="J357" s="9" t="s">
        <v>25</v>
      </c>
      <c r="K357" s="9" t="s">
        <v>26</v>
      </c>
      <c r="L357" s="9" t="str">
        <f t="shared" si="27"/>
        <v>15</v>
      </c>
      <c r="M357" s="9" t="str">
        <f t="shared" si="28"/>
        <v>kg</v>
      </c>
      <c r="N357" s="9" t="s">
        <v>14</v>
      </c>
      <c r="O357" s="9" t="s">
        <v>565</v>
      </c>
      <c r="P357" s="16">
        <v>132</v>
      </c>
      <c r="Q357">
        <f t="shared" si="29"/>
        <v>132</v>
      </c>
    </row>
    <row r="358" spans="1:17">
      <c r="A358" s="9" t="s">
        <v>1137</v>
      </c>
      <c r="B358" s="9" t="s">
        <v>2728</v>
      </c>
      <c r="C358" s="9" t="s">
        <v>771</v>
      </c>
      <c r="D358" s="9" t="s">
        <v>14</v>
      </c>
      <c r="E358" s="9" t="s">
        <v>36</v>
      </c>
      <c r="F358" s="9" t="s">
        <v>608</v>
      </c>
      <c r="G358" s="9" t="s">
        <v>14</v>
      </c>
      <c r="H358" s="9" t="str">
        <f t="shared" si="25"/>
        <v>PlusPrice</v>
      </c>
      <c r="I358" s="9" t="str">
        <f t="shared" si="26"/>
        <v>1</v>
      </c>
      <c r="J358" s="9" t="s">
        <v>32</v>
      </c>
      <c r="K358" s="9" t="s">
        <v>33</v>
      </c>
      <c r="L358" s="9">
        <f t="shared" si="27"/>
        <v>9999</v>
      </c>
      <c r="M358" s="9" t="str">
        <f t="shared" si="28"/>
        <v>kg</v>
      </c>
      <c r="N358" s="9" t="s">
        <v>14</v>
      </c>
      <c r="O358" s="9" t="s">
        <v>565</v>
      </c>
      <c r="P358" s="16">
        <v>132</v>
      </c>
      <c r="Q358">
        <f t="shared" si="29"/>
        <v>132</v>
      </c>
    </row>
    <row r="359" spans="1:17">
      <c r="A359" s="9" t="s">
        <v>1139</v>
      </c>
      <c r="B359" s="9" t="s">
        <v>2729</v>
      </c>
      <c r="C359" s="9" t="s">
        <v>774</v>
      </c>
      <c r="D359" s="9" t="s">
        <v>14</v>
      </c>
      <c r="E359" s="9" t="s">
        <v>36</v>
      </c>
      <c r="F359" s="9" t="s">
        <v>610</v>
      </c>
      <c r="G359" s="9" t="s">
        <v>14</v>
      </c>
      <c r="H359" s="9" t="str">
        <f t="shared" si="25"/>
        <v>StandardPrice</v>
      </c>
      <c r="I359" s="9" t="str">
        <f t="shared" si="26"/>
        <v/>
      </c>
      <c r="J359" s="9" t="s">
        <v>19</v>
      </c>
      <c r="K359" s="9" t="s">
        <v>43</v>
      </c>
      <c r="L359" s="9" t="str">
        <f t="shared" si="27"/>
        <v>5</v>
      </c>
      <c r="M359" s="9" t="str">
        <f t="shared" si="28"/>
        <v>kg</v>
      </c>
      <c r="N359" s="9" t="s">
        <v>14</v>
      </c>
      <c r="O359" s="9" t="s">
        <v>50</v>
      </c>
      <c r="P359" s="16">
        <v>133</v>
      </c>
      <c r="Q359">
        <f t="shared" si="29"/>
        <v>133</v>
      </c>
    </row>
    <row r="360" spans="1:17">
      <c r="A360" s="9" t="s">
        <v>1141</v>
      </c>
      <c r="B360" s="9" t="s">
        <v>2730</v>
      </c>
      <c r="C360" s="9" t="s">
        <v>774</v>
      </c>
      <c r="D360" s="9" t="s">
        <v>14</v>
      </c>
      <c r="E360" s="9" t="s">
        <v>36</v>
      </c>
      <c r="F360" s="9" t="s">
        <v>610</v>
      </c>
      <c r="G360" s="9" t="s">
        <v>14</v>
      </c>
      <c r="H360" s="9" t="str">
        <f t="shared" si="25"/>
        <v>PlusPrice</v>
      </c>
      <c r="I360" s="9" t="str">
        <f t="shared" si="26"/>
        <v>1</v>
      </c>
      <c r="J360" s="9" t="s">
        <v>47</v>
      </c>
      <c r="K360" s="9" t="s">
        <v>26</v>
      </c>
      <c r="L360" s="9" t="str">
        <f t="shared" si="27"/>
        <v>15</v>
      </c>
      <c r="M360" s="9" t="str">
        <f t="shared" si="28"/>
        <v>kg</v>
      </c>
      <c r="N360" s="9" t="s">
        <v>14</v>
      </c>
      <c r="O360" s="9" t="s">
        <v>27</v>
      </c>
      <c r="P360" s="16">
        <v>133</v>
      </c>
      <c r="Q360">
        <f t="shared" si="29"/>
        <v>133</v>
      </c>
    </row>
    <row r="361" spans="1:17">
      <c r="A361" s="9" t="s">
        <v>1143</v>
      </c>
      <c r="B361" s="9" t="s">
        <v>2731</v>
      </c>
      <c r="C361" s="9" t="s">
        <v>774</v>
      </c>
      <c r="D361" s="9" t="s">
        <v>14</v>
      </c>
      <c r="E361" s="9" t="s">
        <v>36</v>
      </c>
      <c r="F361" s="9" t="s">
        <v>610</v>
      </c>
      <c r="G361" s="9" t="s">
        <v>14</v>
      </c>
      <c r="H361" s="9" t="str">
        <f t="shared" si="25"/>
        <v>PlusPrice</v>
      </c>
      <c r="I361" s="9" t="str">
        <f t="shared" si="26"/>
        <v>1</v>
      </c>
      <c r="J361" s="9" t="s">
        <v>32</v>
      </c>
      <c r="K361" s="9" t="s">
        <v>33</v>
      </c>
      <c r="L361" s="9">
        <f t="shared" si="27"/>
        <v>9999</v>
      </c>
      <c r="M361" s="9" t="str">
        <f t="shared" si="28"/>
        <v>kg</v>
      </c>
      <c r="N361" s="9" t="s">
        <v>14</v>
      </c>
      <c r="O361" s="9" t="s">
        <v>27</v>
      </c>
      <c r="P361" s="16">
        <v>133</v>
      </c>
      <c r="Q361">
        <f t="shared" si="29"/>
        <v>133</v>
      </c>
    </row>
    <row r="362" spans="1:17">
      <c r="A362" s="9" t="s">
        <v>1145</v>
      </c>
      <c r="B362" s="9" t="s">
        <v>2732</v>
      </c>
      <c r="C362" s="9" t="s">
        <v>778</v>
      </c>
      <c r="D362" s="9" t="s">
        <v>14</v>
      </c>
      <c r="E362" s="9" t="s">
        <v>36</v>
      </c>
      <c r="F362" s="9" t="s">
        <v>1147</v>
      </c>
      <c r="G362" s="9" t="s">
        <v>19</v>
      </c>
      <c r="H362" s="9" t="str">
        <f t="shared" si="25"/>
        <v>StandardPrice</v>
      </c>
      <c r="I362" s="9" t="str">
        <f t="shared" si="26"/>
        <v/>
      </c>
      <c r="J362" s="9" t="s">
        <v>19</v>
      </c>
      <c r="K362" s="9" t="s">
        <v>14</v>
      </c>
      <c r="L362" s="9" t="str">
        <f t="shared" si="27"/>
        <v>1</v>
      </c>
      <c r="M362" s="9" t="str">
        <f t="shared" si="28"/>
        <v>Items</v>
      </c>
      <c r="N362" s="9" t="s">
        <v>19</v>
      </c>
      <c r="O362" s="9" t="s">
        <v>181</v>
      </c>
      <c r="P362" s="16">
        <v>134</v>
      </c>
      <c r="Q362">
        <f t="shared" si="29"/>
        <v>134</v>
      </c>
    </row>
    <row r="363" spans="1:17">
      <c r="A363" s="9" t="s">
        <v>1148</v>
      </c>
      <c r="B363" s="9" t="s">
        <v>2733</v>
      </c>
      <c r="C363" s="9" t="s">
        <v>188</v>
      </c>
      <c r="D363" s="9" t="s">
        <v>14</v>
      </c>
      <c r="E363" s="9" t="s">
        <v>36</v>
      </c>
      <c r="F363" s="9" t="s">
        <v>615</v>
      </c>
      <c r="G363" s="9" t="s">
        <v>14</v>
      </c>
      <c r="H363" s="9" t="str">
        <f t="shared" si="25"/>
        <v>StandardPrice</v>
      </c>
      <c r="I363" s="9" t="str">
        <f t="shared" si="26"/>
        <v/>
      </c>
      <c r="J363" s="9" t="s">
        <v>19</v>
      </c>
      <c r="K363" s="9" t="s">
        <v>20</v>
      </c>
      <c r="L363" s="9" t="str">
        <f t="shared" si="27"/>
        <v>10</v>
      </c>
      <c r="M363" s="9" t="str">
        <f t="shared" si="28"/>
        <v>kg</v>
      </c>
      <c r="N363" s="9" t="s">
        <v>14</v>
      </c>
      <c r="O363" s="9" t="s">
        <v>50</v>
      </c>
      <c r="P363" s="16">
        <v>135</v>
      </c>
      <c r="Q363">
        <f t="shared" si="29"/>
        <v>135</v>
      </c>
    </row>
    <row r="364" spans="1:17">
      <c r="A364" s="9" t="s">
        <v>1150</v>
      </c>
      <c r="B364" s="9" t="s">
        <v>2734</v>
      </c>
      <c r="C364" s="9" t="s">
        <v>188</v>
      </c>
      <c r="D364" s="9" t="s">
        <v>14</v>
      </c>
      <c r="E364" s="9" t="s">
        <v>36</v>
      </c>
      <c r="F364" s="9" t="s">
        <v>615</v>
      </c>
      <c r="G364" s="9" t="s">
        <v>14</v>
      </c>
      <c r="H364" s="9" t="str">
        <f t="shared" si="25"/>
        <v>PlusPrice</v>
      </c>
      <c r="I364" s="9" t="str">
        <f t="shared" si="26"/>
        <v>1</v>
      </c>
      <c r="J364" s="9" t="s">
        <v>25</v>
      </c>
      <c r="K364" s="9" t="s">
        <v>26</v>
      </c>
      <c r="L364" s="9" t="str">
        <f t="shared" si="27"/>
        <v>15</v>
      </c>
      <c r="M364" s="9" t="str">
        <f t="shared" si="28"/>
        <v>kg</v>
      </c>
      <c r="N364" s="9" t="s">
        <v>14</v>
      </c>
      <c r="O364" s="9" t="s">
        <v>152</v>
      </c>
      <c r="P364" s="16">
        <v>135</v>
      </c>
      <c r="Q364">
        <f t="shared" si="29"/>
        <v>135</v>
      </c>
    </row>
    <row r="365" spans="1:17">
      <c r="A365" s="9" t="s">
        <v>1152</v>
      </c>
      <c r="B365" s="9" t="s">
        <v>2735</v>
      </c>
      <c r="C365" s="9" t="s">
        <v>188</v>
      </c>
      <c r="D365" s="9" t="s">
        <v>14</v>
      </c>
      <c r="E365" s="9" t="s">
        <v>36</v>
      </c>
      <c r="F365" s="9" t="s">
        <v>615</v>
      </c>
      <c r="G365" s="9" t="s">
        <v>14</v>
      </c>
      <c r="H365" s="9" t="str">
        <f t="shared" si="25"/>
        <v>PlusPrice</v>
      </c>
      <c r="I365" s="9" t="str">
        <f t="shared" si="26"/>
        <v>1</v>
      </c>
      <c r="J365" s="9" t="s">
        <v>32</v>
      </c>
      <c r="K365" s="9" t="s">
        <v>33</v>
      </c>
      <c r="L365" s="9">
        <f t="shared" si="27"/>
        <v>9999</v>
      </c>
      <c r="M365" s="9" t="str">
        <f t="shared" si="28"/>
        <v>kg</v>
      </c>
      <c r="N365" s="9" t="s">
        <v>14</v>
      </c>
      <c r="O365" s="9" t="s">
        <v>152</v>
      </c>
      <c r="P365" s="16">
        <v>135</v>
      </c>
      <c r="Q365">
        <f t="shared" si="29"/>
        <v>135</v>
      </c>
    </row>
    <row r="366" spans="1:17">
      <c r="A366" s="9" t="s">
        <v>1154</v>
      </c>
      <c r="B366" s="9" t="s">
        <v>2736</v>
      </c>
      <c r="C366" s="9" t="s">
        <v>231</v>
      </c>
      <c r="D366" s="9" t="s">
        <v>14</v>
      </c>
      <c r="E366" s="9" t="s">
        <v>36</v>
      </c>
      <c r="F366" s="9" t="s">
        <v>617</v>
      </c>
      <c r="G366" s="9" t="s">
        <v>19</v>
      </c>
      <c r="H366" s="9" t="str">
        <f t="shared" si="25"/>
        <v>StandardPrice</v>
      </c>
      <c r="I366" s="9" t="str">
        <f t="shared" si="26"/>
        <v/>
      </c>
      <c r="J366" s="9" t="s">
        <v>19</v>
      </c>
      <c r="K366" s="9" t="s">
        <v>14</v>
      </c>
      <c r="L366" s="9" t="str">
        <f t="shared" si="27"/>
        <v>1</v>
      </c>
      <c r="M366" s="9" t="str">
        <f t="shared" si="28"/>
        <v>Items</v>
      </c>
      <c r="N366" s="9" t="s">
        <v>19</v>
      </c>
      <c r="O366" s="9" t="s">
        <v>1156</v>
      </c>
      <c r="P366" s="16">
        <v>136</v>
      </c>
      <c r="Q366">
        <f t="shared" si="29"/>
        <v>136</v>
      </c>
    </row>
    <row r="367" spans="1:17">
      <c r="A367" s="9" t="s">
        <v>1157</v>
      </c>
      <c r="B367" s="9" t="s">
        <v>2737</v>
      </c>
      <c r="C367" s="9" t="s">
        <v>434</v>
      </c>
      <c r="D367" s="9" t="s">
        <v>14</v>
      </c>
      <c r="E367" s="9" t="s">
        <v>36</v>
      </c>
      <c r="F367" s="9" t="s">
        <v>619</v>
      </c>
      <c r="G367" s="9" t="s">
        <v>19</v>
      </c>
      <c r="H367" s="9" t="str">
        <f t="shared" si="25"/>
        <v>StandardPrice</v>
      </c>
      <c r="I367" s="9" t="str">
        <f t="shared" si="26"/>
        <v/>
      </c>
      <c r="J367" s="9" t="s">
        <v>19</v>
      </c>
      <c r="K367" s="9" t="s">
        <v>14</v>
      </c>
      <c r="L367" s="9" t="str">
        <f t="shared" si="27"/>
        <v>1</v>
      </c>
      <c r="M367" s="9" t="str">
        <f t="shared" si="28"/>
        <v>Items</v>
      </c>
      <c r="N367" s="9" t="s">
        <v>19</v>
      </c>
      <c r="O367" s="9" t="s">
        <v>1159</v>
      </c>
      <c r="P367" s="16">
        <v>137</v>
      </c>
      <c r="Q367">
        <f t="shared" si="29"/>
        <v>137</v>
      </c>
    </row>
    <row r="368" spans="1:17">
      <c r="A368" s="9" t="s">
        <v>1160</v>
      </c>
      <c r="B368" s="9" t="s">
        <v>2738</v>
      </c>
      <c r="C368" s="9" t="s">
        <v>577</v>
      </c>
      <c r="D368" s="9" t="s">
        <v>14</v>
      </c>
      <c r="E368" s="9" t="s">
        <v>36</v>
      </c>
      <c r="F368" s="9" t="s">
        <v>622</v>
      </c>
      <c r="G368" s="9" t="s">
        <v>19</v>
      </c>
      <c r="H368" s="9" t="str">
        <f t="shared" si="25"/>
        <v>StandardPrice</v>
      </c>
      <c r="I368" s="9" t="str">
        <f t="shared" si="26"/>
        <v/>
      </c>
      <c r="J368" s="9" t="s">
        <v>19</v>
      </c>
      <c r="K368" s="9" t="s">
        <v>14</v>
      </c>
      <c r="L368" s="9" t="str">
        <f t="shared" si="27"/>
        <v>1</v>
      </c>
      <c r="M368" s="9" t="str">
        <f t="shared" si="28"/>
        <v>Items</v>
      </c>
      <c r="N368" s="9" t="s">
        <v>19</v>
      </c>
      <c r="O368" s="9" t="s">
        <v>660</v>
      </c>
      <c r="P368" s="16">
        <v>138</v>
      </c>
      <c r="Q368">
        <f t="shared" si="29"/>
        <v>138</v>
      </c>
    </row>
    <row r="369" spans="1:17">
      <c r="A369" s="9" t="s">
        <v>1162</v>
      </c>
      <c r="B369" s="9" t="s">
        <v>2739</v>
      </c>
      <c r="C369" s="9" t="s">
        <v>797</v>
      </c>
      <c r="D369" s="9" t="s">
        <v>14</v>
      </c>
      <c r="E369" s="9" t="s">
        <v>36</v>
      </c>
      <c r="F369" s="9" t="s">
        <v>624</v>
      </c>
      <c r="G369" s="9" t="s">
        <v>14</v>
      </c>
      <c r="H369" s="9" t="str">
        <f t="shared" si="25"/>
        <v>StandardPrice</v>
      </c>
      <c r="I369" s="9" t="str">
        <f t="shared" si="26"/>
        <v/>
      </c>
      <c r="J369" s="9" t="s">
        <v>19</v>
      </c>
      <c r="K369" s="9" t="s">
        <v>43</v>
      </c>
      <c r="L369" s="9" t="str">
        <f t="shared" si="27"/>
        <v>5</v>
      </c>
      <c r="M369" s="9" t="str">
        <f t="shared" si="28"/>
        <v>kg</v>
      </c>
      <c r="N369" s="9" t="s">
        <v>14</v>
      </c>
      <c r="O369" s="9" t="s">
        <v>181</v>
      </c>
      <c r="P369" s="16">
        <v>139</v>
      </c>
      <c r="Q369">
        <f t="shared" si="29"/>
        <v>139</v>
      </c>
    </row>
    <row r="370" spans="1:17">
      <c r="A370" s="9" t="s">
        <v>1164</v>
      </c>
      <c r="B370" s="9" t="s">
        <v>2740</v>
      </c>
      <c r="C370" s="9" t="s">
        <v>797</v>
      </c>
      <c r="D370" s="9" t="s">
        <v>14</v>
      </c>
      <c r="E370" s="9" t="s">
        <v>36</v>
      </c>
      <c r="F370" s="9" t="s">
        <v>624</v>
      </c>
      <c r="G370" s="9" t="s">
        <v>14</v>
      </c>
      <c r="H370" s="9" t="str">
        <f t="shared" si="25"/>
        <v>PlusPrice</v>
      </c>
      <c r="I370" s="9" t="str">
        <f t="shared" si="26"/>
        <v>1</v>
      </c>
      <c r="J370" s="9" t="s">
        <v>47</v>
      </c>
      <c r="K370" s="9" t="s">
        <v>26</v>
      </c>
      <c r="L370" s="9" t="str">
        <f t="shared" si="27"/>
        <v>15</v>
      </c>
      <c r="M370" s="9" t="str">
        <f t="shared" si="28"/>
        <v>kg</v>
      </c>
      <c r="N370" s="9" t="s">
        <v>14</v>
      </c>
      <c r="O370" s="9" t="s">
        <v>92</v>
      </c>
      <c r="P370" s="16">
        <v>139</v>
      </c>
      <c r="Q370">
        <f t="shared" si="29"/>
        <v>139</v>
      </c>
    </row>
    <row r="371" spans="1:17">
      <c r="A371" s="9" t="s">
        <v>1166</v>
      </c>
      <c r="B371" s="9" t="s">
        <v>2741</v>
      </c>
      <c r="C371" s="9" t="s">
        <v>797</v>
      </c>
      <c r="D371" s="9" t="s">
        <v>14</v>
      </c>
      <c r="E371" s="9" t="s">
        <v>36</v>
      </c>
      <c r="F371" s="9" t="s">
        <v>624</v>
      </c>
      <c r="G371" s="9" t="s">
        <v>14</v>
      </c>
      <c r="H371" s="9" t="str">
        <f t="shared" si="25"/>
        <v>PlusPrice</v>
      </c>
      <c r="I371" s="9" t="str">
        <f t="shared" si="26"/>
        <v>1</v>
      </c>
      <c r="J371" s="9" t="s">
        <v>32</v>
      </c>
      <c r="K371" s="9" t="s">
        <v>33</v>
      </c>
      <c r="L371" s="9">
        <f t="shared" si="27"/>
        <v>9999</v>
      </c>
      <c r="M371" s="9" t="str">
        <f t="shared" si="28"/>
        <v>kg</v>
      </c>
      <c r="N371" s="9" t="s">
        <v>14</v>
      </c>
      <c r="O371" s="9" t="s">
        <v>92</v>
      </c>
      <c r="P371" s="16">
        <v>139</v>
      </c>
      <c r="Q371">
        <f t="shared" si="29"/>
        <v>139</v>
      </c>
    </row>
    <row r="372" spans="1:17">
      <c r="A372" s="9" t="s">
        <v>1168</v>
      </c>
      <c r="B372" s="9" t="s">
        <v>2742</v>
      </c>
      <c r="C372" s="9" t="s">
        <v>781</v>
      </c>
      <c r="D372" s="9" t="s">
        <v>14</v>
      </c>
      <c r="E372" s="9" t="s">
        <v>36</v>
      </c>
      <c r="F372" s="9" t="s">
        <v>626</v>
      </c>
      <c r="G372" s="9" t="s">
        <v>19</v>
      </c>
      <c r="H372" s="9" t="str">
        <f t="shared" si="25"/>
        <v>StandardPrice</v>
      </c>
      <c r="I372" s="9" t="str">
        <f t="shared" si="26"/>
        <v/>
      </c>
      <c r="J372" s="9" t="s">
        <v>19</v>
      </c>
      <c r="K372" s="9" t="s">
        <v>14</v>
      </c>
      <c r="L372" s="9" t="str">
        <f t="shared" si="27"/>
        <v>1</v>
      </c>
      <c r="M372" s="9" t="str">
        <f t="shared" si="28"/>
        <v>Items</v>
      </c>
      <c r="N372" s="9" t="s">
        <v>19</v>
      </c>
      <c r="O372" s="9" t="s">
        <v>1042</v>
      </c>
      <c r="P372" s="16">
        <v>140</v>
      </c>
      <c r="Q372">
        <f t="shared" si="29"/>
        <v>140</v>
      </c>
    </row>
    <row r="373" spans="1:17">
      <c r="A373" s="9" t="s">
        <v>1170</v>
      </c>
      <c r="B373" s="9" t="s">
        <v>2743</v>
      </c>
      <c r="C373" s="9" t="s">
        <v>784</v>
      </c>
      <c r="D373" s="9" t="s">
        <v>14</v>
      </c>
      <c r="E373" s="9" t="s">
        <v>36</v>
      </c>
      <c r="F373" s="9" t="s">
        <v>628</v>
      </c>
      <c r="G373" s="9" t="s">
        <v>14</v>
      </c>
      <c r="H373" s="9" t="str">
        <f t="shared" si="25"/>
        <v>StandardPrice</v>
      </c>
      <c r="I373" s="9" t="str">
        <f t="shared" si="26"/>
        <v/>
      </c>
      <c r="J373" s="9" t="s">
        <v>19</v>
      </c>
      <c r="K373" s="9" t="s">
        <v>20</v>
      </c>
      <c r="L373" s="9" t="str">
        <f t="shared" si="27"/>
        <v>10</v>
      </c>
      <c r="M373" s="9" t="str">
        <f t="shared" si="28"/>
        <v>kg</v>
      </c>
      <c r="N373" s="9" t="s">
        <v>14</v>
      </c>
      <c r="O373" s="9" t="s">
        <v>21</v>
      </c>
      <c r="P373" s="16">
        <v>141</v>
      </c>
      <c r="Q373">
        <f t="shared" si="29"/>
        <v>141</v>
      </c>
    </row>
    <row r="374" spans="1:17">
      <c r="A374" s="9" t="s">
        <v>1172</v>
      </c>
      <c r="B374" s="9" t="s">
        <v>2744</v>
      </c>
      <c r="C374" s="9" t="s">
        <v>784</v>
      </c>
      <c r="D374" s="9" t="s">
        <v>14</v>
      </c>
      <c r="E374" s="9" t="s">
        <v>36</v>
      </c>
      <c r="F374" s="9" t="s">
        <v>628</v>
      </c>
      <c r="G374" s="9" t="s">
        <v>14</v>
      </c>
      <c r="H374" s="9" t="str">
        <f t="shared" si="25"/>
        <v>PlusPrice</v>
      </c>
      <c r="I374" s="9" t="str">
        <f t="shared" si="26"/>
        <v>1</v>
      </c>
      <c r="J374" s="9" t="s">
        <v>25</v>
      </c>
      <c r="K374" s="9" t="s">
        <v>26</v>
      </c>
      <c r="L374" s="9" t="str">
        <f t="shared" si="27"/>
        <v>15</v>
      </c>
      <c r="M374" s="9" t="str">
        <f t="shared" si="28"/>
        <v>kg</v>
      </c>
      <c r="N374" s="9" t="s">
        <v>14</v>
      </c>
      <c r="O374" s="9" t="s">
        <v>55</v>
      </c>
      <c r="P374" s="16">
        <v>141</v>
      </c>
      <c r="Q374">
        <f t="shared" si="29"/>
        <v>141</v>
      </c>
    </row>
    <row r="375" spans="1:17">
      <c r="A375" s="9" t="s">
        <v>1174</v>
      </c>
      <c r="B375" s="9" t="s">
        <v>2745</v>
      </c>
      <c r="C375" s="9" t="s">
        <v>784</v>
      </c>
      <c r="D375" s="9" t="s">
        <v>14</v>
      </c>
      <c r="E375" s="9" t="s">
        <v>36</v>
      </c>
      <c r="F375" s="9" t="s">
        <v>628</v>
      </c>
      <c r="G375" s="9" t="s">
        <v>14</v>
      </c>
      <c r="H375" s="9" t="str">
        <f t="shared" si="25"/>
        <v>PlusPrice</v>
      </c>
      <c r="I375" s="9" t="str">
        <f t="shared" si="26"/>
        <v>1</v>
      </c>
      <c r="J375" s="9" t="s">
        <v>32</v>
      </c>
      <c r="K375" s="9" t="s">
        <v>33</v>
      </c>
      <c r="L375" s="9">
        <f t="shared" si="27"/>
        <v>9999</v>
      </c>
      <c r="M375" s="9" t="str">
        <f t="shared" si="28"/>
        <v>kg</v>
      </c>
      <c r="N375" s="9" t="s">
        <v>14</v>
      </c>
      <c r="O375" s="9" t="s">
        <v>55</v>
      </c>
      <c r="P375" s="16">
        <v>141</v>
      </c>
      <c r="Q375">
        <f t="shared" si="29"/>
        <v>141</v>
      </c>
    </row>
    <row r="376" spans="1:17">
      <c r="A376" s="9" t="s">
        <v>1176</v>
      </c>
      <c r="B376" s="9" t="s">
        <v>2746</v>
      </c>
      <c r="C376" s="9" t="s">
        <v>787</v>
      </c>
      <c r="D376" s="9" t="s">
        <v>14</v>
      </c>
      <c r="E376" s="9" t="s">
        <v>36</v>
      </c>
      <c r="F376" s="9" t="s">
        <v>1178</v>
      </c>
      <c r="G376" s="9" t="s">
        <v>14</v>
      </c>
      <c r="H376" s="9" t="str">
        <f t="shared" si="25"/>
        <v>StandardPrice</v>
      </c>
      <c r="I376" s="9" t="str">
        <f t="shared" si="26"/>
        <v/>
      </c>
      <c r="J376" s="9" t="s">
        <v>19</v>
      </c>
      <c r="K376" s="9" t="s">
        <v>20</v>
      </c>
      <c r="L376" s="9" t="str">
        <f t="shared" si="27"/>
        <v>10</v>
      </c>
      <c r="M376" s="9" t="str">
        <f t="shared" si="28"/>
        <v>kg</v>
      </c>
      <c r="N376" s="9" t="s">
        <v>14</v>
      </c>
      <c r="O376" s="9" t="s">
        <v>21</v>
      </c>
      <c r="P376" s="16">
        <v>1</v>
      </c>
      <c r="Q376" t="str">
        <f t="shared" si="29"/>
        <v>001</v>
      </c>
    </row>
    <row r="377" spans="1:17">
      <c r="A377" s="9" t="s">
        <v>1179</v>
      </c>
      <c r="B377" s="9" t="s">
        <v>2747</v>
      </c>
      <c r="C377" s="9" t="s">
        <v>787</v>
      </c>
      <c r="D377" s="9" t="s">
        <v>14</v>
      </c>
      <c r="E377" s="9" t="s">
        <v>36</v>
      </c>
      <c r="F377" s="9" t="s">
        <v>1178</v>
      </c>
      <c r="G377" s="9" t="s">
        <v>14</v>
      </c>
      <c r="H377" s="9" t="str">
        <f t="shared" si="25"/>
        <v>PlusPrice</v>
      </c>
      <c r="I377" s="9" t="str">
        <f t="shared" si="26"/>
        <v>1</v>
      </c>
      <c r="J377" s="9" t="s">
        <v>25</v>
      </c>
      <c r="K377" s="9" t="s">
        <v>26</v>
      </c>
      <c r="L377" s="9" t="str">
        <f t="shared" si="27"/>
        <v>15</v>
      </c>
      <c r="M377" s="9" t="str">
        <f t="shared" si="28"/>
        <v>kg</v>
      </c>
      <c r="N377" s="9" t="s">
        <v>14</v>
      </c>
      <c r="O377" s="9" t="s">
        <v>27</v>
      </c>
      <c r="P377" s="16">
        <v>1</v>
      </c>
      <c r="Q377" t="str">
        <f t="shared" si="29"/>
        <v>001</v>
      </c>
    </row>
    <row r="378" spans="1:17">
      <c r="A378" s="9" t="s">
        <v>1181</v>
      </c>
      <c r="B378" s="9" t="s">
        <v>2748</v>
      </c>
      <c r="C378" s="9" t="s">
        <v>787</v>
      </c>
      <c r="D378" s="9" t="s">
        <v>14</v>
      </c>
      <c r="E378" s="9" t="s">
        <v>36</v>
      </c>
      <c r="F378" s="9" t="s">
        <v>1178</v>
      </c>
      <c r="G378" s="9" t="s">
        <v>14</v>
      </c>
      <c r="H378" s="9" t="str">
        <f t="shared" si="25"/>
        <v>PlusPrice</v>
      </c>
      <c r="I378" s="9" t="str">
        <f t="shared" si="26"/>
        <v>1</v>
      </c>
      <c r="J378" s="9" t="s">
        <v>32</v>
      </c>
      <c r="K378" s="9" t="s">
        <v>33</v>
      </c>
      <c r="L378" s="9">
        <f t="shared" si="27"/>
        <v>9999</v>
      </c>
      <c r="M378" s="9" t="str">
        <f t="shared" si="28"/>
        <v>kg</v>
      </c>
      <c r="N378" s="9" t="s">
        <v>14</v>
      </c>
      <c r="O378" s="9" t="s">
        <v>27</v>
      </c>
      <c r="P378" s="16">
        <v>1</v>
      </c>
      <c r="Q378" t="str">
        <f t="shared" si="29"/>
        <v>001</v>
      </c>
    </row>
    <row r="379" spans="1:17">
      <c r="A379" s="9" t="s">
        <v>1183</v>
      </c>
      <c r="B379" s="9" t="s">
        <v>2749</v>
      </c>
      <c r="C379" s="9" t="s">
        <v>534</v>
      </c>
      <c r="D379" s="9" t="s">
        <v>14</v>
      </c>
      <c r="E379" s="9" t="s">
        <v>36</v>
      </c>
      <c r="F379" s="9" t="s">
        <v>630</v>
      </c>
      <c r="G379" s="9" t="s">
        <v>19</v>
      </c>
      <c r="H379" s="9" t="str">
        <f t="shared" si="25"/>
        <v>StandardPrice</v>
      </c>
      <c r="I379" s="9" t="str">
        <f t="shared" si="26"/>
        <v/>
      </c>
      <c r="J379" s="9" t="s">
        <v>19</v>
      </c>
      <c r="K379" s="9" t="s">
        <v>14</v>
      </c>
      <c r="L379" s="9" t="str">
        <f t="shared" si="27"/>
        <v>1</v>
      </c>
      <c r="M379" s="9" t="str">
        <f t="shared" si="28"/>
        <v>Items</v>
      </c>
      <c r="N379" s="9" t="s">
        <v>19</v>
      </c>
      <c r="O379" s="9" t="s">
        <v>1185</v>
      </c>
      <c r="P379" s="16">
        <v>143</v>
      </c>
      <c r="Q379">
        <f t="shared" si="29"/>
        <v>143</v>
      </c>
    </row>
    <row r="380" spans="1:17">
      <c r="A380" s="9" t="s">
        <v>1186</v>
      </c>
      <c r="B380" s="9" t="s">
        <v>2750</v>
      </c>
      <c r="C380" s="9" t="s">
        <v>523</v>
      </c>
      <c r="D380" s="9" t="s">
        <v>14</v>
      </c>
      <c r="E380" s="9" t="s">
        <v>36</v>
      </c>
      <c r="F380" s="9" t="s">
        <v>632</v>
      </c>
      <c r="G380" s="9" t="s">
        <v>19</v>
      </c>
      <c r="H380" s="9" t="str">
        <f t="shared" si="25"/>
        <v>StandardPrice</v>
      </c>
      <c r="I380" s="9" t="str">
        <f t="shared" si="26"/>
        <v/>
      </c>
      <c r="J380" s="9" t="s">
        <v>19</v>
      </c>
      <c r="K380" s="9" t="s">
        <v>14</v>
      </c>
      <c r="L380" s="9" t="str">
        <f t="shared" si="27"/>
        <v>1</v>
      </c>
      <c r="M380" s="9" t="str">
        <f t="shared" si="28"/>
        <v>Items</v>
      </c>
      <c r="N380" s="9" t="s">
        <v>19</v>
      </c>
      <c r="O380" s="9" t="s">
        <v>1042</v>
      </c>
      <c r="P380" s="16">
        <v>144</v>
      </c>
      <c r="Q380">
        <f t="shared" si="29"/>
        <v>144</v>
      </c>
    </row>
    <row r="381" spans="1:17">
      <c r="A381" s="9" t="s">
        <v>1188</v>
      </c>
      <c r="B381" s="9" t="s">
        <v>2751</v>
      </c>
      <c r="C381" s="9" t="s">
        <v>526</v>
      </c>
      <c r="D381" s="9" t="s">
        <v>14</v>
      </c>
      <c r="E381" s="9" t="s">
        <v>36</v>
      </c>
      <c r="F381" s="9" t="s">
        <v>635</v>
      </c>
      <c r="G381" s="9" t="s">
        <v>19</v>
      </c>
      <c r="H381" s="9" t="str">
        <f t="shared" si="25"/>
        <v>StandardPrice</v>
      </c>
      <c r="I381" s="9" t="str">
        <f t="shared" si="26"/>
        <v/>
      </c>
      <c r="J381" s="9" t="s">
        <v>19</v>
      </c>
      <c r="K381" s="9" t="s">
        <v>14</v>
      </c>
      <c r="L381" s="9" t="str">
        <f t="shared" si="27"/>
        <v>1</v>
      </c>
      <c r="M381" s="9" t="str">
        <f t="shared" si="28"/>
        <v>Items</v>
      </c>
      <c r="N381" s="9" t="s">
        <v>19</v>
      </c>
      <c r="O381" s="9" t="s">
        <v>1190</v>
      </c>
      <c r="P381" s="16">
        <v>145</v>
      </c>
      <c r="Q381">
        <f t="shared" si="29"/>
        <v>145</v>
      </c>
    </row>
    <row r="382" spans="1:17">
      <c r="A382" s="9" t="s">
        <v>1191</v>
      </c>
      <c r="B382" s="9" t="s">
        <v>2752</v>
      </c>
      <c r="C382" s="9" t="s">
        <v>530</v>
      </c>
      <c r="D382" s="9" t="s">
        <v>14</v>
      </c>
      <c r="E382" s="9" t="s">
        <v>36</v>
      </c>
      <c r="F382" s="9" t="s">
        <v>637</v>
      </c>
      <c r="G382" s="9" t="s">
        <v>19</v>
      </c>
      <c r="H382" s="9" t="str">
        <f t="shared" si="25"/>
        <v>StandardPrice</v>
      </c>
      <c r="I382" s="9" t="str">
        <f t="shared" si="26"/>
        <v/>
      </c>
      <c r="J382" s="9" t="s">
        <v>19</v>
      </c>
      <c r="K382" s="9" t="s">
        <v>14</v>
      </c>
      <c r="L382" s="9" t="str">
        <f t="shared" si="27"/>
        <v>1</v>
      </c>
      <c r="M382" s="9" t="str">
        <f t="shared" si="28"/>
        <v>Items</v>
      </c>
      <c r="N382" s="9" t="s">
        <v>19</v>
      </c>
      <c r="O382" s="9" t="s">
        <v>1193</v>
      </c>
      <c r="P382" s="16">
        <v>146</v>
      </c>
      <c r="Q382">
        <f t="shared" si="29"/>
        <v>146</v>
      </c>
    </row>
    <row r="383" spans="1:17">
      <c r="A383" s="9" t="s">
        <v>1194</v>
      </c>
      <c r="B383" s="9" t="s">
        <v>2753</v>
      </c>
      <c r="C383" s="9" t="s">
        <v>791</v>
      </c>
      <c r="D383" s="9" t="s">
        <v>14</v>
      </c>
      <c r="E383" s="9" t="s">
        <v>36</v>
      </c>
      <c r="F383" s="9" t="s">
        <v>639</v>
      </c>
      <c r="G383" s="9" t="s">
        <v>14</v>
      </c>
      <c r="H383" s="9" t="str">
        <f t="shared" si="25"/>
        <v>StandardPrice</v>
      </c>
      <c r="I383" s="9" t="str">
        <f t="shared" si="26"/>
        <v/>
      </c>
      <c r="J383" s="9" t="s">
        <v>19</v>
      </c>
      <c r="K383" s="9" t="s">
        <v>43</v>
      </c>
      <c r="L383" s="9" t="str">
        <f t="shared" si="27"/>
        <v>5</v>
      </c>
      <c r="M383" s="9" t="str">
        <f t="shared" si="28"/>
        <v>kg</v>
      </c>
      <c r="N383" s="9" t="s">
        <v>14</v>
      </c>
      <c r="O383" s="9" t="s">
        <v>40</v>
      </c>
      <c r="P383" s="16">
        <v>147</v>
      </c>
      <c r="Q383">
        <f t="shared" si="29"/>
        <v>147</v>
      </c>
    </row>
    <row r="384" spans="1:17">
      <c r="A384" s="9" t="s">
        <v>1196</v>
      </c>
      <c r="B384" s="9" t="s">
        <v>2754</v>
      </c>
      <c r="C384" s="9" t="s">
        <v>791</v>
      </c>
      <c r="D384" s="9" t="s">
        <v>14</v>
      </c>
      <c r="E384" s="9" t="s">
        <v>36</v>
      </c>
      <c r="F384" s="9" t="s">
        <v>639</v>
      </c>
      <c r="G384" s="9" t="s">
        <v>14</v>
      </c>
      <c r="H384" s="9" t="str">
        <f t="shared" si="25"/>
        <v>PlusPrice</v>
      </c>
      <c r="I384" s="9" t="str">
        <f t="shared" si="26"/>
        <v>1</v>
      </c>
      <c r="J384" s="9" t="s">
        <v>47</v>
      </c>
      <c r="K384" s="9" t="s">
        <v>26</v>
      </c>
      <c r="L384" s="9" t="str">
        <f t="shared" si="27"/>
        <v>15</v>
      </c>
      <c r="M384" s="9" t="str">
        <f t="shared" si="28"/>
        <v>kg</v>
      </c>
      <c r="N384" s="9" t="s">
        <v>14</v>
      </c>
      <c r="O384" s="9" t="s">
        <v>565</v>
      </c>
      <c r="P384" s="16">
        <v>147</v>
      </c>
      <c r="Q384">
        <f t="shared" si="29"/>
        <v>147</v>
      </c>
    </row>
    <row r="385" spans="1:17">
      <c r="A385" s="9" t="s">
        <v>1198</v>
      </c>
      <c r="B385" s="9" t="s">
        <v>2755</v>
      </c>
      <c r="C385" s="9" t="s">
        <v>791</v>
      </c>
      <c r="D385" s="9" t="s">
        <v>14</v>
      </c>
      <c r="E385" s="9" t="s">
        <v>36</v>
      </c>
      <c r="F385" s="9" t="s">
        <v>639</v>
      </c>
      <c r="G385" s="9" t="s">
        <v>14</v>
      </c>
      <c r="H385" s="9" t="str">
        <f t="shared" si="25"/>
        <v>PlusPrice</v>
      </c>
      <c r="I385" s="9" t="str">
        <f t="shared" si="26"/>
        <v>1</v>
      </c>
      <c r="J385" s="9" t="s">
        <v>32</v>
      </c>
      <c r="K385" s="9" t="s">
        <v>33</v>
      </c>
      <c r="L385" s="9">
        <f t="shared" si="27"/>
        <v>9999</v>
      </c>
      <c r="M385" s="9" t="str">
        <f t="shared" si="28"/>
        <v>kg</v>
      </c>
      <c r="N385" s="9" t="s">
        <v>14</v>
      </c>
      <c r="O385" s="9" t="s">
        <v>565</v>
      </c>
      <c r="P385" s="16">
        <v>147</v>
      </c>
      <c r="Q385">
        <f t="shared" si="29"/>
        <v>147</v>
      </c>
    </row>
    <row r="386" spans="1:17">
      <c r="A386" s="9" t="s">
        <v>1200</v>
      </c>
      <c r="B386" s="9" t="s">
        <v>2756</v>
      </c>
      <c r="C386" s="9" t="s">
        <v>794</v>
      </c>
      <c r="D386" s="9" t="s">
        <v>14</v>
      </c>
      <c r="E386" s="9" t="s">
        <v>36</v>
      </c>
      <c r="F386" s="9" t="s">
        <v>642</v>
      </c>
      <c r="G386" s="9" t="s">
        <v>14</v>
      </c>
      <c r="H386" s="9" t="str">
        <f t="shared" si="25"/>
        <v>StandardPrice</v>
      </c>
      <c r="I386" s="9" t="str">
        <f t="shared" si="26"/>
        <v/>
      </c>
      <c r="J386" s="9" t="s">
        <v>19</v>
      </c>
      <c r="K386" s="9" t="s">
        <v>43</v>
      </c>
      <c r="L386" s="9" t="str">
        <f t="shared" si="27"/>
        <v>5</v>
      </c>
      <c r="M386" s="9" t="str">
        <f t="shared" si="28"/>
        <v>kg</v>
      </c>
      <c r="N386" s="9" t="s">
        <v>14</v>
      </c>
      <c r="O386" s="9" t="s">
        <v>50</v>
      </c>
      <c r="P386" s="16">
        <v>148</v>
      </c>
      <c r="Q386">
        <f t="shared" si="29"/>
        <v>148</v>
      </c>
    </row>
    <row r="387" spans="1:17">
      <c r="A387" s="9" t="s">
        <v>1202</v>
      </c>
      <c r="B387" s="9" t="s">
        <v>2757</v>
      </c>
      <c r="C387" s="9" t="s">
        <v>794</v>
      </c>
      <c r="D387" s="9" t="s">
        <v>14</v>
      </c>
      <c r="E387" s="9" t="s">
        <v>36</v>
      </c>
      <c r="F387" s="9" t="s">
        <v>642</v>
      </c>
      <c r="G387" s="9" t="s">
        <v>14</v>
      </c>
      <c r="H387" s="9" t="str">
        <f t="shared" si="25"/>
        <v>PlusPrice</v>
      </c>
      <c r="I387" s="9" t="str">
        <f t="shared" si="26"/>
        <v>1</v>
      </c>
      <c r="J387" s="9" t="s">
        <v>47</v>
      </c>
      <c r="K387" s="9" t="s">
        <v>26</v>
      </c>
      <c r="L387" s="9" t="str">
        <f t="shared" si="27"/>
        <v>15</v>
      </c>
      <c r="M387" s="9" t="str">
        <f t="shared" si="28"/>
        <v>kg</v>
      </c>
      <c r="N387" s="9" t="s">
        <v>14</v>
      </c>
      <c r="O387" s="9" t="s">
        <v>27</v>
      </c>
      <c r="P387" s="16">
        <v>148</v>
      </c>
      <c r="Q387">
        <f t="shared" si="29"/>
        <v>148</v>
      </c>
    </row>
    <row r="388" spans="1:17">
      <c r="A388" s="9" t="s">
        <v>1204</v>
      </c>
      <c r="B388" s="9" t="s">
        <v>2758</v>
      </c>
      <c r="C388" s="9" t="s">
        <v>794</v>
      </c>
      <c r="D388" s="9" t="s">
        <v>14</v>
      </c>
      <c r="E388" s="9" t="s">
        <v>36</v>
      </c>
      <c r="F388" s="9" t="s">
        <v>642</v>
      </c>
      <c r="G388" s="9" t="s">
        <v>14</v>
      </c>
      <c r="H388" s="9" t="str">
        <f t="shared" si="25"/>
        <v>PlusPrice</v>
      </c>
      <c r="I388" s="9" t="str">
        <f t="shared" si="26"/>
        <v>1</v>
      </c>
      <c r="J388" s="9" t="s">
        <v>32</v>
      </c>
      <c r="K388" s="9" t="s">
        <v>33</v>
      </c>
      <c r="L388" s="9">
        <f t="shared" si="27"/>
        <v>9999</v>
      </c>
      <c r="M388" s="9" t="str">
        <f t="shared" si="28"/>
        <v>kg</v>
      </c>
      <c r="N388" s="9" t="s">
        <v>14</v>
      </c>
      <c r="O388" s="9" t="s">
        <v>27</v>
      </c>
      <c r="P388" s="16">
        <v>148</v>
      </c>
      <c r="Q388">
        <f t="shared" si="29"/>
        <v>148</v>
      </c>
    </row>
    <row r="389" spans="1:17">
      <c r="A389" s="9" t="s">
        <v>1206</v>
      </c>
      <c r="B389" s="9" t="s">
        <v>2759</v>
      </c>
      <c r="C389" s="9" t="s">
        <v>801</v>
      </c>
      <c r="D389" s="9" t="s">
        <v>14</v>
      </c>
      <c r="E389" s="9" t="s">
        <v>36</v>
      </c>
      <c r="F389" s="9" t="s">
        <v>644</v>
      </c>
      <c r="G389" s="9" t="s">
        <v>14</v>
      </c>
      <c r="H389" s="9" t="str">
        <f t="shared" ref="H389:H452" si="30">IF(J389="0","StandardPrice","PlusPrice")</f>
        <v>StandardPrice</v>
      </c>
      <c r="I389" s="9" t="str">
        <f t="shared" ref="I389:I452" si="31">IF(J389="0","","1")</f>
        <v/>
      </c>
      <c r="J389" s="9" t="s">
        <v>19</v>
      </c>
      <c r="K389" s="9" t="s">
        <v>20</v>
      </c>
      <c r="L389" s="9" t="str">
        <f t="shared" ref="L389:L452" si="32">IF(K389="",9999,K389)</f>
        <v>10</v>
      </c>
      <c r="M389" s="9" t="str">
        <f t="shared" ref="M389:M452" si="33">IF(N389="0","Items","kg")</f>
        <v>kg</v>
      </c>
      <c r="N389" s="9" t="s">
        <v>14</v>
      </c>
      <c r="O389" s="9" t="s">
        <v>21</v>
      </c>
      <c r="P389" s="16">
        <v>149</v>
      </c>
      <c r="Q389">
        <f t="shared" ref="Q389:Q452" si="34">IF(LEN(P389)=1,"00"&amp;P389,IF(LEN(P389)=2,"0"&amp;P389,P389))</f>
        <v>149</v>
      </c>
    </row>
    <row r="390" spans="1:17">
      <c r="A390" s="9" t="s">
        <v>1208</v>
      </c>
      <c r="B390" s="9" t="s">
        <v>2760</v>
      </c>
      <c r="C390" s="9" t="s">
        <v>801</v>
      </c>
      <c r="D390" s="9" t="s">
        <v>14</v>
      </c>
      <c r="E390" s="9" t="s">
        <v>36</v>
      </c>
      <c r="F390" s="9" t="s">
        <v>644</v>
      </c>
      <c r="G390" s="9" t="s">
        <v>14</v>
      </c>
      <c r="H390" s="9" t="str">
        <f t="shared" si="30"/>
        <v>PlusPrice</v>
      </c>
      <c r="I390" s="9" t="str">
        <f t="shared" si="31"/>
        <v>1</v>
      </c>
      <c r="J390" s="9" t="s">
        <v>25</v>
      </c>
      <c r="K390" s="9" t="s">
        <v>26</v>
      </c>
      <c r="L390" s="9" t="str">
        <f t="shared" si="32"/>
        <v>15</v>
      </c>
      <c r="M390" s="9" t="str">
        <f t="shared" si="33"/>
        <v>kg</v>
      </c>
      <c r="N390" s="9" t="s">
        <v>14</v>
      </c>
      <c r="O390" s="9" t="s">
        <v>55</v>
      </c>
      <c r="P390" s="16">
        <v>149</v>
      </c>
      <c r="Q390">
        <f t="shared" si="34"/>
        <v>149</v>
      </c>
    </row>
    <row r="391" spans="1:17">
      <c r="A391" s="9" t="s">
        <v>1210</v>
      </c>
      <c r="B391" s="9" t="s">
        <v>2761</v>
      </c>
      <c r="C391" s="9" t="s">
        <v>801</v>
      </c>
      <c r="D391" s="9" t="s">
        <v>14</v>
      </c>
      <c r="E391" s="9" t="s">
        <v>36</v>
      </c>
      <c r="F391" s="9" t="s">
        <v>644</v>
      </c>
      <c r="G391" s="9" t="s">
        <v>14</v>
      </c>
      <c r="H391" s="9" t="str">
        <f t="shared" si="30"/>
        <v>PlusPrice</v>
      </c>
      <c r="I391" s="9" t="str">
        <f t="shared" si="31"/>
        <v>1</v>
      </c>
      <c r="J391" s="9" t="s">
        <v>32</v>
      </c>
      <c r="K391" s="9" t="s">
        <v>33</v>
      </c>
      <c r="L391" s="9">
        <f t="shared" si="32"/>
        <v>9999</v>
      </c>
      <c r="M391" s="9" t="str">
        <f t="shared" si="33"/>
        <v>kg</v>
      </c>
      <c r="N391" s="9" t="s">
        <v>14</v>
      </c>
      <c r="O391" s="9" t="s">
        <v>55</v>
      </c>
      <c r="P391" s="16">
        <v>149</v>
      </c>
      <c r="Q391">
        <f t="shared" si="34"/>
        <v>149</v>
      </c>
    </row>
    <row r="392" spans="1:17">
      <c r="A392" s="9" t="s">
        <v>1212</v>
      </c>
      <c r="B392" s="9" t="s">
        <v>2762</v>
      </c>
      <c r="C392" s="9" t="s">
        <v>804</v>
      </c>
      <c r="D392" s="9" t="s">
        <v>14</v>
      </c>
      <c r="E392" s="9" t="s">
        <v>36</v>
      </c>
      <c r="F392" s="9" t="s">
        <v>646</v>
      </c>
      <c r="G392" s="9" t="s">
        <v>14</v>
      </c>
      <c r="H392" s="9" t="str">
        <f t="shared" si="30"/>
        <v>StandardPrice</v>
      </c>
      <c r="I392" s="9" t="str">
        <f t="shared" si="31"/>
        <v/>
      </c>
      <c r="J392" s="9" t="s">
        <v>19</v>
      </c>
      <c r="K392" s="9" t="s">
        <v>20</v>
      </c>
      <c r="L392" s="9" t="str">
        <f t="shared" si="32"/>
        <v>10</v>
      </c>
      <c r="M392" s="9" t="str">
        <f t="shared" si="33"/>
        <v>kg</v>
      </c>
      <c r="N392" s="9" t="s">
        <v>14</v>
      </c>
      <c r="O392" s="9" t="s">
        <v>21</v>
      </c>
      <c r="P392" s="16">
        <v>150</v>
      </c>
      <c r="Q392">
        <f t="shared" si="34"/>
        <v>150</v>
      </c>
    </row>
    <row r="393" spans="1:17">
      <c r="A393" s="9" t="s">
        <v>1214</v>
      </c>
      <c r="B393" s="9" t="s">
        <v>2763</v>
      </c>
      <c r="C393" s="9" t="s">
        <v>804</v>
      </c>
      <c r="D393" s="9" t="s">
        <v>14</v>
      </c>
      <c r="E393" s="9" t="s">
        <v>36</v>
      </c>
      <c r="F393" s="9" t="s">
        <v>646</v>
      </c>
      <c r="G393" s="9" t="s">
        <v>14</v>
      </c>
      <c r="H393" s="9" t="str">
        <f t="shared" si="30"/>
        <v>PlusPrice</v>
      </c>
      <c r="I393" s="9" t="str">
        <f t="shared" si="31"/>
        <v>1</v>
      </c>
      <c r="J393" s="9" t="s">
        <v>25</v>
      </c>
      <c r="K393" s="9" t="s">
        <v>26</v>
      </c>
      <c r="L393" s="9" t="str">
        <f t="shared" si="32"/>
        <v>15</v>
      </c>
      <c r="M393" s="9" t="str">
        <f t="shared" si="33"/>
        <v>kg</v>
      </c>
      <c r="N393" s="9" t="s">
        <v>14</v>
      </c>
      <c r="O393" s="9" t="s">
        <v>999</v>
      </c>
      <c r="P393" s="16">
        <v>150</v>
      </c>
      <c r="Q393">
        <f t="shared" si="34"/>
        <v>150</v>
      </c>
    </row>
    <row r="394" spans="1:17">
      <c r="A394" s="9" t="s">
        <v>1216</v>
      </c>
      <c r="B394" s="9" t="s">
        <v>2764</v>
      </c>
      <c r="C394" s="9" t="s">
        <v>804</v>
      </c>
      <c r="D394" s="9" t="s">
        <v>14</v>
      </c>
      <c r="E394" s="9" t="s">
        <v>36</v>
      </c>
      <c r="F394" s="9" t="s">
        <v>646</v>
      </c>
      <c r="G394" s="9" t="s">
        <v>14</v>
      </c>
      <c r="H394" s="9" t="str">
        <f t="shared" si="30"/>
        <v>PlusPrice</v>
      </c>
      <c r="I394" s="9" t="str">
        <f t="shared" si="31"/>
        <v>1</v>
      </c>
      <c r="J394" s="9" t="s">
        <v>32</v>
      </c>
      <c r="K394" s="9" t="s">
        <v>33</v>
      </c>
      <c r="L394" s="9">
        <f t="shared" si="32"/>
        <v>9999</v>
      </c>
      <c r="M394" s="9" t="str">
        <f t="shared" si="33"/>
        <v>kg</v>
      </c>
      <c r="N394" s="9" t="s">
        <v>14</v>
      </c>
      <c r="O394" s="9" t="s">
        <v>999</v>
      </c>
      <c r="P394" s="16">
        <v>150</v>
      </c>
      <c r="Q394">
        <f t="shared" si="34"/>
        <v>150</v>
      </c>
    </row>
    <row r="395" spans="1:17">
      <c r="A395" s="9" t="s">
        <v>1218</v>
      </c>
      <c r="B395" s="9" t="s">
        <v>2765</v>
      </c>
      <c r="C395" s="9" t="s">
        <v>352</v>
      </c>
      <c r="D395" s="9" t="s">
        <v>14</v>
      </c>
      <c r="E395" s="9" t="s">
        <v>36</v>
      </c>
      <c r="F395" s="9" t="s">
        <v>1220</v>
      </c>
      <c r="G395" s="9" t="s">
        <v>14</v>
      </c>
      <c r="H395" s="9" t="str">
        <f t="shared" si="30"/>
        <v>StandardPrice</v>
      </c>
      <c r="I395" s="9" t="str">
        <f t="shared" si="31"/>
        <v/>
      </c>
      <c r="J395" s="9" t="s">
        <v>19</v>
      </c>
      <c r="K395" s="9" t="s">
        <v>14</v>
      </c>
      <c r="L395" s="9" t="str">
        <f t="shared" si="32"/>
        <v>1</v>
      </c>
      <c r="M395" s="9" t="str">
        <f t="shared" si="33"/>
        <v>kg</v>
      </c>
      <c r="N395" s="9" t="s">
        <v>14</v>
      </c>
      <c r="O395" s="9" t="s">
        <v>92</v>
      </c>
      <c r="P395" s="16">
        <v>151</v>
      </c>
      <c r="Q395">
        <f t="shared" si="34"/>
        <v>151</v>
      </c>
    </row>
    <row r="396" spans="1:17">
      <c r="A396" s="9" t="s">
        <v>1221</v>
      </c>
      <c r="B396" s="9" t="s">
        <v>2766</v>
      </c>
      <c r="C396" s="9" t="s">
        <v>352</v>
      </c>
      <c r="D396" s="9" t="s">
        <v>14</v>
      </c>
      <c r="E396" s="9" t="s">
        <v>36</v>
      </c>
      <c r="F396" s="9" t="s">
        <v>1220</v>
      </c>
      <c r="G396" s="9" t="s">
        <v>14</v>
      </c>
      <c r="H396" s="9" t="str">
        <f t="shared" si="30"/>
        <v>PlusPrice</v>
      </c>
      <c r="I396" s="9" t="str">
        <f t="shared" si="31"/>
        <v>1</v>
      </c>
      <c r="J396" s="9" t="s">
        <v>17</v>
      </c>
      <c r="K396" s="9" t="s">
        <v>26</v>
      </c>
      <c r="L396" s="9" t="str">
        <f t="shared" si="32"/>
        <v>15</v>
      </c>
      <c r="M396" s="9" t="str">
        <f t="shared" si="33"/>
        <v>kg</v>
      </c>
      <c r="N396" s="9" t="s">
        <v>14</v>
      </c>
      <c r="O396" s="9" t="s">
        <v>92</v>
      </c>
      <c r="P396" s="16">
        <v>151</v>
      </c>
      <c r="Q396">
        <f t="shared" si="34"/>
        <v>151</v>
      </c>
    </row>
    <row r="397" spans="1:17">
      <c r="A397" s="9" t="s">
        <v>1223</v>
      </c>
      <c r="B397" s="9" t="s">
        <v>2767</v>
      </c>
      <c r="C397" s="9" t="s">
        <v>352</v>
      </c>
      <c r="D397" s="9" t="s">
        <v>14</v>
      </c>
      <c r="E397" s="9" t="s">
        <v>36</v>
      </c>
      <c r="F397" s="9" t="s">
        <v>1220</v>
      </c>
      <c r="G397" s="9" t="s">
        <v>14</v>
      </c>
      <c r="H397" s="9" t="str">
        <f t="shared" si="30"/>
        <v>PlusPrice</v>
      </c>
      <c r="I397" s="9" t="str">
        <f t="shared" si="31"/>
        <v>1</v>
      </c>
      <c r="J397" s="9" t="s">
        <v>32</v>
      </c>
      <c r="K397" s="9" t="s">
        <v>33</v>
      </c>
      <c r="L397" s="9">
        <f t="shared" si="32"/>
        <v>9999</v>
      </c>
      <c r="M397" s="9" t="str">
        <f t="shared" si="33"/>
        <v>kg</v>
      </c>
      <c r="N397" s="9" t="s">
        <v>14</v>
      </c>
      <c r="O397" s="9" t="s">
        <v>92</v>
      </c>
      <c r="P397" s="16">
        <v>151</v>
      </c>
      <c r="Q397">
        <f t="shared" si="34"/>
        <v>151</v>
      </c>
    </row>
    <row r="398" spans="1:17">
      <c r="A398" s="9" t="s">
        <v>1225</v>
      </c>
      <c r="B398" s="9" t="s">
        <v>2768</v>
      </c>
      <c r="C398" s="9" t="s">
        <v>356</v>
      </c>
      <c r="D398" s="9" t="s">
        <v>14</v>
      </c>
      <c r="E398" s="9" t="s">
        <v>36</v>
      </c>
      <c r="F398" s="9" t="s">
        <v>1227</v>
      </c>
      <c r="G398" s="9" t="s">
        <v>14</v>
      </c>
      <c r="H398" s="9" t="str">
        <f t="shared" si="30"/>
        <v>StandardPrice</v>
      </c>
      <c r="I398" s="9" t="str">
        <f t="shared" si="31"/>
        <v/>
      </c>
      <c r="J398" s="9" t="s">
        <v>19</v>
      </c>
      <c r="K398" s="9" t="s">
        <v>14</v>
      </c>
      <c r="L398" s="9" t="str">
        <f t="shared" si="32"/>
        <v>1</v>
      </c>
      <c r="M398" s="9" t="str">
        <f t="shared" si="33"/>
        <v>kg</v>
      </c>
      <c r="N398" s="9" t="s">
        <v>14</v>
      </c>
      <c r="O398" s="9" t="s">
        <v>593</v>
      </c>
      <c r="P398" s="16">
        <v>152</v>
      </c>
      <c r="Q398">
        <f t="shared" si="34"/>
        <v>152</v>
      </c>
    </row>
    <row r="399" spans="1:17">
      <c r="A399" s="9" t="s">
        <v>1228</v>
      </c>
      <c r="B399" s="9" t="s">
        <v>2769</v>
      </c>
      <c r="C399" s="9" t="s">
        <v>356</v>
      </c>
      <c r="D399" s="9" t="s">
        <v>14</v>
      </c>
      <c r="E399" s="9" t="s">
        <v>36</v>
      </c>
      <c r="F399" s="9" t="s">
        <v>1227</v>
      </c>
      <c r="G399" s="9" t="s">
        <v>14</v>
      </c>
      <c r="H399" s="9" t="str">
        <f t="shared" si="30"/>
        <v>PlusPrice</v>
      </c>
      <c r="I399" s="9" t="str">
        <f t="shared" si="31"/>
        <v>1</v>
      </c>
      <c r="J399" s="9" t="s">
        <v>17</v>
      </c>
      <c r="K399" s="9" t="s">
        <v>26</v>
      </c>
      <c r="L399" s="9" t="str">
        <f t="shared" si="32"/>
        <v>15</v>
      </c>
      <c r="M399" s="9" t="str">
        <f t="shared" si="33"/>
        <v>kg</v>
      </c>
      <c r="N399" s="9" t="s">
        <v>14</v>
      </c>
      <c r="O399" s="9" t="s">
        <v>593</v>
      </c>
      <c r="P399" s="16">
        <v>152</v>
      </c>
      <c r="Q399">
        <f t="shared" si="34"/>
        <v>152</v>
      </c>
    </row>
    <row r="400" spans="1:17">
      <c r="A400" s="9" t="s">
        <v>1230</v>
      </c>
      <c r="B400" s="9" t="s">
        <v>2770</v>
      </c>
      <c r="C400" s="9" t="s">
        <v>356</v>
      </c>
      <c r="D400" s="9" t="s">
        <v>14</v>
      </c>
      <c r="E400" s="9" t="s">
        <v>36</v>
      </c>
      <c r="F400" s="9" t="s">
        <v>1227</v>
      </c>
      <c r="G400" s="9" t="s">
        <v>14</v>
      </c>
      <c r="H400" s="9" t="str">
        <f t="shared" si="30"/>
        <v>PlusPrice</v>
      </c>
      <c r="I400" s="9" t="str">
        <f t="shared" si="31"/>
        <v>1</v>
      </c>
      <c r="J400" s="9" t="s">
        <v>32</v>
      </c>
      <c r="K400" s="9" t="s">
        <v>33</v>
      </c>
      <c r="L400" s="9">
        <f t="shared" si="32"/>
        <v>9999</v>
      </c>
      <c r="M400" s="9" t="str">
        <f t="shared" si="33"/>
        <v>kg</v>
      </c>
      <c r="N400" s="9" t="s">
        <v>14</v>
      </c>
      <c r="O400" s="9" t="s">
        <v>593</v>
      </c>
      <c r="P400" s="16">
        <v>152</v>
      </c>
      <c r="Q400">
        <f t="shared" si="34"/>
        <v>152</v>
      </c>
    </row>
    <row r="401" spans="1:17">
      <c r="A401" s="9" t="s">
        <v>1232</v>
      </c>
      <c r="B401" s="9" t="s">
        <v>2771</v>
      </c>
      <c r="C401" s="9" t="s">
        <v>329</v>
      </c>
      <c r="D401" s="9" t="s">
        <v>14</v>
      </c>
      <c r="E401" s="9" t="s">
        <v>36</v>
      </c>
      <c r="F401" s="9" t="s">
        <v>1234</v>
      </c>
      <c r="G401" s="9" t="s">
        <v>14</v>
      </c>
      <c r="H401" s="9" t="str">
        <f t="shared" si="30"/>
        <v>StandardPrice</v>
      </c>
      <c r="I401" s="9" t="str">
        <f t="shared" si="31"/>
        <v/>
      </c>
      <c r="J401" s="9" t="s">
        <v>19</v>
      </c>
      <c r="K401" s="9" t="s">
        <v>20</v>
      </c>
      <c r="L401" s="9" t="str">
        <f t="shared" si="32"/>
        <v>10</v>
      </c>
      <c r="M401" s="9" t="str">
        <f t="shared" si="33"/>
        <v>kg</v>
      </c>
      <c r="N401" s="9" t="s">
        <v>14</v>
      </c>
      <c r="O401" s="9" t="s">
        <v>209</v>
      </c>
      <c r="P401" s="16">
        <v>153</v>
      </c>
      <c r="Q401">
        <f t="shared" si="34"/>
        <v>153</v>
      </c>
    </row>
    <row r="402" spans="1:17">
      <c r="A402" s="9" t="s">
        <v>1235</v>
      </c>
      <c r="B402" s="9" t="s">
        <v>2772</v>
      </c>
      <c r="C402" s="9" t="s">
        <v>329</v>
      </c>
      <c r="D402" s="9" t="s">
        <v>14</v>
      </c>
      <c r="E402" s="9" t="s">
        <v>36</v>
      </c>
      <c r="F402" s="9" t="s">
        <v>1234</v>
      </c>
      <c r="G402" s="9" t="s">
        <v>14</v>
      </c>
      <c r="H402" s="9" t="str">
        <f t="shared" si="30"/>
        <v>PlusPrice</v>
      </c>
      <c r="I402" s="9" t="str">
        <f t="shared" si="31"/>
        <v>1</v>
      </c>
      <c r="J402" s="9" t="s">
        <v>25</v>
      </c>
      <c r="K402" s="9" t="s">
        <v>26</v>
      </c>
      <c r="L402" s="9" t="str">
        <f t="shared" si="32"/>
        <v>15</v>
      </c>
      <c r="M402" s="9" t="str">
        <f t="shared" si="33"/>
        <v>kg</v>
      </c>
      <c r="N402" s="9" t="s">
        <v>14</v>
      </c>
      <c r="O402" s="9" t="s">
        <v>92</v>
      </c>
      <c r="P402" s="16">
        <v>153</v>
      </c>
      <c r="Q402">
        <f t="shared" si="34"/>
        <v>153</v>
      </c>
    </row>
    <row r="403" spans="1:17">
      <c r="A403" s="9" t="s">
        <v>1237</v>
      </c>
      <c r="B403" s="9" t="s">
        <v>2773</v>
      </c>
      <c r="C403" s="9" t="s">
        <v>329</v>
      </c>
      <c r="D403" s="9" t="s">
        <v>14</v>
      </c>
      <c r="E403" s="9" t="s">
        <v>36</v>
      </c>
      <c r="F403" s="9" t="s">
        <v>1234</v>
      </c>
      <c r="G403" s="9" t="s">
        <v>14</v>
      </c>
      <c r="H403" s="9" t="str">
        <f t="shared" si="30"/>
        <v>PlusPrice</v>
      </c>
      <c r="I403" s="9" t="str">
        <f t="shared" si="31"/>
        <v>1</v>
      </c>
      <c r="J403" s="9" t="s">
        <v>32</v>
      </c>
      <c r="K403" s="9" t="s">
        <v>33</v>
      </c>
      <c r="L403" s="9">
        <f t="shared" si="32"/>
        <v>9999</v>
      </c>
      <c r="M403" s="9" t="str">
        <f t="shared" si="33"/>
        <v>kg</v>
      </c>
      <c r="N403" s="9" t="s">
        <v>14</v>
      </c>
      <c r="O403" s="9" t="s">
        <v>92</v>
      </c>
      <c r="P403" s="16">
        <v>153</v>
      </c>
      <c r="Q403">
        <f t="shared" si="34"/>
        <v>153</v>
      </c>
    </row>
    <row r="404" spans="1:17">
      <c r="A404" s="9" t="s">
        <v>1239</v>
      </c>
      <c r="B404" s="9" t="s">
        <v>2774</v>
      </c>
      <c r="C404" s="9" t="s">
        <v>361</v>
      </c>
      <c r="D404" s="9" t="s">
        <v>14</v>
      </c>
      <c r="E404" s="9" t="s">
        <v>36</v>
      </c>
      <c r="F404" s="9" t="s">
        <v>1241</v>
      </c>
      <c r="G404" s="9" t="s">
        <v>14</v>
      </c>
      <c r="H404" s="9" t="str">
        <f t="shared" si="30"/>
        <v>StandardPrice</v>
      </c>
      <c r="I404" s="9" t="str">
        <f t="shared" si="31"/>
        <v/>
      </c>
      <c r="J404" s="9" t="s">
        <v>19</v>
      </c>
      <c r="K404" s="9" t="s">
        <v>14</v>
      </c>
      <c r="L404" s="9" t="str">
        <f t="shared" si="32"/>
        <v>1</v>
      </c>
      <c r="M404" s="9" t="str">
        <f t="shared" si="33"/>
        <v>kg</v>
      </c>
      <c r="N404" s="9" t="s">
        <v>14</v>
      </c>
      <c r="O404" s="9" t="s">
        <v>1242</v>
      </c>
      <c r="P404" s="16">
        <v>154</v>
      </c>
      <c r="Q404">
        <f t="shared" si="34"/>
        <v>154</v>
      </c>
    </row>
    <row r="405" spans="1:17">
      <c r="A405" s="9" t="s">
        <v>1243</v>
      </c>
      <c r="B405" s="9" t="s">
        <v>2775</v>
      </c>
      <c r="C405" s="9" t="s">
        <v>361</v>
      </c>
      <c r="D405" s="9" t="s">
        <v>14</v>
      </c>
      <c r="E405" s="9" t="s">
        <v>36</v>
      </c>
      <c r="F405" s="9" t="s">
        <v>1241</v>
      </c>
      <c r="G405" s="9" t="s">
        <v>14</v>
      </c>
      <c r="H405" s="9" t="str">
        <f t="shared" si="30"/>
        <v>PlusPrice</v>
      </c>
      <c r="I405" s="9" t="str">
        <f t="shared" si="31"/>
        <v>1</v>
      </c>
      <c r="J405" s="9" t="s">
        <v>17</v>
      </c>
      <c r="K405" s="9" t="s">
        <v>26</v>
      </c>
      <c r="L405" s="9" t="str">
        <f t="shared" si="32"/>
        <v>15</v>
      </c>
      <c r="M405" s="9" t="str">
        <f t="shared" si="33"/>
        <v>kg</v>
      </c>
      <c r="N405" s="9" t="s">
        <v>14</v>
      </c>
      <c r="O405" s="9" t="s">
        <v>1242</v>
      </c>
      <c r="P405" s="16">
        <v>154</v>
      </c>
      <c r="Q405">
        <f t="shared" si="34"/>
        <v>154</v>
      </c>
    </row>
    <row r="406" spans="1:17">
      <c r="A406" s="9" t="s">
        <v>1245</v>
      </c>
      <c r="B406" s="9" t="s">
        <v>2776</v>
      </c>
      <c r="C406" s="9" t="s">
        <v>361</v>
      </c>
      <c r="D406" s="9" t="s">
        <v>14</v>
      </c>
      <c r="E406" s="9" t="s">
        <v>36</v>
      </c>
      <c r="F406" s="9" t="s">
        <v>1241</v>
      </c>
      <c r="G406" s="9" t="s">
        <v>14</v>
      </c>
      <c r="H406" s="9" t="str">
        <f t="shared" si="30"/>
        <v>PlusPrice</v>
      </c>
      <c r="I406" s="9" t="str">
        <f t="shared" si="31"/>
        <v>1</v>
      </c>
      <c r="J406" s="9" t="s">
        <v>32</v>
      </c>
      <c r="K406" s="9" t="s">
        <v>33</v>
      </c>
      <c r="L406" s="9">
        <f t="shared" si="32"/>
        <v>9999</v>
      </c>
      <c r="M406" s="9" t="str">
        <f t="shared" si="33"/>
        <v>kg</v>
      </c>
      <c r="N406" s="9" t="s">
        <v>14</v>
      </c>
      <c r="O406" s="9" t="s">
        <v>1242</v>
      </c>
      <c r="P406" s="16">
        <v>154</v>
      </c>
      <c r="Q406">
        <f t="shared" si="34"/>
        <v>154</v>
      </c>
    </row>
    <row r="407" spans="1:17">
      <c r="A407" s="9" t="s">
        <v>1247</v>
      </c>
      <c r="B407" s="9" t="s">
        <v>2777</v>
      </c>
      <c r="C407" s="9" t="s">
        <v>422</v>
      </c>
      <c r="D407" s="9" t="s">
        <v>14</v>
      </c>
      <c r="E407" s="9" t="s">
        <v>36</v>
      </c>
      <c r="F407" s="9" t="s">
        <v>658</v>
      </c>
      <c r="G407" s="9" t="s">
        <v>19</v>
      </c>
      <c r="H407" s="9" t="str">
        <f t="shared" si="30"/>
        <v>StandardPrice</v>
      </c>
      <c r="I407" s="9" t="str">
        <f t="shared" si="31"/>
        <v/>
      </c>
      <c r="J407" s="9" t="s">
        <v>19</v>
      </c>
      <c r="K407" s="9" t="s">
        <v>14</v>
      </c>
      <c r="L407" s="9" t="str">
        <f t="shared" si="32"/>
        <v>1</v>
      </c>
      <c r="M407" s="9" t="str">
        <f t="shared" si="33"/>
        <v>Items</v>
      </c>
      <c r="N407" s="9" t="s">
        <v>19</v>
      </c>
      <c r="O407" s="9" t="s">
        <v>1249</v>
      </c>
      <c r="P407" s="16">
        <v>155</v>
      </c>
      <c r="Q407">
        <f t="shared" si="34"/>
        <v>155</v>
      </c>
    </row>
    <row r="408" spans="1:17">
      <c r="A408" s="9" t="s">
        <v>1250</v>
      </c>
      <c r="B408" s="9" t="s">
        <v>2778</v>
      </c>
      <c r="C408" s="9" t="s">
        <v>403</v>
      </c>
      <c r="D408" s="9" t="s">
        <v>14</v>
      </c>
      <c r="E408" s="9" t="s">
        <v>36</v>
      </c>
      <c r="F408" s="9" t="s">
        <v>661</v>
      </c>
      <c r="G408" s="9" t="s">
        <v>19</v>
      </c>
      <c r="H408" s="9" t="str">
        <f t="shared" si="30"/>
        <v>StandardPrice</v>
      </c>
      <c r="I408" s="9" t="str">
        <f t="shared" si="31"/>
        <v/>
      </c>
      <c r="J408" s="9" t="s">
        <v>19</v>
      </c>
      <c r="K408" s="9" t="s">
        <v>14</v>
      </c>
      <c r="L408" s="9" t="str">
        <f t="shared" si="32"/>
        <v>1</v>
      </c>
      <c r="M408" s="9" t="str">
        <f t="shared" si="33"/>
        <v>Items</v>
      </c>
      <c r="N408" s="9" t="s">
        <v>19</v>
      </c>
      <c r="O408" s="9" t="s">
        <v>1252</v>
      </c>
      <c r="P408" s="16">
        <v>156</v>
      </c>
      <c r="Q408">
        <f t="shared" si="34"/>
        <v>156</v>
      </c>
    </row>
    <row r="409" spans="1:17">
      <c r="A409" s="9" t="s">
        <v>1253</v>
      </c>
      <c r="B409" s="9" t="s">
        <v>2779</v>
      </c>
      <c r="C409" s="9" t="s">
        <v>47</v>
      </c>
      <c r="D409" s="9" t="s">
        <v>14</v>
      </c>
      <c r="E409" s="9" t="s">
        <v>36</v>
      </c>
      <c r="F409" s="9" t="s">
        <v>664</v>
      </c>
      <c r="G409" s="9" t="s">
        <v>19</v>
      </c>
      <c r="H409" s="9" t="str">
        <f t="shared" si="30"/>
        <v>StandardPrice</v>
      </c>
      <c r="I409" s="9" t="str">
        <f t="shared" si="31"/>
        <v/>
      </c>
      <c r="J409" s="9" t="s">
        <v>19</v>
      </c>
      <c r="K409" s="9" t="s">
        <v>14</v>
      </c>
      <c r="L409" s="9" t="str">
        <f t="shared" si="32"/>
        <v>1</v>
      </c>
      <c r="M409" s="9" t="str">
        <f t="shared" si="33"/>
        <v>Items</v>
      </c>
      <c r="N409" s="9" t="s">
        <v>19</v>
      </c>
      <c r="O409" s="9" t="s">
        <v>654</v>
      </c>
      <c r="P409" s="16">
        <v>157</v>
      </c>
      <c r="Q409">
        <f t="shared" si="34"/>
        <v>157</v>
      </c>
    </row>
    <row r="410" spans="1:17">
      <c r="A410" s="9" t="s">
        <v>1255</v>
      </c>
      <c r="B410" s="9" t="s">
        <v>2780</v>
      </c>
      <c r="C410" s="9" t="s">
        <v>807</v>
      </c>
      <c r="D410" s="9" t="s">
        <v>14</v>
      </c>
      <c r="E410" s="9" t="s">
        <v>36</v>
      </c>
      <c r="F410" s="9" t="s">
        <v>666</v>
      </c>
      <c r="G410" s="9" t="s">
        <v>14</v>
      </c>
      <c r="H410" s="9" t="str">
        <f t="shared" si="30"/>
        <v>StandardPrice</v>
      </c>
      <c r="I410" s="9" t="str">
        <f t="shared" si="31"/>
        <v/>
      </c>
      <c r="J410" s="9" t="s">
        <v>19</v>
      </c>
      <c r="K410" s="9" t="s">
        <v>20</v>
      </c>
      <c r="L410" s="9" t="str">
        <f t="shared" si="32"/>
        <v>10</v>
      </c>
      <c r="M410" s="9" t="str">
        <f t="shared" si="33"/>
        <v>kg</v>
      </c>
      <c r="N410" s="9" t="s">
        <v>14</v>
      </c>
      <c r="O410" s="9" t="s">
        <v>40</v>
      </c>
      <c r="P410" s="16">
        <v>158</v>
      </c>
      <c r="Q410">
        <f t="shared" si="34"/>
        <v>158</v>
      </c>
    </row>
    <row r="411" spans="1:17">
      <c r="A411" s="9" t="s">
        <v>1257</v>
      </c>
      <c r="B411" s="9" t="s">
        <v>2781</v>
      </c>
      <c r="C411" s="9" t="s">
        <v>807</v>
      </c>
      <c r="D411" s="9" t="s">
        <v>14</v>
      </c>
      <c r="E411" s="9" t="s">
        <v>36</v>
      </c>
      <c r="F411" s="9" t="s">
        <v>666</v>
      </c>
      <c r="G411" s="9" t="s">
        <v>14</v>
      </c>
      <c r="H411" s="9" t="str">
        <f t="shared" si="30"/>
        <v>PlusPrice</v>
      </c>
      <c r="I411" s="9" t="str">
        <f t="shared" si="31"/>
        <v>1</v>
      </c>
      <c r="J411" s="9" t="s">
        <v>25</v>
      </c>
      <c r="K411" s="9" t="s">
        <v>26</v>
      </c>
      <c r="L411" s="9" t="str">
        <f t="shared" si="32"/>
        <v>15</v>
      </c>
      <c r="M411" s="9" t="str">
        <f t="shared" si="33"/>
        <v>kg</v>
      </c>
      <c r="N411" s="9" t="s">
        <v>14</v>
      </c>
      <c r="O411" s="9" t="s">
        <v>565</v>
      </c>
      <c r="P411" s="16">
        <v>158</v>
      </c>
      <c r="Q411">
        <f t="shared" si="34"/>
        <v>158</v>
      </c>
    </row>
    <row r="412" spans="1:17">
      <c r="A412" s="9" t="s">
        <v>1259</v>
      </c>
      <c r="B412" s="9" t="s">
        <v>2782</v>
      </c>
      <c r="C412" s="9" t="s">
        <v>807</v>
      </c>
      <c r="D412" s="9" t="s">
        <v>14</v>
      </c>
      <c r="E412" s="9" t="s">
        <v>36</v>
      </c>
      <c r="F412" s="9" t="s">
        <v>666</v>
      </c>
      <c r="G412" s="9" t="s">
        <v>14</v>
      </c>
      <c r="H412" s="9" t="str">
        <f t="shared" si="30"/>
        <v>PlusPrice</v>
      </c>
      <c r="I412" s="9" t="str">
        <f t="shared" si="31"/>
        <v>1</v>
      </c>
      <c r="J412" s="9" t="s">
        <v>280</v>
      </c>
      <c r="K412" s="9" t="s">
        <v>33</v>
      </c>
      <c r="L412" s="9">
        <f t="shared" si="32"/>
        <v>9999</v>
      </c>
      <c r="M412" s="9" t="str">
        <f t="shared" si="33"/>
        <v>kg</v>
      </c>
      <c r="N412" s="9" t="s">
        <v>14</v>
      </c>
      <c r="O412" s="9" t="s">
        <v>532</v>
      </c>
      <c r="P412" s="16">
        <v>158</v>
      </c>
      <c r="Q412">
        <f t="shared" si="34"/>
        <v>158</v>
      </c>
    </row>
    <row r="413" spans="1:17">
      <c r="A413" s="9" t="s">
        <v>1261</v>
      </c>
      <c r="B413" s="9" t="s">
        <v>2783</v>
      </c>
      <c r="C413" s="9" t="s">
        <v>807</v>
      </c>
      <c r="D413" s="9" t="s">
        <v>14</v>
      </c>
      <c r="E413" s="9" t="s">
        <v>36</v>
      </c>
      <c r="F413" s="9" t="s">
        <v>666</v>
      </c>
      <c r="G413" s="9" t="s">
        <v>14</v>
      </c>
      <c r="H413" s="9" t="str">
        <f t="shared" si="30"/>
        <v>PlusPrice</v>
      </c>
      <c r="I413" s="9" t="str">
        <f t="shared" si="31"/>
        <v>1</v>
      </c>
      <c r="J413" s="9" t="s">
        <v>32</v>
      </c>
      <c r="K413" s="9" t="s">
        <v>341</v>
      </c>
      <c r="L413" s="9" t="str">
        <f t="shared" si="32"/>
        <v>70</v>
      </c>
      <c r="M413" s="9" t="str">
        <f t="shared" si="33"/>
        <v>kg</v>
      </c>
      <c r="N413" s="9" t="s">
        <v>14</v>
      </c>
      <c r="O413" s="9" t="s">
        <v>565</v>
      </c>
      <c r="P413" s="16">
        <v>158</v>
      </c>
      <c r="Q413">
        <f t="shared" si="34"/>
        <v>158</v>
      </c>
    </row>
    <row r="414" spans="1:17">
      <c r="A414" s="9" t="s">
        <v>1263</v>
      </c>
      <c r="B414" s="9" t="s">
        <v>2784</v>
      </c>
      <c r="C414" s="9" t="s">
        <v>810</v>
      </c>
      <c r="D414" s="9" t="s">
        <v>14</v>
      </c>
      <c r="E414" s="9" t="s">
        <v>36</v>
      </c>
      <c r="F414" s="9" t="s">
        <v>668</v>
      </c>
      <c r="G414" s="9" t="s">
        <v>14</v>
      </c>
      <c r="H414" s="9" t="str">
        <f t="shared" si="30"/>
        <v>StandardPrice</v>
      </c>
      <c r="I414" s="9" t="str">
        <f t="shared" si="31"/>
        <v/>
      </c>
      <c r="J414" s="9" t="s">
        <v>19</v>
      </c>
      <c r="K414" s="9" t="s">
        <v>43</v>
      </c>
      <c r="L414" s="9" t="str">
        <f t="shared" si="32"/>
        <v>5</v>
      </c>
      <c r="M414" s="9" t="str">
        <f t="shared" si="33"/>
        <v>kg</v>
      </c>
      <c r="N414" s="9" t="s">
        <v>14</v>
      </c>
      <c r="O414" s="9" t="s">
        <v>50</v>
      </c>
      <c r="P414" s="16">
        <v>159</v>
      </c>
      <c r="Q414">
        <f t="shared" si="34"/>
        <v>159</v>
      </c>
    </row>
    <row r="415" spans="1:17">
      <c r="A415" s="9" t="s">
        <v>1265</v>
      </c>
      <c r="B415" s="9" t="s">
        <v>2785</v>
      </c>
      <c r="C415" s="9" t="s">
        <v>810</v>
      </c>
      <c r="D415" s="9" t="s">
        <v>14</v>
      </c>
      <c r="E415" s="9" t="s">
        <v>36</v>
      </c>
      <c r="F415" s="9" t="s">
        <v>668</v>
      </c>
      <c r="G415" s="9" t="s">
        <v>14</v>
      </c>
      <c r="H415" s="9" t="str">
        <f t="shared" si="30"/>
        <v>PlusPrice</v>
      </c>
      <c r="I415" s="9" t="str">
        <f t="shared" si="31"/>
        <v>1</v>
      </c>
      <c r="J415" s="9" t="s">
        <v>47</v>
      </c>
      <c r="K415" s="9" t="s">
        <v>26</v>
      </c>
      <c r="L415" s="9" t="str">
        <f t="shared" si="32"/>
        <v>15</v>
      </c>
      <c r="M415" s="9" t="str">
        <f t="shared" si="33"/>
        <v>kg</v>
      </c>
      <c r="N415" s="9" t="s">
        <v>14</v>
      </c>
      <c r="O415" s="9" t="s">
        <v>27</v>
      </c>
      <c r="P415" s="16">
        <v>159</v>
      </c>
      <c r="Q415">
        <f t="shared" si="34"/>
        <v>159</v>
      </c>
    </row>
    <row r="416" spans="1:17">
      <c r="A416" s="9" t="s">
        <v>1267</v>
      </c>
      <c r="B416" s="9" t="s">
        <v>2786</v>
      </c>
      <c r="C416" s="9" t="s">
        <v>810</v>
      </c>
      <c r="D416" s="9" t="s">
        <v>14</v>
      </c>
      <c r="E416" s="9" t="s">
        <v>36</v>
      </c>
      <c r="F416" s="9" t="s">
        <v>668</v>
      </c>
      <c r="G416" s="9" t="s">
        <v>14</v>
      </c>
      <c r="H416" s="9" t="str">
        <f t="shared" si="30"/>
        <v>PlusPrice</v>
      </c>
      <c r="I416" s="9" t="str">
        <f t="shared" si="31"/>
        <v>1</v>
      </c>
      <c r="J416" s="9" t="s">
        <v>32</v>
      </c>
      <c r="K416" s="9" t="s">
        <v>33</v>
      </c>
      <c r="L416" s="9">
        <f t="shared" si="32"/>
        <v>9999</v>
      </c>
      <c r="M416" s="9" t="str">
        <f t="shared" si="33"/>
        <v>kg</v>
      </c>
      <c r="N416" s="9" t="s">
        <v>14</v>
      </c>
      <c r="O416" s="9" t="s">
        <v>27</v>
      </c>
      <c r="P416" s="16">
        <v>159</v>
      </c>
      <c r="Q416">
        <f t="shared" si="34"/>
        <v>159</v>
      </c>
    </row>
    <row r="417" spans="1:17">
      <c r="A417" s="9" t="s">
        <v>1269</v>
      </c>
      <c r="B417" s="9" t="s">
        <v>2787</v>
      </c>
      <c r="C417" s="9" t="s">
        <v>813</v>
      </c>
      <c r="D417" s="9" t="s">
        <v>14</v>
      </c>
      <c r="E417" s="9" t="s">
        <v>36</v>
      </c>
      <c r="F417" s="9" t="s">
        <v>671</v>
      </c>
      <c r="G417" s="9" t="s">
        <v>14</v>
      </c>
      <c r="H417" s="9" t="str">
        <f t="shared" si="30"/>
        <v>StandardPrice</v>
      </c>
      <c r="I417" s="9" t="str">
        <f t="shared" si="31"/>
        <v/>
      </c>
      <c r="J417" s="9" t="s">
        <v>19</v>
      </c>
      <c r="K417" s="9" t="s">
        <v>20</v>
      </c>
      <c r="L417" s="9" t="str">
        <f t="shared" si="32"/>
        <v>10</v>
      </c>
      <c r="M417" s="9" t="str">
        <f t="shared" si="33"/>
        <v>kg</v>
      </c>
      <c r="N417" s="9" t="s">
        <v>14</v>
      </c>
      <c r="O417" s="9" t="s">
        <v>50</v>
      </c>
      <c r="P417" s="16">
        <v>160</v>
      </c>
      <c r="Q417">
        <f t="shared" si="34"/>
        <v>160</v>
      </c>
    </row>
    <row r="418" spans="1:17">
      <c r="A418" s="9" t="s">
        <v>1271</v>
      </c>
      <c r="B418" s="9" t="s">
        <v>2788</v>
      </c>
      <c r="C418" s="9" t="s">
        <v>813</v>
      </c>
      <c r="D418" s="9" t="s">
        <v>14</v>
      </c>
      <c r="E418" s="9" t="s">
        <v>36</v>
      </c>
      <c r="F418" s="9" t="s">
        <v>671</v>
      </c>
      <c r="G418" s="9" t="s">
        <v>14</v>
      </c>
      <c r="H418" s="9" t="str">
        <f t="shared" si="30"/>
        <v>PlusPrice</v>
      </c>
      <c r="I418" s="9" t="str">
        <f t="shared" si="31"/>
        <v>1</v>
      </c>
      <c r="J418" s="9" t="s">
        <v>25</v>
      </c>
      <c r="K418" s="9" t="s">
        <v>26</v>
      </c>
      <c r="L418" s="9" t="str">
        <f t="shared" si="32"/>
        <v>15</v>
      </c>
      <c r="M418" s="9" t="str">
        <f t="shared" si="33"/>
        <v>kg</v>
      </c>
      <c r="N418" s="9" t="s">
        <v>14</v>
      </c>
      <c r="O418" s="9" t="s">
        <v>55</v>
      </c>
      <c r="P418" s="16">
        <v>160</v>
      </c>
      <c r="Q418">
        <f t="shared" si="34"/>
        <v>160</v>
      </c>
    </row>
    <row r="419" spans="1:17">
      <c r="A419" s="9" t="s">
        <v>1273</v>
      </c>
      <c r="B419" s="9" t="s">
        <v>2789</v>
      </c>
      <c r="C419" s="9" t="s">
        <v>813</v>
      </c>
      <c r="D419" s="9" t="s">
        <v>14</v>
      </c>
      <c r="E419" s="9" t="s">
        <v>36</v>
      </c>
      <c r="F419" s="9" t="s">
        <v>671</v>
      </c>
      <c r="G419" s="9" t="s">
        <v>14</v>
      </c>
      <c r="H419" s="9" t="str">
        <f t="shared" si="30"/>
        <v>PlusPrice</v>
      </c>
      <c r="I419" s="9" t="str">
        <f t="shared" si="31"/>
        <v>1</v>
      </c>
      <c r="J419" s="9" t="s">
        <v>32</v>
      </c>
      <c r="K419" s="9" t="s">
        <v>33</v>
      </c>
      <c r="L419" s="9">
        <f t="shared" si="32"/>
        <v>9999</v>
      </c>
      <c r="M419" s="9" t="str">
        <f t="shared" si="33"/>
        <v>kg</v>
      </c>
      <c r="N419" s="9" t="s">
        <v>14</v>
      </c>
      <c r="O419" s="9" t="s">
        <v>55</v>
      </c>
      <c r="P419" s="16">
        <v>160</v>
      </c>
      <c r="Q419">
        <f t="shared" si="34"/>
        <v>160</v>
      </c>
    </row>
    <row r="420" spans="1:17">
      <c r="A420" s="9" t="s">
        <v>1275</v>
      </c>
      <c r="B420" s="9" t="s">
        <v>2790</v>
      </c>
      <c r="C420" s="9" t="s">
        <v>816</v>
      </c>
      <c r="D420" s="9" t="s">
        <v>14</v>
      </c>
      <c r="E420" s="9" t="s">
        <v>36</v>
      </c>
      <c r="F420" s="9" t="s">
        <v>675</v>
      </c>
      <c r="G420" s="9" t="s">
        <v>14</v>
      </c>
      <c r="H420" s="9" t="str">
        <f t="shared" si="30"/>
        <v>PlusPrice</v>
      </c>
      <c r="I420" s="9" t="str">
        <f t="shared" si="31"/>
        <v>1</v>
      </c>
      <c r="J420" s="9" t="s">
        <v>32</v>
      </c>
      <c r="K420" s="9" t="s">
        <v>33</v>
      </c>
      <c r="L420" s="9">
        <f t="shared" si="32"/>
        <v>9999</v>
      </c>
      <c r="M420" s="9" t="str">
        <f t="shared" si="33"/>
        <v>kg</v>
      </c>
      <c r="N420" s="9" t="s">
        <v>14</v>
      </c>
      <c r="O420" s="9" t="s">
        <v>55</v>
      </c>
      <c r="P420" s="16">
        <v>161</v>
      </c>
      <c r="Q420">
        <f t="shared" si="34"/>
        <v>161</v>
      </c>
    </row>
    <row r="421" spans="1:17">
      <c r="A421" s="9" t="s">
        <v>1277</v>
      </c>
      <c r="B421" s="9" t="s">
        <v>2791</v>
      </c>
      <c r="C421" s="9" t="s">
        <v>816</v>
      </c>
      <c r="D421" s="9" t="s">
        <v>14</v>
      </c>
      <c r="E421" s="9" t="s">
        <v>36</v>
      </c>
      <c r="F421" s="9" t="s">
        <v>675</v>
      </c>
      <c r="G421" s="9" t="s">
        <v>14</v>
      </c>
      <c r="H421" s="9" t="str">
        <f t="shared" si="30"/>
        <v>StandardPrice</v>
      </c>
      <c r="I421" s="9" t="str">
        <f t="shared" si="31"/>
        <v/>
      </c>
      <c r="J421" s="9" t="s">
        <v>19</v>
      </c>
      <c r="K421" s="9" t="s">
        <v>20</v>
      </c>
      <c r="L421" s="9" t="str">
        <f t="shared" si="32"/>
        <v>10</v>
      </c>
      <c r="M421" s="9" t="str">
        <f t="shared" si="33"/>
        <v>kg</v>
      </c>
      <c r="N421" s="9" t="s">
        <v>14</v>
      </c>
      <c r="O421" s="9" t="s">
        <v>50</v>
      </c>
      <c r="P421" s="16">
        <v>161</v>
      </c>
      <c r="Q421">
        <f t="shared" si="34"/>
        <v>161</v>
      </c>
    </row>
    <row r="422" spans="1:17">
      <c r="A422" s="9" t="s">
        <v>1279</v>
      </c>
      <c r="B422" s="9" t="s">
        <v>2792</v>
      </c>
      <c r="C422" s="9" t="s">
        <v>816</v>
      </c>
      <c r="D422" s="9" t="s">
        <v>14</v>
      </c>
      <c r="E422" s="9" t="s">
        <v>36</v>
      </c>
      <c r="F422" s="9" t="s">
        <v>675</v>
      </c>
      <c r="G422" s="9" t="s">
        <v>14</v>
      </c>
      <c r="H422" s="9" t="str">
        <f t="shared" si="30"/>
        <v>PlusPrice</v>
      </c>
      <c r="I422" s="9" t="str">
        <f t="shared" si="31"/>
        <v>1</v>
      </c>
      <c r="J422" s="9" t="s">
        <v>25</v>
      </c>
      <c r="K422" s="9" t="s">
        <v>26</v>
      </c>
      <c r="L422" s="9" t="str">
        <f t="shared" si="32"/>
        <v>15</v>
      </c>
      <c r="M422" s="9" t="str">
        <f t="shared" si="33"/>
        <v>kg</v>
      </c>
      <c r="N422" s="9" t="s">
        <v>14</v>
      </c>
      <c r="O422" s="9" t="s">
        <v>55</v>
      </c>
      <c r="P422" s="16">
        <v>161</v>
      </c>
      <c r="Q422">
        <f t="shared" si="34"/>
        <v>161</v>
      </c>
    </row>
    <row r="423" spans="1:17">
      <c r="A423" s="9" t="s">
        <v>1281</v>
      </c>
      <c r="B423" s="9" t="s">
        <v>2793</v>
      </c>
      <c r="C423" s="9" t="s">
        <v>845</v>
      </c>
      <c r="D423" s="9" t="s">
        <v>14</v>
      </c>
      <c r="E423" s="9" t="s">
        <v>36</v>
      </c>
      <c r="F423" s="9" t="s">
        <v>678</v>
      </c>
      <c r="G423" s="9" t="s">
        <v>14</v>
      </c>
      <c r="H423" s="9" t="str">
        <f t="shared" si="30"/>
        <v>StandardPrice</v>
      </c>
      <c r="I423" s="9" t="str">
        <f t="shared" si="31"/>
        <v/>
      </c>
      <c r="J423" s="9" t="s">
        <v>19</v>
      </c>
      <c r="K423" s="9" t="s">
        <v>20</v>
      </c>
      <c r="L423" s="9" t="str">
        <f t="shared" si="32"/>
        <v>10</v>
      </c>
      <c r="M423" s="9" t="str">
        <f t="shared" si="33"/>
        <v>kg</v>
      </c>
      <c r="N423" s="9" t="s">
        <v>14</v>
      </c>
      <c r="O423" s="9" t="s">
        <v>21</v>
      </c>
      <c r="P423" s="16">
        <v>162</v>
      </c>
      <c r="Q423">
        <f t="shared" si="34"/>
        <v>162</v>
      </c>
    </row>
    <row r="424" spans="1:17">
      <c r="A424" s="9" t="s">
        <v>1283</v>
      </c>
      <c r="B424" s="9" t="s">
        <v>2794</v>
      </c>
      <c r="C424" s="9" t="s">
        <v>845</v>
      </c>
      <c r="D424" s="9" t="s">
        <v>14</v>
      </c>
      <c r="E424" s="9" t="s">
        <v>36</v>
      </c>
      <c r="F424" s="9" t="s">
        <v>678</v>
      </c>
      <c r="G424" s="9" t="s">
        <v>14</v>
      </c>
      <c r="H424" s="9" t="str">
        <f t="shared" si="30"/>
        <v>PlusPrice</v>
      </c>
      <c r="I424" s="9" t="str">
        <f t="shared" si="31"/>
        <v>1</v>
      </c>
      <c r="J424" s="9" t="s">
        <v>25</v>
      </c>
      <c r="K424" s="9" t="s">
        <v>26</v>
      </c>
      <c r="L424" s="9" t="str">
        <f t="shared" si="32"/>
        <v>15</v>
      </c>
      <c r="M424" s="9" t="str">
        <f t="shared" si="33"/>
        <v>kg</v>
      </c>
      <c r="N424" s="9" t="s">
        <v>14</v>
      </c>
      <c r="O424" s="9" t="s">
        <v>55</v>
      </c>
      <c r="P424" s="16">
        <v>162</v>
      </c>
      <c r="Q424">
        <f t="shared" si="34"/>
        <v>162</v>
      </c>
    </row>
    <row r="425" spans="1:17">
      <c r="A425" s="9" t="s">
        <v>1285</v>
      </c>
      <c r="B425" s="9" t="s">
        <v>2795</v>
      </c>
      <c r="C425" s="9" t="s">
        <v>845</v>
      </c>
      <c r="D425" s="9" t="s">
        <v>14</v>
      </c>
      <c r="E425" s="9" t="s">
        <v>36</v>
      </c>
      <c r="F425" s="9" t="s">
        <v>678</v>
      </c>
      <c r="G425" s="9" t="s">
        <v>14</v>
      </c>
      <c r="H425" s="9" t="str">
        <f t="shared" si="30"/>
        <v>PlusPrice</v>
      </c>
      <c r="I425" s="9" t="str">
        <f t="shared" si="31"/>
        <v>1</v>
      </c>
      <c r="J425" s="9" t="s">
        <v>32</v>
      </c>
      <c r="K425" s="9" t="s">
        <v>33</v>
      </c>
      <c r="L425" s="9">
        <f t="shared" si="32"/>
        <v>9999</v>
      </c>
      <c r="M425" s="9" t="str">
        <f t="shared" si="33"/>
        <v>kg</v>
      </c>
      <c r="N425" s="9" t="s">
        <v>14</v>
      </c>
      <c r="O425" s="9" t="s">
        <v>55</v>
      </c>
      <c r="P425" s="16">
        <v>162</v>
      </c>
      <c r="Q425">
        <f t="shared" si="34"/>
        <v>162</v>
      </c>
    </row>
    <row r="426" spans="1:17">
      <c r="A426" s="9" t="s">
        <v>1287</v>
      </c>
      <c r="B426" s="9" t="s">
        <v>2796</v>
      </c>
      <c r="C426" s="9" t="s">
        <v>407</v>
      </c>
      <c r="D426" s="9" t="s">
        <v>14</v>
      </c>
      <c r="E426" s="9" t="s">
        <v>36</v>
      </c>
      <c r="F426" s="9" t="s">
        <v>681</v>
      </c>
      <c r="G426" s="9" t="s">
        <v>14</v>
      </c>
      <c r="H426" s="9" t="str">
        <f t="shared" si="30"/>
        <v>StandardPrice</v>
      </c>
      <c r="I426" s="9" t="str">
        <f t="shared" si="31"/>
        <v/>
      </c>
      <c r="J426" s="9" t="s">
        <v>19</v>
      </c>
      <c r="K426" s="9" t="s">
        <v>20</v>
      </c>
      <c r="L426" s="9" t="str">
        <f t="shared" si="32"/>
        <v>10</v>
      </c>
      <c r="M426" s="9" t="str">
        <f t="shared" si="33"/>
        <v>kg</v>
      </c>
      <c r="N426" s="9" t="s">
        <v>14</v>
      </c>
      <c r="O426" s="9" t="s">
        <v>21</v>
      </c>
      <c r="P426" s="16">
        <v>163</v>
      </c>
      <c r="Q426">
        <f t="shared" si="34"/>
        <v>163</v>
      </c>
    </row>
    <row r="427" spans="1:17">
      <c r="A427" s="9" t="s">
        <v>1289</v>
      </c>
      <c r="B427" s="9" t="s">
        <v>2797</v>
      </c>
      <c r="C427" s="9" t="s">
        <v>407</v>
      </c>
      <c r="D427" s="9" t="s">
        <v>14</v>
      </c>
      <c r="E427" s="9" t="s">
        <v>36</v>
      </c>
      <c r="F427" s="9" t="s">
        <v>681</v>
      </c>
      <c r="G427" s="9" t="s">
        <v>14</v>
      </c>
      <c r="H427" s="9" t="str">
        <f t="shared" si="30"/>
        <v>PlusPrice</v>
      </c>
      <c r="I427" s="9" t="str">
        <f t="shared" si="31"/>
        <v>1</v>
      </c>
      <c r="J427" s="9" t="s">
        <v>25</v>
      </c>
      <c r="K427" s="9" t="s">
        <v>26</v>
      </c>
      <c r="L427" s="9" t="str">
        <f t="shared" si="32"/>
        <v>15</v>
      </c>
      <c r="M427" s="9" t="str">
        <f t="shared" si="33"/>
        <v>kg</v>
      </c>
      <c r="N427" s="9" t="s">
        <v>14</v>
      </c>
      <c r="O427" s="9" t="s">
        <v>55</v>
      </c>
      <c r="P427" s="16">
        <v>163</v>
      </c>
      <c r="Q427">
        <f t="shared" si="34"/>
        <v>163</v>
      </c>
    </row>
    <row r="428" spans="1:17">
      <c r="A428" s="9" t="s">
        <v>1291</v>
      </c>
      <c r="B428" s="9" t="s">
        <v>2798</v>
      </c>
      <c r="C428" s="9" t="s">
        <v>407</v>
      </c>
      <c r="D428" s="9" t="s">
        <v>14</v>
      </c>
      <c r="E428" s="9" t="s">
        <v>36</v>
      </c>
      <c r="F428" s="9" t="s">
        <v>681</v>
      </c>
      <c r="G428" s="9" t="s">
        <v>14</v>
      </c>
      <c r="H428" s="9" t="str">
        <f t="shared" si="30"/>
        <v>PlusPrice</v>
      </c>
      <c r="I428" s="9" t="str">
        <f t="shared" si="31"/>
        <v>1</v>
      </c>
      <c r="J428" s="9" t="s">
        <v>60</v>
      </c>
      <c r="K428" s="9" t="s">
        <v>33</v>
      </c>
      <c r="L428" s="9">
        <f t="shared" si="32"/>
        <v>9999</v>
      </c>
      <c r="M428" s="9" t="str">
        <f t="shared" si="33"/>
        <v>kg</v>
      </c>
      <c r="N428" s="9" t="s">
        <v>14</v>
      </c>
      <c r="O428" s="9" t="s">
        <v>27</v>
      </c>
      <c r="P428" s="16">
        <v>163</v>
      </c>
      <c r="Q428">
        <f t="shared" si="34"/>
        <v>163</v>
      </c>
    </row>
    <row r="429" spans="1:17">
      <c r="A429" s="9" t="s">
        <v>1293</v>
      </c>
      <c r="B429" s="9" t="s">
        <v>2799</v>
      </c>
      <c r="C429" s="9" t="s">
        <v>407</v>
      </c>
      <c r="D429" s="9" t="s">
        <v>14</v>
      </c>
      <c r="E429" s="9" t="s">
        <v>36</v>
      </c>
      <c r="F429" s="9" t="s">
        <v>681</v>
      </c>
      <c r="G429" s="9" t="s">
        <v>14</v>
      </c>
      <c r="H429" s="9" t="str">
        <f t="shared" si="30"/>
        <v>PlusPrice</v>
      </c>
      <c r="I429" s="9" t="str">
        <f t="shared" si="31"/>
        <v>1</v>
      </c>
      <c r="J429" s="9" t="s">
        <v>32</v>
      </c>
      <c r="K429" s="9" t="s">
        <v>65</v>
      </c>
      <c r="L429" s="9" t="str">
        <f t="shared" si="32"/>
        <v>60</v>
      </c>
      <c r="M429" s="9" t="str">
        <f t="shared" si="33"/>
        <v>kg</v>
      </c>
      <c r="N429" s="9" t="s">
        <v>14</v>
      </c>
      <c r="O429" s="9" t="s">
        <v>55</v>
      </c>
      <c r="P429" s="16">
        <v>163</v>
      </c>
      <c r="Q429">
        <f t="shared" si="34"/>
        <v>163</v>
      </c>
    </row>
    <row r="430" spans="1:17">
      <c r="A430" s="9" t="s">
        <v>1295</v>
      </c>
      <c r="B430" s="9" t="s">
        <v>2800</v>
      </c>
      <c r="C430" s="9" t="s">
        <v>567</v>
      </c>
      <c r="D430" s="9" t="s">
        <v>14</v>
      </c>
      <c r="E430" s="9" t="s">
        <v>36</v>
      </c>
      <c r="F430" s="9" t="s">
        <v>684</v>
      </c>
      <c r="G430" s="9" t="s">
        <v>14</v>
      </c>
      <c r="H430" s="9" t="str">
        <f t="shared" si="30"/>
        <v>StandardPrice</v>
      </c>
      <c r="I430" s="9" t="str">
        <f t="shared" si="31"/>
        <v/>
      </c>
      <c r="J430" s="9" t="s">
        <v>19</v>
      </c>
      <c r="K430" s="9" t="s">
        <v>14</v>
      </c>
      <c r="L430" s="9" t="str">
        <f t="shared" si="32"/>
        <v>1</v>
      </c>
      <c r="M430" s="9" t="str">
        <f t="shared" si="33"/>
        <v>Items</v>
      </c>
      <c r="N430" s="9" t="s">
        <v>19</v>
      </c>
      <c r="O430" s="9" t="s">
        <v>40</v>
      </c>
      <c r="P430" s="16">
        <v>164</v>
      </c>
      <c r="Q430">
        <f t="shared" si="34"/>
        <v>164</v>
      </c>
    </row>
    <row r="431" spans="1:17">
      <c r="A431" s="9" t="s">
        <v>1297</v>
      </c>
      <c r="B431" s="9" t="s">
        <v>2801</v>
      </c>
      <c r="C431" s="9" t="s">
        <v>567</v>
      </c>
      <c r="D431" s="9" t="s">
        <v>14</v>
      </c>
      <c r="E431" s="9" t="s">
        <v>36</v>
      </c>
      <c r="F431" s="9" t="s">
        <v>684</v>
      </c>
      <c r="G431" s="9" t="s">
        <v>14</v>
      </c>
      <c r="H431" s="9" t="str">
        <f t="shared" si="30"/>
        <v>PlusPrice</v>
      </c>
      <c r="I431" s="9" t="str">
        <f t="shared" si="31"/>
        <v>1</v>
      </c>
      <c r="J431" s="9" t="s">
        <v>17</v>
      </c>
      <c r="K431" s="9" t="s">
        <v>33</v>
      </c>
      <c r="L431" s="9">
        <f t="shared" si="32"/>
        <v>9999</v>
      </c>
      <c r="M431" s="9" t="str">
        <f t="shared" si="33"/>
        <v>Items</v>
      </c>
      <c r="N431" s="9" t="s">
        <v>19</v>
      </c>
      <c r="O431" s="9" t="s">
        <v>50</v>
      </c>
      <c r="P431" s="16">
        <v>164</v>
      </c>
      <c r="Q431">
        <f t="shared" si="34"/>
        <v>164</v>
      </c>
    </row>
    <row r="432" spans="1:17">
      <c r="A432" s="9" t="s">
        <v>1299</v>
      </c>
      <c r="B432" s="9" t="s">
        <v>2802</v>
      </c>
      <c r="C432" s="9" t="s">
        <v>563</v>
      </c>
      <c r="D432" s="9" t="s">
        <v>14</v>
      </c>
      <c r="E432" s="9" t="s">
        <v>36</v>
      </c>
      <c r="F432" s="9" t="s">
        <v>687</v>
      </c>
      <c r="G432" s="9" t="s">
        <v>19</v>
      </c>
      <c r="H432" s="9" t="str">
        <f t="shared" si="30"/>
        <v>StandardPrice</v>
      </c>
      <c r="I432" s="9" t="str">
        <f t="shared" si="31"/>
        <v/>
      </c>
      <c r="J432" s="9" t="s">
        <v>19</v>
      </c>
      <c r="K432" s="9" t="s">
        <v>14</v>
      </c>
      <c r="L432" s="9" t="str">
        <f t="shared" si="32"/>
        <v>1</v>
      </c>
      <c r="M432" s="9" t="str">
        <f t="shared" si="33"/>
        <v>Items</v>
      </c>
      <c r="N432" s="9" t="s">
        <v>19</v>
      </c>
      <c r="O432" s="9" t="s">
        <v>1190</v>
      </c>
      <c r="P432" s="16">
        <v>165</v>
      </c>
      <c r="Q432">
        <f t="shared" si="34"/>
        <v>165</v>
      </c>
    </row>
    <row r="433" spans="1:17">
      <c r="A433" s="9" t="s">
        <v>1301</v>
      </c>
      <c r="B433" s="9" t="s">
        <v>2803</v>
      </c>
      <c r="C433" s="9" t="s">
        <v>819</v>
      </c>
      <c r="D433" s="9" t="s">
        <v>14</v>
      </c>
      <c r="E433" s="9" t="s">
        <v>36</v>
      </c>
      <c r="F433" s="9" t="s">
        <v>690</v>
      </c>
      <c r="G433" s="9" t="s">
        <v>14</v>
      </c>
      <c r="H433" s="9" t="str">
        <f t="shared" si="30"/>
        <v>StandardPrice</v>
      </c>
      <c r="I433" s="9" t="str">
        <f t="shared" si="31"/>
        <v/>
      </c>
      <c r="J433" s="9" t="s">
        <v>19</v>
      </c>
      <c r="K433" s="9" t="s">
        <v>20</v>
      </c>
      <c r="L433" s="9" t="str">
        <f t="shared" si="32"/>
        <v>10</v>
      </c>
      <c r="M433" s="9" t="str">
        <f t="shared" si="33"/>
        <v>kg</v>
      </c>
      <c r="N433" s="9" t="s">
        <v>14</v>
      </c>
      <c r="O433" s="9" t="s">
        <v>209</v>
      </c>
      <c r="P433" s="16">
        <v>166</v>
      </c>
      <c r="Q433">
        <f t="shared" si="34"/>
        <v>166</v>
      </c>
    </row>
    <row r="434" spans="1:17">
      <c r="A434" s="9" t="s">
        <v>1303</v>
      </c>
      <c r="B434" s="9" t="s">
        <v>2804</v>
      </c>
      <c r="C434" s="9" t="s">
        <v>819</v>
      </c>
      <c r="D434" s="9" t="s">
        <v>14</v>
      </c>
      <c r="E434" s="9" t="s">
        <v>36</v>
      </c>
      <c r="F434" s="9" t="s">
        <v>690</v>
      </c>
      <c r="G434" s="9" t="s">
        <v>14</v>
      </c>
      <c r="H434" s="9" t="str">
        <f t="shared" si="30"/>
        <v>PlusPrice</v>
      </c>
      <c r="I434" s="9" t="str">
        <f t="shared" si="31"/>
        <v>1</v>
      </c>
      <c r="J434" s="9" t="s">
        <v>25</v>
      </c>
      <c r="K434" s="9" t="s">
        <v>26</v>
      </c>
      <c r="L434" s="9" t="str">
        <f t="shared" si="32"/>
        <v>15</v>
      </c>
      <c r="M434" s="9" t="str">
        <f t="shared" si="33"/>
        <v>kg</v>
      </c>
      <c r="N434" s="9" t="s">
        <v>14</v>
      </c>
      <c r="O434" s="9" t="s">
        <v>565</v>
      </c>
      <c r="P434" s="16">
        <v>166</v>
      </c>
      <c r="Q434">
        <f t="shared" si="34"/>
        <v>166</v>
      </c>
    </row>
    <row r="435" spans="1:17">
      <c r="A435" s="9" t="s">
        <v>1305</v>
      </c>
      <c r="B435" s="9" t="s">
        <v>2805</v>
      </c>
      <c r="C435" s="9" t="s">
        <v>819</v>
      </c>
      <c r="D435" s="9" t="s">
        <v>14</v>
      </c>
      <c r="E435" s="9" t="s">
        <v>36</v>
      </c>
      <c r="F435" s="9" t="s">
        <v>690</v>
      </c>
      <c r="G435" s="9" t="s">
        <v>14</v>
      </c>
      <c r="H435" s="9" t="str">
        <f t="shared" si="30"/>
        <v>PlusPrice</v>
      </c>
      <c r="I435" s="9" t="str">
        <f t="shared" si="31"/>
        <v>1</v>
      </c>
      <c r="J435" s="9" t="s">
        <v>32</v>
      </c>
      <c r="K435" s="9" t="s">
        <v>33</v>
      </c>
      <c r="L435" s="9">
        <f t="shared" si="32"/>
        <v>9999</v>
      </c>
      <c r="M435" s="9" t="str">
        <f t="shared" si="33"/>
        <v>kg</v>
      </c>
      <c r="N435" s="9" t="s">
        <v>14</v>
      </c>
      <c r="O435" s="9" t="s">
        <v>565</v>
      </c>
      <c r="P435" s="16">
        <v>166</v>
      </c>
      <c r="Q435">
        <f t="shared" si="34"/>
        <v>166</v>
      </c>
    </row>
    <row r="436" spans="1:17">
      <c r="A436" s="9" t="s">
        <v>1307</v>
      </c>
      <c r="B436" s="9" t="s">
        <v>2806</v>
      </c>
      <c r="C436" s="9" t="s">
        <v>823</v>
      </c>
      <c r="D436" s="9" t="s">
        <v>14</v>
      </c>
      <c r="E436" s="9" t="s">
        <v>36</v>
      </c>
      <c r="F436" s="9" t="s">
        <v>693</v>
      </c>
      <c r="G436" s="9" t="s">
        <v>14</v>
      </c>
      <c r="H436" s="9" t="str">
        <f t="shared" si="30"/>
        <v>StandardPrice</v>
      </c>
      <c r="I436" s="9" t="str">
        <f t="shared" si="31"/>
        <v/>
      </c>
      <c r="J436" s="9" t="s">
        <v>19</v>
      </c>
      <c r="K436" s="9" t="s">
        <v>20</v>
      </c>
      <c r="L436" s="9" t="str">
        <f t="shared" si="32"/>
        <v>10</v>
      </c>
      <c r="M436" s="9" t="str">
        <f t="shared" si="33"/>
        <v>kg</v>
      </c>
      <c r="N436" s="9" t="s">
        <v>14</v>
      </c>
      <c r="O436" s="9" t="s">
        <v>40</v>
      </c>
      <c r="P436" s="16">
        <v>167</v>
      </c>
      <c r="Q436">
        <f t="shared" si="34"/>
        <v>167</v>
      </c>
    </row>
    <row r="437" spans="1:17">
      <c r="A437" s="9" t="s">
        <v>1309</v>
      </c>
      <c r="B437" s="9" t="s">
        <v>2807</v>
      </c>
      <c r="C437" s="9" t="s">
        <v>823</v>
      </c>
      <c r="D437" s="9" t="s">
        <v>14</v>
      </c>
      <c r="E437" s="9" t="s">
        <v>36</v>
      </c>
      <c r="F437" s="9" t="s">
        <v>693</v>
      </c>
      <c r="G437" s="9" t="s">
        <v>14</v>
      </c>
      <c r="H437" s="9" t="str">
        <f t="shared" si="30"/>
        <v>PlusPrice</v>
      </c>
      <c r="I437" s="9" t="str">
        <f t="shared" si="31"/>
        <v>1</v>
      </c>
      <c r="J437" s="9" t="s">
        <v>25</v>
      </c>
      <c r="K437" s="9" t="s">
        <v>26</v>
      </c>
      <c r="L437" s="9" t="str">
        <f t="shared" si="32"/>
        <v>15</v>
      </c>
      <c r="M437" s="9" t="str">
        <f t="shared" si="33"/>
        <v>kg</v>
      </c>
      <c r="N437" s="9" t="s">
        <v>14</v>
      </c>
      <c r="O437" s="9" t="s">
        <v>55</v>
      </c>
      <c r="P437" s="16">
        <v>167</v>
      </c>
      <c r="Q437">
        <f t="shared" si="34"/>
        <v>167</v>
      </c>
    </row>
    <row r="438" spans="1:17">
      <c r="A438" s="9" t="s">
        <v>1311</v>
      </c>
      <c r="B438" s="9" t="s">
        <v>2808</v>
      </c>
      <c r="C438" s="9" t="s">
        <v>823</v>
      </c>
      <c r="D438" s="9" t="s">
        <v>14</v>
      </c>
      <c r="E438" s="9" t="s">
        <v>36</v>
      </c>
      <c r="F438" s="9" t="s">
        <v>693</v>
      </c>
      <c r="G438" s="9" t="s">
        <v>14</v>
      </c>
      <c r="H438" s="9" t="str">
        <f t="shared" si="30"/>
        <v>PlusPrice</v>
      </c>
      <c r="I438" s="9" t="str">
        <f t="shared" si="31"/>
        <v>1</v>
      </c>
      <c r="J438" s="9" t="s">
        <v>32</v>
      </c>
      <c r="K438" s="9" t="s">
        <v>33</v>
      </c>
      <c r="L438" s="9">
        <f t="shared" si="32"/>
        <v>9999</v>
      </c>
      <c r="M438" s="9" t="str">
        <f t="shared" si="33"/>
        <v>kg</v>
      </c>
      <c r="N438" s="9" t="s">
        <v>14</v>
      </c>
      <c r="O438" s="9" t="s">
        <v>55</v>
      </c>
      <c r="P438" s="16">
        <v>167</v>
      </c>
      <c r="Q438">
        <f t="shared" si="34"/>
        <v>167</v>
      </c>
    </row>
    <row r="439" spans="1:17">
      <c r="A439" s="9" t="s">
        <v>1313</v>
      </c>
      <c r="B439" s="9" t="s">
        <v>2809</v>
      </c>
      <c r="C439" s="9" t="s">
        <v>559</v>
      </c>
      <c r="D439" s="9" t="s">
        <v>14</v>
      </c>
      <c r="E439" s="9" t="s">
        <v>36</v>
      </c>
      <c r="F439" s="9" t="s">
        <v>696</v>
      </c>
      <c r="G439" s="9" t="s">
        <v>19</v>
      </c>
      <c r="H439" s="9" t="str">
        <f t="shared" si="30"/>
        <v>StandardPrice</v>
      </c>
      <c r="I439" s="9" t="str">
        <f t="shared" si="31"/>
        <v/>
      </c>
      <c r="J439" s="9" t="s">
        <v>19</v>
      </c>
      <c r="K439" s="9" t="s">
        <v>14</v>
      </c>
      <c r="L439" s="9" t="str">
        <f t="shared" si="32"/>
        <v>1</v>
      </c>
      <c r="M439" s="9" t="str">
        <f t="shared" si="33"/>
        <v>Items</v>
      </c>
      <c r="N439" s="9" t="s">
        <v>19</v>
      </c>
      <c r="O439" s="9" t="s">
        <v>674</v>
      </c>
      <c r="P439" s="16">
        <v>168</v>
      </c>
      <c r="Q439">
        <f t="shared" si="34"/>
        <v>168</v>
      </c>
    </row>
    <row r="440" spans="1:17">
      <c r="A440" s="9" t="s">
        <v>1315</v>
      </c>
      <c r="B440" s="9" t="s">
        <v>2810</v>
      </c>
      <c r="C440" s="9" t="s">
        <v>570</v>
      </c>
      <c r="D440" s="9" t="s">
        <v>14</v>
      </c>
      <c r="E440" s="9" t="s">
        <v>36</v>
      </c>
      <c r="F440" s="9" t="s">
        <v>699</v>
      </c>
      <c r="G440" s="9" t="s">
        <v>19</v>
      </c>
      <c r="H440" s="9" t="str">
        <f t="shared" si="30"/>
        <v>StandardPrice</v>
      </c>
      <c r="I440" s="9" t="str">
        <f t="shared" si="31"/>
        <v/>
      </c>
      <c r="J440" s="9" t="s">
        <v>19</v>
      </c>
      <c r="K440" s="9" t="s">
        <v>14</v>
      </c>
      <c r="L440" s="9" t="str">
        <f t="shared" si="32"/>
        <v>1</v>
      </c>
      <c r="M440" s="9" t="str">
        <f t="shared" si="33"/>
        <v>Items</v>
      </c>
      <c r="N440" s="9" t="s">
        <v>19</v>
      </c>
      <c r="O440" s="9" t="s">
        <v>1317</v>
      </c>
      <c r="P440" s="16">
        <v>169</v>
      </c>
      <c r="Q440">
        <f t="shared" si="34"/>
        <v>169</v>
      </c>
    </row>
    <row r="441" spans="1:17">
      <c r="A441" s="9" t="s">
        <v>1318</v>
      </c>
      <c r="B441" s="9" t="s">
        <v>2811</v>
      </c>
      <c r="C441" s="9" t="s">
        <v>553</v>
      </c>
      <c r="D441" s="9" t="s">
        <v>14</v>
      </c>
      <c r="E441" s="9" t="s">
        <v>36</v>
      </c>
      <c r="F441" s="9" t="s">
        <v>702</v>
      </c>
      <c r="G441" s="9" t="s">
        <v>19</v>
      </c>
      <c r="H441" s="9" t="str">
        <f t="shared" si="30"/>
        <v>StandardPrice</v>
      </c>
      <c r="I441" s="9" t="str">
        <f t="shared" si="31"/>
        <v/>
      </c>
      <c r="J441" s="9" t="s">
        <v>19</v>
      </c>
      <c r="K441" s="9" t="s">
        <v>14</v>
      </c>
      <c r="L441" s="9" t="str">
        <f t="shared" si="32"/>
        <v>1</v>
      </c>
      <c r="M441" s="9" t="str">
        <f t="shared" si="33"/>
        <v>Items</v>
      </c>
      <c r="N441" s="9" t="s">
        <v>19</v>
      </c>
      <c r="O441" s="9" t="s">
        <v>495</v>
      </c>
      <c r="P441" s="16">
        <v>170</v>
      </c>
      <c r="Q441">
        <f t="shared" si="34"/>
        <v>170</v>
      </c>
    </row>
    <row r="442" spans="1:17">
      <c r="A442" s="9" t="s">
        <v>1320</v>
      </c>
      <c r="B442" s="9" t="s">
        <v>2812</v>
      </c>
      <c r="C442" s="9" t="s">
        <v>550</v>
      </c>
      <c r="D442" s="9" t="s">
        <v>14</v>
      </c>
      <c r="E442" s="9" t="s">
        <v>36</v>
      </c>
      <c r="F442" s="9" t="s">
        <v>705</v>
      </c>
      <c r="G442" s="9" t="s">
        <v>19</v>
      </c>
      <c r="H442" s="9" t="str">
        <f t="shared" si="30"/>
        <v>StandardPrice</v>
      </c>
      <c r="I442" s="9" t="str">
        <f t="shared" si="31"/>
        <v/>
      </c>
      <c r="J442" s="9" t="s">
        <v>19</v>
      </c>
      <c r="K442" s="9" t="s">
        <v>14</v>
      </c>
      <c r="L442" s="9" t="str">
        <f t="shared" si="32"/>
        <v>1</v>
      </c>
      <c r="M442" s="9" t="str">
        <f t="shared" si="33"/>
        <v>Items</v>
      </c>
      <c r="N442" s="9" t="s">
        <v>19</v>
      </c>
      <c r="O442" s="9" t="s">
        <v>1039</v>
      </c>
      <c r="P442" s="16">
        <v>171</v>
      </c>
      <c r="Q442">
        <f t="shared" si="34"/>
        <v>171</v>
      </c>
    </row>
    <row r="443" spans="1:17">
      <c r="A443" s="9" t="s">
        <v>1322</v>
      </c>
      <c r="B443" s="9" t="s">
        <v>2813</v>
      </c>
      <c r="C443" s="9" t="s">
        <v>547</v>
      </c>
      <c r="D443" s="9" t="s">
        <v>14</v>
      </c>
      <c r="E443" s="9" t="s">
        <v>36</v>
      </c>
      <c r="F443" s="9" t="s">
        <v>708</v>
      </c>
      <c r="G443" s="9" t="s">
        <v>19</v>
      </c>
      <c r="H443" s="9" t="str">
        <f t="shared" si="30"/>
        <v>StandardPrice</v>
      </c>
      <c r="I443" s="9" t="str">
        <f t="shared" si="31"/>
        <v/>
      </c>
      <c r="J443" s="9" t="s">
        <v>19</v>
      </c>
      <c r="K443" s="9" t="s">
        <v>14</v>
      </c>
      <c r="L443" s="9" t="str">
        <f t="shared" si="32"/>
        <v>1</v>
      </c>
      <c r="M443" s="9" t="str">
        <f t="shared" si="33"/>
        <v>Items</v>
      </c>
      <c r="N443" s="9" t="s">
        <v>19</v>
      </c>
      <c r="O443" s="9" t="s">
        <v>1324</v>
      </c>
      <c r="P443" s="16">
        <v>172</v>
      </c>
      <c r="Q443">
        <f t="shared" si="34"/>
        <v>172</v>
      </c>
    </row>
    <row r="444" spans="1:17">
      <c r="A444" s="9" t="s">
        <v>1325</v>
      </c>
      <c r="B444" s="9" t="s">
        <v>2814</v>
      </c>
      <c r="C444" s="9" t="s">
        <v>827</v>
      </c>
      <c r="D444" s="9" t="s">
        <v>14</v>
      </c>
      <c r="E444" s="9" t="s">
        <v>36</v>
      </c>
      <c r="F444" s="9" t="s">
        <v>711</v>
      </c>
      <c r="G444" s="9" t="s">
        <v>14</v>
      </c>
      <c r="H444" s="9" t="str">
        <f t="shared" si="30"/>
        <v>StandardPrice</v>
      </c>
      <c r="I444" s="9" t="str">
        <f t="shared" si="31"/>
        <v/>
      </c>
      <c r="J444" s="9" t="s">
        <v>19</v>
      </c>
      <c r="K444" s="9" t="s">
        <v>20</v>
      </c>
      <c r="L444" s="9" t="str">
        <f t="shared" si="32"/>
        <v>10</v>
      </c>
      <c r="M444" s="9" t="str">
        <f t="shared" si="33"/>
        <v>kg</v>
      </c>
      <c r="N444" s="9" t="s">
        <v>14</v>
      </c>
      <c r="O444" s="9" t="s">
        <v>209</v>
      </c>
      <c r="P444" s="16">
        <v>173</v>
      </c>
      <c r="Q444">
        <f t="shared" si="34"/>
        <v>173</v>
      </c>
    </row>
    <row r="445" spans="1:17">
      <c r="A445" s="9" t="s">
        <v>1327</v>
      </c>
      <c r="B445" s="9" t="s">
        <v>2815</v>
      </c>
      <c r="C445" s="9" t="s">
        <v>827</v>
      </c>
      <c r="D445" s="9" t="s">
        <v>14</v>
      </c>
      <c r="E445" s="9" t="s">
        <v>36</v>
      </c>
      <c r="F445" s="9" t="s">
        <v>711</v>
      </c>
      <c r="G445" s="9" t="s">
        <v>14</v>
      </c>
      <c r="H445" s="9" t="str">
        <f t="shared" si="30"/>
        <v>PlusPrice</v>
      </c>
      <c r="I445" s="9" t="str">
        <f t="shared" si="31"/>
        <v>1</v>
      </c>
      <c r="J445" s="9" t="s">
        <v>25</v>
      </c>
      <c r="K445" s="9" t="s">
        <v>26</v>
      </c>
      <c r="L445" s="9" t="str">
        <f t="shared" si="32"/>
        <v>15</v>
      </c>
      <c r="M445" s="9" t="str">
        <f t="shared" si="33"/>
        <v>kg</v>
      </c>
      <c r="N445" s="9" t="s">
        <v>14</v>
      </c>
      <c r="O445" s="9" t="s">
        <v>565</v>
      </c>
      <c r="P445" s="16">
        <v>173</v>
      </c>
      <c r="Q445">
        <f t="shared" si="34"/>
        <v>173</v>
      </c>
    </row>
    <row r="446" spans="1:17">
      <c r="A446" s="9" t="s">
        <v>1329</v>
      </c>
      <c r="B446" s="9" t="s">
        <v>2816</v>
      </c>
      <c r="C446" s="9" t="s">
        <v>827</v>
      </c>
      <c r="D446" s="9" t="s">
        <v>14</v>
      </c>
      <c r="E446" s="9" t="s">
        <v>36</v>
      </c>
      <c r="F446" s="9" t="s">
        <v>711</v>
      </c>
      <c r="G446" s="9" t="s">
        <v>14</v>
      </c>
      <c r="H446" s="9" t="str">
        <f t="shared" si="30"/>
        <v>PlusPrice</v>
      </c>
      <c r="I446" s="9" t="str">
        <f t="shared" si="31"/>
        <v>1</v>
      </c>
      <c r="J446" s="9" t="s">
        <v>32</v>
      </c>
      <c r="K446" s="9" t="s">
        <v>33</v>
      </c>
      <c r="L446" s="9">
        <f t="shared" si="32"/>
        <v>9999</v>
      </c>
      <c r="M446" s="9" t="str">
        <f t="shared" si="33"/>
        <v>kg</v>
      </c>
      <c r="N446" s="9" t="s">
        <v>14</v>
      </c>
      <c r="O446" s="9" t="s">
        <v>565</v>
      </c>
      <c r="P446" s="16">
        <v>173</v>
      </c>
      <c r="Q446">
        <f t="shared" si="34"/>
        <v>173</v>
      </c>
    </row>
    <row r="447" spans="1:17">
      <c r="A447" s="9" t="s">
        <v>1331</v>
      </c>
      <c r="B447" s="9" t="s">
        <v>2817</v>
      </c>
      <c r="C447" s="9" t="s">
        <v>830</v>
      </c>
      <c r="D447" s="9" t="s">
        <v>14</v>
      </c>
      <c r="E447" s="9" t="s">
        <v>36</v>
      </c>
      <c r="F447" s="9" t="s">
        <v>714</v>
      </c>
      <c r="G447" s="9" t="s">
        <v>14</v>
      </c>
      <c r="H447" s="9" t="str">
        <f t="shared" si="30"/>
        <v>StandardPrice</v>
      </c>
      <c r="I447" s="9" t="str">
        <f t="shared" si="31"/>
        <v/>
      </c>
      <c r="J447" s="9" t="s">
        <v>19</v>
      </c>
      <c r="K447" s="9" t="s">
        <v>20</v>
      </c>
      <c r="L447" s="9" t="str">
        <f t="shared" si="32"/>
        <v>10</v>
      </c>
      <c r="M447" s="9" t="str">
        <f t="shared" si="33"/>
        <v>kg</v>
      </c>
      <c r="N447" s="9" t="s">
        <v>14</v>
      </c>
      <c r="O447" s="9" t="s">
        <v>181</v>
      </c>
      <c r="P447" s="16">
        <v>174</v>
      </c>
      <c r="Q447">
        <f t="shared" si="34"/>
        <v>174</v>
      </c>
    </row>
    <row r="448" spans="1:17">
      <c r="A448" s="9" t="s">
        <v>1332</v>
      </c>
      <c r="B448" s="9" t="s">
        <v>2818</v>
      </c>
      <c r="C448" s="9" t="s">
        <v>830</v>
      </c>
      <c r="D448" s="9" t="s">
        <v>14</v>
      </c>
      <c r="E448" s="9" t="s">
        <v>36</v>
      </c>
      <c r="F448" s="9" t="s">
        <v>714</v>
      </c>
      <c r="G448" s="9" t="s">
        <v>14</v>
      </c>
      <c r="H448" s="9" t="str">
        <f t="shared" si="30"/>
        <v>PlusPrice</v>
      </c>
      <c r="I448" s="9" t="str">
        <f t="shared" si="31"/>
        <v>1</v>
      </c>
      <c r="J448" s="9" t="s">
        <v>25</v>
      </c>
      <c r="K448" s="9" t="s">
        <v>26</v>
      </c>
      <c r="L448" s="9" t="str">
        <f t="shared" si="32"/>
        <v>15</v>
      </c>
      <c r="M448" s="9" t="str">
        <f t="shared" si="33"/>
        <v>kg</v>
      </c>
      <c r="N448" s="9" t="s">
        <v>14</v>
      </c>
      <c r="O448" s="9" t="s">
        <v>2378</v>
      </c>
      <c r="P448" s="16">
        <v>174</v>
      </c>
      <c r="Q448">
        <f t="shared" si="34"/>
        <v>174</v>
      </c>
    </row>
    <row r="449" spans="1:17">
      <c r="A449" s="9" t="s">
        <v>1334</v>
      </c>
      <c r="B449" s="9" t="s">
        <v>2819</v>
      </c>
      <c r="C449" s="9" t="s">
        <v>830</v>
      </c>
      <c r="D449" s="9" t="s">
        <v>14</v>
      </c>
      <c r="E449" s="9" t="s">
        <v>36</v>
      </c>
      <c r="F449" s="9" t="s">
        <v>714</v>
      </c>
      <c r="G449" s="9" t="s">
        <v>14</v>
      </c>
      <c r="H449" s="9" t="str">
        <f t="shared" si="30"/>
        <v>PlusPrice</v>
      </c>
      <c r="I449" s="9" t="str">
        <f t="shared" si="31"/>
        <v>1</v>
      </c>
      <c r="J449" s="9" t="s">
        <v>60</v>
      </c>
      <c r="K449" s="9" t="s">
        <v>33</v>
      </c>
      <c r="L449" s="9">
        <f t="shared" si="32"/>
        <v>9999</v>
      </c>
      <c r="M449" s="9" t="str">
        <f t="shared" si="33"/>
        <v>kg</v>
      </c>
      <c r="N449" s="9" t="s">
        <v>14</v>
      </c>
      <c r="O449" s="9" t="s">
        <v>27</v>
      </c>
      <c r="P449" s="16">
        <v>174</v>
      </c>
      <c r="Q449">
        <f t="shared" si="34"/>
        <v>174</v>
      </c>
    </row>
    <row r="450" spans="1:17">
      <c r="A450" s="9" t="s">
        <v>1336</v>
      </c>
      <c r="B450" s="9" t="s">
        <v>2820</v>
      </c>
      <c r="C450" s="9" t="s">
        <v>830</v>
      </c>
      <c r="D450" s="9" t="s">
        <v>14</v>
      </c>
      <c r="E450" s="9" t="s">
        <v>36</v>
      </c>
      <c r="F450" s="9" t="s">
        <v>714</v>
      </c>
      <c r="G450" s="9" t="s">
        <v>14</v>
      </c>
      <c r="H450" s="9" t="str">
        <f t="shared" si="30"/>
        <v>PlusPrice</v>
      </c>
      <c r="I450" s="9" t="str">
        <f t="shared" si="31"/>
        <v>1</v>
      </c>
      <c r="J450" s="9" t="s">
        <v>32</v>
      </c>
      <c r="K450" s="9" t="s">
        <v>65</v>
      </c>
      <c r="L450" s="9" t="str">
        <f t="shared" si="32"/>
        <v>60</v>
      </c>
      <c r="M450" s="9" t="str">
        <f t="shared" si="33"/>
        <v>kg</v>
      </c>
      <c r="N450" s="9" t="s">
        <v>14</v>
      </c>
      <c r="O450" s="9" t="s">
        <v>2378</v>
      </c>
      <c r="P450" s="16">
        <v>174</v>
      </c>
      <c r="Q450">
        <f t="shared" si="34"/>
        <v>174</v>
      </c>
    </row>
    <row r="451" spans="1:17">
      <c r="A451" s="9" t="s">
        <v>1338</v>
      </c>
      <c r="B451" s="9" t="s">
        <v>2821</v>
      </c>
      <c r="C451" s="9" t="s">
        <v>833</v>
      </c>
      <c r="D451" s="9" t="s">
        <v>14</v>
      </c>
      <c r="E451" s="9" t="s">
        <v>36</v>
      </c>
      <c r="F451" s="9" t="s">
        <v>1340</v>
      </c>
      <c r="G451" s="9" t="s">
        <v>14</v>
      </c>
      <c r="H451" s="9" t="str">
        <f t="shared" si="30"/>
        <v>StandardPrice</v>
      </c>
      <c r="I451" s="9" t="str">
        <f t="shared" si="31"/>
        <v/>
      </c>
      <c r="J451" s="9" t="s">
        <v>19</v>
      </c>
      <c r="K451" s="9" t="s">
        <v>20</v>
      </c>
      <c r="L451" s="9" t="str">
        <f t="shared" si="32"/>
        <v>10</v>
      </c>
      <c r="M451" s="9" t="str">
        <f t="shared" si="33"/>
        <v>kg</v>
      </c>
      <c r="N451" s="9" t="s">
        <v>14</v>
      </c>
      <c r="O451" s="9" t="s">
        <v>181</v>
      </c>
      <c r="P451" s="16">
        <v>175</v>
      </c>
      <c r="Q451">
        <f t="shared" si="34"/>
        <v>175</v>
      </c>
    </row>
    <row r="452" spans="1:17">
      <c r="A452" s="9" t="s">
        <v>1341</v>
      </c>
      <c r="B452" s="9" t="s">
        <v>2822</v>
      </c>
      <c r="C452" s="9" t="s">
        <v>833</v>
      </c>
      <c r="D452" s="9" t="s">
        <v>14</v>
      </c>
      <c r="E452" s="9" t="s">
        <v>36</v>
      </c>
      <c r="F452" s="9" t="s">
        <v>1340</v>
      </c>
      <c r="G452" s="9" t="s">
        <v>14</v>
      </c>
      <c r="H452" s="9" t="str">
        <f t="shared" si="30"/>
        <v>PlusPrice</v>
      </c>
      <c r="I452" s="9" t="str">
        <f t="shared" si="31"/>
        <v>1</v>
      </c>
      <c r="J452" s="9" t="s">
        <v>25</v>
      </c>
      <c r="K452" s="9" t="s">
        <v>26</v>
      </c>
      <c r="L452" s="9" t="str">
        <f t="shared" si="32"/>
        <v>15</v>
      </c>
      <c r="M452" s="9" t="str">
        <f t="shared" si="33"/>
        <v>kg</v>
      </c>
      <c r="N452" s="9" t="s">
        <v>14</v>
      </c>
      <c r="O452" s="9" t="s">
        <v>87</v>
      </c>
      <c r="P452" s="16">
        <v>175</v>
      </c>
      <c r="Q452">
        <f t="shared" si="34"/>
        <v>175</v>
      </c>
    </row>
    <row r="453" spans="1:17">
      <c r="A453" s="9" t="s">
        <v>1343</v>
      </c>
      <c r="B453" s="9" t="s">
        <v>2823</v>
      </c>
      <c r="C453" s="9" t="s">
        <v>833</v>
      </c>
      <c r="D453" s="9" t="s">
        <v>14</v>
      </c>
      <c r="E453" s="9" t="s">
        <v>36</v>
      </c>
      <c r="F453" s="9" t="s">
        <v>1340</v>
      </c>
      <c r="G453" s="9" t="s">
        <v>14</v>
      </c>
      <c r="H453" s="9" t="str">
        <f t="shared" ref="H453:H516" si="35">IF(J453="0","StandardPrice","PlusPrice")</f>
        <v>PlusPrice</v>
      </c>
      <c r="I453" s="9" t="str">
        <f t="shared" ref="I453:I516" si="36">IF(J453="0","","1")</f>
        <v>1</v>
      </c>
      <c r="J453" s="9" t="s">
        <v>32</v>
      </c>
      <c r="K453" s="9" t="s">
        <v>33</v>
      </c>
      <c r="L453" s="9">
        <f t="shared" ref="L453:L516" si="37">IF(K453="",9999,K453)</f>
        <v>9999</v>
      </c>
      <c r="M453" s="9" t="str">
        <f t="shared" ref="M453:M516" si="38">IF(N453="0","Items","kg")</f>
        <v>kg</v>
      </c>
      <c r="N453" s="9" t="s">
        <v>14</v>
      </c>
      <c r="O453" s="9" t="s">
        <v>87</v>
      </c>
      <c r="P453" s="16">
        <v>175</v>
      </c>
      <c r="Q453">
        <f t="shared" ref="Q453:Q516" si="39">IF(LEN(P453)=1,"00"&amp;P453,IF(LEN(P453)=2,"0"&amp;P453,P453))</f>
        <v>175</v>
      </c>
    </row>
    <row r="454" spans="1:17">
      <c r="A454" s="9" t="s">
        <v>1345</v>
      </c>
      <c r="B454" s="9" t="s">
        <v>2824</v>
      </c>
      <c r="C454" s="9" t="s">
        <v>398</v>
      </c>
      <c r="D454" s="9" t="s">
        <v>14</v>
      </c>
      <c r="E454" s="9" t="s">
        <v>36</v>
      </c>
      <c r="F454" s="9" t="s">
        <v>720</v>
      </c>
      <c r="G454" s="9" t="s">
        <v>14</v>
      </c>
      <c r="H454" s="9" t="str">
        <f t="shared" si="35"/>
        <v>StandardPrice</v>
      </c>
      <c r="I454" s="9" t="str">
        <f t="shared" si="36"/>
        <v/>
      </c>
      <c r="J454" s="9" t="s">
        <v>19</v>
      </c>
      <c r="K454" s="9" t="s">
        <v>20</v>
      </c>
      <c r="L454" s="9" t="str">
        <f t="shared" si="37"/>
        <v>10</v>
      </c>
      <c r="M454" s="9" t="str">
        <f t="shared" si="38"/>
        <v>kg</v>
      </c>
      <c r="N454" s="9" t="s">
        <v>14</v>
      </c>
      <c r="O454" s="9" t="s">
        <v>181</v>
      </c>
      <c r="P454" s="16">
        <v>176</v>
      </c>
      <c r="Q454">
        <f t="shared" si="39"/>
        <v>176</v>
      </c>
    </row>
    <row r="455" spans="1:17">
      <c r="A455" s="9" t="s">
        <v>1347</v>
      </c>
      <c r="B455" s="9" t="s">
        <v>2825</v>
      </c>
      <c r="C455" s="9" t="s">
        <v>398</v>
      </c>
      <c r="D455" s="9" t="s">
        <v>14</v>
      </c>
      <c r="E455" s="9" t="s">
        <v>36</v>
      </c>
      <c r="F455" s="9" t="s">
        <v>720</v>
      </c>
      <c r="G455" s="9" t="s">
        <v>14</v>
      </c>
      <c r="H455" s="9" t="str">
        <f t="shared" si="35"/>
        <v>PlusPrice</v>
      </c>
      <c r="I455" s="9" t="str">
        <f t="shared" si="36"/>
        <v>1</v>
      </c>
      <c r="J455" s="9" t="s">
        <v>25</v>
      </c>
      <c r="K455" s="9" t="s">
        <v>26</v>
      </c>
      <c r="L455" s="9" t="str">
        <f t="shared" si="37"/>
        <v>15</v>
      </c>
      <c r="M455" s="9" t="str">
        <f t="shared" si="38"/>
        <v>kg</v>
      </c>
      <c r="N455" s="9" t="s">
        <v>14</v>
      </c>
      <c r="O455" s="9" t="s">
        <v>2826</v>
      </c>
      <c r="P455" s="16">
        <v>176</v>
      </c>
      <c r="Q455">
        <f t="shared" si="39"/>
        <v>176</v>
      </c>
    </row>
    <row r="456" spans="1:17">
      <c r="A456" s="9" t="s">
        <v>1349</v>
      </c>
      <c r="B456" s="9" t="s">
        <v>2827</v>
      </c>
      <c r="C456" s="9" t="s">
        <v>398</v>
      </c>
      <c r="D456" s="9" t="s">
        <v>14</v>
      </c>
      <c r="E456" s="9" t="s">
        <v>36</v>
      </c>
      <c r="F456" s="9" t="s">
        <v>720</v>
      </c>
      <c r="G456" s="9" t="s">
        <v>14</v>
      </c>
      <c r="H456" s="9" t="str">
        <f t="shared" si="35"/>
        <v>PlusPrice</v>
      </c>
      <c r="I456" s="9" t="str">
        <f t="shared" si="36"/>
        <v>1</v>
      </c>
      <c r="J456" s="9" t="s">
        <v>32</v>
      </c>
      <c r="K456" s="9" t="s">
        <v>33</v>
      </c>
      <c r="L456" s="9">
        <f t="shared" si="37"/>
        <v>9999</v>
      </c>
      <c r="M456" s="9" t="str">
        <f t="shared" si="38"/>
        <v>kg</v>
      </c>
      <c r="N456" s="9" t="s">
        <v>14</v>
      </c>
      <c r="O456" s="9" t="s">
        <v>2826</v>
      </c>
      <c r="P456" s="16">
        <v>176</v>
      </c>
      <c r="Q456">
        <f t="shared" si="39"/>
        <v>176</v>
      </c>
    </row>
    <row r="457" spans="1:17">
      <c r="A457" s="9" t="s">
        <v>1351</v>
      </c>
      <c r="B457" s="9" t="s">
        <v>2828</v>
      </c>
      <c r="C457" s="9" t="s">
        <v>574</v>
      </c>
      <c r="D457" s="9" t="s">
        <v>14</v>
      </c>
      <c r="E457" s="9" t="s">
        <v>36</v>
      </c>
      <c r="F457" s="9" t="s">
        <v>723</v>
      </c>
      <c r="G457" s="9" t="s">
        <v>14</v>
      </c>
      <c r="H457" s="9" t="str">
        <f t="shared" si="35"/>
        <v>StandardPrice</v>
      </c>
      <c r="I457" s="9" t="str">
        <f t="shared" si="36"/>
        <v/>
      </c>
      <c r="J457" s="9" t="s">
        <v>19</v>
      </c>
      <c r="K457" s="9" t="s">
        <v>20</v>
      </c>
      <c r="L457" s="9" t="str">
        <f t="shared" si="37"/>
        <v>10</v>
      </c>
      <c r="M457" s="9" t="str">
        <f t="shared" si="38"/>
        <v>kg</v>
      </c>
      <c r="N457" s="9" t="s">
        <v>14</v>
      </c>
      <c r="O457" s="9" t="s">
        <v>21</v>
      </c>
      <c r="P457" s="16">
        <v>177</v>
      </c>
      <c r="Q457">
        <f t="shared" si="39"/>
        <v>177</v>
      </c>
    </row>
    <row r="458" spans="1:17">
      <c r="A458" s="9" t="s">
        <v>1353</v>
      </c>
      <c r="B458" s="9" t="s">
        <v>2829</v>
      </c>
      <c r="C458" s="9" t="s">
        <v>574</v>
      </c>
      <c r="D458" s="9" t="s">
        <v>14</v>
      </c>
      <c r="E458" s="9" t="s">
        <v>36</v>
      </c>
      <c r="F458" s="9" t="s">
        <v>723</v>
      </c>
      <c r="G458" s="9" t="s">
        <v>14</v>
      </c>
      <c r="H458" s="9" t="str">
        <f t="shared" si="35"/>
        <v>PlusPrice</v>
      </c>
      <c r="I458" s="9" t="str">
        <f t="shared" si="36"/>
        <v>1</v>
      </c>
      <c r="J458" s="9" t="s">
        <v>25</v>
      </c>
      <c r="K458" s="9" t="s">
        <v>26</v>
      </c>
      <c r="L458" s="9" t="str">
        <f t="shared" si="37"/>
        <v>15</v>
      </c>
      <c r="M458" s="9" t="str">
        <f t="shared" si="38"/>
        <v>kg</v>
      </c>
      <c r="N458" s="9" t="s">
        <v>14</v>
      </c>
      <c r="O458" s="9" t="s">
        <v>233</v>
      </c>
      <c r="P458" s="16">
        <v>177</v>
      </c>
      <c r="Q458">
        <f t="shared" si="39"/>
        <v>177</v>
      </c>
    </row>
    <row r="459" spans="1:17">
      <c r="A459" s="9" t="s">
        <v>1355</v>
      </c>
      <c r="B459" s="9" t="s">
        <v>2830</v>
      </c>
      <c r="C459" s="9" t="s">
        <v>574</v>
      </c>
      <c r="D459" s="9" t="s">
        <v>14</v>
      </c>
      <c r="E459" s="9" t="s">
        <v>36</v>
      </c>
      <c r="F459" s="9" t="s">
        <v>723</v>
      </c>
      <c r="G459" s="9" t="s">
        <v>14</v>
      </c>
      <c r="H459" s="9" t="str">
        <f t="shared" si="35"/>
        <v>PlusPrice</v>
      </c>
      <c r="I459" s="9" t="str">
        <f t="shared" si="36"/>
        <v>1</v>
      </c>
      <c r="J459" s="9" t="s">
        <v>32</v>
      </c>
      <c r="K459" s="9" t="s">
        <v>33</v>
      </c>
      <c r="L459" s="9">
        <f t="shared" si="37"/>
        <v>9999</v>
      </c>
      <c r="M459" s="9" t="str">
        <f t="shared" si="38"/>
        <v>kg</v>
      </c>
      <c r="N459" s="9" t="s">
        <v>14</v>
      </c>
      <c r="O459" s="9" t="s">
        <v>233</v>
      </c>
      <c r="P459" s="16">
        <v>177</v>
      </c>
      <c r="Q459">
        <f t="shared" si="39"/>
        <v>177</v>
      </c>
    </row>
    <row r="460" spans="1:17">
      <c r="A460" s="9" t="s">
        <v>1357</v>
      </c>
      <c r="B460" s="9" t="s">
        <v>2831</v>
      </c>
      <c r="C460" s="9" t="s">
        <v>556</v>
      </c>
      <c r="D460" s="9" t="s">
        <v>14</v>
      </c>
      <c r="E460" s="9" t="s">
        <v>36</v>
      </c>
      <c r="F460" s="9" t="s">
        <v>727</v>
      </c>
      <c r="G460" s="9" t="s">
        <v>14</v>
      </c>
      <c r="H460" s="9" t="str">
        <f t="shared" si="35"/>
        <v>StandardPrice</v>
      </c>
      <c r="I460" s="9" t="str">
        <f t="shared" si="36"/>
        <v/>
      </c>
      <c r="J460" s="9" t="s">
        <v>19</v>
      </c>
      <c r="K460" s="9" t="s">
        <v>20</v>
      </c>
      <c r="L460" s="9" t="str">
        <f t="shared" si="37"/>
        <v>10</v>
      </c>
      <c r="M460" s="9" t="str">
        <f t="shared" si="38"/>
        <v>kg</v>
      </c>
      <c r="N460" s="9" t="s">
        <v>14</v>
      </c>
      <c r="O460" s="9" t="s">
        <v>181</v>
      </c>
      <c r="P460" s="16">
        <v>178</v>
      </c>
      <c r="Q460">
        <f t="shared" si="39"/>
        <v>178</v>
      </c>
    </row>
    <row r="461" spans="1:17">
      <c r="A461" s="9" t="s">
        <v>1359</v>
      </c>
      <c r="B461" s="9" t="s">
        <v>2832</v>
      </c>
      <c r="C461" s="9" t="s">
        <v>556</v>
      </c>
      <c r="D461" s="9" t="s">
        <v>14</v>
      </c>
      <c r="E461" s="9" t="s">
        <v>36</v>
      </c>
      <c r="F461" s="9" t="s">
        <v>727</v>
      </c>
      <c r="G461" s="9" t="s">
        <v>14</v>
      </c>
      <c r="H461" s="9" t="str">
        <f t="shared" si="35"/>
        <v>PlusPrice</v>
      </c>
      <c r="I461" s="9" t="str">
        <f t="shared" si="36"/>
        <v>1</v>
      </c>
      <c r="J461" s="9" t="s">
        <v>25</v>
      </c>
      <c r="K461" s="9" t="s">
        <v>26</v>
      </c>
      <c r="L461" s="9" t="str">
        <f t="shared" si="37"/>
        <v>15</v>
      </c>
      <c r="M461" s="9" t="str">
        <f t="shared" si="38"/>
        <v>kg</v>
      </c>
      <c r="N461" s="9" t="s">
        <v>14</v>
      </c>
      <c r="O461" s="9" t="s">
        <v>55</v>
      </c>
      <c r="P461" s="16">
        <v>178</v>
      </c>
      <c r="Q461">
        <f t="shared" si="39"/>
        <v>178</v>
      </c>
    </row>
    <row r="462" spans="1:17">
      <c r="A462" s="9" t="s">
        <v>1361</v>
      </c>
      <c r="B462" s="9" t="s">
        <v>2833</v>
      </c>
      <c r="C462" s="9" t="s">
        <v>556</v>
      </c>
      <c r="D462" s="9" t="s">
        <v>14</v>
      </c>
      <c r="E462" s="9" t="s">
        <v>36</v>
      </c>
      <c r="F462" s="9" t="s">
        <v>727</v>
      </c>
      <c r="G462" s="9" t="s">
        <v>14</v>
      </c>
      <c r="H462" s="9" t="str">
        <f t="shared" si="35"/>
        <v>PlusPrice</v>
      </c>
      <c r="I462" s="9" t="str">
        <f t="shared" si="36"/>
        <v>1</v>
      </c>
      <c r="J462" s="9" t="s">
        <v>91</v>
      </c>
      <c r="K462" s="9" t="s">
        <v>33</v>
      </c>
      <c r="L462" s="9">
        <f t="shared" si="37"/>
        <v>9999</v>
      </c>
      <c r="M462" s="9" t="str">
        <f t="shared" si="38"/>
        <v>kg</v>
      </c>
      <c r="N462" s="9" t="s">
        <v>14</v>
      </c>
      <c r="O462" s="9" t="s">
        <v>27</v>
      </c>
      <c r="P462" s="16">
        <v>178</v>
      </c>
      <c r="Q462">
        <f t="shared" si="39"/>
        <v>178</v>
      </c>
    </row>
    <row r="463" spans="1:17">
      <c r="A463" s="9" t="s">
        <v>1363</v>
      </c>
      <c r="B463" s="9" t="s">
        <v>2834</v>
      </c>
      <c r="C463" s="9" t="s">
        <v>556</v>
      </c>
      <c r="D463" s="9" t="s">
        <v>14</v>
      </c>
      <c r="E463" s="9" t="s">
        <v>36</v>
      </c>
      <c r="F463" s="9" t="s">
        <v>727</v>
      </c>
      <c r="G463" s="9" t="s">
        <v>14</v>
      </c>
      <c r="H463" s="9" t="str">
        <f t="shared" si="35"/>
        <v>PlusPrice</v>
      </c>
      <c r="I463" s="9" t="str">
        <f t="shared" si="36"/>
        <v>1</v>
      </c>
      <c r="J463" s="9" t="s">
        <v>32</v>
      </c>
      <c r="K463" s="9" t="s">
        <v>96</v>
      </c>
      <c r="L463" s="9" t="str">
        <f t="shared" si="37"/>
        <v>50</v>
      </c>
      <c r="M463" s="9" t="str">
        <f t="shared" si="38"/>
        <v>kg</v>
      </c>
      <c r="N463" s="9" t="s">
        <v>14</v>
      </c>
      <c r="O463" s="9" t="s">
        <v>55</v>
      </c>
      <c r="P463" s="16">
        <v>178</v>
      </c>
      <c r="Q463">
        <f t="shared" si="39"/>
        <v>178</v>
      </c>
    </row>
    <row r="464" spans="1:17">
      <c r="A464" s="9" t="s">
        <v>1365</v>
      </c>
      <c r="B464" s="9" t="s">
        <v>2835</v>
      </c>
      <c r="C464" s="9" t="s">
        <v>836</v>
      </c>
      <c r="D464" s="9" t="s">
        <v>14</v>
      </c>
      <c r="E464" s="9" t="s">
        <v>36</v>
      </c>
      <c r="F464" s="9" t="s">
        <v>731</v>
      </c>
      <c r="G464" s="9" t="s">
        <v>14</v>
      </c>
      <c r="H464" s="9" t="str">
        <f t="shared" si="35"/>
        <v>StandardPrice</v>
      </c>
      <c r="I464" s="9" t="str">
        <f t="shared" si="36"/>
        <v/>
      </c>
      <c r="J464" s="9" t="s">
        <v>19</v>
      </c>
      <c r="K464" s="9" t="s">
        <v>20</v>
      </c>
      <c r="L464" s="9" t="str">
        <f t="shared" si="37"/>
        <v>10</v>
      </c>
      <c r="M464" s="9" t="str">
        <f t="shared" si="38"/>
        <v>kg</v>
      </c>
      <c r="N464" s="9" t="s">
        <v>14</v>
      </c>
      <c r="O464" s="9" t="s">
        <v>50</v>
      </c>
      <c r="P464" s="16">
        <v>179</v>
      </c>
      <c r="Q464">
        <f t="shared" si="39"/>
        <v>179</v>
      </c>
    </row>
    <row r="465" spans="1:17">
      <c r="A465" s="9" t="s">
        <v>1367</v>
      </c>
      <c r="B465" s="9" t="s">
        <v>2836</v>
      </c>
      <c r="C465" s="9" t="s">
        <v>836</v>
      </c>
      <c r="D465" s="9" t="s">
        <v>14</v>
      </c>
      <c r="E465" s="9" t="s">
        <v>36</v>
      </c>
      <c r="F465" s="9" t="s">
        <v>731</v>
      </c>
      <c r="G465" s="9" t="s">
        <v>14</v>
      </c>
      <c r="H465" s="9" t="str">
        <f t="shared" si="35"/>
        <v>PlusPrice</v>
      </c>
      <c r="I465" s="9" t="str">
        <f t="shared" si="36"/>
        <v>1</v>
      </c>
      <c r="J465" s="9" t="s">
        <v>25</v>
      </c>
      <c r="K465" s="9" t="s">
        <v>26</v>
      </c>
      <c r="L465" s="9" t="str">
        <f t="shared" si="37"/>
        <v>15</v>
      </c>
      <c r="M465" s="9" t="str">
        <f t="shared" si="38"/>
        <v>kg</v>
      </c>
      <c r="N465" s="9" t="s">
        <v>14</v>
      </c>
      <c r="O465" s="9" t="s">
        <v>87</v>
      </c>
      <c r="P465" s="16">
        <v>179</v>
      </c>
      <c r="Q465">
        <f t="shared" si="39"/>
        <v>179</v>
      </c>
    </row>
    <row r="466" spans="1:17">
      <c r="A466" s="9" t="s">
        <v>1369</v>
      </c>
      <c r="B466" s="9" t="s">
        <v>2837</v>
      </c>
      <c r="C466" s="9" t="s">
        <v>836</v>
      </c>
      <c r="D466" s="9" t="s">
        <v>14</v>
      </c>
      <c r="E466" s="9" t="s">
        <v>36</v>
      </c>
      <c r="F466" s="9" t="s">
        <v>731</v>
      </c>
      <c r="G466" s="9" t="s">
        <v>14</v>
      </c>
      <c r="H466" s="9" t="str">
        <f t="shared" si="35"/>
        <v>PlusPrice</v>
      </c>
      <c r="I466" s="9" t="str">
        <f t="shared" si="36"/>
        <v>1</v>
      </c>
      <c r="J466" s="9" t="s">
        <v>32</v>
      </c>
      <c r="K466" s="9" t="s">
        <v>33</v>
      </c>
      <c r="L466" s="9">
        <f t="shared" si="37"/>
        <v>9999</v>
      </c>
      <c r="M466" s="9" t="str">
        <f t="shared" si="38"/>
        <v>kg</v>
      </c>
      <c r="N466" s="9" t="s">
        <v>14</v>
      </c>
      <c r="O466" s="9" t="s">
        <v>87</v>
      </c>
      <c r="P466" s="16">
        <v>179</v>
      </c>
      <c r="Q466">
        <f t="shared" si="39"/>
        <v>179</v>
      </c>
    </row>
    <row r="467" spans="1:17">
      <c r="A467" s="9" t="s">
        <v>1371</v>
      </c>
      <c r="B467" s="9" t="s">
        <v>2838</v>
      </c>
      <c r="C467" s="9" t="s">
        <v>839</v>
      </c>
      <c r="D467" s="9" t="s">
        <v>14</v>
      </c>
      <c r="E467" s="9" t="s">
        <v>36</v>
      </c>
      <c r="F467" s="9" t="s">
        <v>1373</v>
      </c>
      <c r="G467" s="9" t="s">
        <v>14</v>
      </c>
      <c r="H467" s="9" t="str">
        <f t="shared" si="35"/>
        <v>StandardPrice</v>
      </c>
      <c r="I467" s="9" t="str">
        <f t="shared" si="36"/>
        <v/>
      </c>
      <c r="J467" s="9" t="s">
        <v>19</v>
      </c>
      <c r="K467" s="9" t="s">
        <v>20</v>
      </c>
      <c r="L467" s="9" t="str">
        <f t="shared" si="37"/>
        <v>10</v>
      </c>
      <c r="M467" s="9" t="str">
        <f t="shared" si="38"/>
        <v>kg</v>
      </c>
      <c r="N467" s="9" t="s">
        <v>14</v>
      </c>
      <c r="O467" s="9" t="s">
        <v>50</v>
      </c>
      <c r="P467" s="16">
        <v>180</v>
      </c>
      <c r="Q467">
        <f t="shared" si="39"/>
        <v>180</v>
      </c>
    </row>
    <row r="468" spans="1:17">
      <c r="A468" s="9" t="s">
        <v>1374</v>
      </c>
      <c r="B468" s="9" t="s">
        <v>2839</v>
      </c>
      <c r="C468" s="9" t="s">
        <v>839</v>
      </c>
      <c r="D468" s="9" t="s">
        <v>14</v>
      </c>
      <c r="E468" s="9" t="s">
        <v>36</v>
      </c>
      <c r="F468" s="9" t="s">
        <v>1373</v>
      </c>
      <c r="G468" s="9" t="s">
        <v>14</v>
      </c>
      <c r="H468" s="9" t="str">
        <f t="shared" si="35"/>
        <v>PlusPrice</v>
      </c>
      <c r="I468" s="9" t="str">
        <f t="shared" si="36"/>
        <v>1</v>
      </c>
      <c r="J468" s="9" t="s">
        <v>25</v>
      </c>
      <c r="K468" s="9" t="s">
        <v>26</v>
      </c>
      <c r="L468" s="9" t="str">
        <f t="shared" si="37"/>
        <v>15</v>
      </c>
      <c r="M468" s="9" t="str">
        <f t="shared" si="38"/>
        <v>kg</v>
      </c>
      <c r="N468" s="9" t="s">
        <v>14</v>
      </c>
      <c r="O468" s="9" t="s">
        <v>27</v>
      </c>
      <c r="P468" s="16">
        <v>180</v>
      </c>
      <c r="Q468">
        <f t="shared" si="39"/>
        <v>180</v>
      </c>
    </row>
    <row r="469" spans="1:17">
      <c r="A469" s="9" t="s">
        <v>1376</v>
      </c>
      <c r="B469" s="9" t="s">
        <v>2840</v>
      </c>
      <c r="C469" s="9" t="s">
        <v>839</v>
      </c>
      <c r="D469" s="9" t="s">
        <v>14</v>
      </c>
      <c r="E469" s="9" t="s">
        <v>36</v>
      </c>
      <c r="F469" s="9" t="s">
        <v>1373</v>
      </c>
      <c r="G469" s="9" t="s">
        <v>14</v>
      </c>
      <c r="H469" s="9" t="str">
        <f t="shared" si="35"/>
        <v>PlusPrice</v>
      </c>
      <c r="I469" s="9" t="str">
        <f t="shared" si="36"/>
        <v>1</v>
      </c>
      <c r="J469" s="9" t="s">
        <v>32</v>
      </c>
      <c r="K469" s="9" t="s">
        <v>33</v>
      </c>
      <c r="L469" s="9">
        <f t="shared" si="37"/>
        <v>9999</v>
      </c>
      <c r="M469" s="9" t="str">
        <f t="shared" si="38"/>
        <v>kg</v>
      </c>
      <c r="N469" s="9" t="s">
        <v>14</v>
      </c>
      <c r="O469" s="9" t="s">
        <v>27</v>
      </c>
      <c r="P469" s="16">
        <v>180</v>
      </c>
      <c r="Q469">
        <f t="shared" si="39"/>
        <v>180</v>
      </c>
    </row>
    <row r="470" spans="1:17">
      <c r="A470" s="9" t="s">
        <v>1378</v>
      </c>
      <c r="B470" s="9" t="s">
        <v>2841</v>
      </c>
      <c r="C470" s="9" t="s">
        <v>842</v>
      </c>
      <c r="D470" s="9" t="s">
        <v>14</v>
      </c>
      <c r="E470" s="9" t="s">
        <v>36</v>
      </c>
      <c r="F470" s="9" t="s">
        <v>737</v>
      </c>
      <c r="G470" s="9" t="s">
        <v>14</v>
      </c>
      <c r="H470" s="9" t="str">
        <f t="shared" si="35"/>
        <v>StandardPrice</v>
      </c>
      <c r="I470" s="9" t="str">
        <f t="shared" si="36"/>
        <v/>
      </c>
      <c r="J470" s="9" t="s">
        <v>19</v>
      </c>
      <c r="K470" s="9" t="s">
        <v>43</v>
      </c>
      <c r="L470" s="9" t="str">
        <f t="shared" si="37"/>
        <v>5</v>
      </c>
      <c r="M470" s="9" t="str">
        <f t="shared" si="38"/>
        <v>kg</v>
      </c>
      <c r="N470" s="9" t="s">
        <v>14</v>
      </c>
      <c r="O470" s="9" t="s">
        <v>50</v>
      </c>
      <c r="P470" s="16">
        <v>181</v>
      </c>
      <c r="Q470">
        <f t="shared" si="39"/>
        <v>181</v>
      </c>
    </row>
    <row r="471" spans="1:17">
      <c r="A471" s="9" t="s">
        <v>1380</v>
      </c>
      <c r="B471" s="9" t="s">
        <v>2842</v>
      </c>
      <c r="C471" s="9" t="s">
        <v>842</v>
      </c>
      <c r="D471" s="9" t="s">
        <v>14</v>
      </c>
      <c r="E471" s="9" t="s">
        <v>36</v>
      </c>
      <c r="F471" s="9" t="s">
        <v>737</v>
      </c>
      <c r="G471" s="9" t="s">
        <v>14</v>
      </c>
      <c r="H471" s="9" t="str">
        <f t="shared" si="35"/>
        <v>PlusPrice</v>
      </c>
      <c r="I471" s="9" t="str">
        <f t="shared" si="36"/>
        <v>1</v>
      </c>
      <c r="J471" s="9" t="s">
        <v>47</v>
      </c>
      <c r="K471" s="9" t="s">
        <v>26</v>
      </c>
      <c r="L471" s="9" t="str">
        <f t="shared" si="37"/>
        <v>15</v>
      </c>
      <c r="M471" s="9" t="str">
        <f t="shared" si="38"/>
        <v>kg</v>
      </c>
      <c r="N471" s="9" t="s">
        <v>14</v>
      </c>
      <c r="O471" s="9" t="s">
        <v>55</v>
      </c>
      <c r="P471" s="16">
        <v>181</v>
      </c>
      <c r="Q471">
        <f t="shared" si="39"/>
        <v>181</v>
      </c>
    </row>
    <row r="472" spans="1:17">
      <c r="A472" s="9" t="s">
        <v>1382</v>
      </c>
      <c r="B472" s="9" t="s">
        <v>2843</v>
      </c>
      <c r="C472" s="9" t="s">
        <v>842</v>
      </c>
      <c r="D472" s="9" t="s">
        <v>14</v>
      </c>
      <c r="E472" s="9" t="s">
        <v>36</v>
      </c>
      <c r="F472" s="9" t="s">
        <v>737</v>
      </c>
      <c r="G472" s="9" t="s">
        <v>14</v>
      </c>
      <c r="H472" s="9" t="str">
        <f t="shared" si="35"/>
        <v>PlusPrice</v>
      </c>
      <c r="I472" s="9" t="str">
        <f t="shared" si="36"/>
        <v>1</v>
      </c>
      <c r="J472" s="9" t="s">
        <v>32</v>
      </c>
      <c r="K472" s="9" t="s">
        <v>33</v>
      </c>
      <c r="L472" s="9">
        <f t="shared" si="37"/>
        <v>9999</v>
      </c>
      <c r="M472" s="9" t="str">
        <f t="shared" si="38"/>
        <v>kg</v>
      </c>
      <c r="N472" s="9" t="s">
        <v>14</v>
      </c>
      <c r="O472" s="9" t="s">
        <v>55</v>
      </c>
      <c r="P472" s="16">
        <v>181</v>
      </c>
      <c r="Q472">
        <f t="shared" si="39"/>
        <v>181</v>
      </c>
    </row>
    <row r="473" spans="1:17">
      <c r="A473" s="9" t="s">
        <v>1384</v>
      </c>
      <c r="B473" s="9" t="s">
        <v>2844</v>
      </c>
      <c r="C473" s="9" t="s">
        <v>222</v>
      </c>
      <c r="D473" s="9" t="s">
        <v>14</v>
      </c>
      <c r="E473" s="9" t="s">
        <v>36</v>
      </c>
      <c r="F473" s="9" t="s">
        <v>1386</v>
      </c>
      <c r="G473" s="9" t="s">
        <v>14</v>
      </c>
      <c r="H473" s="9" t="str">
        <f t="shared" si="35"/>
        <v>StandardPrice</v>
      </c>
      <c r="I473" s="9" t="str">
        <f t="shared" si="36"/>
        <v/>
      </c>
      <c r="J473" s="9" t="s">
        <v>19</v>
      </c>
      <c r="K473" s="9" t="s">
        <v>20</v>
      </c>
      <c r="L473" s="9" t="str">
        <f t="shared" si="37"/>
        <v>10</v>
      </c>
      <c r="M473" s="9" t="str">
        <f t="shared" si="38"/>
        <v>kg</v>
      </c>
      <c r="N473" s="9" t="s">
        <v>14</v>
      </c>
      <c r="O473" s="9" t="s">
        <v>209</v>
      </c>
      <c r="P473" s="16">
        <v>182</v>
      </c>
      <c r="Q473">
        <f t="shared" si="39"/>
        <v>182</v>
      </c>
    </row>
    <row r="474" spans="1:17">
      <c r="A474" s="9" t="s">
        <v>1387</v>
      </c>
      <c r="B474" s="9" t="s">
        <v>2845</v>
      </c>
      <c r="C474" s="9" t="s">
        <v>222</v>
      </c>
      <c r="D474" s="9" t="s">
        <v>14</v>
      </c>
      <c r="E474" s="9" t="s">
        <v>36</v>
      </c>
      <c r="F474" s="9" t="s">
        <v>1386</v>
      </c>
      <c r="G474" s="9" t="s">
        <v>14</v>
      </c>
      <c r="H474" s="9" t="str">
        <f t="shared" si="35"/>
        <v>PlusPrice</v>
      </c>
      <c r="I474" s="9" t="str">
        <f t="shared" si="36"/>
        <v>1</v>
      </c>
      <c r="J474" s="9" t="s">
        <v>25</v>
      </c>
      <c r="K474" s="9" t="s">
        <v>26</v>
      </c>
      <c r="L474" s="9" t="str">
        <f t="shared" si="37"/>
        <v>15</v>
      </c>
      <c r="M474" s="9" t="str">
        <f t="shared" si="38"/>
        <v>kg</v>
      </c>
      <c r="N474" s="9" t="s">
        <v>14</v>
      </c>
      <c r="O474" s="9" t="s">
        <v>27</v>
      </c>
      <c r="P474" s="16">
        <v>182</v>
      </c>
      <c r="Q474">
        <f t="shared" si="39"/>
        <v>182</v>
      </c>
    </row>
    <row r="475" spans="1:17">
      <c r="A475" s="9" t="s">
        <v>1389</v>
      </c>
      <c r="B475" s="9" t="s">
        <v>2846</v>
      </c>
      <c r="C475" s="9" t="s">
        <v>222</v>
      </c>
      <c r="D475" s="9" t="s">
        <v>14</v>
      </c>
      <c r="E475" s="9" t="s">
        <v>36</v>
      </c>
      <c r="F475" s="9" t="s">
        <v>1386</v>
      </c>
      <c r="G475" s="9" t="s">
        <v>14</v>
      </c>
      <c r="H475" s="9" t="str">
        <f t="shared" si="35"/>
        <v>PlusPrice</v>
      </c>
      <c r="I475" s="9" t="str">
        <f t="shared" si="36"/>
        <v>1</v>
      </c>
      <c r="J475" s="9" t="s">
        <v>32</v>
      </c>
      <c r="K475" s="9" t="s">
        <v>33</v>
      </c>
      <c r="L475" s="9">
        <f t="shared" si="37"/>
        <v>9999</v>
      </c>
      <c r="M475" s="9" t="str">
        <f t="shared" si="38"/>
        <v>kg</v>
      </c>
      <c r="N475" s="9" t="s">
        <v>14</v>
      </c>
      <c r="O475" s="9" t="s">
        <v>27</v>
      </c>
      <c r="P475" s="16">
        <v>182</v>
      </c>
      <c r="Q475">
        <f t="shared" si="39"/>
        <v>182</v>
      </c>
    </row>
    <row r="476" spans="1:17">
      <c r="A476" s="9" t="s">
        <v>1391</v>
      </c>
      <c r="B476" s="9" t="s">
        <v>2847</v>
      </c>
      <c r="C476" s="9" t="s">
        <v>25</v>
      </c>
      <c r="D476" s="9" t="s">
        <v>14</v>
      </c>
      <c r="E476" s="9" t="s">
        <v>36</v>
      </c>
      <c r="F476" s="9" t="s">
        <v>1393</v>
      </c>
      <c r="G476" s="9" t="s">
        <v>14</v>
      </c>
      <c r="H476" s="9" t="str">
        <f t="shared" si="35"/>
        <v>StandardPrice</v>
      </c>
      <c r="I476" s="9" t="str">
        <f t="shared" si="36"/>
        <v/>
      </c>
      <c r="J476" s="9" t="s">
        <v>19</v>
      </c>
      <c r="K476" s="9" t="s">
        <v>20</v>
      </c>
      <c r="L476" s="9" t="str">
        <f t="shared" si="37"/>
        <v>10</v>
      </c>
      <c r="M476" s="9" t="str">
        <f t="shared" si="38"/>
        <v>kg</v>
      </c>
      <c r="N476" s="9" t="s">
        <v>14</v>
      </c>
      <c r="O476" s="9" t="s">
        <v>50</v>
      </c>
      <c r="P476" s="16">
        <v>183</v>
      </c>
      <c r="Q476">
        <f t="shared" si="39"/>
        <v>183</v>
      </c>
    </row>
    <row r="477" spans="1:17">
      <c r="A477" s="9" t="s">
        <v>1394</v>
      </c>
      <c r="B477" s="9" t="s">
        <v>2848</v>
      </c>
      <c r="C477" s="9" t="s">
        <v>25</v>
      </c>
      <c r="D477" s="9" t="s">
        <v>14</v>
      </c>
      <c r="E477" s="9" t="s">
        <v>36</v>
      </c>
      <c r="F477" s="9" t="s">
        <v>1393</v>
      </c>
      <c r="G477" s="9" t="s">
        <v>14</v>
      </c>
      <c r="H477" s="9" t="str">
        <f t="shared" si="35"/>
        <v>PlusPrice</v>
      </c>
      <c r="I477" s="9" t="str">
        <f t="shared" si="36"/>
        <v>1</v>
      </c>
      <c r="J477" s="9" t="s">
        <v>25</v>
      </c>
      <c r="K477" s="9" t="s">
        <v>26</v>
      </c>
      <c r="L477" s="9" t="str">
        <f t="shared" si="37"/>
        <v>15</v>
      </c>
      <c r="M477" s="9" t="str">
        <f t="shared" si="38"/>
        <v>kg</v>
      </c>
      <c r="N477" s="9" t="s">
        <v>14</v>
      </c>
      <c r="O477" s="9" t="s">
        <v>2826</v>
      </c>
      <c r="P477" s="16">
        <v>183</v>
      </c>
      <c r="Q477">
        <f t="shared" si="39"/>
        <v>183</v>
      </c>
    </row>
    <row r="478" spans="1:17">
      <c r="A478" s="9" t="s">
        <v>1396</v>
      </c>
      <c r="B478" s="9" t="s">
        <v>2849</v>
      </c>
      <c r="C478" s="9" t="s">
        <v>25</v>
      </c>
      <c r="D478" s="9" t="s">
        <v>14</v>
      </c>
      <c r="E478" s="9" t="s">
        <v>36</v>
      </c>
      <c r="F478" s="9" t="s">
        <v>1393</v>
      </c>
      <c r="G478" s="9" t="s">
        <v>14</v>
      </c>
      <c r="H478" s="9" t="str">
        <f t="shared" si="35"/>
        <v>PlusPrice</v>
      </c>
      <c r="I478" s="9" t="str">
        <f t="shared" si="36"/>
        <v>1</v>
      </c>
      <c r="J478" s="9" t="s">
        <v>32</v>
      </c>
      <c r="K478" s="9" t="s">
        <v>33</v>
      </c>
      <c r="L478" s="9">
        <f t="shared" si="37"/>
        <v>9999</v>
      </c>
      <c r="M478" s="9" t="str">
        <f t="shared" si="38"/>
        <v>kg</v>
      </c>
      <c r="N478" s="9" t="s">
        <v>14</v>
      </c>
      <c r="O478" s="9" t="s">
        <v>2826</v>
      </c>
      <c r="P478" s="16">
        <v>183</v>
      </c>
      <c r="Q478">
        <f t="shared" si="39"/>
        <v>183</v>
      </c>
    </row>
    <row r="479" spans="1:17">
      <c r="A479" s="9" t="s">
        <v>1398</v>
      </c>
      <c r="B479" s="9" t="s">
        <v>2850</v>
      </c>
      <c r="C479" s="9" t="s">
        <v>43</v>
      </c>
      <c r="D479" s="9" t="s">
        <v>14</v>
      </c>
      <c r="E479" s="9" t="s">
        <v>36</v>
      </c>
      <c r="F479" s="9" t="s">
        <v>746</v>
      </c>
      <c r="G479" s="9" t="s">
        <v>14</v>
      </c>
      <c r="H479" s="9" t="str">
        <f t="shared" si="35"/>
        <v>StandardPrice</v>
      </c>
      <c r="I479" s="9" t="str">
        <f t="shared" si="36"/>
        <v/>
      </c>
      <c r="J479" s="9" t="s">
        <v>19</v>
      </c>
      <c r="K479" s="9" t="s">
        <v>20</v>
      </c>
      <c r="L479" s="9" t="str">
        <f t="shared" si="37"/>
        <v>10</v>
      </c>
      <c r="M479" s="9" t="str">
        <f t="shared" si="38"/>
        <v>kg</v>
      </c>
      <c r="N479" s="9" t="s">
        <v>14</v>
      </c>
      <c r="O479" s="9" t="s">
        <v>50</v>
      </c>
      <c r="P479" s="16">
        <v>184</v>
      </c>
      <c r="Q479">
        <f t="shared" si="39"/>
        <v>184</v>
      </c>
    </row>
    <row r="480" spans="1:17">
      <c r="A480" s="9" t="s">
        <v>1400</v>
      </c>
      <c r="B480" s="9" t="s">
        <v>2851</v>
      </c>
      <c r="C480" s="9" t="s">
        <v>43</v>
      </c>
      <c r="D480" s="9" t="s">
        <v>14</v>
      </c>
      <c r="E480" s="9" t="s">
        <v>36</v>
      </c>
      <c r="F480" s="9" t="s">
        <v>746</v>
      </c>
      <c r="G480" s="9" t="s">
        <v>14</v>
      </c>
      <c r="H480" s="9" t="str">
        <f t="shared" si="35"/>
        <v>PlusPrice</v>
      </c>
      <c r="I480" s="9" t="str">
        <f t="shared" si="36"/>
        <v>1</v>
      </c>
      <c r="J480" s="9" t="s">
        <v>25</v>
      </c>
      <c r="K480" s="9" t="s">
        <v>26</v>
      </c>
      <c r="L480" s="9" t="str">
        <f t="shared" si="37"/>
        <v>15</v>
      </c>
      <c r="M480" s="9" t="str">
        <f t="shared" si="38"/>
        <v>kg</v>
      </c>
      <c r="N480" s="9" t="s">
        <v>14</v>
      </c>
      <c r="O480" s="9" t="s">
        <v>55</v>
      </c>
      <c r="P480" s="16">
        <v>184</v>
      </c>
      <c r="Q480">
        <f t="shared" si="39"/>
        <v>184</v>
      </c>
    </row>
    <row r="481" spans="1:17">
      <c r="A481" s="9" t="s">
        <v>1402</v>
      </c>
      <c r="B481" s="9" t="s">
        <v>2852</v>
      </c>
      <c r="C481" s="9" t="s">
        <v>43</v>
      </c>
      <c r="D481" s="9" t="s">
        <v>14</v>
      </c>
      <c r="E481" s="9" t="s">
        <v>36</v>
      </c>
      <c r="F481" s="9" t="s">
        <v>746</v>
      </c>
      <c r="G481" s="9" t="s">
        <v>14</v>
      </c>
      <c r="H481" s="9" t="str">
        <f t="shared" si="35"/>
        <v>PlusPrice</v>
      </c>
      <c r="I481" s="9" t="str">
        <f t="shared" si="36"/>
        <v>1</v>
      </c>
      <c r="J481" s="9" t="s">
        <v>60</v>
      </c>
      <c r="K481" s="9" t="s">
        <v>33</v>
      </c>
      <c r="L481" s="9">
        <f t="shared" si="37"/>
        <v>9999</v>
      </c>
      <c r="M481" s="9" t="str">
        <f t="shared" si="38"/>
        <v>kg</v>
      </c>
      <c r="N481" s="9" t="s">
        <v>14</v>
      </c>
      <c r="O481" s="9" t="s">
        <v>27</v>
      </c>
      <c r="P481" s="16">
        <v>184</v>
      </c>
      <c r="Q481">
        <f t="shared" si="39"/>
        <v>184</v>
      </c>
    </row>
    <row r="482" spans="1:17">
      <c r="A482" s="9" t="s">
        <v>1404</v>
      </c>
      <c r="B482" s="9" t="s">
        <v>2853</v>
      </c>
      <c r="C482" s="9" t="s">
        <v>43</v>
      </c>
      <c r="D482" s="9" t="s">
        <v>14</v>
      </c>
      <c r="E482" s="9" t="s">
        <v>36</v>
      </c>
      <c r="F482" s="9" t="s">
        <v>746</v>
      </c>
      <c r="G482" s="9" t="s">
        <v>14</v>
      </c>
      <c r="H482" s="9" t="str">
        <f t="shared" si="35"/>
        <v>PlusPrice</v>
      </c>
      <c r="I482" s="9" t="str">
        <f t="shared" si="36"/>
        <v>1</v>
      </c>
      <c r="J482" s="9" t="s">
        <v>32</v>
      </c>
      <c r="K482" s="9" t="s">
        <v>65</v>
      </c>
      <c r="L482" s="9" t="str">
        <f t="shared" si="37"/>
        <v>60</v>
      </c>
      <c r="M482" s="9" t="str">
        <f t="shared" si="38"/>
        <v>kg</v>
      </c>
      <c r="N482" s="9" t="s">
        <v>14</v>
      </c>
      <c r="O482" s="9" t="s">
        <v>55</v>
      </c>
      <c r="P482" s="16">
        <v>184</v>
      </c>
      <c r="Q482">
        <f t="shared" si="39"/>
        <v>184</v>
      </c>
    </row>
    <row r="483" spans="1:17">
      <c r="A483" s="9" t="s">
        <v>1406</v>
      </c>
      <c r="B483" s="9" t="s">
        <v>2854</v>
      </c>
      <c r="C483" s="9" t="s">
        <v>848</v>
      </c>
      <c r="D483" s="9" t="s">
        <v>14</v>
      </c>
      <c r="E483" s="9" t="s">
        <v>36</v>
      </c>
      <c r="F483" s="9" t="s">
        <v>1408</v>
      </c>
      <c r="G483" s="9" t="s">
        <v>14</v>
      </c>
      <c r="H483" s="9" t="str">
        <f t="shared" si="35"/>
        <v>StandardPrice</v>
      </c>
      <c r="I483" s="9" t="str">
        <f t="shared" si="36"/>
        <v/>
      </c>
      <c r="J483" s="9" t="s">
        <v>19</v>
      </c>
      <c r="K483" s="9" t="s">
        <v>43</v>
      </c>
      <c r="L483" s="9" t="str">
        <f t="shared" si="37"/>
        <v>5</v>
      </c>
      <c r="M483" s="9" t="str">
        <f t="shared" si="38"/>
        <v>kg</v>
      </c>
      <c r="N483" s="9" t="s">
        <v>14</v>
      </c>
      <c r="O483" s="9" t="s">
        <v>181</v>
      </c>
      <c r="P483" s="16">
        <v>185</v>
      </c>
      <c r="Q483">
        <f t="shared" si="39"/>
        <v>185</v>
      </c>
    </row>
    <row r="484" spans="1:17">
      <c r="A484" s="9" t="s">
        <v>1409</v>
      </c>
      <c r="B484" s="9" t="s">
        <v>2855</v>
      </c>
      <c r="C484" s="9" t="s">
        <v>848</v>
      </c>
      <c r="D484" s="9" t="s">
        <v>14</v>
      </c>
      <c r="E484" s="9" t="s">
        <v>36</v>
      </c>
      <c r="F484" s="9" t="s">
        <v>1408</v>
      </c>
      <c r="G484" s="9" t="s">
        <v>14</v>
      </c>
      <c r="H484" s="9" t="str">
        <f t="shared" si="35"/>
        <v>PlusPrice</v>
      </c>
      <c r="I484" s="9" t="str">
        <f t="shared" si="36"/>
        <v>1</v>
      </c>
      <c r="J484" s="9" t="s">
        <v>25</v>
      </c>
      <c r="K484" s="9" t="s">
        <v>26</v>
      </c>
      <c r="L484" s="9" t="str">
        <f t="shared" si="37"/>
        <v>15</v>
      </c>
      <c r="M484" s="9" t="str">
        <f t="shared" si="38"/>
        <v>kg</v>
      </c>
      <c r="N484" s="9" t="s">
        <v>14</v>
      </c>
      <c r="O484" s="9" t="s">
        <v>27</v>
      </c>
      <c r="P484" s="16">
        <v>185</v>
      </c>
      <c r="Q484">
        <f t="shared" si="39"/>
        <v>185</v>
      </c>
    </row>
    <row r="485" spans="1:17">
      <c r="A485" s="9" t="s">
        <v>1411</v>
      </c>
      <c r="B485" s="9" t="s">
        <v>2856</v>
      </c>
      <c r="C485" s="9" t="s">
        <v>848</v>
      </c>
      <c r="D485" s="9" t="s">
        <v>14</v>
      </c>
      <c r="E485" s="9" t="s">
        <v>36</v>
      </c>
      <c r="F485" s="9" t="s">
        <v>1408</v>
      </c>
      <c r="G485" s="9" t="s">
        <v>14</v>
      </c>
      <c r="H485" s="9" t="str">
        <f t="shared" si="35"/>
        <v>PlusPrice</v>
      </c>
      <c r="I485" s="9" t="str">
        <f t="shared" si="36"/>
        <v>1</v>
      </c>
      <c r="J485" s="9" t="s">
        <v>47</v>
      </c>
      <c r="K485" s="9" t="s">
        <v>20</v>
      </c>
      <c r="L485" s="9" t="str">
        <f t="shared" si="37"/>
        <v>10</v>
      </c>
      <c r="M485" s="9" t="str">
        <f t="shared" si="38"/>
        <v>kg</v>
      </c>
      <c r="N485" s="9" t="s">
        <v>14</v>
      </c>
      <c r="O485" s="9" t="s">
        <v>55</v>
      </c>
      <c r="P485" s="16">
        <v>185</v>
      </c>
      <c r="Q485">
        <f t="shared" si="39"/>
        <v>185</v>
      </c>
    </row>
    <row r="486" spans="1:17">
      <c r="A486" s="9" t="s">
        <v>1413</v>
      </c>
      <c r="B486" s="9" t="s">
        <v>2857</v>
      </c>
      <c r="C486" s="9" t="s">
        <v>848</v>
      </c>
      <c r="D486" s="9" t="s">
        <v>14</v>
      </c>
      <c r="E486" s="9" t="s">
        <v>36</v>
      </c>
      <c r="F486" s="9" t="s">
        <v>1408</v>
      </c>
      <c r="G486" s="9" t="s">
        <v>14</v>
      </c>
      <c r="H486" s="9" t="str">
        <f t="shared" si="35"/>
        <v>PlusPrice</v>
      </c>
      <c r="I486" s="9" t="str">
        <f t="shared" si="36"/>
        <v>1</v>
      </c>
      <c r="J486" s="9" t="s">
        <v>32</v>
      </c>
      <c r="K486" s="9" t="s">
        <v>33</v>
      </c>
      <c r="L486" s="9">
        <f t="shared" si="37"/>
        <v>9999</v>
      </c>
      <c r="M486" s="9" t="str">
        <f t="shared" si="38"/>
        <v>kg</v>
      </c>
      <c r="N486" s="9" t="s">
        <v>14</v>
      </c>
      <c r="O486" s="9" t="s">
        <v>27</v>
      </c>
      <c r="P486" s="16">
        <v>185</v>
      </c>
      <c r="Q486">
        <f t="shared" si="39"/>
        <v>185</v>
      </c>
    </row>
    <row r="487" spans="1:17">
      <c r="A487" s="9" t="s">
        <v>1415</v>
      </c>
      <c r="B487" s="9" t="s">
        <v>2858</v>
      </c>
      <c r="C487" s="9" t="s">
        <v>36</v>
      </c>
      <c r="D487" s="9" t="s">
        <v>14</v>
      </c>
      <c r="E487" s="9" t="s">
        <v>36</v>
      </c>
      <c r="F487" s="9" t="s">
        <v>752</v>
      </c>
      <c r="G487" s="9" t="s">
        <v>14</v>
      </c>
      <c r="H487" s="9" t="str">
        <f t="shared" si="35"/>
        <v>StandardPrice</v>
      </c>
      <c r="I487" s="9" t="str">
        <f t="shared" si="36"/>
        <v/>
      </c>
      <c r="J487" s="9" t="s">
        <v>19</v>
      </c>
      <c r="K487" s="9" t="s">
        <v>20</v>
      </c>
      <c r="L487" s="9" t="str">
        <f t="shared" si="37"/>
        <v>10</v>
      </c>
      <c r="M487" s="9" t="str">
        <f t="shared" si="38"/>
        <v>kg</v>
      </c>
      <c r="N487" s="9" t="s">
        <v>14</v>
      </c>
      <c r="O487" s="9" t="s">
        <v>21</v>
      </c>
      <c r="P487" s="16">
        <v>186</v>
      </c>
      <c r="Q487">
        <f t="shared" si="39"/>
        <v>186</v>
      </c>
    </row>
    <row r="488" spans="1:17">
      <c r="A488" s="9" t="s">
        <v>1417</v>
      </c>
      <c r="B488" s="9" t="s">
        <v>2859</v>
      </c>
      <c r="C488" s="9" t="s">
        <v>36</v>
      </c>
      <c r="D488" s="9" t="s">
        <v>14</v>
      </c>
      <c r="E488" s="9" t="s">
        <v>36</v>
      </c>
      <c r="F488" s="9" t="s">
        <v>752</v>
      </c>
      <c r="G488" s="9" t="s">
        <v>14</v>
      </c>
      <c r="H488" s="9" t="str">
        <f t="shared" si="35"/>
        <v>PlusPrice</v>
      </c>
      <c r="I488" s="9" t="str">
        <f t="shared" si="36"/>
        <v>1</v>
      </c>
      <c r="J488" s="9" t="s">
        <v>25</v>
      </c>
      <c r="K488" s="9" t="s">
        <v>26</v>
      </c>
      <c r="L488" s="9" t="str">
        <f t="shared" si="37"/>
        <v>15</v>
      </c>
      <c r="M488" s="9" t="str">
        <f t="shared" si="38"/>
        <v>kg</v>
      </c>
      <c r="N488" s="9" t="s">
        <v>14</v>
      </c>
      <c r="O488" s="9" t="s">
        <v>55</v>
      </c>
      <c r="P488" s="16">
        <v>186</v>
      </c>
      <c r="Q488">
        <f t="shared" si="39"/>
        <v>186</v>
      </c>
    </row>
    <row r="489" spans="1:17">
      <c r="A489" s="9" t="s">
        <v>1419</v>
      </c>
      <c r="B489" s="9" t="s">
        <v>2860</v>
      </c>
      <c r="C489" s="9" t="s">
        <v>36</v>
      </c>
      <c r="D489" s="9" t="s">
        <v>14</v>
      </c>
      <c r="E489" s="9" t="s">
        <v>36</v>
      </c>
      <c r="F489" s="9" t="s">
        <v>752</v>
      </c>
      <c r="G489" s="9" t="s">
        <v>14</v>
      </c>
      <c r="H489" s="9" t="str">
        <f t="shared" si="35"/>
        <v>PlusPrice</v>
      </c>
      <c r="I489" s="9" t="str">
        <f t="shared" si="36"/>
        <v>1</v>
      </c>
      <c r="J489" s="9" t="s">
        <v>32</v>
      </c>
      <c r="K489" s="9" t="s">
        <v>33</v>
      </c>
      <c r="L489" s="9">
        <f t="shared" si="37"/>
        <v>9999</v>
      </c>
      <c r="M489" s="9" t="str">
        <f t="shared" si="38"/>
        <v>kg</v>
      </c>
      <c r="N489" s="9" t="s">
        <v>14</v>
      </c>
      <c r="O489" s="9" t="s">
        <v>55</v>
      </c>
      <c r="P489" s="16">
        <v>186</v>
      </c>
      <c r="Q489">
        <f t="shared" si="39"/>
        <v>186</v>
      </c>
    </row>
    <row r="490" spans="1:17">
      <c r="A490" s="9" t="s">
        <v>1421</v>
      </c>
      <c r="B490" s="9" t="s">
        <v>2861</v>
      </c>
      <c r="C490" s="9" t="s">
        <v>851</v>
      </c>
      <c r="D490" s="9" t="s">
        <v>14</v>
      </c>
      <c r="E490" s="9" t="s">
        <v>36</v>
      </c>
      <c r="F490" s="9" t="s">
        <v>755</v>
      </c>
      <c r="G490" s="9" t="s">
        <v>14</v>
      </c>
      <c r="H490" s="9" t="str">
        <f t="shared" si="35"/>
        <v>StandardPrice</v>
      </c>
      <c r="I490" s="9" t="str">
        <f t="shared" si="36"/>
        <v/>
      </c>
      <c r="J490" s="9" t="s">
        <v>19</v>
      </c>
      <c r="K490" s="9" t="s">
        <v>20</v>
      </c>
      <c r="L490" s="9" t="str">
        <f t="shared" si="37"/>
        <v>10</v>
      </c>
      <c r="M490" s="9" t="str">
        <f t="shared" si="38"/>
        <v>kg</v>
      </c>
      <c r="N490" s="9" t="s">
        <v>14</v>
      </c>
      <c r="O490" s="9" t="s">
        <v>181</v>
      </c>
      <c r="P490" s="16">
        <v>187</v>
      </c>
      <c r="Q490">
        <f t="shared" si="39"/>
        <v>187</v>
      </c>
    </row>
    <row r="491" spans="1:17">
      <c r="A491" s="9" t="s">
        <v>1423</v>
      </c>
      <c r="B491" s="9" t="s">
        <v>2862</v>
      </c>
      <c r="C491" s="9" t="s">
        <v>851</v>
      </c>
      <c r="D491" s="9" t="s">
        <v>14</v>
      </c>
      <c r="E491" s="9" t="s">
        <v>36</v>
      </c>
      <c r="F491" s="9" t="s">
        <v>755</v>
      </c>
      <c r="G491" s="9" t="s">
        <v>14</v>
      </c>
      <c r="H491" s="9" t="str">
        <f t="shared" si="35"/>
        <v>PlusPrice</v>
      </c>
      <c r="I491" s="9" t="str">
        <f t="shared" si="36"/>
        <v>1</v>
      </c>
      <c r="J491" s="9" t="s">
        <v>25</v>
      </c>
      <c r="K491" s="9" t="s">
        <v>26</v>
      </c>
      <c r="L491" s="9" t="str">
        <f t="shared" si="37"/>
        <v>15</v>
      </c>
      <c r="M491" s="9" t="str">
        <f t="shared" si="38"/>
        <v>kg</v>
      </c>
      <c r="N491" s="9" t="s">
        <v>14</v>
      </c>
      <c r="O491" s="9" t="s">
        <v>2826</v>
      </c>
      <c r="P491" s="16">
        <v>187</v>
      </c>
      <c r="Q491">
        <f t="shared" si="39"/>
        <v>187</v>
      </c>
    </row>
    <row r="492" spans="1:17">
      <c r="A492" s="9" t="s">
        <v>1425</v>
      </c>
      <c r="B492" s="9" t="s">
        <v>2863</v>
      </c>
      <c r="C492" s="9" t="s">
        <v>851</v>
      </c>
      <c r="D492" s="9" t="s">
        <v>14</v>
      </c>
      <c r="E492" s="9" t="s">
        <v>36</v>
      </c>
      <c r="F492" s="9" t="s">
        <v>755</v>
      </c>
      <c r="G492" s="9" t="s">
        <v>14</v>
      </c>
      <c r="H492" s="9" t="str">
        <f t="shared" si="35"/>
        <v>PlusPrice</v>
      </c>
      <c r="I492" s="9" t="str">
        <f t="shared" si="36"/>
        <v>1</v>
      </c>
      <c r="J492" s="9" t="s">
        <v>32</v>
      </c>
      <c r="K492" s="9" t="s">
        <v>33</v>
      </c>
      <c r="L492" s="9">
        <f t="shared" si="37"/>
        <v>9999</v>
      </c>
      <c r="M492" s="9" t="str">
        <f t="shared" si="38"/>
        <v>kg</v>
      </c>
      <c r="N492" s="9" t="s">
        <v>14</v>
      </c>
      <c r="O492" s="9" t="s">
        <v>2826</v>
      </c>
      <c r="P492" s="16">
        <v>187</v>
      </c>
      <c r="Q492">
        <f t="shared" si="39"/>
        <v>187</v>
      </c>
    </row>
    <row r="493" spans="1:17">
      <c r="A493" s="9" t="s">
        <v>1427</v>
      </c>
      <c r="B493" s="9" t="s">
        <v>2864</v>
      </c>
      <c r="C493" s="9" t="s">
        <v>854</v>
      </c>
      <c r="D493" s="9" t="s">
        <v>14</v>
      </c>
      <c r="E493" s="9" t="s">
        <v>36</v>
      </c>
      <c r="F493" s="9" t="s">
        <v>758</v>
      </c>
      <c r="G493" s="9" t="s">
        <v>14</v>
      </c>
      <c r="H493" s="9" t="str">
        <f t="shared" si="35"/>
        <v>StandardPrice</v>
      </c>
      <c r="I493" s="9" t="str">
        <f t="shared" si="36"/>
        <v/>
      </c>
      <c r="J493" s="9" t="s">
        <v>19</v>
      </c>
      <c r="K493" s="9" t="s">
        <v>43</v>
      </c>
      <c r="L493" s="9" t="str">
        <f t="shared" si="37"/>
        <v>5</v>
      </c>
      <c r="M493" s="9" t="str">
        <f t="shared" si="38"/>
        <v>kg</v>
      </c>
      <c r="N493" s="9" t="s">
        <v>14</v>
      </c>
      <c r="O493" s="9" t="s">
        <v>21</v>
      </c>
      <c r="P493" s="16">
        <v>188</v>
      </c>
      <c r="Q493">
        <f t="shared" si="39"/>
        <v>188</v>
      </c>
    </row>
    <row r="494" spans="1:17">
      <c r="A494" s="9" t="s">
        <v>1429</v>
      </c>
      <c r="B494" s="9" t="s">
        <v>2865</v>
      </c>
      <c r="C494" s="9" t="s">
        <v>854</v>
      </c>
      <c r="D494" s="9" t="s">
        <v>14</v>
      </c>
      <c r="E494" s="9" t="s">
        <v>36</v>
      </c>
      <c r="F494" s="9" t="s">
        <v>758</v>
      </c>
      <c r="G494" s="9" t="s">
        <v>14</v>
      </c>
      <c r="H494" s="9" t="str">
        <f t="shared" si="35"/>
        <v>PlusPrice</v>
      </c>
      <c r="I494" s="9" t="str">
        <f t="shared" si="36"/>
        <v>1</v>
      </c>
      <c r="J494" s="9" t="s">
        <v>47</v>
      </c>
      <c r="K494" s="9" t="s">
        <v>26</v>
      </c>
      <c r="L494" s="9" t="str">
        <f t="shared" si="37"/>
        <v>15</v>
      </c>
      <c r="M494" s="9" t="str">
        <f t="shared" si="38"/>
        <v>kg</v>
      </c>
      <c r="N494" s="9" t="s">
        <v>14</v>
      </c>
      <c r="O494" s="9" t="s">
        <v>593</v>
      </c>
      <c r="P494" s="16">
        <v>188</v>
      </c>
      <c r="Q494">
        <f t="shared" si="39"/>
        <v>188</v>
      </c>
    </row>
    <row r="495" spans="1:17">
      <c r="A495" s="9" t="s">
        <v>1431</v>
      </c>
      <c r="B495" s="9" t="s">
        <v>2866</v>
      </c>
      <c r="C495" s="9" t="s">
        <v>854</v>
      </c>
      <c r="D495" s="9" t="s">
        <v>14</v>
      </c>
      <c r="E495" s="9" t="s">
        <v>36</v>
      </c>
      <c r="F495" s="9" t="s">
        <v>758</v>
      </c>
      <c r="G495" s="9" t="s">
        <v>14</v>
      </c>
      <c r="H495" s="9" t="str">
        <f t="shared" si="35"/>
        <v>PlusPrice</v>
      </c>
      <c r="I495" s="9" t="str">
        <f t="shared" si="36"/>
        <v>1</v>
      </c>
      <c r="J495" s="9" t="s">
        <v>32</v>
      </c>
      <c r="K495" s="9" t="s">
        <v>33</v>
      </c>
      <c r="L495" s="9">
        <f t="shared" si="37"/>
        <v>9999</v>
      </c>
      <c r="M495" s="9" t="str">
        <f t="shared" si="38"/>
        <v>kg</v>
      </c>
      <c r="N495" s="9" t="s">
        <v>14</v>
      </c>
      <c r="O495" s="9" t="s">
        <v>593</v>
      </c>
      <c r="P495" s="16">
        <v>188</v>
      </c>
      <c r="Q495">
        <f t="shared" si="39"/>
        <v>188</v>
      </c>
    </row>
    <row r="496" spans="1:17">
      <c r="A496" s="9" t="s">
        <v>1433</v>
      </c>
      <c r="B496" s="9" t="s">
        <v>2867</v>
      </c>
      <c r="C496" s="9" t="s">
        <v>857</v>
      </c>
      <c r="D496" s="9" t="s">
        <v>14</v>
      </c>
      <c r="E496" s="9" t="s">
        <v>36</v>
      </c>
      <c r="F496" s="9" t="s">
        <v>761</v>
      </c>
      <c r="G496" s="9" t="s">
        <v>14</v>
      </c>
      <c r="H496" s="9" t="str">
        <f t="shared" si="35"/>
        <v>StandardPrice</v>
      </c>
      <c r="I496" s="9" t="str">
        <f t="shared" si="36"/>
        <v/>
      </c>
      <c r="J496" s="9" t="s">
        <v>19</v>
      </c>
      <c r="K496" s="9" t="s">
        <v>20</v>
      </c>
      <c r="L496" s="9" t="str">
        <f t="shared" si="37"/>
        <v>10</v>
      </c>
      <c r="M496" s="9" t="str">
        <f t="shared" si="38"/>
        <v>kg</v>
      </c>
      <c r="N496" s="9" t="s">
        <v>14</v>
      </c>
      <c r="O496" s="9" t="s">
        <v>50</v>
      </c>
      <c r="P496" s="16">
        <v>189</v>
      </c>
      <c r="Q496">
        <f t="shared" si="39"/>
        <v>189</v>
      </c>
    </row>
    <row r="497" spans="1:17">
      <c r="A497" s="9" t="s">
        <v>1435</v>
      </c>
      <c r="B497" s="9" t="s">
        <v>2868</v>
      </c>
      <c r="C497" s="9" t="s">
        <v>857</v>
      </c>
      <c r="D497" s="9" t="s">
        <v>14</v>
      </c>
      <c r="E497" s="9" t="s">
        <v>36</v>
      </c>
      <c r="F497" s="9" t="s">
        <v>761</v>
      </c>
      <c r="G497" s="9" t="s">
        <v>14</v>
      </c>
      <c r="H497" s="9" t="str">
        <f t="shared" si="35"/>
        <v>PlusPrice</v>
      </c>
      <c r="I497" s="9" t="str">
        <f t="shared" si="36"/>
        <v>1</v>
      </c>
      <c r="J497" s="9" t="s">
        <v>25</v>
      </c>
      <c r="K497" s="9" t="s">
        <v>26</v>
      </c>
      <c r="L497" s="9" t="str">
        <f t="shared" si="37"/>
        <v>15</v>
      </c>
      <c r="M497" s="9" t="str">
        <f t="shared" si="38"/>
        <v>kg</v>
      </c>
      <c r="N497" s="9" t="s">
        <v>14</v>
      </c>
      <c r="O497" s="9" t="s">
        <v>27</v>
      </c>
      <c r="P497" s="16">
        <v>189</v>
      </c>
      <c r="Q497">
        <f t="shared" si="39"/>
        <v>189</v>
      </c>
    </row>
    <row r="498" spans="1:17">
      <c r="A498" s="9" t="s">
        <v>1437</v>
      </c>
      <c r="B498" s="9" t="s">
        <v>2869</v>
      </c>
      <c r="C498" s="9" t="s">
        <v>857</v>
      </c>
      <c r="D498" s="9" t="s">
        <v>14</v>
      </c>
      <c r="E498" s="9" t="s">
        <v>36</v>
      </c>
      <c r="F498" s="9" t="s">
        <v>761</v>
      </c>
      <c r="G498" s="9" t="s">
        <v>14</v>
      </c>
      <c r="H498" s="9" t="str">
        <f t="shared" si="35"/>
        <v>PlusPrice</v>
      </c>
      <c r="I498" s="9" t="str">
        <f t="shared" si="36"/>
        <v>1</v>
      </c>
      <c r="J498" s="9" t="s">
        <v>32</v>
      </c>
      <c r="K498" s="9" t="s">
        <v>33</v>
      </c>
      <c r="L498" s="9">
        <f t="shared" si="37"/>
        <v>9999</v>
      </c>
      <c r="M498" s="9" t="str">
        <f t="shared" si="38"/>
        <v>kg</v>
      </c>
      <c r="N498" s="9" t="s">
        <v>14</v>
      </c>
      <c r="O498" s="9" t="s">
        <v>27</v>
      </c>
      <c r="P498" s="16">
        <v>189</v>
      </c>
      <c r="Q498">
        <f t="shared" si="39"/>
        <v>189</v>
      </c>
    </row>
    <row r="499" spans="1:17">
      <c r="A499" s="9" t="s">
        <v>1440</v>
      </c>
      <c r="B499" s="9" t="s">
        <v>2870</v>
      </c>
      <c r="C499" s="9" t="s">
        <v>603</v>
      </c>
      <c r="D499" s="9" t="s">
        <v>14</v>
      </c>
      <c r="E499" s="9" t="s">
        <v>36</v>
      </c>
      <c r="F499" s="9" t="s">
        <v>2871</v>
      </c>
      <c r="G499" s="9" t="s">
        <v>14</v>
      </c>
      <c r="H499" s="9" t="str">
        <f t="shared" si="35"/>
        <v>StandardPrice</v>
      </c>
      <c r="I499" s="9" t="str">
        <f t="shared" si="36"/>
        <v/>
      </c>
      <c r="J499" s="9" t="s">
        <v>19</v>
      </c>
      <c r="K499" s="9" t="s">
        <v>14</v>
      </c>
      <c r="L499" s="9" t="str">
        <f t="shared" si="37"/>
        <v>1</v>
      </c>
      <c r="M499" s="9" t="str">
        <f t="shared" si="38"/>
        <v>Items</v>
      </c>
      <c r="N499" s="9" t="s">
        <v>19</v>
      </c>
      <c r="O499" s="9" t="s">
        <v>726</v>
      </c>
      <c r="P499" s="16">
        <v>289</v>
      </c>
      <c r="Q499">
        <f t="shared" si="39"/>
        <v>289</v>
      </c>
    </row>
    <row r="500" spans="1:17">
      <c r="A500" s="9" t="s">
        <v>1442</v>
      </c>
      <c r="B500" s="9" t="s">
        <v>2872</v>
      </c>
      <c r="C500" s="9" t="s">
        <v>603</v>
      </c>
      <c r="D500" s="9" t="s">
        <v>14</v>
      </c>
      <c r="E500" s="9" t="s">
        <v>36</v>
      </c>
      <c r="F500" s="9" t="s">
        <v>2871</v>
      </c>
      <c r="G500" s="9" t="s">
        <v>14</v>
      </c>
      <c r="H500" s="9" t="str">
        <f t="shared" si="35"/>
        <v>PlusPrice</v>
      </c>
      <c r="I500" s="9" t="str">
        <f t="shared" si="36"/>
        <v>1</v>
      </c>
      <c r="J500" s="9" t="s">
        <v>17</v>
      </c>
      <c r="K500" s="9" t="s">
        <v>33</v>
      </c>
      <c r="L500" s="9">
        <f t="shared" si="37"/>
        <v>9999</v>
      </c>
      <c r="M500" s="9" t="str">
        <f t="shared" si="38"/>
        <v>Items</v>
      </c>
      <c r="N500" s="9" t="s">
        <v>19</v>
      </c>
      <c r="O500" s="9" t="s">
        <v>2873</v>
      </c>
      <c r="P500" s="16">
        <v>289</v>
      </c>
      <c r="Q500">
        <f t="shared" si="39"/>
        <v>289</v>
      </c>
    </row>
    <row r="501" spans="1:17">
      <c r="A501" s="9" t="s">
        <v>1444</v>
      </c>
      <c r="B501" s="9" t="s">
        <v>2874</v>
      </c>
      <c r="C501" s="9" t="s">
        <v>446</v>
      </c>
      <c r="D501" s="9" t="s">
        <v>14</v>
      </c>
      <c r="E501" s="9" t="s">
        <v>36</v>
      </c>
      <c r="F501" s="9" t="s">
        <v>764</v>
      </c>
      <c r="G501" s="9" t="s">
        <v>19</v>
      </c>
      <c r="H501" s="9" t="str">
        <f t="shared" si="35"/>
        <v>StandardPrice</v>
      </c>
      <c r="I501" s="9" t="str">
        <f t="shared" si="36"/>
        <v/>
      </c>
      <c r="J501" s="9" t="s">
        <v>19</v>
      </c>
      <c r="K501" s="9" t="s">
        <v>14</v>
      </c>
      <c r="L501" s="9" t="str">
        <f t="shared" si="37"/>
        <v>1</v>
      </c>
      <c r="M501" s="9" t="str">
        <f t="shared" si="38"/>
        <v>Items</v>
      </c>
      <c r="N501" s="9" t="s">
        <v>19</v>
      </c>
      <c r="O501" s="9" t="s">
        <v>1439</v>
      </c>
      <c r="P501" s="16">
        <v>191</v>
      </c>
      <c r="Q501">
        <f t="shared" si="39"/>
        <v>191</v>
      </c>
    </row>
    <row r="502" spans="1:17">
      <c r="A502" s="9" t="s">
        <v>1446</v>
      </c>
      <c r="B502" s="9" t="s">
        <v>2875</v>
      </c>
      <c r="C502" s="9" t="s">
        <v>860</v>
      </c>
      <c r="D502" s="9" t="s">
        <v>14</v>
      </c>
      <c r="E502" s="9" t="s">
        <v>36</v>
      </c>
      <c r="F502" s="9" t="s">
        <v>767</v>
      </c>
      <c r="G502" s="9" t="s">
        <v>14</v>
      </c>
      <c r="H502" s="9" t="str">
        <f t="shared" si="35"/>
        <v>StandardPrice</v>
      </c>
      <c r="I502" s="9" t="str">
        <f t="shared" si="36"/>
        <v/>
      </c>
      <c r="J502" s="9" t="s">
        <v>19</v>
      </c>
      <c r="K502" s="9" t="s">
        <v>20</v>
      </c>
      <c r="L502" s="9" t="str">
        <f t="shared" si="37"/>
        <v>10</v>
      </c>
      <c r="M502" s="9" t="str">
        <f t="shared" si="38"/>
        <v>kg</v>
      </c>
      <c r="N502" s="9" t="s">
        <v>14</v>
      </c>
      <c r="O502" s="9" t="s">
        <v>181</v>
      </c>
      <c r="P502" s="16">
        <v>192</v>
      </c>
      <c r="Q502">
        <f t="shared" si="39"/>
        <v>192</v>
      </c>
    </row>
    <row r="503" spans="1:17">
      <c r="A503" s="9" t="s">
        <v>1448</v>
      </c>
      <c r="B503" s="9" t="s">
        <v>2876</v>
      </c>
      <c r="C503" s="9" t="s">
        <v>860</v>
      </c>
      <c r="D503" s="9" t="s">
        <v>14</v>
      </c>
      <c r="E503" s="9" t="s">
        <v>36</v>
      </c>
      <c r="F503" s="9" t="s">
        <v>767</v>
      </c>
      <c r="G503" s="9" t="s">
        <v>14</v>
      </c>
      <c r="H503" s="9" t="str">
        <f t="shared" si="35"/>
        <v>PlusPrice</v>
      </c>
      <c r="I503" s="9" t="str">
        <f t="shared" si="36"/>
        <v>1</v>
      </c>
      <c r="J503" s="9" t="s">
        <v>25</v>
      </c>
      <c r="K503" s="9" t="s">
        <v>26</v>
      </c>
      <c r="L503" s="9" t="str">
        <f t="shared" si="37"/>
        <v>15</v>
      </c>
      <c r="M503" s="9" t="str">
        <f t="shared" si="38"/>
        <v>kg</v>
      </c>
      <c r="N503" s="9" t="s">
        <v>14</v>
      </c>
      <c r="O503" s="9" t="s">
        <v>2378</v>
      </c>
      <c r="P503" s="16">
        <v>192</v>
      </c>
      <c r="Q503">
        <f t="shared" si="39"/>
        <v>192</v>
      </c>
    </row>
    <row r="504" spans="1:17">
      <c r="A504" s="9" t="s">
        <v>1450</v>
      </c>
      <c r="B504" s="9" t="s">
        <v>2877</v>
      </c>
      <c r="C504" s="9" t="s">
        <v>860</v>
      </c>
      <c r="D504" s="9" t="s">
        <v>14</v>
      </c>
      <c r="E504" s="9" t="s">
        <v>36</v>
      </c>
      <c r="F504" s="9" t="s">
        <v>767</v>
      </c>
      <c r="G504" s="9" t="s">
        <v>14</v>
      </c>
      <c r="H504" s="9" t="str">
        <f t="shared" si="35"/>
        <v>PlusPrice</v>
      </c>
      <c r="I504" s="9" t="str">
        <f t="shared" si="36"/>
        <v>1</v>
      </c>
      <c r="J504" s="9" t="s">
        <v>60</v>
      </c>
      <c r="K504" s="9" t="s">
        <v>33</v>
      </c>
      <c r="L504" s="9">
        <f t="shared" si="37"/>
        <v>9999</v>
      </c>
      <c r="M504" s="9" t="str">
        <f t="shared" si="38"/>
        <v>kg</v>
      </c>
      <c r="N504" s="9" t="s">
        <v>14</v>
      </c>
      <c r="O504" s="9" t="s">
        <v>27</v>
      </c>
      <c r="P504" s="16">
        <v>192</v>
      </c>
      <c r="Q504">
        <f t="shared" si="39"/>
        <v>192</v>
      </c>
    </row>
    <row r="505" spans="1:17">
      <c r="A505" s="9" t="s">
        <v>1452</v>
      </c>
      <c r="B505" s="9" t="s">
        <v>2878</v>
      </c>
      <c r="C505" s="9" t="s">
        <v>860</v>
      </c>
      <c r="D505" s="9" t="s">
        <v>14</v>
      </c>
      <c r="E505" s="9" t="s">
        <v>36</v>
      </c>
      <c r="F505" s="9" t="s">
        <v>767</v>
      </c>
      <c r="G505" s="9" t="s">
        <v>14</v>
      </c>
      <c r="H505" s="9" t="str">
        <f t="shared" si="35"/>
        <v>PlusPrice</v>
      </c>
      <c r="I505" s="9" t="str">
        <f t="shared" si="36"/>
        <v>1</v>
      </c>
      <c r="J505" s="9" t="s">
        <v>32</v>
      </c>
      <c r="K505" s="9" t="s">
        <v>65</v>
      </c>
      <c r="L505" s="9" t="str">
        <f t="shared" si="37"/>
        <v>60</v>
      </c>
      <c r="M505" s="9" t="str">
        <f t="shared" si="38"/>
        <v>kg</v>
      </c>
      <c r="N505" s="9" t="s">
        <v>14</v>
      </c>
      <c r="O505" s="9" t="s">
        <v>2378</v>
      </c>
      <c r="P505" s="16">
        <v>192</v>
      </c>
      <c r="Q505">
        <f t="shared" si="39"/>
        <v>192</v>
      </c>
    </row>
    <row r="506" spans="1:17">
      <c r="A506" s="9" t="s">
        <v>1454</v>
      </c>
      <c r="B506" s="9" t="s">
        <v>2879</v>
      </c>
      <c r="C506" s="9" t="s">
        <v>863</v>
      </c>
      <c r="D506" s="9" t="s">
        <v>14</v>
      </c>
      <c r="E506" s="9" t="s">
        <v>36</v>
      </c>
      <c r="F506" s="9" t="s">
        <v>770</v>
      </c>
      <c r="G506" s="9" t="s">
        <v>19</v>
      </c>
      <c r="H506" s="9" t="str">
        <f t="shared" si="35"/>
        <v>StandardPrice</v>
      </c>
      <c r="I506" s="9" t="str">
        <f t="shared" si="36"/>
        <v/>
      </c>
      <c r="J506" s="9" t="s">
        <v>19</v>
      </c>
      <c r="K506" s="9" t="s">
        <v>14</v>
      </c>
      <c r="L506" s="9" t="str">
        <f t="shared" si="37"/>
        <v>1</v>
      </c>
      <c r="M506" s="9" t="str">
        <f t="shared" si="38"/>
        <v>Items</v>
      </c>
      <c r="N506" s="9" t="s">
        <v>19</v>
      </c>
      <c r="O506" s="9" t="s">
        <v>532</v>
      </c>
      <c r="P506" s="16">
        <v>193</v>
      </c>
      <c r="Q506">
        <f t="shared" si="39"/>
        <v>193</v>
      </c>
    </row>
    <row r="507" spans="1:17">
      <c r="A507" s="9" t="s">
        <v>1456</v>
      </c>
      <c r="B507" s="9" t="s">
        <v>2880</v>
      </c>
      <c r="C507" s="9" t="s">
        <v>866</v>
      </c>
      <c r="D507" s="9" t="s">
        <v>14</v>
      </c>
      <c r="E507" s="9" t="s">
        <v>36</v>
      </c>
      <c r="F507" s="9" t="s">
        <v>773</v>
      </c>
      <c r="G507" s="9" t="s">
        <v>14</v>
      </c>
      <c r="H507" s="9" t="str">
        <f t="shared" si="35"/>
        <v>StandardPrice</v>
      </c>
      <c r="I507" s="9" t="str">
        <f t="shared" si="36"/>
        <v/>
      </c>
      <c r="J507" s="9" t="s">
        <v>19</v>
      </c>
      <c r="K507" s="9" t="s">
        <v>20</v>
      </c>
      <c r="L507" s="9" t="str">
        <f t="shared" si="37"/>
        <v>10</v>
      </c>
      <c r="M507" s="9" t="str">
        <f t="shared" si="38"/>
        <v>kg</v>
      </c>
      <c r="N507" s="9" t="s">
        <v>14</v>
      </c>
      <c r="O507" s="9" t="s">
        <v>181</v>
      </c>
      <c r="P507" s="16">
        <v>194</v>
      </c>
      <c r="Q507">
        <f t="shared" si="39"/>
        <v>194</v>
      </c>
    </row>
    <row r="508" spans="1:17">
      <c r="A508" s="9" t="s">
        <v>1458</v>
      </c>
      <c r="B508" s="9" t="s">
        <v>2881</v>
      </c>
      <c r="C508" s="9" t="s">
        <v>866</v>
      </c>
      <c r="D508" s="9" t="s">
        <v>14</v>
      </c>
      <c r="E508" s="9" t="s">
        <v>36</v>
      </c>
      <c r="F508" s="9" t="s">
        <v>773</v>
      </c>
      <c r="G508" s="9" t="s">
        <v>14</v>
      </c>
      <c r="H508" s="9" t="str">
        <f t="shared" si="35"/>
        <v>PlusPrice</v>
      </c>
      <c r="I508" s="9" t="str">
        <f t="shared" si="36"/>
        <v>1</v>
      </c>
      <c r="J508" s="9" t="s">
        <v>25</v>
      </c>
      <c r="K508" s="9" t="s">
        <v>26</v>
      </c>
      <c r="L508" s="9" t="str">
        <f t="shared" si="37"/>
        <v>15</v>
      </c>
      <c r="M508" s="9" t="str">
        <f t="shared" si="38"/>
        <v>kg</v>
      </c>
      <c r="N508" s="9" t="s">
        <v>14</v>
      </c>
      <c r="O508" s="9" t="s">
        <v>87</v>
      </c>
      <c r="P508" s="16">
        <v>194</v>
      </c>
      <c r="Q508">
        <f t="shared" si="39"/>
        <v>194</v>
      </c>
    </row>
    <row r="509" spans="1:17">
      <c r="A509" s="9" t="s">
        <v>1460</v>
      </c>
      <c r="B509" s="9" t="s">
        <v>2882</v>
      </c>
      <c r="C509" s="9" t="s">
        <v>866</v>
      </c>
      <c r="D509" s="9" t="s">
        <v>14</v>
      </c>
      <c r="E509" s="9" t="s">
        <v>36</v>
      </c>
      <c r="F509" s="9" t="s">
        <v>773</v>
      </c>
      <c r="G509" s="9" t="s">
        <v>14</v>
      </c>
      <c r="H509" s="9" t="str">
        <f t="shared" si="35"/>
        <v>PlusPrice</v>
      </c>
      <c r="I509" s="9" t="str">
        <f t="shared" si="36"/>
        <v>1</v>
      </c>
      <c r="J509" s="9" t="s">
        <v>91</v>
      </c>
      <c r="K509" s="9" t="s">
        <v>33</v>
      </c>
      <c r="L509" s="9">
        <f t="shared" si="37"/>
        <v>9999</v>
      </c>
      <c r="M509" s="9" t="str">
        <f t="shared" si="38"/>
        <v>kg</v>
      </c>
      <c r="N509" s="9" t="s">
        <v>14</v>
      </c>
      <c r="O509" s="9" t="s">
        <v>999</v>
      </c>
      <c r="P509" s="16">
        <v>194</v>
      </c>
      <c r="Q509">
        <f t="shared" si="39"/>
        <v>194</v>
      </c>
    </row>
    <row r="510" spans="1:17">
      <c r="A510" s="9" t="s">
        <v>1462</v>
      </c>
      <c r="B510" s="9" t="s">
        <v>2883</v>
      </c>
      <c r="C510" s="9" t="s">
        <v>866</v>
      </c>
      <c r="D510" s="9" t="s">
        <v>14</v>
      </c>
      <c r="E510" s="9" t="s">
        <v>36</v>
      </c>
      <c r="F510" s="9" t="s">
        <v>773</v>
      </c>
      <c r="G510" s="9" t="s">
        <v>14</v>
      </c>
      <c r="H510" s="9" t="str">
        <f t="shared" si="35"/>
        <v>PlusPrice</v>
      </c>
      <c r="I510" s="9" t="str">
        <f t="shared" si="36"/>
        <v>1</v>
      </c>
      <c r="J510" s="9" t="s">
        <v>32</v>
      </c>
      <c r="K510" s="9" t="s">
        <v>96</v>
      </c>
      <c r="L510" s="9" t="str">
        <f t="shared" si="37"/>
        <v>50</v>
      </c>
      <c r="M510" s="9" t="str">
        <f t="shared" si="38"/>
        <v>kg</v>
      </c>
      <c r="N510" s="9" t="s">
        <v>14</v>
      </c>
      <c r="O510" s="9" t="s">
        <v>87</v>
      </c>
      <c r="P510" s="16">
        <v>194</v>
      </c>
      <c r="Q510">
        <f t="shared" si="39"/>
        <v>194</v>
      </c>
    </row>
    <row r="511" spans="1:17">
      <c r="A511" s="9" t="s">
        <v>1464</v>
      </c>
      <c r="B511" s="9" t="s">
        <v>2884</v>
      </c>
      <c r="C511" s="9" t="s">
        <v>870</v>
      </c>
      <c r="D511" s="9" t="s">
        <v>14</v>
      </c>
      <c r="E511" s="9" t="s">
        <v>36</v>
      </c>
      <c r="F511" s="9" t="s">
        <v>777</v>
      </c>
      <c r="G511" s="9" t="s">
        <v>14</v>
      </c>
      <c r="H511" s="9" t="str">
        <f t="shared" si="35"/>
        <v>StandardPrice</v>
      </c>
      <c r="I511" s="9" t="str">
        <f t="shared" si="36"/>
        <v/>
      </c>
      <c r="J511" s="9" t="s">
        <v>19</v>
      </c>
      <c r="K511" s="9" t="s">
        <v>20</v>
      </c>
      <c r="L511" s="9" t="str">
        <f t="shared" si="37"/>
        <v>10</v>
      </c>
      <c r="M511" s="9" t="str">
        <f t="shared" si="38"/>
        <v>kg</v>
      </c>
      <c r="N511" s="9" t="s">
        <v>14</v>
      </c>
      <c r="O511" s="9" t="s">
        <v>209</v>
      </c>
      <c r="P511" s="16">
        <v>195</v>
      </c>
      <c r="Q511">
        <f t="shared" si="39"/>
        <v>195</v>
      </c>
    </row>
    <row r="512" spans="1:17">
      <c r="A512" s="9" t="s">
        <v>1466</v>
      </c>
      <c r="B512" s="9" t="s">
        <v>2885</v>
      </c>
      <c r="C512" s="9" t="s">
        <v>870</v>
      </c>
      <c r="D512" s="9" t="s">
        <v>14</v>
      </c>
      <c r="E512" s="9" t="s">
        <v>36</v>
      </c>
      <c r="F512" s="9" t="s">
        <v>777</v>
      </c>
      <c r="G512" s="9" t="s">
        <v>14</v>
      </c>
      <c r="H512" s="9" t="str">
        <f t="shared" si="35"/>
        <v>PlusPrice</v>
      </c>
      <c r="I512" s="9" t="str">
        <f t="shared" si="36"/>
        <v>1</v>
      </c>
      <c r="J512" s="9" t="s">
        <v>25</v>
      </c>
      <c r="K512" s="9" t="s">
        <v>26</v>
      </c>
      <c r="L512" s="9" t="str">
        <f t="shared" si="37"/>
        <v>15</v>
      </c>
      <c r="M512" s="9" t="str">
        <f t="shared" si="38"/>
        <v>kg</v>
      </c>
      <c r="N512" s="9" t="s">
        <v>14</v>
      </c>
      <c r="O512" s="9" t="s">
        <v>565</v>
      </c>
      <c r="P512" s="16">
        <v>195</v>
      </c>
      <c r="Q512">
        <f t="shared" si="39"/>
        <v>195</v>
      </c>
    </row>
    <row r="513" spans="1:17">
      <c r="A513" s="9" t="s">
        <v>1468</v>
      </c>
      <c r="B513" s="9" t="s">
        <v>2886</v>
      </c>
      <c r="C513" s="9" t="s">
        <v>870</v>
      </c>
      <c r="D513" s="9" t="s">
        <v>14</v>
      </c>
      <c r="E513" s="9" t="s">
        <v>36</v>
      </c>
      <c r="F513" s="9" t="s">
        <v>777</v>
      </c>
      <c r="G513" s="9" t="s">
        <v>14</v>
      </c>
      <c r="H513" s="9" t="str">
        <f t="shared" si="35"/>
        <v>PlusPrice</v>
      </c>
      <c r="I513" s="9" t="str">
        <f t="shared" si="36"/>
        <v>1</v>
      </c>
      <c r="J513" s="9" t="s">
        <v>32</v>
      </c>
      <c r="K513" s="9" t="s">
        <v>33</v>
      </c>
      <c r="L513" s="9">
        <f t="shared" si="37"/>
        <v>9999</v>
      </c>
      <c r="M513" s="9" t="str">
        <f t="shared" si="38"/>
        <v>kg</v>
      </c>
      <c r="N513" s="9" t="s">
        <v>14</v>
      </c>
      <c r="O513" s="9" t="s">
        <v>565</v>
      </c>
      <c r="P513" s="16">
        <v>195</v>
      </c>
      <c r="Q513">
        <f t="shared" si="39"/>
        <v>195</v>
      </c>
    </row>
    <row r="514" spans="1:17">
      <c r="A514" s="9" t="s">
        <v>1470</v>
      </c>
      <c r="B514" s="9" t="s">
        <v>2887</v>
      </c>
      <c r="C514" s="9" t="s">
        <v>879</v>
      </c>
      <c r="D514" s="9" t="s">
        <v>14</v>
      </c>
      <c r="E514" s="9" t="s">
        <v>36</v>
      </c>
      <c r="F514" s="9" t="s">
        <v>780</v>
      </c>
      <c r="G514" s="9" t="s">
        <v>14</v>
      </c>
      <c r="H514" s="9" t="str">
        <f t="shared" si="35"/>
        <v>StandardPrice</v>
      </c>
      <c r="I514" s="9" t="str">
        <f t="shared" si="36"/>
        <v/>
      </c>
      <c r="J514" s="9" t="s">
        <v>19</v>
      </c>
      <c r="K514" s="9" t="s">
        <v>20</v>
      </c>
      <c r="L514" s="9" t="str">
        <f t="shared" si="37"/>
        <v>10</v>
      </c>
      <c r="M514" s="9" t="str">
        <f t="shared" si="38"/>
        <v>kg</v>
      </c>
      <c r="N514" s="9" t="s">
        <v>14</v>
      </c>
      <c r="O514" s="9" t="s">
        <v>21</v>
      </c>
      <c r="P514" s="16">
        <v>196</v>
      </c>
      <c r="Q514">
        <f t="shared" si="39"/>
        <v>196</v>
      </c>
    </row>
    <row r="515" spans="1:17">
      <c r="A515" s="9" t="s">
        <v>1472</v>
      </c>
      <c r="B515" s="9" t="s">
        <v>2888</v>
      </c>
      <c r="C515" s="9" t="s">
        <v>879</v>
      </c>
      <c r="D515" s="9" t="s">
        <v>14</v>
      </c>
      <c r="E515" s="9" t="s">
        <v>36</v>
      </c>
      <c r="F515" s="9" t="s">
        <v>780</v>
      </c>
      <c r="G515" s="9" t="s">
        <v>14</v>
      </c>
      <c r="H515" s="9" t="str">
        <f t="shared" si="35"/>
        <v>PlusPrice</v>
      </c>
      <c r="I515" s="9" t="str">
        <f t="shared" si="36"/>
        <v>1</v>
      </c>
      <c r="J515" s="9" t="s">
        <v>25</v>
      </c>
      <c r="K515" s="9" t="s">
        <v>26</v>
      </c>
      <c r="L515" s="9" t="str">
        <f t="shared" si="37"/>
        <v>15</v>
      </c>
      <c r="M515" s="9" t="str">
        <f t="shared" si="38"/>
        <v>kg</v>
      </c>
      <c r="N515" s="9" t="s">
        <v>14</v>
      </c>
      <c r="O515" s="9" t="s">
        <v>55</v>
      </c>
      <c r="P515" s="16">
        <v>196</v>
      </c>
      <c r="Q515">
        <f t="shared" si="39"/>
        <v>196</v>
      </c>
    </row>
    <row r="516" spans="1:17">
      <c r="A516" s="9" t="s">
        <v>1474</v>
      </c>
      <c r="B516" s="9" t="s">
        <v>2889</v>
      </c>
      <c r="C516" s="9" t="s">
        <v>879</v>
      </c>
      <c r="D516" s="9" t="s">
        <v>14</v>
      </c>
      <c r="E516" s="9" t="s">
        <v>36</v>
      </c>
      <c r="F516" s="9" t="s">
        <v>780</v>
      </c>
      <c r="G516" s="9" t="s">
        <v>14</v>
      </c>
      <c r="H516" s="9" t="str">
        <f t="shared" si="35"/>
        <v>PlusPrice</v>
      </c>
      <c r="I516" s="9" t="str">
        <f t="shared" si="36"/>
        <v>1</v>
      </c>
      <c r="J516" s="9" t="s">
        <v>32</v>
      </c>
      <c r="K516" s="9" t="s">
        <v>33</v>
      </c>
      <c r="L516" s="9">
        <f t="shared" si="37"/>
        <v>9999</v>
      </c>
      <c r="M516" s="9" t="str">
        <f t="shared" si="38"/>
        <v>kg</v>
      </c>
      <c r="N516" s="9" t="s">
        <v>14</v>
      </c>
      <c r="O516" s="9" t="s">
        <v>55</v>
      </c>
      <c r="P516" s="16">
        <v>196</v>
      </c>
      <c r="Q516">
        <f t="shared" si="39"/>
        <v>196</v>
      </c>
    </row>
    <row r="517" spans="1:17">
      <c r="A517" s="9" t="s">
        <v>1476</v>
      </c>
      <c r="B517" s="9" t="s">
        <v>2890</v>
      </c>
      <c r="C517" s="9" t="s">
        <v>873</v>
      </c>
      <c r="D517" s="9" t="s">
        <v>14</v>
      </c>
      <c r="E517" s="9" t="s">
        <v>36</v>
      </c>
      <c r="F517" s="9" t="s">
        <v>783</v>
      </c>
      <c r="G517" s="9" t="s">
        <v>14</v>
      </c>
      <c r="H517" s="9" t="str">
        <f t="shared" ref="H517:H580" si="40">IF(J517="0","StandardPrice","PlusPrice")</f>
        <v>StandardPrice</v>
      </c>
      <c r="I517" s="9" t="str">
        <f t="shared" ref="I517:I580" si="41">IF(J517="0","","1")</f>
        <v/>
      </c>
      <c r="J517" s="9" t="s">
        <v>19</v>
      </c>
      <c r="K517" s="9" t="s">
        <v>20</v>
      </c>
      <c r="L517" s="9" t="str">
        <f t="shared" ref="L517:L580" si="42">IF(K517="",9999,K517)</f>
        <v>10</v>
      </c>
      <c r="M517" s="9" t="str">
        <f t="shared" ref="M517:M580" si="43">IF(N517="0","Items","kg")</f>
        <v>kg</v>
      </c>
      <c r="N517" s="9" t="s">
        <v>14</v>
      </c>
      <c r="O517" s="9" t="s">
        <v>21</v>
      </c>
      <c r="P517" s="16">
        <v>197</v>
      </c>
      <c r="Q517">
        <f t="shared" ref="Q517:Q580" si="44">IF(LEN(P517)=1,"00"&amp;P517,IF(LEN(P517)=2,"0"&amp;P517,P517))</f>
        <v>197</v>
      </c>
    </row>
    <row r="518" spans="1:17">
      <c r="A518" s="9" t="s">
        <v>1478</v>
      </c>
      <c r="B518" s="9" t="s">
        <v>2891</v>
      </c>
      <c r="C518" s="9" t="s">
        <v>873</v>
      </c>
      <c r="D518" s="9" t="s">
        <v>14</v>
      </c>
      <c r="E518" s="9" t="s">
        <v>36</v>
      </c>
      <c r="F518" s="9" t="s">
        <v>783</v>
      </c>
      <c r="G518" s="9" t="s">
        <v>14</v>
      </c>
      <c r="H518" s="9" t="str">
        <f t="shared" si="40"/>
        <v>PlusPrice</v>
      </c>
      <c r="I518" s="9" t="str">
        <f t="shared" si="41"/>
        <v>1</v>
      </c>
      <c r="J518" s="9" t="s">
        <v>25</v>
      </c>
      <c r="K518" s="9" t="s">
        <v>26</v>
      </c>
      <c r="L518" s="9" t="str">
        <f t="shared" si="42"/>
        <v>15</v>
      </c>
      <c r="M518" s="9" t="str">
        <f t="shared" si="43"/>
        <v>kg</v>
      </c>
      <c r="N518" s="9" t="s">
        <v>14</v>
      </c>
      <c r="O518" s="9" t="s">
        <v>55</v>
      </c>
      <c r="P518" s="16">
        <v>197</v>
      </c>
      <c r="Q518">
        <f t="shared" si="44"/>
        <v>197</v>
      </c>
    </row>
    <row r="519" spans="1:17">
      <c r="A519" s="9" t="s">
        <v>1480</v>
      </c>
      <c r="B519" s="9" t="s">
        <v>2892</v>
      </c>
      <c r="C519" s="9" t="s">
        <v>873</v>
      </c>
      <c r="D519" s="9" t="s">
        <v>14</v>
      </c>
      <c r="E519" s="9" t="s">
        <v>36</v>
      </c>
      <c r="F519" s="9" t="s">
        <v>783</v>
      </c>
      <c r="G519" s="9" t="s">
        <v>14</v>
      </c>
      <c r="H519" s="9" t="str">
        <f t="shared" si="40"/>
        <v>PlusPrice</v>
      </c>
      <c r="I519" s="9" t="str">
        <f t="shared" si="41"/>
        <v>1</v>
      </c>
      <c r="J519" s="9" t="s">
        <v>91</v>
      </c>
      <c r="K519" s="9" t="s">
        <v>33</v>
      </c>
      <c r="L519" s="9">
        <f t="shared" si="42"/>
        <v>9999</v>
      </c>
      <c r="M519" s="9" t="str">
        <f t="shared" si="43"/>
        <v>kg</v>
      </c>
      <c r="N519" s="9" t="s">
        <v>14</v>
      </c>
      <c r="O519" s="9" t="s">
        <v>92</v>
      </c>
      <c r="P519" s="16">
        <v>197</v>
      </c>
      <c r="Q519">
        <f t="shared" si="44"/>
        <v>197</v>
      </c>
    </row>
    <row r="520" spans="1:17">
      <c r="A520" s="9" t="s">
        <v>1482</v>
      </c>
      <c r="B520" s="9" t="s">
        <v>2893</v>
      </c>
      <c r="C520" s="9" t="s">
        <v>873</v>
      </c>
      <c r="D520" s="9" t="s">
        <v>14</v>
      </c>
      <c r="E520" s="9" t="s">
        <v>36</v>
      </c>
      <c r="F520" s="9" t="s">
        <v>783</v>
      </c>
      <c r="G520" s="9" t="s">
        <v>14</v>
      </c>
      <c r="H520" s="9" t="str">
        <f t="shared" si="40"/>
        <v>PlusPrice</v>
      </c>
      <c r="I520" s="9" t="str">
        <f t="shared" si="41"/>
        <v>1</v>
      </c>
      <c r="J520" s="9" t="s">
        <v>32</v>
      </c>
      <c r="K520" s="9" t="s">
        <v>96</v>
      </c>
      <c r="L520" s="9" t="str">
        <f t="shared" si="42"/>
        <v>50</v>
      </c>
      <c r="M520" s="9" t="str">
        <f t="shared" si="43"/>
        <v>kg</v>
      </c>
      <c r="N520" s="9" t="s">
        <v>14</v>
      </c>
      <c r="O520" s="9" t="s">
        <v>55</v>
      </c>
      <c r="P520" s="16">
        <v>197</v>
      </c>
      <c r="Q520">
        <f t="shared" si="44"/>
        <v>197</v>
      </c>
    </row>
    <row r="521" spans="1:17">
      <c r="A521" s="9" t="s">
        <v>1484</v>
      </c>
      <c r="B521" s="9" t="s">
        <v>2894</v>
      </c>
      <c r="C521" s="9" t="s">
        <v>80</v>
      </c>
      <c r="D521" s="9" t="s">
        <v>14</v>
      </c>
      <c r="E521" s="9" t="s">
        <v>36</v>
      </c>
      <c r="F521" s="9" t="s">
        <v>786</v>
      </c>
      <c r="G521" s="9" t="s">
        <v>14</v>
      </c>
      <c r="H521" s="9" t="str">
        <f t="shared" si="40"/>
        <v>StandardPrice</v>
      </c>
      <c r="I521" s="9" t="str">
        <f t="shared" si="41"/>
        <v/>
      </c>
      <c r="J521" s="9" t="s">
        <v>19</v>
      </c>
      <c r="K521" s="9" t="s">
        <v>20</v>
      </c>
      <c r="L521" s="9" t="str">
        <f t="shared" si="42"/>
        <v>10</v>
      </c>
      <c r="M521" s="9" t="str">
        <f t="shared" si="43"/>
        <v>kg</v>
      </c>
      <c r="N521" s="9" t="s">
        <v>14</v>
      </c>
      <c r="O521" s="9" t="s">
        <v>209</v>
      </c>
      <c r="P521" s="16">
        <v>198</v>
      </c>
      <c r="Q521">
        <f t="shared" si="44"/>
        <v>198</v>
      </c>
    </row>
    <row r="522" spans="1:17">
      <c r="A522" s="9" t="s">
        <v>1486</v>
      </c>
      <c r="B522" s="9" t="s">
        <v>2895</v>
      </c>
      <c r="C522" s="9" t="s">
        <v>80</v>
      </c>
      <c r="D522" s="9" t="s">
        <v>14</v>
      </c>
      <c r="E522" s="9" t="s">
        <v>36</v>
      </c>
      <c r="F522" s="9" t="s">
        <v>786</v>
      </c>
      <c r="G522" s="9" t="s">
        <v>14</v>
      </c>
      <c r="H522" s="9" t="str">
        <f t="shared" si="40"/>
        <v>PlusPrice</v>
      </c>
      <c r="I522" s="9" t="str">
        <f t="shared" si="41"/>
        <v>1</v>
      </c>
      <c r="J522" s="9" t="s">
        <v>25</v>
      </c>
      <c r="K522" s="9" t="s">
        <v>26</v>
      </c>
      <c r="L522" s="9" t="str">
        <f t="shared" si="42"/>
        <v>15</v>
      </c>
      <c r="M522" s="9" t="str">
        <f t="shared" si="43"/>
        <v>kg</v>
      </c>
      <c r="N522" s="9" t="s">
        <v>14</v>
      </c>
      <c r="O522" s="9" t="s">
        <v>87</v>
      </c>
      <c r="P522" s="16">
        <v>198</v>
      </c>
      <c r="Q522">
        <f t="shared" si="44"/>
        <v>198</v>
      </c>
    </row>
    <row r="523" spans="1:17">
      <c r="A523" s="9" t="s">
        <v>1488</v>
      </c>
      <c r="B523" s="9" t="s">
        <v>2896</v>
      </c>
      <c r="C523" s="9" t="s">
        <v>80</v>
      </c>
      <c r="D523" s="9" t="s">
        <v>14</v>
      </c>
      <c r="E523" s="9" t="s">
        <v>36</v>
      </c>
      <c r="F523" s="9" t="s">
        <v>786</v>
      </c>
      <c r="G523" s="9" t="s">
        <v>14</v>
      </c>
      <c r="H523" s="9" t="str">
        <f t="shared" si="40"/>
        <v>PlusPrice</v>
      </c>
      <c r="I523" s="9" t="str">
        <f t="shared" si="41"/>
        <v>1</v>
      </c>
      <c r="J523" s="9" t="s">
        <v>91</v>
      </c>
      <c r="K523" s="9" t="s">
        <v>33</v>
      </c>
      <c r="L523" s="9">
        <f t="shared" si="42"/>
        <v>9999</v>
      </c>
      <c r="M523" s="9" t="str">
        <f t="shared" si="43"/>
        <v>kg</v>
      </c>
      <c r="N523" s="9" t="s">
        <v>14</v>
      </c>
      <c r="O523" s="9" t="s">
        <v>92</v>
      </c>
      <c r="P523" s="16">
        <v>198</v>
      </c>
      <c r="Q523">
        <f t="shared" si="44"/>
        <v>198</v>
      </c>
    </row>
    <row r="524" spans="1:17">
      <c r="A524" s="9" t="s">
        <v>1490</v>
      </c>
      <c r="B524" s="9" t="s">
        <v>2897</v>
      </c>
      <c r="C524" s="9" t="s">
        <v>80</v>
      </c>
      <c r="D524" s="9" t="s">
        <v>14</v>
      </c>
      <c r="E524" s="9" t="s">
        <v>36</v>
      </c>
      <c r="F524" s="9" t="s">
        <v>786</v>
      </c>
      <c r="G524" s="9" t="s">
        <v>14</v>
      </c>
      <c r="H524" s="9" t="str">
        <f t="shared" si="40"/>
        <v>PlusPrice</v>
      </c>
      <c r="I524" s="9" t="str">
        <f t="shared" si="41"/>
        <v>1</v>
      </c>
      <c r="J524" s="9" t="s">
        <v>32</v>
      </c>
      <c r="K524" s="9" t="s">
        <v>96</v>
      </c>
      <c r="L524" s="9" t="str">
        <f t="shared" si="42"/>
        <v>50</v>
      </c>
      <c r="M524" s="9" t="str">
        <f t="shared" si="43"/>
        <v>kg</v>
      </c>
      <c r="N524" s="9" t="s">
        <v>14</v>
      </c>
      <c r="O524" s="9" t="s">
        <v>87</v>
      </c>
      <c r="P524" s="16">
        <v>198</v>
      </c>
      <c r="Q524">
        <f t="shared" si="44"/>
        <v>198</v>
      </c>
    </row>
    <row r="525" spans="1:17">
      <c r="A525" s="9" t="s">
        <v>1492</v>
      </c>
      <c r="B525" s="9" t="s">
        <v>2898</v>
      </c>
      <c r="C525" s="9" t="s">
        <v>482</v>
      </c>
      <c r="D525" s="9" t="s">
        <v>14</v>
      </c>
      <c r="E525" s="9" t="s">
        <v>36</v>
      </c>
      <c r="F525" s="9" t="s">
        <v>790</v>
      </c>
      <c r="G525" s="9" t="s">
        <v>14</v>
      </c>
      <c r="H525" s="9" t="str">
        <f t="shared" si="40"/>
        <v>StandardPrice</v>
      </c>
      <c r="I525" s="9" t="str">
        <f t="shared" si="41"/>
        <v/>
      </c>
      <c r="J525" s="9" t="s">
        <v>19</v>
      </c>
      <c r="K525" s="9" t="s">
        <v>20</v>
      </c>
      <c r="L525" s="9" t="str">
        <f t="shared" si="42"/>
        <v>10</v>
      </c>
      <c r="M525" s="9" t="str">
        <f t="shared" si="43"/>
        <v>kg</v>
      </c>
      <c r="N525" s="9" t="s">
        <v>14</v>
      </c>
      <c r="O525" s="9" t="s">
        <v>21</v>
      </c>
      <c r="P525" s="16">
        <v>199</v>
      </c>
      <c r="Q525">
        <f t="shared" si="44"/>
        <v>199</v>
      </c>
    </row>
    <row r="526" spans="1:17">
      <c r="A526" s="9" t="s">
        <v>1494</v>
      </c>
      <c r="B526" s="9" t="s">
        <v>2899</v>
      </c>
      <c r="C526" s="9" t="s">
        <v>482</v>
      </c>
      <c r="D526" s="9" t="s">
        <v>14</v>
      </c>
      <c r="E526" s="9" t="s">
        <v>36</v>
      </c>
      <c r="F526" s="9" t="s">
        <v>790</v>
      </c>
      <c r="G526" s="9" t="s">
        <v>14</v>
      </c>
      <c r="H526" s="9" t="str">
        <f t="shared" si="40"/>
        <v>PlusPrice</v>
      </c>
      <c r="I526" s="9" t="str">
        <f t="shared" si="41"/>
        <v>1</v>
      </c>
      <c r="J526" s="9" t="s">
        <v>25</v>
      </c>
      <c r="K526" s="9" t="s">
        <v>26</v>
      </c>
      <c r="L526" s="9" t="str">
        <f t="shared" si="42"/>
        <v>15</v>
      </c>
      <c r="M526" s="9" t="str">
        <f t="shared" si="43"/>
        <v>kg</v>
      </c>
      <c r="N526" s="9" t="s">
        <v>14</v>
      </c>
      <c r="O526" s="9" t="s">
        <v>87</v>
      </c>
      <c r="P526" s="16">
        <v>199</v>
      </c>
      <c r="Q526">
        <f t="shared" si="44"/>
        <v>199</v>
      </c>
    </row>
    <row r="527" spans="1:17">
      <c r="A527" s="9" t="s">
        <v>1496</v>
      </c>
      <c r="B527" s="9" t="s">
        <v>2900</v>
      </c>
      <c r="C527" s="9" t="s">
        <v>482</v>
      </c>
      <c r="D527" s="9" t="s">
        <v>14</v>
      </c>
      <c r="E527" s="9" t="s">
        <v>36</v>
      </c>
      <c r="F527" s="9" t="s">
        <v>790</v>
      </c>
      <c r="G527" s="9" t="s">
        <v>14</v>
      </c>
      <c r="H527" s="9" t="str">
        <f t="shared" si="40"/>
        <v>PlusPrice</v>
      </c>
      <c r="I527" s="9" t="str">
        <f t="shared" si="41"/>
        <v>1</v>
      </c>
      <c r="J527" s="9" t="s">
        <v>91</v>
      </c>
      <c r="K527" s="9" t="s">
        <v>33</v>
      </c>
      <c r="L527" s="9">
        <f t="shared" si="42"/>
        <v>9999</v>
      </c>
      <c r="M527" s="9" t="str">
        <f t="shared" si="43"/>
        <v>kg</v>
      </c>
      <c r="N527" s="9" t="s">
        <v>14</v>
      </c>
      <c r="O527" s="9" t="s">
        <v>92</v>
      </c>
      <c r="P527" s="16">
        <v>199</v>
      </c>
      <c r="Q527">
        <f t="shared" si="44"/>
        <v>199</v>
      </c>
    </row>
    <row r="528" spans="1:17">
      <c r="A528" s="9" t="s">
        <v>1498</v>
      </c>
      <c r="B528" s="9" t="s">
        <v>2901</v>
      </c>
      <c r="C528" s="9" t="s">
        <v>482</v>
      </c>
      <c r="D528" s="9" t="s">
        <v>14</v>
      </c>
      <c r="E528" s="9" t="s">
        <v>36</v>
      </c>
      <c r="F528" s="9" t="s">
        <v>790</v>
      </c>
      <c r="G528" s="9" t="s">
        <v>14</v>
      </c>
      <c r="H528" s="9" t="str">
        <f t="shared" si="40"/>
        <v>PlusPrice</v>
      </c>
      <c r="I528" s="9" t="str">
        <f t="shared" si="41"/>
        <v>1</v>
      </c>
      <c r="J528" s="9" t="s">
        <v>32</v>
      </c>
      <c r="K528" s="9" t="s">
        <v>96</v>
      </c>
      <c r="L528" s="9" t="str">
        <f t="shared" si="42"/>
        <v>50</v>
      </c>
      <c r="M528" s="9" t="str">
        <f t="shared" si="43"/>
        <v>kg</v>
      </c>
      <c r="N528" s="9" t="s">
        <v>14</v>
      </c>
      <c r="O528" s="9" t="s">
        <v>87</v>
      </c>
      <c r="P528" s="16">
        <v>199</v>
      </c>
      <c r="Q528">
        <f t="shared" si="44"/>
        <v>199</v>
      </c>
    </row>
    <row r="529" spans="1:17">
      <c r="A529" s="9" t="s">
        <v>1500</v>
      </c>
      <c r="B529" s="9" t="s">
        <v>2902</v>
      </c>
      <c r="C529" s="9" t="s">
        <v>876</v>
      </c>
      <c r="D529" s="9" t="s">
        <v>14</v>
      </c>
      <c r="E529" s="9" t="s">
        <v>36</v>
      </c>
      <c r="F529" s="9" t="s">
        <v>793</v>
      </c>
      <c r="G529" s="9" t="s">
        <v>14</v>
      </c>
      <c r="H529" s="9" t="str">
        <f t="shared" si="40"/>
        <v>StandardPrice</v>
      </c>
      <c r="I529" s="9" t="str">
        <f t="shared" si="41"/>
        <v/>
      </c>
      <c r="J529" s="9" t="s">
        <v>19</v>
      </c>
      <c r="K529" s="9" t="s">
        <v>20</v>
      </c>
      <c r="L529" s="9" t="str">
        <f t="shared" si="42"/>
        <v>10</v>
      </c>
      <c r="M529" s="9" t="str">
        <f t="shared" si="43"/>
        <v>kg</v>
      </c>
      <c r="N529" s="9" t="s">
        <v>14</v>
      </c>
      <c r="O529" s="9" t="s">
        <v>181</v>
      </c>
      <c r="P529" s="16">
        <v>200</v>
      </c>
      <c r="Q529">
        <f t="shared" si="44"/>
        <v>200</v>
      </c>
    </row>
    <row r="530" spans="1:17">
      <c r="A530" s="9" t="s">
        <v>1502</v>
      </c>
      <c r="B530" s="9" t="s">
        <v>2903</v>
      </c>
      <c r="C530" s="9" t="s">
        <v>876</v>
      </c>
      <c r="D530" s="9" t="s">
        <v>14</v>
      </c>
      <c r="E530" s="9" t="s">
        <v>36</v>
      </c>
      <c r="F530" s="9" t="s">
        <v>793</v>
      </c>
      <c r="G530" s="9" t="s">
        <v>14</v>
      </c>
      <c r="H530" s="9" t="str">
        <f t="shared" si="40"/>
        <v>PlusPrice</v>
      </c>
      <c r="I530" s="9" t="str">
        <f t="shared" si="41"/>
        <v>1</v>
      </c>
      <c r="J530" s="9" t="s">
        <v>25</v>
      </c>
      <c r="K530" s="9" t="s">
        <v>26</v>
      </c>
      <c r="L530" s="9" t="str">
        <f t="shared" si="42"/>
        <v>15</v>
      </c>
      <c r="M530" s="9" t="str">
        <f t="shared" si="43"/>
        <v>kg</v>
      </c>
      <c r="N530" s="9" t="s">
        <v>14</v>
      </c>
      <c r="O530" s="9" t="s">
        <v>87</v>
      </c>
      <c r="P530" s="16">
        <v>200</v>
      </c>
      <c r="Q530">
        <f t="shared" si="44"/>
        <v>200</v>
      </c>
    </row>
    <row r="531" spans="1:17">
      <c r="A531" s="9" t="s">
        <v>1504</v>
      </c>
      <c r="B531" s="9" t="s">
        <v>2904</v>
      </c>
      <c r="C531" s="9" t="s">
        <v>876</v>
      </c>
      <c r="D531" s="9" t="s">
        <v>14</v>
      </c>
      <c r="E531" s="9" t="s">
        <v>36</v>
      </c>
      <c r="F531" s="9" t="s">
        <v>793</v>
      </c>
      <c r="G531" s="9" t="s">
        <v>14</v>
      </c>
      <c r="H531" s="9" t="str">
        <f t="shared" si="40"/>
        <v>PlusPrice</v>
      </c>
      <c r="I531" s="9" t="str">
        <f t="shared" si="41"/>
        <v>1</v>
      </c>
      <c r="J531" s="9" t="s">
        <v>32</v>
      </c>
      <c r="K531" s="9" t="s">
        <v>33</v>
      </c>
      <c r="L531" s="9">
        <f t="shared" si="42"/>
        <v>9999</v>
      </c>
      <c r="M531" s="9" t="str">
        <f t="shared" si="43"/>
        <v>kg</v>
      </c>
      <c r="N531" s="9" t="s">
        <v>14</v>
      </c>
      <c r="O531" s="9" t="s">
        <v>87</v>
      </c>
      <c r="P531" s="16">
        <v>200</v>
      </c>
      <c r="Q531">
        <f t="shared" si="44"/>
        <v>200</v>
      </c>
    </row>
    <row r="532" spans="1:17">
      <c r="A532" s="9" t="s">
        <v>1506</v>
      </c>
      <c r="B532" s="9" t="s">
        <v>2905</v>
      </c>
      <c r="C532" s="9" t="s">
        <v>20</v>
      </c>
      <c r="D532" s="9" t="s">
        <v>14</v>
      </c>
      <c r="E532" s="9" t="s">
        <v>36</v>
      </c>
      <c r="F532" s="9" t="s">
        <v>796</v>
      </c>
      <c r="G532" s="9" t="s">
        <v>14</v>
      </c>
      <c r="H532" s="9" t="str">
        <f t="shared" si="40"/>
        <v>StandardPrice</v>
      </c>
      <c r="I532" s="9" t="str">
        <f t="shared" si="41"/>
        <v/>
      </c>
      <c r="J532" s="9" t="s">
        <v>19</v>
      </c>
      <c r="K532" s="9" t="s">
        <v>20</v>
      </c>
      <c r="L532" s="9" t="str">
        <f t="shared" si="42"/>
        <v>10</v>
      </c>
      <c r="M532" s="9" t="str">
        <f t="shared" si="43"/>
        <v>kg</v>
      </c>
      <c r="N532" s="9" t="s">
        <v>14</v>
      </c>
      <c r="O532" s="9" t="s">
        <v>21</v>
      </c>
      <c r="P532" s="16">
        <v>201</v>
      </c>
      <c r="Q532">
        <f t="shared" si="44"/>
        <v>201</v>
      </c>
    </row>
    <row r="533" spans="1:17">
      <c r="A533" s="9" t="s">
        <v>1508</v>
      </c>
      <c r="B533" s="9" t="s">
        <v>2906</v>
      </c>
      <c r="C533" s="9" t="s">
        <v>20</v>
      </c>
      <c r="D533" s="9" t="s">
        <v>14</v>
      </c>
      <c r="E533" s="9" t="s">
        <v>36</v>
      </c>
      <c r="F533" s="9" t="s">
        <v>796</v>
      </c>
      <c r="G533" s="9" t="s">
        <v>14</v>
      </c>
      <c r="H533" s="9" t="str">
        <f t="shared" si="40"/>
        <v>PlusPrice</v>
      </c>
      <c r="I533" s="9" t="str">
        <f t="shared" si="41"/>
        <v>1</v>
      </c>
      <c r="J533" s="9" t="s">
        <v>25</v>
      </c>
      <c r="K533" s="9" t="s">
        <v>26</v>
      </c>
      <c r="L533" s="9" t="str">
        <f t="shared" si="42"/>
        <v>15</v>
      </c>
      <c r="M533" s="9" t="str">
        <f t="shared" si="43"/>
        <v>kg</v>
      </c>
      <c r="N533" s="9" t="s">
        <v>14</v>
      </c>
      <c r="O533" s="9" t="s">
        <v>55</v>
      </c>
      <c r="P533" s="16">
        <v>201</v>
      </c>
      <c r="Q533">
        <f t="shared" si="44"/>
        <v>201</v>
      </c>
    </row>
    <row r="534" spans="1:17">
      <c r="A534" s="9" t="s">
        <v>1510</v>
      </c>
      <c r="B534" s="9" t="s">
        <v>2907</v>
      </c>
      <c r="C534" s="9" t="s">
        <v>20</v>
      </c>
      <c r="D534" s="9" t="s">
        <v>14</v>
      </c>
      <c r="E534" s="9" t="s">
        <v>36</v>
      </c>
      <c r="F534" s="9" t="s">
        <v>796</v>
      </c>
      <c r="G534" s="9" t="s">
        <v>14</v>
      </c>
      <c r="H534" s="9" t="str">
        <f t="shared" si="40"/>
        <v>PlusPrice</v>
      </c>
      <c r="I534" s="9" t="str">
        <f t="shared" si="41"/>
        <v>1</v>
      </c>
      <c r="J534" s="9" t="s">
        <v>32</v>
      </c>
      <c r="K534" s="9" t="s">
        <v>33</v>
      </c>
      <c r="L534" s="9">
        <f t="shared" si="42"/>
        <v>9999</v>
      </c>
      <c r="M534" s="9" t="str">
        <f t="shared" si="43"/>
        <v>kg</v>
      </c>
      <c r="N534" s="9" t="s">
        <v>14</v>
      </c>
      <c r="O534" s="9" t="s">
        <v>55</v>
      </c>
      <c r="P534" s="16">
        <v>21</v>
      </c>
      <c r="Q534" t="str">
        <f t="shared" si="44"/>
        <v>021</v>
      </c>
    </row>
    <row r="535" spans="1:17">
      <c r="A535" s="9" t="s">
        <v>1513</v>
      </c>
      <c r="B535" s="9" t="s">
        <v>2908</v>
      </c>
      <c r="C535" s="9" t="s">
        <v>882</v>
      </c>
      <c r="D535" s="9" t="s">
        <v>14</v>
      </c>
      <c r="E535" s="9" t="s">
        <v>36</v>
      </c>
      <c r="F535" s="9" t="s">
        <v>800</v>
      </c>
      <c r="G535" s="9" t="s">
        <v>14</v>
      </c>
      <c r="H535" s="9" t="str">
        <f t="shared" si="40"/>
        <v>StandardPrice</v>
      </c>
      <c r="I535" s="9" t="str">
        <f t="shared" si="41"/>
        <v/>
      </c>
      <c r="J535" s="9" t="s">
        <v>19</v>
      </c>
      <c r="K535" s="9" t="s">
        <v>20</v>
      </c>
      <c r="L535" s="9" t="str">
        <f t="shared" si="42"/>
        <v>10</v>
      </c>
      <c r="M535" s="9" t="str">
        <f t="shared" si="43"/>
        <v>kg</v>
      </c>
      <c r="N535" s="9" t="s">
        <v>14</v>
      </c>
      <c r="O535" s="9" t="s">
        <v>181</v>
      </c>
      <c r="P535" s="16">
        <v>284</v>
      </c>
      <c r="Q535">
        <f t="shared" si="44"/>
        <v>284</v>
      </c>
    </row>
    <row r="536" spans="1:17">
      <c r="A536" s="9" t="s">
        <v>1515</v>
      </c>
      <c r="B536" s="9" t="s">
        <v>2909</v>
      </c>
      <c r="C536" s="9" t="s">
        <v>882</v>
      </c>
      <c r="D536" s="9" t="s">
        <v>14</v>
      </c>
      <c r="E536" s="9" t="s">
        <v>36</v>
      </c>
      <c r="F536" s="9" t="s">
        <v>800</v>
      </c>
      <c r="G536" s="9" t="s">
        <v>14</v>
      </c>
      <c r="H536" s="9" t="str">
        <f t="shared" si="40"/>
        <v>PlusPrice</v>
      </c>
      <c r="I536" s="9" t="str">
        <f t="shared" si="41"/>
        <v>1</v>
      </c>
      <c r="J536" s="9" t="s">
        <v>25</v>
      </c>
      <c r="K536" s="9" t="s">
        <v>26</v>
      </c>
      <c r="L536" s="9" t="str">
        <f t="shared" si="42"/>
        <v>15</v>
      </c>
      <c r="M536" s="9" t="str">
        <f t="shared" si="43"/>
        <v>kg</v>
      </c>
      <c r="N536" s="9" t="s">
        <v>14</v>
      </c>
      <c r="O536" s="9" t="s">
        <v>55</v>
      </c>
      <c r="P536" s="16">
        <v>284</v>
      </c>
      <c r="Q536">
        <f t="shared" si="44"/>
        <v>284</v>
      </c>
    </row>
    <row r="537" spans="1:17">
      <c r="A537" s="9" t="s">
        <v>1517</v>
      </c>
      <c r="B537" s="9" t="s">
        <v>2910</v>
      </c>
      <c r="C537" s="9" t="s">
        <v>882</v>
      </c>
      <c r="D537" s="9" t="s">
        <v>14</v>
      </c>
      <c r="E537" s="9" t="s">
        <v>36</v>
      </c>
      <c r="F537" s="9" t="s">
        <v>800</v>
      </c>
      <c r="G537" s="9" t="s">
        <v>14</v>
      </c>
      <c r="H537" s="9" t="str">
        <f t="shared" si="40"/>
        <v>PlusPrice</v>
      </c>
      <c r="I537" s="9" t="str">
        <f t="shared" si="41"/>
        <v>1</v>
      </c>
      <c r="J537" s="9" t="s">
        <v>32</v>
      </c>
      <c r="K537" s="9" t="s">
        <v>33</v>
      </c>
      <c r="L537" s="9">
        <f t="shared" si="42"/>
        <v>9999</v>
      </c>
      <c r="M537" s="9" t="str">
        <f t="shared" si="43"/>
        <v>kg</v>
      </c>
      <c r="N537" s="9" t="s">
        <v>14</v>
      </c>
      <c r="O537" s="9" t="s">
        <v>55</v>
      </c>
      <c r="P537" s="16">
        <v>284</v>
      </c>
      <c r="Q537">
        <f t="shared" si="44"/>
        <v>284</v>
      </c>
    </row>
    <row r="538" spans="1:17">
      <c r="A538" s="9" t="s">
        <v>1519</v>
      </c>
      <c r="B538" s="9" t="s">
        <v>2911</v>
      </c>
      <c r="C538" s="9" t="s">
        <v>885</v>
      </c>
      <c r="D538" s="9" t="s">
        <v>14</v>
      </c>
      <c r="E538" s="9" t="s">
        <v>36</v>
      </c>
      <c r="F538" s="9" t="s">
        <v>1512</v>
      </c>
      <c r="G538" s="9" t="s">
        <v>14</v>
      </c>
      <c r="H538" s="9" t="str">
        <f t="shared" si="40"/>
        <v>StandardPrice</v>
      </c>
      <c r="I538" s="9" t="str">
        <f t="shared" si="41"/>
        <v/>
      </c>
      <c r="J538" s="9" t="s">
        <v>19</v>
      </c>
      <c r="K538" s="9" t="s">
        <v>20</v>
      </c>
      <c r="L538" s="9" t="str">
        <f t="shared" si="42"/>
        <v>10</v>
      </c>
      <c r="M538" s="9" t="str">
        <f t="shared" si="43"/>
        <v>kg</v>
      </c>
      <c r="N538" s="9" t="s">
        <v>14</v>
      </c>
      <c r="O538" s="9" t="s">
        <v>21</v>
      </c>
      <c r="P538" s="16">
        <v>23</v>
      </c>
      <c r="Q538" t="str">
        <f t="shared" si="44"/>
        <v>023</v>
      </c>
    </row>
    <row r="539" spans="1:17">
      <c r="A539" s="9" t="s">
        <v>1521</v>
      </c>
      <c r="B539" s="9" t="s">
        <v>2912</v>
      </c>
      <c r="C539" s="9" t="s">
        <v>885</v>
      </c>
      <c r="D539" s="9" t="s">
        <v>14</v>
      </c>
      <c r="E539" s="9" t="s">
        <v>36</v>
      </c>
      <c r="F539" s="9" t="s">
        <v>1512</v>
      </c>
      <c r="G539" s="9" t="s">
        <v>14</v>
      </c>
      <c r="H539" s="9" t="str">
        <f t="shared" si="40"/>
        <v>PlusPrice</v>
      </c>
      <c r="I539" s="9" t="str">
        <f t="shared" si="41"/>
        <v>1</v>
      </c>
      <c r="J539" s="9" t="s">
        <v>25</v>
      </c>
      <c r="K539" s="9" t="s">
        <v>26</v>
      </c>
      <c r="L539" s="9" t="str">
        <f t="shared" si="42"/>
        <v>15</v>
      </c>
      <c r="M539" s="9" t="str">
        <f t="shared" si="43"/>
        <v>kg</v>
      </c>
      <c r="N539" s="9" t="s">
        <v>14</v>
      </c>
      <c r="O539" s="9" t="s">
        <v>55</v>
      </c>
      <c r="P539" s="16">
        <v>203</v>
      </c>
      <c r="Q539">
        <f t="shared" si="44"/>
        <v>203</v>
      </c>
    </row>
    <row r="540" spans="1:17">
      <c r="A540" s="9" t="s">
        <v>1523</v>
      </c>
      <c r="B540" s="9" t="s">
        <v>2913</v>
      </c>
      <c r="C540" s="9" t="s">
        <v>885</v>
      </c>
      <c r="D540" s="9" t="s">
        <v>14</v>
      </c>
      <c r="E540" s="9" t="s">
        <v>36</v>
      </c>
      <c r="F540" s="9" t="s">
        <v>1512</v>
      </c>
      <c r="G540" s="9" t="s">
        <v>14</v>
      </c>
      <c r="H540" s="9" t="str">
        <f t="shared" si="40"/>
        <v>PlusPrice</v>
      </c>
      <c r="I540" s="9" t="str">
        <f t="shared" si="41"/>
        <v>1</v>
      </c>
      <c r="J540" s="9" t="s">
        <v>32</v>
      </c>
      <c r="K540" s="9" t="s">
        <v>33</v>
      </c>
      <c r="L540" s="9">
        <f t="shared" si="42"/>
        <v>9999</v>
      </c>
      <c r="M540" s="9" t="str">
        <f t="shared" si="43"/>
        <v>kg</v>
      </c>
      <c r="N540" s="9" t="s">
        <v>14</v>
      </c>
      <c r="O540" s="9" t="s">
        <v>55</v>
      </c>
      <c r="P540" s="16">
        <v>203</v>
      </c>
      <c r="Q540">
        <f t="shared" si="44"/>
        <v>203</v>
      </c>
    </row>
    <row r="541" spans="1:17">
      <c r="A541" s="9" t="s">
        <v>1525</v>
      </c>
      <c r="B541" s="9" t="s">
        <v>2914</v>
      </c>
      <c r="C541" s="9" t="s">
        <v>825</v>
      </c>
      <c r="D541" s="9" t="s">
        <v>14</v>
      </c>
      <c r="E541" s="9" t="s">
        <v>36</v>
      </c>
      <c r="F541" s="9" t="s">
        <v>806</v>
      </c>
      <c r="G541" s="9" t="s">
        <v>14</v>
      </c>
      <c r="H541" s="9" t="str">
        <f t="shared" si="40"/>
        <v>StandardPrice</v>
      </c>
      <c r="I541" s="9" t="str">
        <f t="shared" si="41"/>
        <v/>
      </c>
      <c r="J541" s="9" t="s">
        <v>19</v>
      </c>
      <c r="K541" s="9" t="s">
        <v>43</v>
      </c>
      <c r="L541" s="9" t="str">
        <f t="shared" si="42"/>
        <v>5</v>
      </c>
      <c r="M541" s="9" t="str">
        <f t="shared" si="43"/>
        <v>kg</v>
      </c>
      <c r="N541" s="9" t="s">
        <v>14</v>
      </c>
      <c r="O541" s="9" t="s">
        <v>1317</v>
      </c>
      <c r="P541" s="16">
        <v>204</v>
      </c>
      <c r="Q541">
        <f t="shared" si="44"/>
        <v>204</v>
      </c>
    </row>
    <row r="542" spans="1:17">
      <c r="A542" s="9" t="s">
        <v>1527</v>
      </c>
      <c r="B542" s="9" t="s">
        <v>2915</v>
      </c>
      <c r="C542" s="9" t="s">
        <v>825</v>
      </c>
      <c r="D542" s="9" t="s">
        <v>14</v>
      </c>
      <c r="E542" s="9" t="s">
        <v>36</v>
      </c>
      <c r="F542" s="9" t="s">
        <v>806</v>
      </c>
      <c r="G542" s="9" t="s">
        <v>14</v>
      </c>
      <c r="H542" s="9" t="str">
        <f t="shared" si="40"/>
        <v>PlusPrice</v>
      </c>
      <c r="I542" s="9" t="str">
        <f t="shared" si="41"/>
        <v>1</v>
      </c>
      <c r="J542" s="9" t="s">
        <v>47</v>
      </c>
      <c r="K542" s="9" t="s">
        <v>26</v>
      </c>
      <c r="L542" s="9" t="str">
        <f t="shared" si="42"/>
        <v>15</v>
      </c>
      <c r="M542" s="9" t="str">
        <f t="shared" si="43"/>
        <v>kg</v>
      </c>
      <c r="N542" s="9" t="s">
        <v>14</v>
      </c>
      <c r="O542" s="9" t="s">
        <v>726</v>
      </c>
      <c r="P542" s="16">
        <v>204</v>
      </c>
      <c r="Q542">
        <f t="shared" si="44"/>
        <v>204</v>
      </c>
    </row>
    <row r="543" spans="1:17">
      <c r="A543" s="9" t="s">
        <v>1530</v>
      </c>
      <c r="B543" s="9" t="s">
        <v>2916</v>
      </c>
      <c r="C543" s="9" t="s">
        <v>825</v>
      </c>
      <c r="D543" s="9" t="s">
        <v>14</v>
      </c>
      <c r="E543" s="9" t="s">
        <v>36</v>
      </c>
      <c r="F543" s="9" t="s">
        <v>806</v>
      </c>
      <c r="G543" s="9" t="s">
        <v>14</v>
      </c>
      <c r="H543" s="9" t="str">
        <f t="shared" si="40"/>
        <v>PlusPrice</v>
      </c>
      <c r="I543" s="9" t="str">
        <f t="shared" si="41"/>
        <v>1</v>
      </c>
      <c r="J543" s="9" t="s">
        <v>32</v>
      </c>
      <c r="K543" s="9" t="s">
        <v>33</v>
      </c>
      <c r="L543" s="9">
        <f t="shared" si="42"/>
        <v>9999</v>
      </c>
      <c r="M543" s="9" t="str">
        <f t="shared" si="43"/>
        <v>kg</v>
      </c>
      <c r="N543" s="9" t="s">
        <v>14</v>
      </c>
      <c r="O543" s="9" t="s">
        <v>726</v>
      </c>
      <c r="P543" s="16">
        <v>204</v>
      </c>
      <c r="Q543">
        <f t="shared" si="44"/>
        <v>204</v>
      </c>
    </row>
    <row r="544" spans="1:17">
      <c r="A544" s="9" t="s">
        <v>1533</v>
      </c>
      <c r="B544" s="9" t="s">
        <v>2917</v>
      </c>
      <c r="C544" s="9" t="s">
        <v>379</v>
      </c>
      <c r="D544" s="9" t="s">
        <v>14</v>
      </c>
      <c r="E544" s="9" t="s">
        <v>36</v>
      </c>
      <c r="F544" s="9" t="s">
        <v>809</v>
      </c>
      <c r="G544" s="9" t="s">
        <v>19</v>
      </c>
      <c r="H544" s="9" t="str">
        <f t="shared" si="40"/>
        <v>StandardPrice</v>
      </c>
      <c r="I544" s="9" t="str">
        <f t="shared" si="41"/>
        <v/>
      </c>
      <c r="J544" s="9" t="s">
        <v>19</v>
      </c>
      <c r="K544" s="9" t="s">
        <v>14</v>
      </c>
      <c r="L544" s="9" t="str">
        <f t="shared" si="42"/>
        <v>1</v>
      </c>
      <c r="M544" s="9" t="str">
        <f t="shared" si="43"/>
        <v>Items</v>
      </c>
      <c r="N544" s="9" t="s">
        <v>19</v>
      </c>
      <c r="O544" s="9" t="s">
        <v>488</v>
      </c>
      <c r="P544" s="16">
        <v>205</v>
      </c>
      <c r="Q544">
        <f t="shared" si="44"/>
        <v>205</v>
      </c>
    </row>
    <row r="545" spans="1:17">
      <c r="A545" s="9" t="s">
        <v>1535</v>
      </c>
      <c r="B545" s="9" t="s">
        <v>2918</v>
      </c>
      <c r="C545" s="9" t="s">
        <v>383</v>
      </c>
      <c r="D545" s="9" t="s">
        <v>14</v>
      </c>
      <c r="E545" s="9" t="s">
        <v>36</v>
      </c>
      <c r="F545" s="9" t="s">
        <v>812</v>
      </c>
      <c r="G545" s="9" t="s">
        <v>19</v>
      </c>
      <c r="H545" s="9" t="str">
        <f t="shared" si="40"/>
        <v>StandardPrice</v>
      </c>
      <c r="I545" s="9" t="str">
        <f t="shared" si="41"/>
        <v/>
      </c>
      <c r="J545" s="9" t="s">
        <v>19</v>
      </c>
      <c r="K545" s="9" t="s">
        <v>14</v>
      </c>
      <c r="L545" s="9" t="str">
        <f t="shared" si="42"/>
        <v>1</v>
      </c>
      <c r="M545" s="9" t="str">
        <f t="shared" si="43"/>
        <v>Items</v>
      </c>
      <c r="N545" s="9" t="s">
        <v>19</v>
      </c>
      <c r="O545" s="9" t="s">
        <v>1317</v>
      </c>
      <c r="P545" s="16">
        <v>206</v>
      </c>
      <c r="Q545">
        <f t="shared" si="44"/>
        <v>206</v>
      </c>
    </row>
    <row r="546" spans="1:17">
      <c r="A546" s="9" t="s">
        <v>1537</v>
      </c>
      <c r="B546" s="9" t="s">
        <v>2919</v>
      </c>
      <c r="C546" s="9" t="s">
        <v>387</v>
      </c>
      <c r="D546" s="9" t="s">
        <v>14</v>
      </c>
      <c r="E546" s="9" t="s">
        <v>36</v>
      </c>
      <c r="F546" s="9" t="s">
        <v>815</v>
      </c>
      <c r="G546" s="9" t="s">
        <v>19</v>
      </c>
      <c r="H546" s="9" t="str">
        <f t="shared" si="40"/>
        <v>StandardPrice</v>
      </c>
      <c r="I546" s="9" t="str">
        <f t="shared" si="41"/>
        <v/>
      </c>
      <c r="J546" s="9" t="s">
        <v>19</v>
      </c>
      <c r="K546" s="9" t="s">
        <v>14</v>
      </c>
      <c r="L546" s="9" t="str">
        <f t="shared" si="42"/>
        <v>1</v>
      </c>
      <c r="M546" s="9" t="str">
        <f t="shared" si="43"/>
        <v>Items</v>
      </c>
      <c r="N546" s="9" t="s">
        <v>19</v>
      </c>
      <c r="O546" s="9" t="s">
        <v>1529</v>
      </c>
      <c r="P546" s="16">
        <v>207</v>
      </c>
      <c r="Q546">
        <f t="shared" si="44"/>
        <v>207</v>
      </c>
    </row>
    <row r="547" spans="1:17">
      <c r="A547" s="9" t="s">
        <v>1539</v>
      </c>
      <c r="B547" s="9" t="s">
        <v>2920</v>
      </c>
      <c r="C547" s="9" t="s">
        <v>391</v>
      </c>
      <c r="D547" s="9" t="s">
        <v>14</v>
      </c>
      <c r="E547" s="9" t="s">
        <v>36</v>
      </c>
      <c r="F547" s="9" t="s">
        <v>818</v>
      </c>
      <c r="G547" s="9" t="s">
        <v>19</v>
      </c>
      <c r="H547" s="9" t="str">
        <f t="shared" si="40"/>
        <v>StandardPrice</v>
      </c>
      <c r="I547" s="9" t="str">
        <f t="shared" si="41"/>
        <v/>
      </c>
      <c r="J547" s="9" t="s">
        <v>19</v>
      </c>
      <c r="K547" s="9" t="s">
        <v>14</v>
      </c>
      <c r="L547" s="9" t="str">
        <f t="shared" si="42"/>
        <v>1</v>
      </c>
      <c r="M547" s="9" t="str">
        <f t="shared" si="43"/>
        <v>Items</v>
      </c>
      <c r="N547" s="9" t="s">
        <v>19</v>
      </c>
      <c r="O547" s="9" t="s">
        <v>1532</v>
      </c>
      <c r="P547" s="16">
        <v>208</v>
      </c>
      <c r="Q547">
        <f t="shared" si="44"/>
        <v>208</v>
      </c>
    </row>
    <row r="548" spans="1:17">
      <c r="A548" s="9" t="s">
        <v>1541</v>
      </c>
      <c r="B548" s="9" t="s">
        <v>2921</v>
      </c>
      <c r="C548" s="9" t="s">
        <v>888</v>
      </c>
      <c r="D548" s="9" t="s">
        <v>14</v>
      </c>
      <c r="E548" s="9" t="s">
        <v>36</v>
      </c>
      <c r="F548" s="9" t="s">
        <v>829</v>
      </c>
      <c r="G548" s="9" t="s">
        <v>14</v>
      </c>
      <c r="H548" s="9" t="str">
        <f t="shared" si="40"/>
        <v>StandardPrice</v>
      </c>
      <c r="I548" s="9" t="str">
        <f t="shared" si="41"/>
        <v/>
      </c>
      <c r="J548" s="9" t="s">
        <v>19</v>
      </c>
      <c r="K548" s="9" t="s">
        <v>20</v>
      </c>
      <c r="L548" s="9" t="str">
        <f t="shared" si="42"/>
        <v>10</v>
      </c>
      <c r="M548" s="9" t="str">
        <f t="shared" si="43"/>
        <v>kg</v>
      </c>
      <c r="N548" s="9" t="s">
        <v>14</v>
      </c>
      <c r="O548" s="9" t="s">
        <v>181</v>
      </c>
      <c r="P548" s="16">
        <v>209</v>
      </c>
      <c r="Q548">
        <f t="shared" si="44"/>
        <v>209</v>
      </c>
    </row>
    <row r="549" spans="1:17">
      <c r="A549" s="9" t="s">
        <v>1543</v>
      </c>
      <c r="B549" s="9" t="s">
        <v>2922</v>
      </c>
      <c r="C549" s="9" t="s">
        <v>888</v>
      </c>
      <c r="D549" s="9" t="s">
        <v>14</v>
      </c>
      <c r="E549" s="9" t="s">
        <v>36</v>
      </c>
      <c r="F549" s="9" t="s">
        <v>829</v>
      </c>
      <c r="G549" s="9" t="s">
        <v>14</v>
      </c>
      <c r="H549" s="9" t="str">
        <f t="shared" si="40"/>
        <v>PlusPrice</v>
      </c>
      <c r="I549" s="9" t="str">
        <f t="shared" si="41"/>
        <v>1</v>
      </c>
      <c r="J549" s="9" t="s">
        <v>25</v>
      </c>
      <c r="K549" s="9" t="s">
        <v>26</v>
      </c>
      <c r="L549" s="9" t="str">
        <f t="shared" si="42"/>
        <v>15</v>
      </c>
      <c r="M549" s="9" t="str">
        <f t="shared" si="43"/>
        <v>kg</v>
      </c>
      <c r="N549" s="9" t="s">
        <v>14</v>
      </c>
      <c r="O549" s="9" t="s">
        <v>55</v>
      </c>
      <c r="P549" s="16">
        <v>209</v>
      </c>
      <c r="Q549">
        <f t="shared" si="44"/>
        <v>209</v>
      </c>
    </row>
    <row r="550" spans="1:17">
      <c r="A550" s="9" t="s">
        <v>1545</v>
      </c>
      <c r="B550" s="9" t="s">
        <v>2923</v>
      </c>
      <c r="C550" s="9" t="s">
        <v>888</v>
      </c>
      <c r="D550" s="9" t="s">
        <v>14</v>
      </c>
      <c r="E550" s="9" t="s">
        <v>36</v>
      </c>
      <c r="F550" s="9" t="s">
        <v>829</v>
      </c>
      <c r="G550" s="9" t="s">
        <v>14</v>
      </c>
      <c r="H550" s="9" t="str">
        <f t="shared" si="40"/>
        <v>PlusPrice</v>
      </c>
      <c r="I550" s="9" t="str">
        <f t="shared" si="41"/>
        <v>1</v>
      </c>
      <c r="J550" s="9" t="s">
        <v>60</v>
      </c>
      <c r="K550" s="9" t="s">
        <v>33</v>
      </c>
      <c r="L550" s="9">
        <f t="shared" si="42"/>
        <v>9999</v>
      </c>
      <c r="M550" s="9" t="str">
        <f t="shared" si="43"/>
        <v>kg</v>
      </c>
      <c r="N550" s="9" t="s">
        <v>14</v>
      </c>
      <c r="O550" s="9" t="s">
        <v>27</v>
      </c>
      <c r="P550" s="16">
        <v>209</v>
      </c>
      <c r="Q550">
        <f t="shared" si="44"/>
        <v>209</v>
      </c>
    </row>
    <row r="551" spans="1:17">
      <c r="A551" s="9" t="s">
        <v>1547</v>
      </c>
      <c r="B551" s="9" t="s">
        <v>2924</v>
      </c>
      <c r="C551" s="9" t="s">
        <v>888</v>
      </c>
      <c r="D551" s="9" t="s">
        <v>14</v>
      </c>
      <c r="E551" s="9" t="s">
        <v>36</v>
      </c>
      <c r="F551" s="9" t="s">
        <v>829</v>
      </c>
      <c r="G551" s="9" t="s">
        <v>14</v>
      </c>
      <c r="H551" s="9" t="str">
        <f t="shared" si="40"/>
        <v>PlusPrice</v>
      </c>
      <c r="I551" s="9" t="str">
        <f t="shared" si="41"/>
        <v>1</v>
      </c>
      <c r="J551" s="9" t="s">
        <v>32</v>
      </c>
      <c r="K551" s="9" t="s">
        <v>65</v>
      </c>
      <c r="L551" s="9" t="str">
        <f t="shared" si="42"/>
        <v>60</v>
      </c>
      <c r="M551" s="9" t="str">
        <f t="shared" si="43"/>
        <v>kg</v>
      </c>
      <c r="N551" s="9" t="s">
        <v>14</v>
      </c>
      <c r="O551" s="9" t="s">
        <v>55</v>
      </c>
      <c r="P551" s="16">
        <v>209</v>
      </c>
      <c r="Q551">
        <f t="shared" si="44"/>
        <v>209</v>
      </c>
    </row>
    <row r="552" spans="1:17">
      <c r="A552" s="9" t="s">
        <v>1549</v>
      </c>
      <c r="B552" s="9" t="s">
        <v>2925</v>
      </c>
      <c r="C552" s="9" t="s">
        <v>891</v>
      </c>
      <c r="D552" s="9" t="s">
        <v>14</v>
      </c>
      <c r="E552" s="9" t="s">
        <v>36</v>
      </c>
      <c r="F552" s="9" t="s">
        <v>832</v>
      </c>
      <c r="G552" s="9" t="s">
        <v>14</v>
      </c>
      <c r="H552" s="9" t="str">
        <f t="shared" si="40"/>
        <v>StandardPrice</v>
      </c>
      <c r="I552" s="9" t="str">
        <f t="shared" si="41"/>
        <v/>
      </c>
      <c r="J552" s="9" t="s">
        <v>19</v>
      </c>
      <c r="K552" s="9" t="s">
        <v>20</v>
      </c>
      <c r="L552" s="9" t="str">
        <f t="shared" si="42"/>
        <v>10</v>
      </c>
      <c r="M552" s="9" t="str">
        <f t="shared" si="43"/>
        <v>kg</v>
      </c>
      <c r="N552" s="9" t="s">
        <v>14</v>
      </c>
      <c r="O552" s="9" t="s">
        <v>50</v>
      </c>
      <c r="P552" s="16">
        <v>210</v>
      </c>
      <c r="Q552">
        <f t="shared" si="44"/>
        <v>210</v>
      </c>
    </row>
    <row r="553" spans="1:17">
      <c r="A553" s="9" t="s">
        <v>1551</v>
      </c>
      <c r="B553" s="9" t="s">
        <v>2926</v>
      </c>
      <c r="C553" s="9" t="s">
        <v>891</v>
      </c>
      <c r="D553" s="9" t="s">
        <v>14</v>
      </c>
      <c r="E553" s="9" t="s">
        <v>36</v>
      </c>
      <c r="F553" s="9" t="s">
        <v>832</v>
      </c>
      <c r="G553" s="9" t="s">
        <v>14</v>
      </c>
      <c r="H553" s="9" t="str">
        <f t="shared" si="40"/>
        <v>PlusPrice</v>
      </c>
      <c r="I553" s="9" t="str">
        <f t="shared" si="41"/>
        <v>1</v>
      </c>
      <c r="J553" s="9" t="s">
        <v>25</v>
      </c>
      <c r="K553" s="9" t="s">
        <v>26</v>
      </c>
      <c r="L553" s="9" t="str">
        <f t="shared" si="42"/>
        <v>15</v>
      </c>
      <c r="M553" s="9" t="str">
        <f t="shared" si="43"/>
        <v>kg</v>
      </c>
      <c r="N553" s="9" t="s">
        <v>14</v>
      </c>
      <c r="O553" s="9" t="s">
        <v>27</v>
      </c>
      <c r="P553" s="16">
        <v>210</v>
      </c>
      <c r="Q553">
        <f t="shared" si="44"/>
        <v>210</v>
      </c>
    </row>
    <row r="554" spans="1:17">
      <c r="A554" s="9" t="s">
        <v>1553</v>
      </c>
      <c r="B554" s="9" t="s">
        <v>2927</v>
      </c>
      <c r="C554" s="9" t="s">
        <v>891</v>
      </c>
      <c r="D554" s="9" t="s">
        <v>14</v>
      </c>
      <c r="E554" s="9" t="s">
        <v>36</v>
      </c>
      <c r="F554" s="9" t="s">
        <v>832</v>
      </c>
      <c r="G554" s="9" t="s">
        <v>14</v>
      </c>
      <c r="H554" s="9" t="str">
        <f t="shared" si="40"/>
        <v>PlusPrice</v>
      </c>
      <c r="I554" s="9" t="str">
        <f t="shared" si="41"/>
        <v>1</v>
      </c>
      <c r="J554" s="9" t="s">
        <v>91</v>
      </c>
      <c r="K554" s="9" t="s">
        <v>33</v>
      </c>
      <c r="L554" s="9">
        <f t="shared" si="42"/>
        <v>9999</v>
      </c>
      <c r="M554" s="9" t="str">
        <f t="shared" si="43"/>
        <v>kg</v>
      </c>
      <c r="N554" s="9" t="s">
        <v>14</v>
      </c>
      <c r="O554" s="9" t="s">
        <v>92</v>
      </c>
      <c r="P554" s="16">
        <v>210</v>
      </c>
      <c r="Q554">
        <f t="shared" si="44"/>
        <v>210</v>
      </c>
    </row>
    <row r="555" spans="1:17">
      <c r="A555" s="9" t="s">
        <v>1555</v>
      </c>
      <c r="B555" s="9" t="s">
        <v>2928</v>
      </c>
      <c r="C555" s="9" t="s">
        <v>891</v>
      </c>
      <c r="D555" s="9" t="s">
        <v>14</v>
      </c>
      <c r="E555" s="9" t="s">
        <v>36</v>
      </c>
      <c r="F555" s="9" t="s">
        <v>832</v>
      </c>
      <c r="G555" s="9" t="s">
        <v>14</v>
      </c>
      <c r="H555" s="9" t="str">
        <f t="shared" si="40"/>
        <v>PlusPrice</v>
      </c>
      <c r="I555" s="9" t="str">
        <f t="shared" si="41"/>
        <v>1</v>
      </c>
      <c r="J555" s="9" t="s">
        <v>32</v>
      </c>
      <c r="K555" s="9" t="s">
        <v>96</v>
      </c>
      <c r="L555" s="9" t="str">
        <f t="shared" si="42"/>
        <v>50</v>
      </c>
      <c r="M555" s="9" t="str">
        <f t="shared" si="43"/>
        <v>kg</v>
      </c>
      <c r="N555" s="9" t="s">
        <v>14</v>
      </c>
      <c r="O555" s="9" t="s">
        <v>27</v>
      </c>
      <c r="P555" s="16">
        <v>210</v>
      </c>
      <c r="Q555">
        <f t="shared" si="44"/>
        <v>210</v>
      </c>
    </row>
    <row r="556" spans="1:17">
      <c r="A556" s="9" t="s">
        <v>1557</v>
      </c>
      <c r="B556" s="9" t="s">
        <v>2929</v>
      </c>
      <c r="C556" s="9" t="s">
        <v>894</v>
      </c>
      <c r="D556" s="9" t="s">
        <v>14</v>
      </c>
      <c r="E556" s="9" t="s">
        <v>36</v>
      </c>
      <c r="F556" s="9" t="s">
        <v>835</v>
      </c>
      <c r="G556" s="9" t="s">
        <v>14</v>
      </c>
      <c r="H556" s="9" t="str">
        <f t="shared" si="40"/>
        <v>StandardPrice</v>
      </c>
      <c r="I556" s="9" t="str">
        <f t="shared" si="41"/>
        <v/>
      </c>
      <c r="J556" s="9" t="s">
        <v>19</v>
      </c>
      <c r="K556" s="9" t="s">
        <v>20</v>
      </c>
      <c r="L556" s="9" t="str">
        <f t="shared" si="42"/>
        <v>10</v>
      </c>
      <c r="M556" s="9" t="str">
        <f t="shared" si="43"/>
        <v>kg</v>
      </c>
      <c r="N556" s="9" t="s">
        <v>14</v>
      </c>
      <c r="O556" s="9" t="s">
        <v>181</v>
      </c>
      <c r="P556" s="16">
        <v>211</v>
      </c>
      <c r="Q556">
        <f t="shared" si="44"/>
        <v>211</v>
      </c>
    </row>
    <row r="557" spans="1:17">
      <c r="A557" s="9" t="s">
        <v>1559</v>
      </c>
      <c r="B557" s="9" t="s">
        <v>2930</v>
      </c>
      <c r="C557" s="9" t="s">
        <v>894</v>
      </c>
      <c r="D557" s="9" t="s">
        <v>14</v>
      </c>
      <c r="E557" s="9" t="s">
        <v>36</v>
      </c>
      <c r="F557" s="9" t="s">
        <v>835</v>
      </c>
      <c r="G557" s="9" t="s">
        <v>14</v>
      </c>
      <c r="H557" s="9" t="str">
        <f t="shared" si="40"/>
        <v>PlusPrice</v>
      </c>
      <c r="I557" s="9" t="str">
        <f t="shared" si="41"/>
        <v>1</v>
      </c>
      <c r="J557" s="9" t="s">
        <v>25</v>
      </c>
      <c r="K557" s="9" t="s">
        <v>26</v>
      </c>
      <c r="L557" s="9" t="str">
        <f t="shared" si="42"/>
        <v>15</v>
      </c>
      <c r="M557" s="9" t="str">
        <f t="shared" si="43"/>
        <v>kg</v>
      </c>
      <c r="N557" s="9" t="s">
        <v>14</v>
      </c>
      <c r="O557" s="9" t="s">
        <v>55</v>
      </c>
      <c r="P557" s="16">
        <v>211</v>
      </c>
      <c r="Q557">
        <f t="shared" si="44"/>
        <v>211</v>
      </c>
    </row>
    <row r="558" spans="1:17">
      <c r="A558" s="9" t="s">
        <v>1561</v>
      </c>
      <c r="B558" s="9" t="s">
        <v>2931</v>
      </c>
      <c r="C558" s="9" t="s">
        <v>894</v>
      </c>
      <c r="D558" s="9" t="s">
        <v>14</v>
      </c>
      <c r="E558" s="9" t="s">
        <v>36</v>
      </c>
      <c r="F558" s="9" t="s">
        <v>835</v>
      </c>
      <c r="G558" s="9" t="s">
        <v>14</v>
      </c>
      <c r="H558" s="9" t="str">
        <f t="shared" si="40"/>
        <v>PlusPrice</v>
      </c>
      <c r="I558" s="9" t="str">
        <f t="shared" si="41"/>
        <v>1</v>
      </c>
      <c r="J558" s="9" t="s">
        <v>60</v>
      </c>
      <c r="K558" s="9" t="s">
        <v>33</v>
      </c>
      <c r="L558" s="9">
        <f t="shared" si="42"/>
        <v>9999</v>
      </c>
      <c r="M558" s="9" t="str">
        <f t="shared" si="43"/>
        <v>kg</v>
      </c>
      <c r="N558" s="9" t="s">
        <v>14</v>
      </c>
      <c r="O558" s="9" t="s">
        <v>27</v>
      </c>
      <c r="P558" s="16">
        <v>211</v>
      </c>
      <c r="Q558">
        <f t="shared" si="44"/>
        <v>211</v>
      </c>
    </row>
    <row r="559" spans="1:17">
      <c r="A559" s="9" t="s">
        <v>1563</v>
      </c>
      <c r="B559" s="9" t="s">
        <v>2932</v>
      </c>
      <c r="C559" s="9" t="s">
        <v>894</v>
      </c>
      <c r="D559" s="9" t="s">
        <v>14</v>
      </c>
      <c r="E559" s="9" t="s">
        <v>36</v>
      </c>
      <c r="F559" s="9" t="s">
        <v>835</v>
      </c>
      <c r="G559" s="9" t="s">
        <v>14</v>
      </c>
      <c r="H559" s="9" t="str">
        <f t="shared" si="40"/>
        <v>PlusPrice</v>
      </c>
      <c r="I559" s="9" t="str">
        <f t="shared" si="41"/>
        <v>1</v>
      </c>
      <c r="J559" s="9" t="s">
        <v>32</v>
      </c>
      <c r="K559" s="9" t="s">
        <v>65</v>
      </c>
      <c r="L559" s="9" t="str">
        <f t="shared" si="42"/>
        <v>60</v>
      </c>
      <c r="M559" s="9" t="str">
        <f t="shared" si="43"/>
        <v>kg</v>
      </c>
      <c r="N559" s="9" t="s">
        <v>14</v>
      </c>
      <c r="O559" s="9" t="s">
        <v>55</v>
      </c>
      <c r="P559" s="16">
        <v>211</v>
      </c>
      <c r="Q559">
        <f t="shared" si="44"/>
        <v>211</v>
      </c>
    </row>
    <row r="560" spans="1:17">
      <c r="A560" s="9" t="s">
        <v>1565</v>
      </c>
      <c r="B560" s="9" t="s">
        <v>2933</v>
      </c>
      <c r="C560" s="9" t="s">
        <v>30</v>
      </c>
      <c r="D560" s="9" t="s">
        <v>14</v>
      </c>
      <c r="E560" s="9" t="s">
        <v>36</v>
      </c>
      <c r="F560" s="9" t="s">
        <v>838</v>
      </c>
      <c r="G560" s="9" t="s">
        <v>14</v>
      </c>
      <c r="H560" s="9" t="str">
        <f t="shared" si="40"/>
        <v>StandardPrice</v>
      </c>
      <c r="I560" s="9" t="str">
        <f t="shared" si="41"/>
        <v/>
      </c>
      <c r="J560" s="9" t="s">
        <v>19</v>
      </c>
      <c r="K560" s="9" t="s">
        <v>43</v>
      </c>
      <c r="L560" s="9" t="str">
        <f t="shared" si="42"/>
        <v>5</v>
      </c>
      <c r="M560" s="9" t="str">
        <f t="shared" si="43"/>
        <v>kg</v>
      </c>
      <c r="N560" s="9" t="s">
        <v>14</v>
      </c>
      <c r="O560" s="9" t="s">
        <v>181</v>
      </c>
      <c r="P560" s="16">
        <v>212</v>
      </c>
      <c r="Q560">
        <f t="shared" si="44"/>
        <v>212</v>
      </c>
    </row>
    <row r="561" spans="1:17">
      <c r="A561" s="9" t="s">
        <v>1567</v>
      </c>
      <c r="B561" s="9" t="s">
        <v>2934</v>
      </c>
      <c r="C561" s="9" t="s">
        <v>30</v>
      </c>
      <c r="D561" s="9" t="s">
        <v>14</v>
      </c>
      <c r="E561" s="9" t="s">
        <v>36</v>
      </c>
      <c r="F561" s="9" t="s">
        <v>838</v>
      </c>
      <c r="G561" s="9" t="s">
        <v>14</v>
      </c>
      <c r="H561" s="9" t="str">
        <f t="shared" si="40"/>
        <v>PlusPrice</v>
      </c>
      <c r="I561" s="9" t="str">
        <f t="shared" si="41"/>
        <v>1</v>
      </c>
      <c r="J561" s="9" t="s">
        <v>32</v>
      </c>
      <c r="K561" s="9" t="s">
        <v>65</v>
      </c>
      <c r="L561" s="9" t="str">
        <f t="shared" si="42"/>
        <v>60</v>
      </c>
      <c r="M561" s="9" t="str">
        <f t="shared" si="43"/>
        <v>kg</v>
      </c>
      <c r="N561" s="9" t="s">
        <v>14</v>
      </c>
      <c r="O561" s="9" t="s">
        <v>2378</v>
      </c>
      <c r="P561" s="16">
        <v>212</v>
      </c>
      <c r="Q561">
        <f t="shared" si="44"/>
        <v>212</v>
      </c>
    </row>
    <row r="562" spans="1:17">
      <c r="A562" s="9" t="s">
        <v>1569</v>
      </c>
      <c r="B562" s="9" t="s">
        <v>2935</v>
      </c>
      <c r="C562" s="9" t="s">
        <v>30</v>
      </c>
      <c r="D562" s="9" t="s">
        <v>14</v>
      </c>
      <c r="E562" s="9" t="s">
        <v>36</v>
      </c>
      <c r="F562" s="9" t="s">
        <v>838</v>
      </c>
      <c r="G562" s="9" t="s">
        <v>14</v>
      </c>
      <c r="H562" s="9" t="str">
        <f t="shared" si="40"/>
        <v>PlusPrice</v>
      </c>
      <c r="I562" s="9" t="str">
        <f t="shared" si="41"/>
        <v>1</v>
      </c>
      <c r="J562" s="9" t="s">
        <v>60</v>
      </c>
      <c r="K562" s="9" t="s">
        <v>33</v>
      </c>
      <c r="L562" s="9">
        <f t="shared" si="42"/>
        <v>9999</v>
      </c>
      <c r="M562" s="9" t="str">
        <f t="shared" si="43"/>
        <v>kg</v>
      </c>
      <c r="N562" s="9" t="s">
        <v>14</v>
      </c>
      <c r="O562" s="9" t="s">
        <v>27</v>
      </c>
      <c r="P562" s="16">
        <v>212</v>
      </c>
      <c r="Q562">
        <f t="shared" si="44"/>
        <v>212</v>
      </c>
    </row>
    <row r="563" spans="1:17">
      <c r="A563" s="9" t="s">
        <v>1571</v>
      </c>
      <c r="B563" s="9" t="s">
        <v>2936</v>
      </c>
      <c r="C563" s="9" t="s">
        <v>30</v>
      </c>
      <c r="D563" s="9" t="s">
        <v>14</v>
      </c>
      <c r="E563" s="9" t="s">
        <v>36</v>
      </c>
      <c r="F563" s="9" t="s">
        <v>838</v>
      </c>
      <c r="G563" s="9" t="s">
        <v>14</v>
      </c>
      <c r="H563" s="9" t="str">
        <f t="shared" si="40"/>
        <v>PlusPrice</v>
      </c>
      <c r="I563" s="9" t="str">
        <f t="shared" si="41"/>
        <v>1</v>
      </c>
      <c r="J563" s="9" t="s">
        <v>47</v>
      </c>
      <c r="K563" s="9" t="s">
        <v>26</v>
      </c>
      <c r="L563" s="9" t="str">
        <f t="shared" si="42"/>
        <v>15</v>
      </c>
      <c r="M563" s="9" t="str">
        <f t="shared" si="43"/>
        <v>kg</v>
      </c>
      <c r="N563" s="9" t="s">
        <v>14</v>
      </c>
      <c r="O563" s="9" t="s">
        <v>55</v>
      </c>
      <c r="P563" s="16">
        <v>21</v>
      </c>
      <c r="Q563" t="str">
        <f t="shared" si="44"/>
        <v>021</v>
      </c>
    </row>
    <row r="564" spans="1:17">
      <c r="A564" s="9" t="s">
        <v>1573</v>
      </c>
      <c r="B564" s="9" t="s">
        <v>2937</v>
      </c>
      <c r="C564" s="9" t="s">
        <v>897</v>
      </c>
      <c r="D564" s="9" t="s">
        <v>14</v>
      </c>
      <c r="E564" s="9" t="s">
        <v>36</v>
      </c>
      <c r="F564" s="9" t="s">
        <v>841</v>
      </c>
      <c r="G564" s="9" t="s">
        <v>14</v>
      </c>
      <c r="H564" s="9" t="str">
        <f t="shared" si="40"/>
        <v>StandardPrice</v>
      </c>
      <c r="I564" s="9" t="str">
        <f t="shared" si="41"/>
        <v/>
      </c>
      <c r="J564" s="9" t="s">
        <v>19</v>
      </c>
      <c r="K564" s="9" t="s">
        <v>14</v>
      </c>
      <c r="L564" s="9" t="str">
        <f t="shared" si="42"/>
        <v>1</v>
      </c>
      <c r="M564" s="9" t="str">
        <f t="shared" si="43"/>
        <v>kg</v>
      </c>
      <c r="N564" s="9" t="s">
        <v>14</v>
      </c>
      <c r="O564" s="9" t="s">
        <v>181</v>
      </c>
      <c r="P564" s="16">
        <v>213</v>
      </c>
      <c r="Q564">
        <f t="shared" si="44"/>
        <v>213</v>
      </c>
    </row>
    <row r="565" spans="1:17">
      <c r="A565" s="9" t="s">
        <v>1575</v>
      </c>
      <c r="B565" s="9" t="s">
        <v>2938</v>
      </c>
      <c r="C565" s="9" t="s">
        <v>897</v>
      </c>
      <c r="D565" s="9" t="s">
        <v>14</v>
      </c>
      <c r="E565" s="9" t="s">
        <v>36</v>
      </c>
      <c r="F565" s="9" t="s">
        <v>841</v>
      </c>
      <c r="G565" s="9" t="s">
        <v>14</v>
      </c>
      <c r="H565" s="9" t="str">
        <f t="shared" si="40"/>
        <v>PlusPrice</v>
      </c>
      <c r="I565" s="9" t="str">
        <f t="shared" si="41"/>
        <v>1</v>
      </c>
      <c r="J565" s="9" t="s">
        <v>17</v>
      </c>
      <c r="K565" s="9" t="s">
        <v>26</v>
      </c>
      <c r="L565" s="9" t="str">
        <f t="shared" si="42"/>
        <v>15</v>
      </c>
      <c r="M565" s="9" t="str">
        <f t="shared" si="43"/>
        <v>kg</v>
      </c>
      <c r="N565" s="9" t="s">
        <v>14</v>
      </c>
      <c r="O565" s="9" t="s">
        <v>87</v>
      </c>
      <c r="P565" s="16">
        <v>213</v>
      </c>
      <c r="Q565">
        <f t="shared" si="44"/>
        <v>213</v>
      </c>
    </row>
    <row r="566" spans="1:17">
      <c r="A566" s="9" t="s">
        <v>1577</v>
      </c>
      <c r="B566" s="9" t="s">
        <v>2939</v>
      </c>
      <c r="C566" s="9" t="s">
        <v>897</v>
      </c>
      <c r="D566" s="9" t="s">
        <v>14</v>
      </c>
      <c r="E566" s="9" t="s">
        <v>36</v>
      </c>
      <c r="F566" s="9" t="s">
        <v>841</v>
      </c>
      <c r="G566" s="9" t="s">
        <v>14</v>
      </c>
      <c r="H566" s="9" t="str">
        <f t="shared" si="40"/>
        <v>PlusPrice</v>
      </c>
      <c r="I566" s="9" t="str">
        <f t="shared" si="41"/>
        <v>1</v>
      </c>
      <c r="J566" s="9" t="s">
        <v>32</v>
      </c>
      <c r="K566" s="9" t="s">
        <v>33</v>
      </c>
      <c r="L566" s="9">
        <f t="shared" si="42"/>
        <v>9999</v>
      </c>
      <c r="M566" s="9" t="str">
        <f t="shared" si="43"/>
        <v>kg</v>
      </c>
      <c r="N566" s="9" t="s">
        <v>14</v>
      </c>
      <c r="O566" s="9" t="s">
        <v>87</v>
      </c>
      <c r="P566" s="16">
        <v>213</v>
      </c>
      <c r="Q566">
        <f t="shared" si="44"/>
        <v>213</v>
      </c>
    </row>
    <row r="567" spans="1:17">
      <c r="A567" s="9" t="s">
        <v>1580</v>
      </c>
      <c r="B567" s="9" t="s">
        <v>2940</v>
      </c>
      <c r="C567" s="9" t="s">
        <v>414</v>
      </c>
      <c r="D567" s="9" t="s">
        <v>14</v>
      </c>
      <c r="E567" s="9" t="s">
        <v>36</v>
      </c>
      <c r="F567" s="9" t="s">
        <v>844</v>
      </c>
      <c r="G567" s="9" t="s">
        <v>19</v>
      </c>
      <c r="H567" s="9" t="str">
        <f t="shared" si="40"/>
        <v>StandardPrice</v>
      </c>
      <c r="I567" s="9" t="str">
        <f t="shared" si="41"/>
        <v/>
      </c>
      <c r="J567" s="9" t="s">
        <v>19</v>
      </c>
      <c r="K567" s="9" t="s">
        <v>14</v>
      </c>
      <c r="L567" s="9" t="str">
        <f t="shared" si="42"/>
        <v>1</v>
      </c>
      <c r="M567" s="9" t="str">
        <f t="shared" si="43"/>
        <v>Items</v>
      </c>
      <c r="N567" s="9" t="s">
        <v>19</v>
      </c>
      <c r="O567" s="9" t="s">
        <v>1324</v>
      </c>
      <c r="P567" s="16">
        <v>214</v>
      </c>
      <c r="Q567">
        <f t="shared" si="44"/>
        <v>214</v>
      </c>
    </row>
    <row r="568" spans="1:17">
      <c r="A568" s="9" t="s">
        <v>1582</v>
      </c>
      <c r="B568" s="9" t="s">
        <v>2941</v>
      </c>
      <c r="C568" s="9" t="s">
        <v>587</v>
      </c>
      <c r="D568" s="9" t="s">
        <v>14</v>
      </c>
      <c r="E568" s="9" t="s">
        <v>36</v>
      </c>
      <c r="F568" s="9" t="s">
        <v>847</v>
      </c>
      <c r="G568" s="9" t="s">
        <v>14</v>
      </c>
      <c r="H568" s="9" t="str">
        <f t="shared" si="40"/>
        <v>StandardPrice</v>
      </c>
      <c r="I568" s="9" t="str">
        <f t="shared" si="41"/>
        <v/>
      </c>
      <c r="J568" s="9" t="s">
        <v>19</v>
      </c>
      <c r="K568" s="9" t="s">
        <v>14</v>
      </c>
      <c r="L568" s="9" t="str">
        <f t="shared" si="42"/>
        <v>1</v>
      </c>
      <c r="M568" s="9" t="str">
        <f t="shared" si="43"/>
        <v>Items</v>
      </c>
      <c r="N568" s="9" t="s">
        <v>19</v>
      </c>
      <c r="O568" s="9" t="s">
        <v>674</v>
      </c>
      <c r="P568" s="16">
        <v>215</v>
      </c>
      <c r="Q568">
        <f t="shared" si="44"/>
        <v>215</v>
      </c>
    </row>
    <row r="569" spans="1:17">
      <c r="A569" s="9" t="s">
        <v>1584</v>
      </c>
      <c r="B569" s="9" t="s">
        <v>2942</v>
      </c>
      <c r="C569" s="9" t="s">
        <v>587</v>
      </c>
      <c r="D569" s="9" t="s">
        <v>14</v>
      </c>
      <c r="E569" s="9" t="s">
        <v>36</v>
      </c>
      <c r="F569" s="9" t="s">
        <v>847</v>
      </c>
      <c r="G569" s="9" t="s">
        <v>14</v>
      </c>
      <c r="H569" s="9" t="str">
        <f t="shared" si="40"/>
        <v>PlusPrice</v>
      </c>
      <c r="I569" s="9" t="str">
        <f t="shared" si="41"/>
        <v>1</v>
      </c>
      <c r="J569" s="9" t="s">
        <v>17</v>
      </c>
      <c r="K569" s="9" t="s">
        <v>33</v>
      </c>
      <c r="L569" s="9">
        <f t="shared" si="42"/>
        <v>9999</v>
      </c>
      <c r="M569" s="9" t="str">
        <f t="shared" si="43"/>
        <v>Items</v>
      </c>
      <c r="N569" s="9" t="s">
        <v>19</v>
      </c>
      <c r="O569" s="9" t="s">
        <v>196</v>
      </c>
      <c r="P569" s="16">
        <v>215</v>
      </c>
      <c r="Q569">
        <f t="shared" si="44"/>
        <v>215</v>
      </c>
    </row>
    <row r="570" spans="1:17">
      <c r="A570" s="9" t="s">
        <v>1586</v>
      </c>
      <c r="B570" s="9" t="s">
        <v>2943</v>
      </c>
      <c r="C570" s="9" t="s">
        <v>591</v>
      </c>
      <c r="D570" s="9" t="s">
        <v>14</v>
      </c>
      <c r="E570" s="9" t="s">
        <v>36</v>
      </c>
      <c r="F570" s="9" t="s">
        <v>850</v>
      </c>
      <c r="G570" s="9" t="s">
        <v>19</v>
      </c>
      <c r="H570" s="9" t="str">
        <f t="shared" si="40"/>
        <v>StandardPrice</v>
      </c>
      <c r="I570" s="9" t="str">
        <f t="shared" si="41"/>
        <v/>
      </c>
      <c r="J570" s="9" t="s">
        <v>19</v>
      </c>
      <c r="K570" s="9" t="s">
        <v>14</v>
      </c>
      <c r="L570" s="9" t="str">
        <f t="shared" si="42"/>
        <v>1</v>
      </c>
      <c r="M570" s="9" t="str">
        <f t="shared" si="43"/>
        <v>Items</v>
      </c>
      <c r="N570" s="9" t="s">
        <v>19</v>
      </c>
      <c r="O570" s="9" t="s">
        <v>1579</v>
      </c>
      <c r="P570" s="16">
        <v>216</v>
      </c>
      <c r="Q570">
        <f t="shared" si="44"/>
        <v>216</v>
      </c>
    </row>
    <row r="571" spans="1:17">
      <c r="A571" s="9" t="s">
        <v>1588</v>
      </c>
      <c r="B571" s="9" t="s">
        <v>2944</v>
      </c>
      <c r="C571" s="9" t="s">
        <v>900</v>
      </c>
      <c r="D571" s="9" t="s">
        <v>14</v>
      </c>
      <c r="E571" s="9" t="s">
        <v>36</v>
      </c>
      <c r="F571" s="9" t="s">
        <v>853</v>
      </c>
      <c r="G571" s="9" t="s">
        <v>19</v>
      </c>
      <c r="H571" s="9" t="str">
        <f t="shared" si="40"/>
        <v>StandardPrice</v>
      </c>
      <c r="I571" s="9" t="str">
        <f t="shared" si="41"/>
        <v/>
      </c>
      <c r="J571" s="9" t="s">
        <v>19</v>
      </c>
      <c r="K571" s="9" t="s">
        <v>14</v>
      </c>
      <c r="L571" s="9" t="str">
        <f t="shared" si="42"/>
        <v>1</v>
      </c>
      <c r="M571" s="9" t="str">
        <f t="shared" si="43"/>
        <v>Items</v>
      </c>
      <c r="N571" s="9" t="s">
        <v>19</v>
      </c>
      <c r="O571" s="9" t="s">
        <v>1039</v>
      </c>
      <c r="P571" s="16">
        <v>217</v>
      </c>
      <c r="Q571">
        <f t="shared" si="44"/>
        <v>217</v>
      </c>
    </row>
    <row r="572" spans="1:17">
      <c r="A572" s="9" t="s">
        <v>1590</v>
      </c>
      <c r="B572" s="9" t="s">
        <v>2945</v>
      </c>
      <c r="C572" s="9" t="s">
        <v>904</v>
      </c>
      <c r="D572" s="9" t="s">
        <v>14</v>
      </c>
      <c r="E572" s="9" t="s">
        <v>36</v>
      </c>
      <c r="F572" s="9" t="s">
        <v>856</v>
      </c>
      <c r="G572" s="9" t="s">
        <v>14</v>
      </c>
      <c r="H572" s="9" t="str">
        <f t="shared" si="40"/>
        <v>StandardPrice</v>
      </c>
      <c r="I572" s="9" t="str">
        <f t="shared" si="41"/>
        <v/>
      </c>
      <c r="J572" s="9" t="s">
        <v>19</v>
      </c>
      <c r="K572" s="9" t="s">
        <v>14</v>
      </c>
      <c r="L572" s="9" t="str">
        <f t="shared" si="42"/>
        <v>1</v>
      </c>
      <c r="M572" s="9" t="str">
        <f t="shared" si="43"/>
        <v>Items</v>
      </c>
      <c r="N572" s="9" t="s">
        <v>19</v>
      </c>
      <c r="O572" s="9" t="s">
        <v>488</v>
      </c>
      <c r="P572" s="16">
        <v>218</v>
      </c>
      <c r="Q572">
        <f t="shared" si="44"/>
        <v>218</v>
      </c>
    </row>
    <row r="573" spans="1:17">
      <c r="A573" s="9" t="s">
        <v>1592</v>
      </c>
      <c r="B573" s="9" t="s">
        <v>2946</v>
      </c>
      <c r="C573" s="9" t="s">
        <v>904</v>
      </c>
      <c r="D573" s="9" t="s">
        <v>14</v>
      </c>
      <c r="E573" s="9" t="s">
        <v>36</v>
      </c>
      <c r="F573" s="9" t="s">
        <v>856</v>
      </c>
      <c r="G573" s="9" t="s">
        <v>14</v>
      </c>
      <c r="H573" s="9" t="str">
        <f t="shared" si="40"/>
        <v>PlusPrice</v>
      </c>
      <c r="I573" s="9" t="str">
        <f t="shared" si="41"/>
        <v>1</v>
      </c>
      <c r="J573" s="9" t="s">
        <v>17</v>
      </c>
      <c r="K573" s="9" t="s">
        <v>33</v>
      </c>
      <c r="L573" s="9">
        <f t="shared" si="42"/>
        <v>9999</v>
      </c>
      <c r="M573" s="9" t="str">
        <f t="shared" si="43"/>
        <v>Items</v>
      </c>
      <c r="N573" s="9" t="s">
        <v>19</v>
      </c>
      <c r="O573" s="9" t="s">
        <v>50</v>
      </c>
      <c r="P573" s="16">
        <v>218</v>
      </c>
      <c r="Q573">
        <f t="shared" si="44"/>
        <v>218</v>
      </c>
    </row>
    <row r="574" spans="1:17">
      <c r="A574" s="9" t="s">
        <v>1594</v>
      </c>
      <c r="B574" s="9" t="s">
        <v>2947</v>
      </c>
      <c r="C574" s="9" t="s">
        <v>907</v>
      </c>
      <c r="D574" s="9" t="s">
        <v>14</v>
      </c>
      <c r="E574" s="9" t="s">
        <v>36</v>
      </c>
      <c r="F574" s="9" t="s">
        <v>859</v>
      </c>
      <c r="G574" s="9" t="s">
        <v>19</v>
      </c>
      <c r="H574" s="9" t="str">
        <f t="shared" si="40"/>
        <v>StandardPrice</v>
      </c>
      <c r="I574" s="9" t="str">
        <f t="shared" si="41"/>
        <v/>
      </c>
      <c r="J574" s="9" t="s">
        <v>19</v>
      </c>
      <c r="K574" s="9" t="s">
        <v>14</v>
      </c>
      <c r="L574" s="9" t="str">
        <f t="shared" si="42"/>
        <v>1</v>
      </c>
      <c r="M574" s="9" t="str">
        <f t="shared" si="43"/>
        <v>Items</v>
      </c>
      <c r="N574" s="9" t="s">
        <v>19</v>
      </c>
      <c r="O574" s="9" t="s">
        <v>2948</v>
      </c>
      <c r="P574" s="16">
        <v>219</v>
      </c>
      <c r="Q574">
        <f t="shared" si="44"/>
        <v>219</v>
      </c>
    </row>
    <row r="575" spans="1:17">
      <c r="A575" s="9" t="s">
        <v>1597</v>
      </c>
      <c r="B575" s="9" t="s">
        <v>2949</v>
      </c>
      <c r="C575" s="9" t="s">
        <v>366</v>
      </c>
      <c r="D575" s="9" t="s">
        <v>14</v>
      </c>
      <c r="E575" s="9" t="s">
        <v>36</v>
      </c>
      <c r="F575" s="9" t="s">
        <v>862</v>
      </c>
      <c r="G575" s="9" t="s">
        <v>14</v>
      </c>
      <c r="H575" s="9" t="str">
        <f t="shared" si="40"/>
        <v>StandardPrice</v>
      </c>
      <c r="I575" s="9" t="str">
        <f t="shared" si="41"/>
        <v/>
      </c>
      <c r="J575" s="9" t="s">
        <v>19</v>
      </c>
      <c r="K575" s="9" t="s">
        <v>20</v>
      </c>
      <c r="L575" s="9" t="str">
        <f t="shared" si="42"/>
        <v>10</v>
      </c>
      <c r="M575" s="9" t="str">
        <f t="shared" si="43"/>
        <v>kg</v>
      </c>
      <c r="N575" s="9" t="s">
        <v>14</v>
      </c>
      <c r="O575" s="9" t="s">
        <v>21</v>
      </c>
      <c r="P575" s="16">
        <v>220</v>
      </c>
      <c r="Q575">
        <f t="shared" si="44"/>
        <v>220</v>
      </c>
    </row>
    <row r="576" spans="1:17">
      <c r="A576" s="9" t="s">
        <v>1599</v>
      </c>
      <c r="B576" s="9" t="s">
        <v>2950</v>
      </c>
      <c r="C576" s="9" t="s">
        <v>366</v>
      </c>
      <c r="D576" s="9" t="s">
        <v>14</v>
      </c>
      <c r="E576" s="9" t="s">
        <v>36</v>
      </c>
      <c r="F576" s="9" t="s">
        <v>862</v>
      </c>
      <c r="G576" s="9" t="s">
        <v>14</v>
      </c>
      <c r="H576" s="9" t="str">
        <f t="shared" si="40"/>
        <v>PlusPrice</v>
      </c>
      <c r="I576" s="9" t="str">
        <f t="shared" si="41"/>
        <v>1</v>
      </c>
      <c r="J576" s="9" t="s">
        <v>25</v>
      </c>
      <c r="K576" s="9" t="s">
        <v>26</v>
      </c>
      <c r="L576" s="9" t="str">
        <f t="shared" si="42"/>
        <v>15</v>
      </c>
      <c r="M576" s="9" t="str">
        <f t="shared" si="43"/>
        <v>kg</v>
      </c>
      <c r="N576" s="9" t="s">
        <v>14</v>
      </c>
      <c r="O576" s="9" t="s">
        <v>27</v>
      </c>
      <c r="P576" s="16">
        <v>220</v>
      </c>
      <c r="Q576">
        <f t="shared" si="44"/>
        <v>220</v>
      </c>
    </row>
    <row r="577" spans="1:17">
      <c r="A577" s="9" t="s">
        <v>1601</v>
      </c>
      <c r="B577" s="9" t="s">
        <v>2951</v>
      </c>
      <c r="C577" s="9" t="s">
        <v>366</v>
      </c>
      <c r="D577" s="9" t="s">
        <v>14</v>
      </c>
      <c r="E577" s="9" t="s">
        <v>36</v>
      </c>
      <c r="F577" s="9" t="s">
        <v>862</v>
      </c>
      <c r="G577" s="9" t="s">
        <v>14</v>
      </c>
      <c r="H577" s="9" t="str">
        <f t="shared" si="40"/>
        <v>PlusPrice</v>
      </c>
      <c r="I577" s="9" t="str">
        <f t="shared" si="41"/>
        <v>1</v>
      </c>
      <c r="J577" s="9" t="s">
        <v>32</v>
      </c>
      <c r="K577" s="9" t="s">
        <v>33</v>
      </c>
      <c r="L577" s="9">
        <f t="shared" si="42"/>
        <v>9999</v>
      </c>
      <c r="M577" s="9" t="str">
        <f t="shared" si="43"/>
        <v>kg</v>
      </c>
      <c r="N577" s="9" t="s">
        <v>14</v>
      </c>
      <c r="O577" s="9" t="s">
        <v>27</v>
      </c>
      <c r="P577" s="16">
        <v>220</v>
      </c>
      <c r="Q577">
        <f t="shared" si="44"/>
        <v>220</v>
      </c>
    </row>
    <row r="578" spans="1:17">
      <c r="A578" s="9" t="s">
        <v>1603</v>
      </c>
      <c r="B578" s="9" t="s">
        <v>2952</v>
      </c>
      <c r="C578" s="9" t="s">
        <v>428</v>
      </c>
      <c r="D578" s="9" t="s">
        <v>14</v>
      </c>
      <c r="E578" s="9" t="s">
        <v>36</v>
      </c>
      <c r="F578" s="9" t="s">
        <v>1596</v>
      </c>
      <c r="G578" s="9" t="s">
        <v>14</v>
      </c>
      <c r="H578" s="9" t="str">
        <f t="shared" si="40"/>
        <v>StandardPrice</v>
      </c>
      <c r="I578" s="9" t="str">
        <f t="shared" si="41"/>
        <v/>
      </c>
      <c r="J578" s="9" t="s">
        <v>19</v>
      </c>
      <c r="K578" s="9" t="s">
        <v>20</v>
      </c>
      <c r="L578" s="9" t="str">
        <f t="shared" si="42"/>
        <v>10</v>
      </c>
      <c r="M578" s="9" t="str">
        <f t="shared" si="43"/>
        <v>kg</v>
      </c>
      <c r="N578" s="9" t="s">
        <v>14</v>
      </c>
      <c r="O578" s="9" t="s">
        <v>21</v>
      </c>
      <c r="P578" s="16">
        <v>221</v>
      </c>
      <c r="Q578">
        <f t="shared" si="44"/>
        <v>221</v>
      </c>
    </row>
    <row r="579" spans="1:17">
      <c r="A579" s="9" t="s">
        <v>1605</v>
      </c>
      <c r="B579" s="9" t="s">
        <v>2953</v>
      </c>
      <c r="C579" s="9" t="s">
        <v>428</v>
      </c>
      <c r="D579" s="9" t="s">
        <v>14</v>
      </c>
      <c r="E579" s="9" t="s">
        <v>36</v>
      </c>
      <c r="F579" s="9" t="s">
        <v>1596</v>
      </c>
      <c r="G579" s="9" t="s">
        <v>14</v>
      </c>
      <c r="H579" s="9" t="str">
        <f t="shared" si="40"/>
        <v>PlusPrice</v>
      </c>
      <c r="I579" s="9" t="str">
        <f t="shared" si="41"/>
        <v>1</v>
      </c>
      <c r="J579" s="9" t="s">
        <v>25</v>
      </c>
      <c r="K579" s="9" t="s">
        <v>26</v>
      </c>
      <c r="L579" s="9" t="str">
        <f t="shared" si="42"/>
        <v>15</v>
      </c>
      <c r="M579" s="9" t="str">
        <f t="shared" si="43"/>
        <v>kg</v>
      </c>
      <c r="N579" s="9" t="s">
        <v>14</v>
      </c>
      <c r="O579" s="9" t="s">
        <v>233</v>
      </c>
      <c r="P579" s="16">
        <v>221</v>
      </c>
      <c r="Q579">
        <f t="shared" si="44"/>
        <v>221</v>
      </c>
    </row>
    <row r="580" spans="1:17">
      <c r="A580" s="9" t="s">
        <v>1607</v>
      </c>
      <c r="B580" s="9" t="s">
        <v>2954</v>
      </c>
      <c r="C580" s="9" t="s">
        <v>428</v>
      </c>
      <c r="D580" s="9" t="s">
        <v>14</v>
      </c>
      <c r="E580" s="9" t="s">
        <v>36</v>
      </c>
      <c r="F580" s="9" t="s">
        <v>1596</v>
      </c>
      <c r="G580" s="9" t="s">
        <v>14</v>
      </c>
      <c r="H580" s="9" t="str">
        <f t="shared" si="40"/>
        <v>PlusPrice</v>
      </c>
      <c r="I580" s="9" t="str">
        <f t="shared" si="41"/>
        <v>1</v>
      </c>
      <c r="J580" s="9" t="s">
        <v>32</v>
      </c>
      <c r="K580" s="9" t="s">
        <v>33</v>
      </c>
      <c r="L580" s="9">
        <f t="shared" si="42"/>
        <v>9999</v>
      </c>
      <c r="M580" s="9" t="str">
        <f t="shared" si="43"/>
        <v>kg</v>
      </c>
      <c r="N580" s="9" t="s">
        <v>14</v>
      </c>
      <c r="O580" s="9" t="s">
        <v>233</v>
      </c>
      <c r="P580" s="16">
        <v>221</v>
      </c>
      <c r="Q580">
        <f t="shared" si="44"/>
        <v>221</v>
      </c>
    </row>
    <row r="581" spans="1:17">
      <c r="A581" s="9" t="s">
        <v>1610</v>
      </c>
      <c r="B581" s="9" t="s">
        <v>2955</v>
      </c>
      <c r="C581" s="9" t="s">
        <v>910</v>
      </c>
      <c r="D581" s="9" t="s">
        <v>14</v>
      </c>
      <c r="E581" s="9" t="s">
        <v>36</v>
      </c>
      <c r="F581" s="9" t="s">
        <v>872</v>
      </c>
      <c r="G581" s="9" t="s">
        <v>14</v>
      </c>
      <c r="H581" s="9" t="str">
        <f t="shared" ref="H581:H644" si="45">IF(J581="0","StandardPrice","PlusPrice")</f>
        <v>StandardPrice</v>
      </c>
      <c r="I581" s="9" t="str">
        <f t="shared" ref="I581:I644" si="46">IF(J581="0","","1")</f>
        <v/>
      </c>
      <c r="J581" s="9" t="s">
        <v>19</v>
      </c>
      <c r="K581" s="9" t="s">
        <v>20</v>
      </c>
      <c r="L581" s="9" t="str">
        <f t="shared" ref="L581:L644" si="47">IF(K581="",9999,K581)</f>
        <v>10</v>
      </c>
      <c r="M581" s="9" t="str">
        <f t="shared" ref="M581:M644" si="48">IF(N581="0","Items","kg")</f>
        <v>kg</v>
      </c>
      <c r="N581" s="9" t="s">
        <v>14</v>
      </c>
      <c r="O581" s="9" t="s">
        <v>181</v>
      </c>
      <c r="P581" s="16">
        <v>222</v>
      </c>
      <c r="Q581">
        <f t="shared" ref="Q581:Q644" si="49">IF(LEN(P581)=1,"00"&amp;P581,IF(LEN(P581)=2,"0"&amp;P581,P581))</f>
        <v>222</v>
      </c>
    </row>
    <row r="582" spans="1:17">
      <c r="A582" s="9" t="s">
        <v>1614</v>
      </c>
      <c r="B582" s="9" t="s">
        <v>2956</v>
      </c>
      <c r="C582" s="9" t="s">
        <v>910</v>
      </c>
      <c r="D582" s="9" t="s">
        <v>14</v>
      </c>
      <c r="E582" s="9" t="s">
        <v>36</v>
      </c>
      <c r="F582" s="9" t="s">
        <v>872</v>
      </c>
      <c r="G582" s="9" t="s">
        <v>14</v>
      </c>
      <c r="H582" s="9" t="str">
        <f t="shared" si="45"/>
        <v>PlusPrice</v>
      </c>
      <c r="I582" s="9" t="str">
        <f t="shared" si="46"/>
        <v>1</v>
      </c>
      <c r="J582" s="9" t="s">
        <v>25</v>
      </c>
      <c r="K582" s="9" t="s">
        <v>26</v>
      </c>
      <c r="L582" s="9" t="str">
        <f t="shared" si="47"/>
        <v>15</v>
      </c>
      <c r="M582" s="9" t="str">
        <f t="shared" si="48"/>
        <v>kg</v>
      </c>
      <c r="N582" s="9" t="s">
        <v>14</v>
      </c>
      <c r="O582" s="9" t="s">
        <v>55</v>
      </c>
      <c r="P582" s="16">
        <v>222</v>
      </c>
      <c r="Q582">
        <f t="shared" si="49"/>
        <v>222</v>
      </c>
    </row>
    <row r="583" spans="1:17">
      <c r="A583" s="9" t="s">
        <v>1617</v>
      </c>
      <c r="B583" s="9" t="s">
        <v>2957</v>
      </c>
      <c r="C583" s="9" t="s">
        <v>910</v>
      </c>
      <c r="D583" s="9" t="s">
        <v>14</v>
      </c>
      <c r="E583" s="9" t="s">
        <v>36</v>
      </c>
      <c r="F583" s="9" t="s">
        <v>872</v>
      </c>
      <c r="G583" s="9" t="s">
        <v>14</v>
      </c>
      <c r="H583" s="9" t="str">
        <f t="shared" si="45"/>
        <v>PlusPrice</v>
      </c>
      <c r="I583" s="9" t="str">
        <f t="shared" si="46"/>
        <v>1</v>
      </c>
      <c r="J583" s="9" t="s">
        <v>32</v>
      </c>
      <c r="K583" s="9" t="s">
        <v>33</v>
      </c>
      <c r="L583" s="9">
        <f t="shared" si="47"/>
        <v>9999</v>
      </c>
      <c r="M583" s="9" t="str">
        <f t="shared" si="48"/>
        <v>kg</v>
      </c>
      <c r="N583" s="9" t="s">
        <v>14</v>
      </c>
      <c r="O583" s="9" t="s">
        <v>55</v>
      </c>
      <c r="P583" s="16">
        <v>222</v>
      </c>
      <c r="Q583">
        <f t="shared" si="49"/>
        <v>222</v>
      </c>
    </row>
    <row r="584" spans="1:17">
      <c r="A584" s="9" t="s">
        <v>1621</v>
      </c>
      <c r="B584" s="9" t="s">
        <v>2958</v>
      </c>
      <c r="C584" s="9" t="s">
        <v>505</v>
      </c>
      <c r="D584" s="9" t="s">
        <v>14</v>
      </c>
      <c r="E584" s="9" t="s">
        <v>36</v>
      </c>
      <c r="F584" s="9" t="s">
        <v>1609</v>
      </c>
      <c r="G584" s="9" t="s">
        <v>19</v>
      </c>
      <c r="H584" s="9" t="str">
        <f t="shared" si="45"/>
        <v>StandardPrice</v>
      </c>
      <c r="I584" s="9" t="str">
        <f t="shared" si="46"/>
        <v/>
      </c>
      <c r="J584" s="9" t="s">
        <v>19</v>
      </c>
      <c r="K584" s="9" t="s">
        <v>14</v>
      </c>
      <c r="L584" s="9" t="str">
        <f t="shared" si="47"/>
        <v>1</v>
      </c>
      <c r="M584" s="9" t="str">
        <f t="shared" si="48"/>
        <v>Items</v>
      </c>
      <c r="N584" s="9" t="s">
        <v>19</v>
      </c>
      <c r="O584" s="9" t="s">
        <v>1252</v>
      </c>
      <c r="P584" s="16">
        <v>223</v>
      </c>
      <c r="Q584">
        <f t="shared" si="49"/>
        <v>223</v>
      </c>
    </row>
    <row r="585" spans="1:17">
      <c r="A585" s="9" t="s">
        <v>1624</v>
      </c>
      <c r="B585" s="9" t="s">
        <v>2959</v>
      </c>
      <c r="C585" s="9" t="s">
        <v>509</v>
      </c>
      <c r="D585" s="9" t="s">
        <v>14</v>
      </c>
      <c r="E585" s="9" t="s">
        <v>36</v>
      </c>
      <c r="F585" s="9" t="s">
        <v>1612</v>
      </c>
      <c r="G585" s="9" t="s">
        <v>19</v>
      </c>
      <c r="H585" s="9" t="str">
        <f t="shared" si="45"/>
        <v>StandardPrice</v>
      </c>
      <c r="I585" s="9" t="str">
        <f t="shared" si="46"/>
        <v/>
      </c>
      <c r="J585" s="9" t="s">
        <v>19</v>
      </c>
      <c r="K585" s="9" t="s">
        <v>14</v>
      </c>
      <c r="L585" s="9" t="str">
        <f t="shared" si="47"/>
        <v>1</v>
      </c>
      <c r="M585" s="9" t="str">
        <f t="shared" si="48"/>
        <v>Items</v>
      </c>
      <c r="N585" s="9" t="s">
        <v>19</v>
      </c>
      <c r="O585" s="9" t="s">
        <v>1613</v>
      </c>
      <c r="P585" s="16">
        <v>224</v>
      </c>
      <c r="Q585">
        <f t="shared" si="49"/>
        <v>224</v>
      </c>
    </row>
    <row r="586" spans="1:17">
      <c r="A586" s="9" t="s">
        <v>1627</v>
      </c>
      <c r="B586" s="9" t="s">
        <v>2960</v>
      </c>
      <c r="C586" s="9" t="s">
        <v>512</v>
      </c>
      <c r="D586" s="9" t="s">
        <v>14</v>
      </c>
      <c r="E586" s="9" t="s">
        <v>36</v>
      </c>
      <c r="F586" s="9" t="s">
        <v>1616</v>
      </c>
      <c r="G586" s="9" t="s">
        <v>19</v>
      </c>
      <c r="H586" s="9" t="str">
        <f t="shared" si="45"/>
        <v>StandardPrice</v>
      </c>
      <c r="I586" s="9" t="str">
        <f t="shared" si="46"/>
        <v/>
      </c>
      <c r="J586" s="9" t="s">
        <v>19</v>
      </c>
      <c r="K586" s="9" t="s">
        <v>14</v>
      </c>
      <c r="L586" s="9" t="str">
        <f t="shared" si="47"/>
        <v>1</v>
      </c>
      <c r="M586" s="9" t="str">
        <f t="shared" si="48"/>
        <v>Items</v>
      </c>
      <c r="N586" s="9" t="s">
        <v>19</v>
      </c>
      <c r="O586" s="9" t="s">
        <v>654</v>
      </c>
      <c r="P586" s="16">
        <v>225</v>
      </c>
      <c r="Q586">
        <f t="shared" si="49"/>
        <v>225</v>
      </c>
    </row>
    <row r="587" spans="1:17">
      <c r="A587" s="9" t="s">
        <v>1630</v>
      </c>
      <c r="B587" s="9" t="s">
        <v>2961</v>
      </c>
      <c r="C587" s="9" t="s">
        <v>515</v>
      </c>
      <c r="D587" s="9" t="s">
        <v>14</v>
      </c>
      <c r="E587" s="9" t="s">
        <v>36</v>
      </c>
      <c r="F587" s="9" t="s">
        <v>1619</v>
      </c>
      <c r="G587" s="9" t="s">
        <v>19</v>
      </c>
      <c r="H587" s="9" t="str">
        <f t="shared" si="45"/>
        <v>StandardPrice</v>
      </c>
      <c r="I587" s="9" t="str">
        <f t="shared" si="46"/>
        <v/>
      </c>
      <c r="J587" s="9" t="s">
        <v>19</v>
      </c>
      <c r="K587" s="9" t="s">
        <v>14</v>
      </c>
      <c r="L587" s="9" t="str">
        <f t="shared" si="47"/>
        <v>1</v>
      </c>
      <c r="M587" s="9" t="str">
        <f t="shared" si="48"/>
        <v>Items</v>
      </c>
      <c r="N587" s="9" t="s">
        <v>19</v>
      </c>
      <c r="O587" s="9" t="s">
        <v>1620</v>
      </c>
      <c r="P587" s="16">
        <v>226</v>
      </c>
      <c r="Q587">
        <f t="shared" si="49"/>
        <v>226</v>
      </c>
    </row>
    <row r="588" spans="1:17">
      <c r="A588" s="9" t="s">
        <v>1633</v>
      </c>
      <c r="B588" s="9" t="s">
        <v>2962</v>
      </c>
      <c r="C588" s="9" t="s">
        <v>520</v>
      </c>
      <c r="D588" s="9" t="s">
        <v>14</v>
      </c>
      <c r="E588" s="9" t="s">
        <v>36</v>
      </c>
      <c r="F588" s="9" t="s">
        <v>1623</v>
      </c>
      <c r="G588" s="9" t="s">
        <v>19</v>
      </c>
      <c r="H588" s="9" t="str">
        <f t="shared" si="45"/>
        <v>StandardPrice</v>
      </c>
      <c r="I588" s="9" t="str">
        <f t="shared" si="46"/>
        <v/>
      </c>
      <c r="J588" s="9" t="s">
        <v>19</v>
      </c>
      <c r="K588" s="9" t="s">
        <v>14</v>
      </c>
      <c r="L588" s="9" t="str">
        <f t="shared" si="47"/>
        <v>1</v>
      </c>
      <c r="M588" s="9" t="str">
        <f t="shared" si="48"/>
        <v>Items</v>
      </c>
      <c r="N588" s="9" t="s">
        <v>19</v>
      </c>
      <c r="O588" s="9" t="s">
        <v>1159</v>
      </c>
      <c r="P588" s="16">
        <v>227</v>
      </c>
      <c r="Q588">
        <f t="shared" si="49"/>
        <v>227</v>
      </c>
    </row>
    <row r="589" spans="1:17">
      <c r="A589" s="9" t="s">
        <v>1636</v>
      </c>
      <c r="B589" s="9" t="s">
        <v>2963</v>
      </c>
      <c r="C589" s="9" t="s">
        <v>501</v>
      </c>
      <c r="D589" s="9" t="s">
        <v>14</v>
      </c>
      <c r="E589" s="9" t="s">
        <v>36</v>
      </c>
      <c r="F589" s="9" t="s">
        <v>890</v>
      </c>
      <c r="G589" s="9" t="s">
        <v>19</v>
      </c>
      <c r="H589" s="9" t="str">
        <f t="shared" si="45"/>
        <v>StandardPrice</v>
      </c>
      <c r="I589" s="9" t="str">
        <f t="shared" si="46"/>
        <v/>
      </c>
      <c r="J589" s="9" t="s">
        <v>19</v>
      </c>
      <c r="K589" s="9" t="s">
        <v>14</v>
      </c>
      <c r="L589" s="9" t="str">
        <f t="shared" si="47"/>
        <v>1</v>
      </c>
      <c r="M589" s="9" t="str">
        <f t="shared" si="48"/>
        <v>Items</v>
      </c>
      <c r="N589" s="9" t="s">
        <v>19</v>
      </c>
      <c r="O589" s="9" t="s">
        <v>1626</v>
      </c>
      <c r="P589" s="16">
        <v>228</v>
      </c>
      <c r="Q589">
        <f t="shared" si="49"/>
        <v>228</v>
      </c>
    </row>
    <row r="590" spans="1:17">
      <c r="A590" s="9" t="s">
        <v>1638</v>
      </c>
      <c r="B590" s="9" t="s">
        <v>2964</v>
      </c>
      <c r="C590" s="9" t="s">
        <v>537</v>
      </c>
      <c r="D590" s="9" t="s">
        <v>14</v>
      </c>
      <c r="E590" s="9" t="s">
        <v>36</v>
      </c>
      <c r="F590" s="9" t="s">
        <v>1629</v>
      </c>
      <c r="G590" s="9" t="s">
        <v>19</v>
      </c>
      <c r="H590" s="9" t="str">
        <f t="shared" si="45"/>
        <v>StandardPrice</v>
      </c>
      <c r="I590" s="9" t="str">
        <f t="shared" si="46"/>
        <v/>
      </c>
      <c r="J590" s="9" t="s">
        <v>19</v>
      </c>
      <c r="K590" s="9" t="s">
        <v>14</v>
      </c>
      <c r="L590" s="9" t="str">
        <f t="shared" si="47"/>
        <v>1</v>
      </c>
      <c r="M590" s="9" t="str">
        <f t="shared" si="48"/>
        <v>Items</v>
      </c>
      <c r="N590" s="9" t="s">
        <v>19</v>
      </c>
      <c r="O590" s="9" t="s">
        <v>654</v>
      </c>
      <c r="P590" s="16">
        <v>229</v>
      </c>
      <c r="Q590">
        <f t="shared" si="49"/>
        <v>229</v>
      </c>
    </row>
    <row r="591" spans="1:17">
      <c r="A591" s="9" t="s">
        <v>1640</v>
      </c>
      <c r="B591" s="9" t="s">
        <v>2965</v>
      </c>
      <c r="C591" s="9" t="s">
        <v>541</v>
      </c>
      <c r="D591" s="9" t="s">
        <v>14</v>
      </c>
      <c r="E591" s="9" t="s">
        <v>36</v>
      </c>
      <c r="F591" s="9" t="s">
        <v>1632</v>
      </c>
      <c r="G591" s="9" t="s">
        <v>19</v>
      </c>
      <c r="H591" s="9" t="str">
        <f t="shared" si="45"/>
        <v>StandardPrice</v>
      </c>
      <c r="I591" s="9" t="str">
        <f t="shared" si="46"/>
        <v/>
      </c>
      <c r="J591" s="9" t="s">
        <v>19</v>
      </c>
      <c r="K591" s="9" t="s">
        <v>14</v>
      </c>
      <c r="L591" s="9" t="str">
        <f t="shared" si="47"/>
        <v>1</v>
      </c>
      <c r="M591" s="9" t="str">
        <f t="shared" si="48"/>
        <v>Items</v>
      </c>
      <c r="N591" s="9" t="s">
        <v>19</v>
      </c>
      <c r="O591" s="9" t="s">
        <v>1249</v>
      </c>
      <c r="P591" s="16">
        <v>230</v>
      </c>
      <c r="Q591">
        <f t="shared" si="49"/>
        <v>230</v>
      </c>
    </row>
    <row r="592" spans="1:17">
      <c r="A592" s="9" t="s">
        <v>1642</v>
      </c>
      <c r="B592" s="9" t="s">
        <v>2966</v>
      </c>
      <c r="C592" s="9" t="s">
        <v>544</v>
      </c>
      <c r="D592" s="9" t="s">
        <v>14</v>
      </c>
      <c r="E592" s="9" t="s">
        <v>36</v>
      </c>
      <c r="F592" s="9" t="s">
        <v>899</v>
      </c>
      <c r="G592" s="9" t="s">
        <v>19</v>
      </c>
      <c r="H592" s="9" t="str">
        <f t="shared" si="45"/>
        <v>StandardPrice</v>
      </c>
      <c r="I592" s="9" t="str">
        <f t="shared" si="46"/>
        <v/>
      </c>
      <c r="J592" s="9" t="s">
        <v>19</v>
      </c>
      <c r="K592" s="9" t="s">
        <v>14</v>
      </c>
      <c r="L592" s="9" t="str">
        <f t="shared" si="47"/>
        <v>1</v>
      </c>
      <c r="M592" s="9" t="str">
        <f t="shared" si="48"/>
        <v>Items</v>
      </c>
      <c r="N592" s="9" t="s">
        <v>19</v>
      </c>
      <c r="O592" s="9" t="s">
        <v>1635</v>
      </c>
      <c r="P592" s="16">
        <v>231</v>
      </c>
      <c r="Q592">
        <f t="shared" si="49"/>
        <v>231</v>
      </c>
    </row>
    <row r="593" spans="1:17">
      <c r="A593" s="9" t="s">
        <v>1644</v>
      </c>
      <c r="B593" s="9" t="s">
        <v>2967</v>
      </c>
      <c r="C593" s="9" t="s">
        <v>199</v>
      </c>
      <c r="D593" s="9" t="s">
        <v>14</v>
      </c>
      <c r="E593" s="9" t="s">
        <v>36</v>
      </c>
      <c r="F593" s="9" t="s">
        <v>903</v>
      </c>
      <c r="G593" s="9" t="s">
        <v>14</v>
      </c>
      <c r="H593" s="9" t="str">
        <f t="shared" si="45"/>
        <v>StandardPrice</v>
      </c>
      <c r="I593" s="9" t="str">
        <f t="shared" si="46"/>
        <v/>
      </c>
      <c r="J593" s="9" t="s">
        <v>19</v>
      </c>
      <c r="K593" s="9" t="s">
        <v>20</v>
      </c>
      <c r="L593" s="9" t="str">
        <f t="shared" si="47"/>
        <v>10</v>
      </c>
      <c r="M593" s="9" t="str">
        <f t="shared" si="48"/>
        <v>kg</v>
      </c>
      <c r="N593" s="9" t="s">
        <v>14</v>
      </c>
      <c r="O593" s="9" t="s">
        <v>21</v>
      </c>
      <c r="P593" s="16">
        <v>285</v>
      </c>
      <c r="Q593">
        <f t="shared" si="49"/>
        <v>285</v>
      </c>
    </row>
    <row r="594" spans="1:17">
      <c r="A594" s="9" t="s">
        <v>1646</v>
      </c>
      <c r="B594" s="9" t="s">
        <v>2968</v>
      </c>
      <c r="C594" s="9" t="s">
        <v>199</v>
      </c>
      <c r="D594" s="9" t="s">
        <v>14</v>
      </c>
      <c r="E594" s="9" t="s">
        <v>36</v>
      </c>
      <c r="F594" s="9" t="s">
        <v>903</v>
      </c>
      <c r="G594" s="9" t="s">
        <v>14</v>
      </c>
      <c r="H594" s="9" t="str">
        <f t="shared" si="45"/>
        <v>PlusPrice</v>
      </c>
      <c r="I594" s="9" t="str">
        <f t="shared" si="46"/>
        <v>1</v>
      </c>
      <c r="J594" s="9" t="s">
        <v>25</v>
      </c>
      <c r="K594" s="9" t="s">
        <v>26</v>
      </c>
      <c r="L594" s="9" t="str">
        <f t="shared" si="47"/>
        <v>15</v>
      </c>
      <c r="M594" s="9" t="str">
        <f t="shared" si="48"/>
        <v>kg</v>
      </c>
      <c r="N594" s="9" t="s">
        <v>14</v>
      </c>
      <c r="O594" s="9" t="s">
        <v>27</v>
      </c>
      <c r="P594" s="16">
        <v>285</v>
      </c>
      <c r="Q594">
        <f t="shared" si="49"/>
        <v>285</v>
      </c>
    </row>
    <row r="595" spans="1:17">
      <c r="A595" s="9" t="s">
        <v>1648</v>
      </c>
      <c r="B595" s="9" t="s">
        <v>2969</v>
      </c>
      <c r="C595" s="9" t="s">
        <v>199</v>
      </c>
      <c r="D595" s="9" t="s">
        <v>14</v>
      </c>
      <c r="E595" s="9" t="s">
        <v>36</v>
      </c>
      <c r="F595" s="9" t="s">
        <v>903</v>
      </c>
      <c r="G595" s="9" t="s">
        <v>14</v>
      </c>
      <c r="H595" s="9" t="str">
        <f t="shared" si="45"/>
        <v>PlusPrice</v>
      </c>
      <c r="I595" s="9" t="str">
        <f t="shared" si="46"/>
        <v>1</v>
      </c>
      <c r="J595" s="9" t="s">
        <v>32</v>
      </c>
      <c r="K595" s="9" t="s">
        <v>33</v>
      </c>
      <c r="L595" s="9">
        <f t="shared" si="47"/>
        <v>9999</v>
      </c>
      <c r="M595" s="9" t="str">
        <f t="shared" si="48"/>
        <v>kg</v>
      </c>
      <c r="N595" s="9" t="s">
        <v>14</v>
      </c>
      <c r="O595" s="9" t="s">
        <v>27</v>
      </c>
      <c r="P595" s="16">
        <v>285</v>
      </c>
      <c r="Q595">
        <f t="shared" si="49"/>
        <v>285</v>
      </c>
    </row>
    <row r="596" spans="1:17">
      <c r="A596" s="9" t="s">
        <v>1650</v>
      </c>
      <c r="B596" s="9" t="s">
        <v>2970</v>
      </c>
      <c r="C596" s="9" t="s">
        <v>913</v>
      </c>
      <c r="D596" s="9" t="s">
        <v>14</v>
      </c>
      <c r="E596" s="9" t="s">
        <v>36</v>
      </c>
      <c r="F596" s="9" t="s">
        <v>906</v>
      </c>
      <c r="G596" s="9" t="s">
        <v>14</v>
      </c>
      <c r="H596" s="9" t="str">
        <f t="shared" si="45"/>
        <v>StandardPrice</v>
      </c>
      <c r="I596" s="9" t="str">
        <f t="shared" si="46"/>
        <v/>
      </c>
      <c r="J596" s="9" t="s">
        <v>19</v>
      </c>
      <c r="K596" s="9" t="s">
        <v>20</v>
      </c>
      <c r="L596" s="9" t="str">
        <f t="shared" si="47"/>
        <v>10</v>
      </c>
      <c r="M596" s="9" t="str">
        <f t="shared" si="48"/>
        <v>kg</v>
      </c>
      <c r="N596" s="9" t="s">
        <v>14</v>
      </c>
      <c r="O596" s="9" t="s">
        <v>50</v>
      </c>
      <c r="P596" s="16">
        <v>233</v>
      </c>
      <c r="Q596">
        <f t="shared" si="49"/>
        <v>233</v>
      </c>
    </row>
    <row r="597" spans="1:17">
      <c r="A597" s="9" t="s">
        <v>1652</v>
      </c>
      <c r="B597" s="9" t="s">
        <v>2971</v>
      </c>
      <c r="C597" s="9" t="s">
        <v>913</v>
      </c>
      <c r="D597" s="9" t="s">
        <v>14</v>
      </c>
      <c r="E597" s="9" t="s">
        <v>36</v>
      </c>
      <c r="F597" s="9" t="s">
        <v>906</v>
      </c>
      <c r="G597" s="9" t="s">
        <v>14</v>
      </c>
      <c r="H597" s="9" t="str">
        <f t="shared" si="45"/>
        <v>PlusPrice</v>
      </c>
      <c r="I597" s="9" t="str">
        <f t="shared" si="46"/>
        <v>1</v>
      </c>
      <c r="J597" s="9" t="s">
        <v>25</v>
      </c>
      <c r="K597" s="9" t="s">
        <v>26</v>
      </c>
      <c r="L597" s="9" t="str">
        <f t="shared" si="47"/>
        <v>15</v>
      </c>
      <c r="M597" s="9" t="str">
        <f t="shared" si="48"/>
        <v>kg</v>
      </c>
      <c r="N597" s="9" t="s">
        <v>14</v>
      </c>
      <c r="O597" s="9" t="s">
        <v>55</v>
      </c>
      <c r="P597" s="16">
        <v>233</v>
      </c>
      <c r="Q597">
        <f t="shared" si="49"/>
        <v>233</v>
      </c>
    </row>
    <row r="598" spans="1:17">
      <c r="A598" s="9" t="s">
        <v>1654</v>
      </c>
      <c r="B598" s="9" t="s">
        <v>2972</v>
      </c>
      <c r="C598" s="9" t="s">
        <v>913</v>
      </c>
      <c r="D598" s="9" t="s">
        <v>14</v>
      </c>
      <c r="E598" s="9" t="s">
        <v>36</v>
      </c>
      <c r="F598" s="9" t="s">
        <v>906</v>
      </c>
      <c r="G598" s="9" t="s">
        <v>14</v>
      </c>
      <c r="H598" s="9" t="str">
        <f t="shared" si="45"/>
        <v>PlusPrice</v>
      </c>
      <c r="I598" s="9" t="str">
        <f t="shared" si="46"/>
        <v>1</v>
      </c>
      <c r="J598" s="9" t="s">
        <v>60</v>
      </c>
      <c r="K598" s="9" t="s">
        <v>33</v>
      </c>
      <c r="L598" s="9">
        <f t="shared" si="47"/>
        <v>9999</v>
      </c>
      <c r="M598" s="9" t="str">
        <f t="shared" si="48"/>
        <v>kg</v>
      </c>
      <c r="N598" s="9" t="s">
        <v>14</v>
      </c>
      <c r="O598" s="9" t="s">
        <v>27</v>
      </c>
      <c r="P598" s="16">
        <v>233</v>
      </c>
      <c r="Q598">
        <f t="shared" si="49"/>
        <v>233</v>
      </c>
    </row>
    <row r="599" spans="1:17">
      <c r="A599" s="9" t="s">
        <v>1656</v>
      </c>
      <c r="B599" s="9" t="s">
        <v>2973</v>
      </c>
      <c r="C599" s="9" t="s">
        <v>913</v>
      </c>
      <c r="D599" s="9" t="s">
        <v>14</v>
      </c>
      <c r="E599" s="9" t="s">
        <v>36</v>
      </c>
      <c r="F599" s="9" t="s">
        <v>906</v>
      </c>
      <c r="G599" s="9" t="s">
        <v>14</v>
      </c>
      <c r="H599" s="9" t="str">
        <f t="shared" si="45"/>
        <v>PlusPrice</v>
      </c>
      <c r="I599" s="9" t="str">
        <f t="shared" si="46"/>
        <v>1</v>
      </c>
      <c r="J599" s="9" t="s">
        <v>32</v>
      </c>
      <c r="K599" s="9" t="s">
        <v>65</v>
      </c>
      <c r="L599" s="9" t="str">
        <f t="shared" si="47"/>
        <v>60</v>
      </c>
      <c r="M599" s="9" t="str">
        <f t="shared" si="48"/>
        <v>kg</v>
      </c>
      <c r="N599" s="9" t="s">
        <v>14</v>
      </c>
      <c r="O599" s="9" t="s">
        <v>55</v>
      </c>
      <c r="P599" s="16">
        <v>233</v>
      </c>
      <c r="Q599">
        <f t="shared" si="49"/>
        <v>233</v>
      </c>
    </row>
    <row r="600" spans="1:17">
      <c r="A600" s="9" t="s">
        <v>1658</v>
      </c>
      <c r="B600" s="9" t="s">
        <v>2974</v>
      </c>
      <c r="C600" s="9" t="s">
        <v>916</v>
      </c>
      <c r="D600" s="9" t="s">
        <v>14</v>
      </c>
      <c r="E600" s="9" t="s">
        <v>36</v>
      </c>
      <c r="F600" s="9" t="s">
        <v>909</v>
      </c>
      <c r="G600" s="9" t="s">
        <v>14</v>
      </c>
      <c r="H600" s="9" t="str">
        <f t="shared" si="45"/>
        <v>StandardPrice</v>
      </c>
      <c r="I600" s="9" t="str">
        <f t="shared" si="46"/>
        <v/>
      </c>
      <c r="J600" s="9" t="s">
        <v>19</v>
      </c>
      <c r="K600" s="9" t="s">
        <v>20</v>
      </c>
      <c r="L600" s="9" t="str">
        <f t="shared" si="47"/>
        <v>10</v>
      </c>
      <c r="M600" s="9" t="str">
        <f t="shared" si="48"/>
        <v>kg</v>
      </c>
      <c r="N600" s="9" t="s">
        <v>14</v>
      </c>
      <c r="O600" s="9" t="s">
        <v>50</v>
      </c>
      <c r="P600" s="16">
        <v>234</v>
      </c>
      <c r="Q600">
        <f t="shared" si="49"/>
        <v>234</v>
      </c>
    </row>
    <row r="601" spans="1:17">
      <c r="A601" s="9" t="s">
        <v>1660</v>
      </c>
      <c r="B601" s="9" t="s">
        <v>2975</v>
      </c>
      <c r="C601" s="9" t="s">
        <v>916</v>
      </c>
      <c r="D601" s="9" t="s">
        <v>14</v>
      </c>
      <c r="E601" s="9" t="s">
        <v>36</v>
      </c>
      <c r="F601" s="9" t="s">
        <v>909</v>
      </c>
      <c r="G601" s="9" t="s">
        <v>14</v>
      </c>
      <c r="H601" s="9" t="str">
        <f t="shared" si="45"/>
        <v>PlusPrice</v>
      </c>
      <c r="I601" s="9" t="str">
        <f t="shared" si="46"/>
        <v>1</v>
      </c>
      <c r="J601" s="9" t="s">
        <v>25</v>
      </c>
      <c r="K601" s="9" t="s">
        <v>26</v>
      </c>
      <c r="L601" s="9" t="str">
        <f t="shared" si="47"/>
        <v>15</v>
      </c>
      <c r="M601" s="9" t="str">
        <f t="shared" si="48"/>
        <v>kg</v>
      </c>
      <c r="N601" s="9" t="s">
        <v>14</v>
      </c>
      <c r="O601" s="9" t="s">
        <v>2378</v>
      </c>
      <c r="P601" s="16">
        <v>234</v>
      </c>
      <c r="Q601">
        <f t="shared" si="49"/>
        <v>234</v>
      </c>
    </row>
    <row r="602" spans="1:17">
      <c r="A602" s="9" t="s">
        <v>1662</v>
      </c>
      <c r="B602" s="9" t="s">
        <v>2976</v>
      </c>
      <c r="C602" s="9" t="s">
        <v>916</v>
      </c>
      <c r="D602" s="9" t="s">
        <v>14</v>
      </c>
      <c r="E602" s="9" t="s">
        <v>36</v>
      </c>
      <c r="F602" s="9" t="s">
        <v>909</v>
      </c>
      <c r="G602" s="9" t="s">
        <v>14</v>
      </c>
      <c r="H602" s="9" t="str">
        <f t="shared" si="45"/>
        <v>PlusPrice</v>
      </c>
      <c r="I602" s="9" t="str">
        <f t="shared" si="46"/>
        <v>1</v>
      </c>
      <c r="J602" s="9" t="s">
        <v>60</v>
      </c>
      <c r="K602" s="9" t="s">
        <v>33</v>
      </c>
      <c r="L602" s="9">
        <f t="shared" si="47"/>
        <v>9999</v>
      </c>
      <c r="M602" s="9" t="str">
        <f t="shared" si="48"/>
        <v>kg</v>
      </c>
      <c r="N602" s="9" t="s">
        <v>14</v>
      </c>
      <c r="O602" s="9" t="s">
        <v>27</v>
      </c>
      <c r="P602" s="16">
        <v>234</v>
      </c>
      <c r="Q602">
        <f t="shared" si="49"/>
        <v>234</v>
      </c>
    </row>
    <row r="603" spans="1:17">
      <c r="A603" s="9" t="s">
        <v>1664</v>
      </c>
      <c r="B603" s="9" t="s">
        <v>2977</v>
      </c>
      <c r="C603" s="9" t="s">
        <v>916</v>
      </c>
      <c r="D603" s="9" t="s">
        <v>14</v>
      </c>
      <c r="E603" s="9" t="s">
        <v>36</v>
      </c>
      <c r="F603" s="9" t="s">
        <v>909</v>
      </c>
      <c r="G603" s="9" t="s">
        <v>14</v>
      </c>
      <c r="H603" s="9" t="str">
        <f t="shared" si="45"/>
        <v>PlusPrice</v>
      </c>
      <c r="I603" s="9" t="str">
        <f t="shared" si="46"/>
        <v>1</v>
      </c>
      <c r="J603" s="9" t="s">
        <v>32</v>
      </c>
      <c r="K603" s="9" t="s">
        <v>65</v>
      </c>
      <c r="L603" s="9" t="str">
        <f t="shared" si="47"/>
        <v>60</v>
      </c>
      <c r="M603" s="9" t="str">
        <f t="shared" si="48"/>
        <v>kg</v>
      </c>
      <c r="N603" s="9" t="s">
        <v>14</v>
      </c>
      <c r="O603" s="9" t="s">
        <v>2378</v>
      </c>
      <c r="P603" s="16">
        <v>234</v>
      </c>
      <c r="Q603">
        <f t="shared" si="49"/>
        <v>234</v>
      </c>
    </row>
    <row r="604" spans="1:17">
      <c r="A604" s="9" t="s">
        <v>1666</v>
      </c>
      <c r="B604" s="9" t="s">
        <v>2978</v>
      </c>
      <c r="C604" s="9" t="s">
        <v>442</v>
      </c>
      <c r="D604" s="9" t="s">
        <v>14</v>
      </c>
      <c r="E604" s="9" t="s">
        <v>36</v>
      </c>
      <c r="F604" s="9" t="s">
        <v>912</v>
      </c>
      <c r="G604" s="9" t="s">
        <v>14</v>
      </c>
      <c r="H604" s="9" t="str">
        <f t="shared" si="45"/>
        <v>PlusPrice</v>
      </c>
      <c r="I604" s="9" t="str">
        <f t="shared" si="46"/>
        <v>1</v>
      </c>
      <c r="J604" s="9" t="s">
        <v>25</v>
      </c>
      <c r="K604" s="9" t="s">
        <v>26</v>
      </c>
      <c r="L604" s="9" t="str">
        <f t="shared" si="47"/>
        <v>15</v>
      </c>
      <c r="M604" s="9" t="str">
        <f t="shared" si="48"/>
        <v>kg</v>
      </c>
      <c r="N604" s="9" t="s">
        <v>14</v>
      </c>
      <c r="O604" s="9" t="s">
        <v>55</v>
      </c>
      <c r="P604" s="16">
        <v>235</v>
      </c>
      <c r="Q604">
        <f t="shared" si="49"/>
        <v>235</v>
      </c>
    </row>
    <row r="605" spans="1:17">
      <c r="A605" s="9" t="s">
        <v>1668</v>
      </c>
      <c r="B605" s="9" t="s">
        <v>2979</v>
      </c>
      <c r="C605" s="9" t="s">
        <v>442</v>
      </c>
      <c r="D605" s="9" t="s">
        <v>14</v>
      </c>
      <c r="E605" s="9" t="s">
        <v>36</v>
      </c>
      <c r="F605" s="9" t="s">
        <v>912</v>
      </c>
      <c r="G605" s="9" t="s">
        <v>14</v>
      </c>
      <c r="H605" s="9" t="str">
        <f t="shared" si="45"/>
        <v>StandardPrice</v>
      </c>
      <c r="I605" s="9" t="str">
        <f t="shared" si="46"/>
        <v/>
      </c>
      <c r="J605" s="9" t="s">
        <v>19</v>
      </c>
      <c r="K605" s="9" t="s">
        <v>20</v>
      </c>
      <c r="L605" s="9" t="str">
        <f t="shared" si="47"/>
        <v>10</v>
      </c>
      <c r="M605" s="9" t="str">
        <f t="shared" si="48"/>
        <v>kg</v>
      </c>
      <c r="N605" s="9" t="s">
        <v>14</v>
      </c>
      <c r="O605" s="9" t="s">
        <v>181</v>
      </c>
      <c r="P605" s="16">
        <v>235</v>
      </c>
      <c r="Q605">
        <f t="shared" si="49"/>
        <v>235</v>
      </c>
    </row>
    <row r="606" spans="1:17">
      <c r="A606" s="9" t="s">
        <v>1670</v>
      </c>
      <c r="B606" s="9" t="s">
        <v>2980</v>
      </c>
      <c r="C606" s="9" t="s">
        <v>442</v>
      </c>
      <c r="D606" s="9" t="s">
        <v>14</v>
      </c>
      <c r="E606" s="9" t="s">
        <v>36</v>
      </c>
      <c r="F606" s="9" t="s">
        <v>912</v>
      </c>
      <c r="G606" s="9" t="s">
        <v>14</v>
      </c>
      <c r="H606" s="9" t="str">
        <f t="shared" si="45"/>
        <v>PlusPrice</v>
      </c>
      <c r="I606" s="9" t="str">
        <f t="shared" si="46"/>
        <v>1</v>
      </c>
      <c r="J606" s="9" t="s">
        <v>32</v>
      </c>
      <c r="K606" s="9" t="s">
        <v>33</v>
      </c>
      <c r="L606" s="9">
        <f t="shared" si="47"/>
        <v>9999</v>
      </c>
      <c r="M606" s="9" t="str">
        <f t="shared" si="48"/>
        <v>kg</v>
      </c>
      <c r="N606" s="9" t="s">
        <v>14</v>
      </c>
      <c r="O606" s="9" t="s">
        <v>55</v>
      </c>
      <c r="P606" s="16">
        <v>235</v>
      </c>
      <c r="Q606">
        <f t="shared" si="49"/>
        <v>235</v>
      </c>
    </row>
    <row r="607" spans="1:17">
      <c r="A607" s="9" t="s">
        <v>1672</v>
      </c>
      <c r="B607" s="9" t="s">
        <v>2981</v>
      </c>
      <c r="C607" s="9" t="s">
        <v>920</v>
      </c>
      <c r="D607" s="9" t="s">
        <v>14</v>
      </c>
      <c r="E607" s="9" t="s">
        <v>36</v>
      </c>
      <c r="F607" s="9" t="s">
        <v>915</v>
      </c>
      <c r="G607" s="9" t="s">
        <v>14</v>
      </c>
      <c r="H607" s="9" t="str">
        <f t="shared" si="45"/>
        <v>StandardPrice</v>
      </c>
      <c r="I607" s="9" t="str">
        <f t="shared" si="46"/>
        <v/>
      </c>
      <c r="J607" s="9" t="s">
        <v>19</v>
      </c>
      <c r="K607" s="9" t="s">
        <v>20</v>
      </c>
      <c r="L607" s="9" t="str">
        <f t="shared" si="47"/>
        <v>10</v>
      </c>
      <c r="M607" s="9" t="str">
        <f t="shared" si="48"/>
        <v>kg</v>
      </c>
      <c r="N607" s="9" t="s">
        <v>14</v>
      </c>
      <c r="O607" s="9" t="s">
        <v>181</v>
      </c>
      <c r="P607" s="16">
        <v>236</v>
      </c>
      <c r="Q607">
        <f t="shared" si="49"/>
        <v>236</v>
      </c>
    </row>
    <row r="608" spans="1:17">
      <c r="A608" s="9" t="s">
        <v>1674</v>
      </c>
      <c r="B608" s="9" t="s">
        <v>2982</v>
      </c>
      <c r="C608" s="9" t="s">
        <v>920</v>
      </c>
      <c r="D608" s="9" t="s">
        <v>14</v>
      </c>
      <c r="E608" s="9" t="s">
        <v>36</v>
      </c>
      <c r="F608" s="9" t="s">
        <v>915</v>
      </c>
      <c r="G608" s="9" t="s">
        <v>14</v>
      </c>
      <c r="H608" s="9" t="str">
        <f t="shared" si="45"/>
        <v>PlusPrice</v>
      </c>
      <c r="I608" s="9" t="str">
        <f t="shared" si="46"/>
        <v>1</v>
      </c>
      <c r="J608" s="9" t="s">
        <v>25</v>
      </c>
      <c r="K608" s="9" t="s">
        <v>26</v>
      </c>
      <c r="L608" s="9" t="str">
        <f t="shared" si="47"/>
        <v>15</v>
      </c>
      <c r="M608" s="9" t="str">
        <f t="shared" si="48"/>
        <v>kg</v>
      </c>
      <c r="N608" s="9" t="s">
        <v>14</v>
      </c>
      <c r="O608" s="9" t="s">
        <v>2378</v>
      </c>
      <c r="P608" s="16">
        <v>236</v>
      </c>
      <c r="Q608">
        <f t="shared" si="49"/>
        <v>236</v>
      </c>
    </row>
    <row r="609" spans="1:17">
      <c r="A609" s="9" t="s">
        <v>1676</v>
      </c>
      <c r="B609" s="9" t="s">
        <v>2983</v>
      </c>
      <c r="C609" s="9" t="s">
        <v>920</v>
      </c>
      <c r="D609" s="9" t="s">
        <v>14</v>
      </c>
      <c r="E609" s="9" t="s">
        <v>36</v>
      </c>
      <c r="F609" s="9" t="s">
        <v>915</v>
      </c>
      <c r="G609" s="9" t="s">
        <v>14</v>
      </c>
      <c r="H609" s="9" t="str">
        <f t="shared" si="45"/>
        <v>PlusPrice</v>
      </c>
      <c r="I609" s="9" t="str">
        <f t="shared" si="46"/>
        <v>1</v>
      </c>
      <c r="J609" s="9" t="s">
        <v>91</v>
      </c>
      <c r="K609" s="9" t="s">
        <v>33</v>
      </c>
      <c r="L609" s="9">
        <f t="shared" si="47"/>
        <v>9999</v>
      </c>
      <c r="M609" s="9" t="str">
        <f t="shared" si="48"/>
        <v>kg</v>
      </c>
      <c r="N609" s="9" t="s">
        <v>14</v>
      </c>
      <c r="O609" s="9" t="s">
        <v>27</v>
      </c>
      <c r="P609" s="16">
        <v>236</v>
      </c>
      <c r="Q609">
        <f t="shared" si="49"/>
        <v>236</v>
      </c>
    </row>
    <row r="610" spans="1:17">
      <c r="A610" s="9" t="s">
        <v>1678</v>
      </c>
      <c r="B610" s="9" t="s">
        <v>2984</v>
      </c>
      <c r="C610" s="9" t="s">
        <v>920</v>
      </c>
      <c r="D610" s="9" t="s">
        <v>14</v>
      </c>
      <c r="E610" s="9" t="s">
        <v>36</v>
      </c>
      <c r="F610" s="9" t="s">
        <v>915</v>
      </c>
      <c r="G610" s="9" t="s">
        <v>14</v>
      </c>
      <c r="H610" s="9" t="str">
        <f t="shared" si="45"/>
        <v>PlusPrice</v>
      </c>
      <c r="I610" s="9" t="str">
        <f t="shared" si="46"/>
        <v>1</v>
      </c>
      <c r="J610" s="9" t="s">
        <v>32</v>
      </c>
      <c r="K610" s="9" t="s">
        <v>96</v>
      </c>
      <c r="L610" s="9" t="str">
        <f t="shared" si="47"/>
        <v>50</v>
      </c>
      <c r="M610" s="9" t="str">
        <f t="shared" si="48"/>
        <v>kg</v>
      </c>
      <c r="N610" s="9" t="s">
        <v>14</v>
      </c>
      <c r="O610" s="9" t="s">
        <v>2378</v>
      </c>
      <c r="P610" s="16">
        <v>236</v>
      </c>
      <c r="Q610">
        <f t="shared" si="49"/>
        <v>236</v>
      </c>
    </row>
    <row r="611" spans="1:17">
      <c r="A611" s="9" t="s">
        <v>1680</v>
      </c>
      <c r="B611" s="9" t="s">
        <v>2985</v>
      </c>
      <c r="C611" s="9" t="s">
        <v>924</v>
      </c>
      <c r="D611" s="9" t="s">
        <v>14</v>
      </c>
      <c r="E611" s="9" t="s">
        <v>36</v>
      </c>
      <c r="F611" s="9" t="s">
        <v>919</v>
      </c>
      <c r="G611" s="9" t="s">
        <v>14</v>
      </c>
      <c r="H611" s="9" t="str">
        <f t="shared" si="45"/>
        <v>StandardPrice</v>
      </c>
      <c r="I611" s="9" t="str">
        <f t="shared" si="46"/>
        <v/>
      </c>
      <c r="J611" s="9" t="s">
        <v>19</v>
      </c>
      <c r="K611" s="9" t="s">
        <v>20</v>
      </c>
      <c r="L611" s="9" t="str">
        <f t="shared" si="47"/>
        <v>10</v>
      </c>
      <c r="M611" s="9" t="str">
        <f t="shared" si="48"/>
        <v>kg</v>
      </c>
      <c r="N611" s="9" t="s">
        <v>14</v>
      </c>
      <c r="O611" s="9" t="s">
        <v>21</v>
      </c>
      <c r="P611" s="16">
        <v>237</v>
      </c>
      <c r="Q611">
        <f t="shared" si="49"/>
        <v>237</v>
      </c>
    </row>
    <row r="612" spans="1:17">
      <c r="A612" s="9" t="s">
        <v>1682</v>
      </c>
      <c r="B612" s="9" t="s">
        <v>2986</v>
      </c>
      <c r="C612" s="9" t="s">
        <v>924</v>
      </c>
      <c r="D612" s="9" t="s">
        <v>14</v>
      </c>
      <c r="E612" s="9" t="s">
        <v>36</v>
      </c>
      <c r="F612" s="9" t="s">
        <v>919</v>
      </c>
      <c r="G612" s="9" t="s">
        <v>14</v>
      </c>
      <c r="H612" s="9" t="str">
        <f t="shared" si="45"/>
        <v>PlusPrice</v>
      </c>
      <c r="I612" s="9" t="str">
        <f t="shared" si="46"/>
        <v>1</v>
      </c>
      <c r="J612" s="9" t="s">
        <v>25</v>
      </c>
      <c r="K612" s="9" t="s">
        <v>26</v>
      </c>
      <c r="L612" s="9" t="str">
        <f t="shared" si="47"/>
        <v>15</v>
      </c>
      <c r="M612" s="9" t="str">
        <f t="shared" si="48"/>
        <v>kg</v>
      </c>
      <c r="N612" s="9" t="s">
        <v>14</v>
      </c>
      <c r="O612" s="9" t="s">
        <v>593</v>
      </c>
      <c r="P612" s="16">
        <v>237</v>
      </c>
      <c r="Q612">
        <f t="shared" si="49"/>
        <v>237</v>
      </c>
    </row>
    <row r="613" spans="1:17">
      <c r="A613" s="9" t="s">
        <v>1684</v>
      </c>
      <c r="B613" s="9" t="s">
        <v>2987</v>
      </c>
      <c r="C613" s="9" t="s">
        <v>924</v>
      </c>
      <c r="D613" s="9" t="s">
        <v>14</v>
      </c>
      <c r="E613" s="9" t="s">
        <v>36</v>
      </c>
      <c r="F613" s="9" t="s">
        <v>919</v>
      </c>
      <c r="G613" s="9" t="s">
        <v>14</v>
      </c>
      <c r="H613" s="9" t="str">
        <f t="shared" si="45"/>
        <v>PlusPrice</v>
      </c>
      <c r="I613" s="9" t="str">
        <f t="shared" si="46"/>
        <v>1</v>
      </c>
      <c r="J613" s="9" t="s">
        <v>32</v>
      </c>
      <c r="K613" s="9" t="s">
        <v>33</v>
      </c>
      <c r="L613" s="9">
        <f t="shared" si="47"/>
        <v>9999</v>
      </c>
      <c r="M613" s="9" t="str">
        <f t="shared" si="48"/>
        <v>kg</v>
      </c>
      <c r="N613" s="9" t="s">
        <v>14</v>
      </c>
      <c r="O613" s="9" t="s">
        <v>593</v>
      </c>
      <c r="P613" s="16">
        <v>237</v>
      </c>
      <c r="Q613">
        <f t="shared" si="49"/>
        <v>237</v>
      </c>
    </row>
    <row r="614" spans="1:17">
      <c r="A614" s="9" t="s">
        <v>1686</v>
      </c>
      <c r="B614" s="9" t="s">
        <v>2988</v>
      </c>
      <c r="C614" s="9" t="s">
        <v>595</v>
      </c>
      <c r="D614" s="9" t="s">
        <v>14</v>
      </c>
      <c r="E614" s="9" t="s">
        <v>36</v>
      </c>
      <c r="F614" s="9" t="s">
        <v>923</v>
      </c>
      <c r="G614" s="9" t="s">
        <v>14</v>
      </c>
      <c r="H614" s="9" t="str">
        <f t="shared" si="45"/>
        <v>StandardPrice</v>
      </c>
      <c r="I614" s="9" t="str">
        <f t="shared" si="46"/>
        <v/>
      </c>
      <c r="J614" s="9" t="s">
        <v>19</v>
      </c>
      <c r="K614" s="9" t="s">
        <v>20</v>
      </c>
      <c r="L614" s="9" t="str">
        <f t="shared" si="47"/>
        <v>10</v>
      </c>
      <c r="M614" s="9" t="str">
        <f t="shared" si="48"/>
        <v>kg</v>
      </c>
      <c r="N614" s="9" t="s">
        <v>14</v>
      </c>
      <c r="O614" s="9" t="s">
        <v>21</v>
      </c>
      <c r="P614" s="16">
        <v>238</v>
      </c>
      <c r="Q614">
        <f t="shared" si="49"/>
        <v>238</v>
      </c>
    </row>
    <row r="615" spans="1:17">
      <c r="A615" s="9" t="s">
        <v>1688</v>
      </c>
      <c r="B615" s="9" t="s">
        <v>2989</v>
      </c>
      <c r="C615" s="9" t="s">
        <v>595</v>
      </c>
      <c r="D615" s="9" t="s">
        <v>14</v>
      </c>
      <c r="E615" s="9" t="s">
        <v>36</v>
      </c>
      <c r="F615" s="9" t="s">
        <v>923</v>
      </c>
      <c r="G615" s="9" t="s">
        <v>14</v>
      </c>
      <c r="H615" s="9" t="str">
        <f t="shared" si="45"/>
        <v>PlusPrice</v>
      </c>
      <c r="I615" s="9" t="str">
        <f t="shared" si="46"/>
        <v>1</v>
      </c>
      <c r="J615" s="9" t="s">
        <v>25</v>
      </c>
      <c r="K615" s="9" t="s">
        <v>26</v>
      </c>
      <c r="L615" s="9" t="str">
        <f t="shared" si="47"/>
        <v>15</v>
      </c>
      <c r="M615" s="9" t="str">
        <f t="shared" si="48"/>
        <v>kg</v>
      </c>
      <c r="N615" s="9" t="s">
        <v>14</v>
      </c>
      <c r="O615" s="9" t="s">
        <v>233</v>
      </c>
      <c r="P615" s="16">
        <v>238</v>
      </c>
      <c r="Q615">
        <f t="shared" si="49"/>
        <v>238</v>
      </c>
    </row>
    <row r="616" spans="1:17">
      <c r="A616" s="9" t="s">
        <v>1690</v>
      </c>
      <c r="B616" s="9" t="s">
        <v>2990</v>
      </c>
      <c r="C616" s="9" t="s">
        <v>595</v>
      </c>
      <c r="D616" s="9" t="s">
        <v>14</v>
      </c>
      <c r="E616" s="9" t="s">
        <v>36</v>
      </c>
      <c r="F616" s="9" t="s">
        <v>923</v>
      </c>
      <c r="G616" s="9" t="s">
        <v>14</v>
      </c>
      <c r="H616" s="9" t="str">
        <f t="shared" si="45"/>
        <v>PlusPrice</v>
      </c>
      <c r="I616" s="9" t="str">
        <f t="shared" si="46"/>
        <v>1</v>
      </c>
      <c r="J616" s="9" t="s">
        <v>32</v>
      </c>
      <c r="K616" s="9" t="s">
        <v>33</v>
      </c>
      <c r="L616" s="9">
        <f t="shared" si="47"/>
        <v>9999</v>
      </c>
      <c r="M616" s="9" t="str">
        <f t="shared" si="48"/>
        <v>kg</v>
      </c>
      <c r="N616" s="9" t="s">
        <v>14</v>
      </c>
      <c r="O616" s="9" t="s">
        <v>233</v>
      </c>
      <c r="P616" s="16">
        <v>238</v>
      </c>
      <c r="Q616">
        <f t="shared" si="49"/>
        <v>238</v>
      </c>
    </row>
    <row r="617" spans="1:17">
      <c r="A617" s="9" t="s">
        <v>1692</v>
      </c>
      <c r="B617" s="9" t="s">
        <v>2991</v>
      </c>
      <c r="C617" s="9" t="s">
        <v>598</v>
      </c>
      <c r="D617" s="9" t="s">
        <v>14</v>
      </c>
      <c r="E617" s="9" t="s">
        <v>36</v>
      </c>
      <c r="F617" s="9" t="s">
        <v>927</v>
      </c>
      <c r="G617" s="9" t="s">
        <v>14</v>
      </c>
      <c r="H617" s="9" t="str">
        <f t="shared" si="45"/>
        <v>StandardPrice</v>
      </c>
      <c r="I617" s="9" t="str">
        <f t="shared" si="46"/>
        <v/>
      </c>
      <c r="J617" s="9" t="s">
        <v>19</v>
      </c>
      <c r="K617" s="9" t="s">
        <v>20</v>
      </c>
      <c r="L617" s="9" t="str">
        <f t="shared" si="47"/>
        <v>10</v>
      </c>
      <c r="M617" s="9" t="str">
        <f t="shared" si="48"/>
        <v>kg</v>
      </c>
      <c r="N617" s="9" t="s">
        <v>14</v>
      </c>
      <c r="O617" s="9" t="s">
        <v>181</v>
      </c>
      <c r="P617" s="16">
        <v>239</v>
      </c>
      <c r="Q617">
        <f t="shared" si="49"/>
        <v>239</v>
      </c>
    </row>
    <row r="618" spans="1:17">
      <c r="A618" s="9" t="s">
        <v>1694</v>
      </c>
      <c r="B618" s="9" t="s">
        <v>2992</v>
      </c>
      <c r="C618" s="9" t="s">
        <v>598</v>
      </c>
      <c r="D618" s="9" t="s">
        <v>14</v>
      </c>
      <c r="E618" s="9" t="s">
        <v>36</v>
      </c>
      <c r="F618" s="9" t="s">
        <v>927</v>
      </c>
      <c r="G618" s="9" t="s">
        <v>14</v>
      </c>
      <c r="H618" s="9" t="str">
        <f t="shared" si="45"/>
        <v>PlusPrice</v>
      </c>
      <c r="I618" s="9" t="str">
        <f t="shared" si="46"/>
        <v>1</v>
      </c>
      <c r="J618" s="9" t="s">
        <v>25</v>
      </c>
      <c r="K618" s="9" t="s">
        <v>26</v>
      </c>
      <c r="L618" s="9" t="str">
        <f t="shared" si="47"/>
        <v>15</v>
      </c>
      <c r="M618" s="9" t="str">
        <f t="shared" si="48"/>
        <v>kg</v>
      </c>
      <c r="N618" s="9" t="s">
        <v>14</v>
      </c>
      <c r="O618" s="9" t="s">
        <v>55</v>
      </c>
      <c r="P618" s="16">
        <v>239</v>
      </c>
      <c r="Q618">
        <f t="shared" si="49"/>
        <v>239</v>
      </c>
    </row>
    <row r="619" spans="1:17">
      <c r="A619" s="9" t="s">
        <v>1696</v>
      </c>
      <c r="B619" s="9" t="s">
        <v>2993</v>
      </c>
      <c r="C619" s="9" t="s">
        <v>598</v>
      </c>
      <c r="D619" s="9" t="s">
        <v>14</v>
      </c>
      <c r="E619" s="9" t="s">
        <v>36</v>
      </c>
      <c r="F619" s="9" t="s">
        <v>927</v>
      </c>
      <c r="G619" s="9" t="s">
        <v>14</v>
      </c>
      <c r="H619" s="9" t="str">
        <f t="shared" si="45"/>
        <v>PlusPrice</v>
      </c>
      <c r="I619" s="9" t="str">
        <f t="shared" si="46"/>
        <v>1</v>
      </c>
      <c r="J619" s="9" t="s">
        <v>32</v>
      </c>
      <c r="K619" s="9" t="s">
        <v>33</v>
      </c>
      <c r="L619" s="9">
        <f t="shared" si="47"/>
        <v>9999</v>
      </c>
      <c r="M619" s="9" t="str">
        <f t="shared" si="48"/>
        <v>kg</v>
      </c>
      <c r="N619" s="9" t="s">
        <v>14</v>
      </c>
      <c r="O619" s="9" t="s">
        <v>55</v>
      </c>
      <c r="P619" s="16">
        <v>239</v>
      </c>
      <c r="Q619">
        <f t="shared" si="49"/>
        <v>239</v>
      </c>
    </row>
    <row r="620" spans="1:17">
      <c r="A620" s="9" t="s">
        <v>1698</v>
      </c>
      <c r="B620" s="9" t="s">
        <v>2994</v>
      </c>
      <c r="C620" s="9" t="s">
        <v>928</v>
      </c>
      <c r="D620" s="9" t="s">
        <v>14</v>
      </c>
      <c r="E620" s="9" t="s">
        <v>36</v>
      </c>
      <c r="F620" s="9" t="s">
        <v>932</v>
      </c>
      <c r="G620" s="9" t="s">
        <v>14</v>
      </c>
      <c r="H620" s="9" t="str">
        <f t="shared" si="45"/>
        <v>StandardPrice</v>
      </c>
      <c r="I620" s="9" t="str">
        <f t="shared" si="46"/>
        <v/>
      </c>
      <c r="J620" s="9" t="s">
        <v>19</v>
      </c>
      <c r="K620" s="9" t="s">
        <v>43</v>
      </c>
      <c r="L620" s="9" t="str">
        <f t="shared" si="47"/>
        <v>5</v>
      </c>
      <c r="M620" s="9" t="str">
        <f t="shared" si="48"/>
        <v>kg</v>
      </c>
      <c r="N620" s="9" t="s">
        <v>14</v>
      </c>
      <c r="O620" s="9" t="s">
        <v>50</v>
      </c>
      <c r="P620" s="16">
        <v>240</v>
      </c>
      <c r="Q620">
        <f t="shared" si="49"/>
        <v>240</v>
      </c>
    </row>
    <row r="621" spans="1:17">
      <c r="A621" s="9" t="s">
        <v>1700</v>
      </c>
      <c r="B621" s="9" t="s">
        <v>2995</v>
      </c>
      <c r="C621" s="9" t="s">
        <v>928</v>
      </c>
      <c r="D621" s="9" t="s">
        <v>14</v>
      </c>
      <c r="E621" s="9" t="s">
        <v>36</v>
      </c>
      <c r="F621" s="9" t="s">
        <v>932</v>
      </c>
      <c r="G621" s="9" t="s">
        <v>14</v>
      </c>
      <c r="H621" s="9" t="str">
        <f t="shared" si="45"/>
        <v>PlusPrice</v>
      </c>
      <c r="I621" s="9" t="str">
        <f t="shared" si="46"/>
        <v>1</v>
      </c>
      <c r="J621" s="9" t="s">
        <v>47</v>
      </c>
      <c r="K621" s="9" t="s">
        <v>26</v>
      </c>
      <c r="L621" s="9" t="str">
        <f t="shared" si="47"/>
        <v>15</v>
      </c>
      <c r="M621" s="9" t="str">
        <f t="shared" si="48"/>
        <v>kg</v>
      </c>
      <c r="N621" s="9" t="s">
        <v>14</v>
      </c>
      <c r="O621" s="9" t="s">
        <v>233</v>
      </c>
      <c r="P621" s="16">
        <v>240</v>
      </c>
      <c r="Q621">
        <f t="shared" si="49"/>
        <v>240</v>
      </c>
    </row>
    <row r="622" spans="1:17">
      <c r="A622" s="9" t="s">
        <v>1702</v>
      </c>
      <c r="B622" s="9" t="s">
        <v>2996</v>
      </c>
      <c r="C622" s="9" t="s">
        <v>928</v>
      </c>
      <c r="D622" s="9" t="s">
        <v>14</v>
      </c>
      <c r="E622" s="9" t="s">
        <v>36</v>
      </c>
      <c r="F622" s="9" t="s">
        <v>932</v>
      </c>
      <c r="G622" s="9" t="s">
        <v>14</v>
      </c>
      <c r="H622" s="9" t="str">
        <f t="shared" si="45"/>
        <v>PlusPrice</v>
      </c>
      <c r="I622" s="9" t="str">
        <f t="shared" si="46"/>
        <v>1</v>
      </c>
      <c r="J622" s="9" t="s">
        <v>32</v>
      </c>
      <c r="K622" s="9" t="s">
        <v>33</v>
      </c>
      <c r="L622" s="9">
        <f t="shared" si="47"/>
        <v>9999</v>
      </c>
      <c r="M622" s="9" t="str">
        <f t="shared" si="48"/>
        <v>kg</v>
      </c>
      <c r="N622" s="9" t="s">
        <v>14</v>
      </c>
      <c r="O622" s="9" t="s">
        <v>233</v>
      </c>
      <c r="P622" s="16">
        <v>240</v>
      </c>
      <c r="Q622">
        <f t="shared" si="49"/>
        <v>240</v>
      </c>
    </row>
    <row r="623" spans="1:17">
      <c r="A623" s="9" t="s">
        <v>1705</v>
      </c>
      <c r="B623" s="9" t="s">
        <v>2997</v>
      </c>
      <c r="C623" s="9" t="s">
        <v>933</v>
      </c>
      <c r="D623" s="9" t="s">
        <v>14</v>
      </c>
      <c r="E623" s="9" t="s">
        <v>36</v>
      </c>
      <c r="F623" s="9" t="s">
        <v>937</v>
      </c>
      <c r="G623" s="9" t="s">
        <v>14</v>
      </c>
      <c r="H623" s="9" t="str">
        <f t="shared" si="45"/>
        <v>StandardPrice</v>
      </c>
      <c r="I623" s="9" t="str">
        <f t="shared" si="46"/>
        <v/>
      </c>
      <c r="J623" s="9" t="s">
        <v>19</v>
      </c>
      <c r="K623" s="9" t="s">
        <v>43</v>
      </c>
      <c r="L623" s="9" t="str">
        <f t="shared" si="47"/>
        <v>5</v>
      </c>
      <c r="M623" s="9" t="str">
        <f t="shared" si="48"/>
        <v>kg</v>
      </c>
      <c r="N623" s="9" t="s">
        <v>14</v>
      </c>
      <c r="O623" s="9" t="s">
        <v>21</v>
      </c>
      <c r="P623" s="16">
        <v>241</v>
      </c>
      <c r="Q623">
        <f t="shared" si="49"/>
        <v>241</v>
      </c>
    </row>
    <row r="624" spans="1:17">
      <c r="A624" s="9" t="s">
        <v>1708</v>
      </c>
      <c r="B624" s="9" t="s">
        <v>2998</v>
      </c>
      <c r="C624" s="9" t="s">
        <v>933</v>
      </c>
      <c r="D624" s="9" t="s">
        <v>14</v>
      </c>
      <c r="E624" s="9" t="s">
        <v>36</v>
      </c>
      <c r="F624" s="9" t="s">
        <v>937</v>
      </c>
      <c r="G624" s="9" t="s">
        <v>14</v>
      </c>
      <c r="H624" s="9" t="str">
        <f t="shared" si="45"/>
        <v>PlusPrice</v>
      </c>
      <c r="I624" s="9" t="str">
        <f t="shared" si="46"/>
        <v>1</v>
      </c>
      <c r="J624" s="9" t="s">
        <v>47</v>
      </c>
      <c r="K624" s="9" t="s">
        <v>26</v>
      </c>
      <c r="L624" s="9" t="str">
        <f t="shared" si="47"/>
        <v>15</v>
      </c>
      <c r="M624" s="9" t="str">
        <f t="shared" si="48"/>
        <v>kg</v>
      </c>
      <c r="N624" s="9" t="s">
        <v>14</v>
      </c>
      <c r="O624" s="9" t="s">
        <v>92</v>
      </c>
      <c r="P624" s="16">
        <v>241</v>
      </c>
      <c r="Q624">
        <f t="shared" si="49"/>
        <v>241</v>
      </c>
    </row>
    <row r="625" spans="1:17">
      <c r="A625" s="9" t="s">
        <v>1711</v>
      </c>
      <c r="B625" s="9" t="s">
        <v>2999</v>
      </c>
      <c r="C625" s="9" t="s">
        <v>933</v>
      </c>
      <c r="D625" s="9" t="s">
        <v>14</v>
      </c>
      <c r="E625" s="9" t="s">
        <v>36</v>
      </c>
      <c r="F625" s="9" t="s">
        <v>937</v>
      </c>
      <c r="G625" s="9" t="s">
        <v>14</v>
      </c>
      <c r="H625" s="9" t="str">
        <f t="shared" si="45"/>
        <v>PlusPrice</v>
      </c>
      <c r="I625" s="9" t="str">
        <f t="shared" si="46"/>
        <v>1</v>
      </c>
      <c r="J625" s="9" t="s">
        <v>32</v>
      </c>
      <c r="K625" s="9" t="s">
        <v>33</v>
      </c>
      <c r="L625" s="9">
        <f t="shared" si="47"/>
        <v>9999</v>
      </c>
      <c r="M625" s="9" t="str">
        <f t="shared" si="48"/>
        <v>kg</v>
      </c>
      <c r="N625" s="9" t="s">
        <v>14</v>
      </c>
      <c r="O625" s="9" t="s">
        <v>92</v>
      </c>
      <c r="P625" s="16">
        <v>241</v>
      </c>
      <c r="Q625">
        <f t="shared" si="49"/>
        <v>241</v>
      </c>
    </row>
    <row r="626" spans="1:17">
      <c r="A626" s="9" t="s">
        <v>1714</v>
      </c>
      <c r="B626" s="9" t="s">
        <v>3000</v>
      </c>
      <c r="C626" s="9" t="s">
        <v>99</v>
      </c>
      <c r="D626" s="9" t="s">
        <v>14</v>
      </c>
      <c r="E626" s="9" t="s">
        <v>36</v>
      </c>
      <c r="F626" s="9" t="s">
        <v>940</v>
      </c>
      <c r="G626" s="9" t="s">
        <v>19</v>
      </c>
      <c r="H626" s="9" t="str">
        <f t="shared" si="45"/>
        <v>StandardPrice</v>
      </c>
      <c r="I626" s="9" t="str">
        <f t="shared" si="46"/>
        <v/>
      </c>
      <c r="J626" s="9" t="s">
        <v>19</v>
      </c>
      <c r="K626" s="9" t="s">
        <v>14</v>
      </c>
      <c r="L626" s="9" t="str">
        <f t="shared" si="47"/>
        <v>1</v>
      </c>
      <c r="M626" s="9" t="str">
        <f t="shared" si="48"/>
        <v>Items</v>
      </c>
      <c r="N626" s="9" t="s">
        <v>19</v>
      </c>
      <c r="O626" s="9" t="s">
        <v>1704</v>
      </c>
      <c r="P626" s="16">
        <v>242</v>
      </c>
      <c r="Q626">
        <f t="shared" si="49"/>
        <v>242</v>
      </c>
    </row>
    <row r="627" spans="1:17">
      <c r="A627" s="9" t="s">
        <v>1716</v>
      </c>
      <c r="B627" s="9" t="s">
        <v>3001</v>
      </c>
      <c r="C627" s="9" t="s">
        <v>938</v>
      </c>
      <c r="D627" s="9" t="s">
        <v>14</v>
      </c>
      <c r="E627" s="9" t="s">
        <v>36</v>
      </c>
      <c r="F627" s="9" t="s">
        <v>943</v>
      </c>
      <c r="G627" s="9" t="s">
        <v>19</v>
      </c>
      <c r="H627" s="9" t="str">
        <f t="shared" si="45"/>
        <v>StandardPrice</v>
      </c>
      <c r="I627" s="9" t="str">
        <f t="shared" si="46"/>
        <v/>
      </c>
      <c r="J627" s="9" t="s">
        <v>19</v>
      </c>
      <c r="K627" s="9" t="s">
        <v>14</v>
      </c>
      <c r="L627" s="9" t="str">
        <f t="shared" si="47"/>
        <v>1</v>
      </c>
      <c r="M627" s="9" t="str">
        <f t="shared" si="48"/>
        <v>Items</v>
      </c>
      <c r="N627" s="9" t="s">
        <v>19</v>
      </c>
      <c r="O627" s="9" t="s">
        <v>1707</v>
      </c>
      <c r="P627" s="16">
        <v>243</v>
      </c>
      <c r="Q627">
        <f t="shared" si="49"/>
        <v>243</v>
      </c>
    </row>
    <row r="628" spans="1:17">
      <c r="A628" s="9" t="s">
        <v>1718</v>
      </c>
      <c r="B628" s="9" t="s">
        <v>3002</v>
      </c>
      <c r="C628" s="9" t="s">
        <v>112</v>
      </c>
      <c r="D628" s="9" t="s">
        <v>14</v>
      </c>
      <c r="E628" s="9" t="s">
        <v>36</v>
      </c>
      <c r="F628" s="9" t="s">
        <v>946</v>
      </c>
      <c r="G628" s="9" t="s">
        <v>19</v>
      </c>
      <c r="H628" s="9" t="str">
        <f t="shared" si="45"/>
        <v>StandardPrice</v>
      </c>
      <c r="I628" s="9" t="str">
        <f t="shared" si="46"/>
        <v/>
      </c>
      <c r="J628" s="9" t="s">
        <v>19</v>
      </c>
      <c r="K628" s="9" t="s">
        <v>14</v>
      </c>
      <c r="L628" s="9" t="str">
        <f t="shared" si="47"/>
        <v>1</v>
      </c>
      <c r="M628" s="9" t="str">
        <f t="shared" si="48"/>
        <v>Items</v>
      </c>
      <c r="N628" s="9" t="s">
        <v>19</v>
      </c>
      <c r="O628" s="9" t="s">
        <v>1710</v>
      </c>
      <c r="P628" s="16">
        <v>244</v>
      </c>
      <c r="Q628">
        <f t="shared" si="49"/>
        <v>244</v>
      </c>
    </row>
    <row r="629" spans="1:17">
      <c r="A629" s="9" t="s">
        <v>1720</v>
      </c>
      <c r="B629" s="9" t="s">
        <v>3003</v>
      </c>
      <c r="C629" s="9" t="s">
        <v>117</v>
      </c>
      <c r="D629" s="9" t="s">
        <v>14</v>
      </c>
      <c r="E629" s="9" t="s">
        <v>36</v>
      </c>
      <c r="F629" s="9" t="s">
        <v>949</v>
      </c>
      <c r="G629" s="9" t="s">
        <v>19</v>
      </c>
      <c r="H629" s="9" t="str">
        <f t="shared" si="45"/>
        <v>StandardPrice</v>
      </c>
      <c r="I629" s="9" t="str">
        <f t="shared" si="46"/>
        <v/>
      </c>
      <c r="J629" s="9" t="s">
        <v>19</v>
      </c>
      <c r="K629" s="9" t="s">
        <v>14</v>
      </c>
      <c r="L629" s="9" t="str">
        <f t="shared" si="47"/>
        <v>1</v>
      </c>
      <c r="M629" s="9" t="str">
        <f t="shared" si="48"/>
        <v>Items</v>
      </c>
      <c r="N629" s="9" t="s">
        <v>19</v>
      </c>
      <c r="O629" s="9" t="s">
        <v>1713</v>
      </c>
      <c r="P629" s="16">
        <v>245</v>
      </c>
      <c r="Q629">
        <f t="shared" si="49"/>
        <v>245</v>
      </c>
    </row>
    <row r="630" spans="1:17">
      <c r="A630" s="9" t="s">
        <v>1723</v>
      </c>
      <c r="B630" s="9" t="s">
        <v>3004</v>
      </c>
      <c r="C630" s="9" t="s">
        <v>941</v>
      </c>
      <c r="D630" s="9" t="s">
        <v>14</v>
      </c>
      <c r="E630" s="9" t="s">
        <v>36</v>
      </c>
      <c r="F630" s="9" t="s">
        <v>952</v>
      </c>
      <c r="G630" s="9" t="s">
        <v>14</v>
      </c>
      <c r="H630" s="9" t="str">
        <f t="shared" si="45"/>
        <v>PlusPrice</v>
      </c>
      <c r="I630" s="9" t="str">
        <f t="shared" si="46"/>
        <v>1</v>
      </c>
      <c r="J630" s="9" t="s">
        <v>32</v>
      </c>
      <c r="K630" s="9" t="s">
        <v>33</v>
      </c>
      <c r="L630" s="9">
        <f t="shared" si="47"/>
        <v>9999</v>
      </c>
      <c r="M630" s="9" t="str">
        <f t="shared" si="48"/>
        <v>kg</v>
      </c>
      <c r="N630" s="9" t="s">
        <v>14</v>
      </c>
      <c r="O630" s="9" t="s">
        <v>55</v>
      </c>
      <c r="P630" s="16">
        <v>246</v>
      </c>
      <c r="Q630">
        <f t="shared" si="49"/>
        <v>246</v>
      </c>
    </row>
    <row r="631" spans="1:17">
      <c r="A631" s="9" t="s">
        <v>1726</v>
      </c>
      <c r="B631" s="9" t="s">
        <v>3005</v>
      </c>
      <c r="C631" s="9" t="s">
        <v>941</v>
      </c>
      <c r="D631" s="9" t="s">
        <v>14</v>
      </c>
      <c r="E631" s="9" t="s">
        <v>36</v>
      </c>
      <c r="F631" s="9" t="s">
        <v>952</v>
      </c>
      <c r="G631" s="9" t="s">
        <v>14</v>
      </c>
      <c r="H631" s="9" t="str">
        <f t="shared" si="45"/>
        <v>StandardPrice</v>
      </c>
      <c r="I631" s="9" t="str">
        <f t="shared" si="46"/>
        <v/>
      </c>
      <c r="J631" s="9" t="s">
        <v>19</v>
      </c>
      <c r="K631" s="9" t="s">
        <v>20</v>
      </c>
      <c r="L631" s="9" t="str">
        <f t="shared" si="47"/>
        <v>10</v>
      </c>
      <c r="M631" s="9" t="str">
        <f t="shared" si="48"/>
        <v>kg</v>
      </c>
      <c r="N631" s="9" t="s">
        <v>14</v>
      </c>
      <c r="O631" s="9" t="s">
        <v>21</v>
      </c>
      <c r="P631" s="16">
        <v>246</v>
      </c>
      <c r="Q631">
        <f t="shared" si="49"/>
        <v>246</v>
      </c>
    </row>
    <row r="632" spans="1:17">
      <c r="A632" s="9" t="s">
        <v>1729</v>
      </c>
      <c r="B632" s="9" t="s">
        <v>3006</v>
      </c>
      <c r="C632" s="9" t="s">
        <v>941</v>
      </c>
      <c r="D632" s="9" t="s">
        <v>14</v>
      </c>
      <c r="E632" s="9" t="s">
        <v>36</v>
      </c>
      <c r="F632" s="9" t="s">
        <v>952</v>
      </c>
      <c r="G632" s="9" t="s">
        <v>14</v>
      </c>
      <c r="H632" s="9" t="str">
        <f t="shared" si="45"/>
        <v>PlusPrice</v>
      </c>
      <c r="I632" s="9" t="str">
        <f t="shared" si="46"/>
        <v>1</v>
      </c>
      <c r="J632" s="9" t="s">
        <v>25</v>
      </c>
      <c r="K632" s="9" t="s">
        <v>26</v>
      </c>
      <c r="L632" s="9" t="str">
        <f t="shared" si="47"/>
        <v>15</v>
      </c>
      <c r="M632" s="9" t="str">
        <f t="shared" si="48"/>
        <v>kg</v>
      </c>
      <c r="N632" s="9" t="s">
        <v>14</v>
      </c>
      <c r="O632" s="9" t="s">
        <v>55</v>
      </c>
      <c r="P632" s="16">
        <v>246</v>
      </c>
      <c r="Q632">
        <f t="shared" si="49"/>
        <v>246</v>
      </c>
    </row>
    <row r="633" spans="1:17">
      <c r="A633" s="9" t="s">
        <v>1731</v>
      </c>
      <c r="B633" s="9" t="s">
        <v>3007</v>
      </c>
      <c r="C633" s="9" t="s">
        <v>32</v>
      </c>
      <c r="D633" s="9" t="s">
        <v>14</v>
      </c>
      <c r="E633" s="9" t="s">
        <v>36</v>
      </c>
      <c r="F633" s="9" t="s">
        <v>955</v>
      </c>
      <c r="G633" s="9" t="s">
        <v>19</v>
      </c>
      <c r="H633" s="9" t="str">
        <f t="shared" si="45"/>
        <v>StandardPrice</v>
      </c>
      <c r="I633" s="9" t="str">
        <f t="shared" si="46"/>
        <v/>
      </c>
      <c r="J633" s="9" t="s">
        <v>19</v>
      </c>
      <c r="K633" s="9" t="s">
        <v>14</v>
      </c>
      <c r="L633" s="9" t="str">
        <f t="shared" si="47"/>
        <v>1</v>
      </c>
      <c r="M633" s="9" t="str">
        <f t="shared" si="48"/>
        <v>Items</v>
      </c>
      <c r="N633" s="9" t="s">
        <v>19</v>
      </c>
      <c r="O633" s="9" t="s">
        <v>1722</v>
      </c>
      <c r="P633" s="16">
        <v>247</v>
      </c>
      <c r="Q633">
        <f t="shared" si="49"/>
        <v>247</v>
      </c>
    </row>
    <row r="634" spans="1:17">
      <c r="A634" s="9" t="s">
        <v>1734</v>
      </c>
      <c r="B634" s="9" t="s">
        <v>3008</v>
      </c>
      <c r="C634" s="9" t="s">
        <v>159</v>
      </c>
      <c r="D634" s="9" t="s">
        <v>14</v>
      </c>
      <c r="E634" s="9" t="s">
        <v>36</v>
      </c>
      <c r="F634" s="9" t="s">
        <v>958</v>
      </c>
      <c r="G634" s="9" t="s">
        <v>19</v>
      </c>
      <c r="H634" s="9" t="str">
        <f t="shared" si="45"/>
        <v>StandardPrice</v>
      </c>
      <c r="I634" s="9" t="str">
        <f t="shared" si="46"/>
        <v/>
      </c>
      <c r="J634" s="9" t="s">
        <v>19</v>
      </c>
      <c r="K634" s="9" t="s">
        <v>14</v>
      </c>
      <c r="L634" s="9" t="str">
        <f t="shared" si="47"/>
        <v>1</v>
      </c>
      <c r="M634" s="9" t="str">
        <f t="shared" si="48"/>
        <v>Items</v>
      </c>
      <c r="N634" s="9" t="s">
        <v>19</v>
      </c>
      <c r="O634" s="9" t="s">
        <v>1725</v>
      </c>
      <c r="P634" s="16">
        <v>248</v>
      </c>
      <c r="Q634">
        <f t="shared" si="49"/>
        <v>248</v>
      </c>
    </row>
    <row r="635" spans="1:17">
      <c r="A635" s="9" t="s">
        <v>1737</v>
      </c>
      <c r="B635" s="9" t="s">
        <v>3009</v>
      </c>
      <c r="C635" s="9" t="s">
        <v>944</v>
      </c>
      <c r="D635" s="9" t="s">
        <v>14</v>
      </c>
      <c r="E635" s="9" t="s">
        <v>36</v>
      </c>
      <c r="F635" s="9" t="s">
        <v>960</v>
      </c>
      <c r="G635" s="9" t="s">
        <v>19</v>
      </c>
      <c r="H635" s="9" t="str">
        <f t="shared" si="45"/>
        <v>StandardPrice</v>
      </c>
      <c r="I635" s="9" t="str">
        <f t="shared" si="46"/>
        <v/>
      </c>
      <c r="J635" s="9" t="s">
        <v>19</v>
      </c>
      <c r="K635" s="9" t="s">
        <v>14</v>
      </c>
      <c r="L635" s="9" t="str">
        <f t="shared" si="47"/>
        <v>1</v>
      </c>
      <c r="M635" s="9" t="str">
        <f t="shared" si="48"/>
        <v>Items</v>
      </c>
      <c r="N635" s="9" t="s">
        <v>19</v>
      </c>
      <c r="O635" s="9" t="s">
        <v>1728</v>
      </c>
      <c r="P635" s="16">
        <v>249</v>
      </c>
      <c r="Q635">
        <f t="shared" si="49"/>
        <v>249</v>
      </c>
    </row>
    <row r="636" spans="1:17">
      <c r="A636" s="9" t="s">
        <v>1740</v>
      </c>
      <c r="B636" s="9" t="s">
        <v>3010</v>
      </c>
      <c r="C636" s="9" t="s">
        <v>108</v>
      </c>
      <c r="D636" s="9" t="s">
        <v>14</v>
      </c>
      <c r="E636" s="9" t="s">
        <v>36</v>
      </c>
      <c r="F636" s="9" t="s">
        <v>962</v>
      </c>
      <c r="G636" s="9" t="s">
        <v>19</v>
      </c>
      <c r="H636" s="9" t="str">
        <f t="shared" si="45"/>
        <v>StandardPrice</v>
      </c>
      <c r="I636" s="9" t="str">
        <f t="shared" si="46"/>
        <v/>
      </c>
      <c r="J636" s="9" t="s">
        <v>19</v>
      </c>
      <c r="K636" s="9" t="s">
        <v>14</v>
      </c>
      <c r="L636" s="9" t="str">
        <f t="shared" si="47"/>
        <v>1</v>
      </c>
      <c r="M636" s="9" t="str">
        <f t="shared" si="48"/>
        <v>Items</v>
      </c>
      <c r="N636" s="9" t="s">
        <v>19</v>
      </c>
      <c r="O636" s="9" t="s">
        <v>1728</v>
      </c>
      <c r="P636" s="16">
        <v>250</v>
      </c>
      <c r="Q636">
        <f t="shared" si="49"/>
        <v>250</v>
      </c>
    </row>
    <row r="637" spans="1:17">
      <c r="A637" s="9" t="s">
        <v>1743</v>
      </c>
      <c r="B637" s="9" t="s">
        <v>3011</v>
      </c>
      <c r="C637" s="9" t="s">
        <v>205</v>
      </c>
      <c r="D637" s="9" t="s">
        <v>14</v>
      </c>
      <c r="E637" s="9" t="s">
        <v>36</v>
      </c>
      <c r="F637" s="9" t="s">
        <v>964</v>
      </c>
      <c r="G637" s="9" t="s">
        <v>19</v>
      </c>
      <c r="H637" s="9" t="str">
        <f t="shared" si="45"/>
        <v>StandardPrice</v>
      </c>
      <c r="I637" s="9" t="str">
        <f t="shared" si="46"/>
        <v/>
      </c>
      <c r="J637" s="9" t="s">
        <v>19</v>
      </c>
      <c r="K637" s="9" t="s">
        <v>14</v>
      </c>
      <c r="L637" s="9" t="str">
        <f t="shared" si="47"/>
        <v>1</v>
      </c>
      <c r="M637" s="9" t="str">
        <f t="shared" si="48"/>
        <v>Items</v>
      </c>
      <c r="N637" s="9" t="s">
        <v>19</v>
      </c>
      <c r="O637" s="9" t="s">
        <v>1733</v>
      </c>
      <c r="P637" s="16">
        <v>251</v>
      </c>
      <c r="Q637">
        <f t="shared" si="49"/>
        <v>251</v>
      </c>
    </row>
    <row r="638" spans="1:17">
      <c r="A638" s="9" t="s">
        <v>1745</v>
      </c>
      <c r="B638" s="9" t="s">
        <v>3012</v>
      </c>
      <c r="C638" s="9" t="s">
        <v>192</v>
      </c>
      <c r="D638" s="9" t="s">
        <v>14</v>
      </c>
      <c r="E638" s="9" t="s">
        <v>36</v>
      </c>
      <c r="F638" s="9" t="s">
        <v>966</v>
      </c>
      <c r="G638" s="9" t="s">
        <v>19</v>
      </c>
      <c r="H638" s="9" t="str">
        <f t="shared" si="45"/>
        <v>StandardPrice</v>
      </c>
      <c r="I638" s="9" t="str">
        <f t="shared" si="46"/>
        <v/>
      </c>
      <c r="J638" s="9" t="s">
        <v>19</v>
      </c>
      <c r="K638" s="9" t="s">
        <v>14</v>
      </c>
      <c r="L638" s="9" t="str">
        <f t="shared" si="47"/>
        <v>1</v>
      </c>
      <c r="M638" s="9" t="str">
        <f t="shared" si="48"/>
        <v>Items</v>
      </c>
      <c r="N638" s="9" t="s">
        <v>19</v>
      </c>
      <c r="O638" s="9" t="s">
        <v>1736</v>
      </c>
      <c r="P638" s="16">
        <v>252</v>
      </c>
      <c r="Q638">
        <f t="shared" si="49"/>
        <v>252</v>
      </c>
    </row>
    <row r="639" spans="1:17">
      <c r="A639" s="9" t="s">
        <v>1747</v>
      </c>
      <c r="B639" s="9" t="s">
        <v>3013</v>
      </c>
      <c r="C639" s="9" t="s">
        <v>104</v>
      </c>
      <c r="D639" s="9" t="s">
        <v>14</v>
      </c>
      <c r="E639" s="9" t="s">
        <v>36</v>
      </c>
      <c r="F639" s="9" t="s">
        <v>968</v>
      </c>
      <c r="G639" s="9" t="s">
        <v>19</v>
      </c>
      <c r="H639" s="9" t="str">
        <f t="shared" si="45"/>
        <v>StandardPrice</v>
      </c>
      <c r="I639" s="9" t="str">
        <f t="shared" si="46"/>
        <v/>
      </c>
      <c r="J639" s="9" t="s">
        <v>19</v>
      </c>
      <c r="K639" s="9" t="s">
        <v>14</v>
      </c>
      <c r="L639" s="9" t="str">
        <f t="shared" si="47"/>
        <v>1</v>
      </c>
      <c r="M639" s="9" t="str">
        <f t="shared" si="48"/>
        <v>Items</v>
      </c>
      <c r="N639" s="9" t="s">
        <v>19</v>
      </c>
      <c r="O639" s="9" t="s">
        <v>1739</v>
      </c>
      <c r="P639" s="16">
        <v>253</v>
      </c>
      <c r="Q639">
        <f t="shared" si="49"/>
        <v>253</v>
      </c>
    </row>
    <row r="640" spans="1:17">
      <c r="A640" s="9" t="s">
        <v>1751</v>
      </c>
      <c r="B640" s="9" t="s">
        <v>3014</v>
      </c>
      <c r="C640" s="9" t="s">
        <v>947</v>
      </c>
      <c r="D640" s="9" t="s">
        <v>14</v>
      </c>
      <c r="E640" s="9" t="s">
        <v>36</v>
      </c>
      <c r="F640" s="9" t="s">
        <v>970</v>
      </c>
      <c r="G640" s="9" t="s">
        <v>19</v>
      </c>
      <c r="H640" s="9" t="str">
        <f t="shared" si="45"/>
        <v>StandardPrice</v>
      </c>
      <c r="I640" s="9" t="str">
        <f t="shared" si="46"/>
        <v/>
      </c>
      <c r="J640" s="9" t="s">
        <v>19</v>
      </c>
      <c r="K640" s="9" t="s">
        <v>14</v>
      </c>
      <c r="L640" s="9" t="str">
        <f t="shared" si="47"/>
        <v>1</v>
      </c>
      <c r="M640" s="9" t="str">
        <f t="shared" si="48"/>
        <v>Items</v>
      </c>
      <c r="N640" s="9" t="s">
        <v>19</v>
      </c>
      <c r="O640" s="9" t="s">
        <v>1742</v>
      </c>
      <c r="P640" s="16">
        <v>254</v>
      </c>
      <c r="Q640">
        <f t="shared" si="49"/>
        <v>254</v>
      </c>
    </row>
    <row r="641" spans="1:17">
      <c r="A641" s="9" t="s">
        <v>1753</v>
      </c>
      <c r="B641" s="9" t="s">
        <v>3015</v>
      </c>
      <c r="C641" s="9" t="s">
        <v>950</v>
      </c>
      <c r="D641" s="9" t="s">
        <v>14</v>
      </c>
      <c r="E641" s="9" t="s">
        <v>36</v>
      </c>
      <c r="F641" s="9" t="s">
        <v>972</v>
      </c>
      <c r="G641" s="9" t="s">
        <v>19</v>
      </c>
      <c r="H641" s="9" t="str">
        <f t="shared" si="45"/>
        <v>StandardPrice</v>
      </c>
      <c r="I641" s="9" t="str">
        <f t="shared" si="46"/>
        <v/>
      </c>
      <c r="J641" s="9" t="s">
        <v>19</v>
      </c>
      <c r="K641" s="9" t="s">
        <v>14</v>
      </c>
      <c r="L641" s="9" t="str">
        <f t="shared" si="47"/>
        <v>1</v>
      </c>
      <c r="M641" s="9" t="str">
        <f t="shared" si="48"/>
        <v>Items</v>
      </c>
      <c r="N641" s="9" t="s">
        <v>19</v>
      </c>
      <c r="O641" s="9" t="s">
        <v>1707</v>
      </c>
      <c r="P641" s="16">
        <v>255</v>
      </c>
      <c r="Q641">
        <f t="shared" si="49"/>
        <v>255</v>
      </c>
    </row>
    <row r="642" spans="1:17">
      <c r="A642" s="9" t="s">
        <v>2361</v>
      </c>
      <c r="B642" s="9" t="s">
        <v>3016</v>
      </c>
      <c r="C642" s="9" t="s">
        <v>953</v>
      </c>
      <c r="D642" s="9" t="s">
        <v>14</v>
      </c>
      <c r="E642" s="9" t="s">
        <v>36</v>
      </c>
      <c r="F642" s="9" t="s">
        <v>974</v>
      </c>
      <c r="G642" s="9" t="s">
        <v>19</v>
      </c>
      <c r="H642" s="9" t="str">
        <f t="shared" si="45"/>
        <v>StandardPrice</v>
      </c>
      <c r="I642" s="9" t="str">
        <f t="shared" si="46"/>
        <v/>
      </c>
      <c r="J642" s="9" t="s">
        <v>19</v>
      </c>
      <c r="K642" s="9" t="s">
        <v>14</v>
      </c>
      <c r="L642" s="9" t="str">
        <f t="shared" si="47"/>
        <v>1</v>
      </c>
      <c r="M642" s="9" t="str">
        <f t="shared" si="48"/>
        <v>Items</v>
      </c>
      <c r="N642" s="9" t="s">
        <v>19</v>
      </c>
      <c r="O642" s="9" t="s">
        <v>1710</v>
      </c>
      <c r="P642" s="16">
        <v>256</v>
      </c>
      <c r="Q642">
        <f t="shared" si="49"/>
        <v>256</v>
      </c>
    </row>
    <row r="643" spans="1:17">
      <c r="A643" s="9" t="s">
        <v>2363</v>
      </c>
      <c r="B643" s="9" t="s">
        <v>3017</v>
      </c>
      <c r="C643" s="9" t="s">
        <v>164</v>
      </c>
      <c r="D643" s="9" t="s">
        <v>14</v>
      </c>
      <c r="E643" s="9" t="s">
        <v>36</v>
      </c>
      <c r="F643" s="9" t="s">
        <v>1749</v>
      </c>
      <c r="G643" s="9" t="s">
        <v>19</v>
      </c>
      <c r="H643" s="9" t="str">
        <f t="shared" si="45"/>
        <v>StandardPrice</v>
      </c>
      <c r="I643" s="9" t="str">
        <f t="shared" si="46"/>
        <v/>
      </c>
      <c r="J643" s="9" t="s">
        <v>19</v>
      </c>
      <c r="K643" s="9" t="s">
        <v>14</v>
      </c>
      <c r="L643" s="9" t="str">
        <f t="shared" si="47"/>
        <v>1</v>
      </c>
      <c r="M643" s="9" t="str">
        <f t="shared" si="48"/>
        <v>Items</v>
      </c>
      <c r="N643" s="9" t="s">
        <v>19</v>
      </c>
      <c r="O643" s="9" t="s">
        <v>1750</v>
      </c>
      <c r="P643" s="16">
        <v>257</v>
      </c>
      <c r="Q643">
        <f t="shared" si="49"/>
        <v>257</v>
      </c>
    </row>
    <row r="644" spans="1:17">
      <c r="A644" s="9" t="s">
        <v>2365</v>
      </c>
      <c r="B644" s="9" t="s">
        <v>3018</v>
      </c>
      <c r="C644" s="9" t="s">
        <v>956</v>
      </c>
      <c r="D644" s="9" t="s">
        <v>14</v>
      </c>
      <c r="E644" s="9" t="s">
        <v>36</v>
      </c>
      <c r="F644" s="9" t="s">
        <v>978</v>
      </c>
      <c r="G644" s="9" t="s">
        <v>19</v>
      </c>
      <c r="H644" s="9" t="str">
        <f t="shared" si="45"/>
        <v>StandardPrice</v>
      </c>
      <c r="I644" s="9" t="str">
        <f t="shared" si="46"/>
        <v/>
      </c>
      <c r="J644" s="9" t="s">
        <v>19</v>
      </c>
      <c r="K644" s="9" t="s">
        <v>14</v>
      </c>
      <c r="L644" s="9" t="str">
        <f t="shared" si="47"/>
        <v>1</v>
      </c>
      <c r="M644" s="9" t="str">
        <f t="shared" si="48"/>
        <v>Items</v>
      </c>
      <c r="N644" s="9" t="s">
        <v>19</v>
      </c>
      <c r="O644" s="9" t="s">
        <v>1722</v>
      </c>
      <c r="P644" s="16">
        <v>258</v>
      </c>
      <c r="Q644">
        <f t="shared" si="49"/>
        <v>258</v>
      </c>
    </row>
    <row r="645" spans="1:17">
      <c r="A645" s="9" t="s">
        <v>2367</v>
      </c>
      <c r="B645" s="9" t="s">
        <v>3019</v>
      </c>
      <c r="C645" s="9" t="s">
        <v>212</v>
      </c>
      <c r="D645" s="9" t="s">
        <v>14</v>
      </c>
      <c r="E645" s="9" t="s">
        <v>36</v>
      </c>
      <c r="F645" s="9" t="s">
        <v>980</v>
      </c>
      <c r="G645" s="9" t="s">
        <v>19</v>
      </c>
      <c r="H645" s="9" t="str">
        <f>IF(J645="0","StandardPrice","PlusPrice")</f>
        <v>StandardPrice</v>
      </c>
      <c r="I645" s="9" t="str">
        <f>IF(J645="0","","1")</f>
        <v/>
      </c>
      <c r="J645" s="9" t="s">
        <v>19</v>
      </c>
      <c r="K645" s="9" t="s">
        <v>14</v>
      </c>
      <c r="L645" s="9" t="str">
        <f>IF(K645="",9999,K645)</f>
        <v>1</v>
      </c>
      <c r="M645" s="9" t="str">
        <f>IF(N645="0","Items","kg")</f>
        <v>Items</v>
      </c>
      <c r="N645" s="9" t="s">
        <v>19</v>
      </c>
      <c r="O645" s="9" t="s">
        <v>1755</v>
      </c>
      <c r="P645" s="16">
        <v>259</v>
      </c>
      <c r="Q645">
        <f>IF(LEN(P645)=1,"00"&amp;P645,IF(LEN(P645)=2,"0"&amp;P645,P645))</f>
        <v>259</v>
      </c>
    </row>
  </sheetData>
  <mergeCells count="2">
    <mergeCell ref="A1:R1"/>
    <mergeCell ref="A2:G2"/>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46"/>
  <sheetViews>
    <sheetView topLeftCell="A624" workbookViewId="0">
      <selection activeCell="M4" sqref="M4:M646"/>
    </sheetView>
  </sheetViews>
  <sheetFormatPr defaultColWidth="9" defaultRowHeight="15"/>
  <cols>
    <col min="5" max="5" width="8.57142857142857" customWidth="1"/>
    <col min="6" max="6" width="38.1428571428571" customWidth="1"/>
    <col min="7" max="7" width="7.57142857142857" customWidth="1"/>
    <col min="8" max="8" width="16.5714285714286" customWidth="1"/>
    <col min="9" max="9" width="8.71428571428571" customWidth="1"/>
    <col min="10" max="10" width="5.28571428571429" customWidth="1"/>
    <col min="11" max="13" width="5.14285714285714" customWidth="1"/>
    <col min="14" max="14" width="16.1428571428571" customWidth="1"/>
    <col min="15" max="15" width="8" customWidth="1"/>
    <col min="16" max="16" width="10.1428571428571" style="17" customWidth="1"/>
  </cols>
  <sheetData>
    <row r="1" spans="1:16">
      <c r="A1" s="2" t="s">
        <v>0</v>
      </c>
      <c r="B1" s="3"/>
      <c r="C1" s="3"/>
      <c r="D1" s="3"/>
      <c r="E1" s="3"/>
      <c r="F1" s="3"/>
      <c r="G1" s="3"/>
      <c r="H1" s="3"/>
      <c r="I1" s="3"/>
      <c r="J1" s="3"/>
      <c r="K1" s="3"/>
      <c r="L1" s="3"/>
      <c r="M1" s="3"/>
      <c r="N1" s="3"/>
      <c r="O1" s="3"/>
      <c r="P1" s="3"/>
    </row>
    <row r="2" spans="1:16">
      <c r="A2" s="4" t="s">
        <v>3020</v>
      </c>
      <c r="B2" s="5"/>
      <c r="C2" s="5"/>
      <c r="D2" s="5"/>
      <c r="E2" s="5"/>
      <c r="F2" s="5"/>
      <c r="G2" s="6"/>
      <c r="H2" s="7"/>
      <c r="I2" s="7"/>
      <c r="J2" s="10"/>
      <c r="K2" s="10"/>
      <c r="L2" s="10"/>
      <c r="M2" s="10"/>
      <c r="N2" s="10"/>
      <c r="O2" s="10"/>
      <c r="P2" s="18"/>
    </row>
    <row r="3" ht="63.75" spans="1:16">
      <c r="A3" s="8" t="s">
        <v>2</v>
      </c>
      <c r="B3" s="8" t="s">
        <v>3</v>
      </c>
      <c r="C3" s="8" t="s">
        <v>4</v>
      </c>
      <c r="D3" s="8" t="s">
        <v>5</v>
      </c>
      <c r="E3" s="8" t="s">
        <v>6</v>
      </c>
      <c r="F3" s="8" t="s">
        <v>7</v>
      </c>
      <c r="G3" s="8" t="s">
        <v>8</v>
      </c>
      <c r="H3" s="8"/>
      <c r="I3" s="8"/>
      <c r="J3" s="8" t="s">
        <v>9</v>
      </c>
      <c r="K3" s="8" t="s">
        <v>10</v>
      </c>
      <c r="L3" s="8"/>
      <c r="M3" s="8"/>
      <c r="N3" s="8" t="s">
        <v>11</v>
      </c>
      <c r="O3" s="8" t="s">
        <v>12</v>
      </c>
      <c r="P3" s="14" t="s">
        <v>13</v>
      </c>
    </row>
    <row r="4" spans="1:17">
      <c r="A4" s="9" t="s">
        <v>14</v>
      </c>
      <c r="B4" s="9" t="s">
        <v>3021</v>
      </c>
      <c r="C4" s="9" t="s">
        <v>16</v>
      </c>
      <c r="D4" s="9" t="s">
        <v>14</v>
      </c>
      <c r="E4" s="9" t="s">
        <v>112</v>
      </c>
      <c r="F4" s="9" t="s">
        <v>18</v>
      </c>
      <c r="G4" s="9" t="s">
        <v>14</v>
      </c>
      <c r="H4" s="9" t="str">
        <f>IF(J4="0","StandardPrice","PlusPrice")</f>
        <v>StandardPrice</v>
      </c>
      <c r="I4" s="9" t="str">
        <f>IF(J4="0","","1")</f>
        <v/>
      </c>
      <c r="J4" s="9" t="s">
        <v>19</v>
      </c>
      <c r="K4" s="9" t="s">
        <v>20</v>
      </c>
      <c r="L4" s="9" t="str">
        <f>IF(K4="",9999,K4)</f>
        <v>10</v>
      </c>
      <c r="M4" s="9" t="str">
        <f>IF(N4="0","Items","kg")</f>
        <v>kg</v>
      </c>
      <c r="N4" s="9" t="s">
        <v>14</v>
      </c>
      <c r="O4" s="9" t="s">
        <v>209</v>
      </c>
      <c r="P4" s="13">
        <v>1</v>
      </c>
      <c r="Q4" t="str">
        <f>IF(LEN(P4)=1,"00"&amp;P4,IF(LEN(P4)=2,"0"&amp;P4,P4))</f>
        <v>001</v>
      </c>
    </row>
    <row r="5" spans="1:17">
      <c r="A5" s="9" t="s">
        <v>17</v>
      </c>
      <c r="B5" s="9" t="s">
        <v>3022</v>
      </c>
      <c r="C5" s="9" t="s">
        <v>16</v>
      </c>
      <c r="D5" s="9" t="s">
        <v>14</v>
      </c>
      <c r="E5" s="9" t="s">
        <v>112</v>
      </c>
      <c r="F5" s="9" t="s">
        <v>18</v>
      </c>
      <c r="G5" s="9" t="s">
        <v>14</v>
      </c>
      <c r="H5" s="9" t="str">
        <f t="shared" ref="H5:H68" si="0">IF(J5="0","StandardPrice","PlusPrice")</f>
        <v>PlusPrice</v>
      </c>
      <c r="I5" s="9" t="str">
        <f t="shared" ref="I5:I68" si="1">IF(J5="0","","1")</f>
        <v>1</v>
      </c>
      <c r="J5" s="9" t="s">
        <v>25</v>
      </c>
      <c r="K5" s="9" t="s">
        <v>26</v>
      </c>
      <c r="L5" s="9" t="str">
        <f t="shared" ref="L5:L68" si="2">IF(K5="",9999,K5)</f>
        <v>15</v>
      </c>
      <c r="M5" s="9" t="str">
        <f t="shared" ref="M5:M68" si="3">IF(N5="0","Items","kg")</f>
        <v>kg</v>
      </c>
      <c r="N5" s="9" t="s">
        <v>14</v>
      </c>
      <c r="O5" s="9" t="s">
        <v>27</v>
      </c>
      <c r="P5" s="13">
        <v>1</v>
      </c>
      <c r="Q5" t="str">
        <f t="shared" ref="Q5:Q68" si="4">IF(LEN(P5)=1,"00"&amp;P5,IF(LEN(P5)=2,"0"&amp;P5,P5))</f>
        <v>001</v>
      </c>
    </row>
    <row r="6" spans="1:17">
      <c r="A6" s="9" t="s">
        <v>30</v>
      </c>
      <c r="B6" s="9" t="s">
        <v>3023</v>
      </c>
      <c r="C6" s="9" t="s">
        <v>16</v>
      </c>
      <c r="D6" s="9" t="s">
        <v>14</v>
      </c>
      <c r="E6" s="9" t="s">
        <v>112</v>
      </c>
      <c r="F6" s="9" t="s">
        <v>18</v>
      </c>
      <c r="G6" s="9" t="s">
        <v>14</v>
      </c>
      <c r="H6" s="9" t="str">
        <f t="shared" si="0"/>
        <v>PlusPrice</v>
      </c>
      <c r="I6" s="9" t="str">
        <f t="shared" si="1"/>
        <v>1</v>
      </c>
      <c r="J6" s="9" t="s">
        <v>32</v>
      </c>
      <c r="K6" s="9" t="s">
        <v>33</v>
      </c>
      <c r="L6" s="9">
        <f t="shared" si="2"/>
        <v>9999</v>
      </c>
      <c r="M6" s="9" t="str">
        <f t="shared" si="3"/>
        <v>kg</v>
      </c>
      <c r="N6" s="9" t="s">
        <v>14</v>
      </c>
      <c r="O6" s="9" t="s">
        <v>27</v>
      </c>
      <c r="P6" s="13">
        <v>1</v>
      </c>
      <c r="Q6" t="str">
        <f t="shared" si="4"/>
        <v>001</v>
      </c>
    </row>
    <row r="7" spans="1:17">
      <c r="A7" s="9" t="s">
        <v>36</v>
      </c>
      <c r="B7" s="9" t="s">
        <v>3024</v>
      </c>
      <c r="C7" s="9" t="s">
        <v>38</v>
      </c>
      <c r="D7" s="9" t="s">
        <v>14</v>
      </c>
      <c r="E7" s="9" t="s">
        <v>112</v>
      </c>
      <c r="F7" s="9" t="s">
        <v>39</v>
      </c>
      <c r="G7" s="9" t="s">
        <v>14</v>
      </c>
      <c r="H7" s="9" t="str">
        <f t="shared" si="0"/>
        <v>StandardPrice</v>
      </c>
      <c r="I7" s="9" t="str">
        <f t="shared" si="1"/>
        <v/>
      </c>
      <c r="J7" s="9" t="s">
        <v>19</v>
      </c>
      <c r="K7" s="9" t="s">
        <v>20</v>
      </c>
      <c r="L7" s="9" t="str">
        <f t="shared" si="2"/>
        <v>10</v>
      </c>
      <c r="M7" s="9" t="str">
        <f t="shared" si="3"/>
        <v>kg</v>
      </c>
      <c r="N7" s="9" t="s">
        <v>14</v>
      </c>
      <c r="O7" s="9" t="s">
        <v>40</v>
      </c>
      <c r="P7" s="13">
        <v>2</v>
      </c>
      <c r="Q7" t="str">
        <f t="shared" si="4"/>
        <v>002</v>
      </c>
    </row>
    <row r="8" spans="1:17">
      <c r="A8" s="9" t="s">
        <v>43</v>
      </c>
      <c r="B8" s="9" t="s">
        <v>3025</v>
      </c>
      <c r="C8" s="9" t="s">
        <v>38</v>
      </c>
      <c r="D8" s="9" t="s">
        <v>14</v>
      </c>
      <c r="E8" s="9" t="s">
        <v>112</v>
      </c>
      <c r="F8" s="9" t="s">
        <v>39</v>
      </c>
      <c r="G8" s="9" t="s">
        <v>14</v>
      </c>
      <c r="H8" s="9" t="str">
        <f t="shared" si="0"/>
        <v>PlusPrice</v>
      </c>
      <c r="I8" s="9" t="str">
        <f t="shared" si="1"/>
        <v>1</v>
      </c>
      <c r="J8" s="9" t="s">
        <v>25</v>
      </c>
      <c r="K8" s="9" t="s">
        <v>33</v>
      </c>
      <c r="L8" s="9">
        <f t="shared" si="2"/>
        <v>9999</v>
      </c>
      <c r="M8" s="9" t="str">
        <f t="shared" si="3"/>
        <v>kg</v>
      </c>
      <c r="N8" s="9" t="s">
        <v>14</v>
      </c>
      <c r="O8" s="9" t="s">
        <v>27</v>
      </c>
      <c r="P8" s="13">
        <v>2</v>
      </c>
      <c r="Q8" t="str">
        <f t="shared" si="4"/>
        <v>002</v>
      </c>
    </row>
    <row r="9" spans="1:17">
      <c r="A9" s="9" t="s">
        <v>47</v>
      </c>
      <c r="B9" s="9" t="s">
        <v>3026</v>
      </c>
      <c r="C9" s="9" t="s">
        <v>49</v>
      </c>
      <c r="D9" s="9" t="s">
        <v>14</v>
      </c>
      <c r="E9" s="9" t="s">
        <v>112</v>
      </c>
      <c r="F9" s="9" t="s">
        <v>35</v>
      </c>
      <c r="G9" s="9" t="s">
        <v>14</v>
      </c>
      <c r="H9" s="9" t="str">
        <f t="shared" si="0"/>
        <v>StandardPrice</v>
      </c>
      <c r="I9" s="9" t="str">
        <f t="shared" si="1"/>
        <v/>
      </c>
      <c r="J9" s="9" t="s">
        <v>19</v>
      </c>
      <c r="K9" s="9" t="s">
        <v>20</v>
      </c>
      <c r="L9" s="9" t="str">
        <f t="shared" si="2"/>
        <v>10</v>
      </c>
      <c r="M9" s="9" t="str">
        <f t="shared" si="3"/>
        <v>kg</v>
      </c>
      <c r="N9" s="9" t="s">
        <v>14</v>
      </c>
      <c r="O9" s="9" t="s">
        <v>50</v>
      </c>
      <c r="P9" s="13">
        <v>3</v>
      </c>
      <c r="Q9" t="str">
        <f t="shared" si="4"/>
        <v>003</v>
      </c>
    </row>
    <row r="10" spans="1:17">
      <c r="A10" s="9" t="s">
        <v>53</v>
      </c>
      <c r="B10" s="9" t="s">
        <v>3027</v>
      </c>
      <c r="C10" s="9" t="s">
        <v>49</v>
      </c>
      <c r="D10" s="9" t="s">
        <v>14</v>
      </c>
      <c r="E10" s="9" t="s">
        <v>112</v>
      </c>
      <c r="F10" s="9" t="s">
        <v>35</v>
      </c>
      <c r="G10" s="9" t="s">
        <v>14</v>
      </c>
      <c r="H10" s="9" t="str">
        <f t="shared" si="0"/>
        <v>PlusPrice</v>
      </c>
      <c r="I10" s="9" t="str">
        <f t="shared" si="1"/>
        <v>1</v>
      </c>
      <c r="J10" s="9" t="s">
        <v>25</v>
      </c>
      <c r="K10" s="9" t="s">
        <v>26</v>
      </c>
      <c r="L10" s="9" t="str">
        <f t="shared" si="2"/>
        <v>15</v>
      </c>
      <c r="M10" s="9" t="str">
        <f t="shared" si="3"/>
        <v>kg</v>
      </c>
      <c r="N10" s="9" t="s">
        <v>14</v>
      </c>
      <c r="O10" s="9" t="s">
        <v>55</v>
      </c>
      <c r="P10" s="13">
        <v>3</v>
      </c>
      <c r="Q10" t="str">
        <f t="shared" si="4"/>
        <v>003</v>
      </c>
    </row>
    <row r="11" spans="1:17">
      <c r="A11" s="9" t="s">
        <v>58</v>
      </c>
      <c r="B11" s="9" t="s">
        <v>3028</v>
      </c>
      <c r="C11" s="9" t="s">
        <v>49</v>
      </c>
      <c r="D11" s="9" t="s">
        <v>14</v>
      </c>
      <c r="E11" s="9" t="s">
        <v>112</v>
      </c>
      <c r="F11" s="9" t="s">
        <v>35</v>
      </c>
      <c r="G11" s="9" t="s">
        <v>14</v>
      </c>
      <c r="H11" s="9" t="str">
        <f t="shared" si="0"/>
        <v>PlusPrice</v>
      </c>
      <c r="I11" s="9" t="str">
        <f t="shared" si="1"/>
        <v>1</v>
      </c>
      <c r="J11" s="9" t="s">
        <v>60</v>
      </c>
      <c r="K11" s="9" t="s">
        <v>33</v>
      </c>
      <c r="L11" s="9">
        <f t="shared" si="2"/>
        <v>9999</v>
      </c>
      <c r="M11" s="9" t="str">
        <f t="shared" si="3"/>
        <v>kg</v>
      </c>
      <c r="N11" s="9" t="s">
        <v>14</v>
      </c>
      <c r="O11" s="9" t="s">
        <v>27</v>
      </c>
      <c r="P11" s="13">
        <v>3</v>
      </c>
      <c r="Q11" t="str">
        <f t="shared" si="4"/>
        <v>003</v>
      </c>
    </row>
    <row r="12" spans="1:17">
      <c r="A12" s="9" t="s">
        <v>63</v>
      </c>
      <c r="B12" s="9" t="s">
        <v>3029</v>
      </c>
      <c r="C12" s="9" t="s">
        <v>49</v>
      </c>
      <c r="D12" s="9" t="s">
        <v>14</v>
      </c>
      <c r="E12" s="9" t="s">
        <v>112</v>
      </c>
      <c r="F12" s="9" t="s">
        <v>35</v>
      </c>
      <c r="G12" s="9" t="s">
        <v>14</v>
      </c>
      <c r="H12" s="9" t="str">
        <f t="shared" si="0"/>
        <v>PlusPrice</v>
      </c>
      <c r="I12" s="9" t="str">
        <f t="shared" si="1"/>
        <v>1</v>
      </c>
      <c r="J12" s="9" t="s">
        <v>32</v>
      </c>
      <c r="K12" s="9" t="s">
        <v>65</v>
      </c>
      <c r="L12" s="9" t="str">
        <f t="shared" si="2"/>
        <v>60</v>
      </c>
      <c r="M12" s="9" t="str">
        <f t="shared" si="3"/>
        <v>kg</v>
      </c>
      <c r="N12" s="9" t="s">
        <v>14</v>
      </c>
      <c r="O12" s="9" t="s">
        <v>55</v>
      </c>
      <c r="P12" s="13">
        <v>3</v>
      </c>
      <c r="Q12" t="str">
        <f t="shared" si="4"/>
        <v>003</v>
      </c>
    </row>
    <row r="13" spans="1:17">
      <c r="A13" s="9" t="s">
        <v>20</v>
      </c>
      <c r="B13" s="9" t="s">
        <v>3030</v>
      </c>
      <c r="C13" s="9" t="s">
        <v>69</v>
      </c>
      <c r="D13" s="9" t="s">
        <v>14</v>
      </c>
      <c r="E13" s="9" t="s">
        <v>112</v>
      </c>
      <c r="F13" s="9" t="s">
        <v>70</v>
      </c>
      <c r="G13" s="9" t="s">
        <v>14</v>
      </c>
      <c r="H13" s="9" t="str">
        <f t="shared" si="0"/>
        <v>StandardPrice</v>
      </c>
      <c r="I13" s="9" t="str">
        <f t="shared" si="1"/>
        <v/>
      </c>
      <c r="J13" s="9" t="s">
        <v>19</v>
      </c>
      <c r="K13" s="9" t="s">
        <v>20</v>
      </c>
      <c r="L13" s="9" t="str">
        <f t="shared" si="2"/>
        <v>10</v>
      </c>
      <c r="M13" s="9" t="str">
        <f t="shared" si="3"/>
        <v>kg</v>
      </c>
      <c r="N13" s="9" t="s">
        <v>14</v>
      </c>
      <c r="O13" s="9" t="s">
        <v>21</v>
      </c>
      <c r="P13" s="13">
        <v>1</v>
      </c>
      <c r="Q13" t="str">
        <f t="shared" si="4"/>
        <v>001</v>
      </c>
    </row>
    <row r="14" spans="1:17">
      <c r="A14" s="9" t="s">
        <v>25</v>
      </c>
      <c r="B14" s="9" t="s">
        <v>3031</v>
      </c>
      <c r="C14" s="9" t="s">
        <v>69</v>
      </c>
      <c r="D14" s="9" t="s">
        <v>14</v>
      </c>
      <c r="E14" s="9" t="s">
        <v>112</v>
      </c>
      <c r="F14" s="9" t="s">
        <v>70</v>
      </c>
      <c r="G14" s="9" t="s">
        <v>14</v>
      </c>
      <c r="H14" s="9" t="str">
        <f t="shared" si="0"/>
        <v>PlusPrice</v>
      </c>
      <c r="I14" s="9" t="str">
        <f t="shared" si="1"/>
        <v>1</v>
      </c>
      <c r="J14" s="9" t="s">
        <v>25</v>
      </c>
      <c r="K14" s="9" t="s">
        <v>26</v>
      </c>
      <c r="L14" s="9" t="str">
        <f t="shared" si="2"/>
        <v>15</v>
      </c>
      <c r="M14" s="9" t="str">
        <f t="shared" si="3"/>
        <v>kg</v>
      </c>
      <c r="N14" s="9" t="s">
        <v>14</v>
      </c>
      <c r="O14" s="9" t="s">
        <v>27</v>
      </c>
      <c r="P14" s="13">
        <v>1</v>
      </c>
      <c r="Q14" t="str">
        <f t="shared" si="4"/>
        <v>001</v>
      </c>
    </row>
    <row r="15" spans="1:17">
      <c r="A15" s="9" t="s">
        <v>76</v>
      </c>
      <c r="B15" s="9" t="s">
        <v>3032</v>
      </c>
      <c r="C15" s="9" t="s">
        <v>69</v>
      </c>
      <c r="D15" s="9" t="s">
        <v>14</v>
      </c>
      <c r="E15" s="9" t="s">
        <v>112</v>
      </c>
      <c r="F15" s="9" t="s">
        <v>70</v>
      </c>
      <c r="G15" s="9" t="s">
        <v>14</v>
      </c>
      <c r="H15" s="9" t="str">
        <f t="shared" si="0"/>
        <v>PlusPrice</v>
      </c>
      <c r="I15" s="9" t="str">
        <f t="shared" si="1"/>
        <v>1</v>
      </c>
      <c r="J15" s="9" t="s">
        <v>32</v>
      </c>
      <c r="K15" s="9" t="s">
        <v>33</v>
      </c>
      <c r="L15" s="9">
        <f t="shared" si="2"/>
        <v>9999</v>
      </c>
      <c r="M15" s="9" t="str">
        <f t="shared" si="3"/>
        <v>kg</v>
      </c>
      <c r="N15" s="9" t="s">
        <v>14</v>
      </c>
      <c r="O15" s="9" t="s">
        <v>27</v>
      </c>
      <c r="P15" s="13">
        <v>1</v>
      </c>
      <c r="Q15" t="str">
        <f t="shared" si="4"/>
        <v>001</v>
      </c>
    </row>
    <row r="16" spans="1:17">
      <c r="A16" s="9" t="s">
        <v>80</v>
      </c>
      <c r="B16" s="9" t="s">
        <v>3033</v>
      </c>
      <c r="C16" s="9" t="s">
        <v>82</v>
      </c>
      <c r="D16" s="9" t="s">
        <v>14</v>
      </c>
      <c r="E16" s="9" t="s">
        <v>112</v>
      </c>
      <c r="F16" s="9" t="s">
        <v>42</v>
      </c>
      <c r="G16" s="9" t="s">
        <v>14</v>
      </c>
      <c r="H16" s="9" t="str">
        <f t="shared" si="0"/>
        <v>StandardPrice</v>
      </c>
      <c r="I16" s="9" t="str">
        <f t="shared" si="1"/>
        <v/>
      </c>
      <c r="J16" s="9" t="s">
        <v>19</v>
      </c>
      <c r="K16" s="9" t="s">
        <v>20</v>
      </c>
      <c r="L16" s="9" t="str">
        <f t="shared" si="2"/>
        <v>10</v>
      </c>
      <c r="M16" s="9" t="str">
        <f t="shared" si="3"/>
        <v>kg</v>
      </c>
      <c r="N16" s="9" t="s">
        <v>14</v>
      </c>
      <c r="O16" s="9" t="s">
        <v>21</v>
      </c>
      <c r="P16" s="13">
        <v>5</v>
      </c>
      <c r="Q16" t="str">
        <f t="shared" si="4"/>
        <v>005</v>
      </c>
    </row>
    <row r="17" spans="1:17">
      <c r="A17" s="9" t="s">
        <v>85</v>
      </c>
      <c r="B17" s="9" t="s">
        <v>3034</v>
      </c>
      <c r="C17" s="9" t="s">
        <v>82</v>
      </c>
      <c r="D17" s="9" t="s">
        <v>14</v>
      </c>
      <c r="E17" s="9" t="s">
        <v>112</v>
      </c>
      <c r="F17" s="9" t="s">
        <v>42</v>
      </c>
      <c r="G17" s="9" t="s">
        <v>14</v>
      </c>
      <c r="H17" s="9" t="str">
        <f t="shared" si="0"/>
        <v>PlusPrice</v>
      </c>
      <c r="I17" s="9" t="str">
        <f t="shared" si="1"/>
        <v>1</v>
      </c>
      <c r="J17" s="9" t="s">
        <v>25</v>
      </c>
      <c r="K17" s="9" t="s">
        <v>26</v>
      </c>
      <c r="L17" s="9" t="str">
        <f t="shared" si="2"/>
        <v>15</v>
      </c>
      <c r="M17" s="9" t="str">
        <f t="shared" si="3"/>
        <v>kg</v>
      </c>
      <c r="N17" s="9" t="s">
        <v>14</v>
      </c>
      <c r="O17" s="9" t="s">
        <v>87</v>
      </c>
      <c r="P17" s="13">
        <v>5</v>
      </c>
      <c r="Q17" t="str">
        <f t="shared" si="4"/>
        <v>005</v>
      </c>
    </row>
    <row r="18" spans="1:17">
      <c r="A18" s="9" t="s">
        <v>26</v>
      </c>
      <c r="B18" s="9" t="s">
        <v>3035</v>
      </c>
      <c r="C18" s="9" t="s">
        <v>82</v>
      </c>
      <c r="D18" s="9" t="s">
        <v>14</v>
      </c>
      <c r="E18" s="9" t="s">
        <v>112</v>
      </c>
      <c r="F18" s="9" t="s">
        <v>42</v>
      </c>
      <c r="G18" s="9" t="s">
        <v>14</v>
      </c>
      <c r="H18" s="9" t="str">
        <f t="shared" si="0"/>
        <v>PlusPrice</v>
      </c>
      <c r="I18" s="9" t="str">
        <f t="shared" si="1"/>
        <v>1</v>
      </c>
      <c r="J18" s="9" t="s">
        <v>91</v>
      </c>
      <c r="K18" s="9" t="s">
        <v>33</v>
      </c>
      <c r="L18" s="9">
        <f t="shared" si="2"/>
        <v>9999</v>
      </c>
      <c r="M18" s="9" t="str">
        <f t="shared" si="3"/>
        <v>kg</v>
      </c>
      <c r="N18" s="9" t="s">
        <v>14</v>
      </c>
      <c r="O18" s="9" t="s">
        <v>92</v>
      </c>
      <c r="P18" s="13">
        <v>5</v>
      </c>
      <c r="Q18" t="str">
        <f t="shared" si="4"/>
        <v>005</v>
      </c>
    </row>
    <row r="19" spans="1:17">
      <c r="A19" s="9" t="s">
        <v>32</v>
      </c>
      <c r="B19" s="9" t="s">
        <v>3036</v>
      </c>
      <c r="C19" s="9" t="s">
        <v>82</v>
      </c>
      <c r="D19" s="9" t="s">
        <v>14</v>
      </c>
      <c r="E19" s="9" t="s">
        <v>112</v>
      </c>
      <c r="F19" s="9" t="s">
        <v>42</v>
      </c>
      <c r="G19" s="9" t="s">
        <v>14</v>
      </c>
      <c r="H19" s="9" t="str">
        <f t="shared" si="0"/>
        <v>PlusPrice</v>
      </c>
      <c r="I19" s="9" t="str">
        <f t="shared" si="1"/>
        <v>1</v>
      </c>
      <c r="J19" s="9" t="s">
        <v>32</v>
      </c>
      <c r="K19" s="9" t="s">
        <v>96</v>
      </c>
      <c r="L19" s="9" t="str">
        <f t="shared" si="2"/>
        <v>50</v>
      </c>
      <c r="M19" s="9" t="str">
        <f t="shared" si="3"/>
        <v>kg</v>
      </c>
      <c r="N19" s="9" t="s">
        <v>14</v>
      </c>
      <c r="O19" s="9" t="s">
        <v>87</v>
      </c>
      <c r="P19" s="13">
        <v>5</v>
      </c>
      <c r="Q19" t="str">
        <f t="shared" si="4"/>
        <v>005</v>
      </c>
    </row>
    <row r="20" spans="1:17">
      <c r="A20" s="9" t="s">
        <v>99</v>
      </c>
      <c r="B20" s="9" t="s">
        <v>3037</v>
      </c>
      <c r="C20" s="9" t="s">
        <v>101</v>
      </c>
      <c r="D20" s="9" t="s">
        <v>14</v>
      </c>
      <c r="E20" s="9" t="s">
        <v>112</v>
      </c>
      <c r="F20" s="9" t="s">
        <v>46</v>
      </c>
      <c r="G20" s="9" t="s">
        <v>14</v>
      </c>
      <c r="H20" s="9" t="str">
        <f t="shared" si="0"/>
        <v>StandardPrice</v>
      </c>
      <c r="I20" s="9" t="str">
        <f t="shared" si="1"/>
        <v/>
      </c>
      <c r="J20" s="9" t="s">
        <v>19</v>
      </c>
      <c r="K20" s="9" t="s">
        <v>43</v>
      </c>
      <c r="L20" s="9" t="str">
        <f t="shared" si="2"/>
        <v>5</v>
      </c>
      <c r="M20" s="9" t="str">
        <f t="shared" si="3"/>
        <v>kg</v>
      </c>
      <c r="N20" s="9" t="s">
        <v>14</v>
      </c>
      <c r="O20" s="9" t="s">
        <v>50</v>
      </c>
      <c r="P20" s="13">
        <v>6</v>
      </c>
      <c r="Q20" t="str">
        <f t="shared" si="4"/>
        <v>006</v>
      </c>
    </row>
    <row r="21" spans="1:17">
      <c r="A21" s="9" t="s">
        <v>104</v>
      </c>
      <c r="B21" s="9" t="s">
        <v>3038</v>
      </c>
      <c r="C21" s="9" t="s">
        <v>101</v>
      </c>
      <c r="D21" s="9" t="s">
        <v>14</v>
      </c>
      <c r="E21" s="9" t="s">
        <v>112</v>
      </c>
      <c r="F21" s="9" t="s">
        <v>46</v>
      </c>
      <c r="G21" s="9" t="s">
        <v>14</v>
      </c>
      <c r="H21" s="9" t="str">
        <f t="shared" si="0"/>
        <v>PlusPrice</v>
      </c>
      <c r="I21" s="9" t="str">
        <f t="shared" si="1"/>
        <v>1</v>
      </c>
      <c r="J21" s="9" t="s">
        <v>47</v>
      </c>
      <c r="K21" s="9" t="s">
        <v>26</v>
      </c>
      <c r="L21" s="9" t="str">
        <f t="shared" si="2"/>
        <v>15</v>
      </c>
      <c r="M21" s="9" t="str">
        <f t="shared" si="3"/>
        <v>kg</v>
      </c>
      <c r="N21" s="9" t="s">
        <v>14</v>
      </c>
      <c r="O21" s="9" t="s">
        <v>55</v>
      </c>
      <c r="P21" s="13">
        <v>6</v>
      </c>
      <c r="Q21" t="str">
        <f t="shared" si="4"/>
        <v>006</v>
      </c>
    </row>
    <row r="22" spans="1:17">
      <c r="A22" s="9" t="s">
        <v>108</v>
      </c>
      <c r="B22" s="9" t="s">
        <v>3039</v>
      </c>
      <c r="C22" s="9" t="s">
        <v>101</v>
      </c>
      <c r="D22" s="9" t="s">
        <v>14</v>
      </c>
      <c r="E22" s="9" t="s">
        <v>112</v>
      </c>
      <c r="F22" s="9" t="s">
        <v>46</v>
      </c>
      <c r="G22" s="9" t="s">
        <v>14</v>
      </c>
      <c r="H22" s="9" t="str">
        <f t="shared" si="0"/>
        <v>PlusPrice</v>
      </c>
      <c r="I22" s="9" t="str">
        <f t="shared" si="1"/>
        <v>1</v>
      </c>
      <c r="J22" s="9" t="s">
        <v>32</v>
      </c>
      <c r="K22" s="9" t="s">
        <v>33</v>
      </c>
      <c r="L22" s="9">
        <f t="shared" si="2"/>
        <v>9999</v>
      </c>
      <c r="M22" s="9" t="str">
        <f t="shared" si="3"/>
        <v>kg</v>
      </c>
      <c r="N22" s="9" t="s">
        <v>14</v>
      </c>
      <c r="O22" s="9" t="s">
        <v>55</v>
      </c>
      <c r="P22" s="13">
        <v>6</v>
      </c>
      <c r="Q22" t="str">
        <f t="shared" si="4"/>
        <v>006</v>
      </c>
    </row>
    <row r="23" spans="1:17">
      <c r="A23" s="9" t="s">
        <v>112</v>
      </c>
      <c r="B23" s="9" t="s">
        <v>3040</v>
      </c>
      <c r="C23" s="9" t="s">
        <v>114</v>
      </c>
      <c r="D23" s="9" t="s">
        <v>14</v>
      </c>
      <c r="E23" s="9" t="s">
        <v>112</v>
      </c>
      <c r="F23" s="9" t="s">
        <v>52</v>
      </c>
      <c r="G23" s="9" t="s">
        <v>14</v>
      </c>
      <c r="H23" s="9" t="str">
        <f t="shared" si="0"/>
        <v>StandardPrice</v>
      </c>
      <c r="I23" s="9" t="str">
        <f t="shared" si="1"/>
        <v/>
      </c>
      <c r="J23" s="9" t="s">
        <v>19</v>
      </c>
      <c r="K23" s="9" t="s">
        <v>20</v>
      </c>
      <c r="L23" s="9" t="str">
        <f t="shared" si="2"/>
        <v>10</v>
      </c>
      <c r="M23" s="9" t="str">
        <f t="shared" si="3"/>
        <v>kg</v>
      </c>
      <c r="N23" s="9" t="s">
        <v>14</v>
      </c>
      <c r="O23" s="9" t="s">
        <v>21</v>
      </c>
      <c r="P23" s="13">
        <v>7</v>
      </c>
      <c r="Q23" t="str">
        <f t="shared" si="4"/>
        <v>007</v>
      </c>
    </row>
    <row r="24" spans="1:17">
      <c r="A24" s="9" t="s">
        <v>117</v>
      </c>
      <c r="B24" s="9" t="s">
        <v>3041</v>
      </c>
      <c r="C24" s="9" t="s">
        <v>114</v>
      </c>
      <c r="D24" s="9" t="s">
        <v>14</v>
      </c>
      <c r="E24" s="9" t="s">
        <v>112</v>
      </c>
      <c r="F24" s="9" t="s">
        <v>52</v>
      </c>
      <c r="G24" s="9" t="s">
        <v>14</v>
      </c>
      <c r="H24" s="9" t="str">
        <f t="shared" si="0"/>
        <v>PlusPrice</v>
      </c>
      <c r="I24" s="9" t="str">
        <f t="shared" si="1"/>
        <v>1</v>
      </c>
      <c r="J24" s="9" t="s">
        <v>25</v>
      </c>
      <c r="K24" s="9" t="s">
        <v>26</v>
      </c>
      <c r="L24" s="9" t="str">
        <f t="shared" si="2"/>
        <v>15</v>
      </c>
      <c r="M24" s="9" t="str">
        <f t="shared" si="3"/>
        <v>kg</v>
      </c>
      <c r="N24" s="9" t="s">
        <v>14</v>
      </c>
      <c r="O24" s="9" t="s">
        <v>55</v>
      </c>
      <c r="P24" s="13">
        <v>7</v>
      </c>
      <c r="Q24" t="str">
        <f t="shared" si="4"/>
        <v>007</v>
      </c>
    </row>
    <row r="25" spans="1:17">
      <c r="A25" s="9" t="s">
        <v>102</v>
      </c>
      <c r="B25" s="9" t="s">
        <v>3042</v>
      </c>
      <c r="C25" s="9" t="s">
        <v>114</v>
      </c>
      <c r="D25" s="9" t="s">
        <v>14</v>
      </c>
      <c r="E25" s="9" t="s">
        <v>112</v>
      </c>
      <c r="F25" s="9" t="s">
        <v>52</v>
      </c>
      <c r="G25" s="9" t="s">
        <v>14</v>
      </c>
      <c r="H25" s="9" t="str">
        <f t="shared" si="0"/>
        <v>PlusPrice</v>
      </c>
      <c r="I25" s="9" t="str">
        <f t="shared" si="1"/>
        <v>1</v>
      </c>
      <c r="J25" s="9" t="s">
        <v>60</v>
      </c>
      <c r="K25" s="9" t="s">
        <v>33</v>
      </c>
      <c r="L25" s="9">
        <f t="shared" si="2"/>
        <v>9999</v>
      </c>
      <c r="M25" s="9" t="str">
        <f t="shared" si="3"/>
        <v>kg</v>
      </c>
      <c r="N25" s="9" t="s">
        <v>14</v>
      </c>
      <c r="O25" s="9" t="s">
        <v>27</v>
      </c>
      <c r="P25" s="13">
        <v>7</v>
      </c>
      <c r="Q25" t="str">
        <f t="shared" si="4"/>
        <v>007</v>
      </c>
    </row>
    <row r="26" spans="1:17">
      <c r="A26" s="9" t="s">
        <v>124</v>
      </c>
      <c r="B26" s="9" t="s">
        <v>3043</v>
      </c>
      <c r="C26" s="9" t="s">
        <v>114</v>
      </c>
      <c r="D26" s="9" t="s">
        <v>14</v>
      </c>
      <c r="E26" s="9" t="s">
        <v>112</v>
      </c>
      <c r="F26" s="9" t="s">
        <v>52</v>
      </c>
      <c r="G26" s="9" t="s">
        <v>14</v>
      </c>
      <c r="H26" s="9" t="str">
        <f t="shared" si="0"/>
        <v>PlusPrice</v>
      </c>
      <c r="I26" s="9" t="str">
        <f t="shared" si="1"/>
        <v>1</v>
      </c>
      <c r="J26" s="9" t="s">
        <v>32</v>
      </c>
      <c r="K26" s="9" t="s">
        <v>65</v>
      </c>
      <c r="L26" s="9" t="str">
        <f t="shared" si="2"/>
        <v>60</v>
      </c>
      <c r="M26" s="9" t="str">
        <f t="shared" si="3"/>
        <v>kg</v>
      </c>
      <c r="N26" s="9" t="s">
        <v>14</v>
      </c>
      <c r="O26" s="9" t="s">
        <v>55</v>
      </c>
      <c r="P26" s="13">
        <v>7</v>
      </c>
      <c r="Q26" t="str">
        <f t="shared" si="4"/>
        <v>007</v>
      </c>
    </row>
    <row r="27" spans="1:17">
      <c r="A27" s="9" t="s">
        <v>128</v>
      </c>
      <c r="B27" s="9" t="s">
        <v>3044</v>
      </c>
      <c r="C27" s="9" t="s">
        <v>130</v>
      </c>
      <c r="D27" s="9" t="s">
        <v>14</v>
      </c>
      <c r="E27" s="9" t="s">
        <v>112</v>
      </c>
      <c r="F27" s="9" t="s">
        <v>57</v>
      </c>
      <c r="G27" s="9" t="s">
        <v>14</v>
      </c>
      <c r="H27" s="9" t="str">
        <f t="shared" si="0"/>
        <v>StandardPrice</v>
      </c>
      <c r="I27" s="9" t="str">
        <f t="shared" si="1"/>
        <v/>
      </c>
      <c r="J27" s="9" t="s">
        <v>19</v>
      </c>
      <c r="K27" s="9" t="s">
        <v>20</v>
      </c>
      <c r="L27" s="9" t="str">
        <f t="shared" si="2"/>
        <v>10</v>
      </c>
      <c r="M27" s="9" t="str">
        <f t="shared" si="3"/>
        <v>kg</v>
      </c>
      <c r="N27" s="9" t="s">
        <v>14</v>
      </c>
      <c r="O27" s="9" t="s">
        <v>21</v>
      </c>
      <c r="P27" s="13">
        <v>8</v>
      </c>
      <c r="Q27" t="str">
        <f t="shared" si="4"/>
        <v>008</v>
      </c>
    </row>
    <row r="28" spans="1:17">
      <c r="A28" s="9" t="s">
        <v>133</v>
      </c>
      <c r="B28" s="9" t="s">
        <v>3045</v>
      </c>
      <c r="C28" s="9" t="s">
        <v>130</v>
      </c>
      <c r="D28" s="9" t="s">
        <v>14</v>
      </c>
      <c r="E28" s="9" t="s">
        <v>112</v>
      </c>
      <c r="F28" s="9" t="s">
        <v>57</v>
      </c>
      <c r="G28" s="9" t="s">
        <v>14</v>
      </c>
      <c r="H28" s="9" t="str">
        <f t="shared" si="0"/>
        <v>PlusPrice</v>
      </c>
      <c r="I28" s="9" t="str">
        <f t="shared" si="1"/>
        <v>1</v>
      </c>
      <c r="J28" s="9" t="s">
        <v>25</v>
      </c>
      <c r="K28" s="9" t="s">
        <v>26</v>
      </c>
      <c r="L28" s="9" t="str">
        <f t="shared" si="2"/>
        <v>15</v>
      </c>
      <c r="M28" s="9" t="str">
        <f t="shared" si="3"/>
        <v>kg</v>
      </c>
      <c r="N28" s="9" t="s">
        <v>14</v>
      </c>
      <c r="O28" s="9" t="s">
        <v>27</v>
      </c>
      <c r="P28" s="13">
        <v>8</v>
      </c>
      <c r="Q28" t="str">
        <f t="shared" si="4"/>
        <v>008</v>
      </c>
    </row>
    <row r="29" spans="1:17">
      <c r="A29" s="9" t="s">
        <v>137</v>
      </c>
      <c r="B29" s="9" t="s">
        <v>3046</v>
      </c>
      <c r="C29" s="9" t="s">
        <v>130</v>
      </c>
      <c r="D29" s="9" t="s">
        <v>14</v>
      </c>
      <c r="E29" s="9" t="s">
        <v>112</v>
      </c>
      <c r="F29" s="9" t="s">
        <v>57</v>
      </c>
      <c r="G29" s="9" t="s">
        <v>14</v>
      </c>
      <c r="H29" s="9" t="str">
        <f t="shared" si="0"/>
        <v>PlusPrice</v>
      </c>
      <c r="I29" s="9" t="str">
        <f t="shared" si="1"/>
        <v>1</v>
      </c>
      <c r="J29" s="9" t="s">
        <v>91</v>
      </c>
      <c r="K29" s="9" t="s">
        <v>33</v>
      </c>
      <c r="L29" s="9">
        <f t="shared" si="2"/>
        <v>9999</v>
      </c>
      <c r="M29" s="9" t="str">
        <f t="shared" si="3"/>
        <v>kg</v>
      </c>
      <c r="N29" s="9" t="s">
        <v>14</v>
      </c>
      <c r="O29" s="9" t="s">
        <v>92</v>
      </c>
      <c r="P29" s="13">
        <v>8</v>
      </c>
      <c r="Q29" t="str">
        <f t="shared" si="4"/>
        <v>008</v>
      </c>
    </row>
    <row r="30" spans="1:17">
      <c r="A30" s="9" t="s">
        <v>141</v>
      </c>
      <c r="B30" s="9" t="s">
        <v>3047</v>
      </c>
      <c r="C30" s="9" t="s">
        <v>130</v>
      </c>
      <c r="D30" s="9" t="s">
        <v>14</v>
      </c>
      <c r="E30" s="9" t="s">
        <v>112</v>
      </c>
      <c r="F30" s="9" t="s">
        <v>57</v>
      </c>
      <c r="G30" s="9" t="s">
        <v>14</v>
      </c>
      <c r="H30" s="9" t="str">
        <f t="shared" si="0"/>
        <v>PlusPrice</v>
      </c>
      <c r="I30" s="9" t="str">
        <f t="shared" si="1"/>
        <v>1</v>
      </c>
      <c r="J30" s="9" t="s">
        <v>32</v>
      </c>
      <c r="K30" s="9" t="s">
        <v>96</v>
      </c>
      <c r="L30" s="9" t="str">
        <f t="shared" si="2"/>
        <v>50</v>
      </c>
      <c r="M30" s="9" t="str">
        <f t="shared" si="3"/>
        <v>kg</v>
      </c>
      <c r="N30" s="9" t="s">
        <v>14</v>
      </c>
      <c r="O30" s="9" t="s">
        <v>27</v>
      </c>
      <c r="P30" s="13">
        <v>8</v>
      </c>
      <c r="Q30" t="str">
        <f t="shared" si="4"/>
        <v>008</v>
      </c>
    </row>
    <row r="31" spans="1:17">
      <c r="A31" s="9" t="s">
        <v>145</v>
      </c>
      <c r="B31" s="9" t="s">
        <v>3048</v>
      </c>
      <c r="C31" s="9" t="s">
        <v>147</v>
      </c>
      <c r="D31" s="9" t="s">
        <v>14</v>
      </c>
      <c r="E31" s="9" t="s">
        <v>112</v>
      </c>
      <c r="F31" s="9" t="s">
        <v>62</v>
      </c>
      <c r="G31" s="9" t="s">
        <v>14</v>
      </c>
      <c r="H31" s="9" t="str">
        <f t="shared" si="0"/>
        <v>StandardPrice</v>
      </c>
      <c r="I31" s="9" t="str">
        <f t="shared" si="1"/>
        <v/>
      </c>
      <c r="J31" s="9" t="s">
        <v>19</v>
      </c>
      <c r="K31" s="9" t="s">
        <v>20</v>
      </c>
      <c r="L31" s="9" t="str">
        <f t="shared" si="2"/>
        <v>10</v>
      </c>
      <c r="M31" s="9" t="str">
        <f t="shared" si="3"/>
        <v>kg</v>
      </c>
      <c r="N31" s="9" t="s">
        <v>14</v>
      </c>
      <c r="O31" s="9" t="s">
        <v>50</v>
      </c>
      <c r="P31" s="13">
        <v>9</v>
      </c>
      <c r="Q31" t="str">
        <f t="shared" si="4"/>
        <v>009</v>
      </c>
    </row>
    <row r="32" spans="1:17">
      <c r="A32" s="9" t="s">
        <v>150</v>
      </c>
      <c r="B32" s="9" t="s">
        <v>3049</v>
      </c>
      <c r="C32" s="9" t="s">
        <v>147</v>
      </c>
      <c r="D32" s="9" t="s">
        <v>14</v>
      </c>
      <c r="E32" s="9" t="s">
        <v>112</v>
      </c>
      <c r="F32" s="9" t="s">
        <v>62</v>
      </c>
      <c r="G32" s="9" t="s">
        <v>14</v>
      </c>
      <c r="H32" s="9" t="str">
        <f t="shared" si="0"/>
        <v>PlusPrice</v>
      </c>
      <c r="I32" s="9" t="str">
        <f t="shared" si="1"/>
        <v>1</v>
      </c>
      <c r="J32" s="9" t="s">
        <v>25</v>
      </c>
      <c r="K32" s="9" t="s">
        <v>26</v>
      </c>
      <c r="L32" s="9" t="str">
        <f t="shared" si="2"/>
        <v>15</v>
      </c>
      <c r="M32" s="9" t="str">
        <f t="shared" si="3"/>
        <v>kg</v>
      </c>
      <c r="N32" s="9" t="s">
        <v>14</v>
      </c>
      <c r="O32" s="9" t="s">
        <v>152</v>
      </c>
      <c r="P32" s="13">
        <v>9</v>
      </c>
      <c r="Q32" t="str">
        <f t="shared" si="4"/>
        <v>009</v>
      </c>
    </row>
    <row r="33" spans="1:17">
      <c r="A33" s="9" t="s">
        <v>155</v>
      </c>
      <c r="B33" s="9" t="s">
        <v>3050</v>
      </c>
      <c r="C33" s="9" t="s">
        <v>147</v>
      </c>
      <c r="D33" s="9" t="s">
        <v>14</v>
      </c>
      <c r="E33" s="9" t="s">
        <v>112</v>
      </c>
      <c r="F33" s="9" t="s">
        <v>62</v>
      </c>
      <c r="G33" s="9" t="s">
        <v>14</v>
      </c>
      <c r="H33" s="9" t="str">
        <f t="shared" si="0"/>
        <v>PlusPrice</v>
      </c>
      <c r="I33" s="9" t="str">
        <f t="shared" si="1"/>
        <v>1</v>
      </c>
      <c r="J33" s="9" t="s">
        <v>32</v>
      </c>
      <c r="K33" s="9" t="s">
        <v>33</v>
      </c>
      <c r="L33" s="9">
        <f t="shared" si="2"/>
        <v>9999</v>
      </c>
      <c r="M33" s="9" t="str">
        <f t="shared" si="3"/>
        <v>kg</v>
      </c>
      <c r="N33" s="9" t="s">
        <v>14</v>
      </c>
      <c r="O33" s="9" t="s">
        <v>152</v>
      </c>
      <c r="P33" s="13">
        <v>9</v>
      </c>
      <c r="Q33" t="str">
        <f t="shared" si="4"/>
        <v>009</v>
      </c>
    </row>
    <row r="34" spans="1:17">
      <c r="A34" s="9" t="s">
        <v>159</v>
      </c>
      <c r="B34" s="9" t="s">
        <v>3051</v>
      </c>
      <c r="C34" s="9" t="s">
        <v>161</v>
      </c>
      <c r="D34" s="9" t="s">
        <v>14</v>
      </c>
      <c r="E34" s="9" t="s">
        <v>112</v>
      </c>
      <c r="F34" s="9" t="s">
        <v>67</v>
      </c>
      <c r="G34" s="9" t="s">
        <v>19</v>
      </c>
      <c r="H34" s="9" t="str">
        <f t="shared" si="0"/>
        <v>StandardPrice</v>
      </c>
      <c r="I34" s="9" t="str">
        <f t="shared" si="1"/>
        <v/>
      </c>
      <c r="J34" s="9" t="s">
        <v>19</v>
      </c>
      <c r="K34" s="9" t="s">
        <v>14</v>
      </c>
      <c r="L34" s="9" t="str">
        <f t="shared" si="2"/>
        <v>1</v>
      </c>
      <c r="M34" s="9" t="str">
        <f t="shared" si="3"/>
        <v>Items</v>
      </c>
      <c r="N34" s="9" t="s">
        <v>19</v>
      </c>
      <c r="O34" s="9" t="s">
        <v>50</v>
      </c>
      <c r="P34" s="13">
        <v>10</v>
      </c>
      <c r="Q34" t="str">
        <f t="shared" si="4"/>
        <v>010</v>
      </c>
    </row>
    <row r="35" spans="1:17">
      <c r="A35" s="9" t="s">
        <v>164</v>
      </c>
      <c r="B35" s="9" t="s">
        <v>3052</v>
      </c>
      <c r="C35" s="9" t="s">
        <v>166</v>
      </c>
      <c r="D35" s="9" t="s">
        <v>14</v>
      </c>
      <c r="E35" s="9" t="s">
        <v>112</v>
      </c>
      <c r="F35" s="9" t="s">
        <v>167</v>
      </c>
      <c r="G35" s="9" t="s">
        <v>14</v>
      </c>
      <c r="H35" s="9" t="str">
        <f t="shared" si="0"/>
        <v>StandardPrice</v>
      </c>
      <c r="I35" s="9" t="str">
        <f t="shared" si="1"/>
        <v/>
      </c>
      <c r="J35" s="9" t="s">
        <v>19</v>
      </c>
      <c r="K35" s="9" t="s">
        <v>20</v>
      </c>
      <c r="L35" s="9" t="str">
        <f t="shared" si="2"/>
        <v>10</v>
      </c>
      <c r="M35" s="9" t="str">
        <f t="shared" si="3"/>
        <v>kg</v>
      </c>
      <c r="N35" s="9" t="s">
        <v>14</v>
      </c>
      <c r="O35" s="9" t="s">
        <v>21</v>
      </c>
      <c r="P35" s="13">
        <v>11</v>
      </c>
      <c r="Q35" t="str">
        <f t="shared" si="4"/>
        <v>011</v>
      </c>
    </row>
    <row r="36" spans="1:17">
      <c r="A36" s="9" t="s">
        <v>170</v>
      </c>
      <c r="B36" s="9" t="s">
        <v>3053</v>
      </c>
      <c r="C36" s="9" t="s">
        <v>166</v>
      </c>
      <c r="D36" s="9" t="s">
        <v>14</v>
      </c>
      <c r="E36" s="9" t="s">
        <v>112</v>
      </c>
      <c r="F36" s="9" t="s">
        <v>167</v>
      </c>
      <c r="G36" s="9" t="s">
        <v>14</v>
      </c>
      <c r="H36" s="9" t="str">
        <f t="shared" si="0"/>
        <v>PlusPrice</v>
      </c>
      <c r="I36" s="9" t="str">
        <f t="shared" si="1"/>
        <v>1</v>
      </c>
      <c r="J36" s="9" t="s">
        <v>25</v>
      </c>
      <c r="K36" s="9" t="s">
        <v>26</v>
      </c>
      <c r="L36" s="9" t="str">
        <f t="shared" si="2"/>
        <v>15</v>
      </c>
      <c r="M36" s="9" t="str">
        <f t="shared" si="3"/>
        <v>kg</v>
      </c>
      <c r="N36" s="9" t="s">
        <v>14</v>
      </c>
      <c r="O36" s="9" t="s">
        <v>55</v>
      </c>
      <c r="P36" s="13">
        <v>11</v>
      </c>
      <c r="Q36" t="str">
        <f t="shared" si="4"/>
        <v>011</v>
      </c>
    </row>
    <row r="37" spans="1:17">
      <c r="A37" s="9" t="s">
        <v>174</v>
      </c>
      <c r="B37" s="9" t="s">
        <v>3054</v>
      </c>
      <c r="C37" s="9" t="s">
        <v>166</v>
      </c>
      <c r="D37" s="9" t="s">
        <v>14</v>
      </c>
      <c r="E37" s="9" t="s">
        <v>112</v>
      </c>
      <c r="F37" s="9" t="s">
        <v>167</v>
      </c>
      <c r="G37" s="9" t="s">
        <v>14</v>
      </c>
      <c r="H37" s="9" t="str">
        <f t="shared" si="0"/>
        <v>PlusPrice</v>
      </c>
      <c r="I37" s="9" t="str">
        <f t="shared" si="1"/>
        <v>1</v>
      </c>
      <c r="J37" s="9" t="s">
        <v>32</v>
      </c>
      <c r="K37" s="9" t="s">
        <v>33</v>
      </c>
      <c r="L37" s="9">
        <f t="shared" si="2"/>
        <v>9999</v>
      </c>
      <c r="M37" s="9" t="str">
        <f t="shared" si="3"/>
        <v>kg</v>
      </c>
      <c r="N37" s="9" t="s">
        <v>14</v>
      </c>
      <c r="O37" s="9" t="s">
        <v>55</v>
      </c>
      <c r="P37" s="13">
        <v>11</v>
      </c>
      <c r="Q37" t="str">
        <f t="shared" si="4"/>
        <v>011</v>
      </c>
    </row>
    <row r="38" spans="1:17">
      <c r="A38" s="9" t="s">
        <v>178</v>
      </c>
      <c r="B38" s="9" t="s">
        <v>3055</v>
      </c>
      <c r="C38" s="9" t="s">
        <v>180</v>
      </c>
      <c r="D38" s="9" t="s">
        <v>14</v>
      </c>
      <c r="E38" s="9" t="s">
        <v>112</v>
      </c>
      <c r="F38" s="9" t="s">
        <v>75</v>
      </c>
      <c r="G38" s="9" t="s">
        <v>14</v>
      </c>
      <c r="H38" s="9" t="str">
        <f t="shared" si="0"/>
        <v>StandardPrice</v>
      </c>
      <c r="I38" s="9" t="str">
        <f t="shared" si="1"/>
        <v/>
      </c>
      <c r="J38" s="9" t="s">
        <v>19</v>
      </c>
      <c r="K38" s="9" t="s">
        <v>20</v>
      </c>
      <c r="L38" s="9" t="str">
        <f t="shared" si="2"/>
        <v>10</v>
      </c>
      <c r="M38" s="9" t="str">
        <f t="shared" si="3"/>
        <v>kg</v>
      </c>
      <c r="N38" s="9" t="s">
        <v>14</v>
      </c>
      <c r="O38" s="9" t="s">
        <v>181</v>
      </c>
      <c r="P38" s="13">
        <v>12</v>
      </c>
      <c r="Q38" t="str">
        <f t="shared" si="4"/>
        <v>012</v>
      </c>
    </row>
    <row r="39" spans="1:17">
      <c r="A39" s="9" t="s">
        <v>184</v>
      </c>
      <c r="B39" s="9" t="s">
        <v>3056</v>
      </c>
      <c r="C39" s="9" t="s">
        <v>180</v>
      </c>
      <c r="D39" s="9" t="s">
        <v>14</v>
      </c>
      <c r="E39" s="9" t="s">
        <v>112</v>
      </c>
      <c r="F39" s="9" t="s">
        <v>75</v>
      </c>
      <c r="G39" s="9" t="s">
        <v>14</v>
      </c>
      <c r="H39" s="9" t="str">
        <f t="shared" si="0"/>
        <v>PlusPrice</v>
      </c>
      <c r="I39" s="9" t="str">
        <f t="shared" si="1"/>
        <v>1</v>
      </c>
      <c r="J39" s="9" t="s">
        <v>25</v>
      </c>
      <c r="K39" s="9" t="s">
        <v>26</v>
      </c>
      <c r="L39" s="9" t="str">
        <f t="shared" si="2"/>
        <v>15</v>
      </c>
      <c r="M39" s="9" t="str">
        <f t="shared" si="3"/>
        <v>kg</v>
      </c>
      <c r="N39" s="9" t="s">
        <v>14</v>
      </c>
      <c r="O39" s="9" t="s">
        <v>55</v>
      </c>
      <c r="P39" s="13">
        <v>12</v>
      </c>
      <c r="Q39" t="str">
        <f t="shared" si="4"/>
        <v>012</v>
      </c>
    </row>
    <row r="40" spans="1:17">
      <c r="A40" s="9" t="s">
        <v>188</v>
      </c>
      <c r="B40" s="9" t="s">
        <v>3057</v>
      </c>
      <c r="C40" s="9" t="s">
        <v>180</v>
      </c>
      <c r="D40" s="9" t="s">
        <v>14</v>
      </c>
      <c r="E40" s="9" t="s">
        <v>112</v>
      </c>
      <c r="F40" s="9" t="s">
        <v>75</v>
      </c>
      <c r="G40" s="9" t="s">
        <v>14</v>
      </c>
      <c r="H40" s="9" t="str">
        <f t="shared" si="0"/>
        <v>PlusPrice</v>
      </c>
      <c r="I40" s="9" t="str">
        <f t="shared" si="1"/>
        <v>1</v>
      </c>
      <c r="J40" s="9" t="s">
        <v>32</v>
      </c>
      <c r="K40" s="9" t="s">
        <v>33</v>
      </c>
      <c r="L40" s="9">
        <f t="shared" si="2"/>
        <v>9999</v>
      </c>
      <c r="M40" s="9" t="str">
        <f t="shared" si="3"/>
        <v>kg</v>
      </c>
      <c r="N40" s="9" t="s">
        <v>14</v>
      </c>
      <c r="O40" s="9" t="s">
        <v>55</v>
      </c>
      <c r="P40" s="13">
        <v>12</v>
      </c>
      <c r="Q40" t="str">
        <f t="shared" si="4"/>
        <v>012</v>
      </c>
    </row>
    <row r="41" spans="1:17">
      <c r="A41" s="9" t="s">
        <v>192</v>
      </c>
      <c r="B41" s="9" t="s">
        <v>3058</v>
      </c>
      <c r="C41" s="9" t="s">
        <v>194</v>
      </c>
      <c r="D41" s="9" t="s">
        <v>14</v>
      </c>
      <c r="E41" s="9" t="s">
        <v>112</v>
      </c>
      <c r="F41" s="9" t="s">
        <v>195</v>
      </c>
      <c r="G41" s="9" t="s">
        <v>19</v>
      </c>
      <c r="H41" s="9" t="str">
        <f t="shared" si="0"/>
        <v>StandardPrice</v>
      </c>
      <c r="I41" s="9" t="str">
        <f t="shared" si="1"/>
        <v/>
      </c>
      <c r="J41" s="9" t="s">
        <v>19</v>
      </c>
      <c r="K41" s="9" t="s">
        <v>14</v>
      </c>
      <c r="L41" s="9" t="str">
        <f t="shared" si="2"/>
        <v>1</v>
      </c>
      <c r="M41" s="9" t="str">
        <f t="shared" si="3"/>
        <v>Items</v>
      </c>
      <c r="N41" s="9" t="s">
        <v>19</v>
      </c>
      <c r="O41" s="9" t="s">
        <v>196</v>
      </c>
      <c r="P41" s="13">
        <v>13</v>
      </c>
      <c r="Q41" t="str">
        <f t="shared" si="4"/>
        <v>013</v>
      </c>
    </row>
    <row r="42" spans="1:17">
      <c r="A42" s="9" t="s">
        <v>199</v>
      </c>
      <c r="B42" s="9" t="s">
        <v>3059</v>
      </c>
      <c r="C42" s="9" t="s">
        <v>201</v>
      </c>
      <c r="D42" s="9" t="s">
        <v>14</v>
      </c>
      <c r="E42" s="9" t="s">
        <v>112</v>
      </c>
      <c r="F42" s="9" t="s">
        <v>202</v>
      </c>
      <c r="G42" s="9" t="s">
        <v>19</v>
      </c>
      <c r="H42" s="9" t="str">
        <f t="shared" si="0"/>
        <v>StandardPrice</v>
      </c>
      <c r="I42" s="9" t="str">
        <f t="shared" si="1"/>
        <v/>
      </c>
      <c r="J42" s="9" t="s">
        <v>19</v>
      </c>
      <c r="K42" s="9" t="s">
        <v>14</v>
      </c>
      <c r="L42" s="9" t="str">
        <f t="shared" si="2"/>
        <v>1</v>
      </c>
      <c r="M42" s="9" t="str">
        <f t="shared" si="3"/>
        <v>Items</v>
      </c>
      <c r="N42" s="9" t="s">
        <v>19</v>
      </c>
      <c r="O42" s="9" t="s">
        <v>50</v>
      </c>
      <c r="P42" s="13">
        <v>14</v>
      </c>
      <c r="Q42" t="str">
        <f t="shared" si="4"/>
        <v>014</v>
      </c>
    </row>
    <row r="43" spans="1:17">
      <c r="A43" s="9" t="s">
        <v>205</v>
      </c>
      <c r="B43" s="9" t="s">
        <v>3060</v>
      </c>
      <c r="C43" s="9" t="s">
        <v>207</v>
      </c>
      <c r="D43" s="9" t="s">
        <v>14</v>
      </c>
      <c r="E43" s="9" t="s">
        <v>112</v>
      </c>
      <c r="F43" s="9" t="s">
        <v>208</v>
      </c>
      <c r="G43" s="9" t="s">
        <v>19</v>
      </c>
      <c r="H43" s="9" t="str">
        <f t="shared" si="0"/>
        <v>StandardPrice</v>
      </c>
      <c r="I43" s="9" t="str">
        <f t="shared" si="1"/>
        <v/>
      </c>
      <c r="J43" s="9" t="s">
        <v>19</v>
      </c>
      <c r="K43" s="9" t="s">
        <v>14</v>
      </c>
      <c r="L43" s="9" t="str">
        <f t="shared" si="2"/>
        <v>1</v>
      </c>
      <c r="M43" s="9" t="str">
        <f t="shared" si="3"/>
        <v>Items</v>
      </c>
      <c r="N43" s="9" t="s">
        <v>19</v>
      </c>
      <c r="O43" s="9" t="s">
        <v>209</v>
      </c>
      <c r="P43" s="13">
        <v>15</v>
      </c>
      <c r="Q43" t="str">
        <f t="shared" si="4"/>
        <v>015</v>
      </c>
    </row>
    <row r="44" spans="1:17">
      <c r="A44" s="9" t="s">
        <v>212</v>
      </c>
      <c r="B44" s="9" t="s">
        <v>3061</v>
      </c>
      <c r="C44" s="9" t="s">
        <v>214</v>
      </c>
      <c r="D44" s="9" t="s">
        <v>14</v>
      </c>
      <c r="E44" s="9" t="s">
        <v>112</v>
      </c>
      <c r="F44" s="9" t="s">
        <v>215</v>
      </c>
      <c r="G44" s="9" t="s">
        <v>14</v>
      </c>
      <c r="H44" s="9" t="str">
        <f t="shared" si="0"/>
        <v>StandardPrice</v>
      </c>
      <c r="I44" s="9" t="str">
        <f t="shared" si="1"/>
        <v/>
      </c>
      <c r="J44" s="9" t="s">
        <v>19</v>
      </c>
      <c r="K44" s="9" t="s">
        <v>20</v>
      </c>
      <c r="L44" s="9" t="str">
        <f t="shared" si="2"/>
        <v>10</v>
      </c>
      <c r="M44" s="9" t="str">
        <f t="shared" si="3"/>
        <v>kg</v>
      </c>
      <c r="N44" s="9" t="s">
        <v>14</v>
      </c>
      <c r="O44" s="9" t="s">
        <v>50</v>
      </c>
      <c r="P44" s="13">
        <v>11</v>
      </c>
      <c r="Q44" t="str">
        <f t="shared" si="4"/>
        <v>011</v>
      </c>
    </row>
    <row r="45" spans="1:17">
      <c r="A45" s="9" t="s">
        <v>218</v>
      </c>
      <c r="B45" s="9" t="s">
        <v>3062</v>
      </c>
      <c r="C45" s="9" t="s">
        <v>214</v>
      </c>
      <c r="D45" s="9" t="s">
        <v>14</v>
      </c>
      <c r="E45" s="9" t="s">
        <v>112</v>
      </c>
      <c r="F45" s="9" t="s">
        <v>215</v>
      </c>
      <c r="G45" s="9" t="s">
        <v>14</v>
      </c>
      <c r="H45" s="9" t="str">
        <f t="shared" si="0"/>
        <v>PlusPrice</v>
      </c>
      <c r="I45" s="9" t="str">
        <f t="shared" si="1"/>
        <v>1</v>
      </c>
      <c r="J45" s="9" t="s">
        <v>25</v>
      </c>
      <c r="K45" s="9" t="s">
        <v>26</v>
      </c>
      <c r="L45" s="9" t="str">
        <f t="shared" si="2"/>
        <v>15</v>
      </c>
      <c r="M45" s="9" t="str">
        <f t="shared" si="3"/>
        <v>kg</v>
      </c>
      <c r="N45" s="9" t="s">
        <v>14</v>
      </c>
      <c r="O45" s="9" t="s">
        <v>152</v>
      </c>
      <c r="P45" s="13">
        <v>11</v>
      </c>
      <c r="Q45" t="str">
        <f t="shared" si="4"/>
        <v>011</v>
      </c>
    </row>
    <row r="46" spans="1:17">
      <c r="A46" s="9" t="s">
        <v>222</v>
      </c>
      <c r="B46" s="9" t="s">
        <v>3063</v>
      </c>
      <c r="C46" s="9" t="s">
        <v>214</v>
      </c>
      <c r="D46" s="9" t="s">
        <v>14</v>
      </c>
      <c r="E46" s="9" t="s">
        <v>112</v>
      </c>
      <c r="F46" s="9" t="s">
        <v>215</v>
      </c>
      <c r="G46" s="9" t="s">
        <v>14</v>
      </c>
      <c r="H46" s="9" t="str">
        <f t="shared" si="0"/>
        <v>PlusPrice</v>
      </c>
      <c r="I46" s="9" t="str">
        <f t="shared" si="1"/>
        <v>1</v>
      </c>
      <c r="J46" s="9" t="s">
        <v>32</v>
      </c>
      <c r="K46" s="9" t="s">
        <v>33</v>
      </c>
      <c r="L46" s="9">
        <f t="shared" si="2"/>
        <v>9999</v>
      </c>
      <c r="M46" s="9" t="str">
        <f t="shared" si="3"/>
        <v>kg</v>
      </c>
      <c r="N46" s="9" t="s">
        <v>14</v>
      </c>
      <c r="O46" s="9" t="s">
        <v>152</v>
      </c>
      <c r="P46" s="13">
        <v>11</v>
      </c>
      <c r="Q46" t="str">
        <f t="shared" si="4"/>
        <v>011</v>
      </c>
    </row>
    <row r="47" spans="1:17">
      <c r="A47" s="9" t="s">
        <v>226</v>
      </c>
      <c r="B47" s="9" t="s">
        <v>3064</v>
      </c>
      <c r="C47" s="9" t="s">
        <v>228</v>
      </c>
      <c r="D47" s="9" t="s">
        <v>14</v>
      </c>
      <c r="E47" s="9" t="s">
        <v>112</v>
      </c>
      <c r="F47" s="9" t="s">
        <v>94</v>
      </c>
      <c r="G47" s="9" t="s">
        <v>14</v>
      </c>
      <c r="H47" s="9" t="str">
        <f t="shared" si="0"/>
        <v>StandardPrice</v>
      </c>
      <c r="I47" s="9" t="str">
        <f t="shared" si="1"/>
        <v/>
      </c>
      <c r="J47" s="9" t="s">
        <v>19</v>
      </c>
      <c r="K47" s="9" t="s">
        <v>20</v>
      </c>
      <c r="L47" s="9" t="str">
        <f t="shared" si="2"/>
        <v>10</v>
      </c>
      <c r="M47" s="9" t="str">
        <f t="shared" si="3"/>
        <v>kg</v>
      </c>
      <c r="N47" s="9" t="s">
        <v>14</v>
      </c>
      <c r="O47" s="9" t="s">
        <v>21</v>
      </c>
      <c r="P47" s="13">
        <v>17</v>
      </c>
      <c r="Q47" t="str">
        <f t="shared" si="4"/>
        <v>017</v>
      </c>
    </row>
    <row r="48" spans="1:17">
      <c r="A48" s="9" t="s">
        <v>231</v>
      </c>
      <c r="B48" s="9" t="s">
        <v>3065</v>
      </c>
      <c r="C48" s="9" t="s">
        <v>228</v>
      </c>
      <c r="D48" s="9" t="s">
        <v>14</v>
      </c>
      <c r="E48" s="9" t="s">
        <v>112</v>
      </c>
      <c r="F48" s="9" t="s">
        <v>94</v>
      </c>
      <c r="G48" s="9" t="s">
        <v>14</v>
      </c>
      <c r="H48" s="9" t="str">
        <f t="shared" si="0"/>
        <v>PlusPrice</v>
      </c>
      <c r="I48" s="9" t="str">
        <f t="shared" si="1"/>
        <v>1</v>
      </c>
      <c r="J48" s="9" t="s">
        <v>25</v>
      </c>
      <c r="K48" s="9" t="s">
        <v>26</v>
      </c>
      <c r="L48" s="9" t="str">
        <f t="shared" si="2"/>
        <v>15</v>
      </c>
      <c r="M48" s="9" t="str">
        <f t="shared" si="3"/>
        <v>kg</v>
      </c>
      <c r="N48" s="9" t="s">
        <v>14</v>
      </c>
      <c r="O48" s="9" t="s">
        <v>233</v>
      </c>
      <c r="P48" s="13">
        <v>17</v>
      </c>
      <c r="Q48" t="str">
        <f t="shared" si="4"/>
        <v>017</v>
      </c>
    </row>
    <row r="49" spans="1:17">
      <c r="A49" s="9" t="s">
        <v>236</v>
      </c>
      <c r="B49" s="9" t="s">
        <v>3066</v>
      </c>
      <c r="C49" s="9" t="s">
        <v>228</v>
      </c>
      <c r="D49" s="9" t="s">
        <v>14</v>
      </c>
      <c r="E49" s="9" t="s">
        <v>112</v>
      </c>
      <c r="F49" s="9" t="s">
        <v>94</v>
      </c>
      <c r="G49" s="9" t="s">
        <v>14</v>
      </c>
      <c r="H49" s="9" t="str">
        <f t="shared" si="0"/>
        <v>PlusPrice</v>
      </c>
      <c r="I49" s="9" t="str">
        <f t="shared" si="1"/>
        <v>1</v>
      </c>
      <c r="J49" s="9" t="s">
        <v>32</v>
      </c>
      <c r="K49" s="9" t="s">
        <v>33</v>
      </c>
      <c r="L49" s="9">
        <f t="shared" si="2"/>
        <v>9999</v>
      </c>
      <c r="M49" s="9" t="str">
        <f t="shared" si="3"/>
        <v>kg</v>
      </c>
      <c r="N49" s="9" t="s">
        <v>14</v>
      </c>
      <c r="O49" s="9" t="s">
        <v>233</v>
      </c>
      <c r="P49" s="13">
        <v>17</v>
      </c>
      <c r="Q49" t="str">
        <f t="shared" si="4"/>
        <v>017</v>
      </c>
    </row>
    <row r="50" spans="1:17">
      <c r="A50" s="9" t="s">
        <v>161</v>
      </c>
      <c r="B50" s="9" t="s">
        <v>3067</v>
      </c>
      <c r="C50" s="9" t="s">
        <v>241</v>
      </c>
      <c r="D50" s="9" t="s">
        <v>14</v>
      </c>
      <c r="E50" s="9" t="s">
        <v>112</v>
      </c>
      <c r="F50" s="9" t="s">
        <v>98</v>
      </c>
      <c r="G50" s="9" t="s">
        <v>14</v>
      </c>
      <c r="H50" s="9" t="str">
        <f t="shared" si="0"/>
        <v>StandardPrice</v>
      </c>
      <c r="I50" s="9" t="str">
        <f t="shared" si="1"/>
        <v/>
      </c>
      <c r="J50" s="9" t="s">
        <v>19</v>
      </c>
      <c r="K50" s="9" t="s">
        <v>20</v>
      </c>
      <c r="L50" s="9" t="str">
        <f t="shared" si="2"/>
        <v>10</v>
      </c>
      <c r="M50" s="9" t="str">
        <f t="shared" si="3"/>
        <v>kg</v>
      </c>
      <c r="N50" s="9" t="s">
        <v>14</v>
      </c>
      <c r="O50" s="9" t="s">
        <v>50</v>
      </c>
      <c r="P50" s="13">
        <v>18</v>
      </c>
      <c r="Q50" t="str">
        <f t="shared" si="4"/>
        <v>018</v>
      </c>
    </row>
    <row r="51" spans="1:17">
      <c r="A51" s="9" t="s">
        <v>244</v>
      </c>
      <c r="B51" s="9" t="s">
        <v>3068</v>
      </c>
      <c r="C51" s="9" t="s">
        <v>241</v>
      </c>
      <c r="D51" s="9" t="s">
        <v>14</v>
      </c>
      <c r="E51" s="9" t="s">
        <v>112</v>
      </c>
      <c r="F51" s="9" t="s">
        <v>98</v>
      </c>
      <c r="G51" s="9" t="s">
        <v>14</v>
      </c>
      <c r="H51" s="9" t="str">
        <f t="shared" si="0"/>
        <v>PlusPrice</v>
      </c>
      <c r="I51" s="9" t="str">
        <f t="shared" si="1"/>
        <v>1</v>
      </c>
      <c r="J51" s="9" t="s">
        <v>25</v>
      </c>
      <c r="K51" s="9" t="s">
        <v>26</v>
      </c>
      <c r="L51" s="9" t="str">
        <f t="shared" si="2"/>
        <v>15</v>
      </c>
      <c r="M51" s="9" t="str">
        <f t="shared" si="3"/>
        <v>kg</v>
      </c>
      <c r="N51" s="9" t="s">
        <v>14</v>
      </c>
      <c r="O51" s="9" t="s">
        <v>27</v>
      </c>
      <c r="P51" s="13">
        <v>18</v>
      </c>
      <c r="Q51" t="str">
        <f t="shared" si="4"/>
        <v>018</v>
      </c>
    </row>
    <row r="52" spans="1:17">
      <c r="A52" s="9" t="s">
        <v>248</v>
      </c>
      <c r="B52" s="9" t="s">
        <v>3069</v>
      </c>
      <c r="C52" s="9" t="s">
        <v>241</v>
      </c>
      <c r="D52" s="9" t="s">
        <v>14</v>
      </c>
      <c r="E52" s="9" t="s">
        <v>112</v>
      </c>
      <c r="F52" s="9" t="s">
        <v>98</v>
      </c>
      <c r="G52" s="9" t="s">
        <v>14</v>
      </c>
      <c r="H52" s="9" t="str">
        <f t="shared" si="0"/>
        <v>PlusPrice</v>
      </c>
      <c r="I52" s="9" t="str">
        <f t="shared" si="1"/>
        <v>1</v>
      </c>
      <c r="J52" s="9" t="s">
        <v>32</v>
      </c>
      <c r="K52" s="9" t="s">
        <v>33</v>
      </c>
      <c r="L52" s="9">
        <f t="shared" si="2"/>
        <v>9999</v>
      </c>
      <c r="M52" s="9" t="str">
        <f t="shared" si="3"/>
        <v>kg</v>
      </c>
      <c r="N52" s="9" t="s">
        <v>14</v>
      </c>
      <c r="O52" s="9" t="s">
        <v>27</v>
      </c>
      <c r="P52" s="13">
        <v>18</v>
      </c>
      <c r="Q52" t="str">
        <f t="shared" si="4"/>
        <v>018</v>
      </c>
    </row>
    <row r="53" spans="1:17">
      <c r="A53" s="9" t="s">
        <v>96</v>
      </c>
      <c r="B53" s="9" t="s">
        <v>3070</v>
      </c>
      <c r="C53" s="9" t="s">
        <v>253</v>
      </c>
      <c r="D53" s="9" t="s">
        <v>14</v>
      </c>
      <c r="E53" s="9" t="s">
        <v>112</v>
      </c>
      <c r="F53" s="9" t="s">
        <v>254</v>
      </c>
      <c r="G53" s="9" t="s">
        <v>14</v>
      </c>
      <c r="H53" s="9" t="str">
        <f t="shared" si="0"/>
        <v>StandardPrice</v>
      </c>
      <c r="I53" s="9" t="str">
        <f t="shared" si="1"/>
        <v/>
      </c>
      <c r="J53" s="9" t="s">
        <v>19</v>
      </c>
      <c r="K53" s="9" t="s">
        <v>20</v>
      </c>
      <c r="L53" s="9" t="str">
        <f t="shared" si="2"/>
        <v>10</v>
      </c>
      <c r="M53" s="9" t="str">
        <f t="shared" si="3"/>
        <v>kg</v>
      </c>
      <c r="N53" s="9" t="s">
        <v>14</v>
      </c>
      <c r="O53" s="9" t="s">
        <v>21</v>
      </c>
      <c r="P53" s="13">
        <v>22</v>
      </c>
      <c r="Q53" t="str">
        <f t="shared" si="4"/>
        <v>022</v>
      </c>
    </row>
    <row r="54" spans="1:17">
      <c r="A54" s="9" t="s">
        <v>91</v>
      </c>
      <c r="B54" s="9" t="s">
        <v>3071</v>
      </c>
      <c r="C54" s="9" t="s">
        <v>253</v>
      </c>
      <c r="D54" s="9" t="s">
        <v>14</v>
      </c>
      <c r="E54" s="9" t="s">
        <v>112</v>
      </c>
      <c r="F54" s="9" t="s">
        <v>254</v>
      </c>
      <c r="G54" s="9" t="s">
        <v>14</v>
      </c>
      <c r="H54" s="9" t="str">
        <f t="shared" si="0"/>
        <v>PlusPrice</v>
      </c>
      <c r="I54" s="9" t="str">
        <f t="shared" si="1"/>
        <v>1</v>
      </c>
      <c r="J54" s="9" t="s">
        <v>25</v>
      </c>
      <c r="K54" s="9" t="s">
        <v>96</v>
      </c>
      <c r="L54" s="9" t="str">
        <f t="shared" si="2"/>
        <v>50</v>
      </c>
      <c r="M54" s="9" t="str">
        <f t="shared" si="3"/>
        <v>kg</v>
      </c>
      <c r="N54" s="9" t="s">
        <v>14</v>
      </c>
      <c r="O54" s="9" t="s">
        <v>152</v>
      </c>
      <c r="P54" s="13">
        <v>22</v>
      </c>
      <c r="Q54" t="str">
        <f t="shared" si="4"/>
        <v>022</v>
      </c>
    </row>
    <row r="55" spans="1:17">
      <c r="A55" s="9" t="s">
        <v>260</v>
      </c>
      <c r="B55" s="9" t="s">
        <v>3072</v>
      </c>
      <c r="C55" s="9" t="s">
        <v>253</v>
      </c>
      <c r="D55" s="9" t="s">
        <v>14</v>
      </c>
      <c r="E55" s="9" t="s">
        <v>112</v>
      </c>
      <c r="F55" s="9" t="s">
        <v>254</v>
      </c>
      <c r="G55" s="9" t="s">
        <v>14</v>
      </c>
      <c r="H55" s="9" t="str">
        <f t="shared" si="0"/>
        <v>PlusPrice</v>
      </c>
      <c r="I55" s="9" t="str">
        <f t="shared" si="1"/>
        <v>1</v>
      </c>
      <c r="J55" s="9" t="s">
        <v>91</v>
      </c>
      <c r="K55" s="9" t="s">
        <v>33</v>
      </c>
      <c r="L55" s="9">
        <f t="shared" si="2"/>
        <v>9999</v>
      </c>
      <c r="M55" s="9" t="str">
        <f t="shared" si="3"/>
        <v>kg</v>
      </c>
      <c r="N55" s="9" t="s">
        <v>14</v>
      </c>
      <c r="O55" s="9" t="s">
        <v>262</v>
      </c>
      <c r="P55" s="13">
        <v>22</v>
      </c>
      <c r="Q55" t="str">
        <f t="shared" si="4"/>
        <v>022</v>
      </c>
    </row>
    <row r="56" spans="1:17">
      <c r="A56" s="9" t="s">
        <v>265</v>
      </c>
      <c r="B56" s="9" t="s">
        <v>3073</v>
      </c>
      <c r="C56" s="9" t="s">
        <v>267</v>
      </c>
      <c r="D56" s="9" t="s">
        <v>14</v>
      </c>
      <c r="E56" s="9" t="s">
        <v>112</v>
      </c>
      <c r="F56" s="9" t="s">
        <v>107</v>
      </c>
      <c r="G56" s="9" t="s">
        <v>14</v>
      </c>
      <c r="H56" s="9" t="str">
        <f t="shared" si="0"/>
        <v>StandardPrice</v>
      </c>
      <c r="I56" s="9" t="str">
        <f t="shared" si="1"/>
        <v/>
      </c>
      <c r="J56" s="9" t="s">
        <v>19</v>
      </c>
      <c r="K56" s="9" t="s">
        <v>20</v>
      </c>
      <c r="L56" s="9" t="str">
        <f t="shared" si="2"/>
        <v>10</v>
      </c>
      <c r="M56" s="9" t="str">
        <f t="shared" si="3"/>
        <v>kg</v>
      </c>
      <c r="N56" s="9" t="s">
        <v>14</v>
      </c>
      <c r="O56" s="9" t="s">
        <v>21</v>
      </c>
      <c r="P56" s="13">
        <v>20</v>
      </c>
      <c r="Q56" t="str">
        <f t="shared" si="4"/>
        <v>020</v>
      </c>
    </row>
    <row r="57" spans="1:17">
      <c r="A57" s="9" t="s">
        <v>270</v>
      </c>
      <c r="B57" s="9" t="s">
        <v>3074</v>
      </c>
      <c r="C57" s="9" t="s">
        <v>267</v>
      </c>
      <c r="D57" s="9" t="s">
        <v>14</v>
      </c>
      <c r="E57" s="9" t="s">
        <v>112</v>
      </c>
      <c r="F57" s="9" t="s">
        <v>107</v>
      </c>
      <c r="G57" s="9" t="s">
        <v>14</v>
      </c>
      <c r="H57" s="9" t="str">
        <f t="shared" si="0"/>
        <v>PlusPrice</v>
      </c>
      <c r="I57" s="9" t="str">
        <f t="shared" si="1"/>
        <v>1</v>
      </c>
      <c r="J57" s="9" t="s">
        <v>25</v>
      </c>
      <c r="K57" s="9" t="s">
        <v>96</v>
      </c>
      <c r="L57" s="9" t="str">
        <f t="shared" si="2"/>
        <v>50</v>
      </c>
      <c r="M57" s="9" t="str">
        <f t="shared" si="3"/>
        <v>kg</v>
      </c>
      <c r="N57" s="9" t="s">
        <v>14</v>
      </c>
      <c r="O57" s="9" t="s">
        <v>152</v>
      </c>
      <c r="P57" s="13">
        <v>20</v>
      </c>
      <c r="Q57" t="str">
        <f t="shared" si="4"/>
        <v>020</v>
      </c>
    </row>
    <row r="58" spans="1:17">
      <c r="A58" s="9" t="s">
        <v>274</v>
      </c>
      <c r="B58" s="9" t="s">
        <v>3075</v>
      </c>
      <c r="C58" s="9" t="s">
        <v>267</v>
      </c>
      <c r="D58" s="9" t="s">
        <v>14</v>
      </c>
      <c r="E58" s="9" t="s">
        <v>112</v>
      </c>
      <c r="F58" s="9" t="s">
        <v>107</v>
      </c>
      <c r="G58" s="9" t="s">
        <v>14</v>
      </c>
      <c r="H58" s="9" t="str">
        <f t="shared" si="0"/>
        <v>PlusPrice</v>
      </c>
      <c r="I58" s="9" t="str">
        <f t="shared" si="1"/>
        <v>1</v>
      </c>
      <c r="J58" s="9" t="s">
        <v>91</v>
      </c>
      <c r="K58" s="9" t="s">
        <v>33</v>
      </c>
      <c r="L58" s="9">
        <f t="shared" si="2"/>
        <v>9999</v>
      </c>
      <c r="M58" s="9" t="str">
        <f t="shared" si="3"/>
        <v>kg</v>
      </c>
      <c r="N58" s="9" t="s">
        <v>14</v>
      </c>
      <c r="O58" s="9" t="s">
        <v>262</v>
      </c>
      <c r="P58" s="13">
        <v>20</v>
      </c>
      <c r="Q58" t="str">
        <f t="shared" si="4"/>
        <v>020</v>
      </c>
    </row>
    <row r="59" spans="1:17">
      <c r="A59" s="9" t="s">
        <v>278</v>
      </c>
      <c r="B59" s="9" t="s">
        <v>3076</v>
      </c>
      <c r="C59" s="9" t="s">
        <v>280</v>
      </c>
      <c r="D59" s="9" t="s">
        <v>14</v>
      </c>
      <c r="E59" s="9" t="s">
        <v>112</v>
      </c>
      <c r="F59" s="9" t="s">
        <v>281</v>
      </c>
      <c r="G59" s="9" t="s">
        <v>14</v>
      </c>
      <c r="H59" s="9" t="str">
        <f t="shared" si="0"/>
        <v>StandardPrice</v>
      </c>
      <c r="I59" s="9" t="str">
        <f t="shared" si="1"/>
        <v/>
      </c>
      <c r="J59" s="9" t="s">
        <v>19</v>
      </c>
      <c r="K59" s="9" t="s">
        <v>20</v>
      </c>
      <c r="L59" s="9" t="str">
        <f t="shared" si="2"/>
        <v>10</v>
      </c>
      <c r="M59" s="9" t="str">
        <f t="shared" si="3"/>
        <v>kg</v>
      </c>
      <c r="N59" s="9" t="s">
        <v>14</v>
      </c>
      <c r="O59" s="9" t="s">
        <v>50</v>
      </c>
      <c r="P59" s="13">
        <v>21</v>
      </c>
      <c r="Q59" t="str">
        <f t="shared" si="4"/>
        <v>021</v>
      </c>
    </row>
    <row r="60" spans="1:17">
      <c r="A60" s="9" t="s">
        <v>284</v>
      </c>
      <c r="B60" s="9" t="s">
        <v>3077</v>
      </c>
      <c r="C60" s="9" t="s">
        <v>280</v>
      </c>
      <c r="D60" s="9" t="s">
        <v>14</v>
      </c>
      <c r="E60" s="9" t="s">
        <v>112</v>
      </c>
      <c r="F60" s="9" t="s">
        <v>281</v>
      </c>
      <c r="G60" s="9" t="s">
        <v>14</v>
      </c>
      <c r="H60" s="9" t="str">
        <f t="shared" si="0"/>
        <v>PlusPrice</v>
      </c>
      <c r="I60" s="9" t="str">
        <f t="shared" si="1"/>
        <v>1</v>
      </c>
      <c r="J60" s="9" t="s">
        <v>25</v>
      </c>
      <c r="K60" s="9" t="s">
        <v>96</v>
      </c>
      <c r="L60" s="9" t="str">
        <f t="shared" si="2"/>
        <v>50</v>
      </c>
      <c r="M60" s="9" t="str">
        <f t="shared" si="3"/>
        <v>kg</v>
      </c>
      <c r="N60" s="9" t="s">
        <v>14</v>
      </c>
      <c r="O60" s="9" t="s">
        <v>286</v>
      </c>
      <c r="P60" s="13">
        <v>21</v>
      </c>
      <c r="Q60" t="str">
        <f t="shared" si="4"/>
        <v>021</v>
      </c>
    </row>
    <row r="61" spans="1:17">
      <c r="A61" s="9" t="s">
        <v>289</v>
      </c>
      <c r="B61" s="9" t="s">
        <v>3078</v>
      </c>
      <c r="C61" s="9" t="s">
        <v>280</v>
      </c>
      <c r="D61" s="9" t="s">
        <v>14</v>
      </c>
      <c r="E61" s="9" t="s">
        <v>112</v>
      </c>
      <c r="F61" s="9" t="s">
        <v>281</v>
      </c>
      <c r="G61" s="9" t="s">
        <v>14</v>
      </c>
      <c r="H61" s="9" t="str">
        <f t="shared" si="0"/>
        <v>PlusPrice</v>
      </c>
      <c r="I61" s="9" t="str">
        <f t="shared" si="1"/>
        <v>1</v>
      </c>
      <c r="J61" s="9" t="s">
        <v>60</v>
      </c>
      <c r="K61" s="9" t="s">
        <v>33</v>
      </c>
      <c r="L61" s="9">
        <f t="shared" si="2"/>
        <v>9999</v>
      </c>
      <c r="M61" s="9" t="str">
        <f t="shared" si="3"/>
        <v>kg</v>
      </c>
      <c r="N61" s="9" t="s">
        <v>14</v>
      </c>
      <c r="O61" s="9" t="s">
        <v>87</v>
      </c>
      <c r="P61" s="13">
        <v>21</v>
      </c>
      <c r="Q61" t="str">
        <f t="shared" si="4"/>
        <v>021</v>
      </c>
    </row>
    <row r="62" spans="1:17">
      <c r="A62" s="9" t="s">
        <v>293</v>
      </c>
      <c r="B62" s="9" t="s">
        <v>3079</v>
      </c>
      <c r="C62" s="9" t="s">
        <v>295</v>
      </c>
      <c r="D62" s="9" t="s">
        <v>14</v>
      </c>
      <c r="E62" s="9" t="s">
        <v>112</v>
      </c>
      <c r="F62" s="9" t="s">
        <v>296</v>
      </c>
      <c r="G62" s="9" t="s">
        <v>14</v>
      </c>
      <c r="H62" s="9" t="str">
        <f t="shared" si="0"/>
        <v>StandardPrice</v>
      </c>
      <c r="I62" s="9" t="str">
        <f t="shared" si="1"/>
        <v/>
      </c>
      <c r="J62" s="9" t="s">
        <v>19</v>
      </c>
      <c r="K62" s="9" t="s">
        <v>20</v>
      </c>
      <c r="L62" s="9" t="str">
        <f t="shared" si="2"/>
        <v>10</v>
      </c>
      <c r="M62" s="9" t="str">
        <f t="shared" si="3"/>
        <v>kg</v>
      </c>
      <c r="N62" s="9" t="s">
        <v>14</v>
      </c>
      <c r="O62" s="9" t="s">
        <v>50</v>
      </c>
      <c r="P62" s="13">
        <v>11</v>
      </c>
      <c r="Q62" t="str">
        <f t="shared" si="4"/>
        <v>011</v>
      </c>
    </row>
    <row r="63" spans="1:17">
      <c r="A63" s="9" t="s">
        <v>65</v>
      </c>
      <c r="B63" s="9" t="s">
        <v>3080</v>
      </c>
      <c r="C63" s="9" t="s">
        <v>295</v>
      </c>
      <c r="D63" s="9" t="s">
        <v>14</v>
      </c>
      <c r="E63" s="9" t="s">
        <v>112</v>
      </c>
      <c r="F63" s="9" t="s">
        <v>296</v>
      </c>
      <c r="G63" s="9" t="s">
        <v>14</v>
      </c>
      <c r="H63" s="9" t="str">
        <f t="shared" si="0"/>
        <v>PlusPrice</v>
      </c>
      <c r="I63" s="9" t="str">
        <f t="shared" si="1"/>
        <v>1</v>
      </c>
      <c r="J63" s="9" t="s">
        <v>25</v>
      </c>
      <c r="K63" s="9" t="s">
        <v>26</v>
      </c>
      <c r="L63" s="9" t="str">
        <f t="shared" si="2"/>
        <v>15</v>
      </c>
      <c r="M63" s="9" t="str">
        <f t="shared" si="3"/>
        <v>kg</v>
      </c>
      <c r="N63" s="9" t="s">
        <v>14</v>
      </c>
      <c r="O63" s="9" t="s">
        <v>55</v>
      </c>
      <c r="P63" s="13">
        <v>11</v>
      </c>
      <c r="Q63" t="str">
        <f t="shared" si="4"/>
        <v>011</v>
      </c>
    </row>
    <row r="64" spans="1:17">
      <c r="A64" s="9" t="s">
        <v>60</v>
      </c>
      <c r="B64" s="9" t="s">
        <v>3081</v>
      </c>
      <c r="C64" s="9" t="s">
        <v>295</v>
      </c>
      <c r="D64" s="9" t="s">
        <v>14</v>
      </c>
      <c r="E64" s="9" t="s">
        <v>112</v>
      </c>
      <c r="F64" s="9" t="s">
        <v>296</v>
      </c>
      <c r="G64" s="9" t="s">
        <v>14</v>
      </c>
      <c r="H64" s="9" t="str">
        <f t="shared" si="0"/>
        <v>PlusPrice</v>
      </c>
      <c r="I64" s="9" t="str">
        <f t="shared" si="1"/>
        <v>1</v>
      </c>
      <c r="J64" s="9" t="s">
        <v>32</v>
      </c>
      <c r="K64" s="9" t="s">
        <v>33</v>
      </c>
      <c r="L64" s="9">
        <f t="shared" si="2"/>
        <v>9999</v>
      </c>
      <c r="M64" s="9" t="str">
        <f t="shared" si="3"/>
        <v>kg</v>
      </c>
      <c r="N64" s="9" t="s">
        <v>14</v>
      </c>
      <c r="O64" s="9" t="s">
        <v>55</v>
      </c>
      <c r="P64" s="13">
        <v>11</v>
      </c>
      <c r="Q64" t="str">
        <f t="shared" si="4"/>
        <v>011</v>
      </c>
    </row>
    <row r="65" spans="1:17">
      <c r="A65" s="9" t="s">
        <v>305</v>
      </c>
      <c r="B65" s="9" t="s">
        <v>3082</v>
      </c>
      <c r="C65" s="9" t="s">
        <v>307</v>
      </c>
      <c r="D65" s="9" t="s">
        <v>14</v>
      </c>
      <c r="E65" s="9" t="s">
        <v>112</v>
      </c>
      <c r="F65" s="9" t="s">
        <v>116</v>
      </c>
      <c r="G65" s="9" t="s">
        <v>14</v>
      </c>
      <c r="H65" s="9" t="str">
        <f t="shared" si="0"/>
        <v>StandardPrice</v>
      </c>
      <c r="I65" s="9" t="str">
        <f t="shared" si="1"/>
        <v/>
      </c>
      <c r="J65" s="9" t="s">
        <v>19</v>
      </c>
      <c r="K65" s="9" t="s">
        <v>20</v>
      </c>
      <c r="L65" s="9" t="str">
        <f t="shared" si="2"/>
        <v>10</v>
      </c>
      <c r="M65" s="9" t="str">
        <f t="shared" si="3"/>
        <v>kg</v>
      </c>
      <c r="N65" s="9" t="s">
        <v>14</v>
      </c>
      <c r="O65" s="9" t="s">
        <v>21</v>
      </c>
      <c r="P65" s="13">
        <v>23</v>
      </c>
      <c r="Q65" t="str">
        <f t="shared" si="4"/>
        <v>023</v>
      </c>
    </row>
    <row r="66" spans="1:17">
      <c r="A66" s="9" t="s">
        <v>310</v>
      </c>
      <c r="B66" s="9" t="s">
        <v>3083</v>
      </c>
      <c r="C66" s="9" t="s">
        <v>307</v>
      </c>
      <c r="D66" s="9" t="s">
        <v>14</v>
      </c>
      <c r="E66" s="9" t="s">
        <v>112</v>
      </c>
      <c r="F66" s="9" t="s">
        <v>116</v>
      </c>
      <c r="G66" s="9" t="s">
        <v>14</v>
      </c>
      <c r="H66" s="9" t="str">
        <f t="shared" si="0"/>
        <v>PlusPrice</v>
      </c>
      <c r="I66" s="9" t="str">
        <f t="shared" si="1"/>
        <v>1</v>
      </c>
      <c r="J66" s="9" t="s">
        <v>25</v>
      </c>
      <c r="K66" s="9" t="s">
        <v>26</v>
      </c>
      <c r="L66" s="9" t="str">
        <f t="shared" si="2"/>
        <v>15</v>
      </c>
      <c r="M66" s="9" t="str">
        <f t="shared" si="3"/>
        <v>kg</v>
      </c>
      <c r="N66" s="9" t="s">
        <v>14</v>
      </c>
      <c r="O66" s="9" t="s">
        <v>87</v>
      </c>
      <c r="P66" s="13">
        <v>23</v>
      </c>
      <c r="Q66" t="str">
        <f t="shared" si="4"/>
        <v>023</v>
      </c>
    </row>
    <row r="67" spans="1:17">
      <c r="A67" s="9" t="s">
        <v>314</v>
      </c>
      <c r="B67" s="9" t="s">
        <v>3084</v>
      </c>
      <c r="C67" s="9" t="s">
        <v>307</v>
      </c>
      <c r="D67" s="9" t="s">
        <v>14</v>
      </c>
      <c r="E67" s="9" t="s">
        <v>112</v>
      </c>
      <c r="F67" s="9" t="s">
        <v>116</v>
      </c>
      <c r="G67" s="9" t="s">
        <v>14</v>
      </c>
      <c r="H67" s="9" t="str">
        <f t="shared" si="0"/>
        <v>PlusPrice</v>
      </c>
      <c r="I67" s="9" t="str">
        <f t="shared" si="1"/>
        <v>1</v>
      </c>
      <c r="J67" s="9" t="s">
        <v>32</v>
      </c>
      <c r="K67" s="9" t="s">
        <v>33</v>
      </c>
      <c r="L67" s="9">
        <f t="shared" si="2"/>
        <v>9999</v>
      </c>
      <c r="M67" s="9" t="str">
        <f t="shared" si="3"/>
        <v>kg</v>
      </c>
      <c r="N67" s="9" t="s">
        <v>14</v>
      </c>
      <c r="O67" s="9" t="s">
        <v>87</v>
      </c>
      <c r="P67" s="13">
        <v>23</v>
      </c>
      <c r="Q67" t="str">
        <f t="shared" si="4"/>
        <v>023</v>
      </c>
    </row>
    <row r="68" spans="1:17">
      <c r="A68" s="9" t="s">
        <v>318</v>
      </c>
      <c r="B68" s="9" t="s">
        <v>3085</v>
      </c>
      <c r="C68" s="9" t="s">
        <v>320</v>
      </c>
      <c r="D68" s="9" t="s">
        <v>14</v>
      </c>
      <c r="E68" s="9" t="s">
        <v>112</v>
      </c>
      <c r="F68" s="9" t="s">
        <v>120</v>
      </c>
      <c r="G68" s="9" t="s">
        <v>14</v>
      </c>
      <c r="H68" s="9" t="str">
        <f t="shared" si="0"/>
        <v>StandardPrice</v>
      </c>
      <c r="I68" s="9" t="str">
        <f t="shared" si="1"/>
        <v/>
      </c>
      <c r="J68" s="9" t="s">
        <v>19</v>
      </c>
      <c r="K68" s="9" t="s">
        <v>20</v>
      </c>
      <c r="L68" s="9" t="str">
        <f t="shared" si="2"/>
        <v>10</v>
      </c>
      <c r="M68" s="9" t="str">
        <f t="shared" si="3"/>
        <v>kg</v>
      </c>
      <c r="N68" s="9" t="s">
        <v>14</v>
      </c>
      <c r="O68" s="9" t="s">
        <v>50</v>
      </c>
      <c r="P68" s="13">
        <v>24</v>
      </c>
      <c r="Q68" t="str">
        <f t="shared" si="4"/>
        <v>024</v>
      </c>
    </row>
    <row r="69" spans="1:17">
      <c r="A69" s="9" t="s">
        <v>323</v>
      </c>
      <c r="B69" s="9" t="s">
        <v>3086</v>
      </c>
      <c r="C69" s="9" t="s">
        <v>320</v>
      </c>
      <c r="D69" s="9" t="s">
        <v>14</v>
      </c>
      <c r="E69" s="9" t="s">
        <v>112</v>
      </c>
      <c r="F69" s="9" t="s">
        <v>120</v>
      </c>
      <c r="G69" s="9" t="s">
        <v>14</v>
      </c>
      <c r="H69" s="9" t="str">
        <f t="shared" ref="H69:H132" si="5">IF(J69="0","StandardPrice","PlusPrice")</f>
        <v>PlusPrice</v>
      </c>
      <c r="I69" s="9" t="str">
        <f t="shared" ref="I69:I132" si="6">IF(J69="0","","1")</f>
        <v>1</v>
      </c>
      <c r="J69" s="9" t="s">
        <v>25</v>
      </c>
      <c r="K69" s="9" t="s">
        <v>26</v>
      </c>
      <c r="L69" s="9" t="str">
        <f t="shared" ref="L69:L132" si="7">IF(K69="",9999,K69)</f>
        <v>15</v>
      </c>
      <c r="M69" s="9" t="str">
        <f t="shared" ref="M69:M132" si="8">IF(N69="0","Items","kg")</f>
        <v>kg</v>
      </c>
      <c r="N69" s="9" t="s">
        <v>14</v>
      </c>
      <c r="O69" s="9" t="s">
        <v>27</v>
      </c>
      <c r="P69" s="13">
        <v>24</v>
      </c>
      <c r="Q69" t="str">
        <f t="shared" ref="Q69:Q132" si="9">IF(LEN(P69)=1,"00"&amp;P69,IF(LEN(P69)=2,"0"&amp;P69,P69))</f>
        <v>024</v>
      </c>
    </row>
    <row r="70" spans="1:17">
      <c r="A70" s="9" t="s">
        <v>327</v>
      </c>
      <c r="B70" s="9" t="s">
        <v>3087</v>
      </c>
      <c r="C70" s="9" t="s">
        <v>320</v>
      </c>
      <c r="D70" s="9" t="s">
        <v>14</v>
      </c>
      <c r="E70" s="9" t="s">
        <v>112</v>
      </c>
      <c r="F70" s="9" t="s">
        <v>120</v>
      </c>
      <c r="G70" s="9" t="s">
        <v>14</v>
      </c>
      <c r="H70" s="9" t="str">
        <f t="shared" si="5"/>
        <v>PlusPrice</v>
      </c>
      <c r="I70" s="9" t="str">
        <f t="shared" si="6"/>
        <v>1</v>
      </c>
      <c r="J70" s="9" t="s">
        <v>32</v>
      </c>
      <c r="K70" s="9" t="s">
        <v>33</v>
      </c>
      <c r="L70" s="9">
        <f t="shared" si="7"/>
        <v>9999</v>
      </c>
      <c r="M70" s="9" t="str">
        <f t="shared" si="8"/>
        <v>kg</v>
      </c>
      <c r="N70" s="9" t="s">
        <v>14</v>
      </c>
      <c r="O70" s="9" t="s">
        <v>27</v>
      </c>
      <c r="P70" s="13">
        <v>24</v>
      </c>
      <c r="Q70" t="str">
        <f t="shared" si="9"/>
        <v>024</v>
      </c>
    </row>
    <row r="71" spans="1:17">
      <c r="A71" s="9" t="s">
        <v>331</v>
      </c>
      <c r="B71" s="9" t="s">
        <v>3088</v>
      </c>
      <c r="C71" s="9" t="s">
        <v>333</v>
      </c>
      <c r="D71" s="9" t="s">
        <v>14</v>
      </c>
      <c r="E71" s="9" t="s">
        <v>112</v>
      </c>
      <c r="F71" s="9" t="s">
        <v>334</v>
      </c>
      <c r="G71" s="9" t="s">
        <v>14</v>
      </c>
      <c r="H71" s="9" t="str">
        <f t="shared" si="5"/>
        <v>StandardPrice</v>
      </c>
      <c r="I71" s="9" t="str">
        <f t="shared" si="6"/>
        <v/>
      </c>
      <c r="J71" s="9" t="s">
        <v>19</v>
      </c>
      <c r="K71" s="9" t="s">
        <v>20</v>
      </c>
      <c r="L71" s="9" t="str">
        <f t="shared" si="7"/>
        <v>10</v>
      </c>
      <c r="M71" s="9" t="str">
        <f t="shared" si="8"/>
        <v>kg</v>
      </c>
      <c r="N71" s="9" t="s">
        <v>14</v>
      </c>
      <c r="O71" s="9" t="s">
        <v>50</v>
      </c>
      <c r="P71" s="13">
        <v>21</v>
      </c>
      <c r="Q71" t="str">
        <f t="shared" si="9"/>
        <v>021</v>
      </c>
    </row>
    <row r="72" spans="1:17">
      <c r="A72" s="9" t="s">
        <v>337</v>
      </c>
      <c r="B72" s="9" t="s">
        <v>3089</v>
      </c>
      <c r="C72" s="9" t="s">
        <v>333</v>
      </c>
      <c r="D72" s="9" t="s">
        <v>14</v>
      </c>
      <c r="E72" s="9" t="s">
        <v>112</v>
      </c>
      <c r="F72" s="9" t="s">
        <v>334</v>
      </c>
      <c r="G72" s="9" t="s">
        <v>14</v>
      </c>
      <c r="H72" s="9" t="str">
        <f t="shared" si="5"/>
        <v>PlusPrice</v>
      </c>
      <c r="I72" s="9" t="str">
        <f t="shared" si="6"/>
        <v>1</v>
      </c>
      <c r="J72" s="9" t="s">
        <v>25</v>
      </c>
      <c r="K72" s="9" t="s">
        <v>96</v>
      </c>
      <c r="L72" s="9" t="str">
        <f t="shared" si="7"/>
        <v>50</v>
      </c>
      <c r="M72" s="9" t="str">
        <f t="shared" si="8"/>
        <v>kg</v>
      </c>
      <c r="N72" s="9" t="s">
        <v>14</v>
      </c>
      <c r="O72" s="9" t="s">
        <v>152</v>
      </c>
      <c r="P72" s="13">
        <v>21</v>
      </c>
      <c r="Q72" t="str">
        <f t="shared" si="9"/>
        <v>021</v>
      </c>
    </row>
    <row r="73" spans="1:17">
      <c r="A73" s="9" t="s">
        <v>341</v>
      </c>
      <c r="B73" s="9" t="s">
        <v>3090</v>
      </c>
      <c r="C73" s="9" t="s">
        <v>333</v>
      </c>
      <c r="D73" s="9" t="s">
        <v>14</v>
      </c>
      <c r="E73" s="9" t="s">
        <v>112</v>
      </c>
      <c r="F73" s="9" t="s">
        <v>334</v>
      </c>
      <c r="G73" s="9" t="s">
        <v>14</v>
      </c>
      <c r="H73" s="9" t="str">
        <f t="shared" si="5"/>
        <v>PlusPrice</v>
      </c>
      <c r="I73" s="9" t="str">
        <f t="shared" si="6"/>
        <v>1</v>
      </c>
      <c r="J73" s="9" t="s">
        <v>91</v>
      </c>
      <c r="K73" s="9" t="s">
        <v>33</v>
      </c>
      <c r="L73" s="9">
        <f t="shared" si="7"/>
        <v>9999</v>
      </c>
      <c r="M73" s="9" t="str">
        <f t="shared" si="8"/>
        <v>kg</v>
      </c>
      <c r="N73" s="9" t="s">
        <v>14</v>
      </c>
      <c r="O73" s="9" t="s">
        <v>262</v>
      </c>
      <c r="P73" s="13">
        <v>21</v>
      </c>
      <c r="Q73" t="str">
        <f t="shared" si="9"/>
        <v>021</v>
      </c>
    </row>
    <row r="74" spans="1:17">
      <c r="A74" s="9" t="s">
        <v>280</v>
      </c>
      <c r="B74" s="9" t="s">
        <v>3091</v>
      </c>
      <c r="C74" s="9" t="s">
        <v>346</v>
      </c>
      <c r="D74" s="9" t="s">
        <v>14</v>
      </c>
      <c r="E74" s="9" t="s">
        <v>112</v>
      </c>
      <c r="F74" s="9" t="s">
        <v>347</v>
      </c>
      <c r="G74" s="9" t="s">
        <v>14</v>
      </c>
      <c r="H74" s="9" t="str">
        <f t="shared" si="5"/>
        <v>StandardPrice</v>
      </c>
      <c r="I74" s="9" t="str">
        <f t="shared" si="6"/>
        <v/>
      </c>
      <c r="J74" s="9" t="s">
        <v>19</v>
      </c>
      <c r="K74" s="9" t="s">
        <v>20</v>
      </c>
      <c r="L74" s="9" t="str">
        <f t="shared" si="7"/>
        <v>10</v>
      </c>
      <c r="M74" s="9" t="str">
        <f t="shared" si="8"/>
        <v>kg</v>
      </c>
      <c r="N74" s="9" t="s">
        <v>14</v>
      </c>
      <c r="O74" s="9" t="s">
        <v>21</v>
      </c>
      <c r="P74" s="13">
        <v>26</v>
      </c>
      <c r="Q74" t="str">
        <f t="shared" si="9"/>
        <v>026</v>
      </c>
    </row>
    <row r="75" spans="1:17">
      <c r="A75" s="9" t="s">
        <v>350</v>
      </c>
      <c r="B75" s="9" t="s">
        <v>3092</v>
      </c>
      <c r="C75" s="9" t="s">
        <v>346</v>
      </c>
      <c r="D75" s="9" t="s">
        <v>14</v>
      </c>
      <c r="E75" s="9" t="s">
        <v>112</v>
      </c>
      <c r="F75" s="9" t="s">
        <v>347</v>
      </c>
      <c r="G75" s="9" t="s">
        <v>14</v>
      </c>
      <c r="H75" s="9" t="str">
        <f t="shared" si="5"/>
        <v>PlusPrice</v>
      </c>
      <c r="I75" s="9" t="str">
        <f t="shared" si="6"/>
        <v>1</v>
      </c>
      <c r="J75" s="9" t="s">
        <v>25</v>
      </c>
      <c r="K75" s="9" t="s">
        <v>96</v>
      </c>
      <c r="L75" s="9" t="str">
        <f t="shared" si="7"/>
        <v>50</v>
      </c>
      <c r="M75" s="9" t="str">
        <f t="shared" si="8"/>
        <v>kg</v>
      </c>
      <c r="N75" s="9" t="s">
        <v>14</v>
      </c>
      <c r="O75" s="9" t="s">
        <v>152</v>
      </c>
      <c r="P75" s="13">
        <v>26</v>
      </c>
      <c r="Q75" t="str">
        <f t="shared" si="9"/>
        <v>026</v>
      </c>
    </row>
    <row r="76" spans="1:17">
      <c r="A76" s="9" t="s">
        <v>354</v>
      </c>
      <c r="B76" s="9" t="s">
        <v>3093</v>
      </c>
      <c r="C76" s="9" t="s">
        <v>346</v>
      </c>
      <c r="D76" s="9" t="s">
        <v>14</v>
      </c>
      <c r="E76" s="9" t="s">
        <v>112</v>
      </c>
      <c r="F76" s="9" t="s">
        <v>347</v>
      </c>
      <c r="G76" s="9" t="s">
        <v>14</v>
      </c>
      <c r="H76" s="9" t="str">
        <f t="shared" si="5"/>
        <v>PlusPrice</v>
      </c>
      <c r="I76" s="9" t="str">
        <f t="shared" si="6"/>
        <v>1</v>
      </c>
      <c r="J76" s="9" t="s">
        <v>91</v>
      </c>
      <c r="K76" s="9" t="s">
        <v>33</v>
      </c>
      <c r="L76" s="9">
        <f t="shared" si="7"/>
        <v>9999</v>
      </c>
      <c r="M76" s="9" t="str">
        <f t="shared" si="8"/>
        <v>kg</v>
      </c>
      <c r="N76" s="9" t="s">
        <v>14</v>
      </c>
      <c r="O76" s="9" t="s">
        <v>262</v>
      </c>
      <c r="P76" s="13">
        <v>26</v>
      </c>
      <c r="Q76" t="str">
        <f t="shared" si="9"/>
        <v>026</v>
      </c>
    </row>
    <row r="77" spans="1:17">
      <c r="A77" s="9" t="s">
        <v>358</v>
      </c>
      <c r="B77" s="9" t="s">
        <v>3094</v>
      </c>
      <c r="C77" s="9" t="s">
        <v>360</v>
      </c>
      <c r="D77" s="9" t="s">
        <v>14</v>
      </c>
      <c r="E77" s="9" t="s">
        <v>112</v>
      </c>
      <c r="F77" s="9" t="s">
        <v>132</v>
      </c>
      <c r="G77" s="9" t="s">
        <v>14</v>
      </c>
      <c r="H77" s="9" t="str">
        <f t="shared" si="5"/>
        <v>StandardPrice</v>
      </c>
      <c r="I77" s="9" t="str">
        <f t="shared" si="6"/>
        <v/>
      </c>
      <c r="J77" s="9" t="s">
        <v>19</v>
      </c>
      <c r="K77" s="9" t="s">
        <v>20</v>
      </c>
      <c r="L77" s="9" t="str">
        <f t="shared" si="7"/>
        <v>10</v>
      </c>
      <c r="M77" s="9" t="str">
        <f t="shared" si="8"/>
        <v>kg</v>
      </c>
      <c r="N77" s="9" t="s">
        <v>14</v>
      </c>
      <c r="O77" s="9" t="s">
        <v>209</v>
      </c>
      <c r="P77" s="13">
        <v>27</v>
      </c>
      <c r="Q77" t="str">
        <f t="shared" si="9"/>
        <v>027</v>
      </c>
    </row>
    <row r="78" spans="1:17">
      <c r="A78" s="9" t="s">
        <v>147</v>
      </c>
      <c r="B78" s="9" t="s">
        <v>3095</v>
      </c>
      <c r="C78" s="9" t="s">
        <v>360</v>
      </c>
      <c r="D78" s="9" t="s">
        <v>14</v>
      </c>
      <c r="E78" s="9" t="s">
        <v>112</v>
      </c>
      <c r="F78" s="9" t="s">
        <v>132</v>
      </c>
      <c r="G78" s="9" t="s">
        <v>14</v>
      </c>
      <c r="H78" s="9" t="str">
        <f t="shared" si="5"/>
        <v>PlusPrice</v>
      </c>
      <c r="I78" s="9" t="str">
        <f t="shared" si="6"/>
        <v>1</v>
      </c>
      <c r="J78" s="9" t="s">
        <v>25</v>
      </c>
      <c r="K78" s="9" t="s">
        <v>96</v>
      </c>
      <c r="L78" s="9" t="str">
        <f t="shared" si="7"/>
        <v>50</v>
      </c>
      <c r="M78" s="9" t="str">
        <f t="shared" si="8"/>
        <v>kg</v>
      </c>
      <c r="N78" s="9" t="s">
        <v>14</v>
      </c>
      <c r="O78" s="9" t="s">
        <v>152</v>
      </c>
      <c r="P78" s="13">
        <v>27</v>
      </c>
      <c r="Q78" t="str">
        <f t="shared" si="9"/>
        <v>027</v>
      </c>
    </row>
    <row r="79" spans="1:17">
      <c r="A79" s="9" t="s">
        <v>366</v>
      </c>
      <c r="B79" s="9" t="s">
        <v>3096</v>
      </c>
      <c r="C79" s="9" t="s">
        <v>360</v>
      </c>
      <c r="D79" s="9" t="s">
        <v>14</v>
      </c>
      <c r="E79" s="9" t="s">
        <v>112</v>
      </c>
      <c r="F79" s="9" t="s">
        <v>132</v>
      </c>
      <c r="G79" s="9" t="s">
        <v>14</v>
      </c>
      <c r="H79" s="9" t="str">
        <f t="shared" si="5"/>
        <v>PlusPrice</v>
      </c>
      <c r="I79" s="9" t="str">
        <f t="shared" si="6"/>
        <v>1</v>
      </c>
      <c r="J79" s="9" t="s">
        <v>91</v>
      </c>
      <c r="K79" s="9" t="s">
        <v>33</v>
      </c>
      <c r="L79" s="9">
        <f t="shared" si="7"/>
        <v>9999</v>
      </c>
      <c r="M79" s="9" t="str">
        <f t="shared" si="8"/>
        <v>kg</v>
      </c>
      <c r="N79" s="9" t="s">
        <v>14</v>
      </c>
      <c r="O79" s="9" t="s">
        <v>262</v>
      </c>
      <c r="P79" s="13">
        <v>27</v>
      </c>
      <c r="Q79" t="str">
        <f t="shared" si="9"/>
        <v>027</v>
      </c>
    </row>
    <row r="80" spans="1:17">
      <c r="A80" s="9" t="s">
        <v>370</v>
      </c>
      <c r="B80" s="9" t="s">
        <v>3097</v>
      </c>
      <c r="C80" s="9" t="s">
        <v>372</v>
      </c>
      <c r="D80" s="9" t="s">
        <v>14</v>
      </c>
      <c r="E80" s="9" t="s">
        <v>112</v>
      </c>
      <c r="F80" s="9" t="s">
        <v>136</v>
      </c>
      <c r="G80" s="9" t="s">
        <v>14</v>
      </c>
      <c r="H80" s="9" t="str">
        <f t="shared" si="5"/>
        <v>StandardPrice</v>
      </c>
      <c r="I80" s="9" t="str">
        <f t="shared" si="6"/>
        <v/>
      </c>
      <c r="J80" s="9" t="s">
        <v>19</v>
      </c>
      <c r="K80" s="9" t="s">
        <v>20</v>
      </c>
      <c r="L80" s="9" t="str">
        <f t="shared" si="7"/>
        <v>10</v>
      </c>
      <c r="M80" s="9" t="str">
        <f t="shared" si="8"/>
        <v>kg</v>
      </c>
      <c r="N80" s="9" t="s">
        <v>14</v>
      </c>
      <c r="O80" s="9" t="s">
        <v>181</v>
      </c>
      <c r="P80" s="13">
        <v>28</v>
      </c>
      <c r="Q80" t="str">
        <f t="shared" si="9"/>
        <v>028</v>
      </c>
    </row>
    <row r="81" spans="1:17">
      <c r="A81" s="9" t="s">
        <v>375</v>
      </c>
      <c r="B81" s="9" t="s">
        <v>3098</v>
      </c>
      <c r="C81" s="9" t="s">
        <v>372</v>
      </c>
      <c r="D81" s="9" t="s">
        <v>14</v>
      </c>
      <c r="E81" s="9" t="s">
        <v>112</v>
      </c>
      <c r="F81" s="9" t="s">
        <v>136</v>
      </c>
      <c r="G81" s="9" t="s">
        <v>14</v>
      </c>
      <c r="H81" s="9" t="str">
        <f t="shared" si="5"/>
        <v>PlusPrice</v>
      </c>
      <c r="I81" s="9" t="str">
        <f t="shared" si="6"/>
        <v>1</v>
      </c>
      <c r="J81" s="9" t="s">
        <v>25</v>
      </c>
      <c r="K81" s="9" t="s">
        <v>26</v>
      </c>
      <c r="L81" s="9" t="str">
        <f t="shared" si="7"/>
        <v>15</v>
      </c>
      <c r="M81" s="9" t="str">
        <f t="shared" si="8"/>
        <v>kg</v>
      </c>
      <c r="N81" s="9" t="s">
        <v>14</v>
      </c>
      <c r="O81" s="9" t="s">
        <v>55</v>
      </c>
      <c r="P81" s="13">
        <v>28</v>
      </c>
      <c r="Q81" t="str">
        <f t="shared" si="9"/>
        <v>028</v>
      </c>
    </row>
    <row r="82" spans="1:17">
      <c r="A82" s="9" t="s">
        <v>379</v>
      </c>
      <c r="B82" s="9" t="s">
        <v>3099</v>
      </c>
      <c r="C82" s="9" t="s">
        <v>372</v>
      </c>
      <c r="D82" s="9" t="s">
        <v>14</v>
      </c>
      <c r="E82" s="9" t="s">
        <v>112</v>
      </c>
      <c r="F82" s="9" t="s">
        <v>136</v>
      </c>
      <c r="G82" s="9" t="s">
        <v>14</v>
      </c>
      <c r="H82" s="9" t="str">
        <f t="shared" si="5"/>
        <v>PlusPrice</v>
      </c>
      <c r="I82" s="9" t="str">
        <f t="shared" si="6"/>
        <v>1</v>
      </c>
      <c r="J82" s="9" t="s">
        <v>32</v>
      </c>
      <c r="K82" s="9" t="s">
        <v>33</v>
      </c>
      <c r="L82" s="9">
        <f t="shared" si="7"/>
        <v>9999</v>
      </c>
      <c r="M82" s="9" t="str">
        <f t="shared" si="8"/>
        <v>kg</v>
      </c>
      <c r="N82" s="9" t="s">
        <v>14</v>
      </c>
      <c r="O82" s="9" t="s">
        <v>55</v>
      </c>
      <c r="P82" s="13">
        <v>28</v>
      </c>
      <c r="Q82" t="str">
        <f t="shared" si="9"/>
        <v>028</v>
      </c>
    </row>
    <row r="83" spans="1:17">
      <c r="A83" s="9" t="s">
        <v>383</v>
      </c>
      <c r="B83" s="9" t="s">
        <v>3100</v>
      </c>
      <c r="C83" s="9" t="s">
        <v>157</v>
      </c>
      <c r="D83" s="9" t="s">
        <v>14</v>
      </c>
      <c r="E83" s="9" t="s">
        <v>112</v>
      </c>
      <c r="F83" s="9" t="s">
        <v>140</v>
      </c>
      <c r="G83" s="9" t="s">
        <v>14</v>
      </c>
      <c r="H83" s="9" t="str">
        <f t="shared" si="5"/>
        <v>StandardPrice</v>
      </c>
      <c r="I83" s="9" t="str">
        <f t="shared" si="6"/>
        <v/>
      </c>
      <c r="J83" s="9" t="s">
        <v>19</v>
      </c>
      <c r="K83" s="9" t="s">
        <v>20</v>
      </c>
      <c r="L83" s="9" t="str">
        <f t="shared" si="7"/>
        <v>10</v>
      </c>
      <c r="M83" s="9" t="str">
        <f t="shared" si="8"/>
        <v>kg</v>
      </c>
      <c r="N83" s="9" t="s">
        <v>14</v>
      </c>
      <c r="O83" s="9" t="s">
        <v>181</v>
      </c>
      <c r="P83" s="13">
        <v>29</v>
      </c>
      <c r="Q83" t="str">
        <f t="shared" si="9"/>
        <v>029</v>
      </c>
    </row>
    <row r="84" spans="1:17">
      <c r="A84" s="9" t="s">
        <v>387</v>
      </c>
      <c r="B84" s="9" t="s">
        <v>3101</v>
      </c>
      <c r="C84" s="9" t="s">
        <v>157</v>
      </c>
      <c r="D84" s="9" t="s">
        <v>14</v>
      </c>
      <c r="E84" s="9" t="s">
        <v>112</v>
      </c>
      <c r="F84" s="9" t="s">
        <v>140</v>
      </c>
      <c r="G84" s="9" t="s">
        <v>14</v>
      </c>
      <c r="H84" s="9" t="str">
        <f t="shared" si="5"/>
        <v>PlusPrice</v>
      </c>
      <c r="I84" s="9" t="str">
        <f t="shared" si="6"/>
        <v>1</v>
      </c>
      <c r="J84" s="9" t="s">
        <v>25</v>
      </c>
      <c r="K84" s="9" t="s">
        <v>26</v>
      </c>
      <c r="L84" s="9" t="str">
        <f t="shared" si="7"/>
        <v>15</v>
      </c>
      <c r="M84" s="9" t="str">
        <f t="shared" si="8"/>
        <v>kg</v>
      </c>
      <c r="N84" s="9" t="s">
        <v>14</v>
      </c>
      <c r="O84" s="9" t="s">
        <v>55</v>
      </c>
      <c r="P84" s="13">
        <v>29</v>
      </c>
      <c r="Q84" t="str">
        <f t="shared" si="9"/>
        <v>029</v>
      </c>
    </row>
    <row r="85" spans="1:17">
      <c r="A85" s="9" t="s">
        <v>391</v>
      </c>
      <c r="B85" s="9" t="s">
        <v>3102</v>
      </c>
      <c r="C85" s="9" t="s">
        <v>157</v>
      </c>
      <c r="D85" s="9" t="s">
        <v>14</v>
      </c>
      <c r="E85" s="9" t="s">
        <v>112</v>
      </c>
      <c r="F85" s="9" t="s">
        <v>140</v>
      </c>
      <c r="G85" s="9" t="s">
        <v>14</v>
      </c>
      <c r="H85" s="9" t="str">
        <f t="shared" si="5"/>
        <v>PlusPrice</v>
      </c>
      <c r="I85" s="9" t="str">
        <f t="shared" si="6"/>
        <v>1</v>
      </c>
      <c r="J85" s="9" t="s">
        <v>91</v>
      </c>
      <c r="K85" s="9" t="s">
        <v>33</v>
      </c>
      <c r="L85" s="9">
        <f t="shared" si="7"/>
        <v>9999</v>
      </c>
      <c r="M85" s="9" t="str">
        <f t="shared" si="8"/>
        <v>kg</v>
      </c>
      <c r="N85" s="9" t="s">
        <v>14</v>
      </c>
      <c r="O85" s="9" t="s">
        <v>27</v>
      </c>
      <c r="P85" s="13">
        <v>29</v>
      </c>
      <c r="Q85" t="str">
        <f t="shared" si="9"/>
        <v>029</v>
      </c>
    </row>
    <row r="86" spans="1:17">
      <c r="A86" s="9" t="s">
        <v>82</v>
      </c>
      <c r="B86" s="9" t="s">
        <v>3103</v>
      </c>
      <c r="C86" s="9" t="s">
        <v>157</v>
      </c>
      <c r="D86" s="9" t="s">
        <v>14</v>
      </c>
      <c r="E86" s="9" t="s">
        <v>112</v>
      </c>
      <c r="F86" s="9" t="s">
        <v>140</v>
      </c>
      <c r="G86" s="9" t="s">
        <v>14</v>
      </c>
      <c r="H86" s="9" t="str">
        <f t="shared" si="5"/>
        <v>PlusPrice</v>
      </c>
      <c r="I86" s="9" t="str">
        <f t="shared" si="6"/>
        <v>1</v>
      </c>
      <c r="J86" s="9" t="s">
        <v>32</v>
      </c>
      <c r="K86" s="9" t="s">
        <v>96</v>
      </c>
      <c r="L86" s="9" t="str">
        <f t="shared" si="7"/>
        <v>50</v>
      </c>
      <c r="M86" s="9" t="str">
        <f t="shared" si="8"/>
        <v>kg</v>
      </c>
      <c r="N86" s="9" t="s">
        <v>14</v>
      </c>
      <c r="O86" s="9" t="s">
        <v>55</v>
      </c>
      <c r="P86" s="13">
        <v>29</v>
      </c>
      <c r="Q86" t="str">
        <f t="shared" si="9"/>
        <v>029</v>
      </c>
    </row>
    <row r="87" spans="1:17">
      <c r="A87" s="9" t="s">
        <v>398</v>
      </c>
      <c r="B87" s="9" t="s">
        <v>3104</v>
      </c>
      <c r="C87" s="9" t="s">
        <v>400</v>
      </c>
      <c r="D87" s="9" t="s">
        <v>14</v>
      </c>
      <c r="E87" s="9" t="s">
        <v>112</v>
      </c>
      <c r="F87" s="9" t="s">
        <v>144</v>
      </c>
      <c r="G87" s="9" t="s">
        <v>14</v>
      </c>
      <c r="H87" s="9" t="str">
        <f t="shared" si="5"/>
        <v>StandardPrice</v>
      </c>
      <c r="I87" s="9" t="str">
        <f t="shared" si="6"/>
        <v/>
      </c>
      <c r="J87" s="9" t="s">
        <v>19</v>
      </c>
      <c r="K87" s="9" t="s">
        <v>20</v>
      </c>
      <c r="L87" s="9" t="str">
        <f t="shared" si="7"/>
        <v>10</v>
      </c>
      <c r="M87" s="9" t="str">
        <f t="shared" si="8"/>
        <v>kg</v>
      </c>
      <c r="N87" s="9" t="s">
        <v>14</v>
      </c>
      <c r="O87" s="9" t="s">
        <v>181</v>
      </c>
      <c r="P87" s="13">
        <v>30</v>
      </c>
      <c r="Q87" t="str">
        <f t="shared" si="9"/>
        <v>030</v>
      </c>
    </row>
    <row r="88" spans="1:17">
      <c r="A88" s="9" t="s">
        <v>403</v>
      </c>
      <c r="B88" s="9" t="s">
        <v>3105</v>
      </c>
      <c r="C88" s="9" t="s">
        <v>400</v>
      </c>
      <c r="D88" s="9" t="s">
        <v>14</v>
      </c>
      <c r="E88" s="9" t="s">
        <v>112</v>
      </c>
      <c r="F88" s="9" t="s">
        <v>144</v>
      </c>
      <c r="G88" s="9" t="s">
        <v>14</v>
      </c>
      <c r="H88" s="9" t="str">
        <f t="shared" si="5"/>
        <v>PlusPrice</v>
      </c>
      <c r="I88" s="9" t="str">
        <f t="shared" si="6"/>
        <v>1</v>
      </c>
      <c r="J88" s="9" t="s">
        <v>25</v>
      </c>
      <c r="K88" s="9" t="s">
        <v>26</v>
      </c>
      <c r="L88" s="9" t="str">
        <f t="shared" si="7"/>
        <v>15</v>
      </c>
      <c r="M88" s="9" t="str">
        <f t="shared" si="8"/>
        <v>kg</v>
      </c>
      <c r="N88" s="9" t="s">
        <v>14</v>
      </c>
      <c r="O88" s="9" t="s">
        <v>55</v>
      </c>
      <c r="P88" s="13">
        <v>30</v>
      </c>
      <c r="Q88" t="str">
        <f t="shared" si="9"/>
        <v>030</v>
      </c>
    </row>
    <row r="89" spans="1:17">
      <c r="A89" s="9" t="s">
        <v>407</v>
      </c>
      <c r="B89" s="9" t="s">
        <v>3106</v>
      </c>
      <c r="C89" s="9" t="s">
        <v>400</v>
      </c>
      <c r="D89" s="9" t="s">
        <v>14</v>
      </c>
      <c r="E89" s="9" t="s">
        <v>112</v>
      </c>
      <c r="F89" s="9" t="s">
        <v>144</v>
      </c>
      <c r="G89" s="9" t="s">
        <v>14</v>
      </c>
      <c r="H89" s="9" t="str">
        <f t="shared" si="5"/>
        <v>PlusPrice</v>
      </c>
      <c r="I89" s="9" t="str">
        <f t="shared" si="6"/>
        <v>1</v>
      </c>
      <c r="J89" s="9" t="s">
        <v>60</v>
      </c>
      <c r="K89" s="9" t="s">
        <v>33</v>
      </c>
      <c r="L89" s="9">
        <f t="shared" si="7"/>
        <v>9999</v>
      </c>
      <c r="M89" s="9" t="str">
        <f t="shared" si="8"/>
        <v>kg</v>
      </c>
      <c r="N89" s="9" t="s">
        <v>14</v>
      </c>
      <c r="O89" s="9" t="s">
        <v>27</v>
      </c>
      <c r="P89" s="13">
        <v>30</v>
      </c>
      <c r="Q89" t="str">
        <f t="shared" si="9"/>
        <v>030</v>
      </c>
    </row>
    <row r="90" spans="1:17">
      <c r="A90" s="9" t="s">
        <v>114</v>
      </c>
      <c r="B90" s="9" t="s">
        <v>3107</v>
      </c>
      <c r="C90" s="9" t="s">
        <v>400</v>
      </c>
      <c r="D90" s="9" t="s">
        <v>14</v>
      </c>
      <c r="E90" s="9" t="s">
        <v>112</v>
      </c>
      <c r="F90" s="9" t="s">
        <v>144</v>
      </c>
      <c r="G90" s="9" t="s">
        <v>14</v>
      </c>
      <c r="H90" s="9" t="str">
        <f t="shared" si="5"/>
        <v>PlusPrice</v>
      </c>
      <c r="I90" s="9" t="str">
        <f t="shared" si="6"/>
        <v>1</v>
      </c>
      <c r="J90" s="9" t="s">
        <v>32</v>
      </c>
      <c r="K90" s="9" t="s">
        <v>65</v>
      </c>
      <c r="L90" s="9" t="str">
        <f t="shared" si="7"/>
        <v>60</v>
      </c>
      <c r="M90" s="9" t="str">
        <f t="shared" si="8"/>
        <v>kg</v>
      </c>
      <c r="N90" s="9" t="s">
        <v>14</v>
      </c>
      <c r="O90" s="9" t="s">
        <v>55</v>
      </c>
      <c r="P90" s="13">
        <v>30</v>
      </c>
      <c r="Q90" t="str">
        <f t="shared" si="9"/>
        <v>030</v>
      </c>
    </row>
    <row r="91" spans="1:17">
      <c r="A91" s="9" t="s">
        <v>414</v>
      </c>
      <c r="B91" s="9" t="s">
        <v>3108</v>
      </c>
      <c r="C91" s="9" t="s">
        <v>65</v>
      </c>
      <c r="D91" s="9" t="s">
        <v>14</v>
      </c>
      <c r="E91" s="9" t="s">
        <v>112</v>
      </c>
      <c r="F91" s="9" t="s">
        <v>149</v>
      </c>
      <c r="G91" s="9" t="s">
        <v>14</v>
      </c>
      <c r="H91" s="9" t="str">
        <f t="shared" si="5"/>
        <v>StandardPrice</v>
      </c>
      <c r="I91" s="9" t="str">
        <f t="shared" si="6"/>
        <v/>
      </c>
      <c r="J91" s="9" t="s">
        <v>19</v>
      </c>
      <c r="K91" s="9" t="s">
        <v>20</v>
      </c>
      <c r="L91" s="9" t="str">
        <f t="shared" si="7"/>
        <v>10</v>
      </c>
      <c r="M91" s="9" t="str">
        <f t="shared" si="8"/>
        <v>kg</v>
      </c>
      <c r="N91" s="9" t="s">
        <v>14</v>
      </c>
      <c r="O91" s="9" t="s">
        <v>50</v>
      </c>
      <c r="P91" s="13">
        <v>31</v>
      </c>
      <c r="Q91" t="str">
        <f t="shared" si="9"/>
        <v>031</v>
      </c>
    </row>
    <row r="92" spans="1:17">
      <c r="A92" s="9" t="s">
        <v>418</v>
      </c>
      <c r="B92" s="9" t="s">
        <v>3109</v>
      </c>
      <c r="C92" s="9" t="s">
        <v>65</v>
      </c>
      <c r="D92" s="9" t="s">
        <v>14</v>
      </c>
      <c r="E92" s="9" t="s">
        <v>112</v>
      </c>
      <c r="F92" s="9" t="s">
        <v>149</v>
      </c>
      <c r="G92" s="9" t="s">
        <v>14</v>
      </c>
      <c r="H92" s="9" t="str">
        <f t="shared" si="5"/>
        <v>PlusPrice</v>
      </c>
      <c r="I92" s="9" t="str">
        <f t="shared" si="6"/>
        <v>1</v>
      </c>
      <c r="J92" s="9" t="s">
        <v>25</v>
      </c>
      <c r="K92" s="9" t="s">
        <v>26</v>
      </c>
      <c r="L92" s="9" t="str">
        <f t="shared" si="7"/>
        <v>15</v>
      </c>
      <c r="M92" s="9" t="str">
        <f t="shared" si="8"/>
        <v>kg</v>
      </c>
      <c r="N92" s="9" t="s">
        <v>14</v>
      </c>
      <c r="O92" s="9" t="s">
        <v>27</v>
      </c>
      <c r="P92" s="13">
        <v>31</v>
      </c>
      <c r="Q92" t="str">
        <f t="shared" si="9"/>
        <v>031</v>
      </c>
    </row>
    <row r="93" spans="1:17">
      <c r="A93" s="9" t="s">
        <v>422</v>
      </c>
      <c r="B93" s="9" t="s">
        <v>3110</v>
      </c>
      <c r="C93" s="9" t="s">
        <v>65</v>
      </c>
      <c r="D93" s="9" t="s">
        <v>14</v>
      </c>
      <c r="E93" s="9" t="s">
        <v>112</v>
      </c>
      <c r="F93" s="9" t="s">
        <v>149</v>
      </c>
      <c r="G93" s="9" t="s">
        <v>14</v>
      </c>
      <c r="H93" s="9" t="str">
        <f t="shared" si="5"/>
        <v>PlusPrice</v>
      </c>
      <c r="I93" s="9" t="str">
        <f t="shared" si="6"/>
        <v>1</v>
      </c>
      <c r="J93" s="9" t="s">
        <v>32</v>
      </c>
      <c r="K93" s="9" t="s">
        <v>33</v>
      </c>
      <c r="L93" s="9">
        <f t="shared" si="7"/>
        <v>9999</v>
      </c>
      <c r="M93" s="9" t="str">
        <f t="shared" si="8"/>
        <v>kg</v>
      </c>
      <c r="N93" s="9" t="s">
        <v>14</v>
      </c>
      <c r="O93" s="9" t="s">
        <v>27</v>
      </c>
      <c r="P93" s="13">
        <v>31</v>
      </c>
      <c r="Q93" t="str">
        <f t="shared" si="9"/>
        <v>031</v>
      </c>
    </row>
    <row r="94" spans="1:17">
      <c r="A94" s="9" t="s">
        <v>49</v>
      </c>
      <c r="B94" s="9" t="s">
        <v>3111</v>
      </c>
      <c r="C94" s="9" t="s">
        <v>427</v>
      </c>
      <c r="D94" s="9" t="s">
        <v>14</v>
      </c>
      <c r="E94" s="9" t="s">
        <v>112</v>
      </c>
      <c r="F94" s="9" t="s">
        <v>169</v>
      </c>
      <c r="G94" s="9" t="s">
        <v>14</v>
      </c>
      <c r="H94" s="9" t="str">
        <f t="shared" si="5"/>
        <v>StandardPrice</v>
      </c>
      <c r="I94" s="9" t="str">
        <f t="shared" si="6"/>
        <v/>
      </c>
      <c r="J94" s="9" t="s">
        <v>19</v>
      </c>
      <c r="K94" s="9" t="s">
        <v>20</v>
      </c>
      <c r="L94" s="9" t="str">
        <f t="shared" si="7"/>
        <v>10</v>
      </c>
      <c r="M94" s="9" t="str">
        <f t="shared" si="8"/>
        <v>kg</v>
      </c>
      <c r="N94" s="9" t="s">
        <v>14</v>
      </c>
      <c r="O94" s="9" t="s">
        <v>50</v>
      </c>
      <c r="P94" s="13">
        <v>32</v>
      </c>
      <c r="Q94" t="str">
        <f t="shared" si="9"/>
        <v>032</v>
      </c>
    </row>
    <row r="95" spans="1:17">
      <c r="A95" s="9" t="s">
        <v>430</v>
      </c>
      <c r="B95" s="9" t="s">
        <v>3112</v>
      </c>
      <c r="C95" s="9" t="s">
        <v>427</v>
      </c>
      <c r="D95" s="9" t="s">
        <v>14</v>
      </c>
      <c r="E95" s="9" t="s">
        <v>112</v>
      </c>
      <c r="F95" s="9" t="s">
        <v>169</v>
      </c>
      <c r="G95" s="9" t="s">
        <v>14</v>
      </c>
      <c r="H95" s="9" t="str">
        <f t="shared" si="5"/>
        <v>PlusPrice</v>
      </c>
      <c r="I95" s="9" t="str">
        <f t="shared" si="6"/>
        <v>1</v>
      </c>
      <c r="J95" s="9" t="s">
        <v>25</v>
      </c>
      <c r="K95" s="9" t="s">
        <v>26</v>
      </c>
      <c r="L95" s="9" t="str">
        <f t="shared" si="7"/>
        <v>15</v>
      </c>
      <c r="M95" s="9" t="str">
        <f t="shared" si="8"/>
        <v>kg</v>
      </c>
      <c r="N95" s="9" t="s">
        <v>14</v>
      </c>
      <c r="O95" s="9" t="s">
        <v>55</v>
      </c>
      <c r="P95" s="13">
        <v>32</v>
      </c>
      <c r="Q95" t="str">
        <f t="shared" si="9"/>
        <v>032</v>
      </c>
    </row>
    <row r="96" spans="1:17">
      <c r="A96" s="9" t="s">
        <v>434</v>
      </c>
      <c r="B96" s="9" t="s">
        <v>3113</v>
      </c>
      <c r="C96" s="9" t="s">
        <v>427</v>
      </c>
      <c r="D96" s="9" t="s">
        <v>14</v>
      </c>
      <c r="E96" s="9" t="s">
        <v>112</v>
      </c>
      <c r="F96" s="9" t="s">
        <v>169</v>
      </c>
      <c r="G96" s="9" t="s">
        <v>14</v>
      </c>
      <c r="H96" s="9" t="str">
        <f t="shared" si="5"/>
        <v>PlusPrice</v>
      </c>
      <c r="I96" s="9" t="str">
        <f t="shared" si="6"/>
        <v>1</v>
      </c>
      <c r="J96" s="9" t="s">
        <v>32</v>
      </c>
      <c r="K96" s="9" t="s">
        <v>33</v>
      </c>
      <c r="L96" s="9">
        <f t="shared" si="7"/>
        <v>9999</v>
      </c>
      <c r="M96" s="9" t="str">
        <f t="shared" si="8"/>
        <v>kg</v>
      </c>
      <c r="N96" s="9" t="s">
        <v>14</v>
      </c>
      <c r="O96" s="9" t="s">
        <v>55</v>
      </c>
      <c r="P96" s="13">
        <v>32</v>
      </c>
      <c r="Q96" t="str">
        <f t="shared" si="9"/>
        <v>032</v>
      </c>
    </row>
    <row r="97" spans="1:17">
      <c r="A97" s="9" t="s">
        <v>438</v>
      </c>
      <c r="B97" s="9" t="s">
        <v>3114</v>
      </c>
      <c r="C97" s="9" t="s">
        <v>128</v>
      </c>
      <c r="D97" s="9" t="s">
        <v>14</v>
      </c>
      <c r="E97" s="9" t="s">
        <v>112</v>
      </c>
      <c r="F97" s="9" t="s">
        <v>173</v>
      </c>
      <c r="G97" s="9" t="s">
        <v>14</v>
      </c>
      <c r="H97" s="9" t="str">
        <f t="shared" si="5"/>
        <v>StandardPrice</v>
      </c>
      <c r="I97" s="9" t="str">
        <f t="shared" si="6"/>
        <v/>
      </c>
      <c r="J97" s="9" t="s">
        <v>19</v>
      </c>
      <c r="K97" s="9" t="s">
        <v>43</v>
      </c>
      <c r="L97" s="9" t="str">
        <f t="shared" si="7"/>
        <v>5</v>
      </c>
      <c r="M97" s="9" t="str">
        <f t="shared" si="8"/>
        <v>kg</v>
      </c>
      <c r="N97" s="9" t="s">
        <v>14</v>
      </c>
      <c r="O97" s="9" t="s">
        <v>21</v>
      </c>
      <c r="P97" s="13">
        <v>33</v>
      </c>
      <c r="Q97" t="str">
        <f t="shared" si="9"/>
        <v>033</v>
      </c>
    </row>
    <row r="98" spans="1:17">
      <c r="A98" s="9" t="s">
        <v>442</v>
      </c>
      <c r="B98" s="9" t="s">
        <v>3115</v>
      </c>
      <c r="C98" s="9" t="s">
        <v>128</v>
      </c>
      <c r="D98" s="9" t="s">
        <v>14</v>
      </c>
      <c r="E98" s="9" t="s">
        <v>112</v>
      </c>
      <c r="F98" s="9" t="s">
        <v>173</v>
      </c>
      <c r="G98" s="9" t="s">
        <v>14</v>
      </c>
      <c r="H98" s="9" t="str">
        <f t="shared" si="5"/>
        <v>PlusPrice</v>
      </c>
      <c r="I98" s="9" t="str">
        <f t="shared" si="6"/>
        <v>1</v>
      </c>
      <c r="J98" s="9" t="s">
        <v>47</v>
      </c>
      <c r="K98" s="9" t="s">
        <v>26</v>
      </c>
      <c r="L98" s="9" t="str">
        <f t="shared" si="7"/>
        <v>15</v>
      </c>
      <c r="M98" s="9" t="str">
        <f t="shared" si="8"/>
        <v>kg</v>
      </c>
      <c r="N98" s="9" t="s">
        <v>14</v>
      </c>
      <c r="O98" s="9" t="s">
        <v>233</v>
      </c>
      <c r="P98" s="13">
        <v>33</v>
      </c>
      <c r="Q98" t="str">
        <f t="shared" si="9"/>
        <v>033</v>
      </c>
    </row>
    <row r="99" spans="1:17">
      <c r="A99" s="9" t="s">
        <v>446</v>
      </c>
      <c r="B99" s="9" t="s">
        <v>3116</v>
      </c>
      <c r="C99" s="9" t="s">
        <v>128</v>
      </c>
      <c r="D99" s="9" t="s">
        <v>14</v>
      </c>
      <c r="E99" s="9" t="s">
        <v>112</v>
      </c>
      <c r="F99" s="9" t="s">
        <v>173</v>
      </c>
      <c r="G99" s="9" t="s">
        <v>14</v>
      </c>
      <c r="H99" s="9" t="str">
        <f t="shared" si="5"/>
        <v>PlusPrice</v>
      </c>
      <c r="I99" s="9" t="str">
        <f t="shared" si="6"/>
        <v>1</v>
      </c>
      <c r="J99" s="9" t="s">
        <v>32</v>
      </c>
      <c r="K99" s="9" t="s">
        <v>33</v>
      </c>
      <c r="L99" s="9">
        <f t="shared" si="7"/>
        <v>9999</v>
      </c>
      <c r="M99" s="9" t="str">
        <f t="shared" si="8"/>
        <v>kg</v>
      </c>
      <c r="N99" s="9" t="s">
        <v>14</v>
      </c>
      <c r="O99" s="9" t="s">
        <v>233</v>
      </c>
      <c r="P99" s="13">
        <v>33</v>
      </c>
      <c r="Q99" t="str">
        <f t="shared" si="9"/>
        <v>033</v>
      </c>
    </row>
    <row r="100" spans="1:17">
      <c r="A100" s="9" t="s">
        <v>450</v>
      </c>
      <c r="B100" s="9" t="s">
        <v>3117</v>
      </c>
      <c r="C100" s="9" t="s">
        <v>452</v>
      </c>
      <c r="D100" s="9" t="s">
        <v>14</v>
      </c>
      <c r="E100" s="9" t="s">
        <v>112</v>
      </c>
      <c r="F100" s="9" t="s">
        <v>177</v>
      </c>
      <c r="G100" s="9" t="s">
        <v>14</v>
      </c>
      <c r="H100" s="9" t="str">
        <f t="shared" si="5"/>
        <v>StandardPrice</v>
      </c>
      <c r="I100" s="9" t="str">
        <f t="shared" si="6"/>
        <v/>
      </c>
      <c r="J100" s="9" t="s">
        <v>19</v>
      </c>
      <c r="K100" s="9" t="s">
        <v>43</v>
      </c>
      <c r="L100" s="9" t="str">
        <f t="shared" si="7"/>
        <v>5</v>
      </c>
      <c r="M100" s="9" t="str">
        <f t="shared" si="8"/>
        <v>kg</v>
      </c>
      <c r="N100" s="9" t="s">
        <v>14</v>
      </c>
      <c r="O100" s="9" t="s">
        <v>50</v>
      </c>
      <c r="P100" s="13">
        <v>34</v>
      </c>
      <c r="Q100" t="str">
        <f t="shared" si="9"/>
        <v>034</v>
      </c>
    </row>
    <row r="101" spans="1:17">
      <c r="A101" s="9" t="s">
        <v>455</v>
      </c>
      <c r="B101" s="9" t="s">
        <v>3118</v>
      </c>
      <c r="C101" s="9" t="s">
        <v>452</v>
      </c>
      <c r="D101" s="9" t="s">
        <v>14</v>
      </c>
      <c r="E101" s="9" t="s">
        <v>112</v>
      </c>
      <c r="F101" s="9" t="s">
        <v>177</v>
      </c>
      <c r="G101" s="9" t="s">
        <v>14</v>
      </c>
      <c r="H101" s="9" t="str">
        <f t="shared" si="5"/>
        <v>PlusPrice</v>
      </c>
      <c r="I101" s="9" t="str">
        <f t="shared" si="6"/>
        <v>1</v>
      </c>
      <c r="J101" s="9" t="s">
        <v>47</v>
      </c>
      <c r="K101" s="9" t="s">
        <v>26</v>
      </c>
      <c r="L101" s="9" t="str">
        <f t="shared" si="7"/>
        <v>15</v>
      </c>
      <c r="M101" s="9" t="str">
        <f t="shared" si="8"/>
        <v>kg</v>
      </c>
      <c r="N101" s="9" t="s">
        <v>14</v>
      </c>
      <c r="O101" s="9" t="s">
        <v>152</v>
      </c>
      <c r="P101" s="13">
        <v>34</v>
      </c>
      <c r="Q101" t="str">
        <f t="shared" si="9"/>
        <v>034</v>
      </c>
    </row>
    <row r="102" spans="1:17">
      <c r="A102" s="9" t="s">
        <v>241</v>
      </c>
      <c r="B102" s="9" t="s">
        <v>3119</v>
      </c>
      <c r="C102" s="9" t="s">
        <v>452</v>
      </c>
      <c r="D102" s="9" t="s">
        <v>14</v>
      </c>
      <c r="E102" s="9" t="s">
        <v>112</v>
      </c>
      <c r="F102" s="9" t="s">
        <v>177</v>
      </c>
      <c r="G102" s="9" t="s">
        <v>14</v>
      </c>
      <c r="H102" s="9" t="str">
        <f t="shared" si="5"/>
        <v>PlusPrice</v>
      </c>
      <c r="I102" s="9" t="str">
        <f t="shared" si="6"/>
        <v>1</v>
      </c>
      <c r="J102" s="9" t="s">
        <v>32</v>
      </c>
      <c r="K102" s="9" t="s">
        <v>33</v>
      </c>
      <c r="L102" s="9">
        <f t="shared" si="7"/>
        <v>9999</v>
      </c>
      <c r="M102" s="9" t="str">
        <f t="shared" si="8"/>
        <v>kg</v>
      </c>
      <c r="N102" s="9" t="s">
        <v>14</v>
      </c>
      <c r="O102" s="9" t="s">
        <v>152</v>
      </c>
      <c r="P102" s="13">
        <v>34</v>
      </c>
      <c r="Q102" t="str">
        <f t="shared" si="9"/>
        <v>034</v>
      </c>
    </row>
    <row r="103" spans="1:17">
      <c r="A103" s="9" t="s">
        <v>427</v>
      </c>
      <c r="B103" s="9" t="s">
        <v>3120</v>
      </c>
      <c r="C103" s="9" t="s">
        <v>463</v>
      </c>
      <c r="D103" s="9" t="s">
        <v>14</v>
      </c>
      <c r="E103" s="9" t="s">
        <v>112</v>
      </c>
      <c r="F103" s="9" t="s">
        <v>464</v>
      </c>
      <c r="G103" s="9" t="s">
        <v>14</v>
      </c>
      <c r="H103" s="9" t="str">
        <f t="shared" si="5"/>
        <v>StandardPrice</v>
      </c>
      <c r="I103" s="9" t="str">
        <f t="shared" si="6"/>
        <v/>
      </c>
      <c r="J103" s="9" t="s">
        <v>19</v>
      </c>
      <c r="K103" s="9" t="s">
        <v>20</v>
      </c>
      <c r="L103" s="9" t="str">
        <f t="shared" si="7"/>
        <v>10</v>
      </c>
      <c r="M103" s="9" t="str">
        <f t="shared" si="8"/>
        <v>kg</v>
      </c>
      <c r="N103" s="9" t="s">
        <v>14</v>
      </c>
      <c r="O103" s="9" t="s">
        <v>50</v>
      </c>
      <c r="P103" s="13">
        <v>11</v>
      </c>
      <c r="Q103" t="str">
        <f t="shared" si="9"/>
        <v>011</v>
      </c>
    </row>
    <row r="104" spans="1:17">
      <c r="A104" s="9" t="s">
        <v>267</v>
      </c>
      <c r="B104" s="9" t="s">
        <v>3121</v>
      </c>
      <c r="C104" s="9" t="s">
        <v>463</v>
      </c>
      <c r="D104" s="9" t="s">
        <v>14</v>
      </c>
      <c r="E104" s="9" t="s">
        <v>112</v>
      </c>
      <c r="F104" s="9" t="s">
        <v>464</v>
      </c>
      <c r="G104" s="9" t="s">
        <v>14</v>
      </c>
      <c r="H104" s="9" t="str">
        <f t="shared" si="5"/>
        <v>PlusPrice</v>
      </c>
      <c r="I104" s="9" t="str">
        <f t="shared" si="6"/>
        <v>1</v>
      </c>
      <c r="J104" s="9" t="s">
        <v>25</v>
      </c>
      <c r="K104" s="9" t="s">
        <v>26</v>
      </c>
      <c r="L104" s="9" t="str">
        <f t="shared" si="7"/>
        <v>15</v>
      </c>
      <c r="M104" s="9" t="str">
        <f t="shared" si="8"/>
        <v>kg</v>
      </c>
      <c r="N104" s="9" t="s">
        <v>14</v>
      </c>
      <c r="O104" s="9" t="s">
        <v>152</v>
      </c>
      <c r="P104" s="13">
        <v>11</v>
      </c>
      <c r="Q104" t="str">
        <f t="shared" si="9"/>
        <v>011</v>
      </c>
    </row>
    <row r="105" spans="1:17">
      <c r="A105" s="9" t="s">
        <v>360</v>
      </c>
      <c r="B105" s="9" t="s">
        <v>3122</v>
      </c>
      <c r="C105" s="9" t="s">
        <v>463</v>
      </c>
      <c r="D105" s="9" t="s">
        <v>14</v>
      </c>
      <c r="E105" s="9" t="s">
        <v>112</v>
      </c>
      <c r="F105" s="9" t="s">
        <v>464</v>
      </c>
      <c r="G105" s="9" t="s">
        <v>14</v>
      </c>
      <c r="H105" s="9" t="str">
        <f t="shared" si="5"/>
        <v>PlusPrice</v>
      </c>
      <c r="I105" s="9" t="str">
        <f t="shared" si="6"/>
        <v>1</v>
      </c>
      <c r="J105" s="9" t="s">
        <v>32</v>
      </c>
      <c r="K105" s="9" t="s">
        <v>33</v>
      </c>
      <c r="L105" s="9">
        <f t="shared" si="7"/>
        <v>9999</v>
      </c>
      <c r="M105" s="9" t="str">
        <f t="shared" si="8"/>
        <v>kg</v>
      </c>
      <c r="N105" s="9" t="s">
        <v>14</v>
      </c>
      <c r="O105" s="9" t="s">
        <v>152</v>
      </c>
      <c r="P105" s="13">
        <v>11</v>
      </c>
      <c r="Q105" t="str">
        <f t="shared" si="9"/>
        <v>011</v>
      </c>
    </row>
    <row r="106" spans="1:17">
      <c r="A106" s="9" t="s">
        <v>473</v>
      </c>
      <c r="B106" s="9" t="s">
        <v>3123</v>
      </c>
      <c r="C106" s="9" t="s">
        <v>475</v>
      </c>
      <c r="D106" s="9" t="s">
        <v>14</v>
      </c>
      <c r="E106" s="9" t="s">
        <v>112</v>
      </c>
      <c r="F106" s="9" t="s">
        <v>476</v>
      </c>
      <c r="G106" s="9" t="s">
        <v>14</v>
      </c>
      <c r="H106" s="9" t="str">
        <f t="shared" si="5"/>
        <v>StandardPrice</v>
      </c>
      <c r="I106" s="9" t="str">
        <f t="shared" si="6"/>
        <v/>
      </c>
      <c r="J106" s="9" t="s">
        <v>19</v>
      </c>
      <c r="K106" s="9" t="s">
        <v>20</v>
      </c>
      <c r="L106" s="9" t="str">
        <f t="shared" si="7"/>
        <v>10</v>
      </c>
      <c r="M106" s="9" t="str">
        <f t="shared" si="8"/>
        <v>kg</v>
      </c>
      <c r="N106" s="9" t="s">
        <v>14</v>
      </c>
      <c r="O106" s="9" t="s">
        <v>181</v>
      </c>
      <c r="P106" s="13">
        <v>11</v>
      </c>
      <c r="Q106" t="str">
        <f t="shared" si="9"/>
        <v>011</v>
      </c>
    </row>
    <row r="107" spans="1:17">
      <c r="A107" s="9" t="s">
        <v>346</v>
      </c>
      <c r="B107" s="9" t="s">
        <v>3124</v>
      </c>
      <c r="C107" s="9" t="s">
        <v>475</v>
      </c>
      <c r="D107" s="9" t="s">
        <v>14</v>
      </c>
      <c r="E107" s="9" t="s">
        <v>112</v>
      </c>
      <c r="F107" s="9" t="s">
        <v>476</v>
      </c>
      <c r="G107" s="9" t="s">
        <v>14</v>
      </c>
      <c r="H107" s="9" t="str">
        <f t="shared" si="5"/>
        <v>PlusPrice</v>
      </c>
      <c r="I107" s="9" t="str">
        <f t="shared" si="6"/>
        <v>1</v>
      </c>
      <c r="J107" s="9" t="s">
        <v>25</v>
      </c>
      <c r="K107" s="9" t="s">
        <v>26</v>
      </c>
      <c r="L107" s="9" t="str">
        <f t="shared" si="7"/>
        <v>15</v>
      </c>
      <c r="M107" s="9" t="str">
        <f t="shared" si="8"/>
        <v>kg</v>
      </c>
      <c r="N107" s="9" t="s">
        <v>14</v>
      </c>
      <c r="O107" s="9" t="s">
        <v>55</v>
      </c>
      <c r="P107" s="13">
        <v>11</v>
      </c>
      <c r="Q107" t="str">
        <f t="shared" si="9"/>
        <v>011</v>
      </c>
    </row>
    <row r="108" spans="1:17">
      <c r="A108" s="9" t="s">
        <v>482</v>
      </c>
      <c r="B108" s="9" t="s">
        <v>3125</v>
      </c>
      <c r="C108" s="9" t="s">
        <v>475</v>
      </c>
      <c r="D108" s="9" t="s">
        <v>14</v>
      </c>
      <c r="E108" s="9" t="s">
        <v>112</v>
      </c>
      <c r="F108" s="9" t="s">
        <v>476</v>
      </c>
      <c r="G108" s="9" t="s">
        <v>14</v>
      </c>
      <c r="H108" s="9" t="str">
        <f t="shared" si="5"/>
        <v>PlusPrice</v>
      </c>
      <c r="I108" s="9" t="str">
        <f t="shared" si="6"/>
        <v>1</v>
      </c>
      <c r="J108" s="9" t="s">
        <v>32</v>
      </c>
      <c r="K108" s="9" t="s">
        <v>33</v>
      </c>
      <c r="L108" s="9">
        <f t="shared" si="7"/>
        <v>9999</v>
      </c>
      <c r="M108" s="9" t="str">
        <f t="shared" si="8"/>
        <v>kg</v>
      </c>
      <c r="N108" s="9" t="s">
        <v>14</v>
      </c>
      <c r="O108" s="9" t="s">
        <v>55</v>
      </c>
      <c r="P108" s="13">
        <v>11</v>
      </c>
      <c r="Q108" t="str">
        <f t="shared" si="9"/>
        <v>011</v>
      </c>
    </row>
    <row r="109" spans="1:17">
      <c r="A109" s="9" t="s">
        <v>486</v>
      </c>
      <c r="B109" s="9" t="s">
        <v>3126</v>
      </c>
      <c r="C109" s="9" t="s">
        <v>486</v>
      </c>
      <c r="D109" s="9" t="s">
        <v>14</v>
      </c>
      <c r="E109" s="9" t="s">
        <v>112</v>
      </c>
      <c r="F109" s="9" t="s">
        <v>183</v>
      </c>
      <c r="G109" s="9" t="s">
        <v>14</v>
      </c>
      <c r="H109" s="9" t="str">
        <f t="shared" si="5"/>
        <v>StandardPrice</v>
      </c>
      <c r="I109" s="9" t="str">
        <f t="shared" si="6"/>
        <v/>
      </c>
      <c r="J109" s="9" t="s">
        <v>19</v>
      </c>
      <c r="K109" s="9" t="s">
        <v>14</v>
      </c>
      <c r="L109" s="9" t="str">
        <f t="shared" si="7"/>
        <v>1</v>
      </c>
      <c r="M109" s="9" t="str">
        <f t="shared" si="8"/>
        <v>Items</v>
      </c>
      <c r="N109" s="9" t="s">
        <v>19</v>
      </c>
      <c r="O109" s="9" t="s">
        <v>488</v>
      </c>
      <c r="P109" s="13">
        <v>37</v>
      </c>
      <c r="Q109" t="str">
        <f t="shared" si="9"/>
        <v>037</v>
      </c>
    </row>
    <row r="110" spans="1:17">
      <c r="A110" s="9" t="s">
        <v>201</v>
      </c>
      <c r="B110" s="9" t="s">
        <v>3127</v>
      </c>
      <c r="C110" s="9" t="s">
        <v>486</v>
      </c>
      <c r="D110" s="9" t="s">
        <v>14</v>
      </c>
      <c r="E110" s="9" t="s">
        <v>112</v>
      </c>
      <c r="F110" s="9" t="s">
        <v>183</v>
      </c>
      <c r="G110" s="9" t="s">
        <v>14</v>
      </c>
      <c r="H110" s="9" t="str">
        <f t="shared" si="5"/>
        <v>PlusPrice</v>
      </c>
      <c r="I110" s="9" t="str">
        <f t="shared" si="6"/>
        <v>1</v>
      </c>
      <c r="J110" s="9" t="s">
        <v>17</v>
      </c>
      <c r="K110" s="9" t="s">
        <v>33</v>
      </c>
      <c r="L110" s="9">
        <f t="shared" si="7"/>
        <v>9999</v>
      </c>
      <c r="M110" s="9" t="str">
        <f t="shared" si="8"/>
        <v>Items</v>
      </c>
      <c r="N110" s="9" t="s">
        <v>19</v>
      </c>
      <c r="O110" s="9" t="s">
        <v>50</v>
      </c>
      <c r="P110" s="13">
        <v>37</v>
      </c>
      <c r="Q110" t="str">
        <f t="shared" si="9"/>
        <v>037</v>
      </c>
    </row>
    <row r="111" spans="1:17">
      <c r="A111" s="9" t="s">
        <v>207</v>
      </c>
      <c r="B111" s="9" t="s">
        <v>3128</v>
      </c>
      <c r="C111" s="9" t="s">
        <v>358</v>
      </c>
      <c r="D111" s="9" t="s">
        <v>14</v>
      </c>
      <c r="E111" s="9" t="s">
        <v>112</v>
      </c>
      <c r="F111" s="9" t="s">
        <v>187</v>
      </c>
      <c r="G111" s="9" t="s">
        <v>14</v>
      </c>
      <c r="H111" s="9" t="str">
        <f t="shared" si="5"/>
        <v>StandardPrice</v>
      </c>
      <c r="I111" s="9" t="str">
        <f t="shared" si="6"/>
        <v/>
      </c>
      <c r="J111" s="9" t="s">
        <v>19</v>
      </c>
      <c r="K111" s="9" t="s">
        <v>14</v>
      </c>
      <c r="L111" s="9" t="str">
        <f t="shared" si="7"/>
        <v>1</v>
      </c>
      <c r="M111" s="9" t="str">
        <f t="shared" si="8"/>
        <v>Items</v>
      </c>
      <c r="N111" s="9" t="s">
        <v>19</v>
      </c>
      <c r="O111" s="9" t="s">
        <v>495</v>
      </c>
      <c r="P111" s="13">
        <v>38</v>
      </c>
      <c r="Q111" t="str">
        <f t="shared" si="9"/>
        <v>038</v>
      </c>
    </row>
    <row r="112" spans="1:17">
      <c r="A112" s="9" t="s">
        <v>194</v>
      </c>
      <c r="B112" s="9" t="s">
        <v>3129</v>
      </c>
      <c r="C112" s="9" t="s">
        <v>358</v>
      </c>
      <c r="D112" s="9" t="s">
        <v>14</v>
      </c>
      <c r="E112" s="9" t="s">
        <v>112</v>
      </c>
      <c r="F112" s="9" t="s">
        <v>187</v>
      </c>
      <c r="G112" s="9" t="s">
        <v>14</v>
      </c>
      <c r="H112" s="9" t="str">
        <f t="shared" si="5"/>
        <v>PlusPrice</v>
      </c>
      <c r="I112" s="9" t="str">
        <f t="shared" si="6"/>
        <v>1</v>
      </c>
      <c r="J112" s="9" t="s">
        <v>17</v>
      </c>
      <c r="K112" s="9" t="s">
        <v>33</v>
      </c>
      <c r="L112" s="9">
        <f t="shared" si="7"/>
        <v>9999</v>
      </c>
      <c r="M112" s="9" t="str">
        <f t="shared" si="8"/>
        <v>Items</v>
      </c>
      <c r="N112" s="9" t="s">
        <v>19</v>
      </c>
      <c r="O112" s="9" t="s">
        <v>209</v>
      </c>
      <c r="P112" s="13">
        <v>38</v>
      </c>
      <c r="Q112" t="str">
        <f t="shared" si="9"/>
        <v>038</v>
      </c>
    </row>
    <row r="113" spans="1:17">
      <c r="A113" s="9" t="s">
        <v>501</v>
      </c>
      <c r="B113" s="9" t="s">
        <v>3130</v>
      </c>
      <c r="C113" s="9" t="s">
        <v>503</v>
      </c>
      <c r="D113" s="9" t="s">
        <v>14</v>
      </c>
      <c r="E113" s="9" t="s">
        <v>112</v>
      </c>
      <c r="F113" s="9" t="s">
        <v>191</v>
      </c>
      <c r="G113" s="9" t="s">
        <v>14</v>
      </c>
      <c r="H113" s="9" t="str">
        <f t="shared" si="5"/>
        <v>StandardPrice</v>
      </c>
      <c r="I113" s="9" t="str">
        <f t="shared" si="6"/>
        <v/>
      </c>
      <c r="J113" s="9" t="s">
        <v>19</v>
      </c>
      <c r="K113" s="9" t="s">
        <v>14</v>
      </c>
      <c r="L113" s="9" t="str">
        <f t="shared" si="7"/>
        <v>1</v>
      </c>
      <c r="M113" s="9" t="str">
        <f t="shared" si="8"/>
        <v>Items</v>
      </c>
      <c r="N113" s="9" t="s">
        <v>19</v>
      </c>
      <c r="O113" s="9" t="s">
        <v>21</v>
      </c>
      <c r="P113" s="13">
        <v>39</v>
      </c>
      <c r="Q113" t="str">
        <f t="shared" si="9"/>
        <v>039</v>
      </c>
    </row>
    <row r="114" spans="1:17">
      <c r="A114" s="9" t="s">
        <v>505</v>
      </c>
      <c r="B114" s="9" t="s">
        <v>3131</v>
      </c>
      <c r="C114" s="9" t="s">
        <v>503</v>
      </c>
      <c r="D114" s="9" t="s">
        <v>14</v>
      </c>
      <c r="E114" s="9" t="s">
        <v>112</v>
      </c>
      <c r="F114" s="9" t="s">
        <v>191</v>
      </c>
      <c r="G114" s="9" t="s">
        <v>14</v>
      </c>
      <c r="H114" s="9" t="str">
        <f t="shared" si="5"/>
        <v>PlusPrice</v>
      </c>
      <c r="I114" s="9" t="str">
        <f t="shared" si="6"/>
        <v>1</v>
      </c>
      <c r="J114" s="9" t="s">
        <v>17</v>
      </c>
      <c r="K114" s="9" t="s">
        <v>33</v>
      </c>
      <c r="L114" s="9">
        <f t="shared" si="7"/>
        <v>9999</v>
      </c>
      <c r="M114" s="9" t="str">
        <f t="shared" si="8"/>
        <v>Items</v>
      </c>
      <c r="N114" s="9" t="s">
        <v>19</v>
      </c>
      <c r="O114" s="9" t="s">
        <v>507</v>
      </c>
      <c r="P114" s="13">
        <v>39</v>
      </c>
      <c r="Q114" t="str">
        <f t="shared" si="9"/>
        <v>039</v>
      </c>
    </row>
    <row r="115" spans="1:17">
      <c r="A115" s="9" t="s">
        <v>509</v>
      </c>
      <c r="B115" s="9" t="s">
        <v>3132</v>
      </c>
      <c r="C115" s="9" t="s">
        <v>354</v>
      </c>
      <c r="D115" s="9" t="s">
        <v>14</v>
      </c>
      <c r="E115" s="9" t="s">
        <v>112</v>
      </c>
      <c r="F115" s="9" t="s">
        <v>198</v>
      </c>
      <c r="G115" s="9" t="s">
        <v>14</v>
      </c>
      <c r="H115" s="9" t="str">
        <f t="shared" si="5"/>
        <v>StandardPrice</v>
      </c>
      <c r="I115" s="9" t="str">
        <f t="shared" si="6"/>
        <v/>
      </c>
      <c r="J115" s="9" t="s">
        <v>19</v>
      </c>
      <c r="K115" s="9" t="s">
        <v>14</v>
      </c>
      <c r="L115" s="9" t="str">
        <f t="shared" si="7"/>
        <v>1</v>
      </c>
      <c r="M115" s="9" t="str">
        <f t="shared" si="8"/>
        <v>Items</v>
      </c>
      <c r="N115" s="9" t="s">
        <v>19</v>
      </c>
      <c r="O115" s="9" t="s">
        <v>488</v>
      </c>
      <c r="P115" s="13">
        <v>40</v>
      </c>
      <c r="Q115" t="str">
        <f t="shared" si="9"/>
        <v>040</v>
      </c>
    </row>
    <row r="116" spans="1:17">
      <c r="A116" s="9" t="s">
        <v>512</v>
      </c>
      <c r="B116" s="9" t="s">
        <v>3133</v>
      </c>
      <c r="C116" s="9" t="s">
        <v>354</v>
      </c>
      <c r="D116" s="9" t="s">
        <v>14</v>
      </c>
      <c r="E116" s="9" t="s">
        <v>112</v>
      </c>
      <c r="F116" s="9" t="s">
        <v>198</v>
      </c>
      <c r="G116" s="9" t="s">
        <v>14</v>
      </c>
      <c r="H116" s="9" t="str">
        <f t="shared" si="5"/>
        <v>PlusPrice</v>
      </c>
      <c r="I116" s="9" t="str">
        <f t="shared" si="6"/>
        <v>1</v>
      </c>
      <c r="J116" s="9" t="s">
        <v>17</v>
      </c>
      <c r="K116" s="9" t="s">
        <v>33</v>
      </c>
      <c r="L116" s="9">
        <f t="shared" si="7"/>
        <v>9999</v>
      </c>
      <c r="M116" s="9" t="str">
        <f t="shared" si="8"/>
        <v>Items</v>
      </c>
      <c r="N116" s="9" t="s">
        <v>19</v>
      </c>
      <c r="O116" s="9" t="s">
        <v>50</v>
      </c>
      <c r="P116" s="13">
        <v>40</v>
      </c>
      <c r="Q116" t="str">
        <f t="shared" si="9"/>
        <v>040</v>
      </c>
    </row>
    <row r="117" spans="1:17">
      <c r="A117" s="9" t="s">
        <v>515</v>
      </c>
      <c r="B117" s="9" t="s">
        <v>3134</v>
      </c>
      <c r="C117" s="9" t="s">
        <v>517</v>
      </c>
      <c r="D117" s="9" t="s">
        <v>14</v>
      </c>
      <c r="E117" s="9" t="s">
        <v>112</v>
      </c>
      <c r="F117" s="9" t="s">
        <v>518</v>
      </c>
      <c r="G117" s="9" t="s">
        <v>14</v>
      </c>
      <c r="H117" s="9" t="str">
        <f t="shared" si="5"/>
        <v>StandardPrice</v>
      </c>
      <c r="I117" s="9" t="str">
        <f t="shared" si="6"/>
        <v/>
      </c>
      <c r="J117" s="9" t="s">
        <v>19</v>
      </c>
      <c r="K117" s="9" t="s">
        <v>99</v>
      </c>
      <c r="L117" s="9" t="str">
        <f t="shared" si="7"/>
        <v>17</v>
      </c>
      <c r="M117" s="9" t="str">
        <f t="shared" si="8"/>
        <v>kg</v>
      </c>
      <c r="N117" s="9" t="s">
        <v>14</v>
      </c>
      <c r="O117" s="9" t="s">
        <v>50</v>
      </c>
      <c r="P117" s="13">
        <v>41</v>
      </c>
      <c r="Q117" t="str">
        <f t="shared" si="9"/>
        <v>041</v>
      </c>
    </row>
    <row r="118" spans="1:17">
      <c r="A118" s="9" t="s">
        <v>520</v>
      </c>
      <c r="B118" s="9" t="s">
        <v>3135</v>
      </c>
      <c r="C118" s="9" t="s">
        <v>517</v>
      </c>
      <c r="D118" s="9" t="s">
        <v>14</v>
      </c>
      <c r="E118" s="9" t="s">
        <v>112</v>
      </c>
      <c r="F118" s="9" t="s">
        <v>518</v>
      </c>
      <c r="G118" s="9" t="s">
        <v>14</v>
      </c>
      <c r="H118" s="9" t="str">
        <f t="shared" si="5"/>
        <v>PlusPrice</v>
      </c>
      <c r="I118" s="9" t="str">
        <f t="shared" si="6"/>
        <v>1</v>
      </c>
      <c r="J118" s="9" t="s">
        <v>104</v>
      </c>
      <c r="K118" s="9" t="s">
        <v>96</v>
      </c>
      <c r="L118" s="9" t="str">
        <f t="shared" si="7"/>
        <v>50</v>
      </c>
      <c r="M118" s="9" t="str">
        <f t="shared" si="8"/>
        <v>kg</v>
      </c>
      <c r="N118" s="9" t="s">
        <v>14</v>
      </c>
      <c r="O118" s="9" t="s">
        <v>55</v>
      </c>
      <c r="P118" s="13">
        <v>41</v>
      </c>
      <c r="Q118" t="str">
        <f t="shared" si="9"/>
        <v>041</v>
      </c>
    </row>
    <row r="119" spans="1:17">
      <c r="A119" s="9" t="s">
        <v>523</v>
      </c>
      <c r="B119" s="9" t="s">
        <v>3136</v>
      </c>
      <c r="C119" s="9" t="s">
        <v>517</v>
      </c>
      <c r="D119" s="9" t="s">
        <v>14</v>
      </c>
      <c r="E119" s="9" t="s">
        <v>112</v>
      </c>
      <c r="F119" s="9" t="s">
        <v>518</v>
      </c>
      <c r="G119" s="9" t="s">
        <v>14</v>
      </c>
      <c r="H119" s="9" t="str">
        <f t="shared" si="5"/>
        <v>PlusPrice</v>
      </c>
      <c r="I119" s="9" t="str">
        <f t="shared" si="6"/>
        <v>1</v>
      </c>
      <c r="J119" s="9" t="s">
        <v>91</v>
      </c>
      <c r="K119" s="9" t="s">
        <v>33</v>
      </c>
      <c r="L119" s="9">
        <f t="shared" si="7"/>
        <v>9999</v>
      </c>
      <c r="M119" s="9" t="str">
        <f t="shared" si="8"/>
        <v>kg</v>
      </c>
      <c r="N119" s="9" t="s">
        <v>14</v>
      </c>
      <c r="O119" s="9" t="s">
        <v>55</v>
      </c>
      <c r="P119" s="13">
        <v>41</v>
      </c>
      <c r="Q119" t="str">
        <f t="shared" si="9"/>
        <v>041</v>
      </c>
    </row>
    <row r="120" spans="1:17">
      <c r="A120" s="9" t="s">
        <v>526</v>
      </c>
      <c r="B120" s="9" t="s">
        <v>3137</v>
      </c>
      <c r="C120" s="9" t="s">
        <v>528</v>
      </c>
      <c r="D120" s="9" t="s">
        <v>14</v>
      </c>
      <c r="E120" s="9" t="s">
        <v>112</v>
      </c>
      <c r="F120" s="9" t="s">
        <v>211</v>
      </c>
      <c r="G120" s="9" t="s">
        <v>14</v>
      </c>
      <c r="H120" s="9" t="str">
        <f t="shared" si="5"/>
        <v>StandardPrice</v>
      </c>
      <c r="I120" s="9" t="str">
        <f t="shared" si="6"/>
        <v/>
      </c>
      <c r="J120" s="9" t="s">
        <v>19</v>
      </c>
      <c r="K120" s="9" t="s">
        <v>30</v>
      </c>
      <c r="L120" s="9" t="str">
        <f t="shared" si="7"/>
        <v>3</v>
      </c>
      <c r="M120" s="9" t="str">
        <f t="shared" si="8"/>
        <v>kg</v>
      </c>
      <c r="N120" s="9" t="s">
        <v>14</v>
      </c>
      <c r="O120" s="9" t="s">
        <v>21</v>
      </c>
      <c r="P120" s="13">
        <v>42</v>
      </c>
      <c r="Q120" t="str">
        <f t="shared" si="9"/>
        <v>042</v>
      </c>
    </row>
    <row r="121" spans="1:17">
      <c r="A121" s="9" t="s">
        <v>530</v>
      </c>
      <c r="B121" s="9" t="s">
        <v>3138</v>
      </c>
      <c r="C121" s="9" t="s">
        <v>528</v>
      </c>
      <c r="D121" s="9" t="s">
        <v>14</v>
      </c>
      <c r="E121" s="9" t="s">
        <v>112</v>
      </c>
      <c r="F121" s="9" t="s">
        <v>211</v>
      </c>
      <c r="G121" s="9" t="s">
        <v>14</v>
      </c>
      <c r="H121" s="9" t="str">
        <f t="shared" si="5"/>
        <v>PlusPrice</v>
      </c>
      <c r="I121" s="9" t="str">
        <f t="shared" si="6"/>
        <v>1</v>
      </c>
      <c r="J121" s="9" t="s">
        <v>36</v>
      </c>
      <c r="K121" s="9" t="s">
        <v>26</v>
      </c>
      <c r="L121" s="9" t="str">
        <f t="shared" si="7"/>
        <v>15</v>
      </c>
      <c r="M121" s="9" t="str">
        <f t="shared" si="8"/>
        <v>kg</v>
      </c>
      <c r="N121" s="9" t="s">
        <v>14</v>
      </c>
      <c r="O121" s="9" t="s">
        <v>532</v>
      </c>
      <c r="P121" s="13">
        <v>42</v>
      </c>
      <c r="Q121" t="str">
        <f t="shared" si="9"/>
        <v>042</v>
      </c>
    </row>
    <row r="122" spans="1:17">
      <c r="A122" s="9" t="s">
        <v>534</v>
      </c>
      <c r="B122" s="9" t="s">
        <v>3139</v>
      </c>
      <c r="C122" s="9" t="s">
        <v>528</v>
      </c>
      <c r="D122" s="9" t="s">
        <v>14</v>
      </c>
      <c r="E122" s="9" t="s">
        <v>112</v>
      </c>
      <c r="F122" s="9" t="s">
        <v>211</v>
      </c>
      <c r="G122" s="9" t="s">
        <v>14</v>
      </c>
      <c r="H122" s="9" t="str">
        <f t="shared" si="5"/>
        <v>PlusPrice</v>
      </c>
      <c r="I122" s="9" t="str">
        <f t="shared" si="6"/>
        <v>1</v>
      </c>
      <c r="J122" s="9" t="s">
        <v>32</v>
      </c>
      <c r="K122" s="9" t="s">
        <v>33</v>
      </c>
      <c r="L122" s="9">
        <f t="shared" si="7"/>
        <v>9999</v>
      </c>
      <c r="M122" s="9" t="str">
        <f t="shared" si="8"/>
        <v>kg</v>
      </c>
      <c r="N122" s="9" t="s">
        <v>14</v>
      </c>
      <c r="O122" s="9" t="s">
        <v>532</v>
      </c>
      <c r="P122" s="13">
        <v>42</v>
      </c>
      <c r="Q122" t="str">
        <f t="shared" si="9"/>
        <v>042</v>
      </c>
    </row>
    <row r="123" spans="1:17">
      <c r="A123" s="9" t="s">
        <v>537</v>
      </c>
      <c r="B123" s="9" t="s">
        <v>3140</v>
      </c>
      <c r="C123" s="9" t="s">
        <v>539</v>
      </c>
      <c r="D123" s="9" t="s">
        <v>14</v>
      </c>
      <c r="E123" s="9" t="s">
        <v>112</v>
      </c>
      <c r="F123" s="9" t="s">
        <v>217</v>
      </c>
      <c r="G123" s="9" t="s">
        <v>14</v>
      </c>
      <c r="H123" s="9" t="str">
        <f t="shared" si="5"/>
        <v>StandardPrice</v>
      </c>
      <c r="I123" s="9" t="str">
        <f t="shared" si="6"/>
        <v/>
      </c>
      <c r="J123" s="9" t="s">
        <v>19</v>
      </c>
      <c r="K123" s="9" t="s">
        <v>20</v>
      </c>
      <c r="L123" s="9" t="str">
        <f t="shared" si="7"/>
        <v>10</v>
      </c>
      <c r="M123" s="9" t="str">
        <f t="shared" si="8"/>
        <v>kg</v>
      </c>
      <c r="N123" s="9" t="s">
        <v>14</v>
      </c>
      <c r="O123" s="9" t="s">
        <v>50</v>
      </c>
      <c r="P123" s="13">
        <v>43</v>
      </c>
      <c r="Q123" t="str">
        <f t="shared" si="9"/>
        <v>043</v>
      </c>
    </row>
    <row r="124" spans="1:17">
      <c r="A124" s="9" t="s">
        <v>541</v>
      </c>
      <c r="B124" s="9" t="s">
        <v>3141</v>
      </c>
      <c r="C124" s="9" t="s">
        <v>539</v>
      </c>
      <c r="D124" s="9" t="s">
        <v>14</v>
      </c>
      <c r="E124" s="9" t="s">
        <v>112</v>
      </c>
      <c r="F124" s="9" t="s">
        <v>217</v>
      </c>
      <c r="G124" s="9" t="s">
        <v>14</v>
      </c>
      <c r="H124" s="9" t="str">
        <f t="shared" si="5"/>
        <v>PlusPrice</v>
      </c>
      <c r="I124" s="9" t="str">
        <f t="shared" si="6"/>
        <v>1</v>
      </c>
      <c r="J124" s="9" t="s">
        <v>25</v>
      </c>
      <c r="K124" s="9" t="s">
        <v>96</v>
      </c>
      <c r="L124" s="9" t="str">
        <f t="shared" si="7"/>
        <v>50</v>
      </c>
      <c r="M124" s="9" t="str">
        <f t="shared" si="8"/>
        <v>kg</v>
      </c>
      <c r="N124" s="9" t="s">
        <v>14</v>
      </c>
      <c r="O124" s="9" t="s">
        <v>55</v>
      </c>
      <c r="P124" s="13">
        <v>43</v>
      </c>
      <c r="Q124" t="str">
        <f t="shared" si="9"/>
        <v>043</v>
      </c>
    </row>
    <row r="125" spans="1:17">
      <c r="A125" s="9" t="s">
        <v>544</v>
      </c>
      <c r="B125" s="9" t="s">
        <v>3142</v>
      </c>
      <c r="C125" s="9" t="s">
        <v>539</v>
      </c>
      <c r="D125" s="9" t="s">
        <v>14</v>
      </c>
      <c r="E125" s="9" t="s">
        <v>112</v>
      </c>
      <c r="F125" s="9" t="s">
        <v>217</v>
      </c>
      <c r="G125" s="9" t="s">
        <v>14</v>
      </c>
      <c r="H125" s="9" t="str">
        <f t="shared" si="5"/>
        <v>PlusPrice</v>
      </c>
      <c r="I125" s="9" t="str">
        <f t="shared" si="6"/>
        <v>1</v>
      </c>
      <c r="J125" s="9" t="s">
        <v>91</v>
      </c>
      <c r="K125" s="9" t="s">
        <v>33</v>
      </c>
      <c r="L125" s="9">
        <f t="shared" si="7"/>
        <v>9999</v>
      </c>
      <c r="M125" s="9" t="str">
        <f t="shared" si="8"/>
        <v>kg</v>
      </c>
      <c r="N125" s="9" t="s">
        <v>14</v>
      </c>
      <c r="O125" s="9" t="s">
        <v>262</v>
      </c>
      <c r="P125" s="13">
        <v>43</v>
      </c>
      <c r="Q125" t="str">
        <f t="shared" si="9"/>
        <v>043</v>
      </c>
    </row>
    <row r="126" spans="1:17">
      <c r="A126" s="9" t="s">
        <v>547</v>
      </c>
      <c r="B126" s="9" t="s">
        <v>3143</v>
      </c>
      <c r="C126" s="9" t="s">
        <v>91</v>
      </c>
      <c r="D126" s="9" t="s">
        <v>14</v>
      </c>
      <c r="E126" s="9" t="s">
        <v>112</v>
      </c>
      <c r="F126" s="9" t="s">
        <v>221</v>
      </c>
      <c r="G126" s="9" t="s">
        <v>19</v>
      </c>
      <c r="H126" s="9" t="str">
        <f t="shared" si="5"/>
        <v>StandardPrice</v>
      </c>
      <c r="I126" s="9" t="str">
        <f t="shared" si="6"/>
        <v/>
      </c>
      <c r="J126" s="9" t="s">
        <v>19</v>
      </c>
      <c r="K126" s="9" t="s">
        <v>17</v>
      </c>
      <c r="L126" s="9" t="str">
        <f t="shared" si="7"/>
        <v>2</v>
      </c>
      <c r="M126" s="9" t="str">
        <f t="shared" si="8"/>
        <v>Items</v>
      </c>
      <c r="N126" s="9" t="s">
        <v>19</v>
      </c>
      <c r="O126" s="9" t="s">
        <v>50</v>
      </c>
      <c r="P126" s="13">
        <v>44</v>
      </c>
      <c r="Q126" t="str">
        <f t="shared" si="9"/>
        <v>044</v>
      </c>
    </row>
    <row r="127" spans="1:17">
      <c r="A127" s="9" t="s">
        <v>550</v>
      </c>
      <c r="B127" s="9" t="s">
        <v>3144</v>
      </c>
      <c r="C127" s="9" t="s">
        <v>248</v>
      </c>
      <c r="D127" s="9" t="s">
        <v>14</v>
      </c>
      <c r="E127" s="9" t="s">
        <v>112</v>
      </c>
      <c r="F127" s="9" t="s">
        <v>225</v>
      </c>
      <c r="G127" s="9" t="s">
        <v>14</v>
      </c>
      <c r="H127" s="9" t="str">
        <f t="shared" si="5"/>
        <v>StandardPrice</v>
      </c>
      <c r="I127" s="9" t="str">
        <f t="shared" si="6"/>
        <v/>
      </c>
      <c r="J127" s="9" t="s">
        <v>19</v>
      </c>
      <c r="K127" s="9" t="s">
        <v>20</v>
      </c>
      <c r="L127" s="9" t="str">
        <f t="shared" si="7"/>
        <v>10</v>
      </c>
      <c r="M127" s="9" t="str">
        <f t="shared" si="8"/>
        <v>kg</v>
      </c>
      <c r="N127" s="9" t="s">
        <v>14</v>
      </c>
      <c r="O127" s="9" t="s">
        <v>50</v>
      </c>
      <c r="P127" s="13">
        <v>45</v>
      </c>
      <c r="Q127" t="str">
        <f t="shared" si="9"/>
        <v>045</v>
      </c>
    </row>
    <row r="128" spans="1:17">
      <c r="A128" s="9" t="s">
        <v>553</v>
      </c>
      <c r="B128" s="9" t="s">
        <v>3145</v>
      </c>
      <c r="C128" s="9" t="s">
        <v>248</v>
      </c>
      <c r="D128" s="9" t="s">
        <v>14</v>
      </c>
      <c r="E128" s="9" t="s">
        <v>112</v>
      </c>
      <c r="F128" s="9" t="s">
        <v>225</v>
      </c>
      <c r="G128" s="9" t="s">
        <v>14</v>
      </c>
      <c r="H128" s="9" t="str">
        <f t="shared" si="5"/>
        <v>PlusPrice</v>
      </c>
      <c r="I128" s="9" t="str">
        <f t="shared" si="6"/>
        <v>1</v>
      </c>
      <c r="J128" s="9" t="s">
        <v>25</v>
      </c>
      <c r="K128" s="9" t="s">
        <v>26</v>
      </c>
      <c r="L128" s="9" t="str">
        <f t="shared" si="7"/>
        <v>15</v>
      </c>
      <c r="M128" s="9" t="str">
        <f t="shared" si="8"/>
        <v>kg</v>
      </c>
      <c r="N128" s="9" t="s">
        <v>14</v>
      </c>
      <c r="O128" s="9" t="s">
        <v>55</v>
      </c>
      <c r="P128" s="13">
        <v>45</v>
      </c>
      <c r="Q128" t="str">
        <f t="shared" si="9"/>
        <v>045</v>
      </c>
    </row>
    <row r="129" spans="1:17">
      <c r="A129" s="9" t="s">
        <v>556</v>
      </c>
      <c r="B129" s="9" t="s">
        <v>3146</v>
      </c>
      <c r="C129" s="9" t="s">
        <v>248</v>
      </c>
      <c r="D129" s="9" t="s">
        <v>14</v>
      </c>
      <c r="E129" s="9" t="s">
        <v>112</v>
      </c>
      <c r="F129" s="9" t="s">
        <v>225</v>
      </c>
      <c r="G129" s="9" t="s">
        <v>14</v>
      </c>
      <c r="H129" s="9" t="str">
        <f t="shared" si="5"/>
        <v>PlusPrice</v>
      </c>
      <c r="I129" s="9" t="str">
        <f t="shared" si="6"/>
        <v>1</v>
      </c>
      <c r="J129" s="9" t="s">
        <v>32</v>
      </c>
      <c r="K129" s="9" t="s">
        <v>33</v>
      </c>
      <c r="L129" s="9">
        <f t="shared" si="7"/>
        <v>9999</v>
      </c>
      <c r="M129" s="9" t="str">
        <f t="shared" si="8"/>
        <v>kg</v>
      </c>
      <c r="N129" s="9" t="s">
        <v>14</v>
      </c>
      <c r="O129" s="9" t="s">
        <v>55</v>
      </c>
      <c r="P129" s="13">
        <v>45</v>
      </c>
      <c r="Q129" t="str">
        <f t="shared" si="9"/>
        <v>045</v>
      </c>
    </row>
    <row r="130" spans="1:17">
      <c r="A130" s="9" t="s">
        <v>559</v>
      </c>
      <c r="B130" s="9" t="s">
        <v>3147</v>
      </c>
      <c r="C130" s="9" t="s">
        <v>561</v>
      </c>
      <c r="D130" s="9" t="s">
        <v>14</v>
      </c>
      <c r="E130" s="9" t="s">
        <v>112</v>
      </c>
      <c r="F130" s="9" t="s">
        <v>230</v>
      </c>
      <c r="G130" s="9" t="s">
        <v>14</v>
      </c>
      <c r="H130" s="9" t="str">
        <f t="shared" si="5"/>
        <v>StandardPrice</v>
      </c>
      <c r="I130" s="9" t="str">
        <f t="shared" si="6"/>
        <v/>
      </c>
      <c r="J130" s="9" t="s">
        <v>19</v>
      </c>
      <c r="K130" s="9" t="s">
        <v>20</v>
      </c>
      <c r="L130" s="9" t="str">
        <f t="shared" si="7"/>
        <v>10</v>
      </c>
      <c r="M130" s="9" t="str">
        <f t="shared" si="8"/>
        <v>kg</v>
      </c>
      <c r="N130" s="9" t="s">
        <v>14</v>
      </c>
      <c r="O130" s="9" t="s">
        <v>209</v>
      </c>
      <c r="P130" s="13">
        <v>46</v>
      </c>
      <c r="Q130" t="str">
        <f t="shared" si="9"/>
        <v>046</v>
      </c>
    </row>
    <row r="131" spans="1:17">
      <c r="A131" s="9" t="s">
        <v>563</v>
      </c>
      <c r="B131" s="9" t="s">
        <v>3148</v>
      </c>
      <c r="C131" s="9" t="s">
        <v>561</v>
      </c>
      <c r="D131" s="9" t="s">
        <v>14</v>
      </c>
      <c r="E131" s="9" t="s">
        <v>112</v>
      </c>
      <c r="F131" s="9" t="s">
        <v>230</v>
      </c>
      <c r="G131" s="9" t="s">
        <v>14</v>
      </c>
      <c r="H131" s="9" t="str">
        <f t="shared" si="5"/>
        <v>PlusPrice</v>
      </c>
      <c r="I131" s="9" t="str">
        <f t="shared" si="6"/>
        <v>1</v>
      </c>
      <c r="J131" s="9" t="s">
        <v>25</v>
      </c>
      <c r="K131" s="9" t="s">
        <v>26</v>
      </c>
      <c r="L131" s="9" t="str">
        <f t="shared" si="7"/>
        <v>15</v>
      </c>
      <c r="M131" s="9" t="str">
        <f t="shared" si="8"/>
        <v>kg</v>
      </c>
      <c r="N131" s="9" t="s">
        <v>14</v>
      </c>
      <c r="O131" s="9" t="s">
        <v>565</v>
      </c>
      <c r="P131" s="13">
        <v>46</v>
      </c>
      <c r="Q131" t="str">
        <f t="shared" si="9"/>
        <v>046</v>
      </c>
    </row>
    <row r="132" spans="1:17">
      <c r="A132" s="9" t="s">
        <v>567</v>
      </c>
      <c r="B132" s="9" t="s">
        <v>3149</v>
      </c>
      <c r="C132" s="9" t="s">
        <v>561</v>
      </c>
      <c r="D132" s="9" t="s">
        <v>14</v>
      </c>
      <c r="E132" s="9" t="s">
        <v>112</v>
      </c>
      <c r="F132" s="9" t="s">
        <v>230</v>
      </c>
      <c r="G132" s="9" t="s">
        <v>14</v>
      </c>
      <c r="H132" s="9" t="str">
        <f t="shared" si="5"/>
        <v>PlusPrice</v>
      </c>
      <c r="I132" s="9" t="str">
        <f t="shared" si="6"/>
        <v>1</v>
      </c>
      <c r="J132" s="9" t="s">
        <v>32</v>
      </c>
      <c r="K132" s="9" t="s">
        <v>33</v>
      </c>
      <c r="L132" s="9">
        <f t="shared" si="7"/>
        <v>9999</v>
      </c>
      <c r="M132" s="9" t="str">
        <f t="shared" si="8"/>
        <v>kg</v>
      </c>
      <c r="N132" s="9" t="s">
        <v>14</v>
      </c>
      <c r="O132" s="9" t="s">
        <v>565</v>
      </c>
      <c r="P132" s="13">
        <v>46</v>
      </c>
      <c r="Q132" t="str">
        <f t="shared" si="9"/>
        <v>046</v>
      </c>
    </row>
    <row r="133" spans="1:17">
      <c r="A133" s="9" t="s">
        <v>570</v>
      </c>
      <c r="B133" s="9" t="s">
        <v>3150</v>
      </c>
      <c r="C133" s="9" t="s">
        <v>572</v>
      </c>
      <c r="D133" s="9" t="s">
        <v>14</v>
      </c>
      <c r="E133" s="9" t="s">
        <v>112</v>
      </c>
      <c r="F133" s="9" t="s">
        <v>235</v>
      </c>
      <c r="G133" s="9" t="s">
        <v>14</v>
      </c>
      <c r="H133" s="9" t="str">
        <f t="shared" ref="H133:H196" si="10">IF(J133="0","StandardPrice","PlusPrice")</f>
        <v>StandardPrice</v>
      </c>
      <c r="I133" s="9" t="str">
        <f t="shared" ref="I133:I196" si="11">IF(J133="0","","1")</f>
        <v/>
      </c>
      <c r="J133" s="9" t="s">
        <v>19</v>
      </c>
      <c r="K133" s="9" t="s">
        <v>20</v>
      </c>
      <c r="L133" s="9" t="str">
        <f t="shared" ref="L133:L196" si="12">IF(K133="",9999,K133)</f>
        <v>10</v>
      </c>
      <c r="M133" s="9" t="str">
        <f t="shared" ref="M133:M196" si="13">IF(N133="0","Items","kg")</f>
        <v>kg</v>
      </c>
      <c r="N133" s="9" t="s">
        <v>14</v>
      </c>
      <c r="O133" s="9" t="s">
        <v>209</v>
      </c>
      <c r="P133" s="13">
        <v>47</v>
      </c>
      <c r="Q133" t="str">
        <f t="shared" ref="Q133:Q196" si="14">IF(LEN(P133)=1,"00"&amp;P133,IF(LEN(P133)=2,"0"&amp;P133,P133))</f>
        <v>047</v>
      </c>
    </row>
    <row r="134" spans="1:17">
      <c r="A134" s="9" t="s">
        <v>574</v>
      </c>
      <c r="B134" s="9" t="s">
        <v>3151</v>
      </c>
      <c r="C134" s="9" t="s">
        <v>572</v>
      </c>
      <c r="D134" s="9" t="s">
        <v>14</v>
      </c>
      <c r="E134" s="9" t="s">
        <v>112</v>
      </c>
      <c r="F134" s="9" t="s">
        <v>235</v>
      </c>
      <c r="G134" s="9" t="s">
        <v>14</v>
      </c>
      <c r="H134" s="9" t="str">
        <f t="shared" si="10"/>
        <v>PlusPrice</v>
      </c>
      <c r="I134" s="9" t="str">
        <f t="shared" si="11"/>
        <v>1</v>
      </c>
      <c r="J134" s="9" t="s">
        <v>25</v>
      </c>
      <c r="K134" s="9" t="s">
        <v>26</v>
      </c>
      <c r="L134" s="9" t="str">
        <f t="shared" si="12"/>
        <v>15</v>
      </c>
      <c r="M134" s="9" t="str">
        <f t="shared" si="13"/>
        <v>kg</v>
      </c>
      <c r="N134" s="9" t="s">
        <v>14</v>
      </c>
      <c r="O134" s="9" t="s">
        <v>565</v>
      </c>
      <c r="P134" s="13">
        <v>47</v>
      </c>
      <c r="Q134" t="str">
        <f t="shared" si="14"/>
        <v>047</v>
      </c>
    </row>
    <row r="135" spans="1:17">
      <c r="A135" s="9" t="s">
        <v>577</v>
      </c>
      <c r="B135" s="9" t="s">
        <v>3152</v>
      </c>
      <c r="C135" s="9" t="s">
        <v>572</v>
      </c>
      <c r="D135" s="9" t="s">
        <v>14</v>
      </c>
      <c r="E135" s="9" t="s">
        <v>112</v>
      </c>
      <c r="F135" s="9" t="s">
        <v>235</v>
      </c>
      <c r="G135" s="9" t="s">
        <v>14</v>
      </c>
      <c r="H135" s="9" t="str">
        <f t="shared" si="10"/>
        <v>PlusPrice</v>
      </c>
      <c r="I135" s="9" t="str">
        <f t="shared" si="11"/>
        <v>1</v>
      </c>
      <c r="J135" s="9" t="s">
        <v>32</v>
      </c>
      <c r="K135" s="9" t="s">
        <v>33</v>
      </c>
      <c r="L135" s="9">
        <f t="shared" si="12"/>
        <v>9999</v>
      </c>
      <c r="M135" s="9" t="str">
        <f t="shared" si="13"/>
        <v>kg</v>
      </c>
      <c r="N135" s="9" t="s">
        <v>14</v>
      </c>
      <c r="O135" s="9" t="s">
        <v>565</v>
      </c>
      <c r="P135" s="13">
        <v>47</v>
      </c>
      <c r="Q135" t="str">
        <f t="shared" si="14"/>
        <v>047</v>
      </c>
    </row>
    <row r="136" spans="1:17">
      <c r="A136" s="9" t="s">
        <v>503</v>
      </c>
      <c r="B136" s="9" t="s">
        <v>3153</v>
      </c>
      <c r="C136" s="9" t="s">
        <v>96</v>
      </c>
      <c r="D136" s="9" t="s">
        <v>14</v>
      </c>
      <c r="E136" s="9" t="s">
        <v>112</v>
      </c>
      <c r="F136" s="9" t="s">
        <v>239</v>
      </c>
      <c r="G136" s="9" t="s">
        <v>14</v>
      </c>
      <c r="H136" s="9" t="str">
        <f t="shared" si="10"/>
        <v>StandardPrice</v>
      </c>
      <c r="I136" s="9" t="str">
        <f t="shared" si="11"/>
        <v/>
      </c>
      <c r="J136" s="9" t="s">
        <v>19</v>
      </c>
      <c r="K136" s="9" t="s">
        <v>20</v>
      </c>
      <c r="L136" s="9" t="str">
        <f t="shared" si="12"/>
        <v>10</v>
      </c>
      <c r="M136" s="9" t="str">
        <f t="shared" si="13"/>
        <v>kg</v>
      </c>
      <c r="N136" s="9" t="s">
        <v>14</v>
      </c>
      <c r="O136" s="9" t="s">
        <v>21</v>
      </c>
      <c r="P136" s="13">
        <v>48</v>
      </c>
      <c r="Q136" t="str">
        <f t="shared" si="14"/>
        <v>048</v>
      </c>
    </row>
    <row r="137" spans="1:17">
      <c r="A137" s="9" t="s">
        <v>582</v>
      </c>
      <c r="B137" s="9" t="s">
        <v>3154</v>
      </c>
      <c r="C137" s="9" t="s">
        <v>96</v>
      </c>
      <c r="D137" s="9" t="s">
        <v>14</v>
      </c>
      <c r="E137" s="9" t="s">
        <v>112</v>
      </c>
      <c r="F137" s="9" t="s">
        <v>239</v>
      </c>
      <c r="G137" s="9" t="s">
        <v>14</v>
      </c>
      <c r="H137" s="9" t="str">
        <f t="shared" si="10"/>
        <v>PlusPrice</v>
      </c>
      <c r="I137" s="9" t="str">
        <f t="shared" si="11"/>
        <v>1</v>
      </c>
      <c r="J137" s="9" t="s">
        <v>25</v>
      </c>
      <c r="K137" s="9" t="s">
        <v>26</v>
      </c>
      <c r="L137" s="9" t="str">
        <f t="shared" si="12"/>
        <v>15</v>
      </c>
      <c r="M137" s="9" t="str">
        <f t="shared" si="13"/>
        <v>kg</v>
      </c>
      <c r="N137" s="9" t="s">
        <v>14</v>
      </c>
      <c r="O137" s="9" t="s">
        <v>55</v>
      </c>
      <c r="P137" s="13">
        <v>48</v>
      </c>
      <c r="Q137" t="str">
        <f t="shared" si="14"/>
        <v>048</v>
      </c>
    </row>
    <row r="138" spans="1:17">
      <c r="A138" s="9" t="s">
        <v>130</v>
      </c>
      <c r="B138" s="9" t="s">
        <v>3155</v>
      </c>
      <c r="C138" s="9" t="s">
        <v>96</v>
      </c>
      <c r="D138" s="9" t="s">
        <v>14</v>
      </c>
      <c r="E138" s="9" t="s">
        <v>112</v>
      </c>
      <c r="F138" s="9" t="s">
        <v>239</v>
      </c>
      <c r="G138" s="9" t="s">
        <v>14</v>
      </c>
      <c r="H138" s="9" t="str">
        <f t="shared" si="10"/>
        <v>PlusPrice</v>
      </c>
      <c r="I138" s="9" t="str">
        <f t="shared" si="11"/>
        <v>1</v>
      </c>
      <c r="J138" s="9" t="s">
        <v>32</v>
      </c>
      <c r="K138" s="9" t="s">
        <v>33</v>
      </c>
      <c r="L138" s="9">
        <f t="shared" si="12"/>
        <v>9999</v>
      </c>
      <c r="M138" s="9" t="str">
        <f t="shared" si="13"/>
        <v>kg</v>
      </c>
      <c r="N138" s="9" t="s">
        <v>14</v>
      </c>
      <c r="O138" s="9" t="s">
        <v>55</v>
      </c>
      <c r="P138" s="13">
        <v>48</v>
      </c>
      <c r="Q138" t="str">
        <f t="shared" si="14"/>
        <v>048</v>
      </c>
    </row>
    <row r="139" spans="1:17">
      <c r="A139" s="9" t="s">
        <v>587</v>
      </c>
      <c r="B139" s="9" t="s">
        <v>3156</v>
      </c>
      <c r="C139" s="9" t="s">
        <v>589</v>
      </c>
      <c r="D139" s="9" t="s">
        <v>14</v>
      </c>
      <c r="E139" s="9" t="s">
        <v>112</v>
      </c>
      <c r="F139" s="9" t="s">
        <v>243</v>
      </c>
      <c r="G139" s="9" t="s">
        <v>14</v>
      </c>
      <c r="H139" s="9" t="str">
        <f t="shared" si="10"/>
        <v>StandardPrice</v>
      </c>
      <c r="I139" s="9" t="str">
        <f t="shared" si="11"/>
        <v/>
      </c>
      <c r="J139" s="9" t="s">
        <v>19</v>
      </c>
      <c r="K139" s="9" t="s">
        <v>20</v>
      </c>
      <c r="L139" s="9" t="str">
        <f t="shared" si="12"/>
        <v>10</v>
      </c>
      <c r="M139" s="9" t="str">
        <f t="shared" si="13"/>
        <v>kg</v>
      </c>
      <c r="N139" s="9" t="s">
        <v>14</v>
      </c>
      <c r="O139" s="9" t="s">
        <v>50</v>
      </c>
      <c r="P139" s="13">
        <v>49</v>
      </c>
      <c r="Q139" t="str">
        <f t="shared" si="14"/>
        <v>049</v>
      </c>
    </row>
    <row r="140" spans="1:17">
      <c r="A140" s="9" t="s">
        <v>591</v>
      </c>
      <c r="B140" s="9" t="s">
        <v>3157</v>
      </c>
      <c r="C140" s="9" t="s">
        <v>589</v>
      </c>
      <c r="D140" s="9" t="s">
        <v>14</v>
      </c>
      <c r="E140" s="9" t="s">
        <v>112</v>
      </c>
      <c r="F140" s="9" t="s">
        <v>243</v>
      </c>
      <c r="G140" s="9" t="s">
        <v>14</v>
      </c>
      <c r="H140" s="9" t="str">
        <f t="shared" si="10"/>
        <v>PlusPrice</v>
      </c>
      <c r="I140" s="9" t="str">
        <f t="shared" si="11"/>
        <v>1</v>
      </c>
      <c r="J140" s="9" t="s">
        <v>25</v>
      </c>
      <c r="K140" s="9" t="s">
        <v>33</v>
      </c>
      <c r="L140" s="9">
        <f t="shared" si="12"/>
        <v>9999</v>
      </c>
      <c r="M140" s="9" t="str">
        <f t="shared" si="13"/>
        <v>kg</v>
      </c>
      <c r="N140" s="9" t="s">
        <v>14</v>
      </c>
      <c r="O140" s="9" t="s">
        <v>593</v>
      </c>
      <c r="P140" s="13">
        <v>49</v>
      </c>
      <c r="Q140" t="str">
        <f t="shared" si="14"/>
        <v>049</v>
      </c>
    </row>
    <row r="141" spans="1:17">
      <c r="A141" s="9" t="s">
        <v>595</v>
      </c>
      <c r="B141" s="9" t="s">
        <v>3158</v>
      </c>
      <c r="C141" s="9" t="s">
        <v>174</v>
      </c>
      <c r="D141" s="9" t="s">
        <v>14</v>
      </c>
      <c r="E141" s="9" t="s">
        <v>112</v>
      </c>
      <c r="F141" s="9" t="s">
        <v>247</v>
      </c>
      <c r="G141" s="9" t="s">
        <v>14</v>
      </c>
      <c r="H141" s="9" t="str">
        <f t="shared" si="10"/>
        <v>StandardPrice</v>
      </c>
      <c r="I141" s="9" t="str">
        <f t="shared" si="11"/>
        <v/>
      </c>
      <c r="J141" s="9" t="s">
        <v>19</v>
      </c>
      <c r="K141" s="9" t="s">
        <v>20</v>
      </c>
      <c r="L141" s="9" t="str">
        <f t="shared" si="12"/>
        <v>10</v>
      </c>
      <c r="M141" s="9" t="str">
        <f t="shared" si="13"/>
        <v>kg</v>
      </c>
      <c r="N141" s="9" t="s">
        <v>14</v>
      </c>
      <c r="O141" s="9" t="s">
        <v>40</v>
      </c>
      <c r="P141" s="13">
        <v>50</v>
      </c>
      <c r="Q141" t="str">
        <f t="shared" si="14"/>
        <v>050</v>
      </c>
    </row>
    <row r="142" spans="1:17">
      <c r="A142" s="9" t="s">
        <v>598</v>
      </c>
      <c r="B142" s="9" t="s">
        <v>3159</v>
      </c>
      <c r="C142" s="9" t="s">
        <v>174</v>
      </c>
      <c r="D142" s="9" t="s">
        <v>14</v>
      </c>
      <c r="E142" s="9" t="s">
        <v>112</v>
      </c>
      <c r="F142" s="9" t="s">
        <v>247</v>
      </c>
      <c r="G142" s="9" t="s">
        <v>14</v>
      </c>
      <c r="H142" s="9" t="str">
        <f t="shared" si="10"/>
        <v>PlusPrice</v>
      </c>
      <c r="I142" s="9" t="str">
        <f t="shared" si="11"/>
        <v>1</v>
      </c>
      <c r="J142" s="9" t="s">
        <v>25</v>
      </c>
      <c r="K142" s="9" t="s">
        <v>26</v>
      </c>
      <c r="L142" s="9" t="str">
        <f t="shared" si="12"/>
        <v>15</v>
      </c>
      <c r="M142" s="9" t="str">
        <f t="shared" si="13"/>
        <v>kg</v>
      </c>
      <c r="N142" s="9" t="s">
        <v>14</v>
      </c>
      <c r="O142" s="9" t="s">
        <v>593</v>
      </c>
      <c r="P142" s="13">
        <v>50</v>
      </c>
      <c r="Q142" t="str">
        <f t="shared" si="14"/>
        <v>050</v>
      </c>
    </row>
    <row r="143" spans="1:17">
      <c r="A143" s="9" t="s">
        <v>38</v>
      </c>
      <c r="B143" s="9" t="s">
        <v>3160</v>
      </c>
      <c r="C143" s="9" t="s">
        <v>174</v>
      </c>
      <c r="D143" s="9" t="s">
        <v>14</v>
      </c>
      <c r="E143" s="9" t="s">
        <v>112</v>
      </c>
      <c r="F143" s="9" t="s">
        <v>247</v>
      </c>
      <c r="G143" s="9" t="s">
        <v>14</v>
      </c>
      <c r="H143" s="9" t="str">
        <f t="shared" si="10"/>
        <v>PlusPrice</v>
      </c>
      <c r="I143" s="9" t="str">
        <f t="shared" si="11"/>
        <v>1</v>
      </c>
      <c r="J143" s="9" t="s">
        <v>32</v>
      </c>
      <c r="K143" s="9" t="s">
        <v>33</v>
      </c>
      <c r="L143" s="9">
        <f t="shared" si="12"/>
        <v>9999</v>
      </c>
      <c r="M143" s="9" t="str">
        <f t="shared" si="13"/>
        <v>kg</v>
      </c>
      <c r="N143" s="9" t="s">
        <v>14</v>
      </c>
      <c r="O143" s="9" t="s">
        <v>593</v>
      </c>
      <c r="P143" s="13">
        <v>50</v>
      </c>
      <c r="Q143" t="str">
        <f t="shared" si="14"/>
        <v>050</v>
      </c>
    </row>
    <row r="144" spans="1:17">
      <c r="A144" s="9" t="s">
        <v>603</v>
      </c>
      <c r="B144" s="9" t="s">
        <v>3161</v>
      </c>
      <c r="C144" s="9" t="s">
        <v>605</v>
      </c>
      <c r="D144" s="9" t="s">
        <v>14</v>
      </c>
      <c r="E144" s="9" t="s">
        <v>112</v>
      </c>
      <c r="F144" s="9" t="s">
        <v>259</v>
      </c>
      <c r="G144" s="9" t="s">
        <v>14</v>
      </c>
      <c r="H144" s="9" t="str">
        <f t="shared" si="10"/>
        <v>StandardPrice</v>
      </c>
      <c r="I144" s="9" t="str">
        <f t="shared" si="11"/>
        <v/>
      </c>
      <c r="J144" s="9" t="s">
        <v>19</v>
      </c>
      <c r="K144" s="9" t="s">
        <v>20</v>
      </c>
      <c r="L144" s="9" t="str">
        <f t="shared" si="12"/>
        <v>10</v>
      </c>
      <c r="M144" s="9" t="str">
        <f t="shared" si="13"/>
        <v>kg</v>
      </c>
      <c r="N144" s="9" t="s">
        <v>14</v>
      </c>
      <c r="O144" s="9" t="s">
        <v>209</v>
      </c>
      <c r="P144" s="13">
        <v>51</v>
      </c>
      <c r="Q144" t="str">
        <f t="shared" si="14"/>
        <v>051</v>
      </c>
    </row>
    <row r="145" spans="1:17">
      <c r="A145" s="9" t="s">
        <v>589</v>
      </c>
      <c r="B145" s="9" t="s">
        <v>3162</v>
      </c>
      <c r="C145" s="9" t="s">
        <v>605</v>
      </c>
      <c r="D145" s="9" t="s">
        <v>14</v>
      </c>
      <c r="E145" s="9" t="s">
        <v>112</v>
      </c>
      <c r="F145" s="9" t="s">
        <v>259</v>
      </c>
      <c r="G145" s="9" t="s">
        <v>14</v>
      </c>
      <c r="H145" s="9" t="str">
        <f t="shared" si="10"/>
        <v>PlusPrice</v>
      </c>
      <c r="I145" s="9" t="str">
        <f t="shared" si="11"/>
        <v>1</v>
      </c>
      <c r="J145" s="9" t="s">
        <v>25</v>
      </c>
      <c r="K145" s="9" t="s">
        <v>26</v>
      </c>
      <c r="L145" s="9" t="str">
        <f t="shared" si="12"/>
        <v>15</v>
      </c>
      <c r="M145" s="9" t="str">
        <f t="shared" si="13"/>
        <v>kg</v>
      </c>
      <c r="N145" s="9" t="s">
        <v>14</v>
      </c>
      <c r="O145" s="9" t="s">
        <v>565</v>
      </c>
      <c r="P145" s="13">
        <v>51</v>
      </c>
      <c r="Q145" t="str">
        <f t="shared" si="14"/>
        <v>051</v>
      </c>
    </row>
    <row r="146" spans="1:17">
      <c r="A146" s="9" t="s">
        <v>16</v>
      </c>
      <c r="B146" s="9" t="s">
        <v>3163</v>
      </c>
      <c r="C146" s="9" t="s">
        <v>605</v>
      </c>
      <c r="D146" s="9" t="s">
        <v>14</v>
      </c>
      <c r="E146" s="9" t="s">
        <v>112</v>
      </c>
      <c r="F146" s="9" t="s">
        <v>259</v>
      </c>
      <c r="G146" s="9" t="s">
        <v>14</v>
      </c>
      <c r="H146" s="9" t="str">
        <f t="shared" si="10"/>
        <v>PlusPrice</v>
      </c>
      <c r="I146" s="9" t="str">
        <f t="shared" si="11"/>
        <v>1</v>
      </c>
      <c r="J146" s="9" t="s">
        <v>32</v>
      </c>
      <c r="K146" s="9" t="s">
        <v>33</v>
      </c>
      <c r="L146" s="9">
        <f t="shared" si="12"/>
        <v>9999</v>
      </c>
      <c r="M146" s="9" t="str">
        <f t="shared" si="13"/>
        <v>kg</v>
      </c>
      <c r="N146" s="9" t="s">
        <v>14</v>
      </c>
      <c r="O146" s="9" t="s">
        <v>565</v>
      </c>
      <c r="P146" s="13">
        <v>51</v>
      </c>
      <c r="Q146" t="str">
        <f t="shared" si="14"/>
        <v>051</v>
      </c>
    </row>
    <row r="147" spans="1:17">
      <c r="A147" s="9" t="s">
        <v>611</v>
      </c>
      <c r="B147" s="9" t="s">
        <v>3164</v>
      </c>
      <c r="C147" s="9" t="s">
        <v>162</v>
      </c>
      <c r="D147" s="9" t="s">
        <v>14</v>
      </c>
      <c r="E147" s="9" t="s">
        <v>112</v>
      </c>
      <c r="F147" s="9" t="s">
        <v>264</v>
      </c>
      <c r="G147" s="9" t="s">
        <v>14</v>
      </c>
      <c r="H147" s="9" t="str">
        <f t="shared" si="10"/>
        <v>StandardPrice</v>
      </c>
      <c r="I147" s="9" t="str">
        <f t="shared" si="11"/>
        <v/>
      </c>
      <c r="J147" s="9" t="s">
        <v>19</v>
      </c>
      <c r="K147" s="9" t="s">
        <v>20</v>
      </c>
      <c r="L147" s="9" t="str">
        <f t="shared" si="12"/>
        <v>10</v>
      </c>
      <c r="M147" s="9" t="str">
        <f t="shared" si="13"/>
        <v>kg</v>
      </c>
      <c r="N147" s="9" t="s">
        <v>14</v>
      </c>
      <c r="O147" s="9" t="s">
        <v>181</v>
      </c>
      <c r="P147" s="13">
        <v>52</v>
      </c>
      <c r="Q147" t="str">
        <f t="shared" si="14"/>
        <v>052</v>
      </c>
    </row>
    <row r="148" spans="1:17">
      <c r="A148" s="9" t="s">
        <v>69</v>
      </c>
      <c r="B148" s="9" t="s">
        <v>3165</v>
      </c>
      <c r="C148" s="9" t="s">
        <v>162</v>
      </c>
      <c r="D148" s="9" t="s">
        <v>14</v>
      </c>
      <c r="E148" s="9" t="s">
        <v>112</v>
      </c>
      <c r="F148" s="9" t="s">
        <v>264</v>
      </c>
      <c r="G148" s="9" t="s">
        <v>14</v>
      </c>
      <c r="H148" s="9" t="str">
        <f t="shared" si="10"/>
        <v>PlusPrice</v>
      </c>
      <c r="I148" s="9" t="str">
        <f t="shared" si="11"/>
        <v>1</v>
      </c>
      <c r="J148" s="9" t="s">
        <v>25</v>
      </c>
      <c r="K148" s="9" t="s">
        <v>26</v>
      </c>
      <c r="L148" s="9" t="str">
        <f t="shared" si="12"/>
        <v>15</v>
      </c>
      <c r="M148" s="9" t="str">
        <f t="shared" si="13"/>
        <v>kg</v>
      </c>
      <c r="N148" s="9" t="s">
        <v>14</v>
      </c>
      <c r="O148" s="9" t="s">
        <v>55</v>
      </c>
      <c r="P148" s="13">
        <v>52</v>
      </c>
      <c r="Q148" t="str">
        <f t="shared" si="14"/>
        <v>052</v>
      </c>
    </row>
    <row r="149" spans="1:17">
      <c r="A149" s="9" t="s">
        <v>101</v>
      </c>
      <c r="B149" s="9" t="s">
        <v>3166</v>
      </c>
      <c r="C149" s="9" t="s">
        <v>162</v>
      </c>
      <c r="D149" s="9" t="s">
        <v>14</v>
      </c>
      <c r="E149" s="9" t="s">
        <v>112</v>
      </c>
      <c r="F149" s="9" t="s">
        <v>264</v>
      </c>
      <c r="G149" s="9" t="s">
        <v>14</v>
      </c>
      <c r="H149" s="9" t="str">
        <f t="shared" si="10"/>
        <v>PlusPrice</v>
      </c>
      <c r="I149" s="9" t="str">
        <f t="shared" si="11"/>
        <v>1</v>
      </c>
      <c r="J149" s="9" t="s">
        <v>91</v>
      </c>
      <c r="K149" s="9" t="s">
        <v>33</v>
      </c>
      <c r="L149" s="9">
        <f t="shared" si="12"/>
        <v>9999</v>
      </c>
      <c r="M149" s="9" t="str">
        <f t="shared" si="13"/>
        <v>kg</v>
      </c>
      <c r="N149" s="9" t="s">
        <v>14</v>
      </c>
      <c r="O149" s="9" t="s">
        <v>27</v>
      </c>
      <c r="P149" s="13">
        <v>52</v>
      </c>
      <c r="Q149" t="str">
        <f t="shared" si="14"/>
        <v>052</v>
      </c>
    </row>
    <row r="150" spans="1:17">
      <c r="A150" s="9" t="s">
        <v>166</v>
      </c>
      <c r="B150" s="9" t="s">
        <v>3167</v>
      </c>
      <c r="C150" s="9" t="s">
        <v>162</v>
      </c>
      <c r="D150" s="9" t="s">
        <v>14</v>
      </c>
      <c r="E150" s="9" t="s">
        <v>112</v>
      </c>
      <c r="F150" s="9" t="s">
        <v>264</v>
      </c>
      <c r="G150" s="9" t="s">
        <v>14</v>
      </c>
      <c r="H150" s="9" t="str">
        <f t="shared" si="10"/>
        <v>PlusPrice</v>
      </c>
      <c r="I150" s="9" t="str">
        <f t="shared" si="11"/>
        <v>1</v>
      </c>
      <c r="J150" s="9" t="s">
        <v>32</v>
      </c>
      <c r="K150" s="9" t="s">
        <v>96</v>
      </c>
      <c r="L150" s="9" t="str">
        <f t="shared" si="12"/>
        <v>50</v>
      </c>
      <c r="M150" s="9" t="str">
        <f t="shared" si="13"/>
        <v>kg</v>
      </c>
      <c r="N150" s="9" t="s">
        <v>14</v>
      </c>
      <c r="O150" s="9" t="s">
        <v>55</v>
      </c>
      <c r="P150" s="13">
        <v>52</v>
      </c>
      <c r="Q150" t="str">
        <f t="shared" si="14"/>
        <v>052</v>
      </c>
    </row>
    <row r="151" spans="1:17">
      <c r="A151" s="9" t="s">
        <v>180</v>
      </c>
      <c r="B151" s="9" t="s">
        <v>3168</v>
      </c>
      <c r="C151" s="9" t="s">
        <v>621</v>
      </c>
      <c r="D151" s="9" t="s">
        <v>14</v>
      </c>
      <c r="E151" s="9" t="s">
        <v>112</v>
      </c>
      <c r="F151" s="9" t="s">
        <v>273</v>
      </c>
      <c r="G151" s="9" t="s">
        <v>14</v>
      </c>
      <c r="H151" s="9" t="str">
        <f t="shared" si="10"/>
        <v>StandardPrice</v>
      </c>
      <c r="I151" s="9" t="str">
        <f t="shared" si="11"/>
        <v/>
      </c>
      <c r="J151" s="9" t="s">
        <v>19</v>
      </c>
      <c r="K151" s="9" t="s">
        <v>20</v>
      </c>
      <c r="L151" s="9" t="str">
        <f t="shared" si="12"/>
        <v>10</v>
      </c>
      <c r="M151" s="9" t="str">
        <f t="shared" si="13"/>
        <v>kg</v>
      </c>
      <c r="N151" s="9" t="s">
        <v>14</v>
      </c>
      <c r="O151" s="9" t="s">
        <v>209</v>
      </c>
      <c r="P151" s="13">
        <v>53</v>
      </c>
      <c r="Q151" t="str">
        <f t="shared" si="14"/>
        <v>053</v>
      </c>
    </row>
    <row r="152" spans="1:17">
      <c r="A152" s="9" t="s">
        <v>214</v>
      </c>
      <c r="B152" s="9" t="s">
        <v>3169</v>
      </c>
      <c r="C152" s="9" t="s">
        <v>621</v>
      </c>
      <c r="D152" s="9" t="s">
        <v>14</v>
      </c>
      <c r="E152" s="9" t="s">
        <v>112</v>
      </c>
      <c r="F152" s="9" t="s">
        <v>273</v>
      </c>
      <c r="G152" s="9" t="s">
        <v>14</v>
      </c>
      <c r="H152" s="9" t="str">
        <f t="shared" si="10"/>
        <v>PlusPrice</v>
      </c>
      <c r="I152" s="9" t="str">
        <f t="shared" si="11"/>
        <v>1</v>
      </c>
      <c r="J152" s="9" t="s">
        <v>25</v>
      </c>
      <c r="K152" s="9" t="s">
        <v>26</v>
      </c>
      <c r="L152" s="9" t="str">
        <f t="shared" si="12"/>
        <v>15</v>
      </c>
      <c r="M152" s="9" t="str">
        <f t="shared" si="13"/>
        <v>kg</v>
      </c>
      <c r="N152" s="9" t="s">
        <v>14</v>
      </c>
      <c r="O152" s="9" t="s">
        <v>55</v>
      </c>
      <c r="P152" s="13">
        <v>53</v>
      </c>
      <c r="Q152" t="str">
        <f t="shared" si="14"/>
        <v>053</v>
      </c>
    </row>
    <row r="153" spans="1:17">
      <c r="A153" s="9" t="s">
        <v>253</v>
      </c>
      <c r="B153" s="9" t="s">
        <v>3170</v>
      </c>
      <c r="C153" s="9" t="s">
        <v>621</v>
      </c>
      <c r="D153" s="9" t="s">
        <v>14</v>
      </c>
      <c r="E153" s="9" t="s">
        <v>112</v>
      </c>
      <c r="F153" s="9" t="s">
        <v>273</v>
      </c>
      <c r="G153" s="9" t="s">
        <v>14</v>
      </c>
      <c r="H153" s="9" t="str">
        <f t="shared" si="10"/>
        <v>PlusPrice</v>
      </c>
      <c r="I153" s="9" t="str">
        <f t="shared" si="11"/>
        <v>1</v>
      </c>
      <c r="J153" s="9" t="s">
        <v>32</v>
      </c>
      <c r="K153" s="9" t="s">
        <v>33</v>
      </c>
      <c r="L153" s="9">
        <f t="shared" si="12"/>
        <v>9999</v>
      </c>
      <c r="M153" s="9" t="str">
        <f t="shared" si="13"/>
        <v>kg</v>
      </c>
      <c r="N153" s="9" t="s">
        <v>14</v>
      </c>
      <c r="O153" s="9" t="s">
        <v>55</v>
      </c>
      <c r="P153" s="13">
        <v>53</v>
      </c>
      <c r="Q153" t="str">
        <f t="shared" si="14"/>
        <v>053</v>
      </c>
    </row>
    <row r="154" spans="1:17">
      <c r="A154" s="9" t="s">
        <v>295</v>
      </c>
      <c r="B154" s="9" t="s">
        <v>3171</v>
      </c>
      <c r="C154" s="9" t="s">
        <v>244</v>
      </c>
      <c r="D154" s="9" t="s">
        <v>14</v>
      </c>
      <c r="E154" s="9" t="s">
        <v>112</v>
      </c>
      <c r="F154" s="9" t="s">
        <v>283</v>
      </c>
      <c r="G154" s="9" t="s">
        <v>19</v>
      </c>
      <c r="H154" s="9" t="str">
        <f t="shared" si="10"/>
        <v>StandardPrice</v>
      </c>
      <c r="I154" s="9" t="str">
        <f t="shared" si="11"/>
        <v/>
      </c>
      <c r="J154" s="9" t="s">
        <v>19</v>
      </c>
      <c r="K154" s="9" t="s">
        <v>14</v>
      </c>
      <c r="L154" s="9" t="str">
        <f t="shared" si="12"/>
        <v>1</v>
      </c>
      <c r="M154" s="9" t="str">
        <f t="shared" si="13"/>
        <v>Items</v>
      </c>
      <c r="N154" s="9" t="s">
        <v>19</v>
      </c>
      <c r="O154" s="9" t="s">
        <v>488</v>
      </c>
      <c r="P154" s="13">
        <v>54</v>
      </c>
      <c r="Q154" t="str">
        <f t="shared" si="14"/>
        <v>054</v>
      </c>
    </row>
    <row r="155" spans="1:17">
      <c r="A155" s="9" t="s">
        <v>307</v>
      </c>
      <c r="B155" s="9" t="s">
        <v>3172</v>
      </c>
      <c r="C155" s="9" t="s">
        <v>170</v>
      </c>
      <c r="D155" s="9" t="s">
        <v>14</v>
      </c>
      <c r="E155" s="9" t="s">
        <v>112</v>
      </c>
      <c r="F155" s="9" t="s">
        <v>288</v>
      </c>
      <c r="G155" s="9" t="s">
        <v>14</v>
      </c>
      <c r="H155" s="9" t="str">
        <f t="shared" si="10"/>
        <v>StandardPrice</v>
      </c>
      <c r="I155" s="9" t="str">
        <f t="shared" si="11"/>
        <v/>
      </c>
      <c r="J155" s="9" t="s">
        <v>19</v>
      </c>
      <c r="K155" s="9" t="s">
        <v>14</v>
      </c>
      <c r="L155" s="9" t="str">
        <f t="shared" si="12"/>
        <v>1</v>
      </c>
      <c r="M155" s="9" t="str">
        <f t="shared" si="13"/>
        <v>Items</v>
      </c>
      <c r="N155" s="9" t="s">
        <v>19</v>
      </c>
      <c r="O155" s="9" t="s">
        <v>21</v>
      </c>
      <c r="P155" s="13">
        <v>55</v>
      </c>
      <c r="Q155" t="str">
        <f t="shared" si="14"/>
        <v>055</v>
      </c>
    </row>
    <row r="156" spans="1:17">
      <c r="A156" s="9" t="s">
        <v>320</v>
      </c>
      <c r="B156" s="9" t="s">
        <v>3173</v>
      </c>
      <c r="C156" s="9" t="s">
        <v>170</v>
      </c>
      <c r="D156" s="9" t="s">
        <v>14</v>
      </c>
      <c r="E156" s="9" t="s">
        <v>112</v>
      </c>
      <c r="F156" s="9" t="s">
        <v>288</v>
      </c>
      <c r="G156" s="9" t="s">
        <v>14</v>
      </c>
      <c r="H156" s="9" t="str">
        <f t="shared" si="10"/>
        <v>PlusPrice</v>
      </c>
      <c r="I156" s="9" t="str">
        <f t="shared" si="11"/>
        <v>1</v>
      </c>
      <c r="J156" s="9" t="s">
        <v>17</v>
      </c>
      <c r="K156" s="9" t="s">
        <v>33</v>
      </c>
      <c r="L156" s="9">
        <f t="shared" si="12"/>
        <v>9999</v>
      </c>
      <c r="M156" s="9" t="str">
        <f t="shared" si="13"/>
        <v>Items</v>
      </c>
      <c r="N156" s="9" t="s">
        <v>19</v>
      </c>
      <c r="O156" s="9" t="s">
        <v>507</v>
      </c>
      <c r="P156" s="13">
        <v>55</v>
      </c>
      <c r="Q156" t="str">
        <f t="shared" si="14"/>
        <v>055</v>
      </c>
    </row>
    <row r="157" spans="1:17">
      <c r="A157" s="9" t="s">
        <v>372</v>
      </c>
      <c r="B157" s="9" t="s">
        <v>3174</v>
      </c>
      <c r="C157" s="9" t="s">
        <v>634</v>
      </c>
      <c r="D157" s="9" t="s">
        <v>14</v>
      </c>
      <c r="E157" s="9" t="s">
        <v>112</v>
      </c>
      <c r="F157" s="9" t="s">
        <v>292</v>
      </c>
      <c r="G157" s="9" t="s">
        <v>14</v>
      </c>
      <c r="H157" s="9" t="str">
        <f t="shared" si="10"/>
        <v>StandardPrice</v>
      </c>
      <c r="I157" s="9" t="str">
        <f t="shared" si="11"/>
        <v/>
      </c>
      <c r="J157" s="9" t="s">
        <v>19</v>
      </c>
      <c r="K157" s="9" t="s">
        <v>20</v>
      </c>
      <c r="L157" s="9" t="str">
        <f t="shared" si="12"/>
        <v>10</v>
      </c>
      <c r="M157" s="9" t="str">
        <f t="shared" si="13"/>
        <v>kg</v>
      </c>
      <c r="N157" s="9" t="s">
        <v>14</v>
      </c>
      <c r="O157" s="9" t="s">
        <v>209</v>
      </c>
      <c r="P157" s="13">
        <v>56</v>
      </c>
      <c r="Q157" t="str">
        <f t="shared" si="14"/>
        <v>056</v>
      </c>
    </row>
    <row r="158" spans="1:17">
      <c r="A158" s="9" t="s">
        <v>333</v>
      </c>
      <c r="B158" s="9" t="s">
        <v>3175</v>
      </c>
      <c r="C158" s="9" t="s">
        <v>634</v>
      </c>
      <c r="D158" s="9" t="s">
        <v>14</v>
      </c>
      <c r="E158" s="9" t="s">
        <v>112</v>
      </c>
      <c r="F158" s="9" t="s">
        <v>292</v>
      </c>
      <c r="G158" s="9" t="s">
        <v>14</v>
      </c>
      <c r="H158" s="9" t="str">
        <f t="shared" si="10"/>
        <v>PlusPrice</v>
      </c>
      <c r="I158" s="9" t="str">
        <f t="shared" si="11"/>
        <v>1</v>
      </c>
      <c r="J158" s="9" t="s">
        <v>25</v>
      </c>
      <c r="K158" s="9" t="s">
        <v>26</v>
      </c>
      <c r="L158" s="9" t="str">
        <f t="shared" si="12"/>
        <v>15</v>
      </c>
      <c r="M158" s="9" t="str">
        <f t="shared" si="13"/>
        <v>kg</v>
      </c>
      <c r="N158" s="9" t="s">
        <v>14</v>
      </c>
      <c r="O158" s="9" t="s">
        <v>565</v>
      </c>
      <c r="P158" s="13">
        <v>56</v>
      </c>
      <c r="Q158" t="str">
        <f t="shared" si="14"/>
        <v>056</v>
      </c>
    </row>
    <row r="159" spans="1:17">
      <c r="A159" s="9" t="s">
        <v>400</v>
      </c>
      <c r="B159" s="9" t="s">
        <v>3176</v>
      </c>
      <c r="C159" s="9" t="s">
        <v>634</v>
      </c>
      <c r="D159" s="9" t="s">
        <v>14</v>
      </c>
      <c r="E159" s="9" t="s">
        <v>112</v>
      </c>
      <c r="F159" s="9" t="s">
        <v>292</v>
      </c>
      <c r="G159" s="9" t="s">
        <v>14</v>
      </c>
      <c r="H159" s="9" t="str">
        <f t="shared" si="10"/>
        <v>PlusPrice</v>
      </c>
      <c r="I159" s="9" t="str">
        <f t="shared" si="11"/>
        <v>1</v>
      </c>
      <c r="J159" s="9" t="s">
        <v>32</v>
      </c>
      <c r="K159" s="9" t="s">
        <v>33</v>
      </c>
      <c r="L159" s="9">
        <f t="shared" si="12"/>
        <v>9999</v>
      </c>
      <c r="M159" s="9" t="str">
        <f t="shared" si="13"/>
        <v>kg</v>
      </c>
      <c r="N159" s="9" t="s">
        <v>14</v>
      </c>
      <c r="O159" s="9" t="s">
        <v>565</v>
      </c>
      <c r="P159" s="13">
        <v>56</v>
      </c>
      <c r="Q159" t="str">
        <f t="shared" si="14"/>
        <v>056</v>
      </c>
    </row>
    <row r="160" spans="1:17">
      <c r="A160" s="9" t="s">
        <v>452</v>
      </c>
      <c r="B160" s="9" t="s">
        <v>3177</v>
      </c>
      <c r="C160" s="9" t="s">
        <v>641</v>
      </c>
      <c r="D160" s="9" t="s">
        <v>14</v>
      </c>
      <c r="E160" s="9" t="s">
        <v>112</v>
      </c>
      <c r="F160" s="9" t="s">
        <v>298</v>
      </c>
      <c r="G160" s="9" t="s">
        <v>14</v>
      </c>
      <c r="H160" s="9" t="str">
        <f t="shared" si="10"/>
        <v>StandardPrice</v>
      </c>
      <c r="I160" s="9" t="str">
        <f t="shared" si="11"/>
        <v/>
      </c>
      <c r="J160" s="9" t="s">
        <v>19</v>
      </c>
      <c r="K160" s="9" t="s">
        <v>20</v>
      </c>
      <c r="L160" s="9" t="str">
        <f t="shared" si="12"/>
        <v>10</v>
      </c>
      <c r="M160" s="9" t="str">
        <f t="shared" si="13"/>
        <v>kg</v>
      </c>
      <c r="N160" s="9" t="s">
        <v>14</v>
      </c>
      <c r="O160" s="9" t="s">
        <v>50</v>
      </c>
      <c r="P160" s="13">
        <v>57</v>
      </c>
      <c r="Q160" t="str">
        <f t="shared" si="14"/>
        <v>057</v>
      </c>
    </row>
    <row r="161" spans="1:17">
      <c r="A161" s="9" t="s">
        <v>463</v>
      </c>
      <c r="B161" s="9" t="s">
        <v>3178</v>
      </c>
      <c r="C161" s="9" t="s">
        <v>641</v>
      </c>
      <c r="D161" s="9" t="s">
        <v>14</v>
      </c>
      <c r="E161" s="9" t="s">
        <v>112</v>
      </c>
      <c r="F161" s="9" t="s">
        <v>298</v>
      </c>
      <c r="G161" s="9" t="s">
        <v>14</v>
      </c>
      <c r="H161" s="9" t="str">
        <f t="shared" si="10"/>
        <v>PlusPrice</v>
      </c>
      <c r="I161" s="9" t="str">
        <f t="shared" si="11"/>
        <v>1</v>
      </c>
      <c r="J161" s="9" t="s">
        <v>25</v>
      </c>
      <c r="K161" s="9" t="s">
        <v>26</v>
      </c>
      <c r="L161" s="9" t="str">
        <f t="shared" si="12"/>
        <v>15</v>
      </c>
      <c r="M161" s="9" t="str">
        <f t="shared" si="13"/>
        <v>kg</v>
      </c>
      <c r="N161" s="9" t="s">
        <v>14</v>
      </c>
      <c r="O161" s="9" t="s">
        <v>27</v>
      </c>
      <c r="P161" s="13">
        <v>57</v>
      </c>
      <c r="Q161" t="str">
        <f t="shared" si="14"/>
        <v>057</v>
      </c>
    </row>
    <row r="162" spans="1:17">
      <c r="A162" s="9" t="s">
        <v>475</v>
      </c>
      <c r="B162" s="9" t="s">
        <v>3179</v>
      </c>
      <c r="C162" s="9" t="s">
        <v>641</v>
      </c>
      <c r="D162" s="9" t="s">
        <v>14</v>
      </c>
      <c r="E162" s="9" t="s">
        <v>112</v>
      </c>
      <c r="F162" s="9" t="s">
        <v>298</v>
      </c>
      <c r="G162" s="9" t="s">
        <v>14</v>
      </c>
      <c r="H162" s="9" t="str">
        <f t="shared" si="10"/>
        <v>PlusPrice</v>
      </c>
      <c r="I162" s="9" t="str">
        <f t="shared" si="11"/>
        <v>1</v>
      </c>
      <c r="J162" s="9" t="s">
        <v>32</v>
      </c>
      <c r="K162" s="9" t="s">
        <v>33</v>
      </c>
      <c r="L162" s="9">
        <f t="shared" si="12"/>
        <v>9999</v>
      </c>
      <c r="M162" s="9" t="str">
        <f t="shared" si="13"/>
        <v>kg</v>
      </c>
      <c r="N162" s="9" t="s">
        <v>14</v>
      </c>
      <c r="O162" s="9" t="s">
        <v>27</v>
      </c>
      <c r="P162" s="13">
        <v>57</v>
      </c>
      <c r="Q162" t="str">
        <f t="shared" si="14"/>
        <v>057</v>
      </c>
    </row>
    <row r="163" spans="1:17">
      <c r="A163" s="9" t="s">
        <v>528</v>
      </c>
      <c r="B163" s="9" t="s">
        <v>3180</v>
      </c>
      <c r="C163" s="9" t="s">
        <v>60</v>
      </c>
      <c r="D163" s="9" t="s">
        <v>14</v>
      </c>
      <c r="E163" s="9" t="s">
        <v>112</v>
      </c>
      <c r="F163" s="9" t="s">
        <v>301</v>
      </c>
      <c r="G163" s="9" t="s">
        <v>14</v>
      </c>
      <c r="H163" s="9" t="str">
        <f t="shared" si="10"/>
        <v>StandardPrice</v>
      </c>
      <c r="I163" s="9" t="str">
        <f t="shared" si="11"/>
        <v/>
      </c>
      <c r="J163" s="9" t="s">
        <v>19</v>
      </c>
      <c r="K163" s="9" t="s">
        <v>20</v>
      </c>
      <c r="L163" s="9" t="str">
        <f t="shared" si="12"/>
        <v>10</v>
      </c>
      <c r="M163" s="9" t="str">
        <f t="shared" si="13"/>
        <v>kg</v>
      </c>
      <c r="N163" s="9" t="s">
        <v>14</v>
      </c>
      <c r="O163" s="9" t="s">
        <v>40</v>
      </c>
      <c r="P163" s="13">
        <v>58</v>
      </c>
      <c r="Q163" t="str">
        <f t="shared" si="14"/>
        <v>058</v>
      </c>
    </row>
    <row r="164" spans="1:17">
      <c r="A164" s="9" t="s">
        <v>539</v>
      </c>
      <c r="B164" s="9" t="s">
        <v>3181</v>
      </c>
      <c r="C164" s="9" t="s">
        <v>60</v>
      </c>
      <c r="D164" s="9" t="s">
        <v>14</v>
      </c>
      <c r="E164" s="9" t="s">
        <v>112</v>
      </c>
      <c r="F164" s="9" t="s">
        <v>301</v>
      </c>
      <c r="G164" s="9" t="s">
        <v>14</v>
      </c>
      <c r="H164" s="9" t="str">
        <f t="shared" si="10"/>
        <v>PlusPrice</v>
      </c>
      <c r="I164" s="9" t="str">
        <f t="shared" si="11"/>
        <v>1</v>
      </c>
      <c r="J164" s="9" t="s">
        <v>25</v>
      </c>
      <c r="K164" s="9" t="s">
        <v>26</v>
      </c>
      <c r="L164" s="9" t="str">
        <f t="shared" si="12"/>
        <v>15</v>
      </c>
      <c r="M164" s="9" t="str">
        <f t="shared" si="13"/>
        <v>kg</v>
      </c>
      <c r="N164" s="9" t="s">
        <v>14</v>
      </c>
      <c r="O164" s="9" t="s">
        <v>565</v>
      </c>
      <c r="P164" s="13">
        <v>58</v>
      </c>
      <c r="Q164" t="str">
        <f t="shared" si="14"/>
        <v>058</v>
      </c>
    </row>
    <row r="165" spans="1:17">
      <c r="A165" s="9" t="s">
        <v>561</v>
      </c>
      <c r="B165" s="9" t="s">
        <v>3182</v>
      </c>
      <c r="C165" s="9" t="s">
        <v>60</v>
      </c>
      <c r="D165" s="9" t="s">
        <v>14</v>
      </c>
      <c r="E165" s="9" t="s">
        <v>112</v>
      </c>
      <c r="F165" s="9" t="s">
        <v>301</v>
      </c>
      <c r="G165" s="9" t="s">
        <v>14</v>
      </c>
      <c r="H165" s="9" t="str">
        <f t="shared" si="10"/>
        <v>PlusPrice</v>
      </c>
      <c r="I165" s="9" t="str">
        <f t="shared" si="11"/>
        <v>1</v>
      </c>
      <c r="J165" s="9" t="s">
        <v>32</v>
      </c>
      <c r="K165" s="9" t="s">
        <v>33</v>
      </c>
      <c r="L165" s="9">
        <f t="shared" si="12"/>
        <v>9999</v>
      </c>
      <c r="M165" s="9" t="str">
        <f t="shared" si="13"/>
        <v>kg</v>
      </c>
      <c r="N165" s="9" t="s">
        <v>14</v>
      </c>
      <c r="O165" s="9" t="s">
        <v>565</v>
      </c>
      <c r="P165" s="13">
        <v>58</v>
      </c>
      <c r="Q165" t="str">
        <f t="shared" si="14"/>
        <v>058</v>
      </c>
    </row>
    <row r="166" spans="1:17">
      <c r="A166" s="9" t="s">
        <v>572</v>
      </c>
      <c r="B166" s="9" t="s">
        <v>3183</v>
      </c>
      <c r="C166" s="9" t="s">
        <v>305</v>
      </c>
      <c r="D166" s="9" t="s">
        <v>14</v>
      </c>
      <c r="E166" s="9" t="s">
        <v>112</v>
      </c>
      <c r="F166" s="9" t="s">
        <v>304</v>
      </c>
      <c r="G166" s="9" t="s">
        <v>19</v>
      </c>
      <c r="H166" s="9" t="str">
        <f t="shared" si="10"/>
        <v>StandardPrice</v>
      </c>
      <c r="I166" s="9" t="str">
        <f t="shared" si="11"/>
        <v/>
      </c>
      <c r="J166" s="9" t="s">
        <v>19</v>
      </c>
      <c r="K166" s="9" t="s">
        <v>14</v>
      </c>
      <c r="L166" s="9" t="str">
        <f t="shared" si="12"/>
        <v>1</v>
      </c>
      <c r="M166" s="9" t="str">
        <f t="shared" si="13"/>
        <v>Items</v>
      </c>
      <c r="N166" s="9" t="s">
        <v>19</v>
      </c>
      <c r="O166" s="9" t="s">
        <v>654</v>
      </c>
      <c r="P166" s="13">
        <v>59</v>
      </c>
      <c r="Q166" t="str">
        <f t="shared" si="14"/>
        <v>059</v>
      </c>
    </row>
    <row r="167" spans="1:17">
      <c r="A167" s="9" t="s">
        <v>605</v>
      </c>
      <c r="B167" s="9" t="s">
        <v>3184</v>
      </c>
      <c r="C167" s="9" t="s">
        <v>310</v>
      </c>
      <c r="D167" s="9" t="s">
        <v>14</v>
      </c>
      <c r="E167" s="9" t="s">
        <v>112</v>
      </c>
      <c r="F167" s="9" t="s">
        <v>309</v>
      </c>
      <c r="G167" s="9" t="s">
        <v>19</v>
      </c>
      <c r="H167" s="9" t="str">
        <f t="shared" si="10"/>
        <v>StandardPrice</v>
      </c>
      <c r="I167" s="9" t="str">
        <f t="shared" si="11"/>
        <v/>
      </c>
      <c r="J167" s="9" t="s">
        <v>19</v>
      </c>
      <c r="K167" s="9" t="s">
        <v>14</v>
      </c>
      <c r="L167" s="9" t="str">
        <f t="shared" si="12"/>
        <v>1</v>
      </c>
      <c r="M167" s="9" t="str">
        <f t="shared" si="13"/>
        <v>Items</v>
      </c>
      <c r="N167" s="9" t="s">
        <v>19</v>
      </c>
      <c r="O167" s="9" t="s">
        <v>657</v>
      </c>
      <c r="P167" s="13">
        <v>60</v>
      </c>
      <c r="Q167" t="str">
        <f t="shared" si="14"/>
        <v>060</v>
      </c>
    </row>
    <row r="168" spans="1:17">
      <c r="A168" s="9" t="s">
        <v>621</v>
      </c>
      <c r="B168" s="9" t="s">
        <v>3185</v>
      </c>
      <c r="C168" s="9" t="s">
        <v>226</v>
      </c>
      <c r="D168" s="9" t="s">
        <v>14</v>
      </c>
      <c r="E168" s="9" t="s">
        <v>112</v>
      </c>
      <c r="F168" s="9" t="s">
        <v>313</v>
      </c>
      <c r="G168" s="9" t="s">
        <v>19</v>
      </c>
      <c r="H168" s="9" t="str">
        <f t="shared" si="10"/>
        <v>StandardPrice</v>
      </c>
      <c r="I168" s="9" t="str">
        <f t="shared" si="11"/>
        <v/>
      </c>
      <c r="J168" s="9" t="s">
        <v>19</v>
      </c>
      <c r="K168" s="9" t="s">
        <v>14</v>
      </c>
      <c r="L168" s="9" t="str">
        <f t="shared" si="12"/>
        <v>1</v>
      </c>
      <c r="M168" s="9" t="str">
        <f t="shared" si="13"/>
        <v>Items</v>
      </c>
      <c r="N168" s="9" t="s">
        <v>19</v>
      </c>
      <c r="O168" s="9" t="s">
        <v>660</v>
      </c>
      <c r="P168" s="13">
        <v>61</v>
      </c>
      <c r="Q168" t="str">
        <f t="shared" si="14"/>
        <v>061</v>
      </c>
    </row>
    <row r="169" spans="1:17">
      <c r="A169" s="9" t="s">
        <v>634</v>
      </c>
      <c r="B169" s="9" t="s">
        <v>3186</v>
      </c>
      <c r="C169" s="9" t="s">
        <v>663</v>
      </c>
      <c r="D169" s="9" t="s">
        <v>14</v>
      </c>
      <c r="E169" s="9" t="s">
        <v>112</v>
      </c>
      <c r="F169" s="9" t="s">
        <v>317</v>
      </c>
      <c r="G169" s="9" t="s">
        <v>14</v>
      </c>
      <c r="H169" s="9" t="str">
        <f t="shared" si="10"/>
        <v>StandardPrice</v>
      </c>
      <c r="I169" s="9" t="str">
        <f t="shared" si="11"/>
        <v/>
      </c>
      <c r="J169" s="9" t="s">
        <v>19</v>
      </c>
      <c r="K169" s="9" t="s">
        <v>20</v>
      </c>
      <c r="L169" s="9" t="str">
        <f t="shared" si="12"/>
        <v>10</v>
      </c>
      <c r="M169" s="9" t="str">
        <f t="shared" si="13"/>
        <v>kg</v>
      </c>
      <c r="N169" s="9" t="s">
        <v>14</v>
      </c>
      <c r="O169" s="9" t="s">
        <v>181</v>
      </c>
      <c r="P169" s="13">
        <v>62</v>
      </c>
      <c r="Q169" t="str">
        <f t="shared" si="14"/>
        <v>062</v>
      </c>
    </row>
    <row r="170" spans="1:17">
      <c r="A170" s="9" t="s">
        <v>641</v>
      </c>
      <c r="B170" s="9" t="s">
        <v>3187</v>
      </c>
      <c r="C170" s="9" t="s">
        <v>663</v>
      </c>
      <c r="D170" s="9" t="s">
        <v>14</v>
      </c>
      <c r="E170" s="9" t="s">
        <v>112</v>
      </c>
      <c r="F170" s="9" t="s">
        <v>317</v>
      </c>
      <c r="G170" s="9" t="s">
        <v>14</v>
      </c>
      <c r="H170" s="9" t="str">
        <f t="shared" si="10"/>
        <v>PlusPrice</v>
      </c>
      <c r="I170" s="9" t="str">
        <f t="shared" si="11"/>
        <v>1</v>
      </c>
      <c r="J170" s="9" t="s">
        <v>25</v>
      </c>
      <c r="K170" s="9" t="s">
        <v>26</v>
      </c>
      <c r="L170" s="9" t="str">
        <f t="shared" si="12"/>
        <v>15</v>
      </c>
      <c r="M170" s="9" t="str">
        <f t="shared" si="13"/>
        <v>kg</v>
      </c>
      <c r="N170" s="9" t="s">
        <v>14</v>
      </c>
      <c r="O170" s="9" t="s">
        <v>55</v>
      </c>
      <c r="P170" s="13">
        <v>62</v>
      </c>
      <c r="Q170" t="str">
        <f t="shared" si="14"/>
        <v>062</v>
      </c>
    </row>
    <row r="171" spans="1:17">
      <c r="A171" s="9" t="s">
        <v>663</v>
      </c>
      <c r="B171" s="9" t="s">
        <v>3188</v>
      </c>
      <c r="C171" s="9" t="s">
        <v>663</v>
      </c>
      <c r="D171" s="9" t="s">
        <v>14</v>
      </c>
      <c r="E171" s="9" t="s">
        <v>112</v>
      </c>
      <c r="F171" s="9" t="s">
        <v>317</v>
      </c>
      <c r="G171" s="9" t="s">
        <v>14</v>
      </c>
      <c r="H171" s="9" t="str">
        <f t="shared" si="10"/>
        <v>PlusPrice</v>
      </c>
      <c r="I171" s="9" t="str">
        <f t="shared" si="11"/>
        <v>1</v>
      </c>
      <c r="J171" s="9" t="s">
        <v>60</v>
      </c>
      <c r="K171" s="9" t="s">
        <v>33</v>
      </c>
      <c r="L171" s="9">
        <f t="shared" si="12"/>
        <v>9999</v>
      </c>
      <c r="M171" s="9" t="str">
        <f t="shared" si="13"/>
        <v>kg</v>
      </c>
      <c r="N171" s="9" t="s">
        <v>14</v>
      </c>
      <c r="O171" s="9" t="s">
        <v>27</v>
      </c>
      <c r="P171" s="13">
        <v>62</v>
      </c>
      <c r="Q171" t="str">
        <f t="shared" si="14"/>
        <v>062</v>
      </c>
    </row>
    <row r="172" spans="1:17">
      <c r="A172" s="9" t="s">
        <v>669</v>
      </c>
      <c r="B172" s="9" t="s">
        <v>3189</v>
      </c>
      <c r="C172" s="9" t="s">
        <v>663</v>
      </c>
      <c r="D172" s="9" t="s">
        <v>14</v>
      </c>
      <c r="E172" s="9" t="s">
        <v>112</v>
      </c>
      <c r="F172" s="9" t="s">
        <v>317</v>
      </c>
      <c r="G172" s="9" t="s">
        <v>14</v>
      </c>
      <c r="H172" s="9" t="str">
        <f t="shared" si="10"/>
        <v>PlusPrice</v>
      </c>
      <c r="I172" s="9" t="str">
        <f t="shared" si="11"/>
        <v>1</v>
      </c>
      <c r="J172" s="9" t="s">
        <v>32</v>
      </c>
      <c r="K172" s="9" t="s">
        <v>65</v>
      </c>
      <c r="L172" s="9" t="str">
        <f t="shared" si="12"/>
        <v>60</v>
      </c>
      <c r="M172" s="9" t="str">
        <f t="shared" si="13"/>
        <v>kg</v>
      </c>
      <c r="N172" s="9" t="s">
        <v>14</v>
      </c>
      <c r="O172" s="9" t="s">
        <v>55</v>
      </c>
      <c r="P172" s="13">
        <v>62</v>
      </c>
      <c r="Q172" t="str">
        <f t="shared" si="14"/>
        <v>062</v>
      </c>
    </row>
    <row r="173" spans="1:17">
      <c r="A173" s="9" t="s">
        <v>672</v>
      </c>
      <c r="B173" s="9" t="s">
        <v>3190</v>
      </c>
      <c r="C173" s="9" t="s">
        <v>669</v>
      </c>
      <c r="D173" s="9" t="s">
        <v>14</v>
      </c>
      <c r="E173" s="9" t="s">
        <v>112</v>
      </c>
      <c r="F173" s="9" t="s">
        <v>322</v>
      </c>
      <c r="G173" s="9" t="s">
        <v>19</v>
      </c>
      <c r="H173" s="9" t="str">
        <f t="shared" si="10"/>
        <v>StandardPrice</v>
      </c>
      <c r="I173" s="9" t="str">
        <f t="shared" si="11"/>
        <v/>
      </c>
      <c r="J173" s="9" t="s">
        <v>19</v>
      </c>
      <c r="K173" s="9" t="s">
        <v>14</v>
      </c>
      <c r="L173" s="9" t="str">
        <f t="shared" si="12"/>
        <v>1</v>
      </c>
      <c r="M173" s="9" t="str">
        <f t="shared" si="13"/>
        <v>Items</v>
      </c>
      <c r="N173" s="9" t="s">
        <v>19</v>
      </c>
      <c r="O173" s="9" t="s">
        <v>674</v>
      </c>
      <c r="P173" s="13">
        <v>63</v>
      </c>
      <c r="Q173" t="str">
        <f t="shared" si="14"/>
        <v>063</v>
      </c>
    </row>
    <row r="174" spans="1:17">
      <c r="A174" s="9" t="s">
        <v>676</v>
      </c>
      <c r="B174" s="9" t="s">
        <v>3191</v>
      </c>
      <c r="C174" s="9" t="s">
        <v>672</v>
      </c>
      <c r="D174" s="9" t="s">
        <v>14</v>
      </c>
      <c r="E174" s="9" t="s">
        <v>112</v>
      </c>
      <c r="F174" s="9" t="s">
        <v>326</v>
      </c>
      <c r="G174" s="9" t="s">
        <v>14</v>
      </c>
      <c r="H174" s="9" t="str">
        <f t="shared" si="10"/>
        <v>StandardPrice</v>
      </c>
      <c r="I174" s="9" t="str">
        <f t="shared" si="11"/>
        <v/>
      </c>
      <c r="J174" s="9" t="s">
        <v>19</v>
      </c>
      <c r="K174" s="9" t="s">
        <v>20</v>
      </c>
      <c r="L174" s="9" t="str">
        <f t="shared" si="12"/>
        <v>10</v>
      </c>
      <c r="M174" s="9" t="str">
        <f t="shared" si="13"/>
        <v>kg</v>
      </c>
      <c r="N174" s="9" t="s">
        <v>14</v>
      </c>
      <c r="O174" s="9" t="s">
        <v>181</v>
      </c>
      <c r="P174" s="13">
        <v>64</v>
      </c>
      <c r="Q174" t="str">
        <f t="shared" si="14"/>
        <v>064</v>
      </c>
    </row>
    <row r="175" spans="1:17">
      <c r="A175" s="9" t="s">
        <v>679</v>
      </c>
      <c r="B175" s="9" t="s">
        <v>3192</v>
      </c>
      <c r="C175" s="9" t="s">
        <v>672</v>
      </c>
      <c r="D175" s="9" t="s">
        <v>14</v>
      </c>
      <c r="E175" s="9" t="s">
        <v>112</v>
      </c>
      <c r="F175" s="9" t="s">
        <v>326</v>
      </c>
      <c r="G175" s="9" t="s">
        <v>14</v>
      </c>
      <c r="H175" s="9" t="str">
        <f t="shared" si="10"/>
        <v>PlusPrice</v>
      </c>
      <c r="I175" s="9" t="str">
        <f t="shared" si="11"/>
        <v>1</v>
      </c>
      <c r="J175" s="9" t="s">
        <v>25</v>
      </c>
      <c r="K175" s="9" t="s">
        <v>26</v>
      </c>
      <c r="L175" s="9" t="str">
        <f t="shared" si="12"/>
        <v>15</v>
      </c>
      <c r="M175" s="9" t="str">
        <f t="shared" si="13"/>
        <v>kg</v>
      </c>
      <c r="N175" s="9" t="s">
        <v>14</v>
      </c>
      <c r="O175" s="9" t="s">
        <v>55</v>
      </c>
      <c r="P175" s="13">
        <v>64</v>
      </c>
      <c r="Q175" t="str">
        <f t="shared" si="14"/>
        <v>064</v>
      </c>
    </row>
    <row r="176" spans="1:17">
      <c r="A176" s="9" t="s">
        <v>682</v>
      </c>
      <c r="B176" s="9" t="s">
        <v>3193</v>
      </c>
      <c r="C176" s="9" t="s">
        <v>672</v>
      </c>
      <c r="D176" s="9" t="s">
        <v>14</v>
      </c>
      <c r="E176" s="9" t="s">
        <v>112</v>
      </c>
      <c r="F176" s="9" t="s">
        <v>326</v>
      </c>
      <c r="G176" s="9" t="s">
        <v>14</v>
      </c>
      <c r="H176" s="9" t="str">
        <f t="shared" si="10"/>
        <v>PlusPrice</v>
      </c>
      <c r="I176" s="9" t="str">
        <f t="shared" si="11"/>
        <v>1</v>
      </c>
      <c r="J176" s="9" t="s">
        <v>60</v>
      </c>
      <c r="K176" s="9" t="s">
        <v>33</v>
      </c>
      <c r="L176" s="9">
        <f t="shared" si="12"/>
        <v>9999</v>
      </c>
      <c r="M176" s="9" t="str">
        <f t="shared" si="13"/>
        <v>kg</v>
      </c>
      <c r="N176" s="9" t="s">
        <v>14</v>
      </c>
      <c r="O176" s="9" t="s">
        <v>27</v>
      </c>
      <c r="P176" s="13">
        <v>64</v>
      </c>
      <c r="Q176" t="str">
        <f t="shared" si="14"/>
        <v>064</v>
      </c>
    </row>
    <row r="177" spans="1:17">
      <c r="A177" s="9" t="s">
        <v>685</v>
      </c>
      <c r="B177" s="9" t="s">
        <v>3194</v>
      </c>
      <c r="C177" s="9" t="s">
        <v>672</v>
      </c>
      <c r="D177" s="9" t="s">
        <v>14</v>
      </c>
      <c r="E177" s="9" t="s">
        <v>112</v>
      </c>
      <c r="F177" s="9" t="s">
        <v>326</v>
      </c>
      <c r="G177" s="9" t="s">
        <v>14</v>
      </c>
      <c r="H177" s="9" t="str">
        <f t="shared" si="10"/>
        <v>PlusPrice</v>
      </c>
      <c r="I177" s="9" t="str">
        <f t="shared" si="11"/>
        <v>1</v>
      </c>
      <c r="J177" s="9" t="s">
        <v>32</v>
      </c>
      <c r="K177" s="9" t="s">
        <v>65</v>
      </c>
      <c r="L177" s="9" t="str">
        <f t="shared" si="12"/>
        <v>60</v>
      </c>
      <c r="M177" s="9" t="str">
        <f t="shared" si="13"/>
        <v>kg</v>
      </c>
      <c r="N177" s="9" t="s">
        <v>14</v>
      </c>
      <c r="O177" s="9" t="s">
        <v>55</v>
      </c>
      <c r="P177" s="13">
        <v>64</v>
      </c>
      <c r="Q177" t="str">
        <f t="shared" si="14"/>
        <v>064</v>
      </c>
    </row>
    <row r="178" spans="1:17">
      <c r="A178" s="9" t="s">
        <v>688</v>
      </c>
      <c r="B178" s="9" t="s">
        <v>3195</v>
      </c>
      <c r="C178" s="9" t="s">
        <v>676</v>
      </c>
      <c r="D178" s="9" t="s">
        <v>14</v>
      </c>
      <c r="E178" s="9" t="s">
        <v>112</v>
      </c>
      <c r="F178" s="9" t="s">
        <v>369</v>
      </c>
      <c r="G178" s="9" t="s">
        <v>14</v>
      </c>
      <c r="H178" s="9" t="str">
        <f t="shared" si="10"/>
        <v>StandardPrice</v>
      </c>
      <c r="I178" s="9" t="str">
        <f t="shared" si="11"/>
        <v/>
      </c>
      <c r="J178" s="9" t="s">
        <v>19</v>
      </c>
      <c r="K178" s="9" t="s">
        <v>20</v>
      </c>
      <c r="L178" s="9" t="str">
        <f t="shared" si="12"/>
        <v>10</v>
      </c>
      <c r="M178" s="9" t="str">
        <f t="shared" si="13"/>
        <v>kg</v>
      </c>
      <c r="N178" s="9" t="s">
        <v>14</v>
      </c>
      <c r="O178" s="9" t="s">
        <v>50</v>
      </c>
      <c r="P178" s="13">
        <v>65</v>
      </c>
      <c r="Q178" t="str">
        <f t="shared" si="14"/>
        <v>065</v>
      </c>
    </row>
    <row r="179" spans="1:17">
      <c r="A179" s="9" t="s">
        <v>691</v>
      </c>
      <c r="B179" s="9" t="s">
        <v>3196</v>
      </c>
      <c r="C179" s="9" t="s">
        <v>676</v>
      </c>
      <c r="D179" s="9" t="s">
        <v>14</v>
      </c>
      <c r="E179" s="9" t="s">
        <v>112</v>
      </c>
      <c r="F179" s="9" t="s">
        <v>369</v>
      </c>
      <c r="G179" s="9" t="s">
        <v>14</v>
      </c>
      <c r="H179" s="9" t="str">
        <f t="shared" si="10"/>
        <v>PlusPrice</v>
      </c>
      <c r="I179" s="9" t="str">
        <f t="shared" si="11"/>
        <v>1</v>
      </c>
      <c r="J179" s="9" t="s">
        <v>25</v>
      </c>
      <c r="K179" s="9" t="s">
        <v>26</v>
      </c>
      <c r="L179" s="9" t="str">
        <f t="shared" si="12"/>
        <v>15</v>
      </c>
      <c r="M179" s="9" t="str">
        <f t="shared" si="13"/>
        <v>kg</v>
      </c>
      <c r="N179" s="9" t="s">
        <v>14</v>
      </c>
      <c r="O179" s="9" t="s">
        <v>87</v>
      </c>
      <c r="P179" s="13">
        <v>65</v>
      </c>
      <c r="Q179" t="str">
        <f t="shared" si="14"/>
        <v>065</v>
      </c>
    </row>
    <row r="180" spans="1:17">
      <c r="A180" s="9" t="s">
        <v>694</v>
      </c>
      <c r="B180" s="9" t="s">
        <v>3197</v>
      </c>
      <c r="C180" s="9" t="s">
        <v>676</v>
      </c>
      <c r="D180" s="9" t="s">
        <v>14</v>
      </c>
      <c r="E180" s="9" t="s">
        <v>112</v>
      </c>
      <c r="F180" s="9" t="s">
        <v>369</v>
      </c>
      <c r="G180" s="9" t="s">
        <v>14</v>
      </c>
      <c r="H180" s="9" t="str">
        <f t="shared" si="10"/>
        <v>PlusPrice</v>
      </c>
      <c r="I180" s="9" t="str">
        <f t="shared" si="11"/>
        <v>1</v>
      </c>
      <c r="J180" s="9" t="s">
        <v>32</v>
      </c>
      <c r="K180" s="9" t="s">
        <v>33</v>
      </c>
      <c r="L180" s="9">
        <f t="shared" si="12"/>
        <v>9999</v>
      </c>
      <c r="M180" s="9" t="str">
        <f t="shared" si="13"/>
        <v>kg</v>
      </c>
      <c r="N180" s="9" t="s">
        <v>14</v>
      </c>
      <c r="O180" s="9" t="s">
        <v>87</v>
      </c>
      <c r="P180" s="13">
        <v>65</v>
      </c>
      <c r="Q180" t="str">
        <f t="shared" si="14"/>
        <v>065</v>
      </c>
    </row>
    <row r="181" spans="1:17">
      <c r="A181" s="9" t="s">
        <v>697</v>
      </c>
      <c r="B181" s="9" t="s">
        <v>3198</v>
      </c>
      <c r="C181" s="9" t="s">
        <v>679</v>
      </c>
      <c r="D181" s="9" t="s">
        <v>14</v>
      </c>
      <c r="E181" s="9" t="s">
        <v>112</v>
      </c>
      <c r="F181" s="9" t="s">
        <v>374</v>
      </c>
      <c r="G181" s="9" t="s">
        <v>14</v>
      </c>
      <c r="H181" s="9" t="str">
        <f t="shared" si="10"/>
        <v>StandardPrice</v>
      </c>
      <c r="I181" s="9" t="str">
        <f t="shared" si="11"/>
        <v/>
      </c>
      <c r="J181" s="9" t="s">
        <v>19</v>
      </c>
      <c r="K181" s="9" t="s">
        <v>20</v>
      </c>
      <c r="L181" s="9" t="str">
        <f t="shared" si="12"/>
        <v>10</v>
      </c>
      <c r="M181" s="9" t="str">
        <f t="shared" si="13"/>
        <v>kg</v>
      </c>
      <c r="N181" s="9" t="s">
        <v>14</v>
      </c>
      <c r="O181" s="9" t="s">
        <v>50</v>
      </c>
      <c r="P181" s="13">
        <v>66</v>
      </c>
      <c r="Q181" t="str">
        <f t="shared" si="14"/>
        <v>066</v>
      </c>
    </row>
    <row r="182" spans="1:17">
      <c r="A182" s="9" t="s">
        <v>700</v>
      </c>
      <c r="B182" s="9" t="s">
        <v>3199</v>
      </c>
      <c r="C182" s="9" t="s">
        <v>679</v>
      </c>
      <c r="D182" s="9" t="s">
        <v>14</v>
      </c>
      <c r="E182" s="9" t="s">
        <v>112</v>
      </c>
      <c r="F182" s="9" t="s">
        <v>374</v>
      </c>
      <c r="G182" s="9" t="s">
        <v>14</v>
      </c>
      <c r="H182" s="9" t="str">
        <f t="shared" si="10"/>
        <v>PlusPrice</v>
      </c>
      <c r="I182" s="9" t="str">
        <f t="shared" si="11"/>
        <v>1</v>
      </c>
      <c r="J182" s="9" t="s">
        <v>25</v>
      </c>
      <c r="K182" s="9" t="s">
        <v>26</v>
      </c>
      <c r="L182" s="9" t="str">
        <f t="shared" si="12"/>
        <v>15</v>
      </c>
      <c r="M182" s="9" t="str">
        <f t="shared" si="13"/>
        <v>kg</v>
      </c>
      <c r="N182" s="9" t="s">
        <v>14</v>
      </c>
      <c r="O182" s="9" t="s">
        <v>55</v>
      </c>
      <c r="P182" s="13">
        <v>66</v>
      </c>
      <c r="Q182" t="str">
        <f t="shared" si="14"/>
        <v>066</v>
      </c>
    </row>
    <row r="183" spans="1:17">
      <c r="A183" s="9" t="s">
        <v>703</v>
      </c>
      <c r="B183" s="9" t="s">
        <v>3200</v>
      </c>
      <c r="C183" s="9" t="s">
        <v>679</v>
      </c>
      <c r="D183" s="9" t="s">
        <v>14</v>
      </c>
      <c r="E183" s="9" t="s">
        <v>112</v>
      </c>
      <c r="F183" s="9" t="s">
        <v>374</v>
      </c>
      <c r="G183" s="9" t="s">
        <v>14</v>
      </c>
      <c r="H183" s="9" t="str">
        <f t="shared" si="10"/>
        <v>PlusPrice</v>
      </c>
      <c r="I183" s="9" t="str">
        <f t="shared" si="11"/>
        <v>1</v>
      </c>
      <c r="J183" s="9" t="s">
        <v>32</v>
      </c>
      <c r="K183" s="9" t="s">
        <v>33</v>
      </c>
      <c r="L183" s="9">
        <f t="shared" si="12"/>
        <v>9999</v>
      </c>
      <c r="M183" s="9" t="str">
        <f t="shared" si="13"/>
        <v>kg</v>
      </c>
      <c r="N183" s="9" t="s">
        <v>14</v>
      </c>
      <c r="O183" s="9" t="s">
        <v>55</v>
      </c>
      <c r="P183" s="13">
        <v>66</v>
      </c>
      <c r="Q183" t="str">
        <f t="shared" si="14"/>
        <v>066</v>
      </c>
    </row>
    <row r="184" spans="1:17">
      <c r="A184" s="9" t="s">
        <v>706</v>
      </c>
      <c r="B184" s="9" t="s">
        <v>3201</v>
      </c>
      <c r="C184" s="9" t="s">
        <v>682</v>
      </c>
      <c r="D184" s="9" t="s">
        <v>14</v>
      </c>
      <c r="E184" s="9" t="s">
        <v>112</v>
      </c>
      <c r="F184" s="9" t="s">
        <v>378</v>
      </c>
      <c r="G184" s="9" t="s">
        <v>14</v>
      </c>
      <c r="H184" s="9" t="str">
        <f t="shared" si="10"/>
        <v>StandardPrice</v>
      </c>
      <c r="I184" s="9" t="str">
        <f t="shared" si="11"/>
        <v/>
      </c>
      <c r="J184" s="9" t="s">
        <v>19</v>
      </c>
      <c r="K184" s="9" t="s">
        <v>20</v>
      </c>
      <c r="L184" s="9" t="str">
        <f t="shared" si="12"/>
        <v>10</v>
      </c>
      <c r="M184" s="9" t="str">
        <f t="shared" si="13"/>
        <v>kg</v>
      </c>
      <c r="N184" s="9" t="s">
        <v>14</v>
      </c>
      <c r="O184" s="9" t="s">
        <v>21</v>
      </c>
      <c r="P184" s="13">
        <v>67</v>
      </c>
      <c r="Q184" t="str">
        <f t="shared" si="14"/>
        <v>067</v>
      </c>
    </row>
    <row r="185" spans="1:17">
      <c r="A185" s="9" t="s">
        <v>709</v>
      </c>
      <c r="B185" s="9" t="s">
        <v>3202</v>
      </c>
      <c r="C185" s="9" t="s">
        <v>682</v>
      </c>
      <c r="D185" s="9" t="s">
        <v>14</v>
      </c>
      <c r="E185" s="9" t="s">
        <v>112</v>
      </c>
      <c r="F185" s="9" t="s">
        <v>378</v>
      </c>
      <c r="G185" s="9" t="s">
        <v>14</v>
      </c>
      <c r="H185" s="9" t="str">
        <f t="shared" si="10"/>
        <v>PlusPrice</v>
      </c>
      <c r="I185" s="9" t="str">
        <f t="shared" si="11"/>
        <v>1</v>
      </c>
      <c r="J185" s="9" t="s">
        <v>25</v>
      </c>
      <c r="K185" s="9" t="s">
        <v>26</v>
      </c>
      <c r="L185" s="9" t="str">
        <f t="shared" si="12"/>
        <v>15</v>
      </c>
      <c r="M185" s="9" t="str">
        <f t="shared" si="13"/>
        <v>kg</v>
      </c>
      <c r="N185" s="9" t="s">
        <v>14</v>
      </c>
      <c r="O185" s="9" t="s">
        <v>152</v>
      </c>
      <c r="P185" s="13">
        <v>67</v>
      </c>
      <c r="Q185" t="str">
        <f t="shared" si="14"/>
        <v>067</v>
      </c>
    </row>
    <row r="186" spans="1:17">
      <c r="A186" s="9" t="s">
        <v>712</v>
      </c>
      <c r="B186" s="9" t="s">
        <v>3203</v>
      </c>
      <c r="C186" s="9" t="s">
        <v>682</v>
      </c>
      <c r="D186" s="9" t="s">
        <v>14</v>
      </c>
      <c r="E186" s="9" t="s">
        <v>112</v>
      </c>
      <c r="F186" s="9" t="s">
        <v>378</v>
      </c>
      <c r="G186" s="9" t="s">
        <v>14</v>
      </c>
      <c r="H186" s="9" t="str">
        <f t="shared" si="10"/>
        <v>PlusPrice</v>
      </c>
      <c r="I186" s="9" t="str">
        <f t="shared" si="11"/>
        <v>1</v>
      </c>
      <c r="J186" s="9" t="s">
        <v>32</v>
      </c>
      <c r="K186" s="9" t="s">
        <v>33</v>
      </c>
      <c r="L186" s="9">
        <f t="shared" si="12"/>
        <v>9999</v>
      </c>
      <c r="M186" s="9" t="str">
        <f t="shared" si="13"/>
        <v>kg</v>
      </c>
      <c r="N186" s="9" t="s">
        <v>14</v>
      </c>
      <c r="O186" s="9" t="s">
        <v>152</v>
      </c>
      <c r="P186" s="13">
        <v>67</v>
      </c>
      <c r="Q186" t="str">
        <f t="shared" si="14"/>
        <v>067</v>
      </c>
    </row>
    <row r="187" spans="1:17">
      <c r="A187" s="9" t="s">
        <v>715</v>
      </c>
      <c r="B187" s="9" t="s">
        <v>3204</v>
      </c>
      <c r="C187" s="9" t="s">
        <v>17</v>
      </c>
      <c r="D187" s="9" t="s">
        <v>14</v>
      </c>
      <c r="E187" s="9" t="s">
        <v>112</v>
      </c>
      <c r="F187" s="9" t="s">
        <v>382</v>
      </c>
      <c r="G187" s="9" t="s">
        <v>14</v>
      </c>
      <c r="H187" s="9" t="str">
        <f t="shared" si="10"/>
        <v>StandardPrice</v>
      </c>
      <c r="I187" s="9" t="str">
        <f t="shared" si="11"/>
        <v/>
      </c>
      <c r="J187" s="9" t="s">
        <v>19</v>
      </c>
      <c r="K187" s="9" t="s">
        <v>14</v>
      </c>
      <c r="L187" s="9" t="str">
        <f t="shared" si="12"/>
        <v>1</v>
      </c>
      <c r="M187" s="9" t="str">
        <f t="shared" si="13"/>
        <v>Items</v>
      </c>
      <c r="N187" s="9" t="s">
        <v>19</v>
      </c>
      <c r="O187" s="9" t="s">
        <v>21</v>
      </c>
      <c r="P187" s="13">
        <v>68</v>
      </c>
      <c r="Q187" t="str">
        <f t="shared" si="14"/>
        <v>068</v>
      </c>
    </row>
    <row r="188" spans="1:17">
      <c r="A188" s="9" t="s">
        <v>718</v>
      </c>
      <c r="B188" s="9" t="s">
        <v>3205</v>
      </c>
      <c r="C188" s="9" t="s">
        <v>17</v>
      </c>
      <c r="D188" s="9" t="s">
        <v>14</v>
      </c>
      <c r="E188" s="9" t="s">
        <v>112</v>
      </c>
      <c r="F188" s="9" t="s">
        <v>382</v>
      </c>
      <c r="G188" s="9" t="s">
        <v>14</v>
      </c>
      <c r="H188" s="9" t="str">
        <f t="shared" si="10"/>
        <v>PlusPrice</v>
      </c>
      <c r="I188" s="9" t="str">
        <f t="shared" si="11"/>
        <v>1</v>
      </c>
      <c r="J188" s="9" t="s">
        <v>17</v>
      </c>
      <c r="K188" s="9" t="s">
        <v>33</v>
      </c>
      <c r="L188" s="9">
        <f t="shared" si="12"/>
        <v>9999</v>
      </c>
      <c r="M188" s="9" t="str">
        <f t="shared" si="13"/>
        <v>Items</v>
      </c>
      <c r="N188" s="9" t="s">
        <v>19</v>
      </c>
      <c r="O188" s="9" t="s">
        <v>507</v>
      </c>
      <c r="P188" s="13">
        <v>68</v>
      </c>
      <c r="Q188" t="str">
        <f t="shared" si="14"/>
        <v>068</v>
      </c>
    </row>
    <row r="189" spans="1:17">
      <c r="A189" s="9" t="s">
        <v>721</v>
      </c>
      <c r="B189" s="9" t="s">
        <v>3206</v>
      </c>
      <c r="C189" s="9" t="s">
        <v>150</v>
      </c>
      <c r="D189" s="9" t="s">
        <v>14</v>
      </c>
      <c r="E189" s="9" t="s">
        <v>112</v>
      </c>
      <c r="F189" s="9" t="s">
        <v>386</v>
      </c>
      <c r="G189" s="9" t="s">
        <v>14</v>
      </c>
      <c r="H189" s="9" t="str">
        <f t="shared" si="10"/>
        <v>StandardPrice</v>
      </c>
      <c r="I189" s="9" t="str">
        <f t="shared" si="11"/>
        <v/>
      </c>
      <c r="J189" s="9" t="s">
        <v>19</v>
      </c>
      <c r="K189" s="9" t="s">
        <v>14</v>
      </c>
      <c r="L189" s="9" t="str">
        <f t="shared" si="12"/>
        <v>1</v>
      </c>
      <c r="M189" s="9" t="str">
        <f t="shared" si="13"/>
        <v>kg</v>
      </c>
      <c r="N189" s="9" t="s">
        <v>14</v>
      </c>
      <c r="O189" s="9" t="s">
        <v>40</v>
      </c>
      <c r="P189" s="13">
        <v>69</v>
      </c>
      <c r="Q189" t="str">
        <f t="shared" si="14"/>
        <v>069</v>
      </c>
    </row>
    <row r="190" spans="1:17">
      <c r="A190" s="9" t="s">
        <v>724</v>
      </c>
      <c r="B190" s="9" t="s">
        <v>3207</v>
      </c>
      <c r="C190" s="9" t="s">
        <v>150</v>
      </c>
      <c r="D190" s="9" t="s">
        <v>14</v>
      </c>
      <c r="E190" s="9" t="s">
        <v>112</v>
      </c>
      <c r="F190" s="9" t="s">
        <v>386</v>
      </c>
      <c r="G190" s="9" t="s">
        <v>14</v>
      </c>
      <c r="H190" s="9" t="str">
        <f t="shared" si="10"/>
        <v>PlusPrice</v>
      </c>
      <c r="I190" s="9" t="str">
        <f t="shared" si="11"/>
        <v>1</v>
      </c>
      <c r="J190" s="9" t="s">
        <v>17</v>
      </c>
      <c r="K190" s="9" t="s">
        <v>26</v>
      </c>
      <c r="L190" s="9" t="str">
        <f t="shared" si="12"/>
        <v>15</v>
      </c>
      <c r="M190" s="9" t="str">
        <f t="shared" si="13"/>
        <v>kg</v>
      </c>
      <c r="N190" s="9" t="s">
        <v>14</v>
      </c>
      <c r="O190" s="9" t="s">
        <v>726</v>
      </c>
      <c r="P190" s="13">
        <v>69</v>
      </c>
      <c r="Q190" t="str">
        <f t="shared" si="14"/>
        <v>069</v>
      </c>
    </row>
    <row r="191" spans="1:17">
      <c r="A191" s="9" t="s">
        <v>728</v>
      </c>
      <c r="B191" s="9" t="s">
        <v>3208</v>
      </c>
      <c r="C191" s="9" t="s">
        <v>150</v>
      </c>
      <c r="D191" s="9" t="s">
        <v>14</v>
      </c>
      <c r="E191" s="9" t="s">
        <v>112</v>
      </c>
      <c r="F191" s="9" t="s">
        <v>386</v>
      </c>
      <c r="G191" s="9" t="s">
        <v>14</v>
      </c>
      <c r="H191" s="9" t="str">
        <f t="shared" si="10"/>
        <v>PlusPrice</v>
      </c>
      <c r="I191" s="9" t="str">
        <f t="shared" si="11"/>
        <v>1</v>
      </c>
      <c r="J191" s="9" t="s">
        <v>32</v>
      </c>
      <c r="K191" s="9" t="s">
        <v>33</v>
      </c>
      <c r="L191" s="9">
        <f t="shared" si="12"/>
        <v>9999</v>
      </c>
      <c r="M191" s="9" t="str">
        <f t="shared" si="13"/>
        <v>kg</v>
      </c>
      <c r="N191" s="9" t="s">
        <v>14</v>
      </c>
      <c r="O191" s="9" t="s">
        <v>726</v>
      </c>
      <c r="P191" s="13">
        <v>69</v>
      </c>
      <c r="Q191" t="str">
        <f t="shared" si="14"/>
        <v>069</v>
      </c>
    </row>
    <row r="192" spans="1:17">
      <c r="A192" s="9" t="s">
        <v>732</v>
      </c>
      <c r="B192" s="9" t="s">
        <v>3209</v>
      </c>
      <c r="C192" s="9" t="s">
        <v>473</v>
      </c>
      <c r="D192" s="9" t="s">
        <v>14</v>
      </c>
      <c r="E192" s="9" t="s">
        <v>112</v>
      </c>
      <c r="F192" s="9" t="s">
        <v>390</v>
      </c>
      <c r="G192" s="9" t="s">
        <v>14</v>
      </c>
      <c r="H192" s="9" t="str">
        <f t="shared" si="10"/>
        <v>StandardPrice</v>
      </c>
      <c r="I192" s="9" t="str">
        <f t="shared" si="11"/>
        <v/>
      </c>
      <c r="J192" s="9" t="s">
        <v>19</v>
      </c>
      <c r="K192" s="9" t="s">
        <v>20</v>
      </c>
      <c r="L192" s="9" t="str">
        <f t="shared" si="12"/>
        <v>10</v>
      </c>
      <c r="M192" s="9" t="str">
        <f t="shared" si="13"/>
        <v>kg</v>
      </c>
      <c r="N192" s="9" t="s">
        <v>14</v>
      </c>
      <c r="O192" s="9" t="s">
        <v>730</v>
      </c>
      <c r="P192" s="13">
        <v>70</v>
      </c>
      <c r="Q192" t="str">
        <f t="shared" si="14"/>
        <v>070</v>
      </c>
    </row>
    <row r="193" spans="1:17">
      <c r="A193" s="9" t="s">
        <v>735</v>
      </c>
      <c r="B193" s="9" t="s">
        <v>3210</v>
      </c>
      <c r="C193" s="9" t="s">
        <v>473</v>
      </c>
      <c r="D193" s="9" t="s">
        <v>14</v>
      </c>
      <c r="E193" s="9" t="s">
        <v>112</v>
      </c>
      <c r="F193" s="9" t="s">
        <v>390</v>
      </c>
      <c r="G193" s="9" t="s">
        <v>14</v>
      </c>
      <c r="H193" s="9" t="str">
        <f t="shared" si="10"/>
        <v>PlusPrice</v>
      </c>
      <c r="I193" s="9" t="str">
        <f t="shared" si="11"/>
        <v>1</v>
      </c>
      <c r="J193" s="9" t="s">
        <v>25</v>
      </c>
      <c r="K193" s="9" t="s">
        <v>33</v>
      </c>
      <c r="L193" s="9">
        <f t="shared" si="12"/>
        <v>9999</v>
      </c>
      <c r="M193" s="9" t="str">
        <f t="shared" si="13"/>
        <v>kg</v>
      </c>
      <c r="N193" s="9" t="s">
        <v>14</v>
      </c>
      <c r="O193" s="9" t="s">
        <v>726</v>
      </c>
      <c r="P193" s="13">
        <v>70</v>
      </c>
      <c r="Q193" t="str">
        <f t="shared" si="14"/>
        <v>070</v>
      </c>
    </row>
    <row r="194" spans="1:17">
      <c r="A194" s="9" t="s">
        <v>738</v>
      </c>
      <c r="B194" s="9" t="s">
        <v>3211</v>
      </c>
      <c r="C194" s="9" t="s">
        <v>430</v>
      </c>
      <c r="D194" s="9" t="s">
        <v>14</v>
      </c>
      <c r="E194" s="9" t="s">
        <v>112</v>
      </c>
      <c r="F194" s="9" t="s">
        <v>394</v>
      </c>
      <c r="G194" s="9" t="s">
        <v>14</v>
      </c>
      <c r="H194" s="9" t="str">
        <f t="shared" si="10"/>
        <v>StandardPrice</v>
      </c>
      <c r="I194" s="9" t="str">
        <f t="shared" si="11"/>
        <v/>
      </c>
      <c r="J194" s="9" t="s">
        <v>19</v>
      </c>
      <c r="K194" s="9" t="s">
        <v>20</v>
      </c>
      <c r="L194" s="9" t="str">
        <f t="shared" si="12"/>
        <v>10</v>
      </c>
      <c r="M194" s="9" t="str">
        <f t="shared" si="13"/>
        <v>kg</v>
      </c>
      <c r="N194" s="9" t="s">
        <v>14</v>
      </c>
      <c r="O194" s="9" t="s">
        <v>50</v>
      </c>
      <c r="P194" s="13">
        <v>71</v>
      </c>
      <c r="Q194" t="str">
        <f t="shared" si="14"/>
        <v>071</v>
      </c>
    </row>
    <row r="195" spans="1:17">
      <c r="A195" s="9" t="s">
        <v>741</v>
      </c>
      <c r="B195" s="9" t="s">
        <v>3212</v>
      </c>
      <c r="C195" s="9" t="s">
        <v>430</v>
      </c>
      <c r="D195" s="9" t="s">
        <v>14</v>
      </c>
      <c r="E195" s="9" t="s">
        <v>112</v>
      </c>
      <c r="F195" s="9" t="s">
        <v>394</v>
      </c>
      <c r="G195" s="9" t="s">
        <v>14</v>
      </c>
      <c r="H195" s="9" t="str">
        <f t="shared" si="10"/>
        <v>PlusPrice</v>
      </c>
      <c r="I195" s="9" t="str">
        <f t="shared" si="11"/>
        <v>1</v>
      </c>
      <c r="J195" s="9" t="s">
        <v>25</v>
      </c>
      <c r="K195" s="9" t="s">
        <v>26</v>
      </c>
      <c r="L195" s="9" t="str">
        <f t="shared" si="12"/>
        <v>15</v>
      </c>
      <c r="M195" s="9" t="str">
        <f t="shared" si="13"/>
        <v>kg</v>
      </c>
      <c r="N195" s="9" t="s">
        <v>14</v>
      </c>
      <c r="O195" s="9" t="s">
        <v>55</v>
      </c>
      <c r="P195" s="13">
        <v>71</v>
      </c>
      <c r="Q195" t="str">
        <f t="shared" si="14"/>
        <v>071</v>
      </c>
    </row>
    <row r="196" spans="1:17">
      <c r="A196" s="9" t="s">
        <v>744</v>
      </c>
      <c r="B196" s="9" t="s">
        <v>3213</v>
      </c>
      <c r="C196" s="9" t="s">
        <v>430</v>
      </c>
      <c r="D196" s="9" t="s">
        <v>14</v>
      </c>
      <c r="E196" s="9" t="s">
        <v>112</v>
      </c>
      <c r="F196" s="9" t="s">
        <v>394</v>
      </c>
      <c r="G196" s="9" t="s">
        <v>14</v>
      </c>
      <c r="H196" s="9" t="str">
        <f t="shared" si="10"/>
        <v>PlusPrice</v>
      </c>
      <c r="I196" s="9" t="str">
        <f t="shared" si="11"/>
        <v>1</v>
      </c>
      <c r="J196" s="9" t="s">
        <v>32</v>
      </c>
      <c r="K196" s="9" t="s">
        <v>33</v>
      </c>
      <c r="L196" s="9">
        <f t="shared" si="12"/>
        <v>9999</v>
      </c>
      <c r="M196" s="9" t="str">
        <f t="shared" si="13"/>
        <v>kg</v>
      </c>
      <c r="N196" s="9" t="s">
        <v>14</v>
      </c>
      <c r="O196" s="9" t="s">
        <v>55</v>
      </c>
      <c r="P196" s="13">
        <v>71</v>
      </c>
      <c r="Q196" t="str">
        <f t="shared" si="14"/>
        <v>071</v>
      </c>
    </row>
    <row r="197" spans="1:17">
      <c r="A197" s="9" t="s">
        <v>747</v>
      </c>
      <c r="B197" s="9" t="s">
        <v>3214</v>
      </c>
      <c r="C197" s="9" t="s">
        <v>685</v>
      </c>
      <c r="D197" s="9" t="s">
        <v>14</v>
      </c>
      <c r="E197" s="9" t="s">
        <v>112</v>
      </c>
      <c r="F197" s="9" t="s">
        <v>397</v>
      </c>
      <c r="G197" s="9" t="s">
        <v>14</v>
      </c>
      <c r="H197" s="9" t="str">
        <f t="shared" ref="H197:H260" si="15">IF(J197="0","StandardPrice","PlusPrice")</f>
        <v>StandardPrice</v>
      </c>
      <c r="I197" s="9" t="str">
        <f t="shared" ref="I197:I260" si="16">IF(J197="0","","1")</f>
        <v/>
      </c>
      <c r="J197" s="9" t="s">
        <v>19</v>
      </c>
      <c r="K197" s="9" t="s">
        <v>43</v>
      </c>
      <c r="L197" s="9" t="str">
        <f t="shared" ref="L197:L260" si="17">IF(K197="",9999,K197)</f>
        <v>5</v>
      </c>
      <c r="M197" s="9" t="str">
        <f t="shared" ref="M197:M260" si="18">IF(N197="0","Items","kg")</f>
        <v>kg</v>
      </c>
      <c r="N197" s="9" t="s">
        <v>14</v>
      </c>
      <c r="O197" s="9" t="s">
        <v>50</v>
      </c>
      <c r="P197" s="13">
        <v>72</v>
      </c>
      <c r="Q197" t="str">
        <f t="shared" ref="Q197:Q260" si="19">IF(LEN(P197)=1,"00"&amp;P197,IF(LEN(P197)=2,"0"&amp;P197,P197))</f>
        <v>072</v>
      </c>
    </row>
    <row r="198" spans="1:17">
      <c r="A198" s="9" t="s">
        <v>750</v>
      </c>
      <c r="B198" s="9" t="s">
        <v>3215</v>
      </c>
      <c r="C198" s="9" t="s">
        <v>685</v>
      </c>
      <c r="D198" s="9" t="s">
        <v>14</v>
      </c>
      <c r="E198" s="9" t="s">
        <v>112</v>
      </c>
      <c r="F198" s="9" t="s">
        <v>397</v>
      </c>
      <c r="G198" s="9" t="s">
        <v>14</v>
      </c>
      <c r="H198" s="9" t="str">
        <f t="shared" si="15"/>
        <v>PlusPrice</v>
      </c>
      <c r="I198" s="9" t="str">
        <f t="shared" si="16"/>
        <v>1</v>
      </c>
      <c r="J198" s="9" t="s">
        <v>47</v>
      </c>
      <c r="K198" s="9" t="s">
        <v>26</v>
      </c>
      <c r="L198" s="9" t="str">
        <f t="shared" si="17"/>
        <v>15</v>
      </c>
      <c r="M198" s="9" t="str">
        <f t="shared" si="18"/>
        <v>kg</v>
      </c>
      <c r="N198" s="9" t="s">
        <v>14</v>
      </c>
      <c r="O198" s="9" t="s">
        <v>27</v>
      </c>
      <c r="P198" s="13">
        <v>72</v>
      </c>
      <c r="Q198" t="str">
        <f t="shared" si="19"/>
        <v>072</v>
      </c>
    </row>
    <row r="199" spans="1:17">
      <c r="A199" s="9" t="s">
        <v>753</v>
      </c>
      <c r="B199" s="9" t="s">
        <v>3216</v>
      </c>
      <c r="C199" s="9" t="s">
        <v>685</v>
      </c>
      <c r="D199" s="9" t="s">
        <v>14</v>
      </c>
      <c r="E199" s="9" t="s">
        <v>112</v>
      </c>
      <c r="F199" s="9" t="s">
        <v>397</v>
      </c>
      <c r="G199" s="9" t="s">
        <v>14</v>
      </c>
      <c r="H199" s="9" t="str">
        <f t="shared" si="15"/>
        <v>PlusPrice</v>
      </c>
      <c r="I199" s="9" t="str">
        <f t="shared" si="16"/>
        <v>1</v>
      </c>
      <c r="J199" s="9" t="s">
        <v>32</v>
      </c>
      <c r="K199" s="9" t="s">
        <v>33</v>
      </c>
      <c r="L199" s="9">
        <f t="shared" si="17"/>
        <v>9999</v>
      </c>
      <c r="M199" s="9" t="str">
        <f t="shared" si="18"/>
        <v>kg</v>
      </c>
      <c r="N199" s="9" t="s">
        <v>14</v>
      </c>
      <c r="O199" s="9" t="s">
        <v>27</v>
      </c>
      <c r="P199" s="13">
        <v>72</v>
      </c>
      <c r="Q199" t="str">
        <f t="shared" si="19"/>
        <v>072</v>
      </c>
    </row>
    <row r="200" spans="1:17">
      <c r="A200" s="9" t="s">
        <v>756</v>
      </c>
      <c r="B200" s="9" t="s">
        <v>3217</v>
      </c>
      <c r="C200" s="9" t="s">
        <v>688</v>
      </c>
      <c r="D200" s="9" t="s">
        <v>14</v>
      </c>
      <c r="E200" s="9" t="s">
        <v>112</v>
      </c>
      <c r="F200" s="9" t="s">
        <v>402</v>
      </c>
      <c r="G200" s="9" t="s">
        <v>14</v>
      </c>
      <c r="H200" s="9" t="str">
        <f t="shared" si="15"/>
        <v>StandardPrice</v>
      </c>
      <c r="I200" s="9" t="str">
        <f t="shared" si="16"/>
        <v/>
      </c>
      <c r="J200" s="9" t="s">
        <v>19</v>
      </c>
      <c r="K200" s="9" t="s">
        <v>20</v>
      </c>
      <c r="L200" s="9" t="str">
        <f t="shared" si="17"/>
        <v>10</v>
      </c>
      <c r="M200" s="9" t="str">
        <f t="shared" si="18"/>
        <v>kg</v>
      </c>
      <c r="N200" s="9" t="s">
        <v>14</v>
      </c>
      <c r="O200" s="9" t="s">
        <v>50</v>
      </c>
      <c r="P200" s="13">
        <v>279</v>
      </c>
      <c r="Q200">
        <f t="shared" si="19"/>
        <v>279</v>
      </c>
    </row>
    <row r="201" spans="1:17">
      <c r="A201" s="9" t="s">
        <v>759</v>
      </c>
      <c r="B201" s="9" t="s">
        <v>3218</v>
      </c>
      <c r="C201" s="9" t="s">
        <v>688</v>
      </c>
      <c r="D201" s="9" t="s">
        <v>14</v>
      </c>
      <c r="E201" s="9" t="s">
        <v>112</v>
      </c>
      <c r="F201" s="9" t="s">
        <v>402</v>
      </c>
      <c r="G201" s="9" t="s">
        <v>14</v>
      </c>
      <c r="H201" s="9" t="str">
        <f t="shared" si="15"/>
        <v>PlusPrice</v>
      </c>
      <c r="I201" s="9" t="str">
        <f t="shared" si="16"/>
        <v>1</v>
      </c>
      <c r="J201" s="9" t="s">
        <v>25</v>
      </c>
      <c r="K201" s="9" t="s">
        <v>26</v>
      </c>
      <c r="L201" s="9" t="str">
        <f t="shared" si="17"/>
        <v>15</v>
      </c>
      <c r="M201" s="9" t="str">
        <f t="shared" si="18"/>
        <v>kg</v>
      </c>
      <c r="N201" s="9" t="s">
        <v>14</v>
      </c>
      <c r="O201" s="9" t="s">
        <v>55</v>
      </c>
      <c r="P201" s="13">
        <v>279</v>
      </c>
      <c r="Q201">
        <f t="shared" si="19"/>
        <v>279</v>
      </c>
    </row>
    <row r="202" spans="1:17">
      <c r="A202" s="9" t="s">
        <v>762</v>
      </c>
      <c r="B202" s="9" t="s">
        <v>3219</v>
      </c>
      <c r="C202" s="9" t="s">
        <v>688</v>
      </c>
      <c r="D202" s="9" t="s">
        <v>14</v>
      </c>
      <c r="E202" s="9" t="s">
        <v>112</v>
      </c>
      <c r="F202" s="9" t="s">
        <v>402</v>
      </c>
      <c r="G202" s="9" t="s">
        <v>14</v>
      </c>
      <c r="H202" s="9" t="str">
        <f t="shared" si="15"/>
        <v>PlusPrice</v>
      </c>
      <c r="I202" s="9" t="str">
        <f t="shared" si="16"/>
        <v>1</v>
      </c>
      <c r="J202" s="9" t="s">
        <v>32</v>
      </c>
      <c r="K202" s="9" t="s">
        <v>33</v>
      </c>
      <c r="L202" s="9">
        <f t="shared" si="17"/>
        <v>9999</v>
      </c>
      <c r="M202" s="9" t="str">
        <f t="shared" si="18"/>
        <v>kg</v>
      </c>
      <c r="N202" s="9" t="s">
        <v>14</v>
      </c>
      <c r="O202" s="9" t="s">
        <v>55</v>
      </c>
      <c r="P202" s="13">
        <v>279</v>
      </c>
      <c r="Q202">
        <f t="shared" si="19"/>
        <v>279</v>
      </c>
    </row>
    <row r="203" spans="1:17">
      <c r="A203" s="9" t="s">
        <v>765</v>
      </c>
      <c r="B203" s="9" t="s">
        <v>3220</v>
      </c>
      <c r="C203" s="9" t="s">
        <v>691</v>
      </c>
      <c r="D203" s="9" t="s">
        <v>14</v>
      </c>
      <c r="E203" s="9" t="s">
        <v>112</v>
      </c>
      <c r="F203" s="9" t="s">
        <v>406</v>
      </c>
      <c r="G203" s="9" t="s">
        <v>14</v>
      </c>
      <c r="H203" s="9" t="str">
        <f t="shared" si="15"/>
        <v>StandardPrice</v>
      </c>
      <c r="I203" s="9" t="str">
        <f t="shared" si="16"/>
        <v/>
      </c>
      <c r="J203" s="9" t="s">
        <v>19</v>
      </c>
      <c r="K203" s="9" t="s">
        <v>20</v>
      </c>
      <c r="L203" s="9" t="str">
        <f t="shared" si="17"/>
        <v>10</v>
      </c>
      <c r="M203" s="9" t="str">
        <f t="shared" si="18"/>
        <v>kg</v>
      </c>
      <c r="N203" s="9" t="s">
        <v>14</v>
      </c>
      <c r="O203" s="9" t="s">
        <v>50</v>
      </c>
      <c r="P203" s="13">
        <v>74</v>
      </c>
      <c r="Q203" t="str">
        <f t="shared" si="19"/>
        <v>074</v>
      </c>
    </row>
    <row r="204" spans="1:17">
      <c r="A204" s="9" t="s">
        <v>768</v>
      </c>
      <c r="B204" s="9" t="s">
        <v>3221</v>
      </c>
      <c r="C204" s="9" t="s">
        <v>691</v>
      </c>
      <c r="D204" s="9" t="s">
        <v>14</v>
      </c>
      <c r="E204" s="9" t="s">
        <v>112</v>
      </c>
      <c r="F204" s="9" t="s">
        <v>406</v>
      </c>
      <c r="G204" s="9" t="s">
        <v>14</v>
      </c>
      <c r="H204" s="9" t="str">
        <f t="shared" si="15"/>
        <v>PlusPrice</v>
      </c>
      <c r="I204" s="9" t="str">
        <f t="shared" si="16"/>
        <v>1</v>
      </c>
      <c r="J204" s="9" t="s">
        <v>25</v>
      </c>
      <c r="K204" s="9" t="s">
        <v>26</v>
      </c>
      <c r="L204" s="9" t="str">
        <f t="shared" si="17"/>
        <v>15</v>
      </c>
      <c r="M204" s="9" t="str">
        <f t="shared" si="18"/>
        <v>kg</v>
      </c>
      <c r="N204" s="9" t="s">
        <v>14</v>
      </c>
      <c r="O204" s="9" t="s">
        <v>152</v>
      </c>
      <c r="P204" s="13">
        <v>74</v>
      </c>
      <c r="Q204" t="str">
        <f t="shared" si="19"/>
        <v>074</v>
      </c>
    </row>
    <row r="205" spans="1:17">
      <c r="A205" s="9" t="s">
        <v>771</v>
      </c>
      <c r="B205" s="9" t="s">
        <v>3222</v>
      </c>
      <c r="C205" s="9" t="s">
        <v>691</v>
      </c>
      <c r="D205" s="9" t="s">
        <v>14</v>
      </c>
      <c r="E205" s="9" t="s">
        <v>112</v>
      </c>
      <c r="F205" s="9" t="s">
        <v>406</v>
      </c>
      <c r="G205" s="9" t="s">
        <v>14</v>
      </c>
      <c r="H205" s="9" t="str">
        <f t="shared" si="15"/>
        <v>PlusPrice</v>
      </c>
      <c r="I205" s="9" t="str">
        <f t="shared" si="16"/>
        <v>1</v>
      </c>
      <c r="J205" s="9" t="s">
        <v>60</v>
      </c>
      <c r="K205" s="9" t="s">
        <v>33</v>
      </c>
      <c r="L205" s="9">
        <f t="shared" si="17"/>
        <v>9999</v>
      </c>
      <c r="M205" s="9" t="str">
        <f t="shared" si="18"/>
        <v>kg</v>
      </c>
      <c r="N205" s="9" t="s">
        <v>14</v>
      </c>
      <c r="O205" s="9" t="s">
        <v>27</v>
      </c>
      <c r="P205" s="13">
        <v>74</v>
      </c>
      <c r="Q205" t="str">
        <f t="shared" si="19"/>
        <v>074</v>
      </c>
    </row>
    <row r="206" spans="1:17">
      <c r="A206" s="9" t="s">
        <v>774</v>
      </c>
      <c r="B206" s="9" t="s">
        <v>3223</v>
      </c>
      <c r="C206" s="9" t="s">
        <v>691</v>
      </c>
      <c r="D206" s="9" t="s">
        <v>14</v>
      </c>
      <c r="E206" s="9" t="s">
        <v>112</v>
      </c>
      <c r="F206" s="9" t="s">
        <v>406</v>
      </c>
      <c r="G206" s="9" t="s">
        <v>14</v>
      </c>
      <c r="H206" s="9" t="str">
        <f t="shared" si="15"/>
        <v>PlusPrice</v>
      </c>
      <c r="I206" s="9" t="str">
        <f t="shared" si="16"/>
        <v>1</v>
      </c>
      <c r="J206" s="9" t="s">
        <v>32</v>
      </c>
      <c r="K206" s="9" t="s">
        <v>65</v>
      </c>
      <c r="L206" s="9" t="str">
        <f t="shared" si="17"/>
        <v>60</v>
      </c>
      <c r="M206" s="9" t="str">
        <f t="shared" si="18"/>
        <v>kg</v>
      </c>
      <c r="N206" s="9" t="s">
        <v>14</v>
      </c>
      <c r="O206" s="9" t="s">
        <v>152</v>
      </c>
      <c r="P206" s="13">
        <v>74</v>
      </c>
      <c r="Q206" t="str">
        <f t="shared" si="19"/>
        <v>074</v>
      </c>
    </row>
    <row r="207" spans="1:17">
      <c r="A207" s="9" t="s">
        <v>778</v>
      </c>
      <c r="B207" s="9" t="s">
        <v>3224</v>
      </c>
      <c r="C207" s="9" t="s">
        <v>341</v>
      </c>
      <c r="D207" s="9" t="s">
        <v>14</v>
      </c>
      <c r="E207" s="9" t="s">
        <v>112</v>
      </c>
      <c r="F207" s="9" t="s">
        <v>776</v>
      </c>
      <c r="G207" s="9" t="s">
        <v>14</v>
      </c>
      <c r="H207" s="9" t="str">
        <f t="shared" si="15"/>
        <v>StandardPrice</v>
      </c>
      <c r="I207" s="9" t="str">
        <f t="shared" si="16"/>
        <v/>
      </c>
      <c r="J207" s="9" t="s">
        <v>19</v>
      </c>
      <c r="K207" s="9" t="s">
        <v>20</v>
      </c>
      <c r="L207" s="9" t="str">
        <f t="shared" si="17"/>
        <v>10</v>
      </c>
      <c r="M207" s="9" t="str">
        <f t="shared" si="18"/>
        <v>kg</v>
      </c>
      <c r="N207" s="9" t="s">
        <v>14</v>
      </c>
      <c r="O207" s="9" t="s">
        <v>50</v>
      </c>
      <c r="P207" s="13">
        <v>262</v>
      </c>
      <c r="Q207">
        <f t="shared" si="19"/>
        <v>262</v>
      </c>
    </row>
    <row r="208" spans="1:17">
      <c r="A208" s="9" t="s">
        <v>781</v>
      </c>
      <c r="B208" s="9" t="s">
        <v>3225</v>
      </c>
      <c r="C208" s="9" t="s">
        <v>341</v>
      </c>
      <c r="D208" s="9" t="s">
        <v>14</v>
      </c>
      <c r="E208" s="9" t="s">
        <v>112</v>
      </c>
      <c r="F208" s="9" t="s">
        <v>776</v>
      </c>
      <c r="G208" s="9" t="s">
        <v>14</v>
      </c>
      <c r="H208" s="9" t="str">
        <f t="shared" si="15"/>
        <v>PlusPrice</v>
      </c>
      <c r="I208" s="9" t="str">
        <f t="shared" si="16"/>
        <v>1</v>
      </c>
      <c r="J208" s="9" t="s">
        <v>25</v>
      </c>
      <c r="K208" s="9" t="s">
        <v>26</v>
      </c>
      <c r="L208" s="9" t="str">
        <f t="shared" si="17"/>
        <v>15</v>
      </c>
      <c r="M208" s="9" t="str">
        <f t="shared" si="18"/>
        <v>kg</v>
      </c>
      <c r="N208" s="9" t="s">
        <v>14</v>
      </c>
      <c r="O208" s="9" t="s">
        <v>55</v>
      </c>
      <c r="P208" s="13">
        <v>262</v>
      </c>
      <c r="Q208">
        <f t="shared" si="19"/>
        <v>262</v>
      </c>
    </row>
    <row r="209" spans="1:17">
      <c r="A209" s="9" t="s">
        <v>784</v>
      </c>
      <c r="B209" s="9" t="s">
        <v>3226</v>
      </c>
      <c r="C209" s="9" t="s">
        <v>341</v>
      </c>
      <c r="D209" s="9" t="s">
        <v>14</v>
      </c>
      <c r="E209" s="9" t="s">
        <v>112</v>
      </c>
      <c r="F209" s="9" t="s">
        <v>776</v>
      </c>
      <c r="G209" s="9" t="s">
        <v>14</v>
      </c>
      <c r="H209" s="9" t="str">
        <f t="shared" si="15"/>
        <v>PlusPrice</v>
      </c>
      <c r="I209" s="9" t="str">
        <f t="shared" si="16"/>
        <v>1</v>
      </c>
      <c r="J209" s="9" t="s">
        <v>60</v>
      </c>
      <c r="K209" s="9" t="s">
        <v>33</v>
      </c>
      <c r="L209" s="9">
        <f t="shared" si="17"/>
        <v>9999</v>
      </c>
      <c r="M209" s="9" t="str">
        <f t="shared" si="18"/>
        <v>kg</v>
      </c>
      <c r="N209" s="9" t="s">
        <v>14</v>
      </c>
      <c r="O209" s="9" t="s">
        <v>27</v>
      </c>
      <c r="P209" s="13">
        <v>262</v>
      </c>
      <c r="Q209">
        <f t="shared" si="19"/>
        <v>262</v>
      </c>
    </row>
    <row r="210" spans="1:17">
      <c r="A210" s="9" t="s">
        <v>787</v>
      </c>
      <c r="B210" s="9" t="s">
        <v>3227</v>
      </c>
      <c r="C210" s="9" t="s">
        <v>341</v>
      </c>
      <c r="D210" s="9" t="s">
        <v>14</v>
      </c>
      <c r="E210" s="9" t="s">
        <v>112</v>
      </c>
      <c r="F210" s="9" t="s">
        <v>776</v>
      </c>
      <c r="G210" s="9" t="s">
        <v>14</v>
      </c>
      <c r="H210" s="9" t="str">
        <f t="shared" si="15"/>
        <v>PlusPrice</v>
      </c>
      <c r="I210" s="9" t="str">
        <f t="shared" si="16"/>
        <v>1</v>
      </c>
      <c r="J210" s="9" t="s">
        <v>32</v>
      </c>
      <c r="K210" s="9" t="s">
        <v>65</v>
      </c>
      <c r="L210" s="9" t="str">
        <f t="shared" si="17"/>
        <v>60</v>
      </c>
      <c r="M210" s="9" t="str">
        <f t="shared" si="18"/>
        <v>kg</v>
      </c>
      <c r="N210" s="9" t="s">
        <v>14</v>
      </c>
      <c r="O210" s="9" t="s">
        <v>55</v>
      </c>
      <c r="P210" s="13">
        <v>262</v>
      </c>
      <c r="Q210">
        <f t="shared" si="19"/>
        <v>262</v>
      </c>
    </row>
    <row r="211" spans="1:17">
      <c r="A211" s="9" t="s">
        <v>791</v>
      </c>
      <c r="B211" s="9" t="s">
        <v>3228</v>
      </c>
      <c r="C211" s="9" t="s">
        <v>694</v>
      </c>
      <c r="D211" s="9" t="s">
        <v>14</v>
      </c>
      <c r="E211" s="9" t="s">
        <v>112</v>
      </c>
      <c r="F211" s="9" t="s">
        <v>789</v>
      </c>
      <c r="G211" s="9" t="s">
        <v>14</v>
      </c>
      <c r="H211" s="9" t="str">
        <f t="shared" si="15"/>
        <v>StandardPrice</v>
      </c>
      <c r="I211" s="9" t="str">
        <f t="shared" si="16"/>
        <v/>
      </c>
      <c r="J211" s="9" t="s">
        <v>19</v>
      </c>
      <c r="K211" s="9" t="s">
        <v>20</v>
      </c>
      <c r="L211" s="9" t="str">
        <f t="shared" si="17"/>
        <v>10</v>
      </c>
      <c r="M211" s="9" t="str">
        <f t="shared" si="18"/>
        <v>kg</v>
      </c>
      <c r="N211" s="9" t="s">
        <v>14</v>
      </c>
      <c r="O211" s="9" t="s">
        <v>50</v>
      </c>
      <c r="P211" s="13">
        <v>11</v>
      </c>
      <c r="Q211" t="str">
        <f t="shared" si="19"/>
        <v>011</v>
      </c>
    </row>
    <row r="212" spans="1:17">
      <c r="A212" s="9" t="s">
        <v>794</v>
      </c>
      <c r="B212" s="9" t="s">
        <v>3229</v>
      </c>
      <c r="C212" s="9" t="s">
        <v>694</v>
      </c>
      <c r="D212" s="9" t="s">
        <v>14</v>
      </c>
      <c r="E212" s="9" t="s">
        <v>112</v>
      </c>
      <c r="F212" s="9" t="s">
        <v>789</v>
      </c>
      <c r="G212" s="9" t="s">
        <v>14</v>
      </c>
      <c r="H212" s="9" t="str">
        <f t="shared" si="15"/>
        <v>PlusPrice</v>
      </c>
      <c r="I212" s="9" t="str">
        <f t="shared" si="16"/>
        <v>1</v>
      </c>
      <c r="J212" s="9" t="s">
        <v>25</v>
      </c>
      <c r="K212" s="9" t="s">
        <v>26</v>
      </c>
      <c r="L212" s="9" t="str">
        <f t="shared" si="17"/>
        <v>15</v>
      </c>
      <c r="M212" s="9" t="str">
        <f t="shared" si="18"/>
        <v>kg</v>
      </c>
      <c r="N212" s="9" t="s">
        <v>14</v>
      </c>
      <c r="O212" s="9" t="s">
        <v>55</v>
      </c>
      <c r="P212" s="13">
        <v>11</v>
      </c>
      <c r="Q212" t="str">
        <f t="shared" si="19"/>
        <v>011</v>
      </c>
    </row>
    <row r="213" spans="1:17">
      <c r="A213" s="9" t="s">
        <v>797</v>
      </c>
      <c r="B213" s="9" t="s">
        <v>3230</v>
      </c>
      <c r="C213" s="9" t="s">
        <v>694</v>
      </c>
      <c r="D213" s="9" t="s">
        <v>14</v>
      </c>
      <c r="E213" s="9" t="s">
        <v>112</v>
      </c>
      <c r="F213" s="9" t="s">
        <v>789</v>
      </c>
      <c r="G213" s="9" t="s">
        <v>14</v>
      </c>
      <c r="H213" s="9" t="str">
        <f t="shared" si="15"/>
        <v>PlusPrice</v>
      </c>
      <c r="I213" s="9" t="str">
        <f t="shared" si="16"/>
        <v>1</v>
      </c>
      <c r="J213" s="9" t="s">
        <v>32</v>
      </c>
      <c r="K213" s="9" t="s">
        <v>33</v>
      </c>
      <c r="L213" s="9">
        <f t="shared" si="17"/>
        <v>9999</v>
      </c>
      <c r="M213" s="9" t="str">
        <f t="shared" si="18"/>
        <v>kg</v>
      </c>
      <c r="N213" s="9" t="s">
        <v>14</v>
      </c>
      <c r="O213" s="9" t="s">
        <v>55</v>
      </c>
      <c r="P213" s="13">
        <v>11</v>
      </c>
      <c r="Q213" t="str">
        <f t="shared" si="19"/>
        <v>011</v>
      </c>
    </row>
    <row r="214" spans="1:17">
      <c r="A214" s="9" t="s">
        <v>801</v>
      </c>
      <c r="B214" s="9" t="s">
        <v>3231</v>
      </c>
      <c r="C214" s="9" t="s">
        <v>697</v>
      </c>
      <c r="D214" s="9" t="s">
        <v>14</v>
      </c>
      <c r="E214" s="9" t="s">
        <v>112</v>
      </c>
      <c r="F214" s="9" t="s">
        <v>413</v>
      </c>
      <c r="G214" s="9" t="s">
        <v>14</v>
      </c>
      <c r="H214" s="9" t="str">
        <f t="shared" si="15"/>
        <v>StandardPrice</v>
      </c>
      <c r="I214" s="9" t="str">
        <f t="shared" si="16"/>
        <v/>
      </c>
      <c r="J214" s="9" t="s">
        <v>19</v>
      </c>
      <c r="K214" s="9" t="s">
        <v>14</v>
      </c>
      <c r="L214" s="9" t="str">
        <f t="shared" si="17"/>
        <v>1</v>
      </c>
      <c r="M214" s="9" t="str">
        <f t="shared" si="18"/>
        <v>kg</v>
      </c>
      <c r="N214" s="9" t="s">
        <v>14</v>
      </c>
      <c r="O214" s="9" t="s">
        <v>181</v>
      </c>
      <c r="P214" s="13">
        <v>77</v>
      </c>
      <c r="Q214" t="str">
        <f t="shared" si="19"/>
        <v>077</v>
      </c>
    </row>
    <row r="215" spans="1:17">
      <c r="A215" s="9" t="s">
        <v>804</v>
      </c>
      <c r="B215" s="9" t="s">
        <v>3232</v>
      </c>
      <c r="C215" s="9" t="s">
        <v>697</v>
      </c>
      <c r="D215" s="9" t="s">
        <v>14</v>
      </c>
      <c r="E215" s="9" t="s">
        <v>112</v>
      </c>
      <c r="F215" s="9" t="s">
        <v>413</v>
      </c>
      <c r="G215" s="9" t="s">
        <v>14</v>
      </c>
      <c r="H215" s="9" t="str">
        <f t="shared" si="15"/>
        <v>PlusPrice</v>
      </c>
      <c r="I215" s="9" t="str">
        <f t="shared" si="16"/>
        <v>1</v>
      </c>
      <c r="J215" s="9" t="s">
        <v>17</v>
      </c>
      <c r="K215" s="9" t="s">
        <v>26</v>
      </c>
      <c r="L215" s="9" t="str">
        <f t="shared" si="17"/>
        <v>15</v>
      </c>
      <c r="M215" s="9" t="str">
        <f t="shared" si="18"/>
        <v>kg</v>
      </c>
      <c r="N215" s="9" t="s">
        <v>14</v>
      </c>
      <c r="O215" s="9" t="s">
        <v>87</v>
      </c>
      <c r="P215" s="13">
        <v>77</v>
      </c>
      <c r="Q215" t="str">
        <f t="shared" si="19"/>
        <v>077</v>
      </c>
    </row>
    <row r="216" spans="1:17">
      <c r="A216" s="9" t="s">
        <v>807</v>
      </c>
      <c r="B216" s="9" t="s">
        <v>3233</v>
      </c>
      <c r="C216" s="9" t="s">
        <v>697</v>
      </c>
      <c r="D216" s="9" t="s">
        <v>14</v>
      </c>
      <c r="E216" s="9" t="s">
        <v>112</v>
      </c>
      <c r="F216" s="9" t="s">
        <v>413</v>
      </c>
      <c r="G216" s="9" t="s">
        <v>14</v>
      </c>
      <c r="H216" s="9" t="str">
        <f t="shared" si="15"/>
        <v>PlusPrice</v>
      </c>
      <c r="I216" s="9" t="str">
        <f t="shared" si="16"/>
        <v>1</v>
      </c>
      <c r="J216" s="9" t="s">
        <v>32</v>
      </c>
      <c r="K216" s="9" t="s">
        <v>33</v>
      </c>
      <c r="L216" s="9">
        <f t="shared" si="17"/>
        <v>9999</v>
      </c>
      <c r="M216" s="9" t="str">
        <f t="shared" si="18"/>
        <v>kg</v>
      </c>
      <c r="N216" s="9" t="s">
        <v>14</v>
      </c>
      <c r="O216" s="9" t="s">
        <v>87</v>
      </c>
      <c r="P216" s="13">
        <v>77</v>
      </c>
      <c r="Q216" t="str">
        <f t="shared" si="19"/>
        <v>077</v>
      </c>
    </row>
    <row r="217" spans="1:17">
      <c r="A217" s="9" t="s">
        <v>810</v>
      </c>
      <c r="B217" s="9" t="s">
        <v>3234</v>
      </c>
      <c r="C217" s="9" t="s">
        <v>337</v>
      </c>
      <c r="D217" s="9" t="s">
        <v>14</v>
      </c>
      <c r="E217" s="9" t="s">
        <v>112</v>
      </c>
      <c r="F217" s="9" t="s">
        <v>417</v>
      </c>
      <c r="G217" s="9" t="s">
        <v>14</v>
      </c>
      <c r="H217" s="9" t="str">
        <f t="shared" si="15"/>
        <v>StandardPrice</v>
      </c>
      <c r="I217" s="9" t="str">
        <f t="shared" si="16"/>
        <v/>
      </c>
      <c r="J217" s="9" t="s">
        <v>19</v>
      </c>
      <c r="K217" s="9" t="s">
        <v>20</v>
      </c>
      <c r="L217" s="9" t="str">
        <f t="shared" si="17"/>
        <v>10</v>
      </c>
      <c r="M217" s="9" t="str">
        <f t="shared" si="18"/>
        <v>kg</v>
      </c>
      <c r="N217" s="9" t="s">
        <v>14</v>
      </c>
      <c r="O217" s="9" t="s">
        <v>181</v>
      </c>
      <c r="P217" s="13">
        <v>78</v>
      </c>
      <c r="Q217" t="str">
        <f t="shared" si="19"/>
        <v>078</v>
      </c>
    </row>
    <row r="218" spans="1:17">
      <c r="A218" s="9" t="s">
        <v>813</v>
      </c>
      <c r="B218" s="9" t="s">
        <v>3235</v>
      </c>
      <c r="C218" s="9" t="s">
        <v>337</v>
      </c>
      <c r="D218" s="9" t="s">
        <v>14</v>
      </c>
      <c r="E218" s="9" t="s">
        <v>112</v>
      </c>
      <c r="F218" s="9" t="s">
        <v>417</v>
      </c>
      <c r="G218" s="9" t="s">
        <v>14</v>
      </c>
      <c r="H218" s="9" t="str">
        <f t="shared" si="15"/>
        <v>PlusPrice</v>
      </c>
      <c r="I218" s="9" t="str">
        <f t="shared" si="16"/>
        <v>1</v>
      </c>
      <c r="J218" s="9" t="s">
        <v>25</v>
      </c>
      <c r="K218" s="9" t="s">
        <v>26</v>
      </c>
      <c r="L218" s="9" t="str">
        <f t="shared" si="17"/>
        <v>15</v>
      </c>
      <c r="M218" s="9" t="str">
        <f t="shared" si="18"/>
        <v>kg</v>
      </c>
      <c r="N218" s="9" t="s">
        <v>14</v>
      </c>
      <c r="O218" s="9" t="s">
        <v>55</v>
      </c>
      <c r="P218" s="13">
        <v>78</v>
      </c>
      <c r="Q218" t="str">
        <f t="shared" si="19"/>
        <v>078</v>
      </c>
    </row>
    <row r="219" spans="1:17">
      <c r="A219" s="9" t="s">
        <v>816</v>
      </c>
      <c r="B219" s="9" t="s">
        <v>3236</v>
      </c>
      <c r="C219" s="9" t="s">
        <v>337</v>
      </c>
      <c r="D219" s="9" t="s">
        <v>14</v>
      </c>
      <c r="E219" s="9" t="s">
        <v>112</v>
      </c>
      <c r="F219" s="9" t="s">
        <v>417</v>
      </c>
      <c r="G219" s="9" t="s">
        <v>14</v>
      </c>
      <c r="H219" s="9" t="str">
        <f t="shared" si="15"/>
        <v>PlusPrice</v>
      </c>
      <c r="I219" s="9" t="str">
        <f t="shared" si="16"/>
        <v>1</v>
      </c>
      <c r="J219" s="9" t="s">
        <v>60</v>
      </c>
      <c r="K219" s="9" t="s">
        <v>33</v>
      </c>
      <c r="L219" s="9">
        <f t="shared" si="17"/>
        <v>9999</v>
      </c>
      <c r="M219" s="9" t="str">
        <f t="shared" si="18"/>
        <v>kg</v>
      </c>
      <c r="N219" s="9" t="s">
        <v>14</v>
      </c>
      <c r="O219" s="9" t="s">
        <v>27</v>
      </c>
      <c r="P219" s="13">
        <v>78</v>
      </c>
      <c r="Q219" t="str">
        <f t="shared" si="19"/>
        <v>078</v>
      </c>
    </row>
    <row r="220" spans="1:17">
      <c r="A220" s="9" t="s">
        <v>819</v>
      </c>
      <c r="B220" s="9" t="s">
        <v>3237</v>
      </c>
      <c r="C220" s="9" t="s">
        <v>337</v>
      </c>
      <c r="D220" s="9" t="s">
        <v>14</v>
      </c>
      <c r="E220" s="9" t="s">
        <v>112</v>
      </c>
      <c r="F220" s="9" t="s">
        <v>417</v>
      </c>
      <c r="G220" s="9" t="s">
        <v>14</v>
      </c>
      <c r="H220" s="9" t="str">
        <f t="shared" si="15"/>
        <v>PlusPrice</v>
      </c>
      <c r="I220" s="9" t="str">
        <f t="shared" si="16"/>
        <v>1</v>
      </c>
      <c r="J220" s="9" t="s">
        <v>32</v>
      </c>
      <c r="K220" s="9" t="s">
        <v>65</v>
      </c>
      <c r="L220" s="9" t="str">
        <f t="shared" si="17"/>
        <v>60</v>
      </c>
      <c r="M220" s="9" t="str">
        <f t="shared" si="18"/>
        <v>kg</v>
      </c>
      <c r="N220" s="9" t="s">
        <v>14</v>
      </c>
      <c r="O220" s="9" t="s">
        <v>55</v>
      </c>
      <c r="P220" s="13">
        <v>78</v>
      </c>
      <c r="Q220" t="str">
        <f t="shared" si="19"/>
        <v>078</v>
      </c>
    </row>
    <row r="221" spans="1:17">
      <c r="A221" s="9" t="s">
        <v>823</v>
      </c>
      <c r="B221" s="9" t="s">
        <v>3238</v>
      </c>
      <c r="C221" s="9" t="s">
        <v>700</v>
      </c>
      <c r="D221" s="9" t="s">
        <v>14</v>
      </c>
      <c r="E221" s="9" t="s">
        <v>112</v>
      </c>
      <c r="F221" s="9" t="s">
        <v>421</v>
      </c>
      <c r="G221" s="9" t="s">
        <v>19</v>
      </c>
      <c r="H221" s="9" t="str">
        <f t="shared" si="15"/>
        <v>StandardPrice</v>
      </c>
      <c r="I221" s="9" t="str">
        <f t="shared" si="16"/>
        <v/>
      </c>
      <c r="J221" s="9" t="s">
        <v>19</v>
      </c>
      <c r="K221" s="9" t="s">
        <v>14</v>
      </c>
      <c r="L221" s="9" t="str">
        <f t="shared" si="17"/>
        <v>1</v>
      </c>
      <c r="M221" s="9" t="str">
        <f t="shared" si="18"/>
        <v>Items</v>
      </c>
      <c r="N221" s="9" t="s">
        <v>19</v>
      </c>
      <c r="O221" s="9" t="s">
        <v>50</v>
      </c>
      <c r="P221" s="13">
        <v>79</v>
      </c>
      <c r="Q221" t="str">
        <f t="shared" si="19"/>
        <v>079</v>
      </c>
    </row>
    <row r="222" spans="1:17">
      <c r="A222" s="9" t="s">
        <v>827</v>
      </c>
      <c r="B222" s="9" t="s">
        <v>3239</v>
      </c>
      <c r="C222" s="9" t="s">
        <v>409</v>
      </c>
      <c r="D222" s="9" t="s">
        <v>14</v>
      </c>
      <c r="E222" s="9" t="s">
        <v>112</v>
      </c>
      <c r="F222" s="9" t="s">
        <v>425</v>
      </c>
      <c r="G222" s="9" t="s">
        <v>14</v>
      </c>
      <c r="H222" s="9" t="str">
        <f t="shared" si="15"/>
        <v>StandardPrice</v>
      </c>
      <c r="I222" s="9" t="str">
        <f t="shared" si="16"/>
        <v/>
      </c>
      <c r="J222" s="9" t="s">
        <v>19</v>
      </c>
      <c r="K222" s="9" t="s">
        <v>14</v>
      </c>
      <c r="L222" s="9" t="str">
        <f t="shared" si="17"/>
        <v>1</v>
      </c>
      <c r="M222" s="9" t="str">
        <f t="shared" si="18"/>
        <v>kg</v>
      </c>
      <c r="N222" s="9" t="s">
        <v>14</v>
      </c>
      <c r="O222" s="9" t="s">
        <v>21</v>
      </c>
      <c r="P222" s="13">
        <v>80</v>
      </c>
      <c r="Q222" t="str">
        <f t="shared" si="19"/>
        <v>080</v>
      </c>
    </row>
    <row r="223" spans="1:17">
      <c r="A223" s="9" t="s">
        <v>830</v>
      </c>
      <c r="B223" s="9" t="s">
        <v>3240</v>
      </c>
      <c r="C223" s="9" t="s">
        <v>409</v>
      </c>
      <c r="D223" s="9" t="s">
        <v>14</v>
      </c>
      <c r="E223" s="9" t="s">
        <v>112</v>
      </c>
      <c r="F223" s="9" t="s">
        <v>425</v>
      </c>
      <c r="G223" s="9" t="s">
        <v>14</v>
      </c>
      <c r="H223" s="9" t="str">
        <f t="shared" si="15"/>
        <v>PlusPrice</v>
      </c>
      <c r="I223" s="9" t="str">
        <f t="shared" si="16"/>
        <v>1</v>
      </c>
      <c r="J223" s="9" t="s">
        <v>17</v>
      </c>
      <c r="K223" s="9" t="s">
        <v>26</v>
      </c>
      <c r="L223" s="9" t="str">
        <f t="shared" si="17"/>
        <v>15</v>
      </c>
      <c r="M223" s="9" t="str">
        <f t="shared" si="18"/>
        <v>kg</v>
      </c>
      <c r="N223" s="9" t="s">
        <v>14</v>
      </c>
      <c r="O223" s="9" t="s">
        <v>233</v>
      </c>
      <c r="P223" s="13">
        <v>80</v>
      </c>
      <c r="Q223" t="str">
        <f t="shared" si="19"/>
        <v>080</v>
      </c>
    </row>
    <row r="224" spans="1:17">
      <c r="A224" s="9" t="s">
        <v>833</v>
      </c>
      <c r="B224" s="9" t="s">
        <v>3241</v>
      </c>
      <c r="C224" s="9" t="s">
        <v>409</v>
      </c>
      <c r="D224" s="9" t="s">
        <v>14</v>
      </c>
      <c r="E224" s="9" t="s">
        <v>112</v>
      </c>
      <c r="F224" s="9" t="s">
        <v>425</v>
      </c>
      <c r="G224" s="9" t="s">
        <v>14</v>
      </c>
      <c r="H224" s="9" t="str">
        <f t="shared" si="15"/>
        <v>PlusPrice</v>
      </c>
      <c r="I224" s="9" t="str">
        <f t="shared" si="16"/>
        <v>1</v>
      </c>
      <c r="J224" s="9" t="s">
        <v>32</v>
      </c>
      <c r="K224" s="9" t="s">
        <v>33</v>
      </c>
      <c r="L224" s="9">
        <f t="shared" si="17"/>
        <v>9999</v>
      </c>
      <c r="M224" s="9" t="str">
        <f t="shared" si="18"/>
        <v>kg</v>
      </c>
      <c r="N224" s="9" t="s">
        <v>14</v>
      </c>
      <c r="O224" s="9" t="s">
        <v>233</v>
      </c>
      <c r="P224" s="13">
        <v>80</v>
      </c>
      <c r="Q224" t="str">
        <f t="shared" si="19"/>
        <v>080</v>
      </c>
    </row>
    <row r="225" spans="1:17">
      <c r="A225" s="9" t="s">
        <v>836</v>
      </c>
      <c r="B225" s="9" t="s">
        <v>3242</v>
      </c>
      <c r="C225" s="9" t="s">
        <v>335</v>
      </c>
      <c r="D225" s="9" t="s">
        <v>14</v>
      </c>
      <c r="E225" s="9" t="s">
        <v>112</v>
      </c>
      <c r="F225" s="9" t="s">
        <v>429</v>
      </c>
      <c r="G225" s="9" t="s">
        <v>14</v>
      </c>
      <c r="H225" s="9" t="str">
        <f t="shared" si="15"/>
        <v>StandardPrice</v>
      </c>
      <c r="I225" s="9" t="str">
        <f t="shared" si="16"/>
        <v/>
      </c>
      <c r="J225" s="9" t="s">
        <v>19</v>
      </c>
      <c r="K225" s="9" t="s">
        <v>20</v>
      </c>
      <c r="L225" s="9" t="str">
        <f t="shared" si="17"/>
        <v>10</v>
      </c>
      <c r="M225" s="9" t="str">
        <f t="shared" si="18"/>
        <v>kg</v>
      </c>
      <c r="N225" s="9" t="s">
        <v>14</v>
      </c>
      <c r="O225" s="9" t="s">
        <v>21</v>
      </c>
      <c r="P225" s="13">
        <v>280</v>
      </c>
      <c r="Q225">
        <f t="shared" si="19"/>
        <v>280</v>
      </c>
    </row>
    <row r="226" spans="1:17">
      <c r="A226" s="9" t="s">
        <v>839</v>
      </c>
      <c r="B226" s="9" t="s">
        <v>3243</v>
      </c>
      <c r="C226" s="9" t="s">
        <v>335</v>
      </c>
      <c r="D226" s="9" t="s">
        <v>14</v>
      </c>
      <c r="E226" s="9" t="s">
        <v>112</v>
      </c>
      <c r="F226" s="9" t="s">
        <v>429</v>
      </c>
      <c r="G226" s="9" t="s">
        <v>14</v>
      </c>
      <c r="H226" s="9" t="str">
        <f t="shared" si="15"/>
        <v>PlusPrice</v>
      </c>
      <c r="I226" s="9" t="str">
        <f t="shared" si="16"/>
        <v>1</v>
      </c>
      <c r="J226" s="9" t="s">
        <v>25</v>
      </c>
      <c r="K226" s="9" t="s">
        <v>26</v>
      </c>
      <c r="L226" s="9" t="str">
        <f t="shared" si="17"/>
        <v>15</v>
      </c>
      <c r="M226" s="9" t="str">
        <f t="shared" si="18"/>
        <v>kg</v>
      </c>
      <c r="N226" s="9" t="s">
        <v>14</v>
      </c>
      <c r="O226" s="9" t="s">
        <v>27</v>
      </c>
      <c r="P226" s="13">
        <v>280</v>
      </c>
      <c r="Q226">
        <f t="shared" si="19"/>
        <v>280</v>
      </c>
    </row>
    <row r="227" spans="1:17">
      <c r="A227" s="9" t="s">
        <v>842</v>
      </c>
      <c r="B227" s="9" t="s">
        <v>3244</v>
      </c>
      <c r="C227" s="9" t="s">
        <v>335</v>
      </c>
      <c r="D227" s="9" t="s">
        <v>14</v>
      </c>
      <c r="E227" s="9" t="s">
        <v>112</v>
      </c>
      <c r="F227" s="9" t="s">
        <v>429</v>
      </c>
      <c r="G227" s="9" t="s">
        <v>14</v>
      </c>
      <c r="H227" s="9" t="str">
        <f t="shared" si="15"/>
        <v>PlusPrice</v>
      </c>
      <c r="I227" s="9" t="str">
        <f t="shared" si="16"/>
        <v>1</v>
      </c>
      <c r="J227" s="9" t="s">
        <v>32</v>
      </c>
      <c r="K227" s="9" t="s">
        <v>33</v>
      </c>
      <c r="L227" s="9">
        <f t="shared" si="17"/>
        <v>9999</v>
      </c>
      <c r="M227" s="9" t="str">
        <f t="shared" si="18"/>
        <v>kg</v>
      </c>
      <c r="N227" s="9" t="s">
        <v>14</v>
      </c>
      <c r="O227" s="9" t="s">
        <v>27</v>
      </c>
      <c r="P227" s="13">
        <v>280</v>
      </c>
      <c r="Q227">
        <f t="shared" si="19"/>
        <v>280</v>
      </c>
    </row>
    <row r="228" spans="1:17">
      <c r="A228" s="9" t="s">
        <v>845</v>
      </c>
      <c r="B228" s="9" t="s">
        <v>3245</v>
      </c>
      <c r="C228" s="9" t="s">
        <v>703</v>
      </c>
      <c r="D228" s="9" t="s">
        <v>14</v>
      </c>
      <c r="E228" s="9" t="s">
        <v>112</v>
      </c>
      <c r="F228" s="9" t="s">
        <v>433</v>
      </c>
      <c r="G228" s="9" t="s">
        <v>14</v>
      </c>
      <c r="H228" s="9" t="str">
        <f t="shared" si="15"/>
        <v>StandardPrice</v>
      </c>
      <c r="I228" s="9" t="str">
        <f t="shared" si="16"/>
        <v/>
      </c>
      <c r="J228" s="9" t="s">
        <v>19</v>
      </c>
      <c r="K228" s="9" t="s">
        <v>20</v>
      </c>
      <c r="L228" s="9" t="str">
        <f t="shared" si="17"/>
        <v>10</v>
      </c>
      <c r="M228" s="9" t="str">
        <f t="shared" si="18"/>
        <v>kg</v>
      </c>
      <c r="N228" s="9" t="s">
        <v>14</v>
      </c>
      <c r="O228" s="9" t="s">
        <v>181</v>
      </c>
      <c r="P228" s="13">
        <v>82</v>
      </c>
      <c r="Q228" t="str">
        <f t="shared" si="19"/>
        <v>082</v>
      </c>
    </row>
    <row r="229" spans="1:17">
      <c r="A229" s="9" t="s">
        <v>848</v>
      </c>
      <c r="B229" s="9" t="s">
        <v>3246</v>
      </c>
      <c r="C229" s="9" t="s">
        <v>703</v>
      </c>
      <c r="D229" s="9" t="s">
        <v>14</v>
      </c>
      <c r="E229" s="9" t="s">
        <v>112</v>
      </c>
      <c r="F229" s="9" t="s">
        <v>433</v>
      </c>
      <c r="G229" s="9" t="s">
        <v>14</v>
      </c>
      <c r="H229" s="9" t="str">
        <f t="shared" si="15"/>
        <v>PlusPrice</v>
      </c>
      <c r="I229" s="9" t="str">
        <f t="shared" si="16"/>
        <v>1</v>
      </c>
      <c r="J229" s="9" t="s">
        <v>25</v>
      </c>
      <c r="K229" s="9" t="s">
        <v>26</v>
      </c>
      <c r="L229" s="9" t="str">
        <f t="shared" si="17"/>
        <v>15</v>
      </c>
      <c r="M229" s="9" t="str">
        <f t="shared" si="18"/>
        <v>kg</v>
      </c>
      <c r="N229" s="9" t="s">
        <v>14</v>
      </c>
      <c r="O229" s="9" t="s">
        <v>55</v>
      </c>
      <c r="P229" s="13">
        <v>82</v>
      </c>
      <c r="Q229" t="str">
        <f t="shared" si="19"/>
        <v>082</v>
      </c>
    </row>
    <row r="230" spans="1:17">
      <c r="A230" s="9" t="s">
        <v>851</v>
      </c>
      <c r="B230" s="9" t="s">
        <v>3247</v>
      </c>
      <c r="C230" s="9" t="s">
        <v>703</v>
      </c>
      <c r="D230" s="9" t="s">
        <v>14</v>
      </c>
      <c r="E230" s="9" t="s">
        <v>112</v>
      </c>
      <c r="F230" s="9" t="s">
        <v>433</v>
      </c>
      <c r="G230" s="9" t="s">
        <v>14</v>
      </c>
      <c r="H230" s="9" t="str">
        <f t="shared" si="15"/>
        <v>PlusPrice</v>
      </c>
      <c r="I230" s="9" t="str">
        <f t="shared" si="16"/>
        <v>1</v>
      </c>
      <c r="J230" s="9" t="s">
        <v>60</v>
      </c>
      <c r="K230" s="9" t="s">
        <v>33</v>
      </c>
      <c r="L230" s="9">
        <f t="shared" si="17"/>
        <v>9999</v>
      </c>
      <c r="M230" s="9" t="str">
        <f t="shared" si="18"/>
        <v>kg</v>
      </c>
      <c r="N230" s="9" t="s">
        <v>14</v>
      </c>
      <c r="O230" s="9" t="s">
        <v>27</v>
      </c>
      <c r="P230" s="13">
        <v>82</v>
      </c>
      <c r="Q230" t="str">
        <f t="shared" si="19"/>
        <v>082</v>
      </c>
    </row>
    <row r="231" spans="1:17">
      <c r="A231" s="9" t="s">
        <v>854</v>
      </c>
      <c r="B231" s="9" t="s">
        <v>3248</v>
      </c>
      <c r="C231" s="9" t="s">
        <v>703</v>
      </c>
      <c r="D231" s="9" t="s">
        <v>14</v>
      </c>
      <c r="E231" s="9" t="s">
        <v>112</v>
      </c>
      <c r="F231" s="9" t="s">
        <v>433</v>
      </c>
      <c r="G231" s="9" t="s">
        <v>14</v>
      </c>
      <c r="H231" s="9" t="str">
        <f t="shared" si="15"/>
        <v>PlusPrice</v>
      </c>
      <c r="I231" s="9" t="str">
        <f t="shared" si="16"/>
        <v>1</v>
      </c>
      <c r="J231" s="9" t="s">
        <v>32</v>
      </c>
      <c r="K231" s="9" t="s">
        <v>65</v>
      </c>
      <c r="L231" s="9" t="str">
        <f t="shared" si="17"/>
        <v>60</v>
      </c>
      <c r="M231" s="9" t="str">
        <f t="shared" si="18"/>
        <v>kg</v>
      </c>
      <c r="N231" s="9" t="s">
        <v>14</v>
      </c>
      <c r="O231" s="9" t="s">
        <v>55</v>
      </c>
      <c r="P231" s="13">
        <v>82</v>
      </c>
      <c r="Q231" t="str">
        <f t="shared" si="19"/>
        <v>082</v>
      </c>
    </row>
    <row r="232" spans="1:17">
      <c r="A232" s="9" t="s">
        <v>857</v>
      </c>
      <c r="B232" s="9" t="s">
        <v>3249</v>
      </c>
      <c r="C232" s="9" t="s">
        <v>153</v>
      </c>
      <c r="D232" s="9" t="s">
        <v>14</v>
      </c>
      <c r="E232" s="9" t="s">
        <v>112</v>
      </c>
      <c r="F232" s="9" t="s">
        <v>437</v>
      </c>
      <c r="G232" s="9" t="s">
        <v>14</v>
      </c>
      <c r="H232" s="9" t="str">
        <f t="shared" si="15"/>
        <v>StandardPrice</v>
      </c>
      <c r="I232" s="9" t="str">
        <f t="shared" si="16"/>
        <v/>
      </c>
      <c r="J232" s="9" t="s">
        <v>19</v>
      </c>
      <c r="K232" s="9" t="s">
        <v>30</v>
      </c>
      <c r="L232" s="9" t="str">
        <f t="shared" si="17"/>
        <v>3</v>
      </c>
      <c r="M232" s="9" t="str">
        <f t="shared" si="18"/>
        <v>kg</v>
      </c>
      <c r="N232" s="9" t="s">
        <v>14</v>
      </c>
      <c r="O232" s="9" t="s">
        <v>488</v>
      </c>
      <c r="P232" s="13">
        <v>83</v>
      </c>
      <c r="Q232" t="str">
        <f t="shared" si="19"/>
        <v>083</v>
      </c>
    </row>
    <row r="233" spans="1:17">
      <c r="A233" s="9" t="s">
        <v>860</v>
      </c>
      <c r="B233" s="9" t="s">
        <v>3250</v>
      </c>
      <c r="C233" s="9" t="s">
        <v>153</v>
      </c>
      <c r="D233" s="9" t="s">
        <v>14</v>
      </c>
      <c r="E233" s="9" t="s">
        <v>112</v>
      </c>
      <c r="F233" s="9" t="s">
        <v>437</v>
      </c>
      <c r="G233" s="9" t="s">
        <v>14</v>
      </c>
      <c r="H233" s="9" t="str">
        <f t="shared" si="15"/>
        <v>PlusPrice</v>
      </c>
      <c r="I233" s="9" t="str">
        <f t="shared" si="16"/>
        <v>1</v>
      </c>
      <c r="J233" s="9" t="s">
        <v>36</v>
      </c>
      <c r="K233" s="9" t="s">
        <v>26</v>
      </c>
      <c r="L233" s="9" t="str">
        <f t="shared" si="17"/>
        <v>15</v>
      </c>
      <c r="M233" s="9" t="str">
        <f t="shared" si="18"/>
        <v>kg</v>
      </c>
      <c r="N233" s="9" t="s">
        <v>14</v>
      </c>
      <c r="O233" s="9" t="s">
        <v>726</v>
      </c>
      <c r="P233" s="13">
        <v>83</v>
      </c>
      <c r="Q233" t="str">
        <f t="shared" si="19"/>
        <v>083</v>
      </c>
    </row>
    <row r="234" spans="1:17">
      <c r="A234" s="9" t="s">
        <v>863</v>
      </c>
      <c r="B234" s="9" t="s">
        <v>3251</v>
      </c>
      <c r="C234" s="9" t="s">
        <v>153</v>
      </c>
      <c r="D234" s="9" t="s">
        <v>14</v>
      </c>
      <c r="E234" s="9" t="s">
        <v>112</v>
      </c>
      <c r="F234" s="9" t="s">
        <v>437</v>
      </c>
      <c r="G234" s="9" t="s">
        <v>14</v>
      </c>
      <c r="H234" s="9" t="str">
        <f t="shared" si="15"/>
        <v>PlusPrice</v>
      </c>
      <c r="I234" s="9" t="str">
        <f t="shared" si="16"/>
        <v>1</v>
      </c>
      <c r="J234" s="9" t="s">
        <v>32</v>
      </c>
      <c r="K234" s="9" t="s">
        <v>33</v>
      </c>
      <c r="L234" s="9">
        <f t="shared" si="17"/>
        <v>9999</v>
      </c>
      <c r="M234" s="9" t="str">
        <f t="shared" si="18"/>
        <v>kg</v>
      </c>
      <c r="N234" s="9" t="s">
        <v>14</v>
      </c>
      <c r="O234" s="9" t="s">
        <v>726</v>
      </c>
      <c r="P234" s="13">
        <v>83</v>
      </c>
      <c r="Q234" t="str">
        <f t="shared" si="19"/>
        <v>083</v>
      </c>
    </row>
    <row r="235" spans="1:17">
      <c r="A235" s="9" t="s">
        <v>866</v>
      </c>
      <c r="B235" s="9" t="s">
        <v>3252</v>
      </c>
      <c r="C235" s="9" t="s">
        <v>348</v>
      </c>
      <c r="D235" s="9" t="s">
        <v>14</v>
      </c>
      <c r="E235" s="9" t="s">
        <v>112</v>
      </c>
      <c r="F235" s="9" t="s">
        <v>441</v>
      </c>
      <c r="G235" s="9" t="s">
        <v>14</v>
      </c>
      <c r="H235" s="9" t="str">
        <f t="shared" si="15"/>
        <v>StandardPrice</v>
      </c>
      <c r="I235" s="9" t="str">
        <f t="shared" si="16"/>
        <v/>
      </c>
      <c r="J235" s="9" t="s">
        <v>19</v>
      </c>
      <c r="K235" s="9" t="s">
        <v>43</v>
      </c>
      <c r="L235" s="9" t="str">
        <f t="shared" si="17"/>
        <v>5</v>
      </c>
      <c r="M235" s="9" t="str">
        <f t="shared" si="18"/>
        <v>kg</v>
      </c>
      <c r="N235" s="9" t="s">
        <v>14</v>
      </c>
      <c r="O235" s="9" t="s">
        <v>21</v>
      </c>
      <c r="P235" s="13">
        <v>84</v>
      </c>
      <c r="Q235" t="str">
        <f t="shared" si="19"/>
        <v>084</v>
      </c>
    </row>
    <row r="236" spans="1:17">
      <c r="A236" s="9" t="s">
        <v>870</v>
      </c>
      <c r="B236" s="9" t="s">
        <v>3253</v>
      </c>
      <c r="C236" s="9" t="s">
        <v>348</v>
      </c>
      <c r="D236" s="9" t="s">
        <v>14</v>
      </c>
      <c r="E236" s="9" t="s">
        <v>112</v>
      </c>
      <c r="F236" s="9" t="s">
        <v>441</v>
      </c>
      <c r="G236" s="9" t="s">
        <v>14</v>
      </c>
      <c r="H236" s="9" t="str">
        <f t="shared" si="15"/>
        <v>PlusPrice</v>
      </c>
      <c r="I236" s="9" t="str">
        <f t="shared" si="16"/>
        <v>1</v>
      </c>
      <c r="J236" s="9" t="s">
        <v>47</v>
      </c>
      <c r="K236" s="9" t="s">
        <v>26</v>
      </c>
      <c r="L236" s="9" t="str">
        <f t="shared" si="17"/>
        <v>15</v>
      </c>
      <c r="M236" s="9" t="str">
        <f t="shared" si="18"/>
        <v>kg</v>
      </c>
      <c r="N236" s="9" t="s">
        <v>14</v>
      </c>
      <c r="O236" s="9" t="s">
        <v>532</v>
      </c>
      <c r="P236" s="13">
        <v>84</v>
      </c>
      <c r="Q236" t="str">
        <f t="shared" si="19"/>
        <v>084</v>
      </c>
    </row>
    <row r="237" spans="1:17">
      <c r="A237" s="9" t="s">
        <v>873</v>
      </c>
      <c r="B237" s="9" t="s">
        <v>3254</v>
      </c>
      <c r="C237" s="9" t="s">
        <v>348</v>
      </c>
      <c r="D237" s="9" t="s">
        <v>14</v>
      </c>
      <c r="E237" s="9" t="s">
        <v>112</v>
      </c>
      <c r="F237" s="9" t="s">
        <v>441</v>
      </c>
      <c r="G237" s="9" t="s">
        <v>14</v>
      </c>
      <c r="H237" s="9" t="str">
        <f t="shared" si="15"/>
        <v>PlusPrice</v>
      </c>
      <c r="I237" s="9" t="str">
        <f t="shared" si="16"/>
        <v>1</v>
      </c>
      <c r="J237" s="9" t="s">
        <v>32</v>
      </c>
      <c r="K237" s="9" t="s">
        <v>33</v>
      </c>
      <c r="L237" s="9">
        <f t="shared" si="17"/>
        <v>9999</v>
      </c>
      <c r="M237" s="9" t="str">
        <f t="shared" si="18"/>
        <v>kg</v>
      </c>
      <c r="N237" s="9" t="s">
        <v>14</v>
      </c>
      <c r="O237" s="9" t="s">
        <v>532</v>
      </c>
      <c r="P237" s="13">
        <v>84</v>
      </c>
      <c r="Q237" t="str">
        <f t="shared" si="19"/>
        <v>084</v>
      </c>
    </row>
    <row r="238" spans="1:17">
      <c r="A238" s="9" t="s">
        <v>876</v>
      </c>
      <c r="B238" s="9" t="s">
        <v>3255</v>
      </c>
      <c r="C238" s="9" t="s">
        <v>715</v>
      </c>
      <c r="D238" s="9" t="s">
        <v>14</v>
      </c>
      <c r="E238" s="9" t="s">
        <v>112</v>
      </c>
      <c r="F238" s="9" t="s">
        <v>445</v>
      </c>
      <c r="G238" s="9" t="s">
        <v>14</v>
      </c>
      <c r="H238" s="9" t="str">
        <f t="shared" si="15"/>
        <v>StandardPrice</v>
      </c>
      <c r="I238" s="9" t="str">
        <f t="shared" si="16"/>
        <v/>
      </c>
      <c r="J238" s="9" t="s">
        <v>19</v>
      </c>
      <c r="K238" s="9" t="s">
        <v>43</v>
      </c>
      <c r="L238" s="9" t="str">
        <f t="shared" si="17"/>
        <v>5</v>
      </c>
      <c r="M238" s="9" t="str">
        <f t="shared" si="18"/>
        <v>kg</v>
      </c>
      <c r="N238" s="9" t="s">
        <v>14</v>
      </c>
      <c r="O238" s="9" t="s">
        <v>21</v>
      </c>
      <c r="P238" s="13">
        <v>85</v>
      </c>
      <c r="Q238" t="str">
        <f t="shared" si="19"/>
        <v>085</v>
      </c>
    </row>
    <row r="239" spans="1:17">
      <c r="A239" s="9" t="s">
        <v>879</v>
      </c>
      <c r="B239" s="9" t="s">
        <v>3256</v>
      </c>
      <c r="C239" s="9" t="s">
        <v>715</v>
      </c>
      <c r="D239" s="9" t="s">
        <v>14</v>
      </c>
      <c r="E239" s="9" t="s">
        <v>112</v>
      </c>
      <c r="F239" s="9" t="s">
        <v>445</v>
      </c>
      <c r="G239" s="9" t="s">
        <v>14</v>
      </c>
      <c r="H239" s="9" t="str">
        <f t="shared" si="15"/>
        <v>PlusPrice</v>
      </c>
      <c r="I239" s="9" t="str">
        <f t="shared" si="16"/>
        <v>1</v>
      </c>
      <c r="J239" s="9" t="s">
        <v>47</v>
      </c>
      <c r="K239" s="9" t="s">
        <v>26</v>
      </c>
      <c r="L239" s="9" t="str">
        <f t="shared" si="17"/>
        <v>15</v>
      </c>
      <c r="M239" s="9" t="str">
        <f t="shared" si="18"/>
        <v>kg</v>
      </c>
      <c r="N239" s="9" t="s">
        <v>14</v>
      </c>
      <c r="O239" s="9" t="s">
        <v>233</v>
      </c>
      <c r="P239" s="13">
        <v>85</v>
      </c>
      <c r="Q239" t="str">
        <f t="shared" si="19"/>
        <v>085</v>
      </c>
    </row>
    <row r="240" spans="1:17">
      <c r="A240" s="9" t="s">
        <v>882</v>
      </c>
      <c r="B240" s="9" t="s">
        <v>3257</v>
      </c>
      <c r="C240" s="9" t="s">
        <v>715</v>
      </c>
      <c r="D240" s="9" t="s">
        <v>14</v>
      </c>
      <c r="E240" s="9" t="s">
        <v>112</v>
      </c>
      <c r="F240" s="9" t="s">
        <v>445</v>
      </c>
      <c r="G240" s="9" t="s">
        <v>14</v>
      </c>
      <c r="H240" s="9" t="str">
        <f t="shared" si="15"/>
        <v>PlusPrice</v>
      </c>
      <c r="I240" s="9" t="str">
        <f t="shared" si="16"/>
        <v>1</v>
      </c>
      <c r="J240" s="9" t="s">
        <v>32</v>
      </c>
      <c r="K240" s="9" t="s">
        <v>33</v>
      </c>
      <c r="L240" s="9">
        <f t="shared" si="17"/>
        <v>9999</v>
      </c>
      <c r="M240" s="9" t="str">
        <f t="shared" si="18"/>
        <v>kg</v>
      </c>
      <c r="N240" s="9" t="s">
        <v>14</v>
      </c>
      <c r="O240" s="9" t="s">
        <v>233</v>
      </c>
      <c r="P240" s="13">
        <v>85</v>
      </c>
      <c r="Q240" t="str">
        <f t="shared" si="19"/>
        <v>085</v>
      </c>
    </row>
    <row r="241" spans="1:17">
      <c r="A241" s="9" t="s">
        <v>885</v>
      </c>
      <c r="B241" s="9" t="s">
        <v>3258</v>
      </c>
      <c r="C241" s="9" t="s">
        <v>706</v>
      </c>
      <c r="D241" s="9" t="s">
        <v>14</v>
      </c>
      <c r="E241" s="9" t="s">
        <v>112</v>
      </c>
      <c r="F241" s="9" t="s">
        <v>449</v>
      </c>
      <c r="G241" s="9" t="s">
        <v>14</v>
      </c>
      <c r="H241" s="9" t="str">
        <f t="shared" si="15"/>
        <v>StandardPrice</v>
      </c>
      <c r="I241" s="9" t="str">
        <f t="shared" si="16"/>
        <v/>
      </c>
      <c r="J241" s="9" t="s">
        <v>19</v>
      </c>
      <c r="K241" s="9" t="s">
        <v>20</v>
      </c>
      <c r="L241" s="9" t="str">
        <f t="shared" si="17"/>
        <v>10</v>
      </c>
      <c r="M241" s="9" t="str">
        <f t="shared" si="18"/>
        <v>kg</v>
      </c>
      <c r="N241" s="9" t="s">
        <v>14</v>
      </c>
      <c r="O241" s="9" t="s">
        <v>50</v>
      </c>
      <c r="P241" s="13">
        <v>86</v>
      </c>
      <c r="Q241" t="str">
        <f t="shared" si="19"/>
        <v>086</v>
      </c>
    </row>
    <row r="242" spans="1:17">
      <c r="A242" s="9" t="s">
        <v>888</v>
      </c>
      <c r="B242" s="9" t="s">
        <v>3259</v>
      </c>
      <c r="C242" s="9" t="s">
        <v>706</v>
      </c>
      <c r="D242" s="9" t="s">
        <v>14</v>
      </c>
      <c r="E242" s="9" t="s">
        <v>112</v>
      </c>
      <c r="F242" s="9" t="s">
        <v>449</v>
      </c>
      <c r="G242" s="9" t="s">
        <v>14</v>
      </c>
      <c r="H242" s="9" t="str">
        <f t="shared" si="15"/>
        <v>PlusPrice</v>
      </c>
      <c r="I242" s="9" t="str">
        <f t="shared" si="16"/>
        <v>1</v>
      </c>
      <c r="J242" s="9" t="s">
        <v>25</v>
      </c>
      <c r="K242" s="9" t="s">
        <v>26</v>
      </c>
      <c r="L242" s="9" t="str">
        <f t="shared" si="17"/>
        <v>15</v>
      </c>
      <c r="M242" s="9" t="str">
        <f t="shared" si="18"/>
        <v>kg</v>
      </c>
      <c r="N242" s="9" t="s">
        <v>14</v>
      </c>
      <c r="O242" s="9" t="s">
        <v>286</v>
      </c>
      <c r="P242" s="13">
        <v>86</v>
      </c>
      <c r="Q242" t="str">
        <f t="shared" si="19"/>
        <v>086</v>
      </c>
    </row>
    <row r="243" spans="1:17">
      <c r="A243" s="9" t="s">
        <v>891</v>
      </c>
      <c r="B243" s="9" t="s">
        <v>3260</v>
      </c>
      <c r="C243" s="9" t="s">
        <v>706</v>
      </c>
      <c r="D243" s="9" t="s">
        <v>14</v>
      </c>
      <c r="E243" s="9" t="s">
        <v>112</v>
      </c>
      <c r="F243" s="9" t="s">
        <v>449</v>
      </c>
      <c r="G243" s="9" t="s">
        <v>14</v>
      </c>
      <c r="H243" s="9" t="str">
        <f t="shared" si="15"/>
        <v>PlusPrice</v>
      </c>
      <c r="I243" s="9" t="str">
        <f t="shared" si="16"/>
        <v>1</v>
      </c>
      <c r="J243" s="9" t="s">
        <v>60</v>
      </c>
      <c r="K243" s="9" t="s">
        <v>33</v>
      </c>
      <c r="L243" s="9">
        <f t="shared" si="17"/>
        <v>9999</v>
      </c>
      <c r="M243" s="9" t="str">
        <f t="shared" si="18"/>
        <v>kg</v>
      </c>
      <c r="N243" s="9" t="s">
        <v>14</v>
      </c>
      <c r="O243" s="9" t="s">
        <v>27</v>
      </c>
      <c r="P243" s="13">
        <v>86</v>
      </c>
      <c r="Q243" t="str">
        <f t="shared" si="19"/>
        <v>086</v>
      </c>
    </row>
    <row r="244" spans="1:17">
      <c r="A244" s="9" t="s">
        <v>894</v>
      </c>
      <c r="B244" s="9" t="s">
        <v>3261</v>
      </c>
      <c r="C244" s="9" t="s">
        <v>706</v>
      </c>
      <c r="D244" s="9" t="s">
        <v>14</v>
      </c>
      <c r="E244" s="9" t="s">
        <v>112</v>
      </c>
      <c r="F244" s="9" t="s">
        <v>449</v>
      </c>
      <c r="G244" s="9" t="s">
        <v>14</v>
      </c>
      <c r="H244" s="9" t="str">
        <f t="shared" si="15"/>
        <v>PlusPrice</v>
      </c>
      <c r="I244" s="9" t="str">
        <f t="shared" si="16"/>
        <v>1</v>
      </c>
      <c r="J244" s="9" t="s">
        <v>32</v>
      </c>
      <c r="K244" s="9" t="s">
        <v>65</v>
      </c>
      <c r="L244" s="9" t="str">
        <f t="shared" si="17"/>
        <v>60</v>
      </c>
      <c r="M244" s="9" t="str">
        <f t="shared" si="18"/>
        <v>kg</v>
      </c>
      <c r="N244" s="9" t="s">
        <v>14</v>
      </c>
      <c r="O244" s="9" t="s">
        <v>286</v>
      </c>
      <c r="P244" s="13">
        <v>86</v>
      </c>
      <c r="Q244" t="str">
        <f t="shared" si="19"/>
        <v>086</v>
      </c>
    </row>
    <row r="245" spans="1:17">
      <c r="A245" s="9" t="s">
        <v>897</v>
      </c>
      <c r="B245" s="9" t="s">
        <v>3262</v>
      </c>
      <c r="C245" s="9" t="s">
        <v>709</v>
      </c>
      <c r="D245" s="9" t="s">
        <v>14</v>
      </c>
      <c r="E245" s="9" t="s">
        <v>112</v>
      </c>
      <c r="F245" s="9" t="s">
        <v>454</v>
      </c>
      <c r="G245" s="9" t="s">
        <v>14</v>
      </c>
      <c r="H245" s="9" t="str">
        <f t="shared" si="15"/>
        <v>StandardPrice</v>
      </c>
      <c r="I245" s="9" t="str">
        <f t="shared" si="16"/>
        <v/>
      </c>
      <c r="J245" s="9" t="s">
        <v>19</v>
      </c>
      <c r="K245" s="9" t="s">
        <v>20</v>
      </c>
      <c r="L245" s="9" t="str">
        <f t="shared" si="17"/>
        <v>10</v>
      </c>
      <c r="M245" s="9" t="str">
        <f t="shared" si="18"/>
        <v>kg</v>
      </c>
      <c r="N245" s="9" t="s">
        <v>14</v>
      </c>
      <c r="O245" s="9" t="s">
        <v>50</v>
      </c>
      <c r="P245" s="13">
        <v>87</v>
      </c>
      <c r="Q245" t="str">
        <f t="shared" si="19"/>
        <v>087</v>
      </c>
    </row>
    <row r="246" spans="1:17">
      <c r="A246" s="9" t="s">
        <v>900</v>
      </c>
      <c r="B246" s="9" t="s">
        <v>3263</v>
      </c>
      <c r="C246" s="9" t="s">
        <v>709</v>
      </c>
      <c r="D246" s="9" t="s">
        <v>14</v>
      </c>
      <c r="E246" s="9" t="s">
        <v>112</v>
      </c>
      <c r="F246" s="9" t="s">
        <v>454</v>
      </c>
      <c r="G246" s="9" t="s">
        <v>14</v>
      </c>
      <c r="H246" s="9" t="str">
        <f t="shared" si="15"/>
        <v>PlusPrice</v>
      </c>
      <c r="I246" s="9" t="str">
        <f t="shared" si="16"/>
        <v>1</v>
      </c>
      <c r="J246" s="9" t="s">
        <v>25</v>
      </c>
      <c r="K246" s="9" t="s">
        <v>26</v>
      </c>
      <c r="L246" s="9" t="str">
        <f t="shared" si="17"/>
        <v>15</v>
      </c>
      <c r="M246" s="9" t="str">
        <f t="shared" si="18"/>
        <v>kg</v>
      </c>
      <c r="N246" s="9" t="s">
        <v>14</v>
      </c>
      <c r="O246" s="9" t="s">
        <v>27</v>
      </c>
      <c r="P246" s="13">
        <v>87</v>
      </c>
      <c r="Q246" t="str">
        <f t="shared" si="19"/>
        <v>087</v>
      </c>
    </row>
    <row r="247" spans="1:17">
      <c r="A247" s="9" t="s">
        <v>904</v>
      </c>
      <c r="B247" s="9" t="s">
        <v>3264</v>
      </c>
      <c r="C247" s="9" t="s">
        <v>709</v>
      </c>
      <c r="D247" s="9" t="s">
        <v>14</v>
      </c>
      <c r="E247" s="9" t="s">
        <v>112</v>
      </c>
      <c r="F247" s="9" t="s">
        <v>454</v>
      </c>
      <c r="G247" s="9" t="s">
        <v>14</v>
      </c>
      <c r="H247" s="9" t="str">
        <f t="shared" si="15"/>
        <v>PlusPrice</v>
      </c>
      <c r="I247" s="9" t="str">
        <f t="shared" si="16"/>
        <v>1</v>
      </c>
      <c r="J247" s="9" t="s">
        <v>32</v>
      </c>
      <c r="K247" s="9" t="s">
        <v>33</v>
      </c>
      <c r="L247" s="9">
        <f t="shared" si="17"/>
        <v>9999</v>
      </c>
      <c r="M247" s="9" t="str">
        <f t="shared" si="18"/>
        <v>kg</v>
      </c>
      <c r="N247" s="9" t="s">
        <v>14</v>
      </c>
      <c r="O247" s="9" t="s">
        <v>27</v>
      </c>
      <c r="P247" s="13">
        <v>87</v>
      </c>
      <c r="Q247" t="str">
        <f t="shared" si="19"/>
        <v>087</v>
      </c>
    </row>
    <row r="248" spans="1:17">
      <c r="A248" s="9" t="s">
        <v>907</v>
      </c>
      <c r="B248" s="9" t="s">
        <v>3265</v>
      </c>
      <c r="C248" s="9" t="s">
        <v>712</v>
      </c>
      <c r="D248" s="9" t="s">
        <v>14</v>
      </c>
      <c r="E248" s="9" t="s">
        <v>112</v>
      </c>
      <c r="F248" s="9" t="s">
        <v>458</v>
      </c>
      <c r="G248" s="9" t="s">
        <v>14</v>
      </c>
      <c r="H248" s="9" t="str">
        <f t="shared" si="15"/>
        <v>StandardPrice</v>
      </c>
      <c r="I248" s="9" t="str">
        <f t="shared" si="16"/>
        <v/>
      </c>
      <c r="J248" s="9" t="s">
        <v>19</v>
      </c>
      <c r="K248" s="9" t="s">
        <v>20</v>
      </c>
      <c r="L248" s="9" t="str">
        <f t="shared" si="17"/>
        <v>10</v>
      </c>
      <c r="M248" s="9" t="str">
        <f t="shared" si="18"/>
        <v>kg</v>
      </c>
      <c r="N248" s="9" t="s">
        <v>14</v>
      </c>
      <c r="O248" s="9" t="s">
        <v>209</v>
      </c>
      <c r="P248" s="13">
        <v>88</v>
      </c>
      <c r="Q248" t="str">
        <f t="shared" si="19"/>
        <v>088</v>
      </c>
    </row>
    <row r="249" spans="1:17">
      <c r="A249" s="9" t="s">
        <v>910</v>
      </c>
      <c r="B249" s="9" t="s">
        <v>3266</v>
      </c>
      <c r="C249" s="9" t="s">
        <v>712</v>
      </c>
      <c r="D249" s="9" t="s">
        <v>14</v>
      </c>
      <c r="E249" s="9" t="s">
        <v>112</v>
      </c>
      <c r="F249" s="9" t="s">
        <v>458</v>
      </c>
      <c r="G249" s="9" t="s">
        <v>14</v>
      </c>
      <c r="H249" s="9" t="str">
        <f t="shared" si="15"/>
        <v>PlusPrice</v>
      </c>
      <c r="I249" s="9" t="str">
        <f t="shared" si="16"/>
        <v>1</v>
      </c>
      <c r="J249" s="9" t="s">
        <v>25</v>
      </c>
      <c r="K249" s="9" t="s">
        <v>26</v>
      </c>
      <c r="L249" s="9" t="str">
        <f t="shared" si="17"/>
        <v>15</v>
      </c>
      <c r="M249" s="9" t="str">
        <f t="shared" si="18"/>
        <v>kg</v>
      </c>
      <c r="N249" s="9" t="s">
        <v>14</v>
      </c>
      <c r="O249" s="9" t="s">
        <v>565</v>
      </c>
      <c r="P249" s="13">
        <v>88</v>
      </c>
      <c r="Q249" t="str">
        <f t="shared" si="19"/>
        <v>088</v>
      </c>
    </row>
    <row r="250" spans="1:17">
      <c r="A250" s="9" t="s">
        <v>913</v>
      </c>
      <c r="B250" s="9" t="s">
        <v>3267</v>
      </c>
      <c r="C250" s="9" t="s">
        <v>712</v>
      </c>
      <c r="D250" s="9" t="s">
        <v>14</v>
      </c>
      <c r="E250" s="9" t="s">
        <v>112</v>
      </c>
      <c r="F250" s="9" t="s">
        <v>458</v>
      </c>
      <c r="G250" s="9" t="s">
        <v>14</v>
      </c>
      <c r="H250" s="9" t="str">
        <f t="shared" si="15"/>
        <v>PlusPrice</v>
      </c>
      <c r="I250" s="9" t="str">
        <f t="shared" si="16"/>
        <v>1</v>
      </c>
      <c r="J250" s="9" t="s">
        <v>32</v>
      </c>
      <c r="K250" s="9" t="s">
        <v>33</v>
      </c>
      <c r="L250" s="9">
        <f t="shared" si="17"/>
        <v>9999</v>
      </c>
      <c r="M250" s="9" t="str">
        <f t="shared" si="18"/>
        <v>kg</v>
      </c>
      <c r="N250" s="9" t="s">
        <v>14</v>
      </c>
      <c r="O250" s="9" t="s">
        <v>565</v>
      </c>
      <c r="P250" s="13">
        <v>88</v>
      </c>
      <c r="Q250" t="str">
        <f t="shared" si="19"/>
        <v>088</v>
      </c>
    </row>
    <row r="251" spans="1:17">
      <c r="A251" s="9" t="s">
        <v>916</v>
      </c>
      <c r="B251" s="9" t="s">
        <v>3268</v>
      </c>
      <c r="C251" s="9" t="s">
        <v>718</v>
      </c>
      <c r="D251" s="9" t="s">
        <v>14</v>
      </c>
      <c r="E251" s="9" t="s">
        <v>112</v>
      </c>
      <c r="F251" s="9" t="s">
        <v>461</v>
      </c>
      <c r="G251" s="9" t="s">
        <v>14</v>
      </c>
      <c r="H251" s="9" t="str">
        <f t="shared" si="15"/>
        <v>StandardPrice</v>
      </c>
      <c r="I251" s="9" t="str">
        <f t="shared" si="16"/>
        <v/>
      </c>
      <c r="J251" s="9" t="s">
        <v>19</v>
      </c>
      <c r="K251" s="9" t="s">
        <v>20</v>
      </c>
      <c r="L251" s="9" t="str">
        <f t="shared" si="17"/>
        <v>10</v>
      </c>
      <c r="M251" s="9" t="str">
        <f t="shared" si="18"/>
        <v>kg</v>
      </c>
      <c r="N251" s="9" t="s">
        <v>14</v>
      </c>
      <c r="O251" s="9" t="s">
        <v>181</v>
      </c>
      <c r="P251" s="13">
        <v>89</v>
      </c>
      <c r="Q251" t="str">
        <f t="shared" si="19"/>
        <v>089</v>
      </c>
    </row>
    <row r="252" spans="1:17">
      <c r="A252" s="9" t="s">
        <v>920</v>
      </c>
      <c r="B252" s="9" t="s">
        <v>3269</v>
      </c>
      <c r="C252" s="9" t="s">
        <v>718</v>
      </c>
      <c r="D252" s="9" t="s">
        <v>14</v>
      </c>
      <c r="E252" s="9" t="s">
        <v>112</v>
      </c>
      <c r="F252" s="9" t="s">
        <v>461</v>
      </c>
      <c r="G252" s="9" t="s">
        <v>14</v>
      </c>
      <c r="H252" s="9" t="str">
        <f t="shared" si="15"/>
        <v>PlusPrice</v>
      </c>
      <c r="I252" s="9" t="str">
        <f t="shared" si="16"/>
        <v>1</v>
      </c>
      <c r="J252" s="9" t="s">
        <v>25</v>
      </c>
      <c r="K252" s="9" t="s">
        <v>26</v>
      </c>
      <c r="L252" s="9" t="str">
        <f t="shared" si="17"/>
        <v>15</v>
      </c>
      <c r="M252" s="9" t="str">
        <f t="shared" si="18"/>
        <v>kg</v>
      </c>
      <c r="N252" s="9" t="s">
        <v>14</v>
      </c>
      <c r="O252" s="9" t="s">
        <v>87</v>
      </c>
      <c r="P252" s="13">
        <v>89</v>
      </c>
      <c r="Q252" t="str">
        <f t="shared" si="19"/>
        <v>089</v>
      </c>
    </row>
    <row r="253" spans="1:17">
      <c r="A253" s="9" t="s">
        <v>924</v>
      </c>
      <c r="B253" s="9" t="s">
        <v>3270</v>
      </c>
      <c r="C253" s="9" t="s">
        <v>718</v>
      </c>
      <c r="D253" s="9" t="s">
        <v>14</v>
      </c>
      <c r="E253" s="9" t="s">
        <v>112</v>
      </c>
      <c r="F253" s="9" t="s">
        <v>461</v>
      </c>
      <c r="G253" s="9" t="s">
        <v>14</v>
      </c>
      <c r="H253" s="9" t="str">
        <f t="shared" si="15"/>
        <v>PlusPrice</v>
      </c>
      <c r="I253" s="9" t="str">
        <f t="shared" si="16"/>
        <v>1</v>
      </c>
      <c r="J253" s="9" t="s">
        <v>32</v>
      </c>
      <c r="K253" s="9" t="s">
        <v>33</v>
      </c>
      <c r="L253" s="9">
        <f t="shared" si="17"/>
        <v>9999</v>
      </c>
      <c r="M253" s="9" t="str">
        <f t="shared" si="18"/>
        <v>kg</v>
      </c>
      <c r="N253" s="9" t="s">
        <v>14</v>
      </c>
      <c r="O253" s="9" t="s">
        <v>87</v>
      </c>
      <c r="P253" s="13">
        <v>89</v>
      </c>
      <c r="Q253" t="str">
        <f t="shared" si="19"/>
        <v>089</v>
      </c>
    </row>
    <row r="254" spans="1:17">
      <c r="A254" s="9" t="s">
        <v>928</v>
      </c>
      <c r="B254" s="9" t="s">
        <v>3271</v>
      </c>
      <c r="C254" s="9" t="s">
        <v>721</v>
      </c>
      <c r="D254" s="9" t="s">
        <v>14</v>
      </c>
      <c r="E254" s="9" t="s">
        <v>112</v>
      </c>
      <c r="F254" s="9" t="s">
        <v>918</v>
      </c>
      <c r="G254" s="9" t="s">
        <v>19</v>
      </c>
      <c r="H254" s="9" t="str">
        <f t="shared" si="15"/>
        <v>StandardPrice</v>
      </c>
      <c r="I254" s="9" t="str">
        <f t="shared" si="16"/>
        <v/>
      </c>
      <c r="J254" s="9" t="s">
        <v>19</v>
      </c>
      <c r="K254" s="9" t="s">
        <v>14</v>
      </c>
      <c r="L254" s="9" t="str">
        <f t="shared" si="17"/>
        <v>1</v>
      </c>
      <c r="M254" s="9" t="str">
        <f t="shared" si="18"/>
        <v>Items</v>
      </c>
      <c r="N254" s="9" t="s">
        <v>19</v>
      </c>
      <c r="O254" s="9" t="s">
        <v>209</v>
      </c>
      <c r="P254" s="13">
        <v>90</v>
      </c>
      <c r="Q254" t="str">
        <f t="shared" si="19"/>
        <v>090</v>
      </c>
    </row>
    <row r="255" spans="1:17">
      <c r="A255" s="9" t="s">
        <v>933</v>
      </c>
      <c r="B255" s="9" t="s">
        <v>3272</v>
      </c>
      <c r="C255" s="9" t="s">
        <v>63</v>
      </c>
      <c r="D255" s="9" t="s">
        <v>14</v>
      </c>
      <c r="E255" s="9" t="s">
        <v>112</v>
      </c>
      <c r="F255" s="9" t="s">
        <v>922</v>
      </c>
      <c r="G255" s="9" t="s">
        <v>19</v>
      </c>
      <c r="H255" s="9" t="str">
        <f t="shared" si="15"/>
        <v>StandardPrice</v>
      </c>
      <c r="I255" s="9" t="str">
        <f t="shared" si="16"/>
        <v/>
      </c>
      <c r="J255" s="9" t="s">
        <v>19</v>
      </c>
      <c r="K255" s="9" t="s">
        <v>14</v>
      </c>
      <c r="L255" s="9" t="str">
        <f t="shared" si="17"/>
        <v>1</v>
      </c>
      <c r="M255" s="9" t="str">
        <f t="shared" si="18"/>
        <v>Items</v>
      </c>
      <c r="N255" s="9" t="s">
        <v>19</v>
      </c>
      <c r="O255" s="9" t="s">
        <v>50</v>
      </c>
      <c r="P255" s="13">
        <v>91</v>
      </c>
      <c r="Q255" t="str">
        <f t="shared" si="19"/>
        <v>091</v>
      </c>
    </row>
    <row r="256" spans="1:17">
      <c r="A256" s="9" t="s">
        <v>938</v>
      </c>
      <c r="B256" s="9" t="s">
        <v>3273</v>
      </c>
      <c r="C256" s="9" t="s">
        <v>58</v>
      </c>
      <c r="D256" s="9" t="s">
        <v>14</v>
      </c>
      <c r="E256" s="9" t="s">
        <v>112</v>
      </c>
      <c r="F256" s="9" t="s">
        <v>926</v>
      </c>
      <c r="G256" s="9" t="s">
        <v>19</v>
      </c>
      <c r="H256" s="9" t="str">
        <f t="shared" si="15"/>
        <v>StandardPrice</v>
      </c>
      <c r="I256" s="9" t="str">
        <f t="shared" si="16"/>
        <v/>
      </c>
      <c r="J256" s="9" t="s">
        <v>19</v>
      </c>
      <c r="K256" s="9" t="s">
        <v>14</v>
      </c>
      <c r="L256" s="9" t="str">
        <f t="shared" si="17"/>
        <v>1</v>
      </c>
      <c r="M256" s="9" t="str">
        <f t="shared" si="18"/>
        <v>Items</v>
      </c>
      <c r="N256" s="9" t="s">
        <v>19</v>
      </c>
      <c r="O256" s="9" t="s">
        <v>181</v>
      </c>
      <c r="P256" s="13">
        <v>92</v>
      </c>
      <c r="Q256" t="str">
        <f t="shared" si="19"/>
        <v>092</v>
      </c>
    </row>
    <row r="257" spans="1:17">
      <c r="A257" s="9" t="s">
        <v>941</v>
      </c>
      <c r="B257" s="9" t="s">
        <v>3274</v>
      </c>
      <c r="C257" s="9" t="s">
        <v>930</v>
      </c>
      <c r="D257" s="9" t="s">
        <v>14</v>
      </c>
      <c r="E257" s="9" t="s">
        <v>112</v>
      </c>
      <c r="F257" s="9" t="s">
        <v>931</v>
      </c>
      <c r="G257" s="9" t="s">
        <v>19</v>
      </c>
      <c r="H257" s="9" t="str">
        <f t="shared" si="15"/>
        <v>StandardPrice</v>
      </c>
      <c r="I257" s="9" t="str">
        <f t="shared" si="16"/>
        <v/>
      </c>
      <c r="J257" s="9" t="s">
        <v>19</v>
      </c>
      <c r="K257" s="9" t="s">
        <v>14</v>
      </c>
      <c r="L257" s="9" t="str">
        <f t="shared" si="17"/>
        <v>1</v>
      </c>
      <c r="M257" s="9" t="str">
        <f t="shared" si="18"/>
        <v>Items</v>
      </c>
      <c r="N257" s="9" t="s">
        <v>19</v>
      </c>
      <c r="O257" s="9" t="s">
        <v>507</v>
      </c>
      <c r="P257" s="13">
        <v>93</v>
      </c>
      <c r="Q257" t="str">
        <f t="shared" si="19"/>
        <v>093</v>
      </c>
    </row>
    <row r="258" spans="1:17">
      <c r="A258" s="9" t="s">
        <v>944</v>
      </c>
      <c r="B258" s="9" t="s">
        <v>3275</v>
      </c>
      <c r="C258" s="9" t="s">
        <v>935</v>
      </c>
      <c r="D258" s="9" t="s">
        <v>14</v>
      </c>
      <c r="E258" s="9" t="s">
        <v>112</v>
      </c>
      <c r="F258" s="9" t="s">
        <v>936</v>
      </c>
      <c r="G258" s="9" t="s">
        <v>19</v>
      </c>
      <c r="H258" s="9" t="str">
        <f t="shared" si="15"/>
        <v>StandardPrice</v>
      </c>
      <c r="I258" s="9" t="str">
        <f t="shared" si="16"/>
        <v/>
      </c>
      <c r="J258" s="9" t="s">
        <v>19</v>
      </c>
      <c r="K258" s="9" t="s">
        <v>14</v>
      </c>
      <c r="L258" s="9" t="str">
        <f t="shared" si="17"/>
        <v>1</v>
      </c>
      <c r="M258" s="9" t="str">
        <f t="shared" si="18"/>
        <v>Items</v>
      </c>
      <c r="N258" s="9" t="s">
        <v>19</v>
      </c>
      <c r="O258" s="9" t="s">
        <v>50</v>
      </c>
      <c r="P258" s="13">
        <v>94</v>
      </c>
      <c r="Q258" t="str">
        <f t="shared" si="19"/>
        <v>094</v>
      </c>
    </row>
    <row r="259" spans="1:17">
      <c r="A259" s="9" t="s">
        <v>947</v>
      </c>
      <c r="B259" s="9" t="s">
        <v>3276</v>
      </c>
      <c r="C259" s="9" t="s">
        <v>26</v>
      </c>
      <c r="D259" s="9" t="s">
        <v>14</v>
      </c>
      <c r="E259" s="9" t="s">
        <v>112</v>
      </c>
      <c r="F259" s="9" t="s">
        <v>485</v>
      </c>
      <c r="G259" s="9" t="s">
        <v>14</v>
      </c>
      <c r="H259" s="9" t="str">
        <f t="shared" si="15"/>
        <v>StandardPrice</v>
      </c>
      <c r="I259" s="9" t="str">
        <f t="shared" si="16"/>
        <v/>
      </c>
      <c r="J259" s="9" t="s">
        <v>19</v>
      </c>
      <c r="K259" s="9" t="s">
        <v>20</v>
      </c>
      <c r="L259" s="9" t="str">
        <f t="shared" si="17"/>
        <v>10</v>
      </c>
      <c r="M259" s="9" t="str">
        <f t="shared" si="18"/>
        <v>kg</v>
      </c>
      <c r="N259" s="9" t="s">
        <v>14</v>
      </c>
      <c r="O259" s="9" t="s">
        <v>21</v>
      </c>
      <c r="P259" s="13">
        <v>95</v>
      </c>
      <c r="Q259" t="str">
        <f t="shared" si="19"/>
        <v>095</v>
      </c>
    </row>
    <row r="260" spans="1:17">
      <c r="A260" s="9" t="s">
        <v>950</v>
      </c>
      <c r="B260" s="9" t="s">
        <v>3277</v>
      </c>
      <c r="C260" s="9" t="s">
        <v>26</v>
      </c>
      <c r="D260" s="9" t="s">
        <v>14</v>
      </c>
      <c r="E260" s="9" t="s">
        <v>112</v>
      </c>
      <c r="F260" s="9" t="s">
        <v>485</v>
      </c>
      <c r="G260" s="9" t="s">
        <v>14</v>
      </c>
      <c r="H260" s="9" t="str">
        <f t="shared" si="15"/>
        <v>PlusPrice</v>
      </c>
      <c r="I260" s="9" t="str">
        <f t="shared" si="16"/>
        <v>1</v>
      </c>
      <c r="J260" s="9" t="s">
        <v>25</v>
      </c>
      <c r="K260" s="9" t="s">
        <v>26</v>
      </c>
      <c r="L260" s="9" t="str">
        <f t="shared" si="17"/>
        <v>15</v>
      </c>
      <c r="M260" s="9" t="str">
        <f t="shared" si="18"/>
        <v>kg</v>
      </c>
      <c r="N260" s="9" t="s">
        <v>14</v>
      </c>
      <c r="O260" s="9" t="s">
        <v>152</v>
      </c>
      <c r="P260" s="13">
        <v>95</v>
      </c>
      <c r="Q260" t="str">
        <f t="shared" si="19"/>
        <v>095</v>
      </c>
    </row>
    <row r="261" spans="1:17">
      <c r="A261" s="9" t="s">
        <v>953</v>
      </c>
      <c r="B261" s="9" t="s">
        <v>3278</v>
      </c>
      <c r="C261" s="9" t="s">
        <v>26</v>
      </c>
      <c r="D261" s="9" t="s">
        <v>14</v>
      </c>
      <c r="E261" s="9" t="s">
        <v>112</v>
      </c>
      <c r="F261" s="9" t="s">
        <v>485</v>
      </c>
      <c r="G261" s="9" t="s">
        <v>14</v>
      </c>
      <c r="H261" s="9" t="str">
        <f t="shared" ref="H261:H324" si="20">IF(J261="0","StandardPrice","PlusPrice")</f>
        <v>PlusPrice</v>
      </c>
      <c r="I261" s="9" t="str">
        <f t="shared" ref="I261:I324" si="21">IF(J261="0","","1")</f>
        <v>1</v>
      </c>
      <c r="J261" s="9" t="s">
        <v>32</v>
      </c>
      <c r="K261" s="9" t="s">
        <v>33</v>
      </c>
      <c r="L261" s="9">
        <f t="shared" ref="L261:L324" si="22">IF(K261="",9999,K261)</f>
        <v>9999</v>
      </c>
      <c r="M261" s="9" t="str">
        <f t="shared" ref="M261:M324" si="23">IF(N261="0","Items","kg")</f>
        <v>kg</v>
      </c>
      <c r="N261" s="9" t="s">
        <v>14</v>
      </c>
      <c r="O261" s="9" t="s">
        <v>152</v>
      </c>
      <c r="P261" s="13">
        <v>95</v>
      </c>
      <c r="Q261" t="str">
        <f t="shared" ref="Q261:Q324" si="24">IF(LEN(P261)=1,"00"&amp;P261,IF(LEN(P261)=2,"0"&amp;P261,P261))</f>
        <v>095</v>
      </c>
    </row>
    <row r="262" spans="1:17">
      <c r="A262" s="9" t="s">
        <v>956</v>
      </c>
      <c r="B262" s="9" t="s">
        <v>3279</v>
      </c>
      <c r="C262" s="9" t="s">
        <v>902</v>
      </c>
      <c r="D262" s="9" t="s">
        <v>14</v>
      </c>
      <c r="E262" s="9" t="s">
        <v>112</v>
      </c>
      <c r="F262" s="9" t="s">
        <v>490</v>
      </c>
      <c r="G262" s="9" t="s">
        <v>14</v>
      </c>
      <c r="H262" s="9" t="str">
        <f t="shared" si="20"/>
        <v>StandardPrice</v>
      </c>
      <c r="I262" s="9" t="str">
        <f t="shared" si="21"/>
        <v/>
      </c>
      <c r="J262" s="9" t="s">
        <v>19</v>
      </c>
      <c r="K262" s="9" t="s">
        <v>20</v>
      </c>
      <c r="L262" s="9" t="str">
        <f t="shared" si="22"/>
        <v>10</v>
      </c>
      <c r="M262" s="9" t="str">
        <f t="shared" si="23"/>
        <v>kg</v>
      </c>
      <c r="N262" s="9" t="s">
        <v>14</v>
      </c>
      <c r="O262" s="9" t="s">
        <v>209</v>
      </c>
      <c r="P262" s="13">
        <v>96</v>
      </c>
      <c r="Q262" t="str">
        <f t="shared" si="24"/>
        <v>096</v>
      </c>
    </row>
    <row r="263" spans="1:17">
      <c r="A263" s="9" t="s">
        <v>157</v>
      </c>
      <c r="B263" s="9" t="s">
        <v>3280</v>
      </c>
      <c r="C263" s="9" t="s">
        <v>902</v>
      </c>
      <c r="D263" s="9" t="s">
        <v>14</v>
      </c>
      <c r="E263" s="9" t="s">
        <v>112</v>
      </c>
      <c r="F263" s="9" t="s">
        <v>490</v>
      </c>
      <c r="G263" s="9" t="s">
        <v>14</v>
      </c>
      <c r="H263" s="9" t="str">
        <f t="shared" si="20"/>
        <v>PlusPrice</v>
      </c>
      <c r="I263" s="9" t="str">
        <f t="shared" si="21"/>
        <v>1</v>
      </c>
      <c r="J263" s="9" t="s">
        <v>25</v>
      </c>
      <c r="K263" s="9" t="s">
        <v>26</v>
      </c>
      <c r="L263" s="9" t="str">
        <f t="shared" si="22"/>
        <v>15</v>
      </c>
      <c r="M263" s="9" t="str">
        <f t="shared" si="23"/>
        <v>kg</v>
      </c>
      <c r="N263" s="9" t="s">
        <v>14</v>
      </c>
      <c r="O263" s="9" t="s">
        <v>87</v>
      </c>
      <c r="P263" s="13">
        <v>96</v>
      </c>
      <c r="Q263" t="str">
        <f t="shared" si="24"/>
        <v>096</v>
      </c>
    </row>
    <row r="264" spans="1:17">
      <c r="A264" s="9" t="s">
        <v>162</v>
      </c>
      <c r="B264" s="9" t="s">
        <v>3281</v>
      </c>
      <c r="C264" s="9" t="s">
        <v>902</v>
      </c>
      <c r="D264" s="9" t="s">
        <v>14</v>
      </c>
      <c r="E264" s="9" t="s">
        <v>112</v>
      </c>
      <c r="F264" s="9" t="s">
        <v>490</v>
      </c>
      <c r="G264" s="9" t="s">
        <v>14</v>
      </c>
      <c r="H264" s="9" t="str">
        <f t="shared" si="20"/>
        <v>PlusPrice</v>
      </c>
      <c r="I264" s="9" t="str">
        <f t="shared" si="21"/>
        <v>1</v>
      </c>
      <c r="J264" s="9" t="s">
        <v>91</v>
      </c>
      <c r="K264" s="9" t="s">
        <v>33</v>
      </c>
      <c r="L264" s="9">
        <f t="shared" si="22"/>
        <v>9999</v>
      </c>
      <c r="M264" s="9" t="str">
        <f t="shared" si="23"/>
        <v>kg</v>
      </c>
      <c r="N264" s="9" t="s">
        <v>14</v>
      </c>
      <c r="O264" s="9" t="s">
        <v>92</v>
      </c>
      <c r="P264" s="13">
        <v>96</v>
      </c>
      <c r="Q264" t="str">
        <f t="shared" si="24"/>
        <v>096</v>
      </c>
    </row>
    <row r="265" spans="1:17">
      <c r="A265" s="9" t="s">
        <v>409</v>
      </c>
      <c r="B265" s="9" t="s">
        <v>3282</v>
      </c>
      <c r="C265" s="9" t="s">
        <v>902</v>
      </c>
      <c r="D265" s="9" t="s">
        <v>14</v>
      </c>
      <c r="E265" s="9" t="s">
        <v>112</v>
      </c>
      <c r="F265" s="9" t="s">
        <v>490</v>
      </c>
      <c r="G265" s="9" t="s">
        <v>14</v>
      </c>
      <c r="H265" s="9" t="str">
        <f t="shared" si="20"/>
        <v>PlusPrice</v>
      </c>
      <c r="I265" s="9" t="str">
        <f t="shared" si="21"/>
        <v>1</v>
      </c>
      <c r="J265" s="9" t="s">
        <v>32</v>
      </c>
      <c r="K265" s="9" t="s">
        <v>96</v>
      </c>
      <c r="L265" s="9" t="str">
        <f t="shared" si="22"/>
        <v>50</v>
      </c>
      <c r="M265" s="9" t="str">
        <f t="shared" si="23"/>
        <v>kg</v>
      </c>
      <c r="N265" s="9" t="s">
        <v>14</v>
      </c>
      <c r="O265" s="9" t="s">
        <v>87</v>
      </c>
      <c r="P265" s="13">
        <v>96</v>
      </c>
      <c r="Q265" t="str">
        <f t="shared" si="24"/>
        <v>096</v>
      </c>
    </row>
    <row r="266" spans="1:17">
      <c r="A266" s="9" t="s">
        <v>276</v>
      </c>
      <c r="B266" s="9" t="s">
        <v>3283</v>
      </c>
      <c r="C266" s="9" t="s">
        <v>53</v>
      </c>
      <c r="D266" s="9" t="s">
        <v>14</v>
      </c>
      <c r="E266" s="9" t="s">
        <v>112</v>
      </c>
      <c r="F266" s="9" t="s">
        <v>493</v>
      </c>
      <c r="G266" s="9" t="s">
        <v>14</v>
      </c>
      <c r="H266" s="9" t="str">
        <f t="shared" si="20"/>
        <v>StandardPrice</v>
      </c>
      <c r="I266" s="9" t="str">
        <f t="shared" si="21"/>
        <v/>
      </c>
      <c r="J266" s="9" t="s">
        <v>19</v>
      </c>
      <c r="K266" s="9" t="s">
        <v>20</v>
      </c>
      <c r="L266" s="9" t="str">
        <f t="shared" si="22"/>
        <v>10</v>
      </c>
      <c r="M266" s="9" t="str">
        <f t="shared" si="23"/>
        <v>kg</v>
      </c>
      <c r="N266" s="9" t="s">
        <v>14</v>
      </c>
      <c r="O266" s="9" t="s">
        <v>209</v>
      </c>
      <c r="P266" s="13">
        <v>97</v>
      </c>
      <c r="Q266" t="str">
        <f t="shared" si="24"/>
        <v>097</v>
      </c>
    </row>
    <row r="267" spans="1:17">
      <c r="A267" s="9" t="s">
        <v>268</v>
      </c>
      <c r="B267" s="9" t="s">
        <v>3284</v>
      </c>
      <c r="C267" s="9" t="s">
        <v>53</v>
      </c>
      <c r="D267" s="9" t="s">
        <v>14</v>
      </c>
      <c r="E267" s="9" t="s">
        <v>112</v>
      </c>
      <c r="F267" s="9" t="s">
        <v>493</v>
      </c>
      <c r="G267" s="9" t="s">
        <v>14</v>
      </c>
      <c r="H267" s="9" t="str">
        <f t="shared" si="20"/>
        <v>PlusPrice</v>
      </c>
      <c r="I267" s="9" t="str">
        <f t="shared" si="21"/>
        <v>1</v>
      </c>
      <c r="J267" s="9" t="s">
        <v>25</v>
      </c>
      <c r="K267" s="9" t="s">
        <v>26</v>
      </c>
      <c r="L267" s="9" t="str">
        <f t="shared" si="22"/>
        <v>15</v>
      </c>
      <c r="M267" s="9" t="str">
        <f t="shared" si="23"/>
        <v>kg</v>
      </c>
      <c r="N267" s="9" t="s">
        <v>14</v>
      </c>
      <c r="O267" s="9" t="s">
        <v>565</v>
      </c>
      <c r="P267" s="13">
        <v>97</v>
      </c>
      <c r="Q267" t="str">
        <f t="shared" si="24"/>
        <v>097</v>
      </c>
    </row>
    <row r="268" spans="1:17">
      <c r="A268" s="9" t="s">
        <v>821</v>
      </c>
      <c r="B268" s="9" t="s">
        <v>3285</v>
      </c>
      <c r="C268" s="9" t="s">
        <v>53</v>
      </c>
      <c r="D268" s="9" t="s">
        <v>14</v>
      </c>
      <c r="E268" s="9" t="s">
        <v>112</v>
      </c>
      <c r="F268" s="9" t="s">
        <v>493</v>
      </c>
      <c r="G268" s="9" t="s">
        <v>14</v>
      </c>
      <c r="H268" s="9" t="str">
        <f t="shared" si="20"/>
        <v>PlusPrice</v>
      </c>
      <c r="I268" s="9" t="str">
        <f t="shared" si="21"/>
        <v>1</v>
      </c>
      <c r="J268" s="9" t="s">
        <v>32</v>
      </c>
      <c r="K268" s="9" t="s">
        <v>33</v>
      </c>
      <c r="L268" s="9">
        <f t="shared" si="22"/>
        <v>9999</v>
      </c>
      <c r="M268" s="9" t="str">
        <f t="shared" si="23"/>
        <v>kg</v>
      </c>
      <c r="N268" s="9" t="s">
        <v>14</v>
      </c>
      <c r="O268" s="9" t="s">
        <v>565</v>
      </c>
      <c r="P268" s="13">
        <v>97</v>
      </c>
      <c r="Q268" t="str">
        <f t="shared" si="24"/>
        <v>097</v>
      </c>
    </row>
    <row r="269" spans="1:17">
      <c r="A269" s="9" t="s">
        <v>825</v>
      </c>
      <c r="B269" s="9" t="s">
        <v>3286</v>
      </c>
      <c r="C269" s="9" t="s">
        <v>821</v>
      </c>
      <c r="D269" s="9" t="s">
        <v>14</v>
      </c>
      <c r="E269" s="9" t="s">
        <v>112</v>
      </c>
      <c r="F269" s="9" t="s">
        <v>497</v>
      </c>
      <c r="G269" s="9" t="s">
        <v>14</v>
      </c>
      <c r="H269" s="9" t="str">
        <f t="shared" si="20"/>
        <v>StandardPrice</v>
      </c>
      <c r="I269" s="9" t="str">
        <f t="shared" si="21"/>
        <v/>
      </c>
      <c r="J269" s="9" t="s">
        <v>19</v>
      </c>
      <c r="K269" s="9" t="s">
        <v>43</v>
      </c>
      <c r="L269" s="9" t="str">
        <f t="shared" si="22"/>
        <v>5</v>
      </c>
      <c r="M269" s="9" t="str">
        <f t="shared" si="23"/>
        <v>kg</v>
      </c>
      <c r="N269" s="9" t="s">
        <v>14</v>
      </c>
      <c r="O269" s="9" t="s">
        <v>209</v>
      </c>
      <c r="P269" s="13">
        <v>98</v>
      </c>
      <c r="Q269" t="str">
        <f t="shared" si="24"/>
        <v>098</v>
      </c>
    </row>
    <row r="270" spans="1:17">
      <c r="A270" s="9" t="s">
        <v>329</v>
      </c>
      <c r="B270" s="9" t="s">
        <v>3287</v>
      </c>
      <c r="C270" s="9" t="s">
        <v>821</v>
      </c>
      <c r="D270" s="9" t="s">
        <v>14</v>
      </c>
      <c r="E270" s="9" t="s">
        <v>112</v>
      </c>
      <c r="F270" s="9" t="s">
        <v>497</v>
      </c>
      <c r="G270" s="9" t="s">
        <v>14</v>
      </c>
      <c r="H270" s="9" t="str">
        <f t="shared" si="20"/>
        <v>PlusPrice</v>
      </c>
      <c r="I270" s="9" t="str">
        <f t="shared" si="21"/>
        <v>1</v>
      </c>
      <c r="J270" s="9" t="s">
        <v>47</v>
      </c>
      <c r="K270" s="9" t="s">
        <v>26</v>
      </c>
      <c r="L270" s="9" t="str">
        <f t="shared" si="22"/>
        <v>15</v>
      </c>
      <c r="M270" s="9" t="str">
        <f t="shared" si="23"/>
        <v>kg</v>
      </c>
      <c r="N270" s="9" t="s">
        <v>14</v>
      </c>
      <c r="O270" s="9" t="s">
        <v>565</v>
      </c>
      <c r="P270" s="13">
        <v>98</v>
      </c>
      <c r="Q270" t="str">
        <f t="shared" si="24"/>
        <v>098</v>
      </c>
    </row>
    <row r="271" spans="1:17">
      <c r="A271" s="9" t="s">
        <v>335</v>
      </c>
      <c r="B271" s="9" t="s">
        <v>3288</v>
      </c>
      <c r="C271" s="9" t="s">
        <v>821</v>
      </c>
      <c r="D271" s="9" t="s">
        <v>14</v>
      </c>
      <c r="E271" s="9" t="s">
        <v>112</v>
      </c>
      <c r="F271" s="9" t="s">
        <v>497</v>
      </c>
      <c r="G271" s="9" t="s">
        <v>14</v>
      </c>
      <c r="H271" s="9" t="str">
        <f t="shared" si="20"/>
        <v>PlusPrice</v>
      </c>
      <c r="I271" s="9" t="str">
        <f t="shared" si="21"/>
        <v>1</v>
      </c>
      <c r="J271" s="9" t="s">
        <v>32</v>
      </c>
      <c r="K271" s="9" t="s">
        <v>33</v>
      </c>
      <c r="L271" s="9">
        <f t="shared" si="22"/>
        <v>9999</v>
      </c>
      <c r="M271" s="9" t="str">
        <f t="shared" si="23"/>
        <v>kg</v>
      </c>
      <c r="N271" s="9" t="s">
        <v>14</v>
      </c>
      <c r="O271" s="9" t="s">
        <v>565</v>
      </c>
      <c r="P271" s="13">
        <v>98</v>
      </c>
      <c r="Q271" t="str">
        <f t="shared" si="24"/>
        <v>098</v>
      </c>
    </row>
    <row r="272" spans="1:17">
      <c r="A272" s="9" t="s">
        <v>339</v>
      </c>
      <c r="B272" s="9" t="s">
        <v>3289</v>
      </c>
      <c r="C272" s="9" t="s">
        <v>260</v>
      </c>
      <c r="D272" s="9" t="s">
        <v>14</v>
      </c>
      <c r="E272" s="9" t="s">
        <v>112</v>
      </c>
      <c r="F272" s="9" t="s">
        <v>500</v>
      </c>
      <c r="G272" s="9" t="s">
        <v>14</v>
      </c>
      <c r="H272" s="9" t="str">
        <f t="shared" si="20"/>
        <v>StandardPrice</v>
      </c>
      <c r="I272" s="9" t="str">
        <f t="shared" si="21"/>
        <v/>
      </c>
      <c r="J272" s="9" t="s">
        <v>19</v>
      </c>
      <c r="K272" s="9" t="s">
        <v>20</v>
      </c>
      <c r="L272" s="9" t="str">
        <f t="shared" si="22"/>
        <v>10</v>
      </c>
      <c r="M272" s="9" t="str">
        <f t="shared" si="23"/>
        <v>kg</v>
      </c>
      <c r="N272" s="9" t="s">
        <v>14</v>
      </c>
      <c r="O272" s="9" t="s">
        <v>50</v>
      </c>
      <c r="P272" s="13">
        <v>283</v>
      </c>
      <c r="Q272">
        <f t="shared" si="24"/>
        <v>283</v>
      </c>
    </row>
    <row r="273" spans="1:17">
      <c r="A273" s="9" t="s">
        <v>343</v>
      </c>
      <c r="B273" s="9" t="s">
        <v>3290</v>
      </c>
      <c r="C273" s="9" t="s">
        <v>260</v>
      </c>
      <c r="D273" s="9" t="s">
        <v>14</v>
      </c>
      <c r="E273" s="9" t="s">
        <v>112</v>
      </c>
      <c r="F273" s="9" t="s">
        <v>500</v>
      </c>
      <c r="G273" s="9" t="s">
        <v>14</v>
      </c>
      <c r="H273" s="9" t="str">
        <f t="shared" si="20"/>
        <v>PlusPrice</v>
      </c>
      <c r="I273" s="9" t="str">
        <f t="shared" si="21"/>
        <v>1</v>
      </c>
      <c r="J273" s="9" t="s">
        <v>25</v>
      </c>
      <c r="K273" s="9" t="s">
        <v>26</v>
      </c>
      <c r="L273" s="9" t="str">
        <f t="shared" si="22"/>
        <v>15</v>
      </c>
      <c r="M273" s="9" t="str">
        <f t="shared" si="23"/>
        <v>kg</v>
      </c>
      <c r="N273" s="9" t="s">
        <v>14</v>
      </c>
      <c r="O273" s="9" t="s">
        <v>27</v>
      </c>
      <c r="P273" s="13">
        <v>283</v>
      </c>
      <c r="Q273">
        <f t="shared" si="24"/>
        <v>283</v>
      </c>
    </row>
    <row r="274" spans="1:17">
      <c r="A274" s="9" t="s">
        <v>348</v>
      </c>
      <c r="B274" s="9" t="s">
        <v>3291</v>
      </c>
      <c r="C274" s="9" t="s">
        <v>260</v>
      </c>
      <c r="D274" s="9" t="s">
        <v>14</v>
      </c>
      <c r="E274" s="9" t="s">
        <v>112</v>
      </c>
      <c r="F274" s="9" t="s">
        <v>500</v>
      </c>
      <c r="G274" s="9" t="s">
        <v>14</v>
      </c>
      <c r="H274" s="9" t="str">
        <f t="shared" si="20"/>
        <v>PlusPrice</v>
      </c>
      <c r="I274" s="9" t="str">
        <f t="shared" si="21"/>
        <v>1</v>
      </c>
      <c r="J274" s="9" t="s">
        <v>32</v>
      </c>
      <c r="K274" s="9" t="s">
        <v>33</v>
      </c>
      <c r="L274" s="9">
        <f t="shared" si="22"/>
        <v>9999</v>
      </c>
      <c r="M274" s="9" t="str">
        <f t="shared" si="23"/>
        <v>kg</v>
      </c>
      <c r="N274" s="9" t="s">
        <v>14</v>
      </c>
      <c r="O274" s="9" t="s">
        <v>27</v>
      </c>
      <c r="P274" s="13">
        <v>283</v>
      </c>
      <c r="Q274">
        <f t="shared" si="24"/>
        <v>283</v>
      </c>
    </row>
    <row r="275" spans="1:17">
      <c r="A275" s="9" t="s">
        <v>352</v>
      </c>
      <c r="B275" s="9" t="s">
        <v>3292</v>
      </c>
      <c r="C275" s="9" t="s">
        <v>124</v>
      </c>
      <c r="D275" s="9" t="s">
        <v>14</v>
      </c>
      <c r="E275" s="9" t="s">
        <v>112</v>
      </c>
      <c r="F275" s="9" t="s">
        <v>504</v>
      </c>
      <c r="G275" s="9" t="s">
        <v>14</v>
      </c>
      <c r="H275" s="9" t="str">
        <f t="shared" si="20"/>
        <v>StandardPrice</v>
      </c>
      <c r="I275" s="9" t="str">
        <f t="shared" si="21"/>
        <v/>
      </c>
      <c r="J275" s="9" t="s">
        <v>19</v>
      </c>
      <c r="K275" s="9" t="s">
        <v>20</v>
      </c>
      <c r="L275" s="9" t="str">
        <f t="shared" si="22"/>
        <v>10</v>
      </c>
      <c r="M275" s="9" t="str">
        <f t="shared" si="23"/>
        <v>kg</v>
      </c>
      <c r="N275" s="9" t="s">
        <v>14</v>
      </c>
      <c r="O275" s="9" t="s">
        <v>50</v>
      </c>
      <c r="P275" s="13">
        <v>100</v>
      </c>
      <c r="Q275">
        <f t="shared" si="24"/>
        <v>100</v>
      </c>
    </row>
    <row r="276" spans="1:17">
      <c r="A276" s="9" t="s">
        <v>356</v>
      </c>
      <c r="B276" s="9" t="s">
        <v>3293</v>
      </c>
      <c r="C276" s="9" t="s">
        <v>124</v>
      </c>
      <c r="D276" s="9" t="s">
        <v>14</v>
      </c>
      <c r="E276" s="9" t="s">
        <v>112</v>
      </c>
      <c r="F276" s="9" t="s">
        <v>504</v>
      </c>
      <c r="G276" s="9" t="s">
        <v>14</v>
      </c>
      <c r="H276" s="9" t="str">
        <f t="shared" si="20"/>
        <v>PlusPrice</v>
      </c>
      <c r="I276" s="9" t="str">
        <f t="shared" si="21"/>
        <v>1</v>
      </c>
      <c r="J276" s="9" t="s">
        <v>25</v>
      </c>
      <c r="K276" s="9" t="s">
        <v>26</v>
      </c>
      <c r="L276" s="9" t="str">
        <f t="shared" si="22"/>
        <v>15</v>
      </c>
      <c r="M276" s="9" t="str">
        <f t="shared" si="23"/>
        <v>kg</v>
      </c>
      <c r="N276" s="9" t="s">
        <v>14</v>
      </c>
      <c r="O276" s="9" t="s">
        <v>55</v>
      </c>
      <c r="P276" s="13">
        <v>100</v>
      </c>
      <c r="Q276">
        <f t="shared" si="24"/>
        <v>100</v>
      </c>
    </row>
    <row r="277" spans="1:17">
      <c r="A277" s="9" t="s">
        <v>361</v>
      </c>
      <c r="B277" s="9" t="s">
        <v>3294</v>
      </c>
      <c r="C277" s="9" t="s">
        <v>124</v>
      </c>
      <c r="D277" s="9" t="s">
        <v>14</v>
      </c>
      <c r="E277" s="9" t="s">
        <v>112</v>
      </c>
      <c r="F277" s="9" t="s">
        <v>504</v>
      </c>
      <c r="G277" s="9" t="s">
        <v>14</v>
      </c>
      <c r="H277" s="9" t="str">
        <f t="shared" si="20"/>
        <v>PlusPrice</v>
      </c>
      <c r="I277" s="9" t="str">
        <f t="shared" si="21"/>
        <v>1</v>
      </c>
      <c r="J277" s="9" t="s">
        <v>32</v>
      </c>
      <c r="K277" s="9" t="s">
        <v>33</v>
      </c>
      <c r="L277" s="9">
        <f t="shared" si="22"/>
        <v>9999</v>
      </c>
      <c r="M277" s="9" t="str">
        <f t="shared" si="23"/>
        <v>kg</v>
      </c>
      <c r="N277" s="9" t="s">
        <v>14</v>
      </c>
      <c r="O277" s="9" t="s">
        <v>55</v>
      </c>
      <c r="P277" s="13">
        <v>100</v>
      </c>
      <c r="Q277">
        <f t="shared" si="24"/>
        <v>100</v>
      </c>
    </row>
    <row r="278" spans="1:17">
      <c r="A278" s="9" t="s">
        <v>250</v>
      </c>
      <c r="B278" s="9" t="s">
        <v>3295</v>
      </c>
      <c r="C278" s="9" t="s">
        <v>455</v>
      </c>
      <c r="D278" s="9" t="s">
        <v>14</v>
      </c>
      <c r="E278" s="9" t="s">
        <v>112</v>
      </c>
      <c r="F278" s="9" t="s">
        <v>508</v>
      </c>
      <c r="G278" s="9" t="s">
        <v>14</v>
      </c>
      <c r="H278" s="9" t="str">
        <f t="shared" si="20"/>
        <v>StandardPrice</v>
      </c>
      <c r="I278" s="9" t="str">
        <f t="shared" si="21"/>
        <v/>
      </c>
      <c r="J278" s="9" t="s">
        <v>19</v>
      </c>
      <c r="K278" s="9" t="s">
        <v>20</v>
      </c>
      <c r="L278" s="9" t="str">
        <f t="shared" si="22"/>
        <v>10</v>
      </c>
      <c r="M278" s="9" t="str">
        <f t="shared" si="23"/>
        <v>kg</v>
      </c>
      <c r="N278" s="9" t="s">
        <v>14</v>
      </c>
      <c r="O278" s="9" t="s">
        <v>50</v>
      </c>
      <c r="P278" s="13">
        <v>101</v>
      </c>
      <c r="Q278">
        <f t="shared" si="24"/>
        <v>101</v>
      </c>
    </row>
    <row r="279" spans="1:17">
      <c r="A279" s="9" t="s">
        <v>255</v>
      </c>
      <c r="B279" s="9" t="s">
        <v>3296</v>
      </c>
      <c r="C279" s="9" t="s">
        <v>455</v>
      </c>
      <c r="D279" s="9" t="s">
        <v>14</v>
      </c>
      <c r="E279" s="9" t="s">
        <v>112</v>
      </c>
      <c r="F279" s="9" t="s">
        <v>508</v>
      </c>
      <c r="G279" s="9" t="s">
        <v>14</v>
      </c>
      <c r="H279" s="9" t="str">
        <f t="shared" si="20"/>
        <v>PlusPrice</v>
      </c>
      <c r="I279" s="9" t="str">
        <f t="shared" si="21"/>
        <v>1</v>
      </c>
      <c r="J279" s="9" t="s">
        <v>25</v>
      </c>
      <c r="K279" s="9" t="s">
        <v>26</v>
      </c>
      <c r="L279" s="9" t="str">
        <f t="shared" si="22"/>
        <v>15</v>
      </c>
      <c r="M279" s="9" t="str">
        <f t="shared" si="23"/>
        <v>kg</v>
      </c>
      <c r="N279" s="9" t="s">
        <v>14</v>
      </c>
      <c r="O279" s="9" t="s">
        <v>55</v>
      </c>
      <c r="P279" s="13">
        <v>101</v>
      </c>
      <c r="Q279">
        <f t="shared" si="24"/>
        <v>101</v>
      </c>
    </row>
    <row r="280" spans="1:17">
      <c r="A280" s="9" t="s">
        <v>987</v>
      </c>
      <c r="B280" s="9" t="s">
        <v>3297</v>
      </c>
      <c r="C280" s="9" t="s">
        <v>455</v>
      </c>
      <c r="D280" s="9" t="s">
        <v>14</v>
      </c>
      <c r="E280" s="9" t="s">
        <v>112</v>
      </c>
      <c r="F280" s="9" t="s">
        <v>508</v>
      </c>
      <c r="G280" s="9" t="s">
        <v>14</v>
      </c>
      <c r="H280" s="9" t="str">
        <f t="shared" si="20"/>
        <v>PlusPrice</v>
      </c>
      <c r="I280" s="9" t="str">
        <f t="shared" si="21"/>
        <v>1</v>
      </c>
      <c r="J280" s="9" t="s">
        <v>32</v>
      </c>
      <c r="K280" s="9" t="s">
        <v>33</v>
      </c>
      <c r="L280" s="9">
        <f t="shared" si="22"/>
        <v>9999</v>
      </c>
      <c r="M280" s="9" t="str">
        <f t="shared" si="23"/>
        <v>kg</v>
      </c>
      <c r="N280" s="9" t="s">
        <v>14</v>
      </c>
      <c r="O280" s="9" t="s">
        <v>55</v>
      </c>
      <c r="P280" s="13">
        <v>101</v>
      </c>
      <c r="Q280">
        <f t="shared" si="24"/>
        <v>101</v>
      </c>
    </row>
    <row r="281" spans="1:17">
      <c r="A281" s="9" t="s">
        <v>989</v>
      </c>
      <c r="B281" s="9" t="s">
        <v>3298</v>
      </c>
      <c r="C281" s="9" t="s">
        <v>76</v>
      </c>
      <c r="D281" s="9" t="s">
        <v>14</v>
      </c>
      <c r="E281" s="9" t="s">
        <v>112</v>
      </c>
      <c r="F281" s="9" t="s">
        <v>511</v>
      </c>
      <c r="G281" s="9" t="s">
        <v>14</v>
      </c>
      <c r="H281" s="9" t="str">
        <f t="shared" si="20"/>
        <v>StandardPrice</v>
      </c>
      <c r="I281" s="9" t="str">
        <f t="shared" si="21"/>
        <v/>
      </c>
      <c r="J281" s="9" t="s">
        <v>19</v>
      </c>
      <c r="K281" s="9" t="s">
        <v>43</v>
      </c>
      <c r="L281" s="9" t="str">
        <f t="shared" si="22"/>
        <v>5</v>
      </c>
      <c r="M281" s="9" t="str">
        <f t="shared" si="23"/>
        <v>kg</v>
      </c>
      <c r="N281" s="9" t="s">
        <v>14</v>
      </c>
      <c r="O281" s="9" t="s">
        <v>50</v>
      </c>
      <c r="P281" s="13">
        <v>102</v>
      </c>
      <c r="Q281">
        <f t="shared" si="24"/>
        <v>102</v>
      </c>
    </row>
    <row r="282" spans="1:17">
      <c r="A282" s="9" t="s">
        <v>401</v>
      </c>
      <c r="B282" s="9" t="s">
        <v>3299</v>
      </c>
      <c r="C282" s="9" t="s">
        <v>76</v>
      </c>
      <c r="D282" s="9" t="s">
        <v>14</v>
      </c>
      <c r="E282" s="9" t="s">
        <v>112</v>
      </c>
      <c r="F282" s="9" t="s">
        <v>511</v>
      </c>
      <c r="G282" s="9" t="s">
        <v>14</v>
      </c>
      <c r="H282" s="9" t="str">
        <f t="shared" si="20"/>
        <v>PlusPrice</v>
      </c>
      <c r="I282" s="9" t="str">
        <f t="shared" si="21"/>
        <v>1</v>
      </c>
      <c r="J282" s="9" t="s">
        <v>47</v>
      </c>
      <c r="K282" s="9" t="s">
        <v>26</v>
      </c>
      <c r="L282" s="9" t="str">
        <f t="shared" si="22"/>
        <v>15</v>
      </c>
      <c r="M282" s="9" t="str">
        <f t="shared" si="23"/>
        <v>kg</v>
      </c>
      <c r="N282" s="9" t="s">
        <v>14</v>
      </c>
      <c r="O282" s="9" t="s">
        <v>27</v>
      </c>
      <c r="P282" s="13">
        <v>102</v>
      </c>
      <c r="Q282">
        <f t="shared" si="24"/>
        <v>102</v>
      </c>
    </row>
    <row r="283" spans="1:17">
      <c r="A283" s="9" t="s">
        <v>428</v>
      </c>
      <c r="B283" s="9" t="s">
        <v>3300</v>
      </c>
      <c r="C283" s="9" t="s">
        <v>76</v>
      </c>
      <c r="D283" s="9" t="s">
        <v>14</v>
      </c>
      <c r="E283" s="9" t="s">
        <v>112</v>
      </c>
      <c r="F283" s="9" t="s">
        <v>511</v>
      </c>
      <c r="G283" s="9" t="s">
        <v>14</v>
      </c>
      <c r="H283" s="9" t="str">
        <f t="shared" si="20"/>
        <v>PlusPrice</v>
      </c>
      <c r="I283" s="9" t="str">
        <f t="shared" si="21"/>
        <v>1</v>
      </c>
      <c r="J283" s="9" t="s">
        <v>32</v>
      </c>
      <c r="K283" s="9" t="s">
        <v>33</v>
      </c>
      <c r="L283" s="9">
        <f t="shared" si="22"/>
        <v>9999</v>
      </c>
      <c r="M283" s="9" t="str">
        <f t="shared" si="23"/>
        <v>kg</v>
      </c>
      <c r="N283" s="9" t="s">
        <v>14</v>
      </c>
      <c r="O283" s="9" t="s">
        <v>27</v>
      </c>
      <c r="P283" s="13">
        <v>102</v>
      </c>
      <c r="Q283">
        <f t="shared" si="24"/>
        <v>102</v>
      </c>
    </row>
    <row r="284" spans="1:17">
      <c r="A284" s="9" t="s">
        <v>228</v>
      </c>
      <c r="B284" s="9" t="s">
        <v>3301</v>
      </c>
      <c r="C284" s="9" t="s">
        <v>276</v>
      </c>
      <c r="D284" s="9" t="s">
        <v>14</v>
      </c>
      <c r="E284" s="9" t="s">
        <v>112</v>
      </c>
      <c r="F284" s="9" t="s">
        <v>514</v>
      </c>
      <c r="G284" s="9" t="s">
        <v>14</v>
      </c>
      <c r="H284" s="9" t="str">
        <f t="shared" si="20"/>
        <v>StandardPrice</v>
      </c>
      <c r="I284" s="9" t="str">
        <f t="shared" si="21"/>
        <v/>
      </c>
      <c r="J284" s="9" t="s">
        <v>19</v>
      </c>
      <c r="K284" s="9" t="s">
        <v>43</v>
      </c>
      <c r="L284" s="9" t="str">
        <f t="shared" si="22"/>
        <v>5</v>
      </c>
      <c r="M284" s="9" t="str">
        <f t="shared" si="23"/>
        <v>kg</v>
      </c>
      <c r="N284" s="9" t="s">
        <v>14</v>
      </c>
      <c r="O284" s="9" t="s">
        <v>21</v>
      </c>
      <c r="P284" s="13">
        <v>103</v>
      </c>
      <c r="Q284">
        <f t="shared" si="24"/>
        <v>103</v>
      </c>
    </row>
    <row r="285" spans="1:17">
      <c r="A285" s="9" t="s">
        <v>153</v>
      </c>
      <c r="B285" s="9" t="s">
        <v>3302</v>
      </c>
      <c r="C285" s="9" t="s">
        <v>276</v>
      </c>
      <c r="D285" s="9" t="s">
        <v>14</v>
      </c>
      <c r="E285" s="9" t="s">
        <v>112</v>
      </c>
      <c r="F285" s="9" t="s">
        <v>514</v>
      </c>
      <c r="G285" s="9" t="s">
        <v>14</v>
      </c>
      <c r="H285" s="9" t="str">
        <f t="shared" si="20"/>
        <v>PlusPrice</v>
      </c>
      <c r="I285" s="9" t="str">
        <f t="shared" si="21"/>
        <v>1</v>
      </c>
      <c r="J285" s="9" t="s">
        <v>47</v>
      </c>
      <c r="K285" s="9" t="s">
        <v>26</v>
      </c>
      <c r="L285" s="9" t="str">
        <f t="shared" si="22"/>
        <v>15</v>
      </c>
      <c r="M285" s="9" t="str">
        <f t="shared" si="23"/>
        <v>kg</v>
      </c>
      <c r="N285" s="9" t="s">
        <v>14</v>
      </c>
      <c r="O285" s="9" t="s">
        <v>27</v>
      </c>
      <c r="P285" s="13">
        <v>103</v>
      </c>
      <c r="Q285">
        <f t="shared" si="24"/>
        <v>103</v>
      </c>
    </row>
    <row r="286" spans="1:17">
      <c r="A286" s="9" t="s">
        <v>499</v>
      </c>
      <c r="B286" s="9" t="s">
        <v>3303</v>
      </c>
      <c r="C286" s="9" t="s">
        <v>276</v>
      </c>
      <c r="D286" s="9" t="s">
        <v>14</v>
      </c>
      <c r="E286" s="9" t="s">
        <v>112</v>
      </c>
      <c r="F286" s="9" t="s">
        <v>514</v>
      </c>
      <c r="G286" s="9" t="s">
        <v>14</v>
      </c>
      <c r="H286" s="9" t="str">
        <f t="shared" si="20"/>
        <v>PlusPrice</v>
      </c>
      <c r="I286" s="9" t="str">
        <f t="shared" si="21"/>
        <v>1</v>
      </c>
      <c r="J286" s="9" t="s">
        <v>32</v>
      </c>
      <c r="K286" s="9" t="s">
        <v>33</v>
      </c>
      <c r="L286" s="9">
        <f t="shared" si="22"/>
        <v>9999</v>
      </c>
      <c r="M286" s="9" t="str">
        <f t="shared" si="23"/>
        <v>kg</v>
      </c>
      <c r="N286" s="9" t="s">
        <v>14</v>
      </c>
      <c r="O286" s="9" t="s">
        <v>27</v>
      </c>
      <c r="P286" s="13">
        <v>103</v>
      </c>
      <c r="Q286">
        <f t="shared" si="24"/>
        <v>103</v>
      </c>
    </row>
    <row r="287" spans="1:17">
      <c r="A287" s="9" t="s">
        <v>799</v>
      </c>
      <c r="B287" s="9" t="s">
        <v>3304</v>
      </c>
      <c r="C287" s="9" t="s">
        <v>499</v>
      </c>
      <c r="D287" s="9" t="s">
        <v>14</v>
      </c>
      <c r="E287" s="9" t="s">
        <v>112</v>
      </c>
      <c r="F287" s="9" t="s">
        <v>519</v>
      </c>
      <c r="G287" s="9" t="s">
        <v>14</v>
      </c>
      <c r="H287" s="9" t="str">
        <f t="shared" si="20"/>
        <v>StandardPrice</v>
      </c>
      <c r="I287" s="9" t="str">
        <f t="shared" si="21"/>
        <v/>
      </c>
      <c r="J287" s="9" t="s">
        <v>19</v>
      </c>
      <c r="K287" s="9" t="s">
        <v>20</v>
      </c>
      <c r="L287" s="9" t="str">
        <f t="shared" si="22"/>
        <v>10</v>
      </c>
      <c r="M287" s="9" t="str">
        <f t="shared" si="23"/>
        <v>kg</v>
      </c>
      <c r="N287" s="9" t="s">
        <v>14</v>
      </c>
      <c r="O287" s="9" t="s">
        <v>209</v>
      </c>
      <c r="P287" s="13">
        <v>104</v>
      </c>
      <c r="Q287">
        <f t="shared" si="24"/>
        <v>104</v>
      </c>
    </row>
    <row r="288" spans="1:17">
      <c r="A288" s="9" t="s">
        <v>902</v>
      </c>
      <c r="B288" s="9" t="s">
        <v>3305</v>
      </c>
      <c r="C288" s="9" t="s">
        <v>499</v>
      </c>
      <c r="D288" s="9" t="s">
        <v>14</v>
      </c>
      <c r="E288" s="9" t="s">
        <v>112</v>
      </c>
      <c r="F288" s="9" t="s">
        <v>519</v>
      </c>
      <c r="G288" s="9" t="s">
        <v>14</v>
      </c>
      <c r="H288" s="9" t="str">
        <f t="shared" si="20"/>
        <v>PlusPrice</v>
      </c>
      <c r="I288" s="9" t="str">
        <f t="shared" si="21"/>
        <v>1</v>
      </c>
      <c r="J288" s="9" t="s">
        <v>25</v>
      </c>
      <c r="K288" s="9" t="s">
        <v>199</v>
      </c>
      <c r="L288" s="9" t="str">
        <f t="shared" si="22"/>
        <v>39</v>
      </c>
      <c r="M288" s="9" t="str">
        <f t="shared" si="23"/>
        <v>kg</v>
      </c>
      <c r="N288" s="9" t="s">
        <v>14</v>
      </c>
      <c r="O288" s="9" t="s">
        <v>233</v>
      </c>
      <c r="P288" s="13">
        <v>104</v>
      </c>
      <c r="Q288">
        <f t="shared" si="24"/>
        <v>104</v>
      </c>
    </row>
    <row r="289" spans="1:17">
      <c r="A289" s="9" t="s">
        <v>364</v>
      </c>
      <c r="B289" s="9" t="s">
        <v>3306</v>
      </c>
      <c r="C289" s="9" t="s">
        <v>499</v>
      </c>
      <c r="D289" s="9" t="s">
        <v>14</v>
      </c>
      <c r="E289" s="9" t="s">
        <v>112</v>
      </c>
      <c r="F289" s="9" t="s">
        <v>519</v>
      </c>
      <c r="G289" s="9" t="s">
        <v>14</v>
      </c>
      <c r="H289" s="9" t="str">
        <f t="shared" si="20"/>
        <v>PlusPrice</v>
      </c>
      <c r="I289" s="9" t="str">
        <f t="shared" si="21"/>
        <v>1</v>
      </c>
      <c r="J289" s="9" t="s">
        <v>205</v>
      </c>
      <c r="K289" s="9" t="s">
        <v>33</v>
      </c>
      <c r="L289" s="9">
        <f t="shared" si="22"/>
        <v>9999</v>
      </c>
      <c r="M289" s="9" t="str">
        <f t="shared" si="23"/>
        <v>kg</v>
      </c>
      <c r="N289" s="9" t="s">
        <v>14</v>
      </c>
      <c r="O289" s="9" t="s">
        <v>92</v>
      </c>
      <c r="P289" s="13">
        <v>104</v>
      </c>
      <c r="Q289">
        <f t="shared" si="24"/>
        <v>104</v>
      </c>
    </row>
    <row r="290" spans="1:17">
      <c r="A290" s="9" t="s">
        <v>868</v>
      </c>
      <c r="B290" s="9" t="s">
        <v>3307</v>
      </c>
      <c r="C290" s="9" t="s">
        <v>145</v>
      </c>
      <c r="D290" s="9" t="s">
        <v>14</v>
      </c>
      <c r="E290" s="9" t="s">
        <v>112</v>
      </c>
      <c r="F290" s="9" t="s">
        <v>522</v>
      </c>
      <c r="G290" s="9" t="s">
        <v>14</v>
      </c>
      <c r="H290" s="9" t="str">
        <f t="shared" si="20"/>
        <v>StandardPrice</v>
      </c>
      <c r="I290" s="9" t="str">
        <f t="shared" si="21"/>
        <v/>
      </c>
      <c r="J290" s="9" t="s">
        <v>19</v>
      </c>
      <c r="K290" s="9" t="s">
        <v>20</v>
      </c>
      <c r="L290" s="9" t="str">
        <f t="shared" si="22"/>
        <v>10</v>
      </c>
      <c r="M290" s="9" t="str">
        <f t="shared" si="23"/>
        <v>kg</v>
      </c>
      <c r="N290" s="9" t="s">
        <v>14</v>
      </c>
      <c r="O290" s="9" t="s">
        <v>21</v>
      </c>
      <c r="P290" s="13">
        <v>105</v>
      </c>
      <c r="Q290">
        <f t="shared" si="24"/>
        <v>105</v>
      </c>
    </row>
    <row r="291" spans="1:17">
      <c r="A291" s="9" t="s">
        <v>1002</v>
      </c>
      <c r="B291" s="9" t="s">
        <v>3308</v>
      </c>
      <c r="C291" s="9" t="s">
        <v>145</v>
      </c>
      <c r="D291" s="9" t="s">
        <v>14</v>
      </c>
      <c r="E291" s="9" t="s">
        <v>112</v>
      </c>
      <c r="F291" s="9" t="s">
        <v>522</v>
      </c>
      <c r="G291" s="9" t="s">
        <v>14</v>
      </c>
      <c r="H291" s="9" t="str">
        <f t="shared" si="20"/>
        <v>PlusPrice</v>
      </c>
      <c r="I291" s="9" t="str">
        <f t="shared" si="21"/>
        <v>1</v>
      </c>
      <c r="J291" s="9" t="s">
        <v>25</v>
      </c>
      <c r="K291" s="9" t="s">
        <v>96</v>
      </c>
      <c r="L291" s="9" t="str">
        <f t="shared" si="22"/>
        <v>50</v>
      </c>
      <c r="M291" s="9" t="str">
        <f t="shared" si="23"/>
        <v>kg</v>
      </c>
      <c r="N291" s="9" t="s">
        <v>14</v>
      </c>
      <c r="O291" s="9" t="s">
        <v>27</v>
      </c>
      <c r="P291" s="13">
        <v>105</v>
      </c>
      <c r="Q291">
        <f t="shared" si="24"/>
        <v>105</v>
      </c>
    </row>
    <row r="292" spans="1:17">
      <c r="A292" s="9" t="s">
        <v>1004</v>
      </c>
      <c r="B292" s="9" t="s">
        <v>3309</v>
      </c>
      <c r="C292" s="9" t="s">
        <v>145</v>
      </c>
      <c r="D292" s="9" t="s">
        <v>14</v>
      </c>
      <c r="E292" s="9" t="s">
        <v>112</v>
      </c>
      <c r="F292" s="9" t="s">
        <v>522</v>
      </c>
      <c r="G292" s="9" t="s">
        <v>14</v>
      </c>
      <c r="H292" s="9" t="str">
        <f t="shared" si="20"/>
        <v>PlusPrice</v>
      </c>
      <c r="I292" s="9" t="str">
        <f t="shared" si="21"/>
        <v>1</v>
      </c>
      <c r="J292" s="9" t="s">
        <v>91</v>
      </c>
      <c r="K292" s="9" t="s">
        <v>33</v>
      </c>
      <c r="L292" s="9">
        <f t="shared" si="22"/>
        <v>9999</v>
      </c>
      <c r="M292" s="9" t="str">
        <f t="shared" si="23"/>
        <v>kg</v>
      </c>
      <c r="N292" s="9" t="s">
        <v>14</v>
      </c>
      <c r="O292" s="9" t="s">
        <v>999</v>
      </c>
      <c r="P292" s="13">
        <v>105</v>
      </c>
      <c r="Q292">
        <f t="shared" si="24"/>
        <v>105</v>
      </c>
    </row>
    <row r="293" spans="1:17">
      <c r="A293" s="9" t="s">
        <v>1006</v>
      </c>
      <c r="B293" s="9" t="s">
        <v>3310</v>
      </c>
      <c r="C293" s="9" t="s">
        <v>799</v>
      </c>
      <c r="D293" s="9" t="s">
        <v>14</v>
      </c>
      <c r="E293" s="9" t="s">
        <v>112</v>
      </c>
      <c r="F293" s="9" t="s">
        <v>1001</v>
      </c>
      <c r="G293" s="9" t="s">
        <v>14</v>
      </c>
      <c r="H293" s="9" t="str">
        <f t="shared" si="20"/>
        <v>StandardPrice</v>
      </c>
      <c r="I293" s="9" t="str">
        <f t="shared" si="21"/>
        <v/>
      </c>
      <c r="J293" s="9" t="s">
        <v>19</v>
      </c>
      <c r="K293" s="9" t="s">
        <v>20</v>
      </c>
      <c r="L293" s="9" t="str">
        <f t="shared" si="22"/>
        <v>10</v>
      </c>
      <c r="M293" s="9" t="str">
        <f t="shared" si="23"/>
        <v>kg</v>
      </c>
      <c r="N293" s="9" t="s">
        <v>14</v>
      </c>
      <c r="O293" s="9" t="s">
        <v>50</v>
      </c>
      <c r="P293" s="13">
        <v>21</v>
      </c>
      <c r="Q293" t="str">
        <f t="shared" si="24"/>
        <v>021</v>
      </c>
    </row>
    <row r="294" spans="1:17">
      <c r="A294" s="9" t="s">
        <v>930</v>
      </c>
      <c r="B294" s="9" t="s">
        <v>3311</v>
      </c>
      <c r="C294" s="9" t="s">
        <v>799</v>
      </c>
      <c r="D294" s="9" t="s">
        <v>14</v>
      </c>
      <c r="E294" s="9" t="s">
        <v>112</v>
      </c>
      <c r="F294" s="9" t="s">
        <v>1001</v>
      </c>
      <c r="G294" s="9" t="s">
        <v>14</v>
      </c>
      <c r="H294" s="9" t="str">
        <f t="shared" si="20"/>
        <v>PlusPrice</v>
      </c>
      <c r="I294" s="9" t="str">
        <f t="shared" si="21"/>
        <v>1</v>
      </c>
      <c r="J294" s="9" t="s">
        <v>25</v>
      </c>
      <c r="K294" s="9" t="s">
        <v>96</v>
      </c>
      <c r="L294" s="9" t="str">
        <f t="shared" si="22"/>
        <v>50</v>
      </c>
      <c r="M294" s="9" t="str">
        <f t="shared" si="23"/>
        <v>kg</v>
      </c>
      <c r="N294" s="9" t="s">
        <v>14</v>
      </c>
      <c r="O294" s="9" t="s">
        <v>55</v>
      </c>
      <c r="P294" s="13">
        <v>21</v>
      </c>
      <c r="Q294" t="str">
        <f t="shared" si="24"/>
        <v>021</v>
      </c>
    </row>
    <row r="295" spans="1:17">
      <c r="A295" s="9" t="s">
        <v>935</v>
      </c>
      <c r="B295" s="9" t="s">
        <v>3312</v>
      </c>
      <c r="C295" s="9" t="s">
        <v>799</v>
      </c>
      <c r="D295" s="9" t="s">
        <v>14</v>
      </c>
      <c r="E295" s="9" t="s">
        <v>112</v>
      </c>
      <c r="F295" s="9" t="s">
        <v>1001</v>
      </c>
      <c r="G295" s="9" t="s">
        <v>14</v>
      </c>
      <c r="H295" s="9" t="str">
        <f t="shared" si="20"/>
        <v>PlusPrice</v>
      </c>
      <c r="I295" s="9" t="str">
        <f t="shared" si="21"/>
        <v>1</v>
      </c>
      <c r="J295" s="9" t="s">
        <v>91</v>
      </c>
      <c r="K295" s="9" t="s">
        <v>33</v>
      </c>
      <c r="L295" s="9">
        <f t="shared" si="22"/>
        <v>9999</v>
      </c>
      <c r="M295" s="9" t="str">
        <f t="shared" si="23"/>
        <v>kg</v>
      </c>
      <c r="N295" s="9" t="s">
        <v>14</v>
      </c>
      <c r="O295" s="9" t="s">
        <v>152</v>
      </c>
      <c r="P295" s="13">
        <v>21</v>
      </c>
      <c r="Q295" t="str">
        <f t="shared" si="24"/>
        <v>021</v>
      </c>
    </row>
    <row r="296" spans="1:17">
      <c r="A296" s="9" t="s">
        <v>517</v>
      </c>
      <c r="B296" s="9" t="s">
        <v>3313</v>
      </c>
      <c r="C296" s="9" t="s">
        <v>732</v>
      </c>
      <c r="D296" s="9" t="s">
        <v>14</v>
      </c>
      <c r="E296" s="9" t="s">
        <v>112</v>
      </c>
      <c r="F296" s="9" t="s">
        <v>529</v>
      </c>
      <c r="G296" s="9" t="s">
        <v>14</v>
      </c>
      <c r="H296" s="9" t="str">
        <f t="shared" si="20"/>
        <v>StandardPrice</v>
      </c>
      <c r="I296" s="9" t="str">
        <f t="shared" si="21"/>
        <v/>
      </c>
      <c r="J296" s="9" t="s">
        <v>19</v>
      </c>
      <c r="K296" s="9" t="s">
        <v>20</v>
      </c>
      <c r="L296" s="9" t="str">
        <f t="shared" si="22"/>
        <v>10</v>
      </c>
      <c r="M296" s="9" t="str">
        <f t="shared" si="23"/>
        <v>kg</v>
      </c>
      <c r="N296" s="9" t="s">
        <v>14</v>
      </c>
      <c r="O296" s="9" t="s">
        <v>21</v>
      </c>
      <c r="P296" s="13">
        <v>107</v>
      </c>
      <c r="Q296">
        <f t="shared" si="24"/>
        <v>107</v>
      </c>
    </row>
    <row r="297" spans="1:17">
      <c r="A297" s="9" t="s">
        <v>1011</v>
      </c>
      <c r="B297" s="9" t="s">
        <v>3314</v>
      </c>
      <c r="C297" s="9" t="s">
        <v>732</v>
      </c>
      <c r="D297" s="9" t="s">
        <v>14</v>
      </c>
      <c r="E297" s="9" t="s">
        <v>112</v>
      </c>
      <c r="F297" s="9" t="s">
        <v>529</v>
      </c>
      <c r="G297" s="9" t="s">
        <v>14</v>
      </c>
      <c r="H297" s="9" t="str">
        <f t="shared" si="20"/>
        <v>PlusPrice</v>
      </c>
      <c r="I297" s="9" t="str">
        <f t="shared" si="21"/>
        <v>1</v>
      </c>
      <c r="J297" s="9" t="s">
        <v>25</v>
      </c>
      <c r="K297" s="9" t="s">
        <v>26</v>
      </c>
      <c r="L297" s="9" t="str">
        <f t="shared" si="22"/>
        <v>15</v>
      </c>
      <c r="M297" s="9" t="str">
        <f t="shared" si="23"/>
        <v>kg</v>
      </c>
      <c r="N297" s="9" t="s">
        <v>14</v>
      </c>
      <c r="O297" s="9" t="s">
        <v>55</v>
      </c>
      <c r="P297" s="13">
        <v>107</v>
      </c>
      <c r="Q297">
        <f t="shared" si="24"/>
        <v>107</v>
      </c>
    </row>
    <row r="298" spans="1:17">
      <c r="A298" s="9" t="s">
        <v>1013</v>
      </c>
      <c r="B298" s="9" t="s">
        <v>3315</v>
      </c>
      <c r="C298" s="9" t="s">
        <v>732</v>
      </c>
      <c r="D298" s="9" t="s">
        <v>14</v>
      </c>
      <c r="E298" s="9" t="s">
        <v>112</v>
      </c>
      <c r="F298" s="9" t="s">
        <v>529</v>
      </c>
      <c r="G298" s="9" t="s">
        <v>14</v>
      </c>
      <c r="H298" s="9" t="str">
        <f t="shared" si="20"/>
        <v>PlusPrice</v>
      </c>
      <c r="I298" s="9" t="str">
        <f t="shared" si="21"/>
        <v>1</v>
      </c>
      <c r="J298" s="9" t="s">
        <v>32</v>
      </c>
      <c r="K298" s="9" t="s">
        <v>33</v>
      </c>
      <c r="L298" s="9">
        <f t="shared" si="22"/>
        <v>9999</v>
      </c>
      <c r="M298" s="9" t="str">
        <f t="shared" si="23"/>
        <v>kg</v>
      </c>
      <c r="N298" s="9" t="s">
        <v>14</v>
      </c>
      <c r="O298" s="9" t="s">
        <v>55</v>
      </c>
      <c r="P298" s="13">
        <v>107</v>
      </c>
      <c r="Q298">
        <f t="shared" si="24"/>
        <v>107</v>
      </c>
    </row>
    <row r="299" spans="1:17">
      <c r="A299" s="9" t="s">
        <v>1015</v>
      </c>
      <c r="B299" s="9" t="s">
        <v>3316</v>
      </c>
      <c r="C299" s="9" t="s">
        <v>735</v>
      </c>
      <c r="D299" s="9" t="s">
        <v>14</v>
      </c>
      <c r="E299" s="9" t="s">
        <v>112</v>
      </c>
      <c r="F299" s="9" t="s">
        <v>533</v>
      </c>
      <c r="G299" s="9" t="s">
        <v>19</v>
      </c>
      <c r="H299" s="9" t="str">
        <f t="shared" si="20"/>
        <v>StandardPrice</v>
      </c>
      <c r="I299" s="9" t="str">
        <f t="shared" si="21"/>
        <v/>
      </c>
      <c r="J299" s="9" t="s">
        <v>19</v>
      </c>
      <c r="K299" s="9" t="s">
        <v>14</v>
      </c>
      <c r="L299" s="9" t="str">
        <f t="shared" si="22"/>
        <v>1</v>
      </c>
      <c r="M299" s="9" t="str">
        <f t="shared" si="23"/>
        <v>Items</v>
      </c>
      <c r="N299" s="9" t="s">
        <v>19</v>
      </c>
      <c r="O299" s="9" t="s">
        <v>50</v>
      </c>
      <c r="P299" s="13">
        <v>108</v>
      </c>
      <c r="Q299">
        <f t="shared" si="24"/>
        <v>108</v>
      </c>
    </row>
    <row r="300" spans="1:17">
      <c r="A300" s="9" t="s">
        <v>1017</v>
      </c>
      <c r="B300" s="9" t="s">
        <v>3317</v>
      </c>
      <c r="C300" s="9" t="s">
        <v>738</v>
      </c>
      <c r="D300" s="9" t="s">
        <v>14</v>
      </c>
      <c r="E300" s="9" t="s">
        <v>112</v>
      </c>
      <c r="F300" s="9" t="s">
        <v>536</v>
      </c>
      <c r="G300" s="9" t="s">
        <v>14</v>
      </c>
      <c r="H300" s="9" t="str">
        <f t="shared" si="20"/>
        <v>StandardPrice</v>
      </c>
      <c r="I300" s="9" t="str">
        <f t="shared" si="21"/>
        <v/>
      </c>
      <c r="J300" s="9" t="s">
        <v>19</v>
      </c>
      <c r="K300" s="9" t="s">
        <v>20</v>
      </c>
      <c r="L300" s="9" t="str">
        <f t="shared" si="22"/>
        <v>10</v>
      </c>
      <c r="M300" s="9" t="str">
        <f t="shared" si="23"/>
        <v>kg</v>
      </c>
      <c r="N300" s="9" t="s">
        <v>14</v>
      </c>
      <c r="O300" s="9" t="s">
        <v>209</v>
      </c>
      <c r="P300" s="13">
        <v>109</v>
      </c>
      <c r="Q300">
        <f t="shared" si="24"/>
        <v>109</v>
      </c>
    </row>
    <row r="301" spans="1:17">
      <c r="A301" s="9" t="s">
        <v>1019</v>
      </c>
      <c r="B301" s="9" t="s">
        <v>3318</v>
      </c>
      <c r="C301" s="9" t="s">
        <v>738</v>
      </c>
      <c r="D301" s="9" t="s">
        <v>14</v>
      </c>
      <c r="E301" s="9" t="s">
        <v>112</v>
      </c>
      <c r="F301" s="9" t="s">
        <v>536</v>
      </c>
      <c r="G301" s="9" t="s">
        <v>14</v>
      </c>
      <c r="H301" s="9" t="str">
        <f t="shared" si="20"/>
        <v>PlusPrice</v>
      </c>
      <c r="I301" s="9" t="str">
        <f t="shared" si="21"/>
        <v>1</v>
      </c>
      <c r="J301" s="9" t="s">
        <v>25</v>
      </c>
      <c r="K301" s="9" t="s">
        <v>26</v>
      </c>
      <c r="L301" s="9" t="str">
        <f t="shared" si="22"/>
        <v>15</v>
      </c>
      <c r="M301" s="9" t="str">
        <f t="shared" si="23"/>
        <v>kg</v>
      </c>
      <c r="N301" s="9" t="s">
        <v>14</v>
      </c>
      <c r="O301" s="9" t="s">
        <v>565</v>
      </c>
      <c r="P301" s="13">
        <v>109</v>
      </c>
      <c r="Q301">
        <f t="shared" si="24"/>
        <v>109</v>
      </c>
    </row>
    <row r="302" spans="1:17">
      <c r="A302" s="9" t="s">
        <v>1021</v>
      </c>
      <c r="B302" s="9" t="s">
        <v>3319</v>
      </c>
      <c r="C302" s="9" t="s">
        <v>738</v>
      </c>
      <c r="D302" s="9" t="s">
        <v>14</v>
      </c>
      <c r="E302" s="9" t="s">
        <v>112</v>
      </c>
      <c r="F302" s="9" t="s">
        <v>536</v>
      </c>
      <c r="G302" s="9" t="s">
        <v>14</v>
      </c>
      <c r="H302" s="9" t="str">
        <f t="shared" si="20"/>
        <v>PlusPrice</v>
      </c>
      <c r="I302" s="9" t="str">
        <f t="shared" si="21"/>
        <v>1</v>
      </c>
      <c r="J302" s="9" t="s">
        <v>32</v>
      </c>
      <c r="K302" s="9" t="s">
        <v>33</v>
      </c>
      <c r="L302" s="9">
        <f t="shared" si="22"/>
        <v>9999</v>
      </c>
      <c r="M302" s="9" t="str">
        <f t="shared" si="23"/>
        <v>kg</v>
      </c>
      <c r="N302" s="9" t="s">
        <v>14</v>
      </c>
      <c r="O302" s="9" t="s">
        <v>565</v>
      </c>
      <c r="P302" s="13">
        <v>109</v>
      </c>
      <c r="Q302">
        <f t="shared" si="24"/>
        <v>109</v>
      </c>
    </row>
    <row r="303" spans="1:17">
      <c r="A303" s="9" t="s">
        <v>1022</v>
      </c>
      <c r="B303" s="9" t="s">
        <v>3320</v>
      </c>
      <c r="C303" s="9" t="s">
        <v>741</v>
      </c>
      <c r="D303" s="9" t="s">
        <v>14</v>
      </c>
      <c r="E303" s="9" t="s">
        <v>112</v>
      </c>
      <c r="F303" s="9" t="s">
        <v>540</v>
      </c>
      <c r="G303" s="9" t="s">
        <v>14</v>
      </c>
      <c r="H303" s="9" t="str">
        <f t="shared" si="20"/>
        <v>StandardPrice</v>
      </c>
      <c r="I303" s="9" t="str">
        <f t="shared" si="21"/>
        <v/>
      </c>
      <c r="J303" s="9" t="s">
        <v>19</v>
      </c>
      <c r="K303" s="9" t="s">
        <v>20</v>
      </c>
      <c r="L303" s="9" t="str">
        <f t="shared" si="22"/>
        <v>10</v>
      </c>
      <c r="M303" s="9" t="str">
        <f t="shared" si="23"/>
        <v>kg</v>
      </c>
      <c r="N303" s="9" t="s">
        <v>14</v>
      </c>
      <c r="O303" s="9" t="s">
        <v>209</v>
      </c>
      <c r="P303" s="13">
        <v>110</v>
      </c>
      <c r="Q303">
        <f t="shared" si="24"/>
        <v>110</v>
      </c>
    </row>
    <row r="304" spans="1:17">
      <c r="A304" s="9" t="s">
        <v>1024</v>
      </c>
      <c r="B304" s="9" t="s">
        <v>3321</v>
      </c>
      <c r="C304" s="9" t="s">
        <v>741</v>
      </c>
      <c r="D304" s="9" t="s">
        <v>14</v>
      </c>
      <c r="E304" s="9" t="s">
        <v>112</v>
      </c>
      <c r="F304" s="9" t="s">
        <v>540</v>
      </c>
      <c r="G304" s="9" t="s">
        <v>14</v>
      </c>
      <c r="H304" s="9" t="str">
        <f t="shared" si="20"/>
        <v>PlusPrice</v>
      </c>
      <c r="I304" s="9" t="str">
        <f t="shared" si="21"/>
        <v>1</v>
      </c>
      <c r="J304" s="9" t="s">
        <v>25</v>
      </c>
      <c r="K304" s="9" t="s">
        <v>26</v>
      </c>
      <c r="L304" s="9" t="str">
        <f t="shared" si="22"/>
        <v>15</v>
      </c>
      <c r="M304" s="9" t="str">
        <f t="shared" si="23"/>
        <v>kg</v>
      </c>
      <c r="N304" s="9" t="s">
        <v>14</v>
      </c>
      <c r="O304" s="9" t="s">
        <v>565</v>
      </c>
      <c r="P304" s="13">
        <v>110</v>
      </c>
      <c r="Q304">
        <f t="shared" si="24"/>
        <v>110</v>
      </c>
    </row>
    <row r="305" spans="1:17">
      <c r="A305" s="9" t="s">
        <v>1026</v>
      </c>
      <c r="B305" s="9" t="s">
        <v>3322</v>
      </c>
      <c r="C305" s="9" t="s">
        <v>741</v>
      </c>
      <c r="D305" s="9" t="s">
        <v>14</v>
      </c>
      <c r="E305" s="9" t="s">
        <v>112</v>
      </c>
      <c r="F305" s="9" t="s">
        <v>540</v>
      </c>
      <c r="G305" s="9" t="s">
        <v>14</v>
      </c>
      <c r="H305" s="9" t="str">
        <f t="shared" si="20"/>
        <v>PlusPrice</v>
      </c>
      <c r="I305" s="9" t="str">
        <f t="shared" si="21"/>
        <v>1</v>
      </c>
      <c r="J305" s="9" t="s">
        <v>32</v>
      </c>
      <c r="K305" s="9" t="s">
        <v>33</v>
      </c>
      <c r="L305" s="9">
        <f t="shared" si="22"/>
        <v>9999</v>
      </c>
      <c r="M305" s="9" t="str">
        <f t="shared" si="23"/>
        <v>kg</v>
      </c>
      <c r="N305" s="9" t="s">
        <v>14</v>
      </c>
      <c r="O305" s="9" t="s">
        <v>565</v>
      </c>
      <c r="P305" s="13">
        <v>110</v>
      </c>
      <c r="Q305">
        <f t="shared" si="24"/>
        <v>110</v>
      </c>
    </row>
    <row r="306" spans="1:17">
      <c r="A306" s="9" t="s">
        <v>1028</v>
      </c>
      <c r="B306" s="9" t="s">
        <v>3323</v>
      </c>
      <c r="C306" s="9" t="s">
        <v>728</v>
      </c>
      <c r="D306" s="9" t="s">
        <v>14</v>
      </c>
      <c r="E306" s="9" t="s">
        <v>112</v>
      </c>
      <c r="F306" s="9" t="s">
        <v>543</v>
      </c>
      <c r="G306" s="9" t="s">
        <v>19</v>
      </c>
      <c r="H306" s="9" t="str">
        <f t="shared" si="20"/>
        <v>StandardPrice</v>
      </c>
      <c r="I306" s="9" t="str">
        <f t="shared" si="21"/>
        <v/>
      </c>
      <c r="J306" s="9" t="s">
        <v>19</v>
      </c>
      <c r="K306" s="9" t="s">
        <v>14</v>
      </c>
      <c r="L306" s="9" t="str">
        <f t="shared" si="22"/>
        <v>1</v>
      </c>
      <c r="M306" s="9" t="str">
        <f t="shared" si="23"/>
        <v>Items</v>
      </c>
      <c r="N306" s="9" t="s">
        <v>19</v>
      </c>
      <c r="O306" s="9" t="s">
        <v>181</v>
      </c>
      <c r="P306" s="13">
        <v>111</v>
      </c>
      <c r="Q306">
        <f t="shared" si="24"/>
        <v>111</v>
      </c>
    </row>
    <row r="307" spans="1:17">
      <c r="A307" s="9" t="s">
        <v>1031</v>
      </c>
      <c r="B307" s="9" t="s">
        <v>3324</v>
      </c>
      <c r="C307" s="9" t="s">
        <v>339</v>
      </c>
      <c r="D307" s="9" t="s">
        <v>14</v>
      </c>
      <c r="E307" s="9" t="s">
        <v>112</v>
      </c>
      <c r="F307" s="9" t="s">
        <v>546</v>
      </c>
      <c r="G307" s="9" t="s">
        <v>14</v>
      </c>
      <c r="H307" s="9" t="str">
        <f t="shared" si="20"/>
        <v>StandardPrice</v>
      </c>
      <c r="I307" s="9" t="str">
        <f t="shared" si="21"/>
        <v/>
      </c>
      <c r="J307" s="9" t="s">
        <v>19</v>
      </c>
      <c r="K307" s="9" t="s">
        <v>20</v>
      </c>
      <c r="L307" s="9" t="str">
        <f t="shared" si="22"/>
        <v>10</v>
      </c>
      <c r="M307" s="9" t="str">
        <f t="shared" si="23"/>
        <v>kg</v>
      </c>
      <c r="N307" s="9" t="s">
        <v>14</v>
      </c>
      <c r="O307" s="9" t="s">
        <v>209</v>
      </c>
      <c r="P307" s="13">
        <v>112</v>
      </c>
      <c r="Q307">
        <f t="shared" si="24"/>
        <v>112</v>
      </c>
    </row>
    <row r="308" spans="1:17">
      <c r="A308" s="9" t="s">
        <v>1033</v>
      </c>
      <c r="B308" s="9" t="s">
        <v>3325</v>
      </c>
      <c r="C308" s="9" t="s">
        <v>339</v>
      </c>
      <c r="D308" s="9" t="s">
        <v>14</v>
      </c>
      <c r="E308" s="9" t="s">
        <v>112</v>
      </c>
      <c r="F308" s="9" t="s">
        <v>546</v>
      </c>
      <c r="G308" s="9" t="s">
        <v>14</v>
      </c>
      <c r="H308" s="9" t="str">
        <f t="shared" si="20"/>
        <v>PlusPrice</v>
      </c>
      <c r="I308" s="9" t="str">
        <f t="shared" si="21"/>
        <v>1</v>
      </c>
      <c r="J308" s="9" t="s">
        <v>25</v>
      </c>
      <c r="K308" s="9" t="s">
        <v>26</v>
      </c>
      <c r="L308" s="9" t="str">
        <f t="shared" si="22"/>
        <v>15</v>
      </c>
      <c r="M308" s="9" t="str">
        <f t="shared" si="23"/>
        <v>kg</v>
      </c>
      <c r="N308" s="9" t="s">
        <v>14</v>
      </c>
      <c r="O308" s="9" t="s">
        <v>233</v>
      </c>
      <c r="P308" s="13">
        <v>112</v>
      </c>
      <c r="Q308">
        <f t="shared" si="24"/>
        <v>112</v>
      </c>
    </row>
    <row r="309" spans="1:17">
      <c r="A309" s="9" t="s">
        <v>1035</v>
      </c>
      <c r="B309" s="9" t="s">
        <v>3326</v>
      </c>
      <c r="C309" s="9" t="s">
        <v>339</v>
      </c>
      <c r="D309" s="9" t="s">
        <v>14</v>
      </c>
      <c r="E309" s="9" t="s">
        <v>112</v>
      </c>
      <c r="F309" s="9" t="s">
        <v>546</v>
      </c>
      <c r="G309" s="9" t="s">
        <v>14</v>
      </c>
      <c r="H309" s="9" t="str">
        <f t="shared" si="20"/>
        <v>PlusPrice</v>
      </c>
      <c r="I309" s="9" t="str">
        <f t="shared" si="21"/>
        <v>1</v>
      </c>
      <c r="J309" s="9" t="s">
        <v>32</v>
      </c>
      <c r="K309" s="9" t="s">
        <v>33</v>
      </c>
      <c r="L309" s="9">
        <f t="shared" si="22"/>
        <v>9999</v>
      </c>
      <c r="M309" s="9" t="str">
        <f t="shared" si="23"/>
        <v>kg</v>
      </c>
      <c r="N309" s="9" t="s">
        <v>14</v>
      </c>
      <c r="O309" s="9" t="s">
        <v>233</v>
      </c>
      <c r="P309" s="13">
        <v>112</v>
      </c>
      <c r="Q309">
        <f t="shared" si="24"/>
        <v>112</v>
      </c>
    </row>
    <row r="310" spans="1:17">
      <c r="A310" s="9" t="s">
        <v>1037</v>
      </c>
      <c r="B310" s="9" t="s">
        <v>3327</v>
      </c>
      <c r="C310" s="9" t="s">
        <v>744</v>
      </c>
      <c r="D310" s="9" t="s">
        <v>14</v>
      </c>
      <c r="E310" s="9" t="s">
        <v>112</v>
      </c>
      <c r="F310" s="9" t="s">
        <v>549</v>
      </c>
      <c r="G310" s="9" t="s">
        <v>19</v>
      </c>
      <c r="H310" s="9" t="str">
        <f t="shared" si="20"/>
        <v>StandardPrice</v>
      </c>
      <c r="I310" s="9" t="str">
        <f t="shared" si="21"/>
        <v/>
      </c>
      <c r="J310" s="9" t="s">
        <v>19</v>
      </c>
      <c r="K310" s="9" t="s">
        <v>14</v>
      </c>
      <c r="L310" s="9" t="str">
        <f t="shared" si="22"/>
        <v>1</v>
      </c>
      <c r="M310" s="9" t="str">
        <f t="shared" si="23"/>
        <v>Items</v>
      </c>
      <c r="N310" s="9" t="s">
        <v>19</v>
      </c>
      <c r="O310" s="9" t="s">
        <v>1030</v>
      </c>
      <c r="P310" s="13">
        <v>113</v>
      </c>
      <c r="Q310">
        <f t="shared" si="24"/>
        <v>113</v>
      </c>
    </row>
    <row r="311" spans="1:17">
      <c r="A311" s="9" t="s">
        <v>1040</v>
      </c>
      <c r="B311" s="9" t="s">
        <v>3328</v>
      </c>
      <c r="C311" s="9" t="s">
        <v>343</v>
      </c>
      <c r="D311" s="9" t="s">
        <v>14</v>
      </c>
      <c r="E311" s="9" t="s">
        <v>112</v>
      </c>
      <c r="F311" s="9" t="s">
        <v>552</v>
      </c>
      <c r="G311" s="9" t="s">
        <v>14</v>
      </c>
      <c r="H311" s="9" t="str">
        <f t="shared" si="20"/>
        <v>StandardPrice</v>
      </c>
      <c r="I311" s="9" t="str">
        <f t="shared" si="21"/>
        <v/>
      </c>
      <c r="J311" s="9" t="s">
        <v>19</v>
      </c>
      <c r="K311" s="9" t="s">
        <v>43</v>
      </c>
      <c r="L311" s="9" t="str">
        <f t="shared" si="22"/>
        <v>5</v>
      </c>
      <c r="M311" s="9" t="str">
        <f t="shared" si="23"/>
        <v>kg</v>
      </c>
      <c r="N311" s="9" t="s">
        <v>14</v>
      </c>
      <c r="O311" s="9" t="s">
        <v>488</v>
      </c>
      <c r="P311" s="13">
        <v>114</v>
      </c>
      <c r="Q311">
        <f t="shared" si="24"/>
        <v>114</v>
      </c>
    </row>
    <row r="312" spans="1:17">
      <c r="A312" s="9" t="s">
        <v>1043</v>
      </c>
      <c r="B312" s="9" t="s">
        <v>3329</v>
      </c>
      <c r="C312" s="9" t="s">
        <v>343</v>
      </c>
      <c r="D312" s="9" t="s">
        <v>14</v>
      </c>
      <c r="E312" s="9" t="s">
        <v>112</v>
      </c>
      <c r="F312" s="9" t="s">
        <v>552</v>
      </c>
      <c r="G312" s="9" t="s">
        <v>14</v>
      </c>
      <c r="H312" s="9" t="str">
        <f t="shared" si="20"/>
        <v>PlusPrice</v>
      </c>
      <c r="I312" s="9" t="str">
        <f t="shared" si="21"/>
        <v>1</v>
      </c>
      <c r="J312" s="9" t="s">
        <v>47</v>
      </c>
      <c r="K312" s="9" t="s">
        <v>26</v>
      </c>
      <c r="L312" s="9" t="str">
        <f t="shared" si="22"/>
        <v>15</v>
      </c>
      <c r="M312" s="9" t="str">
        <f t="shared" si="23"/>
        <v>kg</v>
      </c>
      <c r="N312" s="9" t="s">
        <v>14</v>
      </c>
      <c r="O312" s="9" t="s">
        <v>593</v>
      </c>
      <c r="P312" s="13">
        <v>114</v>
      </c>
      <c r="Q312">
        <f t="shared" si="24"/>
        <v>114</v>
      </c>
    </row>
    <row r="313" spans="1:17">
      <c r="A313" s="9" t="s">
        <v>1046</v>
      </c>
      <c r="B313" s="9" t="s">
        <v>3330</v>
      </c>
      <c r="C313" s="9" t="s">
        <v>343</v>
      </c>
      <c r="D313" s="9" t="s">
        <v>14</v>
      </c>
      <c r="E313" s="9" t="s">
        <v>112</v>
      </c>
      <c r="F313" s="9" t="s">
        <v>552</v>
      </c>
      <c r="G313" s="9" t="s">
        <v>14</v>
      </c>
      <c r="H313" s="9" t="str">
        <f t="shared" si="20"/>
        <v>PlusPrice</v>
      </c>
      <c r="I313" s="9" t="str">
        <f t="shared" si="21"/>
        <v>1</v>
      </c>
      <c r="J313" s="9" t="s">
        <v>32</v>
      </c>
      <c r="K313" s="9" t="s">
        <v>33</v>
      </c>
      <c r="L313" s="9">
        <f t="shared" si="22"/>
        <v>9999</v>
      </c>
      <c r="M313" s="9" t="str">
        <f t="shared" si="23"/>
        <v>kg</v>
      </c>
      <c r="N313" s="9" t="s">
        <v>14</v>
      </c>
      <c r="O313" s="9" t="s">
        <v>593</v>
      </c>
      <c r="P313" s="13">
        <v>114</v>
      </c>
      <c r="Q313">
        <f t="shared" si="24"/>
        <v>114</v>
      </c>
    </row>
    <row r="314" spans="1:17">
      <c r="A314" s="9" t="s">
        <v>1048</v>
      </c>
      <c r="B314" s="9" t="s">
        <v>3331</v>
      </c>
      <c r="C314" s="9" t="s">
        <v>314</v>
      </c>
      <c r="D314" s="9" t="s">
        <v>14</v>
      </c>
      <c r="E314" s="9" t="s">
        <v>112</v>
      </c>
      <c r="F314" s="9" t="s">
        <v>555</v>
      </c>
      <c r="G314" s="9" t="s">
        <v>19</v>
      </c>
      <c r="H314" s="9" t="str">
        <f t="shared" si="20"/>
        <v>StandardPrice</v>
      </c>
      <c r="I314" s="9" t="str">
        <f t="shared" si="21"/>
        <v/>
      </c>
      <c r="J314" s="9" t="s">
        <v>19</v>
      </c>
      <c r="K314" s="9" t="s">
        <v>14</v>
      </c>
      <c r="L314" s="9" t="str">
        <f t="shared" si="22"/>
        <v>1</v>
      </c>
      <c r="M314" s="9" t="str">
        <f t="shared" si="23"/>
        <v>Items</v>
      </c>
      <c r="N314" s="9" t="s">
        <v>19</v>
      </c>
      <c r="O314" s="9" t="s">
        <v>1039</v>
      </c>
      <c r="P314" s="13">
        <v>115</v>
      </c>
      <c r="Q314">
        <f t="shared" si="24"/>
        <v>115</v>
      </c>
    </row>
    <row r="315" spans="1:17">
      <c r="A315" s="9" t="s">
        <v>1050</v>
      </c>
      <c r="B315" s="9" t="s">
        <v>3332</v>
      </c>
      <c r="C315" s="9" t="s">
        <v>85</v>
      </c>
      <c r="D315" s="9" t="s">
        <v>14</v>
      </c>
      <c r="E315" s="9" t="s">
        <v>112</v>
      </c>
      <c r="F315" s="9" t="s">
        <v>558</v>
      </c>
      <c r="G315" s="9" t="s">
        <v>19</v>
      </c>
      <c r="H315" s="9" t="str">
        <f t="shared" si="20"/>
        <v>StandardPrice</v>
      </c>
      <c r="I315" s="9" t="str">
        <f t="shared" si="21"/>
        <v/>
      </c>
      <c r="J315" s="9" t="s">
        <v>19</v>
      </c>
      <c r="K315" s="9" t="s">
        <v>14</v>
      </c>
      <c r="L315" s="9" t="str">
        <f t="shared" si="22"/>
        <v>1</v>
      </c>
      <c r="M315" s="9" t="str">
        <f t="shared" si="23"/>
        <v>Items</v>
      </c>
      <c r="N315" s="9" t="s">
        <v>19</v>
      </c>
      <c r="O315" s="9" t="s">
        <v>1042</v>
      </c>
      <c r="P315" s="13">
        <v>116</v>
      </c>
      <c r="Q315">
        <f t="shared" si="24"/>
        <v>116</v>
      </c>
    </row>
    <row r="316" spans="1:17">
      <c r="A316" s="9" t="s">
        <v>1052</v>
      </c>
      <c r="B316" s="9" t="s">
        <v>3333</v>
      </c>
      <c r="C316" s="9" t="s">
        <v>747</v>
      </c>
      <c r="D316" s="9" t="s">
        <v>14</v>
      </c>
      <c r="E316" s="9" t="s">
        <v>112</v>
      </c>
      <c r="F316" s="9" t="s">
        <v>1045</v>
      </c>
      <c r="G316" s="9" t="s">
        <v>14</v>
      </c>
      <c r="H316" s="9" t="str">
        <f t="shared" si="20"/>
        <v>StandardPrice</v>
      </c>
      <c r="I316" s="9" t="str">
        <f t="shared" si="21"/>
        <v/>
      </c>
      <c r="J316" s="9" t="s">
        <v>19</v>
      </c>
      <c r="K316" s="9" t="s">
        <v>20</v>
      </c>
      <c r="L316" s="9" t="str">
        <f t="shared" si="22"/>
        <v>10</v>
      </c>
      <c r="M316" s="9" t="str">
        <f t="shared" si="23"/>
        <v>kg</v>
      </c>
      <c r="N316" s="9" t="s">
        <v>14</v>
      </c>
      <c r="O316" s="9" t="s">
        <v>50</v>
      </c>
      <c r="P316" s="13">
        <v>117</v>
      </c>
      <c r="Q316">
        <f t="shared" si="24"/>
        <v>117</v>
      </c>
    </row>
    <row r="317" spans="1:17">
      <c r="A317" s="9" t="s">
        <v>1055</v>
      </c>
      <c r="B317" s="9" t="s">
        <v>3334</v>
      </c>
      <c r="C317" s="9" t="s">
        <v>747</v>
      </c>
      <c r="D317" s="9" t="s">
        <v>14</v>
      </c>
      <c r="E317" s="9" t="s">
        <v>112</v>
      </c>
      <c r="F317" s="9" t="s">
        <v>1045</v>
      </c>
      <c r="G317" s="9" t="s">
        <v>14</v>
      </c>
      <c r="H317" s="9" t="str">
        <f t="shared" si="20"/>
        <v>PlusPrice</v>
      </c>
      <c r="I317" s="9" t="str">
        <f t="shared" si="21"/>
        <v>1</v>
      </c>
      <c r="J317" s="9" t="s">
        <v>25</v>
      </c>
      <c r="K317" s="9" t="s">
        <v>26</v>
      </c>
      <c r="L317" s="9" t="str">
        <f t="shared" si="22"/>
        <v>15</v>
      </c>
      <c r="M317" s="9" t="str">
        <f t="shared" si="23"/>
        <v>kg</v>
      </c>
      <c r="N317" s="9" t="s">
        <v>14</v>
      </c>
      <c r="O317" s="9" t="s">
        <v>55</v>
      </c>
      <c r="P317" s="13">
        <v>117</v>
      </c>
      <c r="Q317">
        <f t="shared" si="24"/>
        <v>117</v>
      </c>
    </row>
    <row r="318" spans="1:17">
      <c r="A318" s="9" t="s">
        <v>1057</v>
      </c>
      <c r="B318" s="9" t="s">
        <v>3335</v>
      </c>
      <c r="C318" s="9" t="s">
        <v>747</v>
      </c>
      <c r="D318" s="9" t="s">
        <v>14</v>
      </c>
      <c r="E318" s="9" t="s">
        <v>112</v>
      </c>
      <c r="F318" s="9" t="s">
        <v>1045</v>
      </c>
      <c r="G318" s="9" t="s">
        <v>14</v>
      </c>
      <c r="H318" s="9" t="str">
        <f t="shared" si="20"/>
        <v>PlusPrice</v>
      </c>
      <c r="I318" s="9" t="str">
        <f t="shared" si="21"/>
        <v>1</v>
      </c>
      <c r="J318" s="9" t="s">
        <v>60</v>
      </c>
      <c r="K318" s="9" t="s">
        <v>33</v>
      </c>
      <c r="L318" s="9">
        <f t="shared" si="22"/>
        <v>9999</v>
      </c>
      <c r="M318" s="9" t="str">
        <f t="shared" si="23"/>
        <v>kg</v>
      </c>
      <c r="N318" s="9" t="s">
        <v>14</v>
      </c>
      <c r="O318" s="9" t="s">
        <v>999</v>
      </c>
      <c r="P318" s="13">
        <v>117</v>
      </c>
      <c r="Q318">
        <f t="shared" si="24"/>
        <v>117</v>
      </c>
    </row>
    <row r="319" spans="1:17">
      <c r="A319" s="9" t="s">
        <v>1059</v>
      </c>
      <c r="B319" s="9" t="s">
        <v>3336</v>
      </c>
      <c r="C319" s="9" t="s">
        <v>747</v>
      </c>
      <c r="D319" s="9" t="s">
        <v>14</v>
      </c>
      <c r="E319" s="9" t="s">
        <v>112</v>
      </c>
      <c r="F319" s="9" t="s">
        <v>1045</v>
      </c>
      <c r="G319" s="9" t="s">
        <v>14</v>
      </c>
      <c r="H319" s="9" t="str">
        <f t="shared" si="20"/>
        <v>PlusPrice</v>
      </c>
      <c r="I319" s="9" t="str">
        <f t="shared" si="21"/>
        <v>1</v>
      </c>
      <c r="J319" s="9" t="s">
        <v>32</v>
      </c>
      <c r="K319" s="9" t="s">
        <v>65</v>
      </c>
      <c r="L319" s="9" t="str">
        <f t="shared" si="22"/>
        <v>60</v>
      </c>
      <c r="M319" s="9" t="str">
        <f t="shared" si="23"/>
        <v>kg</v>
      </c>
      <c r="N319" s="9" t="s">
        <v>14</v>
      </c>
      <c r="O319" s="9" t="s">
        <v>55</v>
      </c>
      <c r="P319" s="13">
        <v>117</v>
      </c>
      <c r="Q319">
        <f t="shared" si="24"/>
        <v>117</v>
      </c>
    </row>
    <row r="320" spans="1:17">
      <c r="A320" s="9" t="s">
        <v>1061</v>
      </c>
      <c r="B320" s="9" t="s">
        <v>3337</v>
      </c>
      <c r="C320" s="9" t="s">
        <v>1011</v>
      </c>
      <c r="D320" s="9" t="s">
        <v>14</v>
      </c>
      <c r="E320" s="9" t="s">
        <v>112</v>
      </c>
      <c r="F320" s="9" t="s">
        <v>1054</v>
      </c>
      <c r="G320" s="9" t="s">
        <v>14</v>
      </c>
      <c r="H320" s="9" t="str">
        <f t="shared" si="20"/>
        <v>StandardPrice</v>
      </c>
      <c r="I320" s="9" t="str">
        <f t="shared" si="21"/>
        <v/>
      </c>
      <c r="J320" s="9" t="s">
        <v>19</v>
      </c>
      <c r="K320" s="9" t="s">
        <v>99</v>
      </c>
      <c r="L320" s="9" t="str">
        <f t="shared" si="22"/>
        <v>17</v>
      </c>
      <c r="M320" s="9" t="str">
        <f t="shared" si="23"/>
        <v>kg</v>
      </c>
      <c r="N320" s="9" t="s">
        <v>14</v>
      </c>
      <c r="O320" s="9" t="s">
        <v>50</v>
      </c>
      <c r="P320" s="13">
        <v>118</v>
      </c>
      <c r="Q320">
        <f t="shared" si="24"/>
        <v>118</v>
      </c>
    </row>
    <row r="321" spans="1:17">
      <c r="A321" s="9" t="s">
        <v>1063</v>
      </c>
      <c r="B321" s="9" t="s">
        <v>3338</v>
      </c>
      <c r="C321" s="9" t="s">
        <v>1011</v>
      </c>
      <c r="D321" s="9" t="s">
        <v>14</v>
      </c>
      <c r="E321" s="9" t="s">
        <v>112</v>
      </c>
      <c r="F321" s="9" t="s">
        <v>1054</v>
      </c>
      <c r="G321" s="9" t="s">
        <v>14</v>
      </c>
      <c r="H321" s="9" t="str">
        <f t="shared" si="20"/>
        <v>PlusPrice</v>
      </c>
      <c r="I321" s="9" t="str">
        <f t="shared" si="21"/>
        <v>1</v>
      </c>
      <c r="J321" s="9" t="s">
        <v>104</v>
      </c>
      <c r="K321" s="9" t="s">
        <v>96</v>
      </c>
      <c r="L321" s="9" t="str">
        <f t="shared" si="22"/>
        <v>50</v>
      </c>
      <c r="M321" s="9" t="str">
        <f t="shared" si="23"/>
        <v>kg</v>
      </c>
      <c r="N321" s="9" t="s">
        <v>14</v>
      </c>
      <c r="O321" s="9" t="s">
        <v>55</v>
      </c>
      <c r="P321" s="13">
        <v>118</v>
      </c>
      <c r="Q321">
        <f t="shared" si="24"/>
        <v>118</v>
      </c>
    </row>
    <row r="322" spans="1:17">
      <c r="A322" s="9" t="s">
        <v>1065</v>
      </c>
      <c r="B322" s="9" t="s">
        <v>3339</v>
      </c>
      <c r="C322" s="9" t="s">
        <v>1011</v>
      </c>
      <c r="D322" s="9" t="s">
        <v>14</v>
      </c>
      <c r="E322" s="9" t="s">
        <v>112</v>
      </c>
      <c r="F322" s="9" t="s">
        <v>1054</v>
      </c>
      <c r="G322" s="9" t="s">
        <v>14</v>
      </c>
      <c r="H322" s="9" t="str">
        <f t="shared" si="20"/>
        <v>PlusPrice</v>
      </c>
      <c r="I322" s="9" t="str">
        <f t="shared" si="21"/>
        <v>1</v>
      </c>
      <c r="J322" s="9" t="s">
        <v>91</v>
      </c>
      <c r="K322" s="9" t="s">
        <v>33</v>
      </c>
      <c r="L322" s="9">
        <f t="shared" si="22"/>
        <v>9999</v>
      </c>
      <c r="M322" s="9" t="str">
        <f t="shared" si="23"/>
        <v>kg</v>
      </c>
      <c r="N322" s="9" t="s">
        <v>14</v>
      </c>
      <c r="O322" s="9" t="s">
        <v>55</v>
      </c>
      <c r="P322" s="13">
        <v>118</v>
      </c>
      <c r="Q322">
        <f t="shared" si="24"/>
        <v>118</v>
      </c>
    </row>
    <row r="323" spans="1:17">
      <c r="A323" s="9" t="s">
        <v>1067</v>
      </c>
      <c r="B323" s="9" t="s">
        <v>3340</v>
      </c>
      <c r="C323" s="9" t="s">
        <v>750</v>
      </c>
      <c r="D323" s="9" t="s">
        <v>14</v>
      </c>
      <c r="E323" s="9" t="s">
        <v>112</v>
      </c>
      <c r="F323" s="9" t="s">
        <v>569</v>
      </c>
      <c r="G323" s="9" t="s">
        <v>14</v>
      </c>
      <c r="H323" s="9" t="str">
        <f t="shared" si="20"/>
        <v>StandardPrice</v>
      </c>
      <c r="I323" s="9" t="str">
        <f t="shared" si="21"/>
        <v/>
      </c>
      <c r="J323" s="9" t="s">
        <v>19</v>
      </c>
      <c r="K323" s="9" t="s">
        <v>47</v>
      </c>
      <c r="L323" s="9" t="str">
        <f t="shared" si="22"/>
        <v>6</v>
      </c>
      <c r="M323" s="9" t="str">
        <f t="shared" si="23"/>
        <v>kg</v>
      </c>
      <c r="N323" s="9" t="s">
        <v>14</v>
      </c>
      <c r="O323" s="9" t="s">
        <v>674</v>
      </c>
      <c r="P323" s="13">
        <v>119</v>
      </c>
      <c r="Q323">
        <f t="shared" si="24"/>
        <v>119</v>
      </c>
    </row>
    <row r="324" spans="1:17">
      <c r="A324" s="9" t="s">
        <v>1069</v>
      </c>
      <c r="B324" s="9" t="s">
        <v>3341</v>
      </c>
      <c r="C324" s="9" t="s">
        <v>750</v>
      </c>
      <c r="D324" s="9" t="s">
        <v>14</v>
      </c>
      <c r="E324" s="9" t="s">
        <v>112</v>
      </c>
      <c r="F324" s="9" t="s">
        <v>569</v>
      </c>
      <c r="G324" s="9" t="s">
        <v>14</v>
      </c>
      <c r="H324" s="9" t="str">
        <f t="shared" si="20"/>
        <v>PlusPrice</v>
      </c>
      <c r="I324" s="9" t="str">
        <f t="shared" si="21"/>
        <v>1</v>
      </c>
      <c r="J324" s="9" t="s">
        <v>53</v>
      </c>
      <c r="K324" s="9" t="s">
        <v>26</v>
      </c>
      <c r="L324" s="9" t="str">
        <f t="shared" si="22"/>
        <v>15</v>
      </c>
      <c r="M324" s="9" t="str">
        <f t="shared" si="23"/>
        <v>kg</v>
      </c>
      <c r="N324" s="9" t="s">
        <v>14</v>
      </c>
      <c r="O324" s="9" t="s">
        <v>532</v>
      </c>
      <c r="P324" s="13">
        <v>119</v>
      </c>
      <c r="Q324">
        <f t="shared" si="24"/>
        <v>119</v>
      </c>
    </row>
    <row r="325" spans="1:17">
      <c r="A325" s="9" t="s">
        <v>1071</v>
      </c>
      <c r="B325" s="9" t="s">
        <v>3342</v>
      </c>
      <c r="C325" s="9" t="s">
        <v>750</v>
      </c>
      <c r="D325" s="9" t="s">
        <v>14</v>
      </c>
      <c r="E325" s="9" t="s">
        <v>112</v>
      </c>
      <c r="F325" s="9" t="s">
        <v>569</v>
      </c>
      <c r="G325" s="9" t="s">
        <v>14</v>
      </c>
      <c r="H325" s="9" t="str">
        <f t="shared" ref="H325:H388" si="25">IF(J325="0","StandardPrice","PlusPrice")</f>
        <v>PlusPrice</v>
      </c>
      <c r="I325" s="9" t="str">
        <f t="shared" ref="I325:I388" si="26">IF(J325="0","","1")</f>
        <v>1</v>
      </c>
      <c r="J325" s="9" t="s">
        <v>32</v>
      </c>
      <c r="K325" s="9" t="s">
        <v>33</v>
      </c>
      <c r="L325" s="9">
        <f t="shared" ref="L325:L388" si="27">IF(K325="",9999,K325)</f>
        <v>9999</v>
      </c>
      <c r="M325" s="9" t="str">
        <f t="shared" ref="M325:M388" si="28">IF(N325="0","Items","kg")</f>
        <v>kg</v>
      </c>
      <c r="N325" s="9" t="s">
        <v>14</v>
      </c>
      <c r="O325" s="9" t="s">
        <v>532</v>
      </c>
      <c r="P325" s="13">
        <v>119</v>
      </c>
      <c r="Q325">
        <f t="shared" ref="Q325:Q388" si="29">IF(LEN(P325)=1,"00"&amp;P325,IF(LEN(P325)=2,"0"&amp;P325,P325))</f>
        <v>119</v>
      </c>
    </row>
    <row r="326" spans="1:17">
      <c r="A326" s="9" t="s">
        <v>1073</v>
      </c>
      <c r="B326" s="9" t="s">
        <v>3343</v>
      </c>
      <c r="C326" s="9" t="s">
        <v>14</v>
      </c>
      <c r="D326" s="9" t="s">
        <v>14</v>
      </c>
      <c r="E326" s="9" t="s">
        <v>112</v>
      </c>
      <c r="F326" s="9" t="s">
        <v>573</v>
      </c>
      <c r="G326" s="9" t="s">
        <v>14</v>
      </c>
      <c r="H326" s="9" t="str">
        <f t="shared" si="25"/>
        <v>StandardPrice</v>
      </c>
      <c r="I326" s="9" t="str">
        <f t="shared" si="26"/>
        <v/>
      </c>
      <c r="J326" s="9" t="s">
        <v>19</v>
      </c>
      <c r="K326" s="9" t="s">
        <v>14</v>
      </c>
      <c r="L326" s="9" t="str">
        <f t="shared" si="27"/>
        <v>1</v>
      </c>
      <c r="M326" s="9" t="str">
        <f t="shared" si="28"/>
        <v>Items</v>
      </c>
      <c r="N326" s="9" t="s">
        <v>19</v>
      </c>
      <c r="O326" s="9" t="s">
        <v>40</v>
      </c>
      <c r="P326" s="13">
        <v>120</v>
      </c>
      <c r="Q326">
        <f t="shared" si="29"/>
        <v>120</v>
      </c>
    </row>
    <row r="327" spans="1:17">
      <c r="A327" s="9" t="s">
        <v>1075</v>
      </c>
      <c r="B327" s="9" t="s">
        <v>3344</v>
      </c>
      <c r="C327" s="9" t="s">
        <v>14</v>
      </c>
      <c r="D327" s="9" t="s">
        <v>14</v>
      </c>
      <c r="E327" s="9" t="s">
        <v>112</v>
      </c>
      <c r="F327" s="9" t="s">
        <v>573</v>
      </c>
      <c r="G327" s="9" t="s">
        <v>14</v>
      </c>
      <c r="H327" s="9" t="str">
        <f t="shared" si="25"/>
        <v>PlusPrice</v>
      </c>
      <c r="I327" s="9" t="str">
        <f t="shared" si="26"/>
        <v>1</v>
      </c>
      <c r="J327" s="9" t="s">
        <v>17</v>
      </c>
      <c r="K327" s="9" t="s">
        <v>33</v>
      </c>
      <c r="L327" s="9">
        <f t="shared" si="27"/>
        <v>9999</v>
      </c>
      <c r="M327" s="9" t="str">
        <f t="shared" si="28"/>
        <v>Items</v>
      </c>
      <c r="N327" s="9" t="s">
        <v>19</v>
      </c>
      <c r="O327" s="9" t="s">
        <v>50</v>
      </c>
      <c r="P327" s="13">
        <v>120</v>
      </c>
      <c r="Q327">
        <f t="shared" si="29"/>
        <v>120</v>
      </c>
    </row>
    <row r="328" spans="1:17">
      <c r="A328" s="9" t="s">
        <v>1077</v>
      </c>
      <c r="B328" s="9" t="s">
        <v>3345</v>
      </c>
      <c r="C328" s="9" t="s">
        <v>270</v>
      </c>
      <c r="D328" s="9" t="s">
        <v>14</v>
      </c>
      <c r="E328" s="9" t="s">
        <v>112</v>
      </c>
      <c r="F328" s="9" t="s">
        <v>576</v>
      </c>
      <c r="G328" s="9" t="s">
        <v>14</v>
      </c>
      <c r="H328" s="9" t="str">
        <f t="shared" si="25"/>
        <v>StandardPrice</v>
      </c>
      <c r="I328" s="9" t="str">
        <f t="shared" si="26"/>
        <v/>
      </c>
      <c r="J328" s="9" t="s">
        <v>19</v>
      </c>
      <c r="K328" s="9" t="s">
        <v>20</v>
      </c>
      <c r="L328" s="9" t="str">
        <f t="shared" si="27"/>
        <v>10</v>
      </c>
      <c r="M328" s="9" t="str">
        <f t="shared" si="28"/>
        <v>kg</v>
      </c>
      <c r="N328" s="9" t="s">
        <v>14</v>
      </c>
      <c r="O328" s="9" t="s">
        <v>50</v>
      </c>
      <c r="P328" s="13">
        <v>121</v>
      </c>
      <c r="Q328">
        <f t="shared" si="29"/>
        <v>121</v>
      </c>
    </row>
    <row r="329" spans="1:17">
      <c r="A329" s="9" t="s">
        <v>1079</v>
      </c>
      <c r="B329" s="9" t="s">
        <v>3346</v>
      </c>
      <c r="C329" s="9" t="s">
        <v>270</v>
      </c>
      <c r="D329" s="9" t="s">
        <v>14</v>
      </c>
      <c r="E329" s="9" t="s">
        <v>112</v>
      </c>
      <c r="F329" s="9" t="s">
        <v>576</v>
      </c>
      <c r="G329" s="9" t="s">
        <v>14</v>
      </c>
      <c r="H329" s="9" t="str">
        <f t="shared" si="25"/>
        <v>PlusPrice</v>
      </c>
      <c r="I329" s="9" t="str">
        <f t="shared" si="26"/>
        <v>1</v>
      </c>
      <c r="J329" s="9" t="s">
        <v>25</v>
      </c>
      <c r="K329" s="9" t="s">
        <v>26</v>
      </c>
      <c r="L329" s="9" t="str">
        <f t="shared" si="27"/>
        <v>15</v>
      </c>
      <c r="M329" s="9" t="str">
        <f t="shared" si="28"/>
        <v>kg</v>
      </c>
      <c r="N329" s="9" t="s">
        <v>14</v>
      </c>
      <c r="O329" s="9" t="s">
        <v>55</v>
      </c>
      <c r="P329" s="13">
        <v>121</v>
      </c>
      <c r="Q329">
        <f t="shared" si="29"/>
        <v>121</v>
      </c>
    </row>
    <row r="330" spans="1:17">
      <c r="A330" s="9" t="s">
        <v>1081</v>
      </c>
      <c r="B330" s="9" t="s">
        <v>3347</v>
      </c>
      <c r="C330" s="9" t="s">
        <v>270</v>
      </c>
      <c r="D330" s="9" t="s">
        <v>14</v>
      </c>
      <c r="E330" s="9" t="s">
        <v>112</v>
      </c>
      <c r="F330" s="9" t="s">
        <v>576</v>
      </c>
      <c r="G330" s="9" t="s">
        <v>14</v>
      </c>
      <c r="H330" s="9" t="str">
        <f t="shared" si="25"/>
        <v>PlusPrice</v>
      </c>
      <c r="I330" s="9" t="str">
        <f t="shared" si="26"/>
        <v>1</v>
      </c>
      <c r="J330" s="9" t="s">
        <v>60</v>
      </c>
      <c r="K330" s="9" t="s">
        <v>33</v>
      </c>
      <c r="L330" s="9">
        <f t="shared" si="27"/>
        <v>9999</v>
      </c>
      <c r="M330" s="9" t="str">
        <f t="shared" si="28"/>
        <v>kg</v>
      </c>
      <c r="N330" s="9" t="s">
        <v>14</v>
      </c>
      <c r="O330" s="9" t="s">
        <v>27</v>
      </c>
      <c r="P330" s="13">
        <v>121</v>
      </c>
      <c r="Q330">
        <f t="shared" si="29"/>
        <v>121</v>
      </c>
    </row>
    <row r="331" spans="1:17">
      <c r="A331" s="9" t="s">
        <v>1083</v>
      </c>
      <c r="B331" s="9" t="s">
        <v>3348</v>
      </c>
      <c r="C331" s="9" t="s">
        <v>270</v>
      </c>
      <c r="D331" s="9" t="s">
        <v>14</v>
      </c>
      <c r="E331" s="9" t="s">
        <v>112</v>
      </c>
      <c r="F331" s="9" t="s">
        <v>576</v>
      </c>
      <c r="G331" s="9" t="s">
        <v>14</v>
      </c>
      <c r="H331" s="9" t="str">
        <f t="shared" si="25"/>
        <v>PlusPrice</v>
      </c>
      <c r="I331" s="9" t="str">
        <f t="shared" si="26"/>
        <v>1</v>
      </c>
      <c r="J331" s="9" t="s">
        <v>32</v>
      </c>
      <c r="K331" s="9" t="s">
        <v>65</v>
      </c>
      <c r="L331" s="9" t="str">
        <f t="shared" si="27"/>
        <v>60</v>
      </c>
      <c r="M331" s="9" t="str">
        <f t="shared" si="28"/>
        <v>kg</v>
      </c>
      <c r="N331" s="9" t="s">
        <v>14</v>
      </c>
      <c r="O331" s="9" t="s">
        <v>55</v>
      </c>
      <c r="P331" s="13">
        <v>121</v>
      </c>
      <c r="Q331">
        <f t="shared" si="29"/>
        <v>121</v>
      </c>
    </row>
    <row r="332" spans="1:17">
      <c r="A332" s="9" t="s">
        <v>1085</v>
      </c>
      <c r="B332" s="9" t="s">
        <v>3349</v>
      </c>
      <c r="C332" s="9" t="s">
        <v>753</v>
      </c>
      <c r="D332" s="9" t="s">
        <v>14</v>
      </c>
      <c r="E332" s="9" t="s">
        <v>112</v>
      </c>
      <c r="F332" s="9" t="s">
        <v>579</v>
      </c>
      <c r="G332" s="9" t="s">
        <v>14</v>
      </c>
      <c r="H332" s="9" t="str">
        <f t="shared" si="25"/>
        <v>StandardPrice</v>
      </c>
      <c r="I332" s="9" t="str">
        <f t="shared" si="26"/>
        <v/>
      </c>
      <c r="J332" s="9" t="s">
        <v>19</v>
      </c>
      <c r="K332" s="9" t="s">
        <v>43</v>
      </c>
      <c r="L332" s="9" t="str">
        <f t="shared" si="27"/>
        <v>5</v>
      </c>
      <c r="M332" s="9" t="str">
        <f t="shared" si="28"/>
        <v>kg</v>
      </c>
      <c r="N332" s="9" t="s">
        <v>14</v>
      </c>
      <c r="O332" s="9" t="s">
        <v>21</v>
      </c>
      <c r="P332" s="13">
        <v>122</v>
      </c>
      <c r="Q332">
        <f t="shared" si="29"/>
        <v>122</v>
      </c>
    </row>
    <row r="333" spans="1:17">
      <c r="A333" s="9" t="s">
        <v>1087</v>
      </c>
      <c r="B333" s="9" t="s">
        <v>3350</v>
      </c>
      <c r="C333" s="9" t="s">
        <v>753</v>
      </c>
      <c r="D333" s="9" t="s">
        <v>14</v>
      </c>
      <c r="E333" s="9" t="s">
        <v>112</v>
      </c>
      <c r="F333" s="9" t="s">
        <v>579</v>
      </c>
      <c r="G333" s="9" t="s">
        <v>14</v>
      </c>
      <c r="H333" s="9" t="str">
        <f t="shared" si="25"/>
        <v>PlusPrice</v>
      </c>
      <c r="I333" s="9" t="str">
        <f t="shared" si="26"/>
        <v>1</v>
      </c>
      <c r="J333" s="9" t="s">
        <v>47</v>
      </c>
      <c r="K333" s="9" t="s">
        <v>26</v>
      </c>
      <c r="L333" s="9" t="str">
        <f t="shared" si="27"/>
        <v>15</v>
      </c>
      <c r="M333" s="9" t="str">
        <f t="shared" si="28"/>
        <v>kg</v>
      </c>
      <c r="N333" s="9" t="s">
        <v>14</v>
      </c>
      <c r="O333" s="9" t="s">
        <v>233</v>
      </c>
      <c r="P333" s="13">
        <v>122</v>
      </c>
      <c r="Q333">
        <f t="shared" si="29"/>
        <v>122</v>
      </c>
    </row>
    <row r="334" spans="1:17">
      <c r="A334" s="9" t="s">
        <v>1089</v>
      </c>
      <c r="B334" s="9" t="s">
        <v>3351</v>
      </c>
      <c r="C334" s="9" t="s">
        <v>753</v>
      </c>
      <c r="D334" s="9" t="s">
        <v>14</v>
      </c>
      <c r="E334" s="9" t="s">
        <v>112</v>
      </c>
      <c r="F334" s="9" t="s">
        <v>579</v>
      </c>
      <c r="G334" s="9" t="s">
        <v>14</v>
      </c>
      <c r="H334" s="9" t="str">
        <f t="shared" si="25"/>
        <v>PlusPrice</v>
      </c>
      <c r="I334" s="9" t="str">
        <f t="shared" si="26"/>
        <v>1</v>
      </c>
      <c r="J334" s="9" t="s">
        <v>32</v>
      </c>
      <c r="K334" s="9" t="s">
        <v>33</v>
      </c>
      <c r="L334" s="9">
        <f t="shared" si="27"/>
        <v>9999</v>
      </c>
      <c r="M334" s="9" t="str">
        <f t="shared" si="28"/>
        <v>kg</v>
      </c>
      <c r="N334" s="9" t="s">
        <v>14</v>
      </c>
      <c r="O334" s="9" t="s">
        <v>233</v>
      </c>
      <c r="P334" s="13">
        <v>122</v>
      </c>
      <c r="Q334">
        <f t="shared" si="29"/>
        <v>122</v>
      </c>
    </row>
    <row r="335" spans="1:17">
      <c r="A335" s="9" t="s">
        <v>1091</v>
      </c>
      <c r="B335" s="9" t="s">
        <v>3352</v>
      </c>
      <c r="C335" s="9" t="s">
        <v>756</v>
      </c>
      <c r="D335" s="9" t="s">
        <v>14</v>
      </c>
      <c r="E335" s="9" t="s">
        <v>112</v>
      </c>
      <c r="F335" s="9" t="s">
        <v>581</v>
      </c>
      <c r="G335" s="9" t="s">
        <v>14</v>
      </c>
      <c r="H335" s="9" t="str">
        <f t="shared" si="25"/>
        <v>StandardPrice</v>
      </c>
      <c r="I335" s="9" t="str">
        <f t="shared" si="26"/>
        <v/>
      </c>
      <c r="J335" s="9" t="s">
        <v>19</v>
      </c>
      <c r="K335" s="9" t="s">
        <v>43</v>
      </c>
      <c r="L335" s="9" t="str">
        <f t="shared" si="27"/>
        <v>5</v>
      </c>
      <c r="M335" s="9" t="str">
        <f t="shared" si="28"/>
        <v>kg</v>
      </c>
      <c r="N335" s="9" t="s">
        <v>14</v>
      </c>
      <c r="O335" s="9" t="s">
        <v>50</v>
      </c>
      <c r="P335" s="13">
        <v>123</v>
      </c>
      <c r="Q335">
        <f t="shared" si="29"/>
        <v>123</v>
      </c>
    </row>
    <row r="336" spans="1:17">
      <c r="A336" s="9" t="s">
        <v>1093</v>
      </c>
      <c r="B336" s="9" t="s">
        <v>3353</v>
      </c>
      <c r="C336" s="9" t="s">
        <v>756</v>
      </c>
      <c r="D336" s="9" t="s">
        <v>14</v>
      </c>
      <c r="E336" s="9" t="s">
        <v>112</v>
      </c>
      <c r="F336" s="9" t="s">
        <v>581</v>
      </c>
      <c r="G336" s="9" t="s">
        <v>14</v>
      </c>
      <c r="H336" s="9" t="str">
        <f t="shared" si="25"/>
        <v>PlusPrice</v>
      </c>
      <c r="I336" s="9" t="str">
        <f t="shared" si="26"/>
        <v>1</v>
      </c>
      <c r="J336" s="9" t="s">
        <v>47</v>
      </c>
      <c r="K336" s="9" t="s">
        <v>26</v>
      </c>
      <c r="L336" s="9" t="str">
        <f t="shared" si="27"/>
        <v>15</v>
      </c>
      <c r="M336" s="9" t="str">
        <f t="shared" si="28"/>
        <v>kg</v>
      </c>
      <c r="N336" s="9" t="s">
        <v>14</v>
      </c>
      <c r="O336" s="9" t="s">
        <v>27</v>
      </c>
      <c r="P336" s="13">
        <v>123</v>
      </c>
      <c r="Q336">
        <f t="shared" si="29"/>
        <v>123</v>
      </c>
    </row>
    <row r="337" spans="1:17">
      <c r="A337" s="9" t="s">
        <v>1095</v>
      </c>
      <c r="B337" s="9" t="s">
        <v>3354</v>
      </c>
      <c r="C337" s="9" t="s">
        <v>756</v>
      </c>
      <c r="D337" s="9" t="s">
        <v>14</v>
      </c>
      <c r="E337" s="9" t="s">
        <v>112</v>
      </c>
      <c r="F337" s="9" t="s">
        <v>581</v>
      </c>
      <c r="G337" s="9" t="s">
        <v>14</v>
      </c>
      <c r="H337" s="9" t="str">
        <f t="shared" si="25"/>
        <v>PlusPrice</v>
      </c>
      <c r="I337" s="9" t="str">
        <f t="shared" si="26"/>
        <v>1</v>
      </c>
      <c r="J337" s="9" t="s">
        <v>32</v>
      </c>
      <c r="K337" s="9" t="s">
        <v>33</v>
      </c>
      <c r="L337" s="9">
        <f t="shared" si="27"/>
        <v>9999</v>
      </c>
      <c r="M337" s="9" t="str">
        <f t="shared" si="28"/>
        <v>kg</v>
      </c>
      <c r="N337" s="9" t="s">
        <v>14</v>
      </c>
      <c r="O337" s="9" t="s">
        <v>27</v>
      </c>
      <c r="P337" s="13">
        <v>123</v>
      </c>
      <c r="Q337">
        <f t="shared" si="29"/>
        <v>123</v>
      </c>
    </row>
    <row r="338" spans="1:17">
      <c r="A338" s="9" t="s">
        <v>1097</v>
      </c>
      <c r="B338" s="9" t="s">
        <v>3355</v>
      </c>
      <c r="C338" s="9" t="s">
        <v>218</v>
      </c>
      <c r="D338" s="9" t="s">
        <v>14</v>
      </c>
      <c r="E338" s="9" t="s">
        <v>112</v>
      </c>
      <c r="F338" s="9" t="s">
        <v>584</v>
      </c>
      <c r="G338" s="9" t="s">
        <v>19</v>
      </c>
      <c r="H338" s="9" t="str">
        <f t="shared" si="25"/>
        <v>PlusPrice</v>
      </c>
      <c r="I338" s="9" t="str">
        <f t="shared" si="26"/>
        <v>1</v>
      </c>
      <c r="J338" s="9" t="s">
        <v>14</v>
      </c>
      <c r="K338" s="9" t="s">
        <v>33</v>
      </c>
      <c r="L338" s="9">
        <f t="shared" si="27"/>
        <v>9999</v>
      </c>
      <c r="M338" s="9" t="str">
        <f t="shared" si="28"/>
        <v>Items</v>
      </c>
      <c r="N338" s="9" t="s">
        <v>19</v>
      </c>
      <c r="O338" s="9" t="s">
        <v>14</v>
      </c>
      <c r="P338" s="13">
        <v>124</v>
      </c>
      <c r="Q338">
        <f t="shared" si="29"/>
        <v>124</v>
      </c>
    </row>
    <row r="339" spans="1:17">
      <c r="A339" s="9" t="s">
        <v>1099</v>
      </c>
      <c r="B339" s="9" t="s">
        <v>3356</v>
      </c>
      <c r="C339" s="9" t="s">
        <v>759</v>
      </c>
      <c r="D339" s="9" t="s">
        <v>14</v>
      </c>
      <c r="E339" s="9" t="s">
        <v>112</v>
      </c>
      <c r="F339" s="9" t="s">
        <v>586</v>
      </c>
      <c r="G339" s="9" t="s">
        <v>14</v>
      </c>
      <c r="H339" s="9" t="str">
        <f t="shared" si="25"/>
        <v>StandardPrice</v>
      </c>
      <c r="I339" s="9" t="str">
        <f t="shared" si="26"/>
        <v/>
      </c>
      <c r="J339" s="9" t="s">
        <v>19</v>
      </c>
      <c r="K339" s="9" t="s">
        <v>43</v>
      </c>
      <c r="L339" s="9" t="str">
        <f t="shared" si="27"/>
        <v>5</v>
      </c>
      <c r="M339" s="9" t="str">
        <f t="shared" si="28"/>
        <v>kg</v>
      </c>
      <c r="N339" s="9" t="s">
        <v>14</v>
      </c>
      <c r="O339" s="9" t="s">
        <v>50</v>
      </c>
      <c r="P339" s="13">
        <v>281</v>
      </c>
      <c r="Q339">
        <f t="shared" si="29"/>
        <v>281</v>
      </c>
    </row>
    <row r="340" spans="1:17">
      <c r="A340" s="9" t="s">
        <v>1101</v>
      </c>
      <c r="B340" s="9" t="s">
        <v>3357</v>
      </c>
      <c r="C340" s="9" t="s">
        <v>759</v>
      </c>
      <c r="D340" s="9" t="s">
        <v>14</v>
      </c>
      <c r="E340" s="9" t="s">
        <v>112</v>
      </c>
      <c r="F340" s="9" t="s">
        <v>586</v>
      </c>
      <c r="G340" s="9" t="s">
        <v>14</v>
      </c>
      <c r="H340" s="9" t="str">
        <f t="shared" si="25"/>
        <v>PlusPrice</v>
      </c>
      <c r="I340" s="9" t="str">
        <f t="shared" si="26"/>
        <v>1</v>
      </c>
      <c r="J340" s="9" t="s">
        <v>47</v>
      </c>
      <c r="K340" s="9" t="s">
        <v>26</v>
      </c>
      <c r="L340" s="9" t="str">
        <f t="shared" si="27"/>
        <v>15</v>
      </c>
      <c r="M340" s="9" t="str">
        <f t="shared" si="28"/>
        <v>kg</v>
      </c>
      <c r="N340" s="9" t="s">
        <v>14</v>
      </c>
      <c r="O340" s="9" t="s">
        <v>55</v>
      </c>
      <c r="P340" s="13">
        <v>281</v>
      </c>
      <c r="Q340">
        <f t="shared" si="29"/>
        <v>281</v>
      </c>
    </row>
    <row r="341" spans="1:17">
      <c r="A341" s="9" t="s">
        <v>1103</v>
      </c>
      <c r="B341" s="9" t="s">
        <v>3358</v>
      </c>
      <c r="C341" s="9" t="s">
        <v>759</v>
      </c>
      <c r="D341" s="9" t="s">
        <v>14</v>
      </c>
      <c r="E341" s="9" t="s">
        <v>112</v>
      </c>
      <c r="F341" s="9" t="s">
        <v>586</v>
      </c>
      <c r="G341" s="9" t="s">
        <v>14</v>
      </c>
      <c r="H341" s="9" t="str">
        <f t="shared" si="25"/>
        <v>PlusPrice</v>
      </c>
      <c r="I341" s="9" t="str">
        <f t="shared" si="26"/>
        <v>1</v>
      </c>
      <c r="J341" s="9" t="s">
        <v>32</v>
      </c>
      <c r="K341" s="9" t="s">
        <v>33</v>
      </c>
      <c r="L341" s="9">
        <f t="shared" si="27"/>
        <v>9999</v>
      </c>
      <c r="M341" s="9" t="str">
        <f t="shared" si="28"/>
        <v>kg</v>
      </c>
      <c r="N341" s="9" t="s">
        <v>14</v>
      </c>
      <c r="O341" s="9" t="s">
        <v>55</v>
      </c>
      <c r="P341" s="13">
        <v>281</v>
      </c>
      <c r="Q341">
        <f t="shared" si="29"/>
        <v>281</v>
      </c>
    </row>
    <row r="342" spans="1:17">
      <c r="A342" s="9" t="s">
        <v>1105</v>
      </c>
      <c r="B342" s="9" t="s">
        <v>3359</v>
      </c>
      <c r="C342" s="9" t="s">
        <v>438</v>
      </c>
      <c r="D342" s="9" t="s">
        <v>14</v>
      </c>
      <c r="E342" s="9" t="s">
        <v>112</v>
      </c>
      <c r="F342" s="9" t="s">
        <v>590</v>
      </c>
      <c r="G342" s="9" t="s">
        <v>14</v>
      </c>
      <c r="H342" s="9" t="str">
        <f t="shared" si="25"/>
        <v>StandardPrice</v>
      </c>
      <c r="I342" s="9" t="str">
        <f t="shared" si="26"/>
        <v/>
      </c>
      <c r="J342" s="9" t="s">
        <v>19</v>
      </c>
      <c r="K342" s="9" t="s">
        <v>43</v>
      </c>
      <c r="L342" s="9" t="str">
        <f t="shared" si="27"/>
        <v>5</v>
      </c>
      <c r="M342" s="9" t="str">
        <f t="shared" si="28"/>
        <v>kg</v>
      </c>
      <c r="N342" s="9" t="s">
        <v>14</v>
      </c>
      <c r="O342" s="9" t="s">
        <v>50</v>
      </c>
      <c r="P342" s="13">
        <v>126</v>
      </c>
      <c r="Q342">
        <f t="shared" si="29"/>
        <v>126</v>
      </c>
    </row>
    <row r="343" spans="1:17">
      <c r="A343" s="9" t="s">
        <v>1107</v>
      </c>
      <c r="B343" s="9" t="s">
        <v>3360</v>
      </c>
      <c r="C343" s="9" t="s">
        <v>438</v>
      </c>
      <c r="D343" s="9" t="s">
        <v>14</v>
      </c>
      <c r="E343" s="9" t="s">
        <v>112</v>
      </c>
      <c r="F343" s="9" t="s">
        <v>590</v>
      </c>
      <c r="G343" s="9" t="s">
        <v>14</v>
      </c>
      <c r="H343" s="9" t="str">
        <f t="shared" si="25"/>
        <v>PlusPrice</v>
      </c>
      <c r="I343" s="9" t="str">
        <f t="shared" si="26"/>
        <v>1</v>
      </c>
      <c r="J343" s="9" t="s">
        <v>47</v>
      </c>
      <c r="K343" s="9" t="s">
        <v>26</v>
      </c>
      <c r="L343" s="9" t="str">
        <f t="shared" si="27"/>
        <v>15</v>
      </c>
      <c r="M343" s="9" t="str">
        <f t="shared" si="28"/>
        <v>kg</v>
      </c>
      <c r="N343" s="9" t="s">
        <v>14</v>
      </c>
      <c r="O343" s="9" t="s">
        <v>27</v>
      </c>
      <c r="P343" s="13">
        <v>126</v>
      </c>
      <c r="Q343">
        <f t="shared" si="29"/>
        <v>126</v>
      </c>
    </row>
    <row r="344" spans="1:17">
      <c r="A344" s="9" t="s">
        <v>1109</v>
      </c>
      <c r="B344" s="9" t="s">
        <v>3361</v>
      </c>
      <c r="C344" s="9" t="s">
        <v>438</v>
      </c>
      <c r="D344" s="9" t="s">
        <v>14</v>
      </c>
      <c r="E344" s="9" t="s">
        <v>112</v>
      </c>
      <c r="F344" s="9" t="s">
        <v>590</v>
      </c>
      <c r="G344" s="9" t="s">
        <v>14</v>
      </c>
      <c r="H344" s="9" t="str">
        <f t="shared" si="25"/>
        <v>PlusPrice</v>
      </c>
      <c r="I344" s="9" t="str">
        <f t="shared" si="26"/>
        <v>1</v>
      </c>
      <c r="J344" s="9" t="s">
        <v>32</v>
      </c>
      <c r="K344" s="9" t="s">
        <v>33</v>
      </c>
      <c r="L344" s="9">
        <f t="shared" si="27"/>
        <v>9999</v>
      </c>
      <c r="M344" s="9" t="str">
        <f t="shared" si="28"/>
        <v>kg</v>
      </c>
      <c r="N344" s="9" t="s">
        <v>14</v>
      </c>
      <c r="O344" s="9" t="s">
        <v>27</v>
      </c>
      <c r="P344" s="13">
        <v>126</v>
      </c>
      <c r="Q344">
        <f t="shared" si="29"/>
        <v>126</v>
      </c>
    </row>
    <row r="345" spans="1:17">
      <c r="A345" s="9" t="s">
        <v>1111</v>
      </c>
      <c r="B345" s="9" t="s">
        <v>3362</v>
      </c>
      <c r="C345" s="9" t="s">
        <v>768</v>
      </c>
      <c r="D345" s="9" t="s">
        <v>14</v>
      </c>
      <c r="E345" s="9" t="s">
        <v>112</v>
      </c>
      <c r="F345" s="9" t="s">
        <v>594</v>
      </c>
      <c r="G345" s="9" t="s">
        <v>14</v>
      </c>
      <c r="H345" s="9" t="str">
        <f t="shared" si="25"/>
        <v>StandardPrice</v>
      </c>
      <c r="I345" s="9" t="str">
        <f t="shared" si="26"/>
        <v/>
      </c>
      <c r="J345" s="9" t="s">
        <v>19</v>
      </c>
      <c r="K345" s="9" t="s">
        <v>43</v>
      </c>
      <c r="L345" s="9" t="str">
        <f t="shared" si="27"/>
        <v>5</v>
      </c>
      <c r="M345" s="9" t="str">
        <f t="shared" si="28"/>
        <v>kg</v>
      </c>
      <c r="N345" s="9" t="s">
        <v>14</v>
      </c>
      <c r="O345" s="9" t="s">
        <v>50</v>
      </c>
      <c r="P345" s="13">
        <v>127</v>
      </c>
      <c r="Q345">
        <f t="shared" si="29"/>
        <v>127</v>
      </c>
    </row>
    <row r="346" spans="1:17">
      <c r="A346" s="9" t="s">
        <v>1113</v>
      </c>
      <c r="B346" s="9" t="s">
        <v>3363</v>
      </c>
      <c r="C346" s="9" t="s">
        <v>768</v>
      </c>
      <c r="D346" s="9" t="s">
        <v>14</v>
      </c>
      <c r="E346" s="9" t="s">
        <v>112</v>
      </c>
      <c r="F346" s="9" t="s">
        <v>594</v>
      </c>
      <c r="G346" s="9" t="s">
        <v>14</v>
      </c>
      <c r="H346" s="9" t="str">
        <f t="shared" si="25"/>
        <v>PlusPrice</v>
      </c>
      <c r="I346" s="9" t="str">
        <f t="shared" si="26"/>
        <v>1</v>
      </c>
      <c r="J346" s="9" t="s">
        <v>47</v>
      </c>
      <c r="K346" s="9" t="s">
        <v>26</v>
      </c>
      <c r="L346" s="9" t="str">
        <f t="shared" si="27"/>
        <v>15</v>
      </c>
      <c r="M346" s="9" t="str">
        <f t="shared" si="28"/>
        <v>kg</v>
      </c>
      <c r="N346" s="9" t="s">
        <v>14</v>
      </c>
      <c r="O346" s="9" t="s">
        <v>27</v>
      </c>
      <c r="P346" s="13">
        <v>127</v>
      </c>
      <c r="Q346">
        <f t="shared" si="29"/>
        <v>127</v>
      </c>
    </row>
    <row r="347" spans="1:17">
      <c r="A347" s="9" t="s">
        <v>1115</v>
      </c>
      <c r="B347" s="9" t="s">
        <v>3364</v>
      </c>
      <c r="C347" s="9" t="s">
        <v>768</v>
      </c>
      <c r="D347" s="9" t="s">
        <v>14</v>
      </c>
      <c r="E347" s="9" t="s">
        <v>112</v>
      </c>
      <c r="F347" s="9" t="s">
        <v>594</v>
      </c>
      <c r="G347" s="9" t="s">
        <v>14</v>
      </c>
      <c r="H347" s="9" t="str">
        <f t="shared" si="25"/>
        <v>PlusPrice</v>
      </c>
      <c r="I347" s="9" t="str">
        <f t="shared" si="26"/>
        <v>1</v>
      </c>
      <c r="J347" s="9" t="s">
        <v>32</v>
      </c>
      <c r="K347" s="9" t="s">
        <v>33</v>
      </c>
      <c r="L347" s="9">
        <f t="shared" si="27"/>
        <v>9999</v>
      </c>
      <c r="M347" s="9" t="str">
        <f t="shared" si="28"/>
        <v>kg</v>
      </c>
      <c r="N347" s="9" t="s">
        <v>14</v>
      </c>
      <c r="O347" s="9" t="s">
        <v>27</v>
      </c>
      <c r="P347" s="13">
        <v>127</v>
      </c>
      <c r="Q347">
        <f t="shared" si="29"/>
        <v>127</v>
      </c>
    </row>
    <row r="348" spans="1:17">
      <c r="A348" s="9" t="s">
        <v>1117</v>
      </c>
      <c r="B348" s="9" t="s">
        <v>3365</v>
      </c>
      <c r="C348" s="9" t="s">
        <v>762</v>
      </c>
      <c r="D348" s="9" t="s">
        <v>14</v>
      </c>
      <c r="E348" s="9" t="s">
        <v>112</v>
      </c>
      <c r="F348" s="9" t="s">
        <v>597</v>
      </c>
      <c r="G348" s="9" t="s">
        <v>14</v>
      </c>
      <c r="H348" s="9" t="str">
        <f t="shared" si="25"/>
        <v>StandardPrice</v>
      </c>
      <c r="I348" s="9" t="str">
        <f t="shared" si="26"/>
        <v/>
      </c>
      <c r="J348" s="9" t="s">
        <v>19</v>
      </c>
      <c r="K348" s="9" t="s">
        <v>43</v>
      </c>
      <c r="L348" s="9" t="str">
        <f t="shared" si="27"/>
        <v>5</v>
      </c>
      <c r="M348" s="9" t="str">
        <f t="shared" si="28"/>
        <v>kg</v>
      </c>
      <c r="N348" s="9" t="s">
        <v>14</v>
      </c>
      <c r="O348" s="9" t="s">
        <v>50</v>
      </c>
      <c r="P348" s="13">
        <v>128</v>
      </c>
      <c r="Q348">
        <f t="shared" si="29"/>
        <v>128</v>
      </c>
    </row>
    <row r="349" spans="1:17">
      <c r="A349" s="9" t="s">
        <v>1119</v>
      </c>
      <c r="B349" s="9" t="s">
        <v>3366</v>
      </c>
      <c r="C349" s="9" t="s">
        <v>762</v>
      </c>
      <c r="D349" s="9" t="s">
        <v>14</v>
      </c>
      <c r="E349" s="9" t="s">
        <v>112</v>
      </c>
      <c r="F349" s="9" t="s">
        <v>597</v>
      </c>
      <c r="G349" s="9" t="s">
        <v>14</v>
      </c>
      <c r="H349" s="9" t="str">
        <f t="shared" si="25"/>
        <v>PlusPrice</v>
      </c>
      <c r="I349" s="9" t="str">
        <f t="shared" si="26"/>
        <v>1</v>
      </c>
      <c r="J349" s="9" t="s">
        <v>47</v>
      </c>
      <c r="K349" s="9" t="s">
        <v>26</v>
      </c>
      <c r="L349" s="9" t="str">
        <f t="shared" si="27"/>
        <v>15</v>
      </c>
      <c r="M349" s="9" t="str">
        <f t="shared" si="28"/>
        <v>kg</v>
      </c>
      <c r="N349" s="9" t="s">
        <v>14</v>
      </c>
      <c r="O349" s="9" t="s">
        <v>27</v>
      </c>
      <c r="P349" s="13">
        <v>128</v>
      </c>
      <c r="Q349">
        <f t="shared" si="29"/>
        <v>128</v>
      </c>
    </row>
    <row r="350" spans="1:17">
      <c r="A350" s="9" t="s">
        <v>1121</v>
      </c>
      <c r="B350" s="9" t="s">
        <v>3367</v>
      </c>
      <c r="C350" s="9" t="s">
        <v>762</v>
      </c>
      <c r="D350" s="9" t="s">
        <v>14</v>
      </c>
      <c r="E350" s="9" t="s">
        <v>112</v>
      </c>
      <c r="F350" s="9" t="s">
        <v>597</v>
      </c>
      <c r="G350" s="9" t="s">
        <v>14</v>
      </c>
      <c r="H350" s="9" t="str">
        <f t="shared" si="25"/>
        <v>PlusPrice</v>
      </c>
      <c r="I350" s="9" t="str">
        <f t="shared" si="26"/>
        <v>1</v>
      </c>
      <c r="J350" s="9" t="s">
        <v>32</v>
      </c>
      <c r="K350" s="9" t="s">
        <v>33</v>
      </c>
      <c r="L350" s="9">
        <f t="shared" si="27"/>
        <v>9999</v>
      </c>
      <c r="M350" s="9" t="str">
        <f t="shared" si="28"/>
        <v>kg</v>
      </c>
      <c r="N350" s="9" t="s">
        <v>14</v>
      </c>
      <c r="O350" s="9" t="s">
        <v>27</v>
      </c>
      <c r="P350" s="13">
        <v>128</v>
      </c>
      <c r="Q350">
        <f t="shared" si="29"/>
        <v>128</v>
      </c>
    </row>
    <row r="351" spans="1:17">
      <c r="A351" s="9" t="s">
        <v>1123</v>
      </c>
      <c r="B351" s="9" t="s">
        <v>3368</v>
      </c>
      <c r="C351" s="9" t="s">
        <v>765</v>
      </c>
      <c r="D351" s="9" t="s">
        <v>14</v>
      </c>
      <c r="E351" s="9" t="s">
        <v>112</v>
      </c>
      <c r="F351" s="9" t="s">
        <v>600</v>
      </c>
      <c r="G351" s="9" t="s">
        <v>14</v>
      </c>
      <c r="H351" s="9" t="str">
        <f t="shared" si="25"/>
        <v>StandardPrice</v>
      </c>
      <c r="I351" s="9" t="str">
        <f t="shared" si="26"/>
        <v/>
      </c>
      <c r="J351" s="9" t="s">
        <v>19</v>
      </c>
      <c r="K351" s="9" t="s">
        <v>43</v>
      </c>
      <c r="L351" s="9" t="str">
        <f t="shared" si="27"/>
        <v>5</v>
      </c>
      <c r="M351" s="9" t="str">
        <f t="shared" si="28"/>
        <v>kg</v>
      </c>
      <c r="N351" s="9" t="s">
        <v>14</v>
      </c>
      <c r="O351" s="9" t="s">
        <v>50</v>
      </c>
      <c r="P351" s="13">
        <v>129</v>
      </c>
      <c r="Q351">
        <f t="shared" si="29"/>
        <v>129</v>
      </c>
    </row>
    <row r="352" spans="1:17">
      <c r="A352" s="9" t="s">
        <v>1125</v>
      </c>
      <c r="B352" s="9" t="s">
        <v>3369</v>
      </c>
      <c r="C352" s="9" t="s">
        <v>765</v>
      </c>
      <c r="D352" s="9" t="s">
        <v>14</v>
      </c>
      <c r="E352" s="9" t="s">
        <v>112</v>
      </c>
      <c r="F352" s="9" t="s">
        <v>600</v>
      </c>
      <c r="G352" s="9" t="s">
        <v>14</v>
      </c>
      <c r="H352" s="9" t="str">
        <f t="shared" si="25"/>
        <v>PlusPrice</v>
      </c>
      <c r="I352" s="9" t="str">
        <f t="shared" si="26"/>
        <v>1</v>
      </c>
      <c r="J352" s="9" t="s">
        <v>47</v>
      </c>
      <c r="K352" s="9" t="s">
        <v>26</v>
      </c>
      <c r="L352" s="9" t="str">
        <f t="shared" si="27"/>
        <v>15</v>
      </c>
      <c r="M352" s="9" t="str">
        <f t="shared" si="28"/>
        <v>kg</v>
      </c>
      <c r="N352" s="9" t="s">
        <v>14</v>
      </c>
      <c r="O352" s="9" t="s">
        <v>27</v>
      </c>
      <c r="P352" s="13">
        <v>129</v>
      </c>
      <c r="Q352">
        <f t="shared" si="29"/>
        <v>129</v>
      </c>
    </row>
    <row r="353" spans="1:17">
      <c r="A353" s="9" t="s">
        <v>1127</v>
      </c>
      <c r="B353" s="9" t="s">
        <v>3370</v>
      </c>
      <c r="C353" s="9" t="s">
        <v>765</v>
      </c>
      <c r="D353" s="9" t="s">
        <v>14</v>
      </c>
      <c r="E353" s="9" t="s">
        <v>112</v>
      </c>
      <c r="F353" s="9" t="s">
        <v>600</v>
      </c>
      <c r="G353" s="9" t="s">
        <v>14</v>
      </c>
      <c r="H353" s="9" t="str">
        <f t="shared" si="25"/>
        <v>PlusPrice</v>
      </c>
      <c r="I353" s="9" t="str">
        <f t="shared" si="26"/>
        <v>1</v>
      </c>
      <c r="J353" s="9" t="s">
        <v>32</v>
      </c>
      <c r="K353" s="9" t="s">
        <v>33</v>
      </c>
      <c r="L353" s="9">
        <f t="shared" si="27"/>
        <v>9999</v>
      </c>
      <c r="M353" s="9" t="str">
        <f t="shared" si="28"/>
        <v>kg</v>
      </c>
      <c r="N353" s="9" t="s">
        <v>14</v>
      </c>
      <c r="O353" s="9" t="s">
        <v>27</v>
      </c>
      <c r="P353" s="13">
        <v>129</v>
      </c>
      <c r="Q353">
        <f t="shared" si="29"/>
        <v>129</v>
      </c>
    </row>
    <row r="354" spans="1:17">
      <c r="A354" s="9" t="s">
        <v>1129</v>
      </c>
      <c r="B354" s="9" t="s">
        <v>3371</v>
      </c>
      <c r="C354" s="9" t="s">
        <v>184</v>
      </c>
      <c r="D354" s="9" t="s">
        <v>14</v>
      </c>
      <c r="E354" s="9" t="s">
        <v>112</v>
      </c>
      <c r="F354" s="9" t="s">
        <v>602</v>
      </c>
      <c r="G354" s="9" t="s">
        <v>14</v>
      </c>
      <c r="H354" s="9" t="str">
        <f t="shared" si="25"/>
        <v>StandardPrice</v>
      </c>
      <c r="I354" s="9" t="str">
        <f t="shared" si="26"/>
        <v/>
      </c>
      <c r="J354" s="9" t="s">
        <v>19</v>
      </c>
      <c r="K354" s="9" t="s">
        <v>43</v>
      </c>
      <c r="L354" s="9" t="str">
        <f t="shared" si="27"/>
        <v>5</v>
      </c>
      <c r="M354" s="9" t="str">
        <f t="shared" si="28"/>
        <v>kg</v>
      </c>
      <c r="N354" s="9" t="s">
        <v>14</v>
      </c>
      <c r="O354" s="9" t="s">
        <v>488</v>
      </c>
      <c r="P354" s="13">
        <v>130</v>
      </c>
      <c r="Q354">
        <f t="shared" si="29"/>
        <v>130</v>
      </c>
    </row>
    <row r="355" spans="1:17">
      <c r="A355" s="9" t="s">
        <v>1131</v>
      </c>
      <c r="B355" s="9" t="s">
        <v>3372</v>
      </c>
      <c r="C355" s="9" t="s">
        <v>184</v>
      </c>
      <c r="D355" s="9" t="s">
        <v>14</v>
      </c>
      <c r="E355" s="9" t="s">
        <v>112</v>
      </c>
      <c r="F355" s="9" t="s">
        <v>602</v>
      </c>
      <c r="G355" s="9" t="s">
        <v>14</v>
      </c>
      <c r="H355" s="9" t="str">
        <f t="shared" si="25"/>
        <v>PlusPrice</v>
      </c>
      <c r="I355" s="9" t="str">
        <f t="shared" si="26"/>
        <v>1</v>
      </c>
      <c r="J355" s="9" t="s">
        <v>47</v>
      </c>
      <c r="K355" s="9" t="s">
        <v>26</v>
      </c>
      <c r="L355" s="9" t="str">
        <f t="shared" si="27"/>
        <v>15</v>
      </c>
      <c r="M355" s="9" t="str">
        <f t="shared" si="28"/>
        <v>kg</v>
      </c>
      <c r="N355" s="9" t="s">
        <v>14</v>
      </c>
      <c r="O355" s="9" t="s">
        <v>726</v>
      </c>
      <c r="P355" s="13">
        <v>130</v>
      </c>
      <c r="Q355">
        <f t="shared" si="29"/>
        <v>130</v>
      </c>
    </row>
    <row r="356" spans="1:17">
      <c r="A356" s="9" t="s">
        <v>1133</v>
      </c>
      <c r="B356" s="9" t="s">
        <v>3373</v>
      </c>
      <c r="C356" s="9" t="s">
        <v>184</v>
      </c>
      <c r="D356" s="9" t="s">
        <v>14</v>
      </c>
      <c r="E356" s="9" t="s">
        <v>112</v>
      </c>
      <c r="F356" s="9" t="s">
        <v>602</v>
      </c>
      <c r="G356" s="9" t="s">
        <v>14</v>
      </c>
      <c r="H356" s="9" t="str">
        <f t="shared" si="25"/>
        <v>PlusPrice</v>
      </c>
      <c r="I356" s="9" t="str">
        <f t="shared" si="26"/>
        <v>1</v>
      </c>
      <c r="J356" s="9" t="s">
        <v>32</v>
      </c>
      <c r="K356" s="9" t="s">
        <v>33</v>
      </c>
      <c r="L356" s="9">
        <f t="shared" si="27"/>
        <v>9999</v>
      </c>
      <c r="M356" s="9" t="str">
        <f t="shared" si="28"/>
        <v>kg</v>
      </c>
      <c r="N356" s="9" t="s">
        <v>14</v>
      </c>
      <c r="O356" s="9" t="s">
        <v>726</v>
      </c>
      <c r="P356" s="13">
        <v>130</v>
      </c>
      <c r="Q356">
        <f t="shared" si="29"/>
        <v>130</v>
      </c>
    </row>
    <row r="357" spans="1:17">
      <c r="A357" s="9" t="s">
        <v>1135</v>
      </c>
      <c r="B357" s="9" t="s">
        <v>3374</v>
      </c>
      <c r="C357" s="9" t="s">
        <v>178</v>
      </c>
      <c r="D357" s="9" t="s">
        <v>14</v>
      </c>
      <c r="E357" s="9" t="s">
        <v>112</v>
      </c>
      <c r="F357" s="9" t="s">
        <v>606</v>
      </c>
      <c r="G357" s="9" t="s">
        <v>14</v>
      </c>
      <c r="H357" s="9" t="str">
        <f t="shared" si="25"/>
        <v>StandardPrice</v>
      </c>
      <c r="I357" s="9" t="str">
        <f t="shared" si="26"/>
        <v/>
      </c>
      <c r="J357" s="9" t="s">
        <v>19</v>
      </c>
      <c r="K357" s="9" t="s">
        <v>30</v>
      </c>
      <c r="L357" s="9" t="str">
        <f t="shared" si="27"/>
        <v>3</v>
      </c>
      <c r="M357" s="9" t="str">
        <f t="shared" si="28"/>
        <v>kg</v>
      </c>
      <c r="N357" s="9" t="s">
        <v>14</v>
      </c>
      <c r="O357" s="9" t="s">
        <v>21</v>
      </c>
      <c r="P357" s="13">
        <v>131</v>
      </c>
      <c r="Q357">
        <f t="shared" si="29"/>
        <v>131</v>
      </c>
    </row>
    <row r="358" spans="1:17">
      <c r="A358" s="9" t="s">
        <v>1137</v>
      </c>
      <c r="B358" s="9" t="s">
        <v>3375</v>
      </c>
      <c r="C358" s="9" t="s">
        <v>178</v>
      </c>
      <c r="D358" s="9" t="s">
        <v>14</v>
      </c>
      <c r="E358" s="9" t="s">
        <v>112</v>
      </c>
      <c r="F358" s="9" t="s">
        <v>606</v>
      </c>
      <c r="G358" s="9" t="s">
        <v>14</v>
      </c>
      <c r="H358" s="9" t="str">
        <f t="shared" si="25"/>
        <v>PlusPrice</v>
      </c>
      <c r="I358" s="9" t="str">
        <f t="shared" si="26"/>
        <v>1</v>
      </c>
      <c r="J358" s="9" t="s">
        <v>36</v>
      </c>
      <c r="K358" s="9" t="s">
        <v>26</v>
      </c>
      <c r="L358" s="9" t="str">
        <f t="shared" si="27"/>
        <v>15</v>
      </c>
      <c r="M358" s="9" t="str">
        <f t="shared" si="28"/>
        <v>kg</v>
      </c>
      <c r="N358" s="9" t="s">
        <v>14</v>
      </c>
      <c r="O358" s="9" t="s">
        <v>726</v>
      </c>
      <c r="P358" s="13">
        <v>131</v>
      </c>
      <c r="Q358">
        <f t="shared" si="29"/>
        <v>131</v>
      </c>
    </row>
    <row r="359" spans="1:17">
      <c r="A359" s="9" t="s">
        <v>1139</v>
      </c>
      <c r="B359" s="9" t="s">
        <v>3376</v>
      </c>
      <c r="C359" s="9" t="s">
        <v>178</v>
      </c>
      <c r="D359" s="9" t="s">
        <v>14</v>
      </c>
      <c r="E359" s="9" t="s">
        <v>112</v>
      </c>
      <c r="F359" s="9" t="s">
        <v>606</v>
      </c>
      <c r="G359" s="9" t="s">
        <v>14</v>
      </c>
      <c r="H359" s="9" t="str">
        <f t="shared" si="25"/>
        <v>PlusPrice</v>
      </c>
      <c r="I359" s="9" t="str">
        <f t="shared" si="26"/>
        <v>1</v>
      </c>
      <c r="J359" s="9" t="s">
        <v>32</v>
      </c>
      <c r="K359" s="9" t="s">
        <v>33</v>
      </c>
      <c r="L359" s="9">
        <f t="shared" si="27"/>
        <v>9999</v>
      </c>
      <c r="M359" s="9" t="str">
        <f t="shared" si="28"/>
        <v>kg</v>
      </c>
      <c r="N359" s="9" t="s">
        <v>14</v>
      </c>
      <c r="O359" s="9" t="s">
        <v>726</v>
      </c>
      <c r="P359" s="13">
        <v>131</v>
      </c>
      <c r="Q359">
        <f t="shared" si="29"/>
        <v>131</v>
      </c>
    </row>
    <row r="360" spans="1:17">
      <c r="A360" s="9" t="s">
        <v>1141</v>
      </c>
      <c r="B360" s="9" t="s">
        <v>3377</v>
      </c>
      <c r="C360" s="9" t="s">
        <v>771</v>
      </c>
      <c r="D360" s="9" t="s">
        <v>14</v>
      </c>
      <c r="E360" s="9" t="s">
        <v>112</v>
      </c>
      <c r="F360" s="9" t="s">
        <v>608</v>
      </c>
      <c r="G360" s="9" t="s">
        <v>14</v>
      </c>
      <c r="H360" s="9" t="str">
        <f t="shared" si="25"/>
        <v>StandardPrice</v>
      </c>
      <c r="I360" s="9" t="str">
        <f t="shared" si="26"/>
        <v/>
      </c>
      <c r="J360" s="9" t="s">
        <v>19</v>
      </c>
      <c r="K360" s="9" t="s">
        <v>20</v>
      </c>
      <c r="L360" s="9" t="str">
        <f t="shared" si="27"/>
        <v>10</v>
      </c>
      <c r="M360" s="9" t="str">
        <f t="shared" si="28"/>
        <v>kg</v>
      </c>
      <c r="N360" s="9" t="s">
        <v>14</v>
      </c>
      <c r="O360" s="9" t="s">
        <v>209</v>
      </c>
      <c r="P360" s="13">
        <v>132</v>
      </c>
      <c r="Q360">
        <f t="shared" si="29"/>
        <v>132</v>
      </c>
    </row>
    <row r="361" spans="1:17">
      <c r="A361" s="9" t="s">
        <v>1143</v>
      </c>
      <c r="B361" s="9" t="s">
        <v>3378</v>
      </c>
      <c r="C361" s="9" t="s">
        <v>771</v>
      </c>
      <c r="D361" s="9" t="s">
        <v>14</v>
      </c>
      <c r="E361" s="9" t="s">
        <v>112</v>
      </c>
      <c r="F361" s="9" t="s">
        <v>608</v>
      </c>
      <c r="G361" s="9" t="s">
        <v>14</v>
      </c>
      <c r="H361" s="9" t="str">
        <f t="shared" si="25"/>
        <v>PlusPrice</v>
      </c>
      <c r="I361" s="9" t="str">
        <f t="shared" si="26"/>
        <v>1</v>
      </c>
      <c r="J361" s="9" t="s">
        <v>25</v>
      </c>
      <c r="K361" s="9" t="s">
        <v>26</v>
      </c>
      <c r="L361" s="9" t="str">
        <f t="shared" si="27"/>
        <v>15</v>
      </c>
      <c r="M361" s="9" t="str">
        <f t="shared" si="28"/>
        <v>kg</v>
      </c>
      <c r="N361" s="9" t="s">
        <v>14</v>
      </c>
      <c r="O361" s="9" t="s">
        <v>565</v>
      </c>
      <c r="P361" s="13">
        <v>132</v>
      </c>
      <c r="Q361">
        <f t="shared" si="29"/>
        <v>132</v>
      </c>
    </row>
    <row r="362" spans="1:17">
      <c r="A362" s="9" t="s">
        <v>1145</v>
      </c>
      <c r="B362" s="9" t="s">
        <v>3379</v>
      </c>
      <c r="C362" s="9" t="s">
        <v>771</v>
      </c>
      <c r="D362" s="9" t="s">
        <v>14</v>
      </c>
      <c r="E362" s="9" t="s">
        <v>112</v>
      </c>
      <c r="F362" s="9" t="s">
        <v>608</v>
      </c>
      <c r="G362" s="9" t="s">
        <v>14</v>
      </c>
      <c r="H362" s="9" t="str">
        <f t="shared" si="25"/>
        <v>PlusPrice</v>
      </c>
      <c r="I362" s="9" t="str">
        <f t="shared" si="26"/>
        <v>1</v>
      </c>
      <c r="J362" s="9" t="s">
        <v>32</v>
      </c>
      <c r="K362" s="9" t="s">
        <v>33</v>
      </c>
      <c r="L362" s="9">
        <f t="shared" si="27"/>
        <v>9999</v>
      </c>
      <c r="M362" s="9" t="str">
        <f t="shared" si="28"/>
        <v>kg</v>
      </c>
      <c r="N362" s="9" t="s">
        <v>14</v>
      </c>
      <c r="O362" s="9" t="s">
        <v>565</v>
      </c>
      <c r="P362" s="13">
        <v>132</v>
      </c>
      <c r="Q362">
        <f t="shared" si="29"/>
        <v>132</v>
      </c>
    </row>
    <row r="363" spans="1:17">
      <c r="A363" s="9" t="s">
        <v>1148</v>
      </c>
      <c r="B363" s="9" t="s">
        <v>3380</v>
      </c>
      <c r="C363" s="9" t="s">
        <v>774</v>
      </c>
      <c r="D363" s="9" t="s">
        <v>14</v>
      </c>
      <c r="E363" s="9" t="s">
        <v>112</v>
      </c>
      <c r="F363" s="9" t="s">
        <v>610</v>
      </c>
      <c r="G363" s="9" t="s">
        <v>14</v>
      </c>
      <c r="H363" s="9" t="str">
        <f t="shared" si="25"/>
        <v>StandardPrice</v>
      </c>
      <c r="I363" s="9" t="str">
        <f t="shared" si="26"/>
        <v/>
      </c>
      <c r="J363" s="9" t="s">
        <v>19</v>
      </c>
      <c r="K363" s="9" t="s">
        <v>43</v>
      </c>
      <c r="L363" s="9" t="str">
        <f t="shared" si="27"/>
        <v>5</v>
      </c>
      <c r="M363" s="9" t="str">
        <f t="shared" si="28"/>
        <v>kg</v>
      </c>
      <c r="N363" s="9" t="s">
        <v>14</v>
      </c>
      <c r="O363" s="9" t="s">
        <v>50</v>
      </c>
      <c r="P363" s="13">
        <v>133</v>
      </c>
      <c r="Q363">
        <f t="shared" si="29"/>
        <v>133</v>
      </c>
    </row>
    <row r="364" spans="1:17">
      <c r="A364" s="9" t="s">
        <v>1150</v>
      </c>
      <c r="B364" s="9" t="s">
        <v>3381</v>
      </c>
      <c r="C364" s="9" t="s">
        <v>774</v>
      </c>
      <c r="D364" s="9" t="s">
        <v>14</v>
      </c>
      <c r="E364" s="9" t="s">
        <v>112</v>
      </c>
      <c r="F364" s="9" t="s">
        <v>610</v>
      </c>
      <c r="G364" s="9" t="s">
        <v>14</v>
      </c>
      <c r="H364" s="9" t="str">
        <f t="shared" si="25"/>
        <v>PlusPrice</v>
      </c>
      <c r="I364" s="9" t="str">
        <f t="shared" si="26"/>
        <v>1</v>
      </c>
      <c r="J364" s="9" t="s">
        <v>47</v>
      </c>
      <c r="K364" s="9" t="s">
        <v>26</v>
      </c>
      <c r="L364" s="9" t="str">
        <f t="shared" si="27"/>
        <v>15</v>
      </c>
      <c r="M364" s="9" t="str">
        <f t="shared" si="28"/>
        <v>kg</v>
      </c>
      <c r="N364" s="9" t="s">
        <v>14</v>
      </c>
      <c r="O364" s="9" t="s">
        <v>27</v>
      </c>
      <c r="P364" s="13">
        <v>133</v>
      </c>
      <c r="Q364">
        <f t="shared" si="29"/>
        <v>133</v>
      </c>
    </row>
    <row r="365" spans="1:17">
      <c r="A365" s="9" t="s">
        <v>1152</v>
      </c>
      <c r="B365" s="9" t="s">
        <v>3382</v>
      </c>
      <c r="C365" s="9" t="s">
        <v>774</v>
      </c>
      <c r="D365" s="9" t="s">
        <v>14</v>
      </c>
      <c r="E365" s="9" t="s">
        <v>112</v>
      </c>
      <c r="F365" s="9" t="s">
        <v>610</v>
      </c>
      <c r="G365" s="9" t="s">
        <v>14</v>
      </c>
      <c r="H365" s="9" t="str">
        <f t="shared" si="25"/>
        <v>PlusPrice</v>
      </c>
      <c r="I365" s="9" t="str">
        <f t="shared" si="26"/>
        <v>1</v>
      </c>
      <c r="J365" s="9" t="s">
        <v>32</v>
      </c>
      <c r="K365" s="9" t="s">
        <v>33</v>
      </c>
      <c r="L365" s="9">
        <f t="shared" si="27"/>
        <v>9999</v>
      </c>
      <c r="M365" s="9" t="str">
        <f t="shared" si="28"/>
        <v>kg</v>
      </c>
      <c r="N365" s="9" t="s">
        <v>14</v>
      </c>
      <c r="O365" s="9" t="s">
        <v>27</v>
      </c>
      <c r="P365" s="13">
        <v>133</v>
      </c>
      <c r="Q365">
        <f t="shared" si="29"/>
        <v>133</v>
      </c>
    </row>
    <row r="366" spans="1:17">
      <c r="A366" s="9" t="s">
        <v>1154</v>
      </c>
      <c r="B366" s="9" t="s">
        <v>3383</v>
      </c>
      <c r="C366" s="9" t="s">
        <v>778</v>
      </c>
      <c r="D366" s="9" t="s">
        <v>14</v>
      </c>
      <c r="E366" s="9" t="s">
        <v>112</v>
      </c>
      <c r="F366" s="9" t="s">
        <v>1147</v>
      </c>
      <c r="G366" s="9" t="s">
        <v>19</v>
      </c>
      <c r="H366" s="9" t="str">
        <f t="shared" si="25"/>
        <v>StandardPrice</v>
      </c>
      <c r="I366" s="9" t="str">
        <f t="shared" si="26"/>
        <v/>
      </c>
      <c r="J366" s="9" t="s">
        <v>19</v>
      </c>
      <c r="K366" s="9" t="s">
        <v>14</v>
      </c>
      <c r="L366" s="9" t="str">
        <f t="shared" si="27"/>
        <v>1</v>
      </c>
      <c r="M366" s="9" t="str">
        <f t="shared" si="28"/>
        <v>Items</v>
      </c>
      <c r="N366" s="9" t="s">
        <v>19</v>
      </c>
      <c r="O366" s="9" t="s">
        <v>181</v>
      </c>
      <c r="P366" s="13">
        <v>134</v>
      </c>
      <c r="Q366">
        <f t="shared" si="29"/>
        <v>134</v>
      </c>
    </row>
    <row r="367" spans="1:17">
      <c r="A367" s="9" t="s">
        <v>1157</v>
      </c>
      <c r="B367" s="9" t="s">
        <v>3384</v>
      </c>
      <c r="C367" s="9" t="s">
        <v>188</v>
      </c>
      <c r="D367" s="9" t="s">
        <v>14</v>
      </c>
      <c r="E367" s="9" t="s">
        <v>112</v>
      </c>
      <c r="F367" s="9" t="s">
        <v>615</v>
      </c>
      <c r="G367" s="9" t="s">
        <v>14</v>
      </c>
      <c r="H367" s="9" t="str">
        <f t="shared" si="25"/>
        <v>StandardPrice</v>
      </c>
      <c r="I367" s="9" t="str">
        <f t="shared" si="26"/>
        <v/>
      </c>
      <c r="J367" s="9" t="s">
        <v>19</v>
      </c>
      <c r="K367" s="9" t="s">
        <v>20</v>
      </c>
      <c r="L367" s="9" t="str">
        <f t="shared" si="27"/>
        <v>10</v>
      </c>
      <c r="M367" s="9" t="str">
        <f t="shared" si="28"/>
        <v>kg</v>
      </c>
      <c r="N367" s="9" t="s">
        <v>14</v>
      </c>
      <c r="O367" s="9" t="s">
        <v>50</v>
      </c>
      <c r="P367" s="13">
        <v>135</v>
      </c>
      <c r="Q367">
        <f t="shared" si="29"/>
        <v>135</v>
      </c>
    </row>
    <row r="368" spans="1:17">
      <c r="A368" s="9" t="s">
        <v>1160</v>
      </c>
      <c r="B368" s="9" t="s">
        <v>3385</v>
      </c>
      <c r="C368" s="9" t="s">
        <v>188</v>
      </c>
      <c r="D368" s="9" t="s">
        <v>14</v>
      </c>
      <c r="E368" s="9" t="s">
        <v>112</v>
      </c>
      <c r="F368" s="9" t="s">
        <v>615</v>
      </c>
      <c r="G368" s="9" t="s">
        <v>14</v>
      </c>
      <c r="H368" s="9" t="str">
        <f t="shared" si="25"/>
        <v>PlusPrice</v>
      </c>
      <c r="I368" s="9" t="str">
        <f t="shared" si="26"/>
        <v>1</v>
      </c>
      <c r="J368" s="9" t="s">
        <v>25</v>
      </c>
      <c r="K368" s="9" t="s">
        <v>26</v>
      </c>
      <c r="L368" s="9" t="str">
        <f t="shared" si="27"/>
        <v>15</v>
      </c>
      <c r="M368" s="9" t="str">
        <f t="shared" si="28"/>
        <v>kg</v>
      </c>
      <c r="N368" s="9" t="s">
        <v>14</v>
      </c>
      <c r="O368" s="9" t="s">
        <v>152</v>
      </c>
      <c r="P368" s="13">
        <v>135</v>
      </c>
      <c r="Q368">
        <f t="shared" si="29"/>
        <v>135</v>
      </c>
    </row>
    <row r="369" spans="1:17">
      <c r="A369" s="9" t="s">
        <v>1162</v>
      </c>
      <c r="B369" s="9" t="s">
        <v>3386</v>
      </c>
      <c r="C369" s="9" t="s">
        <v>188</v>
      </c>
      <c r="D369" s="9" t="s">
        <v>14</v>
      </c>
      <c r="E369" s="9" t="s">
        <v>112</v>
      </c>
      <c r="F369" s="9" t="s">
        <v>615</v>
      </c>
      <c r="G369" s="9" t="s">
        <v>14</v>
      </c>
      <c r="H369" s="9" t="str">
        <f t="shared" si="25"/>
        <v>PlusPrice</v>
      </c>
      <c r="I369" s="9" t="str">
        <f t="shared" si="26"/>
        <v>1</v>
      </c>
      <c r="J369" s="9" t="s">
        <v>32</v>
      </c>
      <c r="K369" s="9" t="s">
        <v>33</v>
      </c>
      <c r="L369" s="9">
        <f t="shared" si="27"/>
        <v>9999</v>
      </c>
      <c r="M369" s="9" t="str">
        <f t="shared" si="28"/>
        <v>kg</v>
      </c>
      <c r="N369" s="9" t="s">
        <v>14</v>
      </c>
      <c r="O369" s="9" t="s">
        <v>152</v>
      </c>
      <c r="P369" s="13">
        <v>135</v>
      </c>
      <c r="Q369">
        <f t="shared" si="29"/>
        <v>135</v>
      </c>
    </row>
    <row r="370" spans="1:17">
      <c r="A370" s="9" t="s">
        <v>1164</v>
      </c>
      <c r="B370" s="9" t="s">
        <v>3387</v>
      </c>
      <c r="C370" s="9" t="s">
        <v>231</v>
      </c>
      <c r="D370" s="9" t="s">
        <v>14</v>
      </c>
      <c r="E370" s="9" t="s">
        <v>112</v>
      </c>
      <c r="F370" s="9" t="s">
        <v>617</v>
      </c>
      <c r="G370" s="9" t="s">
        <v>19</v>
      </c>
      <c r="H370" s="9" t="str">
        <f t="shared" si="25"/>
        <v>StandardPrice</v>
      </c>
      <c r="I370" s="9" t="str">
        <f t="shared" si="26"/>
        <v/>
      </c>
      <c r="J370" s="9" t="s">
        <v>19</v>
      </c>
      <c r="K370" s="9" t="s">
        <v>14</v>
      </c>
      <c r="L370" s="9" t="str">
        <f t="shared" si="27"/>
        <v>1</v>
      </c>
      <c r="M370" s="9" t="str">
        <f t="shared" si="28"/>
        <v>Items</v>
      </c>
      <c r="N370" s="9" t="s">
        <v>19</v>
      </c>
      <c r="O370" s="9" t="s">
        <v>1156</v>
      </c>
      <c r="P370" s="13">
        <v>136</v>
      </c>
      <c r="Q370">
        <f t="shared" si="29"/>
        <v>136</v>
      </c>
    </row>
    <row r="371" spans="1:17">
      <c r="A371" s="9" t="s">
        <v>1166</v>
      </c>
      <c r="B371" s="9" t="s">
        <v>3388</v>
      </c>
      <c r="C371" s="9" t="s">
        <v>434</v>
      </c>
      <c r="D371" s="9" t="s">
        <v>14</v>
      </c>
      <c r="E371" s="9" t="s">
        <v>112</v>
      </c>
      <c r="F371" s="9" t="s">
        <v>619</v>
      </c>
      <c r="G371" s="9" t="s">
        <v>19</v>
      </c>
      <c r="H371" s="9" t="str">
        <f t="shared" si="25"/>
        <v>StandardPrice</v>
      </c>
      <c r="I371" s="9" t="str">
        <f t="shared" si="26"/>
        <v/>
      </c>
      <c r="J371" s="9" t="s">
        <v>19</v>
      </c>
      <c r="K371" s="9" t="s">
        <v>14</v>
      </c>
      <c r="L371" s="9" t="str">
        <f t="shared" si="27"/>
        <v>1</v>
      </c>
      <c r="M371" s="9" t="str">
        <f t="shared" si="28"/>
        <v>Items</v>
      </c>
      <c r="N371" s="9" t="s">
        <v>19</v>
      </c>
      <c r="O371" s="9" t="s">
        <v>1159</v>
      </c>
      <c r="P371" s="13">
        <v>137</v>
      </c>
      <c r="Q371">
        <f t="shared" si="29"/>
        <v>137</v>
      </c>
    </row>
    <row r="372" spans="1:17">
      <c r="A372" s="9" t="s">
        <v>1168</v>
      </c>
      <c r="B372" s="9" t="s">
        <v>3389</v>
      </c>
      <c r="C372" s="9" t="s">
        <v>577</v>
      </c>
      <c r="D372" s="9" t="s">
        <v>14</v>
      </c>
      <c r="E372" s="9" t="s">
        <v>112</v>
      </c>
      <c r="F372" s="9" t="s">
        <v>622</v>
      </c>
      <c r="G372" s="9" t="s">
        <v>19</v>
      </c>
      <c r="H372" s="9" t="str">
        <f t="shared" si="25"/>
        <v>StandardPrice</v>
      </c>
      <c r="I372" s="9" t="str">
        <f t="shared" si="26"/>
        <v/>
      </c>
      <c r="J372" s="9" t="s">
        <v>19</v>
      </c>
      <c r="K372" s="9" t="s">
        <v>14</v>
      </c>
      <c r="L372" s="9" t="str">
        <f t="shared" si="27"/>
        <v>1</v>
      </c>
      <c r="M372" s="9" t="str">
        <f t="shared" si="28"/>
        <v>Items</v>
      </c>
      <c r="N372" s="9" t="s">
        <v>19</v>
      </c>
      <c r="O372" s="9" t="s">
        <v>660</v>
      </c>
      <c r="P372" s="13">
        <v>138</v>
      </c>
      <c r="Q372">
        <f t="shared" si="29"/>
        <v>138</v>
      </c>
    </row>
    <row r="373" spans="1:17">
      <c r="A373" s="9" t="s">
        <v>1170</v>
      </c>
      <c r="B373" s="9" t="s">
        <v>3390</v>
      </c>
      <c r="C373" s="9" t="s">
        <v>797</v>
      </c>
      <c r="D373" s="9" t="s">
        <v>14</v>
      </c>
      <c r="E373" s="9" t="s">
        <v>112</v>
      </c>
      <c r="F373" s="9" t="s">
        <v>624</v>
      </c>
      <c r="G373" s="9" t="s">
        <v>14</v>
      </c>
      <c r="H373" s="9" t="str">
        <f t="shared" si="25"/>
        <v>StandardPrice</v>
      </c>
      <c r="I373" s="9" t="str">
        <f t="shared" si="26"/>
        <v/>
      </c>
      <c r="J373" s="9" t="s">
        <v>19</v>
      </c>
      <c r="K373" s="9" t="s">
        <v>43</v>
      </c>
      <c r="L373" s="9" t="str">
        <f t="shared" si="27"/>
        <v>5</v>
      </c>
      <c r="M373" s="9" t="str">
        <f t="shared" si="28"/>
        <v>kg</v>
      </c>
      <c r="N373" s="9" t="s">
        <v>14</v>
      </c>
      <c r="O373" s="9" t="s">
        <v>50</v>
      </c>
      <c r="P373" s="13">
        <v>139</v>
      </c>
      <c r="Q373">
        <f t="shared" si="29"/>
        <v>139</v>
      </c>
    </row>
    <row r="374" spans="1:17">
      <c r="A374" s="9" t="s">
        <v>1172</v>
      </c>
      <c r="B374" s="9" t="s">
        <v>3391</v>
      </c>
      <c r="C374" s="9" t="s">
        <v>797</v>
      </c>
      <c r="D374" s="9" t="s">
        <v>14</v>
      </c>
      <c r="E374" s="9" t="s">
        <v>112</v>
      </c>
      <c r="F374" s="9" t="s">
        <v>624</v>
      </c>
      <c r="G374" s="9" t="s">
        <v>14</v>
      </c>
      <c r="H374" s="9" t="str">
        <f t="shared" si="25"/>
        <v>PlusPrice</v>
      </c>
      <c r="I374" s="9" t="str">
        <f t="shared" si="26"/>
        <v>1</v>
      </c>
      <c r="J374" s="9" t="s">
        <v>47</v>
      </c>
      <c r="K374" s="9" t="s">
        <v>26</v>
      </c>
      <c r="L374" s="9" t="str">
        <f t="shared" si="27"/>
        <v>15</v>
      </c>
      <c r="M374" s="9" t="str">
        <f t="shared" si="28"/>
        <v>kg</v>
      </c>
      <c r="N374" s="9" t="s">
        <v>14</v>
      </c>
      <c r="O374" s="9" t="s">
        <v>92</v>
      </c>
      <c r="P374" s="13">
        <v>139</v>
      </c>
      <c r="Q374">
        <f t="shared" si="29"/>
        <v>139</v>
      </c>
    </row>
    <row r="375" spans="1:17">
      <c r="A375" s="9" t="s">
        <v>1174</v>
      </c>
      <c r="B375" s="9" t="s">
        <v>3392</v>
      </c>
      <c r="C375" s="9" t="s">
        <v>797</v>
      </c>
      <c r="D375" s="9" t="s">
        <v>14</v>
      </c>
      <c r="E375" s="9" t="s">
        <v>112</v>
      </c>
      <c r="F375" s="9" t="s">
        <v>624</v>
      </c>
      <c r="G375" s="9" t="s">
        <v>14</v>
      </c>
      <c r="H375" s="9" t="str">
        <f t="shared" si="25"/>
        <v>PlusPrice</v>
      </c>
      <c r="I375" s="9" t="str">
        <f t="shared" si="26"/>
        <v>1</v>
      </c>
      <c r="J375" s="9" t="s">
        <v>32</v>
      </c>
      <c r="K375" s="9" t="s">
        <v>33</v>
      </c>
      <c r="L375" s="9">
        <f t="shared" si="27"/>
        <v>9999</v>
      </c>
      <c r="M375" s="9" t="str">
        <f t="shared" si="28"/>
        <v>kg</v>
      </c>
      <c r="N375" s="9" t="s">
        <v>14</v>
      </c>
      <c r="O375" s="9" t="s">
        <v>92</v>
      </c>
      <c r="P375" s="13">
        <v>139</v>
      </c>
      <c r="Q375">
        <f t="shared" si="29"/>
        <v>139</v>
      </c>
    </row>
    <row r="376" spans="1:17">
      <c r="A376" s="9" t="s">
        <v>1176</v>
      </c>
      <c r="B376" s="9" t="s">
        <v>3393</v>
      </c>
      <c r="C376" s="9" t="s">
        <v>781</v>
      </c>
      <c r="D376" s="9" t="s">
        <v>14</v>
      </c>
      <c r="E376" s="9" t="s">
        <v>112</v>
      </c>
      <c r="F376" s="9" t="s">
        <v>626</v>
      </c>
      <c r="G376" s="9" t="s">
        <v>19</v>
      </c>
      <c r="H376" s="9" t="str">
        <f t="shared" si="25"/>
        <v>StandardPrice</v>
      </c>
      <c r="I376" s="9" t="str">
        <f t="shared" si="26"/>
        <v/>
      </c>
      <c r="J376" s="9" t="s">
        <v>19</v>
      </c>
      <c r="K376" s="9" t="s">
        <v>14</v>
      </c>
      <c r="L376" s="9" t="str">
        <f t="shared" si="27"/>
        <v>1</v>
      </c>
      <c r="M376" s="9" t="str">
        <f t="shared" si="28"/>
        <v>Items</v>
      </c>
      <c r="N376" s="9" t="s">
        <v>19</v>
      </c>
      <c r="O376" s="9" t="s">
        <v>1042</v>
      </c>
      <c r="P376" s="13">
        <v>140</v>
      </c>
      <c r="Q376">
        <f t="shared" si="29"/>
        <v>140</v>
      </c>
    </row>
    <row r="377" spans="1:17">
      <c r="A377" s="9" t="s">
        <v>1179</v>
      </c>
      <c r="B377" s="9" t="s">
        <v>3394</v>
      </c>
      <c r="C377" s="9" t="s">
        <v>784</v>
      </c>
      <c r="D377" s="9" t="s">
        <v>14</v>
      </c>
      <c r="E377" s="9" t="s">
        <v>112</v>
      </c>
      <c r="F377" s="9" t="s">
        <v>628</v>
      </c>
      <c r="G377" s="9" t="s">
        <v>14</v>
      </c>
      <c r="H377" s="9" t="str">
        <f t="shared" si="25"/>
        <v>StandardPrice</v>
      </c>
      <c r="I377" s="9" t="str">
        <f t="shared" si="26"/>
        <v/>
      </c>
      <c r="J377" s="9" t="s">
        <v>19</v>
      </c>
      <c r="K377" s="9" t="s">
        <v>20</v>
      </c>
      <c r="L377" s="9" t="str">
        <f t="shared" si="27"/>
        <v>10</v>
      </c>
      <c r="M377" s="9" t="str">
        <f t="shared" si="28"/>
        <v>kg</v>
      </c>
      <c r="N377" s="9" t="s">
        <v>14</v>
      </c>
      <c r="O377" s="9" t="s">
        <v>21</v>
      </c>
      <c r="P377" s="13">
        <v>141</v>
      </c>
      <c r="Q377">
        <f t="shared" si="29"/>
        <v>141</v>
      </c>
    </row>
    <row r="378" spans="1:17">
      <c r="A378" s="9" t="s">
        <v>1181</v>
      </c>
      <c r="B378" s="9" t="s">
        <v>3395</v>
      </c>
      <c r="C378" s="9" t="s">
        <v>784</v>
      </c>
      <c r="D378" s="9" t="s">
        <v>14</v>
      </c>
      <c r="E378" s="9" t="s">
        <v>112</v>
      </c>
      <c r="F378" s="9" t="s">
        <v>628</v>
      </c>
      <c r="G378" s="9" t="s">
        <v>14</v>
      </c>
      <c r="H378" s="9" t="str">
        <f t="shared" si="25"/>
        <v>PlusPrice</v>
      </c>
      <c r="I378" s="9" t="str">
        <f t="shared" si="26"/>
        <v>1</v>
      </c>
      <c r="J378" s="9" t="s">
        <v>25</v>
      </c>
      <c r="K378" s="9" t="s">
        <v>26</v>
      </c>
      <c r="L378" s="9" t="str">
        <f t="shared" si="27"/>
        <v>15</v>
      </c>
      <c r="M378" s="9" t="str">
        <f t="shared" si="28"/>
        <v>kg</v>
      </c>
      <c r="N378" s="9" t="s">
        <v>14</v>
      </c>
      <c r="O378" s="9" t="s">
        <v>55</v>
      </c>
      <c r="P378" s="13">
        <v>141</v>
      </c>
      <c r="Q378">
        <f t="shared" si="29"/>
        <v>141</v>
      </c>
    </row>
    <row r="379" spans="1:17">
      <c r="A379" s="9" t="s">
        <v>1183</v>
      </c>
      <c r="B379" s="9" t="s">
        <v>3396</v>
      </c>
      <c r="C379" s="9" t="s">
        <v>784</v>
      </c>
      <c r="D379" s="9" t="s">
        <v>14</v>
      </c>
      <c r="E379" s="9" t="s">
        <v>112</v>
      </c>
      <c r="F379" s="9" t="s">
        <v>628</v>
      </c>
      <c r="G379" s="9" t="s">
        <v>14</v>
      </c>
      <c r="H379" s="9" t="str">
        <f t="shared" si="25"/>
        <v>PlusPrice</v>
      </c>
      <c r="I379" s="9" t="str">
        <f t="shared" si="26"/>
        <v>1</v>
      </c>
      <c r="J379" s="9" t="s">
        <v>32</v>
      </c>
      <c r="K379" s="9" t="s">
        <v>33</v>
      </c>
      <c r="L379" s="9">
        <f t="shared" si="27"/>
        <v>9999</v>
      </c>
      <c r="M379" s="9" t="str">
        <f t="shared" si="28"/>
        <v>kg</v>
      </c>
      <c r="N379" s="9" t="s">
        <v>14</v>
      </c>
      <c r="O379" s="9" t="s">
        <v>55</v>
      </c>
      <c r="P379" s="13">
        <v>141</v>
      </c>
      <c r="Q379">
        <f t="shared" si="29"/>
        <v>141</v>
      </c>
    </row>
    <row r="380" spans="1:17">
      <c r="A380" s="9" t="s">
        <v>1186</v>
      </c>
      <c r="B380" s="9" t="s">
        <v>3397</v>
      </c>
      <c r="C380" s="9" t="s">
        <v>787</v>
      </c>
      <c r="D380" s="9" t="s">
        <v>14</v>
      </c>
      <c r="E380" s="9" t="s">
        <v>112</v>
      </c>
      <c r="F380" s="9" t="s">
        <v>1178</v>
      </c>
      <c r="G380" s="9" t="s">
        <v>14</v>
      </c>
      <c r="H380" s="9" t="str">
        <f t="shared" si="25"/>
        <v>StandardPrice</v>
      </c>
      <c r="I380" s="9" t="str">
        <f t="shared" si="26"/>
        <v/>
      </c>
      <c r="J380" s="9" t="s">
        <v>19</v>
      </c>
      <c r="K380" s="9" t="s">
        <v>20</v>
      </c>
      <c r="L380" s="9" t="str">
        <f t="shared" si="27"/>
        <v>10</v>
      </c>
      <c r="M380" s="9" t="str">
        <f t="shared" si="28"/>
        <v>kg</v>
      </c>
      <c r="N380" s="9" t="s">
        <v>14</v>
      </c>
      <c r="O380" s="9" t="s">
        <v>21</v>
      </c>
      <c r="P380" s="13">
        <v>1</v>
      </c>
      <c r="Q380" t="str">
        <f t="shared" si="29"/>
        <v>001</v>
      </c>
    </row>
    <row r="381" spans="1:17">
      <c r="A381" s="9" t="s">
        <v>1188</v>
      </c>
      <c r="B381" s="9" t="s">
        <v>3398</v>
      </c>
      <c r="C381" s="9" t="s">
        <v>787</v>
      </c>
      <c r="D381" s="9" t="s">
        <v>14</v>
      </c>
      <c r="E381" s="9" t="s">
        <v>112</v>
      </c>
      <c r="F381" s="9" t="s">
        <v>1178</v>
      </c>
      <c r="G381" s="9" t="s">
        <v>14</v>
      </c>
      <c r="H381" s="9" t="str">
        <f t="shared" si="25"/>
        <v>PlusPrice</v>
      </c>
      <c r="I381" s="9" t="str">
        <f t="shared" si="26"/>
        <v>1</v>
      </c>
      <c r="J381" s="9" t="s">
        <v>25</v>
      </c>
      <c r="K381" s="9" t="s">
        <v>26</v>
      </c>
      <c r="L381" s="9" t="str">
        <f t="shared" si="27"/>
        <v>15</v>
      </c>
      <c r="M381" s="9" t="str">
        <f t="shared" si="28"/>
        <v>kg</v>
      </c>
      <c r="N381" s="9" t="s">
        <v>14</v>
      </c>
      <c r="O381" s="9" t="s">
        <v>27</v>
      </c>
      <c r="P381" s="13">
        <v>1</v>
      </c>
      <c r="Q381" t="str">
        <f t="shared" si="29"/>
        <v>001</v>
      </c>
    </row>
    <row r="382" spans="1:17">
      <c r="A382" s="9" t="s">
        <v>1191</v>
      </c>
      <c r="B382" s="9" t="s">
        <v>3399</v>
      </c>
      <c r="C382" s="9" t="s">
        <v>787</v>
      </c>
      <c r="D382" s="9" t="s">
        <v>14</v>
      </c>
      <c r="E382" s="9" t="s">
        <v>112</v>
      </c>
      <c r="F382" s="9" t="s">
        <v>1178</v>
      </c>
      <c r="G382" s="9" t="s">
        <v>14</v>
      </c>
      <c r="H382" s="9" t="str">
        <f t="shared" si="25"/>
        <v>PlusPrice</v>
      </c>
      <c r="I382" s="9" t="str">
        <f t="shared" si="26"/>
        <v>1</v>
      </c>
      <c r="J382" s="9" t="s">
        <v>32</v>
      </c>
      <c r="K382" s="9" t="s">
        <v>33</v>
      </c>
      <c r="L382" s="9">
        <f t="shared" si="27"/>
        <v>9999</v>
      </c>
      <c r="M382" s="9" t="str">
        <f t="shared" si="28"/>
        <v>kg</v>
      </c>
      <c r="N382" s="9" t="s">
        <v>14</v>
      </c>
      <c r="O382" s="9" t="s">
        <v>27</v>
      </c>
      <c r="P382" s="13">
        <v>1</v>
      </c>
      <c r="Q382" t="str">
        <f t="shared" si="29"/>
        <v>001</v>
      </c>
    </row>
    <row r="383" spans="1:17">
      <c r="A383" s="9" t="s">
        <v>1194</v>
      </c>
      <c r="B383" s="9" t="s">
        <v>3400</v>
      </c>
      <c r="C383" s="9" t="s">
        <v>534</v>
      </c>
      <c r="D383" s="9" t="s">
        <v>14</v>
      </c>
      <c r="E383" s="9" t="s">
        <v>112</v>
      </c>
      <c r="F383" s="9" t="s">
        <v>630</v>
      </c>
      <c r="G383" s="9" t="s">
        <v>19</v>
      </c>
      <c r="H383" s="9" t="str">
        <f t="shared" si="25"/>
        <v>StandardPrice</v>
      </c>
      <c r="I383" s="9" t="str">
        <f t="shared" si="26"/>
        <v/>
      </c>
      <c r="J383" s="9" t="s">
        <v>19</v>
      </c>
      <c r="K383" s="9" t="s">
        <v>14</v>
      </c>
      <c r="L383" s="9" t="str">
        <f t="shared" si="27"/>
        <v>1</v>
      </c>
      <c r="M383" s="9" t="str">
        <f t="shared" si="28"/>
        <v>Items</v>
      </c>
      <c r="N383" s="9" t="s">
        <v>19</v>
      </c>
      <c r="O383" s="9" t="s">
        <v>1185</v>
      </c>
      <c r="P383" s="13">
        <v>143</v>
      </c>
      <c r="Q383">
        <f t="shared" si="29"/>
        <v>143</v>
      </c>
    </row>
    <row r="384" spans="1:17">
      <c r="A384" s="9" t="s">
        <v>1196</v>
      </c>
      <c r="B384" s="9" t="s">
        <v>3401</v>
      </c>
      <c r="C384" s="9" t="s">
        <v>523</v>
      </c>
      <c r="D384" s="9" t="s">
        <v>14</v>
      </c>
      <c r="E384" s="9" t="s">
        <v>112</v>
      </c>
      <c r="F384" s="9" t="s">
        <v>632</v>
      </c>
      <c r="G384" s="9" t="s">
        <v>19</v>
      </c>
      <c r="H384" s="9" t="str">
        <f t="shared" si="25"/>
        <v>StandardPrice</v>
      </c>
      <c r="I384" s="9" t="str">
        <f t="shared" si="26"/>
        <v/>
      </c>
      <c r="J384" s="9" t="s">
        <v>19</v>
      </c>
      <c r="K384" s="9" t="s">
        <v>14</v>
      </c>
      <c r="L384" s="9" t="str">
        <f t="shared" si="27"/>
        <v>1</v>
      </c>
      <c r="M384" s="9" t="str">
        <f t="shared" si="28"/>
        <v>Items</v>
      </c>
      <c r="N384" s="9" t="s">
        <v>19</v>
      </c>
      <c r="O384" s="9" t="s">
        <v>1042</v>
      </c>
      <c r="P384" s="13">
        <v>144</v>
      </c>
      <c r="Q384">
        <f t="shared" si="29"/>
        <v>144</v>
      </c>
    </row>
    <row r="385" spans="1:17">
      <c r="A385" s="9" t="s">
        <v>1198</v>
      </c>
      <c r="B385" s="9" t="s">
        <v>3402</v>
      </c>
      <c r="C385" s="9" t="s">
        <v>526</v>
      </c>
      <c r="D385" s="9" t="s">
        <v>14</v>
      </c>
      <c r="E385" s="9" t="s">
        <v>112</v>
      </c>
      <c r="F385" s="9" t="s">
        <v>635</v>
      </c>
      <c r="G385" s="9" t="s">
        <v>19</v>
      </c>
      <c r="H385" s="9" t="str">
        <f t="shared" si="25"/>
        <v>StandardPrice</v>
      </c>
      <c r="I385" s="9" t="str">
        <f t="shared" si="26"/>
        <v/>
      </c>
      <c r="J385" s="9" t="s">
        <v>19</v>
      </c>
      <c r="K385" s="9" t="s">
        <v>14</v>
      </c>
      <c r="L385" s="9" t="str">
        <f t="shared" si="27"/>
        <v>1</v>
      </c>
      <c r="M385" s="9" t="str">
        <f t="shared" si="28"/>
        <v>Items</v>
      </c>
      <c r="N385" s="9" t="s">
        <v>19</v>
      </c>
      <c r="O385" s="9" t="s">
        <v>1190</v>
      </c>
      <c r="P385" s="13">
        <v>145</v>
      </c>
      <c r="Q385">
        <f t="shared" si="29"/>
        <v>145</v>
      </c>
    </row>
    <row r="386" spans="1:17">
      <c r="A386" s="9" t="s">
        <v>1200</v>
      </c>
      <c r="B386" s="9" t="s">
        <v>3403</v>
      </c>
      <c r="C386" s="9" t="s">
        <v>530</v>
      </c>
      <c r="D386" s="9" t="s">
        <v>14</v>
      </c>
      <c r="E386" s="9" t="s">
        <v>112</v>
      </c>
      <c r="F386" s="9" t="s">
        <v>637</v>
      </c>
      <c r="G386" s="9" t="s">
        <v>19</v>
      </c>
      <c r="H386" s="9" t="str">
        <f t="shared" si="25"/>
        <v>StandardPrice</v>
      </c>
      <c r="I386" s="9" t="str">
        <f t="shared" si="26"/>
        <v/>
      </c>
      <c r="J386" s="9" t="s">
        <v>19</v>
      </c>
      <c r="K386" s="9" t="s">
        <v>14</v>
      </c>
      <c r="L386" s="9" t="str">
        <f t="shared" si="27"/>
        <v>1</v>
      </c>
      <c r="M386" s="9" t="str">
        <f t="shared" si="28"/>
        <v>Items</v>
      </c>
      <c r="N386" s="9" t="s">
        <v>19</v>
      </c>
      <c r="O386" s="9" t="s">
        <v>1193</v>
      </c>
      <c r="P386" s="13">
        <v>146</v>
      </c>
      <c r="Q386">
        <f t="shared" si="29"/>
        <v>146</v>
      </c>
    </row>
    <row r="387" spans="1:17">
      <c r="A387" s="9" t="s">
        <v>1202</v>
      </c>
      <c r="B387" s="9" t="s">
        <v>3404</v>
      </c>
      <c r="C387" s="9" t="s">
        <v>791</v>
      </c>
      <c r="D387" s="9" t="s">
        <v>14</v>
      </c>
      <c r="E387" s="9" t="s">
        <v>112</v>
      </c>
      <c r="F387" s="9" t="s">
        <v>639</v>
      </c>
      <c r="G387" s="9" t="s">
        <v>14</v>
      </c>
      <c r="H387" s="9" t="str">
        <f t="shared" si="25"/>
        <v>StandardPrice</v>
      </c>
      <c r="I387" s="9" t="str">
        <f t="shared" si="26"/>
        <v/>
      </c>
      <c r="J387" s="9" t="s">
        <v>19</v>
      </c>
      <c r="K387" s="9" t="s">
        <v>43</v>
      </c>
      <c r="L387" s="9" t="str">
        <f t="shared" si="27"/>
        <v>5</v>
      </c>
      <c r="M387" s="9" t="str">
        <f t="shared" si="28"/>
        <v>kg</v>
      </c>
      <c r="N387" s="9" t="s">
        <v>14</v>
      </c>
      <c r="O387" s="9" t="s">
        <v>40</v>
      </c>
      <c r="P387" s="13">
        <v>147</v>
      </c>
      <c r="Q387">
        <f t="shared" si="29"/>
        <v>147</v>
      </c>
    </row>
    <row r="388" spans="1:17">
      <c r="A388" s="9" t="s">
        <v>1204</v>
      </c>
      <c r="B388" s="9" t="s">
        <v>3405</v>
      </c>
      <c r="C388" s="9" t="s">
        <v>791</v>
      </c>
      <c r="D388" s="9" t="s">
        <v>14</v>
      </c>
      <c r="E388" s="9" t="s">
        <v>112</v>
      </c>
      <c r="F388" s="9" t="s">
        <v>639</v>
      </c>
      <c r="G388" s="9" t="s">
        <v>14</v>
      </c>
      <c r="H388" s="9" t="str">
        <f t="shared" si="25"/>
        <v>PlusPrice</v>
      </c>
      <c r="I388" s="9" t="str">
        <f t="shared" si="26"/>
        <v>1</v>
      </c>
      <c r="J388" s="9" t="s">
        <v>47</v>
      </c>
      <c r="K388" s="9" t="s">
        <v>26</v>
      </c>
      <c r="L388" s="9" t="str">
        <f t="shared" si="27"/>
        <v>15</v>
      </c>
      <c r="M388" s="9" t="str">
        <f t="shared" si="28"/>
        <v>kg</v>
      </c>
      <c r="N388" s="9" t="s">
        <v>14</v>
      </c>
      <c r="O388" s="9" t="s">
        <v>565</v>
      </c>
      <c r="P388" s="13">
        <v>147</v>
      </c>
      <c r="Q388">
        <f t="shared" si="29"/>
        <v>147</v>
      </c>
    </row>
    <row r="389" spans="1:17">
      <c r="A389" s="9" t="s">
        <v>1206</v>
      </c>
      <c r="B389" s="9" t="s">
        <v>3406</v>
      </c>
      <c r="C389" s="9" t="s">
        <v>791</v>
      </c>
      <c r="D389" s="9" t="s">
        <v>14</v>
      </c>
      <c r="E389" s="9" t="s">
        <v>112</v>
      </c>
      <c r="F389" s="9" t="s">
        <v>639</v>
      </c>
      <c r="G389" s="9" t="s">
        <v>14</v>
      </c>
      <c r="H389" s="9" t="str">
        <f t="shared" ref="H389:H452" si="30">IF(J389="0","StandardPrice","PlusPrice")</f>
        <v>PlusPrice</v>
      </c>
      <c r="I389" s="9" t="str">
        <f t="shared" ref="I389:I452" si="31">IF(J389="0","","1")</f>
        <v>1</v>
      </c>
      <c r="J389" s="9" t="s">
        <v>32</v>
      </c>
      <c r="K389" s="9" t="s">
        <v>33</v>
      </c>
      <c r="L389" s="9">
        <f t="shared" ref="L389:L452" si="32">IF(K389="",9999,K389)</f>
        <v>9999</v>
      </c>
      <c r="M389" s="9" t="str">
        <f t="shared" ref="M389:M452" si="33">IF(N389="0","Items","kg")</f>
        <v>kg</v>
      </c>
      <c r="N389" s="9" t="s">
        <v>14</v>
      </c>
      <c r="O389" s="9" t="s">
        <v>565</v>
      </c>
      <c r="P389" s="13">
        <v>147</v>
      </c>
      <c r="Q389">
        <f t="shared" ref="Q389:Q452" si="34">IF(LEN(P389)=1,"00"&amp;P389,IF(LEN(P389)=2,"0"&amp;P389,P389))</f>
        <v>147</v>
      </c>
    </row>
    <row r="390" spans="1:17">
      <c r="A390" s="9" t="s">
        <v>1208</v>
      </c>
      <c r="B390" s="9" t="s">
        <v>3407</v>
      </c>
      <c r="C390" s="9" t="s">
        <v>794</v>
      </c>
      <c r="D390" s="9" t="s">
        <v>14</v>
      </c>
      <c r="E390" s="9" t="s">
        <v>112</v>
      </c>
      <c r="F390" s="9" t="s">
        <v>642</v>
      </c>
      <c r="G390" s="9" t="s">
        <v>14</v>
      </c>
      <c r="H390" s="9" t="str">
        <f t="shared" si="30"/>
        <v>StandardPrice</v>
      </c>
      <c r="I390" s="9" t="str">
        <f t="shared" si="31"/>
        <v/>
      </c>
      <c r="J390" s="9" t="s">
        <v>19</v>
      </c>
      <c r="K390" s="9" t="s">
        <v>43</v>
      </c>
      <c r="L390" s="9" t="str">
        <f t="shared" si="32"/>
        <v>5</v>
      </c>
      <c r="M390" s="9" t="str">
        <f t="shared" si="33"/>
        <v>kg</v>
      </c>
      <c r="N390" s="9" t="s">
        <v>14</v>
      </c>
      <c r="O390" s="9" t="s">
        <v>50</v>
      </c>
      <c r="P390" s="13">
        <v>148</v>
      </c>
      <c r="Q390">
        <f t="shared" si="34"/>
        <v>148</v>
      </c>
    </row>
    <row r="391" spans="1:17">
      <c r="A391" s="9" t="s">
        <v>1210</v>
      </c>
      <c r="B391" s="9" t="s">
        <v>3408</v>
      </c>
      <c r="C391" s="9" t="s">
        <v>794</v>
      </c>
      <c r="D391" s="9" t="s">
        <v>14</v>
      </c>
      <c r="E391" s="9" t="s">
        <v>112</v>
      </c>
      <c r="F391" s="9" t="s">
        <v>642</v>
      </c>
      <c r="G391" s="9" t="s">
        <v>14</v>
      </c>
      <c r="H391" s="9" t="str">
        <f t="shared" si="30"/>
        <v>PlusPrice</v>
      </c>
      <c r="I391" s="9" t="str">
        <f t="shared" si="31"/>
        <v>1</v>
      </c>
      <c r="J391" s="9" t="s">
        <v>47</v>
      </c>
      <c r="K391" s="9" t="s">
        <v>26</v>
      </c>
      <c r="L391" s="9" t="str">
        <f t="shared" si="32"/>
        <v>15</v>
      </c>
      <c r="M391" s="9" t="str">
        <f t="shared" si="33"/>
        <v>kg</v>
      </c>
      <c r="N391" s="9" t="s">
        <v>14</v>
      </c>
      <c r="O391" s="9" t="s">
        <v>27</v>
      </c>
      <c r="P391" s="13">
        <v>148</v>
      </c>
      <c r="Q391">
        <f t="shared" si="34"/>
        <v>148</v>
      </c>
    </row>
    <row r="392" spans="1:17">
      <c r="A392" s="9" t="s">
        <v>1212</v>
      </c>
      <c r="B392" s="9" t="s">
        <v>3409</v>
      </c>
      <c r="C392" s="9" t="s">
        <v>794</v>
      </c>
      <c r="D392" s="9" t="s">
        <v>14</v>
      </c>
      <c r="E392" s="9" t="s">
        <v>112</v>
      </c>
      <c r="F392" s="9" t="s">
        <v>642</v>
      </c>
      <c r="G392" s="9" t="s">
        <v>14</v>
      </c>
      <c r="H392" s="9" t="str">
        <f t="shared" si="30"/>
        <v>PlusPrice</v>
      </c>
      <c r="I392" s="9" t="str">
        <f t="shared" si="31"/>
        <v>1</v>
      </c>
      <c r="J392" s="9" t="s">
        <v>32</v>
      </c>
      <c r="K392" s="9" t="s">
        <v>33</v>
      </c>
      <c r="L392" s="9">
        <f t="shared" si="32"/>
        <v>9999</v>
      </c>
      <c r="M392" s="9" t="str">
        <f t="shared" si="33"/>
        <v>kg</v>
      </c>
      <c r="N392" s="9" t="s">
        <v>14</v>
      </c>
      <c r="O392" s="9" t="s">
        <v>27</v>
      </c>
      <c r="P392" s="13">
        <v>148</v>
      </c>
      <c r="Q392">
        <f t="shared" si="34"/>
        <v>148</v>
      </c>
    </row>
    <row r="393" spans="1:17">
      <c r="A393" s="9" t="s">
        <v>1214</v>
      </c>
      <c r="B393" s="9" t="s">
        <v>3410</v>
      </c>
      <c r="C393" s="9" t="s">
        <v>801</v>
      </c>
      <c r="D393" s="9" t="s">
        <v>14</v>
      </c>
      <c r="E393" s="9" t="s">
        <v>112</v>
      </c>
      <c r="F393" s="9" t="s">
        <v>644</v>
      </c>
      <c r="G393" s="9" t="s">
        <v>14</v>
      </c>
      <c r="H393" s="9" t="str">
        <f t="shared" si="30"/>
        <v>StandardPrice</v>
      </c>
      <c r="I393" s="9" t="str">
        <f t="shared" si="31"/>
        <v/>
      </c>
      <c r="J393" s="9" t="s">
        <v>19</v>
      </c>
      <c r="K393" s="9" t="s">
        <v>20</v>
      </c>
      <c r="L393" s="9" t="str">
        <f t="shared" si="32"/>
        <v>10</v>
      </c>
      <c r="M393" s="9" t="str">
        <f t="shared" si="33"/>
        <v>kg</v>
      </c>
      <c r="N393" s="9" t="s">
        <v>14</v>
      </c>
      <c r="O393" s="9" t="s">
        <v>21</v>
      </c>
      <c r="P393" s="13">
        <v>149</v>
      </c>
      <c r="Q393">
        <f t="shared" si="34"/>
        <v>149</v>
      </c>
    </row>
    <row r="394" spans="1:17">
      <c r="A394" s="9" t="s">
        <v>1216</v>
      </c>
      <c r="B394" s="9" t="s">
        <v>3411</v>
      </c>
      <c r="C394" s="9" t="s">
        <v>801</v>
      </c>
      <c r="D394" s="9" t="s">
        <v>14</v>
      </c>
      <c r="E394" s="9" t="s">
        <v>112</v>
      </c>
      <c r="F394" s="9" t="s">
        <v>644</v>
      </c>
      <c r="G394" s="9" t="s">
        <v>14</v>
      </c>
      <c r="H394" s="9" t="str">
        <f t="shared" si="30"/>
        <v>PlusPrice</v>
      </c>
      <c r="I394" s="9" t="str">
        <f t="shared" si="31"/>
        <v>1</v>
      </c>
      <c r="J394" s="9" t="s">
        <v>25</v>
      </c>
      <c r="K394" s="9" t="s">
        <v>26</v>
      </c>
      <c r="L394" s="9" t="str">
        <f t="shared" si="32"/>
        <v>15</v>
      </c>
      <c r="M394" s="9" t="str">
        <f t="shared" si="33"/>
        <v>kg</v>
      </c>
      <c r="N394" s="9" t="s">
        <v>14</v>
      </c>
      <c r="O394" s="9" t="s">
        <v>55</v>
      </c>
      <c r="P394" s="13">
        <v>149</v>
      </c>
      <c r="Q394">
        <f t="shared" si="34"/>
        <v>149</v>
      </c>
    </row>
    <row r="395" spans="1:17">
      <c r="A395" s="9" t="s">
        <v>1218</v>
      </c>
      <c r="B395" s="9" t="s">
        <v>3412</v>
      </c>
      <c r="C395" s="9" t="s">
        <v>801</v>
      </c>
      <c r="D395" s="9" t="s">
        <v>14</v>
      </c>
      <c r="E395" s="9" t="s">
        <v>112</v>
      </c>
      <c r="F395" s="9" t="s">
        <v>644</v>
      </c>
      <c r="G395" s="9" t="s">
        <v>14</v>
      </c>
      <c r="H395" s="9" t="str">
        <f t="shared" si="30"/>
        <v>PlusPrice</v>
      </c>
      <c r="I395" s="9" t="str">
        <f t="shared" si="31"/>
        <v>1</v>
      </c>
      <c r="J395" s="9" t="s">
        <v>32</v>
      </c>
      <c r="K395" s="9" t="s">
        <v>33</v>
      </c>
      <c r="L395" s="9">
        <f t="shared" si="32"/>
        <v>9999</v>
      </c>
      <c r="M395" s="9" t="str">
        <f t="shared" si="33"/>
        <v>kg</v>
      </c>
      <c r="N395" s="9" t="s">
        <v>14</v>
      </c>
      <c r="O395" s="9" t="s">
        <v>55</v>
      </c>
      <c r="P395" s="13">
        <v>149</v>
      </c>
      <c r="Q395">
        <f t="shared" si="34"/>
        <v>149</v>
      </c>
    </row>
    <row r="396" spans="1:17">
      <c r="A396" s="9" t="s">
        <v>1221</v>
      </c>
      <c r="B396" s="9" t="s">
        <v>3413</v>
      </c>
      <c r="C396" s="9" t="s">
        <v>804</v>
      </c>
      <c r="D396" s="9" t="s">
        <v>14</v>
      </c>
      <c r="E396" s="9" t="s">
        <v>112</v>
      </c>
      <c r="F396" s="9" t="s">
        <v>646</v>
      </c>
      <c r="G396" s="9" t="s">
        <v>14</v>
      </c>
      <c r="H396" s="9" t="str">
        <f t="shared" si="30"/>
        <v>StandardPrice</v>
      </c>
      <c r="I396" s="9" t="str">
        <f t="shared" si="31"/>
        <v/>
      </c>
      <c r="J396" s="9" t="s">
        <v>19</v>
      </c>
      <c r="K396" s="9" t="s">
        <v>20</v>
      </c>
      <c r="L396" s="9" t="str">
        <f t="shared" si="32"/>
        <v>10</v>
      </c>
      <c r="M396" s="9" t="str">
        <f t="shared" si="33"/>
        <v>kg</v>
      </c>
      <c r="N396" s="9" t="s">
        <v>14</v>
      </c>
      <c r="O396" s="9" t="s">
        <v>21</v>
      </c>
      <c r="P396" s="13">
        <v>150</v>
      </c>
      <c r="Q396">
        <f t="shared" si="34"/>
        <v>150</v>
      </c>
    </row>
    <row r="397" spans="1:17">
      <c r="A397" s="9" t="s">
        <v>1223</v>
      </c>
      <c r="B397" s="9" t="s">
        <v>3414</v>
      </c>
      <c r="C397" s="9" t="s">
        <v>804</v>
      </c>
      <c r="D397" s="9" t="s">
        <v>14</v>
      </c>
      <c r="E397" s="9" t="s">
        <v>112</v>
      </c>
      <c r="F397" s="9" t="s">
        <v>646</v>
      </c>
      <c r="G397" s="9" t="s">
        <v>14</v>
      </c>
      <c r="H397" s="9" t="str">
        <f t="shared" si="30"/>
        <v>PlusPrice</v>
      </c>
      <c r="I397" s="9" t="str">
        <f t="shared" si="31"/>
        <v>1</v>
      </c>
      <c r="J397" s="9" t="s">
        <v>25</v>
      </c>
      <c r="K397" s="9" t="s">
        <v>26</v>
      </c>
      <c r="L397" s="9" t="str">
        <f t="shared" si="32"/>
        <v>15</v>
      </c>
      <c r="M397" s="9" t="str">
        <f t="shared" si="33"/>
        <v>kg</v>
      </c>
      <c r="N397" s="9" t="s">
        <v>14</v>
      </c>
      <c r="O397" s="9" t="s">
        <v>999</v>
      </c>
      <c r="P397" s="13">
        <v>150</v>
      </c>
      <c r="Q397">
        <f t="shared" si="34"/>
        <v>150</v>
      </c>
    </row>
    <row r="398" spans="1:17">
      <c r="A398" s="9" t="s">
        <v>1225</v>
      </c>
      <c r="B398" s="9" t="s">
        <v>3415</v>
      </c>
      <c r="C398" s="9" t="s">
        <v>804</v>
      </c>
      <c r="D398" s="9" t="s">
        <v>14</v>
      </c>
      <c r="E398" s="9" t="s">
        <v>112</v>
      </c>
      <c r="F398" s="9" t="s">
        <v>646</v>
      </c>
      <c r="G398" s="9" t="s">
        <v>14</v>
      </c>
      <c r="H398" s="9" t="str">
        <f t="shared" si="30"/>
        <v>PlusPrice</v>
      </c>
      <c r="I398" s="9" t="str">
        <f t="shared" si="31"/>
        <v>1</v>
      </c>
      <c r="J398" s="9" t="s">
        <v>32</v>
      </c>
      <c r="K398" s="9" t="s">
        <v>33</v>
      </c>
      <c r="L398" s="9">
        <f t="shared" si="32"/>
        <v>9999</v>
      </c>
      <c r="M398" s="9" t="str">
        <f t="shared" si="33"/>
        <v>kg</v>
      </c>
      <c r="N398" s="9" t="s">
        <v>14</v>
      </c>
      <c r="O398" s="9" t="s">
        <v>999</v>
      </c>
      <c r="P398" s="13">
        <v>150</v>
      </c>
      <c r="Q398">
        <f t="shared" si="34"/>
        <v>150</v>
      </c>
    </row>
    <row r="399" spans="1:17">
      <c r="A399" s="9" t="s">
        <v>1228</v>
      </c>
      <c r="B399" s="9" t="s">
        <v>3416</v>
      </c>
      <c r="C399" s="9" t="s">
        <v>352</v>
      </c>
      <c r="D399" s="9" t="s">
        <v>14</v>
      </c>
      <c r="E399" s="9" t="s">
        <v>112</v>
      </c>
      <c r="F399" s="9" t="s">
        <v>1220</v>
      </c>
      <c r="G399" s="9" t="s">
        <v>14</v>
      </c>
      <c r="H399" s="9" t="str">
        <f t="shared" si="30"/>
        <v>StandardPrice</v>
      </c>
      <c r="I399" s="9" t="str">
        <f t="shared" si="31"/>
        <v/>
      </c>
      <c r="J399" s="9" t="s">
        <v>19</v>
      </c>
      <c r="K399" s="9" t="s">
        <v>14</v>
      </c>
      <c r="L399" s="9" t="str">
        <f t="shared" si="32"/>
        <v>1</v>
      </c>
      <c r="M399" s="9" t="str">
        <f t="shared" si="33"/>
        <v>kg</v>
      </c>
      <c r="N399" s="9" t="s">
        <v>14</v>
      </c>
      <c r="O399" s="9" t="s">
        <v>92</v>
      </c>
      <c r="P399" s="13">
        <v>151</v>
      </c>
      <c r="Q399">
        <f t="shared" si="34"/>
        <v>151</v>
      </c>
    </row>
    <row r="400" spans="1:17">
      <c r="A400" s="9" t="s">
        <v>1230</v>
      </c>
      <c r="B400" s="9" t="s">
        <v>3417</v>
      </c>
      <c r="C400" s="9" t="s">
        <v>352</v>
      </c>
      <c r="D400" s="9" t="s">
        <v>14</v>
      </c>
      <c r="E400" s="9" t="s">
        <v>112</v>
      </c>
      <c r="F400" s="9" t="s">
        <v>1220</v>
      </c>
      <c r="G400" s="9" t="s">
        <v>14</v>
      </c>
      <c r="H400" s="9" t="str">
        <f t="shared" si="30"/>
        <v>PlusPrice</v>
      </c>
      <c r="I400" s="9" t="str">
        <f t="shared" si="31"/>
        <v>1</v>
      </c>
      <c r="J400" s="9" t="s">
        <v>17</v>
      </c>
      <c r="K400" s="9" t="s">
        <v>26</v>
      </c>
      <c r="L400" s="9" t="str">
        <f t="shared" si="32"/>
        <v>15</v>
      </c>
      <c r="M400" s="9" t="str">
        <f t="shared" si="33"/>
        <v>kg</v>
      </c>
      <c r="N400" s="9" t="s">
        <v>14</v>
      </c>
      <c r="O400" s="9" t="s">
        <v>92</v>
      </c>
      <c r="P400" s="13">
        <v>151</v>
      </c>
      <c r="Q400">
        <f t="shared" si="34"/>
        <v>151</v>
      </c>
    </row>
    <row r="401" spans="1:17">
      <c r="A401" s="9" t="s">
        <v>1232</v>
      </c>
      <c r="B401" s="9" t="s">
        <v>3418</v>
      </c>
      <c r="C401" s="9" t="s">
        <v>352</v>
      </c>
      <c r="D401" s="9" t="s">
        <v>14</v>
      </c>
      <c r="E401" s="9" t="s">
        <v>112</v>
      </c>
      <c r="F401" s="9" t="s">
        <v>1220</v>
      </c>
      <c r="G401" s="9" t="s">
        <v>14</v>
      </c>
      <c r="H401" s="9" t="str">
        <f t="shared" si="30"/>
        <v>PlusPrice</v>
      </c>
      <c r="I401" s="9" t="str">
        <f t="shared" si="31"/>
        <v>1</v>
      </c>
      <c r="J401" s="9" t="s">
        <v>32</v>
      </c>
      <c r="K401" s="9" t="s">
        <v>33</v>
      </c>
      <c r="L401" s="9">
        <f t="shared" si="32"/>
        <v>9999</v>
      </c>
      <c r="M401" s="9" t="str">
        <f t="shared" si="33"/>
        <v>kg</v>
      </c>
      <c r="N401" s="9" t="s">
        <v>14</v>
      </c>
      <c r="O401" s="9" t="s">
        <v>92</v>
      </c>
      <c r="P401" s="13">
        <v>151</v>
      </c>
      <c r="Q401">
        <f t="shared" si="34"/>
        <v>151</v>
      </c>
    </row>
    <row r="402" spans="1:17">
      <c r="A402" s="9" t="s">
        <v>1235</v>
      </c>
      <c r="B402" s="9" t="s">
        <v>3419</v>
      </c>
      <c r="C402" s="9" t="s">
        <v>356</v>
      </c>
      <c r="D402" s="9" t="s">
        <v>14</v>
      </c>
      <c r="E402" s="9" t="s">
        <v>112</v>
      </c>
      <c r="F402" s="9" t="s">
        <v>1227</v>
      </c>
      <c r="G402" s="9" t="s">
        <v>14</v>
      </c>
      <c r="H402" s="9" t="str">
        <f t="shared" si="30"/>
        <v>StandardPrice</v>
      </c>
      <c r="I402" s="9" t="str">
        <f t="shared" si="31"/>
        <v/>
      </c>
      <c r="J402" s="9" t="s">
        <v>19</v>
      </c>
      <c r="K402" s="9" t="s">
        <v>14</v>
      </c>
      <c r="L402" s="9" t="str">
        <f t="shared" si="32"/>
        <v>1</v>
      </c>
      <c r="M402" s="9" t="str">
        <f t="shared" si="33"/>
        <v>kg</v>
      </c>
      <c r="N402" s="9" t="s">
        <v>14</v>
      </c>
      <c r="O402" s="9" t="s">
        <v>593</v>
      </c>
      <c r="P402" s="13">
        <v>152</v>
      </c>
      <c r="Q402">
        <f t="shared" si="34"/>
        <v>152</v>
      </c>
    </row>
    <row r="403" spans="1:17">
      <c r="A403" s="9" t="s">
        <v>1237</v>
      </c>
      <c r="B403" s="9" t="s">
        <v>3420</v>
      </c>
      <c r="C403" s="9" t="s">
        <v>356</v>
      </c>
      <c r="D403" s="9" t="s">
        <v>14</v>
      </c>
      <c r="E403" s="9" t="s">
        <v>112</v>
      </c>
      <c r="F403" s="9" t="s">
        <v>1227</v>
      </c>
      <c r="G403" s="9" t="s">
        <v>14</v>
      </c>
      <c r="H403" s="9" t="str">
        <f t="shared" si="30"/>
        <v>PlusPrice</v>
      </c>
      <c r="I403" s="9" t="str">
        <f t="shared" si="31"/>
        <v>1</v>
      </c>
      <c r="J403" s="9" t="s">
        <v>17</v>
      </c>
      <c r="K403" s="9" t="s">
        <v>26</v>
      </c>
      <c r="L403" s="9" t="str">
        <f t="shared" si="32"/>
        <v>15</v>
      </c>
      <c r="M403" s="9" t="str">
        <f t="shared" si="33"/>
        <v>kg</v>
      </c>
      <c r="N403" s="9" t="s">
        <v>14</v>
      </c>
      <c r="O403" s="9" t="s">
        <v>593</v>
      </c>
      <c r="P403" s="13">
        <v>152</v>
      </c>
      <c r="Q403">
        <f t="shared" si="34"/>
        <v>152</v>
      </c>
    </row>
    <row r="404" spans="1:17">
      <c r="A404" s="9" t="s">
        <v>1239</v>
      </c>
      <c r="B404" s="9" t="s">
        <v>3421</v>
      </c>
      <c r="C404" s="9" t="s">
        <v>356</v>
      </c>
      <c r="D404" s="9" t="s">
        <v>14</v>
      </c>
      <c r="E404" s="9" t="s">
        <v>112</v>
      </c>
      <c r="F404" s="9" t="s">
        <v>1227</v>
      </c>
      <c r="G404" s="9" t="s">
        <v>14</v>
      </c>
      <c r="H404" s="9" t="str">
        <f t="shared" si="30"/>
        <v>PlusPrice</v>
      </c>
      <c r="I404" s="9" t="str">
        <f t="shared" si="31"/>
        <v>1</v>
      </c>
      <c r="J404" s="9" t="s">
        <v>32</v>
      </c>
      <c r="K404" s="9" t="s">
        <v>33</v>
      </c>
      <c r="L404" s="9">
        <f t="shared" si="32"/>
        <v>9999</v>
      </c>
      <c r="M404" s="9" t="str">
        <f t="shared" si="33"/>
        <v>kg</v>
      </c>
      <c r="N404" s="9" t="s">
        <v>14</v>
      </c>
      <c r="O404" s="9" t="s">
        <v>593</v>
      </c>
      <c r="P404" s="13">
        <v>152</v>
      </c>
      <c r="Q404">
        <f t="shared" si="34"/>
        <v>152</v>
      </c>
    </row>
    <row r="405" spans="1:17">
      <c r="A405" s="9" t="s">
        <v>1243</v>
      </c>
      <c r="B405" s="9" t="s">
        <v>3422</v>
      </c>
      <c r="C405" s="9" t="s">
        <v>329</v>
      </c>
      <c r="D405" s="9" t="s">
        <v>14</v>
      </c>
      <c r="E405" s="9" t="s">
        <v>112</v>
      </c>
      <c r="F405" s="9" t="s">
        <v>1234</v>
      </c>
      <c r="G405" s="9" t="s">
        <v>14</v>
      </c>
      <c r="H405" s="9" t="str">
        <f t="shared" si="30"/>
        <v>StandardPrice</v>
      </c>
      <c r="I405" s="9" t="str">
        <f t="shared" si="31"/>
        <v/>
      </c>
      <c r="J405" s="9" t="s">
        <v>19</v>
      </c>
      <c r="K405" s="9" t="s">
        <v>20</v>
      </c>
      <c r="L405" s="9" t="str">
        <f t="shared" si="32"/>
        <v>10</v>
      </c>
      <c r="M405" s="9" t="str">
        <f t="shared" si="33"/>
        <v>kg</v>
      </c>
      <c r="N405" s="9" t="s">
        <v>14</v>
      </c>
      <c r="O405" s="9" t="s">
        <v>50</v>
      </c>
      <c r="P405" s="13">
        <v>153</v>
      </c>
      <c r="Q405">
        <f t="shared" si="34"/>
        <v>153</v>
      </c>
    </row>
    <row r="406" spans="1:17">
      <c r="A406" s="9" t="s">
        <v>1245</v>
      </c>
      <c r="B406" s="9" t="s">
        <v>3423</v>
      </c>
      <c r="C406" s="9" t="s">
        <v>329</v>
      </c>
      <c r="D406" s="9" t="s">
        <v>14</v>
      </c>
      <c r="E406" s="9" t="s">
        <v>112</v>
      </c>
      <c r="F406" s="9" t="s">
        <v>1234</v>
      </c>
      <c r="G406" s="9" t="s">
        <v>14</v>
      </c>
      <c r="H406" s="9" t="str">
        <f t="shared" si="30"/>
        <v>PlusPrice</v>
      </c>
      <c r="I406" s="9" t="str">
        <f t="shared" si="31"/>
        <v>1</v>
      </c>
      <c r="J406" s="9" t="s">
        <v>25</v>
      </c>
      <c r="K406" s="9" t="s">
        <v>26</v>
      </c>
      <c r="L406" s="9" t="str">
        <f t="shared" si="32"/>
        <v>15</v>
      </c>
      <c r="M406" s="9" t="str">
        <f t="shared" si="33"/>
        <v>kg</v>
      </c>
      <c r="N406" s="9" t="s">
        <v>14</v>
      </c>
      <c r="O406" s="9" t="s">
        <v>92</v>
      </c>
      <c r="P406" s="13">
        <v>153</v>
      </c>
      <c r="Q406">
        <f t="shared" si="34"/>
        <v>153</v>
      </c>
    </row>
    <row r="407" spans="1:17">
      <c r="A407" s="9" t="s">
        <v>1247</v>
      </c>
      <c r="B407" s="9" t="s">
        <v>3424</v>
      </c>
      <c r="C407" s="9" t="s">
        <v>329</v>
      </c>
      <c r="D407" s="9" t="s">
        <v>14</v>
      </c>
      <c r="E407" s="9" t="s">
        <v>112</v>
      </c>
      <c r="F407" s="9" t="s">
        <v>1234</v>
      </c>
      <c r="G407" s="9" t="s">
        <v>14</v>
      </c>
      <c r="H407" s="9" t="str">
        <f t="shared" si="30"/>
        <v>PlusPrice</v>
      </c>
      <c r="I407" s="9" t="str">
        <f t="shared" si="31"/>
        <v>1</v>
      </c>
      <c r="J407" s="9" t="s">
        <v>32</v>
      </c>
      <c r="K407" s="9" t="s">
        <v>33</v>
      </c>
      <c r="L407" s="9">
        <f t="shared" si="32"/>
        <v>9999</v>
      </c>
      <c r="M407" s="9" t="str">
        <f t="shared" si="33"/>
        <v>kg</v>
      </c>
      <c r="N407" s="9" t="s">
        <v>14</v>
      </c>
      <c r="O407" s="9" t="s">
        <v>92</v>
      </c>
      <c r="P407" s="13">
        <v>153</v>
      </c>
      <c r="Q407">
        <f t="shared" si="34"/>
        <v>153</v>
      </c>
    </row>
    <row r="408" spans="1:17">
      <c r="A408" s="9" t="s">
        <v>1250</v>
      </c>
      <c r="B408" s="9" t="s">
        <v>3425</v>
      </c>
      <c r="C408" s="9" t="s">
        <v>361</v>
      </c>
      <c r="D408" s="9" t="s">
        <v>14</v>
      </c>
      <c r="E408" s="9" t="s">
        <v>112</v>
      </c>
      <c r="F408" s="9" t="s">
        <v>1241</v>
      </c>
      <c r="G408" s="9" t="s">
        <v>14</v>
      </c>
      <c r="H408" s="9" t="str">
        <f t="shared" si="30"/>
        <v>StandardPrice</v>
      </c>
      <c r="I408" s="9" t="str">
        <f t="shared" si="31"/>
        <v/>
      </c>
      <c r="J408" s="9" t="s">
        <v>19</v>
      </c>
      <c r="K408" s="9" t="s">
        <v>14</v>
      </c>
      <c r="L408" s="9" t="str">
        <f t="shared" si="32"/>
        <v>1</v>
      </c>
      <c r="M408" s="9" t="str">
        <f t="shared" si="33"/>
        <v>kg</v>
      </c>
      <c r="N408" s="9" t="s">
        <v>14</v>
      </c>
      <c r="O408" s="9" t="s">
        <v>1242</v>
      </c>
      <c r="P408" s="13">
        <v>154</v>
      </c>
      <c r="Q408">
        <f t="shared" si="34"/>
        <v>154</v>
      </c>
    </row>
    <row r="409" spans="1:17">
      <c r="A409" s="9" t="s">
        <v>1253</v>
      </c>
      <c r="B409" s="9" t="s">
        <v>3426</v>
      </c>
      <c r="C409" s="9" t="s">
        <v>361</v>
      </c>
      <c r="D409" s="9" t="s">
        <v>14</v>
      </c>
      <c r="E409" s="9" t="s">
        <v>112</v>
      </c>
      <c r="F409" s="9" t="s">
        <v>1241</v>
      </c>
      <c r="G409" s="9" t="s">
        <v>14</v>
      </c>
      <c r="H409" s="9" t="str">
        <f t="shared" si="30"/>
        <v>PlusPrice</v>
      </c>
      <c r="I409" s="9" t="str">
        <f t="shared" si="31"/>
        <v>1</v>
      </c>
      <c r="J409" s="9" t="s">
        <v>17</v>
      </c>
      <c r="K409" s="9" t="s">
        <v>26</v>
      </c>
      <c r="L409" s="9" t="str">
        <f t="shared" si="32"/>
        <v>15</v>
      </c>
      <c r="M409" s="9" t="str">
        <f t="shared" si="33"/>
        <v>kg</v>
      </c>
      <c r="N409" s="9" t="s">
        <v>14</v>
      </c>
      <c r="O409" s="9" t="s">
        <v>1242</v>
      </c>
      <c r="P409" s="13">
        <v>154</v>
      </c>
      <c r="Q409">
        <f t="shared" si="34"/>
        <v>154</v>
      </c>
    </row>
    <row r="410" spans="1:17">
      <c r="A410" s="9" t="s">
        <v>1255</v>
      </c>
      <c r="B410" s="9" t="s">
        <v>3427</v>
      </c>
      <c r="C410" s="9" t="s">
        <v>361</v>
      </c>
      <c r="D410" s="9" t="s">
        <v>14</v>
      </c>
      <c r="E410" s="9" t="s">
        <v>112</v>
      </c>
      <c r="F410" s="9" t="s">
        <v>1241</v>
      </c>
      <c r="G410" s="9" t="s">
        <v>14</v>
      </c>
      <c r="H410" s="9" t="str">
        <f t="shared" si="30"/>
        <v>PlusPrice</v>
      </c>
      <c r="I410" s="9" t="str">
        <f t="shared" si="31"/>
        <v>1</v>
      </c>
      <c r="J410" s="9" t="s">
        <v>32</v>
      </c>
      <c r="K410" s="9" t="s">
        <v>33</v>
      </c>
      <c r="L410" s="9">
        <f t="shared" si="32"/>
        <v>9999</v>
      </c>
      <c r="M410" s="9" t="str">
        <f t="shared" si="33"/>
        <v>kg</v>
      </c>
      <c r="N410" s="9" t="s">
        <v>14</v>
      </c>
      <c r="O410" s="9" t="s">
        <v>1242</v>
      </c>
      <c r="P410" s="13">
        <v>154</v>
      </c>
      <c r="Q410">
        <f t="shared" si="34"/>
        <v>154</v>
      </c>
    </row>
    <row r="411" spans="1:17">
      <c r="A411" s="9" t="s">
        <v>1257</v>
      </c>
      <c r="B411" s="9" t="s">
        <v>3428</v>
      </c>
      <c r="C411" s="9" t="s">
        <v>422</v>
      </c>
      <c r="D411" s="9" t="s">
        <v>14</v>
      </c>
      <c r="E411" s="9" t="s">
        <v>112</v>
      </c>
      <c r="F411" s="9" t="s">
        <v>658</v>
      </c>
      <c r="G411" s="9" t="s">
        <v>19</v>
      </c>
      <c r="H411" s="9" t="str">
        <f t="shared" si="30"/>
        <v>StandardPrice</v>
      </c>
      <c r="I411" s="9" t="str">
        <f t="shared" si="31"/>
        <v/>
      </c>
      <c r="J411" s="9" t="s">
        <v>19</v>
      </c>
      <c r="K411" s="9" t="s">
        <v>14</v>
      </c>
      <c r="L411" s="9" t="str">
        <f t="shared" si="32"/>
        <v>1</v>
      </c>
      <c r="M411" s="9" t="str">
        <f t="shared" si="33"/>
        <v>Items</v>
      </c>
      <c r="N411" s="9" t="s">
        <v>19</v>
      </c>
      <c r="O411" s="9" t="s">
        <v>1249</v>
      </c>
      <c r="P411" s="13">
        <v>155</v>
      </c>
      <c r="Q411">
        <f t="shared" si="34"/>
        <v>155</v>
      </c>
    </row>
    <row r="412" spans="1:17">
      <c r="A412" s="9" t="s">
        <v>1259</v>
      </c>
      <c r="B412" s="9" t="s">
        <v>3429</v>
      </c>
      <c r="C412" s="9" t="s">
        <v>403</v>
      </c>
      <c r="D412" s="9" t="s">
        <v>14</v>
      </c>
      <c r="E412" s="9" t="s">
        <v>112</v>
      </c>
      <c r="F412" s="9" t="s">
        <v>661</v>
      </c>
      <c r="G412" s="9" t="s">
        <v>19</v>
      </c>
      <c r="H412" s="9" t="str">
        <f t="shared" si="30"/>
        <v>StandardPrice</v>
      </c>
      <c r="I412" s="9" t="str">
        <f t="shared" si="31"/>
        <v/>
      </c>
      <c r="J412" s="9" t="s">
        <v>19</v>
      </c>
      <c r="K412" s="9" t="s">
        <v>14</v>
      </c>
      <c r="L412" s="9" t="str">
        <f t="shared" si="32"/>
        <v>1</v>
      </c>
      <c r="M412" s="9" t="str">
        <f t="shared" si="33"/>
        <v>Items</v>
      </c>
      <c r="N412" s="9" t="s">
        <v>19</v>
      </c>
      <c r="O412" s="9" t="s">
        <v>1252</v>
      </c>
      <c r="P412" s="13">
        <v>156</v>
      </c>
      <c r="Q412">
        <f t="shared" si="34"/>
        <v>156</v>
      </c>
    </row>
    <row r="413" spans="1:17">
      <c r="A413" s="9" t="s">
        <v>1261</v>
      </c>
      <c r="B413" s="9" t="s">
        <v>3430</v>
      </c>
      <c r="C413" s="9" t="s">
        <v>47</v>
      </c>
      <c r="D413" s="9" t="s">
        <v>14</v>
      </c>
      <c r="E413" s="9" t="s">
        <v>112</v>
      </c>
      <c r="F413" s="9" t="s">
        <v>664</v>
      </c>
      <c r="G413" s="9" t="s">
        <v>19</v>
      </c>
      <c r="H413" s="9" t="str">
        <f t="shared" si="30"/>
        <v>StandardPrice</v>
      </c>
      <c r="I413" s="9" t="str">
        <f t="shared" si="31"/>
        <v/>
      </c>
      <c r="J413" s="9" t="s">
        <v>19</v>
      </c>
      <c r="K413" s="9" t="s">
        <v>14</v>
      </c>
      <c r="L413" s="9" t="str">
        <f t="shared" si="32"/>
        <v>1</v>
      </c>
      <c r="M413" s="9" t="str">
        <f t="shared" si="33"/>
        <v>Items</v>
      </c>
      <c r="N413" s="9" t="s">
        <v>19</v>
      </c>
      <c r="O413" s="9" t="s">
        <v>654</v>
      </c>
      <c r="P413" s="13">
        <v>157</v>
      </c>
      <c r="Q413">
        <f t="shared" si="34"/>
        <v>157</v>
      </c>
    </row>
    <row r="414" spans="1:17">
      <c r="A414" s="9" t="s">
        <v>1263</v>
      </c>
      <c r="B414" s="9" t="s">
        <v>3431</v>
      </c>
      <c r="C414" s="9" t="s">
        <v>807</v>
      </c>
      <c r="D414" s="9" t="s">
        <v>14</v>
      </c>
      <c r="E414" s="9" t="s">
        <v>112</v>
      </c>
      <c r="F414" s="9" t="s">
        <v>666</v>
      </c>
      <c r="G414" s="9" t="s">
        <v>14</v>
      </c>
      <c r="H414" s="9" t="str">
        <f t="shared" si="30"/>
        <v>StandardPrice</v>
      </c>
      <c r="I414" s="9" t="str">
        <f t="shared" si="31"/>
        <v/>
      </c>
      <c r="J414" s="9" t="s">
        <v>19</v>
      </c>
      <c r="K414" s="9" t="s">
        <v>20</v>
      </c>
      <c r="L414" s="9" t="str">
        <f t="shared" si="32"/>
        <v>10</v>
      </c>
      <c r="M414" s="9" t="str">
        <f t="shared" si="33"/>
        <v>kg</v>
      </c>
      <c r="N414" s="9" t="s">
        <v>14</v>
      </c>
      <c r="O414" s="9" t="s">
        <v>40</v>
      </c>
      <c r="P414" s="13">
        <v>158</v>
      </c>
      <c r="Q414">
        <f t="shared" si="34"/>
        <v>158</v>
      </c>
    </row>
    <row r="415" spans="1:17">
      <c r="A415" s="9" t="s">
        <v>1265</v>
      </c>
      <c r="B415" s="9" t="s">
        <v>3432</v>
      </c>
      <c r="C415" s="9" t="s">
        <v>807</v>
      </c>
      <c r="D415" s="9" t="s">
        <v>14</v>
      </c>
      <c r="E415" s="9" t="s">
        <v>112</v>
      </c>
      <c r="F415" s="9" t="s">
        <v>666</v>
      </c>
      <c r="G415" s="9" t="s">
        <v>14</v>
      </c>
      <c r="H415" s="9" t="str">
        <f t="shared" si="30"/>
        <v>PlusPrice</v>
      </c>
      <c r="I415" s="9" t="str">
        <f t="shared" si="31"/>
        <v>1</v>
      </c>
      <c r="J415" s="9" t="s">
        <v>25</v>
      </c>
      <c r="K415" s="9" t="s">
        <v>26</v>
      </c>
      <c r="L415" s="9" t="str">
        <f t="shared" si="32"/>
        <v>15</v>
      </c>
      <c r="M415" s="9" t="str">
        <f t="shared" si="33"/>
        <v>kg</v>
      </c>
      <c r="N415" s="9" t="s">
        <v>14</v>
      </c>
      <c r="O415" s="9" t="s">
        <v>565</v>
      </c>
      <c r="P415" s="13">
        <v>158</v>
      </c>
      <c r="Q415">
        <f t="shared" si="34"/>
        <v>158</v>
      </c>
    </row>
    <row r="416" spans="1:17">
      <c r="A416" s="9" t="s">
        <v>1267</v>
      </c>
      <c r="B416" s="9" t="s">
        <v>3433</v>
      </c>
      <c r="C416" s="9" t="s">
        <v>807</v>
      </c>
      <c r="D416" s="9" t="s">
        <v>14</v>
      </c>
      <c r="E416" s="9" t="s">
        <v>112</v>
      </c>
      <c r="F416" s="9" t="s">
        <v>666</v>
      </c>
      <c r="G416" s="9" t="s">
        <v>14</v>
      </c>
      <c r="H416" s="9" t="str">
        <f t="shared" si="30"/>
        <v>PlusPrice</v>
      </c>
      <c r="I416" s="9" t="str">
        <f t="shared" si="31"/>
        <v>1</v>
      </c>
      <c r="J416" s="9" t="s">
        <v>280</v>
      </c>
      <c r="K416" s="9" t="s">
        <v>33</v>
      </c>
      <c r="L416" s="9">
        <f t="shared" si="32"/>
        <v>9999</v>
      </c>
      <c r="M416" s="9" t="str">
        <f t="shared" si="33"/>
        <v>kg</v>
      </c>
      <c r="N416" s="9" t="s">
        <v>14</v>
      </c>
      <c r="O416" s="9" t="s">
        <v>532</v>
      </c>
      <c r="P416" s="13">
        <v>158</v>
      </c>
      <c r="Q416">
        <f t="shared" si="34"/>
        <v>158</v>
      </c>
    </row>
    <row r="417" spans="1:17">
      <c r="A417" s="9" t="s">
        <v>1269</v>
      </c>
      <c r="B417" s="9" t="s">
        <v>3434</v>
      </c>
      <c r="C417" s="9" t="s">
        <v>807</v>
      </c>
      <c r="D417" s="9" t="s">
        <v>14</v>
      </c>
      <c r="E417" s="9" t="s">
        <v>112</v>
      </c>
      <c r="F417" s="9" t="s">
        <v>666</v>
      </c>
      <c r="G417" s="9" t="s">
        <v>14</v>
      </c>
      <c r="H417" s="9" t="str">
        <f t="shared" si="30"/>
        <v>PlusPrice</v>
      </c>
      <c r="I417" s="9" t="str">
        <f t="shared" si="31"/>
        <v>1</v>
      </c>
      <c r="J417" s="9" t="s">
        <v>32</v>
      </c>
      <c r="K417" s="9" t="s">
        <v>341</v>
      </c>
      <c r="L417" s="9" t="str">
        <f t="shared" si="32"/>
        <v>70</v>
      </c>
      <c r="M417" s="9" t="str">
        <f t="shared" si="33"/>
        <v>kg</v>
      </c>
      <c r="N417" s="9" t="s">
        <v>14</v>
      </c>
      <c r="O417" s="9" t="s">
        <v>565</v>
      </c>
      <c r="P417" s="13">
        <v>158</v>
      </c>
      <c r="Q417">
        <f t="shared" si="34"/>
        <v>158</v>
      </c>
    </row>
    <row r="418" spans="1:17">
      <c r="A418" s="9" t="s">
        <v>1271</v>
      </c>
      <c r="B418" s="9" t="s">
        <v>3435</v>
      </c>
      <c r="C418" s="9" t="s">
        <v>810</v>
      </c>
      <c r="D418" s="9" t="s">
        <v>14</v>
      </c>
      <c r="E418" s="9" t="s">
        <v>112</v>
      </c>
      <c r="F418" s="9" t="s">
        <v>668</v>
      </c>
      <c r="G418" s="9" t="s">
        <v>14</v>
      </c>
      <c r="H418" s="9" t="str">
        <f t="shared" si="30"/>
        <v>StandardPrice</v>
      </c>
      <c r="I418" s="9" t="str">
        <f t="shared" si="31"/>
        <v/>
      </c>
      <c r="J418" s="9" t="s">
        <v>19</v>
      </c>
      <c r="K418" s="9" t="s">
        <v>43</v>
      </c>
      <c r="L418" s="9" t="str">
        <f t="shared" si="32"/>
        <v>5</v>
      </c>
      <c r="M418" s="9" t="str">
        <f t="shared" si="33"/>
        <v>kg</v>
      </c>
      <c r="N418" s="9" t="s">
        <v>14</v>
      </c>
      <c r="O418" s="9" t="s">
        <v>50</v>
      </c>
      <c r="P418" s="13">
        <v>159</v>
      </c>
      <c r="Q418">
        <f t="shared" si="34"/>
        <v>159</v>
      </c>
    </row>
    <row r="419" spans="1:17">
      <c r="A419" s="9" t="s">
        <v>1273</v>
      </c>
      <c r="B419" s="9" t="s">
        <v>3436</v>
      </c>
      <c r="C419" s="9" t="s">
        <v>810</v>
      </c>
      <c r="D419" s="9" t="s">
        <v>14</v>
      </c>
      <c r="E419" s="9" t="s">
        <v>112</v>
      </c>
      <c r="F419" s="9" t="s">
        <v>668</v>
      </c>
      <c r="G419" s="9" t="s">
        <v>14</v>
      </c>
      <c r="H419" s="9" t="str">
        <f t="shared" si="30"/>
        <v>PlusPrice</v>
      </c>
      <c r="I419" s="9" t="str">
        <f t="shared" si="31"/>
        <v>1</v>
      </c>
      <c r="J419" s="9" t="s">
        <v>47</v>
      </c>
      <c r="K419" s="9" t="s">
        <v>26</v>
      </c>
      <c r="L419" s="9" t="str">
        <f t="shared" si="32"/>
        <v>15</v>
      </c>
      <c r="M419" s="9" t="str">
        <f t="shared" si="33"/>
        <v>kg</v>
      </c>
      <c r="N419" s="9" t="s">
        <v>14</v>
      </c>
      <c r="O419" s="9" t="s">
        <v>27</v>
      </c>
      <c r="P419" s="13">
        <v>159</v>
      </c>
      <c r="Q419">
        <f t="shared" si="34"/>
        <v>159</v>
      </c>
    </row>
    <row r="420" spans="1:17">
      <c r="A420" s="9" t="s">
        <v>1275</v>
      </c>
      <c r="B420" s="9" t="s">
        <v>3437</v>
      </c>
      <c r="C420" s="9" t="s">
        <v>810</v>
      </c>
      <c r="D420" s="9" t="s">
        <v>14</v>
      </c>
      <c r="E420" s="9" t="s">
        <v>112</v>
      </c>
      <c r="F420" s="9" t="s">
        <v>668</v>
      </c>
      <c r="G420" s="9" t="s">
        <v>14</v>
      </c>
      <c r="H420" s="9" t="str">
        <f t="shared" si="30"/>
        <v>PlusPrice</v>
      </c>
      <c r="I420" s="9" t="str">
        <f t="shared" si="31"/>
        <v>1</v>
      </c>
      <c r="J420" s="9" t="s">
        <v>32</v>
      </c>
      <c r="K420" s="9" t="s">
        <v>33</v>
      </c>
      <c r="L420" s="9">
        <f t="shared" si="32"/>
        <v>9999</v>
      </c>
      <c r="M420" s="9" t="str">
        <f t="shared" si="33"/>
        <v>kg</v>
      </c>
      <c r="N420" s="9" t="s">
        <v>14</v>
      </c>
      <c r="O420" s="9" t="s">
        <v>27</v>
      </c>
      <c r="P420" s="13">
        <v>159</v>
      </c>
      <c r="Q420">
        <f t="shared" si="34"/>
        <v>159</v>
      </c>
    </row>
    <row r="421" spans="1:17">
      <c r="A421" s="9" t="s">
        <v>1277</v>
      </c>
      <c r="B421" s="9" t="s">
        <v>3438</v>
      </c>
      <c r="C421" s="9" t="s">
        <v>813</v>
      </c>
      <c r="D421" s="9" t="s">
        <v>14</v>
      </c>
      <c r="E421" s="9" t="s">
        <v>112</v>
      </c>
      <c r="F421" s="9" t="s">
        <v>671</v>
      </c>
      <c r="G421" s="9" t="s">
        <v>14</v>
      </c>
      <c r="H421" s="9" t="str">
        <f t="shared" si="30"/>
        <v>StandardPrice</v>
      </c>
      <c r="I421" s="9" t="str">
        <f t="shared" si="31"/>
        <v/>
      </c>
      <c r="J421" s="9" t="s">
        <v>19</v>
      </c>
      <c r="K421" s="9" t="s">
        <v>20</v>
      </c>
      <c r="L421" s="9" t="str">
        <f t="shared" si="32"/>
        <v>10</v>
      </c>
      <c r="M421" s="9" t="str">
        <f t="shared" si="33"/>
        <v>kg</v>
      </c>
      <c r="N421" s="9" t="s">
        <v>14</v>
      </c>
      <c r="O421" s="9" t="s">
        <v>50</v>
      </c>
      <c r="P421" s="13">
        <v>160</v>
      </c>
      <c r="Q421">
        <f t="shared" si="34"/>
        <v>160</v>
      </c>
    </row>
    <row r="422" spans="1:17">
      <c r="A422" s="9" t="s">
        <v>1279</v>
      </c>
      <c r="B422" s="9" t="s">
        <v>3439</v>
      </c>
      <c r="C422" s="9" t="s">
        <v>813</v>
      </c>
      <c r="D422" s="9" t="s">
        <v>14</v>
      </c>
      <c r="E422" s="9" t="s">
        <v>112</v>
      </c>
      <c r="F422" s="9" t="s">
        <v>671</v>
      </c>
      <c r="G422" s="9" t="s">
        <v>14</v>
      </c>
      <c r="H422" s="9" t="str">
        <f t="shared" si="30"/>
        <v>PlusPrice</v>
      </c>
      <c r="I422" s="9" t="str">
        <f t="shared" si="31"/>
        <v>1</v>
      </c>
      <c r="J422" s="9" t="s">
        <v>25</v>
      </c>
      <c r="K422" s="9" t="s">
        <v>26</v>
      </c>
      <c r="L422" s="9" t="str">
        <f t="shared" si="32"/>
        <v>15</v>
      </c>
      <c r="M422" s="9" t="str">
        <f t="shared" si="33"/>
        <v>kg</v>
      </c>
      <c r="N422" s="9" t="s">
        <v>14</v>
      </c>
      <c r="O422" s="9" t="s">
        <v>55</v>
      </c>
      <c r="P422" s="13">
        <v>160</v>
      </c>
      <c r="Q422">
        <f t="shared" si="34"/>
        <v>160</v>
      </c>
    </row>
    <row r="423" spans="1:17">
      <c r="A423" s="9" t="s">
        <v>1281</v>
      </c>
      <c r="B423" s="9" t="s">
        <v>3440</v>
      </c>
      <c r="C423" s="9" t="s">
        <v>813</v>
      </c>
      <c r="D423" s="9" t="s">
        <v>14</v>
      </c>
      <c r="E423" s="9" t="s">
        <v>112</v>
      </c>
      <c r="F423" s="9" t="s">
        <v>671</v>
      </c>
      <c r="G423" s="9" t="s">
        <v>14</v>
      </c>
      <c r="H423" s="9" t="str">
        <f t="shared" si="30"/>
        <v>PlusPrice</v>
      </c>
      <c r="I423" s="9" t="str">
        <f t="shared" si="31"/>
        <v>1</v>
      </c>
      <c r="J423" s="9" t="s">
        <v>32</v>
      </c>
      <c r="K423" s="9" t="s">
        <v>33</v>
      </c>
      <c r="L423" s="9">
        <f t="shared" si="32"/>
        <v>9999</v>
      </c>
      <c r="M423" s="9" t="str">
        <f t="shared" si="33"/>
        <v>kg</v>
      </c>
      <c r="N423" s="9" t="s">
        <v>14</v>
      </c>
      <c r="O423" s="9" t="s">
        <v>55</v>
      </c>
      <c r="P423" s="13">
        <v>160</v>
      </c>
      <c r="Q423">
        <f t="shared" si="34"/>
        <v>160</v>
      </c>
    </row>
    <row r="424" spans="1:17">
      <c r="A424" s="9" t="s">
        <v>1283</v>
      </c>
      <c r="B424" s="9" t="s">
        <v>3441</v>
      </c>
      <c r="C424" s="9" t="s">
        <v>816</v>
      </c>
      <c r="D424" s="9" t="s">
        <v>14</v>
      </c>
      <c r="E424" s="9" t="s">
        <v>112</v>
      </c>
      <c r="F424" s="9" t="s">
        <v>675</v>
      </c>
      <c r="G424" s="9" t="s">
        <v>14</v>
      </c>
      <c r="H424" s="9" t="str">
        <f t="shared" si="30"/>
        <v>PlusPrice</v>
      </c>
      <c r="I424" s="9" t="str">
        <f t="shared" si="31"/>
        <v>1</v>
      </c>
      <c r="J424" s="9" t="s">
        <v>32</v>
      </c>
      <c r="K424" s="9" t="s">
        <v>33</v>
      </c>
      <c r="L424" s="9">
        <f t="shared" si="32"/>
        <v>9999</v>
      </c>
      <c r="M424" s="9" t="str">
        <f t="shared" si="33"/>
        <v>kg</v>
      </c>
      <c r="N424" s="9" t="s">
        <v>14</v>
      </c>
      <c r="O424" s="9" t="s">
        <v>55</v>
      </c>
      <c r="P424" s="13">
        <v>161</v>
      </c>
      <c r="Q424">
        <f t="shared" si="34"/>
        <v>161</v>
      </c>
    </row>
    <row r="425" spans="1:17">
      <c r="A425" s="9" t="s">
        <v>1285</v>
      </c>
      <c r="B425" s="9" t="s">
        <v>3442</v>
      </c>
      <c r="C425" s="9" t="s">
        <v>816</v>
      </c>
      <c r="D425" s="9" t="s">
        <v>14</v>
      </c>
      <c r="E425" s="9" t="s">
        <v>112</v>
      </c>
      <c r="F425" s="9" t="s">
        <v>675</v>
      </c>
      <c r="G425" s="9" t="s">
        <v>14</v>
      </c>
      <c r="H425" s="9" t="str">
        <f t="shared" si="30"/>
        <v>StandardPrice</v>
      </c>
      <c r="I425" s="9" t="str">
        <f t="shared" si="31"/>
        <v/>
      </c>
      <c r="J425" s="9" t="s">
        <v>19</v>
      </c>
      <c r="K425" s="9" t="s">
        <v>20</v>
      </c>
      <c r="L425" s="9" t="str">
        <f t="shared" si="32"/>
        <v>10</v>
      </c>
      <c r="M425" s="9" t="str">
        <f t="shared" si="33"/>
        <v>kg</v>
      </c>
      <c r="N425" s="9" t="s">
        <v>14</v>
      </c>
      <c r="O425" s="9" t="s">
        <v>50</v>
      </c>
      <c r="P425" s="13">
        <v>161</v>
      </c>
      <c r="Q425">
        <f t="shared" si="34"/>
        <v>161</v>
      </c>
    </row>
    <row r="426" spans="1:17">
      <c r="A426" s="9" t="s">
        <v>1287</v>
      </c>
      <c r="B426" s="9" t="s">
        <v>3443</v>
      </c>
      <c r="C426" s="9" t="s">
        <v>816</v>
      </c>
      <c r="D426" s="9" t="s">
        <v>14</v>
      </c>
      <c r="E426" s="9" t="s">
        <v>112</v>
      </c>
      <c r="F426" s="9" t="s">
        <v>675</v>
      </c>
      <c r="G426" s="9" t="s">
        <v>14</v>
      </c>
      <c r="H426" s="9" t="str">
        <f t="shared" si="30"/>
        <v>PlusPrice</v>
      </c>
      <c r="I426" s="9" t="str">
        <f t="shared" si="31"/>
        <v>1</v>
      </c>
      <c r="J426" s="9" t="s">
        <v>25</v>
      </c>
      <c r="K426" s="9" t="s">
        <v>26</v>
      </c>
      <c r="L426" s="9" t="str">
        <f t="shared" si="32"/>
        <v>15</v>
      </c>
      <c r="M426" s="9" t="str">
        <f t="shared" si="33"/>
        <v>kg</v>
      </c>
      <c r="N426" s="9" t="s">
        <v>14</v>
      </c>
      <c r="O426" s="9" t="s">
        <v>55</v>
      </c>
      <c r="P426" s="13">
        <v>161</v>
      </c>
      <c r="Q426">
        <f t="shared" si="34"/>
        <v>161</v>
      </c>
    </row>
    <row r="427" spans="1:17">
      <c r="A427" s="9" t="s">
        <v>1289</v>
      </c>
      <c r="B427" s="9" t="s">
        <v>3444</v>
      </c>
      <c r="C427" s="9" t="s">
        <v>845</v>
      </c>
      <c r="D427" s="9" t="s">
        <v>14</v>
      </c>
      <c r="E427" s="9" t="s">
        <v>112</v>
      </c>
      <c r="F427" s="9" t="s">
        <v>678</v>
      </c>
      <c r="G427" s="9" t="s">
        <v>14</v>
      </c>
      <c r="H427" s="9" t="str">
        <f t="shared" si="30"/>
        <v>StandardPrice</v>
      </c>
      <c r="I427" s="9" t="str">
        <f t="shared" si="31"/>
        <v/>
      </c>
      <c r="J427" s="9" t="s">
        <v>19</v>
      </c>
      <c r="K427" s="9" t="s">
        <v>20</v>
      </c>
      <c r="L427" s="9" t="str">
        <f t="shared" si="32"/>
        <v>10</v>
      </c>
      <c r="M427" s="9" t="str">
        <f t="shared" si="33"/>
        <v>kg</v>
      </c>
      <c r="N427" s="9" t="s">
        <v>14</v>
      </c>
      <c r="O427" s="9" t="s">
        <v>21</v>
      </c>
      <c r="P427" s="13">
        <v>162</v>
      </c>
      <c r="Q427">
        <f t="shared" si="34"/>
        <v>162</v>
      </c>
    </row>
    <row r="428" spans="1:17">
      <c r="A428" s="9" t="s">
        <v>1291</v>
      </c>
      <c r="B428" s="9" t="s">
        <v>3445</v>
      </c>
      <c r="C428" s="9" t="s">
        <v>845</v>
      </c>
      <c r="D428" s="9" t="s">
        <v>14</v>
      </c>
      <c r="E428" s="9" t="s">
        <v>112</v>
      </c>
      <c r="F428" s="9" t="s">
        <v>678</v>
      </c>
      <c r="G428" s="9" t="s">
        <v>14</v>
      </c>
      <c r="H428" s="9" t="str">
        <f t="shared" si="30"/>
        <v>PlusPrice</v>
      </c>
      <c r="I428" s="9" t="str">
        <f t="shared" si="31"/>
        <v>1</v>
      </c>
      <c r="J428" s="9" t="s">
        <v>25</v>
      </c>
      <c r="K428" s="9" t="s">
        <v>26</v>
      </c>
      <c r="L428" s="9" t="str">
        <f t="shared" si="32"/>
        <v>15</v>
      </c>
      <c r="M428" s="9" t="str">
        <f t="shared" si="33"/>
        <v>kg</v>
      </c>
      <c r="N428" s="9" t="s">
        <v>14</v>
      </c>
      <c r="O428" s="9" t="s">
        <v>55</v>
      </c>
      <c r="P428" s="13">
        <v>162</v>
      </c>
      <c r="Q428">
        <f t="shared" si="34"/>
        <v>162</v>
      </c>
    </row>
    <row r="429" spans="1:17">
      <c r="A429" s="9" t="s">
        <v>1293</v>
      </c>
      <c r="B429" s="9" t="s">
        <v>3446</v>
      </c>
      <c r="C429" s="9" t="s">
        <v>845</v>
      </c>
      <c r="D429" s="9" t="s">
        <v>14</v>
      </c>
      <c r="E429" s="9" t="s">
        <v>112</v>
      </c>
      <c r="F429" s="9" t="s">
        <v>678</v>
      </c>
      <c r="G429" s="9" t="s">
        <v>14</v>
      </c>
      <c r="H429" s="9" t="str">
        <f t="shared" si="30"/>
        <v>PlusPrice</v>
      </c>
      <c r="I429" s="9" t="str">
        <f t="shared" si="31"/>
        <v>1</v>
      </c>
      <c r="J429" s="9" t="s">
        <v>32</v>
      </c>
      <c r="K429" s="9" t="s">
        <v>33</v>
      </c>
      <c r="L429" s="9">
        <f t="shared" si="32"/>
        <v>9999</v>
      </c>
      <c r="M429" s="9" t="str">
        <f t="shared" si="33"/>
        <v>kg</v>
      </c>
      <c r="N429" s="9" t="s">
        <v>14</v>
      </c>
      <c r="O429" s="9" t="s">
        <v>55</v>
      </c>
      <c r="P429" s="13">
        <v>162</v>
      </c>
      <c r="Q429">
        <f t="shared" si="34"/>
        <v>162</v>
      </c>
    </row>
    <row r="430" spans="1:17">
      <c r="A430" s="9" t="s">
        <v>1295</v>
      </c>
      <c r="B430" s="9" t="s">
        <v>3447</v>
      </c>
      <c r="C430" s="9" t="s">
        <v>407</v>
      </c>
      <c r="D430" s="9" t="s">
        <v>14</v>
      </c>
      <c r="E430" s="9" t="s">
        <v>112</v>
      </c>
      <c r="F430" s="9" t="s">
        <v>681</v>
      </c>
      <c r="G430" s="9" t="s">
        <v>14</v>
      </c>
      <c r="H430" s="9" t="str">
        <f t="shared" si="30"/>
        <v>StandardPrice</v>
      </c>
      <c r="I430" s="9" t="str">
        <f t="shared" si="31"/>
        <v/>
      </c>
      <c r="J430" s="9" t="s">
        <v>19</v>
      </c>
      <c r="K430" s="9" t="s">
        <v>20</v>
      </c>
      <c r="L430" s="9" t="str">
        <f t="shared" si="32"/>
        <v>10</v>
      </c>
      <c r="M430" s="9" t="str">
        <f t="shared" si="33"/>
        <v>kg</v>
      </c>
      <c r="N430" s="9" t="s">
        <v>14</v>
      </c>
      <c r="O430" s="9" t="s">
        <v>50</v>
      </c>
      <c r="P430" s="13">
        <v>163</v>
      </c>
      <c r="Q430">
        <f t="shared" si="34"/>
        <v>163</v>
      </c>
    </row>
    <row r="431" spans="1:17">
      <c r="A431" s="9" t="s">
        <v>1297</v>
      </c>
      <c r="B431" s="9" t="s">
        <v>3448</v>
      </c>
      <c r="C431" s="9" t="s">
        <v>407</v>
      </c>
      <c r="D431" s="9" t="s">
        <v>14</v>
      </c>
      <c r="E431" s="9" t="s">
        <v>112</v>
      </c>
      <c r="F431" s="9" t="s">
        <v>681</v>
      </c>
      <c r="G431" s="9" t="s">
        <v>14</v>
      </c>
      <c r="H431" s="9" t="str">
        <f t="shared" si="30"/>
        <v>PlusPrice</v>
      </c>
      <c r="I431" s="9" t="str">
        <f t="shared" si="31"/>
        <v>1</v>
      </c>
      <c r="J431" s="9" t="s">
        <v>25</v>
      </c>
      <c r="K431" s="9" t="s">
        <v>26</v>
      </c>
      <c r="L431" s="9" t="str">
        <f t="shared" si="32"/>
        <v>15</v>
      </c>
      <c r="M431" s="9" t="str">
        <f t="shared" si="33"/>
        <v>kg</v>
      </c>
      <c r="N431" s="9" t="s">
        <v>14</v>
      </c>
      <c r="O431" s="9" t="s">
        <v>55</v>
      </c>
      <c r="P431" s="13">
        <v>163</v>
      </c>
      <c r="Q431">
        <f t="shared" si="34"/>
        <v>163</v>
      </c>
    </row>
    <row r="432" spans="1:17">
      <c r="A432" s="9" t="s">
        <v>1299</v>
      </c>
      <c r="B432" s="9" t="s">
        <v>3449</v>
      </c>
      <c r="C432" s="9" t="s">
        <v>407</v>
      </c>
      <c r="D432" s="9" t="s">
        <v>14</v>
      </c>
      <c r="E432" s="9" t="s">
        <v>112</v>
      </c>
      <c r="F432" s="9" t="s">
        <v>681</v>
      </c>
      <c r="G432" s="9" t="s">
        <v>14</v>
      </c>
      <c r="H432" s="9" t="str">
        <f t="shared" si="30"/>
        <v>PlusPrice</v>
      </c>
      <c r="I432" s="9" t="str">
        <f t="shared" si="31"/>
        <v>1</v>
      </c>
      <c r="J432" s="9" t="s">
        <v>60</v>
      </c>
      <c r="K432" s="9" t="s">
        <v>33</v>
      </c>
      <c r="L432" s="9">
        <f t="shared" si="32"/>
        <v>9999</v>
      </c>
      <c r="M432" s="9" t="str">
        <f t="shared" si="33"/>
        <v>kg</v>
      </c>
      <c r="N432" s="9" t="s">
        <v>14</v>
      </c>
      <c r="O432" s="9" t="s">
        <v>27</v>
      </c>
      <c r="P432" s="13">
        <v>163</v>
      </c>
      <c r="Q432">
        <f t="shared" si="34"/>
        <v>163</v>
      </c>
    </row>
    <row r="433" spans="1:17">
      <c r="A433" s="9" t="s">
        <v>1301</v>
      </c>
      <c r="B433" s="9" t="s">
        <v>3450</v>
      </c>
      <c r="C433" s="9" t="s">
        <v>407</v>
      </c>
      <c r="D433" s="9" t="s">
        <v>14</v>
      </c>
      <c r="E433" s="9" t="s">
        <v>112</v>
      </c>
      <c r="F433" s="9" t="s">
        <v>681</v>
      </c>
      <c r="G433" s="9" t="s">
        <v>14</v>
      </c>
      <c r="H433" s="9" t="str">
        <f t="shared" si="30"/>
        <v>PlusPrice</v>
      </c>
      <c r="I433" s="9" t="str">
        <f t="shared" si="31"/>
        <v>1</v>
      </c>
      <c r="J433" s="9" t="s">
        <v>32</v>
      </c>
      <c r="K433" s="9" t="s">
        <v>65</v>
      </c>
      <c r="L433" s="9" t="str">
        <f t="shared" si="32"/>
        <v>60</v>
      </c>
      <c r="M433" s="9" t="str">
        <f t="shared" si="33"/>
        <v>kg</v>
      </c>
      <c r="N433" s="9" t="s">
        <v>14</v>
      </c>
      <c r="O433" s="9" t="s">
        <v>55</v>
      </c>
      <c r="P433" s="13">
        <v>163</v>
      </c>
      <c r="Q433">
        <f t="shared" si="34"/>
        <v>163</v>
      </c>
    </row>
    <row r="434" spans="1:17">
      <c r="A434" s="9" t="s">
        <v>1303</v>
      </c>
      <c r="B434" s="9" t="s">
        <v>3451</v>
      </c>
      <c r="C434" s="9" t="s">
        <v>567</v>
      </c>
      <c r="D434" s="9" t="s">
        <v>14</v>
      </c>
      <c r="E434" s="9" t="s">
        <v>112</v>
      </c>
      <c r="F434" s="9" t="s">
        <v>684</v>
      </c>
      <c r="G434" s="9" t="s">
        <v>14</v>
      </c>
      <c r="H434" s="9" t="str">
        <f t="shared" si="30"/>
        <v>StandardPrice</v>
      </c>
      <c r="I434" s="9" t="str">
        <f t="shared" si="31"/>
        <v/>
      </c>
      <c r="J434" s="9" t="s">
        <v>19</v>
      </c>
      <c r="K434" s="9" t="s">
        <v>20</v>
      </c>
      <c r="L434" s="9" t="str">
        <f t="shared" si="32"/>
        <v>10</v>
      </c>
      <c r="M434" s="9" t="str">
        <f t="shared" si="33"/>
        <v>kg</v>
      </c>
      <c r="N434" s="9" t="s">
        <v>14</v>
      </c>
      <c r="O434" s="9" t="s">
        <v>40</v>
      </c>
      <c r="P434" s="13">
        <v>164</v>
      </c>
      <c r="Q434">
        <f t="shared" si="34"/>
        <v>164</v>
      </c>
    </row>
    <row r="435" spans="1:17">
      <c r="A435" s="9" t="s">
        <v>1305</v>
      </c>
      <c r="B435" s="9" t="s">
        <v>3452</v>
      </c>
      <c r="C435" s="9" t="s">
        <v>567</v>
      </c>
      <c r="D435" s="9" t="s">
        <v>14</v>
      </c>
      <c r="E435" s="9" t="s">
        <v>112</v>
      </c>
      <c r="F435" s="9" t="s">
        <v>684</v>
      </c>
      <c r="G435" s="9" t="s">
        <v>14</v>
      </c>
      <c r="H435" s="9" t="str">
        <f t="shared" si="30"/>
        <v>PlusPrice</v>
      </c>
      <c r="I435" s="9" t="str">
        <f t="shared" si="31"/>
        <v>1</v>
      </c>
      <c r="J435" s="9" t="s">
        <v>25</v>
      </c>
      <c r="K435" s="9" t="s">
        <v>26</v>
      </c>
      <c r="L435" s="9" t="str">
        <f t="shared" si="32"/>
        <v>15</v>
      </c>
      <c r="M435" s="9" t="str">
        <f t="shared" si="33"/>
        <v>kg</v>
      </c>
      <c r="N435" s="9" t="s">
        <v>14</v>
      </c>
      <c r="O435" s="9" t="s">
        <v>55</v>
      </c>
      <c r="P435" s="13">
        <v>164</v>
      </c>
      <c r="Q435">
        <f t="shared" si="34"/>
        <v>164</v>
      </c>
    </row>
    <row r="436" spans="1:17">
      <c r="A436" s="9" t="s">
        <v>1307</v>
      </c>
      <c r="B436" s="9" t="s">
        <v>3453</v>
      </c>
      <c r="C436" s="9" t="s">
        <v>567</v>
      </c>
      <c r="D436" s="9" t="s">
        <v>14</v>
      </c>
      <c r="E436" s="9" t="s">
        <v>112</v>
      </c>
      <c r="F436" s="9" t="s">
        <v>684</v>
      </c>
      <c r="G436" s="9" t="s">
        <v>14</v>
      </c>
      <c r="H436" s="9" t="str">
        <f t="shared" si="30"/>
        <v>PlusPrice</v>
      </c>
      <c r="I436" s="9" t="str">
        <f t="shared" si="31"/>
        <v>1</v>
      </c>
      <c r="J436" s="9" t="s">
        <v>32</v>
      </c>
      <c r="K436" s="9" t="s">
        <v>33</v>
      </c>
      <c r="L436" s="9">
        <f t="shared" si="32"/>
        <v>9999</v>
      </c>
      <c r="M436" s="9" t="str">
        <f t="shared" si="33"/>
        <v>kg</v>
      </c>
      <c r="N436" s="9" t="s">
        <v>14</v>
      </c>
      <c r="O436" s="9" t="s">
        <v>55</v>
      </c>
      <c r="P436" s="13">
        <v>164</v>
      </c>
      <c r="Q436">
        <f t="shared" si="34"/>
        <v>164</v>
      </c>
    </row>
    <row r="437" spans="1:17">
      <c r="A437" s="9" t="s">
        <v>1309</v>
      </c>
      <c r="B437" s="9" t="s">
        <v>3454</v>
      </c>
      <c r="C437" s="9" t="s">
        <v>563</v>
      </c>
      <c r="D437" s="9" t="s">
        <v>14</v>
      </c>
      <c r="E437" s="9" t="s">
        <v>112</v>
      </c>
      <c r="F437" s="9" t="s">
        <v>687</v>
      </c>
      <c r="G437" s="9" t="s">
        <v>19</v>
      </c>
      <c r="H437" s="9" t="str">
        <f t="shared" si="30"/>
        <v>StandardPrice</v>
      </c>
      <c r="I437" s="9" t="str">
        <f t="shared" si="31"/>
        <v/>
      </c>
      <c r="J437" s="9" t="s">
        <v>19</v>
      </c>
      <c r="K437" s="9" t="s">
        <v>14</v>
      </c>
      <c r="L437" s="9" t="str">
        <f t="shared" si="32"/>
        <v>1</v>
      </c>
      <c r="M437" s="9" t="str">
        <f t="shared" si="33"/>
        <v>Items</v>
      </c>
      <c r="N437" s="9" t="s">
        <v>19</v>
      </c>
      <c r="O437" s="9" t="s">
        <v>1190</v>
      </c>
      <c r="P437" s="13">
        <v>165</v>
      </c>
      <c r="Q437">
        <f t="shared" si="34"/>
        <v>165</v>
      </c>
    </row>
    <row r="438" spans="1:17">
      <c r="A438" s="9" t="s">
        <v>1311</v>
      </c>
      <c r="B438" s="9" t="s">
        <v>3455</v>
      </c>
      <c r="C438" s="9" t="s">
        <v>819</v>
      </c>
      <c r="D438" s="9" t="s">
        <v>14</v>
      </c>
      <c r="E438" s="9" t="s">
        <v>112</v>
      </c>
      <c r="F438" s="9" t="s">
        <v>690</v>
      </c>
      <c r="G438" s="9" t="s">
        <v>14</v>
      </c>
      <c r="H438" s="9" t="str">
        <f t="shared" si="30"/>
        <v>StandardPrice</v>
      </c>
      <c r="I438" s="9" t="str">
        <f t="shared" si="31"/>
        <v/>
      </c>
      <c r="J438" s="9" t="s">
        <v>19</v>
      </c>
      <c r="K438" s="9" t="s">
        <v>20</v>
      </c>
      <c r="L438" s="9" t="str">
        <f t="shared" si="32"/>
        <v>10</v>
      </c>
      <c r="M438" s="9" t="str">
        <f t="shared" si="33"/>
        <v>kg</v>
      </c>
      <c r="N438" s="9" t="s">
        <v>14</v>
      </c>
      <c r="O438" s="9" t="s">
        <v>209</v>
      </c>
      <c r="P438" s="13">
        <v>166</v>
      </c>
      <c r="Q438">
        <f t="shared" si="34"/>
        <v>166</v>
      </c>
    </row>
    <row r="439" spans="1:17">
      <c r="A439" s="9" t="s">
        <v>1313</v>
      </c>
      <c r="B439" s="9" t="s">
        <v>3456</v>
      </c>
      <c r="C439" s="9" t="s">
        <v>819</v>
      </c>
      <c r="D439" s="9" t="s">
        <v>14</v>
      </c>
      <c r="E439" s="9" t="s">
        <v>112</v>
      </c>
      <c r="F439" s="9" t="s">
        <v>690</v>
      </c>
      <c r="G439" s="9" t="s">
        <v>14</v>
      </c>
      <c r="H439" s="9" t="str">
        <f t="shared" si="30"/>
        <v>PlusPrice</v>
      </c>
      <c r="I439" s="9" t="str">
        <f t="shared" si="31"/>
        <v>1</v>
      </c>
      <c r="J439" s="9" t="s">
        <v>25</v>
      </c>
      <c r="K439" s="9" t="s">
        <v>26</v>
      </c>
      <c r="L439" s="9" t="str">
        <f t="shared" si="32"/>
        <v>15</v>
      </c>
      <c r="M439" s="9" t="str">
        <f t="shared" si="33"/>
        <v>kg</v>
      </c>
      <c r="N439" s="9" t="s">
        <v>14</v>
      </c>
      <c r="O439" s="9" t="s">
        <v>565</v>
      </c>
      <c r="P439" s="13">
        <v>166</v>
      </c>
      <c r="Q439">
        <f t="shared" si="34"/>
        <v>166</v>
      </c>
    </row>
    <row r="440" spans="1:17">
      <c r="A440" s="9" t="s">
        <v>1315</v>
      </c>
      <c r="B440" s="9" t="s">
        <v>3457</v>
      </c>
      <c r="C440" s="9" t="s">
        <v>819</v>
      </c>
      <c r="D440" s="9" t="s">
        <v>14</v>
      </c>
      <c r="E440" s="9" t="s">
        <v>112</v>
      </c>
      <c r="F440" s="9" t="s">
        <v>690</v>
      </c>
      <c r="G440" s="9" t="s">
        <v>14</v>
      </c>
      <c r="H440" s="9" t="str">
        <f t="shared" si="30"/>
        <v>PlusPrice</v>
      </c>
      <c r="I440" s="9" t="str">
        <f t="shared" si="31"/>
        <v>1</v>
      </c>
      <c r="J440" s="9" t="s">
        <v>32</v>
      </c>
      <c r="K440" s="9" t="s">
        <v>33</v>
      </c>
      <c r="L440" s="9">
        <f t="shared" si="32"/>
        <v>9999</v>
      </c>
      <c r="M440" s="9" t="str">
        <f t="shared" si="33"/>
        <v>kg</v>
      </c>
      <c r="N440" s="9" t="s">
        <v>14</v>
      </c>
      <c r="O440" s="9" t="s">
        <v>565</v>
      </c>
      <c r="P440" s="13">
        <v>166</v>
      </c>
      <c r="Q440">
        <f t="shared" si="34"/>
        <v>166</v>
      </c>
    </row>
    <row r="441" spans="1:17">
      <c r="A441" s="9" t="s">
        <v>1318</v>
      </c>
      <c r="B441" s="9" t="s">
        <v>3458</v>
      </c>
      <c r="C441" s="9" t="s">
        <v>823</v>
      </c>
      <c r="D441" s="9" t="s">
        <v>14</v>
      </c>
      <c r="E441" s="9" t="s">
        <v>112</v>
      </c>
      <c r="F441" s="9" t="s">
        <v>693</v>
      </c>
      <c r="G441" s="9" t="s">
        <v>14</v>
      </c>
      <c r="H441" s="9" t="str">
        <f t="shared" si="30"/>
        <v>StandardPrice</v>
      </c>
      <c r="I441" s="9" t="str">
        <f t="shared" si="31"/>
        <v/>
      </c>
      <c r="J441" s="9" t="s">
        <v>19</v>
      </c>
      <c r="K441" s="9" t="s">
        <v>20</v>
      </c>
      <c r="L441" s="9" t="str">
        <f t="shared" si="32"/>
        <v>10</v>
      </c>
      <c r="M441" s="9" t="str">
        <f t="shared" si="33"/>
        <v>kg</v>
      </c>
      <c r="N441" s="9" t="s">
        <v>14</v>
      </c>
      <c r="O441" s="9" t="s">
        <v>40</v>
      </c>
      <c r="P441" s="13">
        <v>167</v>
      </c>
      <c r="Q441">
        <f t="shared" si="34"/>
        <v>167</v>
      </c>
    </row>
    <row r="442" spans="1:17">
      <c r="A442" s="9" t="s">
        <v>1320</v>
      </c>
      <c r="B442" s="9" t="s">
        <v>3459</v>
      </c>
      <c r="C442" s="9" t="s">
        <v>823</v>
      </c>
      <c r="D442" s="9" t="s">
        <v>14</v>
      </c>
      <c r="E442" s="9" t="s">
        <v>112</v>
      </c>
      <c r="F442" s="9" t="s">
        <v>693</v>
      </c>
      <c r="G442" s="9" t="s">
        <v>14</v>
      </c>
      <c r="H442" s="9" t="str">
        <f t="shared" si="30"/>
        <v>PlusPrice</v>
      </c>
      <c r="I442" s="9" t="str">
        <f t="shared" si="31"/>
        <v>1</v>
      </c>
      <c r="J442" s="9" t="s">
        <v>25</v>
      </c>
      <c r="K442" s="9" t="s">
        <v>26</v>
      </c>
      <c r="L442" s="9" t="str">
        <f t="shared" si="32"/>
        <v>15</v>
      </c>
      <c r="M442" s="9" t="str">
        <f t="shared" si="33"/>
        <v>kg</v>
      </c>
      <c r="N442" s="9" t="s">
        <v>14</v>
      </c>
      <c r="O442" s="9" t="s">
        <v>55</v>
      </c>
      <c r="P442" s="13">
        <v>167</v>
      </c>
      <c r="Q442">
        <f t="shared" si="34"/>
        <v>167</v>
      </c>
    </row>
    <row r="443" spans="1:17">
      <c r="A443" s="9" t="s">
        <v>1322</v>
      </c>
      <c r="B443" s="9" t="s">
        <v>3460</v>
      </c>
      <c r="C443" s="9" t="s">
        <v>823</v>
      </c>
      <c r="D443" s="9" t="s">
        <v>14</v>
      </c>
      <c r="E443" s="9" t="s">
        <v>112</v>
      </c>
      <c r="F443" s="9" t="s">
        <v>693</v>
      </c>
      <c r="G443" s="9" t="s">
        <v>14</v>
      </c>
      <c r="H443" s="9" t="str">
        <f t="shared" si="30"/>
        <v>PlusPrice</v>
      </c>
      <c r="I443" s="9" t="str">
        <f t="shared" si="31"/>
        <v>1</v>
      </c>
      <c r="J443" s="9" t="s">
        <v>32</v>
      </c>
      <c r="K443" s="9" t="s">
        <v>33</v>
      </c>
      <c r="L443" s="9">
        <f t="shared" si="32"/>
        <v>9999</v>
      </c>
      <c r="M443" s="9" t="str">
        <f t="shared" si="33"/>
        <v>kg</v>
      </c>
      <c r="N443" s="9" t="s">
        <v>14</v>
      </c>
      <c r="O443" s="9" t="s">
        <v>55</v>
      </c>
      <c r="P443" s="13">
        <v>167</v>
      </c>
      <c r="Q443">
        <f t="shared" si="34"/>
        <v>167</v>
      </c>
    </row>
    <row r="444" spans="1:17">
      <c r="A444" s="9" t="s">
        <v>1325</v>
      </c>
      <c r="B444" s="9" t="s">
        <v>3461</v>
      </c>
      <c r="C444" s="9" t="s">
        <v>559</v>
      </c>
      <c r="D444" s="9" t="s">
        <v>14</v>
      </c>
      <c r="E444" s="9" t="s">
        <v>112</v>
      </c>
      <c r="F444" s="9" t="s">
        <v>696</v>
      </c>
      <c r="G444" s="9" t="s">
        <v>19</v>
      </c>
      <c r="H444" s="9" t="str">
        <f t="shared" si="30"/>
        <v>StandardPrice</v>
      </c>
      <c r="I444" s="9" t="str">
        <f t="shared" si="31"/>
        <v/>
      </c>
      <c r="J444" s="9" t="s">
        <v>19</v>
      </c>
      <c r="K444" s="9" t="s">
        <v>14</v>
      </c>
      <c r="L444" s="9" t="str">
        <f t="shared" si="32"/>
        <v>1</v>
      </c>
      <c r="M444" s="9" t="str">
        <f t="shared" si="33"/>
        <v>Items</v>
      </c>
      <c r="N444" s="9" t="s">
        <v>19</v>
      </c>
      <c r="O444" s="9" t="s">
        <v>674</v>
      </c>
      <c r="P444" s="13">
        <v>168</v>
      </c>
      <c r="Q444">
        <f t="shared" si="34"/>
        <v>168</v>
      </c>
    </row>
    <row r="445" spans="1:17">
      <c r="A445" s="9" t="s">
        <v>1327</v>
      </c>
      <c r="B445" s="9" t="s">
        <v>3462</v>
      </c>
      <c r="C445" s="9" t="s">
        <v>570</v>
      </c>
      <c r="D445" s="9" t="s">
        <v>14</v>
      </c>
      <c r="E445" s="9" t="s">
        <v>112</v>
      </c>
      <c r="F445" s="9" t="s">
        <v>699</v>
      </c>
      <c r="G445" s="9" t="s">
        <v>19</v>
      </c>
      <c r="H445" s="9" t="str">
        <f t="shared" si="30"/>
        <v>StandardPrice</v>
      </c>
      <c r="I445" s="9" t="str">
        <f t="shared" si="31"/>
        <v/>
      </c>
      <c r="J445" s="9" t="s">
        <v>19</v>
      </c>
      <c r="K445" s="9" t="s">
        <v>14</v>
      </c>
      <c r="L445" s="9" t="str">
        <f t="shared" si="32"/>
        <v>1</v>
      </c>
      <c r="M445" s="9" t="str">
        <f t="shared" si="33"/>
        <v>Items</v>
      </c>
      <c r="N445" s="9" t="s">
        <v>19</v>
      </c>
      <c r="O445" s="9" t="s">
        <v>1317</v>
      </c>
      <c r="P445" s="13">
        <v>169</v>
      </c>
      <c r="Q445">
        <f t="shared" si="34"/>
        <v>169</v>
      </c>
    </row>
    <row r="446" spans="1:17">
      <c r="A446" s="9" t="s">
        <v>1329</v>
      </c>
      <c r="B446" s="9" t="s">
        <v>3463</v>
      </c>
      <c r="C446" s="9" t="s">
        <v>553</v>
      </c>
      <c r="D446" s="9" t="s">
        <v>14</v>
      </c>
      <c r="E446" s="9" t="s">
        <v>112</v>
      </c>
      <c r="F446" s="9" t="s">
        <v>702</v>
      </c>
      <c r="G446" s="9" t="s">
        <v>19</v>
      </c>
      <c r="H446" s="9" t="str">
        <f t="shared" si="30"/>
        <v>StandardPrice</v>
      </c>
      <c r="I446" s="9" t="str">
        <f t="shared" si="31"/>
        <v/>
      </c>
      <c r="J446" s="9" t="s">
        <v>19</v>
      </c>
      <c r="K446" s="9" t="s">
        <v>14</v>
      </c>
      <c r="L446" s="9" t="str">
        <f t="shared" si="32"/>
        <v>1</v>
      </c>
      <c r="M446" s="9" t="str">
        <f t="shared" si="33"/>
        <v>Items</v>
      </c>
      <c r="N446" s="9" t="s">
        <v>19</v>
      </c>
      <c r="O446" s="9" t="s">
        <v>495</v>
      </c>
      <c r="P446" s="13">
        <v>170</v>
      </c>
      <c r="Q446">
        <f t="shared" si="34"/>
        <v>170</v>
      </c>
    </row>
    <row r="447" spans="1:17">
      <c r="A447" s="9" t="s">
        <v>1331</v>
      </c>
      <c r="B447" s="9" t="s">
        <v>3464</v>
      </c>
      <c r="C447" s="9" t="s">
        <v>550</v>
      </c>
      <c r="D447" s="9" t="s">
        <v>14</v>
      </c>
      <c r="E447" s="9" t="s">
        <v>112</v>
      </c>
      <c r="F447" s="9" t="s">
        <v>705</v>
      </c>
      <c r="G447" s="9" t="s">
        <v>19</v>
      </c>
      <c r="H447" s="9" t="str">
        <f t="shared" si="30"/>
        <v>StandardPrice</v>
      </c>
      <c r="I447" s="9" t="str">
        <f t="shared" si="31"/>
        <v/>
      </c>
      <c r="J447" s="9" t="s">
        <v>19</v>
      </c>
      <c r="K447" s="9" t="s">
        <v>14</v>
      </c>
      <c r="L447" s="9" t="str">
        <f t="shared" si="32"/>
        <v>1</v>
      </c>
      <c r="M447" s="9" t="str">
        <f t="shared" si="33"/>
        <v>Items</v>
      </c>
      <c r="N447" s="9" t="s">
        <v>19</v>
      </c>
      <c r="O447" s="9" t="s">
        <v>1039</v>
      </c>
      <c r="P447" s="13">
        <v>171</v>
      </c>
      <c r="Q447">
        <f t="shared" si="34"/>
        <v>171</v>
      </c>
    </row>
    <row r="448" spans="1:17">
      <c r="A448" s="9" t="s">
        <v>1332</v>
      </c>
      <c r="B448" s="9" t="s">
        <v>3465</v>
      </c>
      <c r="C448" s="9" t="s">
        <v>547</v>
      </c>
      <c r="D448" s="9" t="s">
        <v>14</v>
      </c>
      <c r="E448" s="9" t="s">
        <v>112</v>
      </c>
      <c r="F448" s="9" t="s">
        <v>708</v>
      </c>
      <c r="G448" s="9" t="s">
        <v>19</v>
      </c>
      <c r="H448" s="9" t="str">
        <f t="shared" si="30"/>
        <v>StandardPrice</v>
      </c>
      <c r="I448" s="9" t="str">
        <f t="shared" si="31"/>
        <v/>
      </c>
      <c r="J448" s="9" t="s">
        <v>19</v>
      </c>
      <c r="K448" s="9" t="s">
        <v>14</v>
      </c>
      <c r="L448" s="9" t="str">
        <f t="shared" si="32"/>
        <v>1</v>
      </c>
      <c r="M448" s="9" t="str">
        <f t="shared" si="33"/>
        <v>Items</v>
      </c>
      <c r="N448" s="9" t="s">
        <v>19</v>
      </c>
      <c r="O448" s="9" t="s">
        <v>1324</v>
      </c>
      <c r="P448" s="13">
        <v>172</v>
      </c>
      <c r="Q448">
        <f t="shared" si="34"/>
        <v>172</v>
      </c>
    </row>
    <row r="449" spans="1:17">
      <c r="A449" s="9" t="s">
        <v>1334</v>
      </c>
      <c r="B449" s="9" t="s">
        <v>3466</v>
      </c>
      <c r="C449" s="9" t="s">
        <v>827</v>
      </c>
      <c r="D449" s="9" t="s">
        <v>14</v>
      </c>
      <c r="E449" s="9" t="s">
        <v>112</v>
      </c>
      <c r="F449" s="9" t="s">
        <v>711</v>
      </c>
      <c r="G449" s="9" t="s">
        <v>14</v>
      </c>
      <c r="H449" s="9" t="str">
        <f t="shared" si="30"/>
        <v>StandardPrice</v>
      </c>
      <c r="I449" s="9" t="str">
        <f t="shared" si="31"/>
        <v/>
      </c>
      <c r="J449" s="9" t="s">
        <v>19</v>
      </c>
      <c r="K449" s="9" t="s">
        <v>20</v>
      </c>
      <c r="L449" s="9" t="str">
        <f t="shared" si="32"/>
        <v>10</v>
      </c>
      <c r="M449" s="9" t="str">
        <f t="shared" si="33"/>
        <v>kg</v>
      </c>
      <c r="N449" s="9" t="s">
        <v>14</v>
      </c>
      <c r="O449" s="9" t="s">
        <v>209</v>
      </c>
      <c r="P449" s="13">
        <v>173</v>
      </c>
      <c r="Q449">
        <f t="shared" si="34"/>
        <v>173</v>
      </c>
    </row>
    <row r="450" spans="1:17">
      <c r="A450" s="9" t="s">
        <v>1336</v>
      </c>
      <c r="B450" s="9" t="s">
        <v>3467</v>
      </c>
      <c r="C450" s="9" t="s">
        <v>827</v>
      </c>
      <c r="D450" s="9" t="s">
        <v>14</v>
      </c>
      <c r="E450" s="9" t="s">
        <v>112</v>
      </c>
      <c r="F450" s="9" t="s">
        <v>711</v>
      </c>
      <c r="G450" s="9" t="s">
        <v>14</v>
      </c>
      <c r="H450" s="9" t="str">
        <f t="shared" si="30"/>
        <v>PlusPrice</v>
      </c>
      <c r="I450" s="9" t="str">
        <f t="shared" si="31"/>
        <v>1</v>
      </c>
      <c r="J450" s="9" t="s">
        <v>25</v>
      </c>
      <c r="K450" s="9" t="s">
        <v>26</v>
      </c>
      <c r="L450" s="9" t="str">
        <f t="shared" si="32"/>
        <v>15</v>
      </c>
      <c r="M450" s="9" t="str">
        <f t="shared" si="33"/>
        <v>kg</v>
      </c>
      <c r="N450" s="9" t="s">
        <v>14</v>
      </c>
      <c r="O450" s="9" t="s">
        <v>565</v>
      </c>
      <c r="P450" s="13">
        <v>173</v>
      </c>
      <c r="Q450">
        <f t="shared" si="34"/>
        <v>173</v>
      </c>
    </row>
    <row r="451" spans="1:17">
      <c r="A451" s="9" t="s">
        <v>1338</v>
      </c>
      <c r="B451" s="9" t="s">
        <v>3468</v>
      </c>
      <c r="C451" s="9" t="s">
        <v>827</v>
      </c>
      <c r="D451" s="9" t="s">
        <v>14</v>
      </c>
      <c r="E451" s="9" t="s">
        <v>112</v>
      </c>
      <c r="F451" s="9" t="s">
        <v>711</v>
      </c>
      <c r="G451" s="9" t="s">
        <v>14</v>
      </c>
      <c r="H451" s="9" t="str">
        <f t="shared" si="30"/>
        <v>PlusPrice</v>
      </c>
      <c r="I451" s="9" t="str">
        <f t="shared" si="31"/>
        <v>1</v>
      </c>
      <c r="J451" s="9" t="s">
        <v>32</v>
      </c>
      <c r="K451" s="9" t="s">
        <v>33</v>
      </c>
      <c r="L451" s="9">
        <f t="shared" si="32"/>
        <v>9999</v>
      </c>
      <c r="M451" s="9" t="str">
        <f t="shared" si="33"/>
        <v>kg</v>
      </c>
      <c r="N451" s="9" t="s">
        <v>14</v>
      </c>
      <c r="O451" s="9" t="s">
        <v>565</v>
      </c>
      <c r="P451" s="13">
        <v>173</v>
      </c>
      <c r="Q451">
        <f t="shared" si="34"/>
        <v>173</v>
      </c>
    </row>
    <row r="452" spans="1:17">
      <c r="A452" s="9" t="s">
        <v>1341</v>
      </c>
      <c r="B452" s="9" t="s">
        <v>3469</v>
      </c>
      <c r="C452" s="9" t="s">
        <v>830</v>
      </c>
      <c r="D452" s="9" t="s">
        <v>14</v>
      </c>
      <c r="E452" s="9" t="s">
        <v>112</v>
      </c>
      <c r="F452" s="9" t="s">
        <v>714</v>
      </c>
      <c r="G452" s="9" t="s">
        <v>14</v>
      </c>
      <c r="H452" s="9" t="str">
        <f t="shared" si="30"/>
        <v>StandardPrice</v>
      </c>
      <c r="I452" s="9" t="str">
        <f t="shared" si="31"/>
        <v/>
      </c>
      <c r="J452" s="9" t="s">
        <v>19</v>
      </c>
      <c r="K452" s="9" t="s">
        <v>20</v>
      </c>
      <c r="L452" s="9" t="str">
        <f t="shared" si="32"/>
        <v>10</v>
      </c>
      <c r="M452" s="9" t="str">
        <f t="shared" si="33"/>
        <v>kg</v>
      </c>
      <c r="N452" s="9" t="s">
        <v>14</v>
      </c>
      <c r="O452" s="9" t="s">
        <v>50</v>
      </c>
      <c r="P452" s="13">
        <v>174</v>
      </c>
      <c r="Q452">
        <f t="shared" si="34"/>
        <v>174</v>
      </c>
    </row>
    <row r="453" spans="1:17">
      <c r="A453" s="9" t="s">
        <v>1343</v>
      </c>
      <c r="B453" s="9" t="s">
        <v>3470</v>
      </c>
      <c r="C453" s="9" t="s">
        <v>830</v>
      </c>
      <c r="D453" s="9" t="s">
        <v>14</v>
      </c>
      <c r="E453" s="9" t="s">
        <v>112</v>
      </c>
      <c r="F453" s="9" t="s">
        <v>714</v>
      </c>
      <c r="G453" s="9" t="s">
        <v>14</v>
      </c>
      <c r="H453" s="9" t="str">
        <f t="shared" ref="H453:H516" si="35">IF(J453="0","StandardPrice","PlusPrice")</f>
        <v>PlusPrice</v>
      </c>
      <c r="I453" s="9" t="str">
        <f t="shared" ref="I453:I516" si="36">IF(J453="0","","1")</f>
        <v>1</v>
      </c>
      <c r="J453" s="9" t="s">
        <v>25</v>
      </c>
      <c r="K453" s="9" t="s">
        <v>26</v>
      </c>
      <c r="L453" s="9" t="str">
        <f t="shared" ref="L453:L516" si="37">IF(K453="",9999,K453)</f>
        <v>15</v>
      </c>
      <c r="M453" s="9" t="str">
        <f t="shared" ref="M453:M516" si="38">IF(N453="0","Items","kg")</f>
        <v>kg</v>
      </c>
      <c r="N453" s="9" t="s">
        <v>14</v>
      </c>
      <c r="O453" s="9" t="s">
        <v>55</v>
      </c>
      <c r="P453" s="13">
        <v>174</v>
      </c>
      <c r="Q453">
        <f t="shared" ref="Q453:Q516" si="39">IF(LEN(P453)=1,"00"&amp;P453,IF(LEN(P453)=2,"0"&amp;P453,P453))</f>
        <v>174</v>
      </c>
    </row>
    <row r="454" spans="1:17">
      <c r="A454" s="9" t="s">
        <v>1345</v>
      </c>
      <c r="B454" s="9" t="s">
        <v>3471</v>
      </c>
      <c r="C454" s="9" t="s">
        <v>830</v>
      </c>
      <c r="D454" s="9" t="s">
        <v>14</v>
      </c>
      <c r="E454" s="9" t="s">
        <v>112</v>
      </c>
      <c r="F454" s="9" t="s">
        <v>714</v>
      </c>
      <c r="G454" s="9" t="s">
        <v>14</v>
      </c>
      <c r="H454" s="9" t="str">
        <f t="shared" si="35"/>
        <v>PlusPrice</v>
      </c>
      <c r="I454" s="9" t="str">
        <f t="shared" si="36"/>
        <v>1</v>
      </c>
      <c r="J454" s="9" t="s">
        <v>60</v>
      </c>
      <c r="K454" s="9" t="s">
        <v>33</v>
      </c>
      <c r="L454" s="9">
        <f t="shared" si="37"/>
        <v>9999</v>
      </c>
      <c r="M454" s="9" t="str">
        <f t="shared" si="38"/>
        <v>kg</v>
      </c>
      <c r="N454" s="9" t="s">
        <v>14</v>
      </c>
      <c r="O454" s="9" t="s">
        <v>27</v>
      </c>
      <c r="P454" s="13">
        <v>174</v>
      </c>
      <c r="Q454">
        <f t="shared" si="39"/>
        <v>174</v>
      </c>
    </row>
    <row r="455" spans="1:17">
      <c r="A455" s="9" t="s">
        <v>1347</v>
      </c>
      <c r="B455" s="9" t="s">
        <v>3472</v>
      </c>
      <c r="C455" s="9" t="s">
        <v>830</v>
      </c>
      <c r="D455" s="9" t="s">
        <v>14</v>
      </c>
      <c r="E455" s="9" t="s">
        <v>112</v>
      </c>
      <c r="F455" s="9" t="s">
        <v>714</v>
      </c>
      <c r="G455" s="9" t="s">
        <v>14</v>
      </c>
      <c r="H455" s="9" t="str">
        <f t="shared" si="35"/>
        <v>PlusPrice</v>
      </c>
      <c r="I455" s="9" t="str">
        <f t="shared" si="36"/>
        <v>1</v>
      </c>
      <c r="J455" s="9" t="s">
        <v>32</v>
      </c>
      <c r="K455" s="9" t="s">
        <v>65</v>
      </c>
      <c r="L455" s="9" t="str">
        <f t="shared" si="37"/>
        <v>60</v>
      </c>
      <c r="M455" s="9" t="str">
        <f t="shared" si="38"/>
        <v>kg</v>
      </c>
      <c r="N455" s="9" t="s">
        <v>14</v>
      </c>
      <c r="O455" s="9" t="s">
        <v>55</v>
      </c>
      <c r="P455" s="13">
        <v>174</v>
      </c>
      <c r="Q455">
        <f t="shared" si="39"/>
        <v>174</v>
      </c>
    </row>
    <row r="456" spans="1:17">
      <c r="A456" s="9" t="s">
        <v>1349</v>
      </c>
      <c r="B456" s="9" t="s">
        <v>3473</v>
      </c>
      <c r="C456" s="9" t="s">
        <v>833</v>
      </c>
      <c r="D456" s="9" t="s">
        <v>14</v>
      </c>
      <c r="E456" s="9" t="s">
        <v>112</v>
      </c>
      <c r="F456" s="9" t="s">
        <v>1340</v>
      </c>
      <c r="G456" s="9" t="s">
        <v>14</v>
      </c>
      <c r="H456" s="9" t="str">
        <f t="shared" si="35"/>
        <v>StandardPrice</v>
      </c>
      <c r="I456" s="9" t="str">
        <f t="shared" si="36"/>
        <v/>
      </c>
      <c r="J456" s="9" t="s">
        <v>19</v>
      </c>
      <c r="K456" s="9" t="s">
        <v>20</v>
      </c>
      <c r="L456" s="9" t="str">
        <f t="shared" si="37"/>
        <v>10</v>
      </c>
      <c r="M456" s="9" t="str">
        <f t="shared" si="38"/>
        <v>kg</v>
      </c>
      <c r="N456" s="9" t="s">
        <v>14</v>
      </c>
      <c r="O456" s="9" t="s">
        <v>50</v>
      </c>
      <c r="P456" s="13">
        <v>175</v>
      </c>
      <c r="Q456">
        <f t="shared" si="39"/>
        <v>175</v>
      </c>
    </row>
    <row r="457" spans="1:17">
      <c r="A457" s="9" t="s">
        <v>1351</v>
      </c>
      <c r="B457" s="9" t="s">
        <v>3474</v>
      </c>
      <c r="C457" s="9" t="s">
        <v>833</v>
      </c>
      <c r="D457" s="9" t="s">
        <v>14</v>
      </c>
      <c r="E457" s="9" t="s">
        <v>112</v>
      </c>
      <c r="F457" s="9" t="s">
        <v>1340</v>
      </c>
      <c r="G457" s="9" t="s">
        <v>14</v>
      </c>
      <c r="H457" s="9" t="str">
        <f t="shared" si="35"/>
        <v>PlusPrice</v>
      </c>
      <c r="I457" s="9" t="str">
        <f t="shared" si="36"/>
        <v>1</v>
      </c>
      <c r="J457" s="9" t="s">
        <v>25</v>
      </c>
      <c r="K457" s="9" t="s">
        <v>26</v>
      </c>
      <c r="L457" s="9" t="str">
        <f t="shared" si="37"/>
        <v>15</v>
      </c>
      <c r="M457" s="9" t="str">
        <f t="shared" si="38"/>
        <v>kg</v>
      </c>
      <c r="N457" s="9" t="s">
        <v>14</v>
      </c>
      <c r="O457" s="9" t="s">
        <v>27</v>
      </c>
      <c r="P457" s="13">
        <v>175</v>
      </c>
      <c r="Q457">
        <f t="shared" si="39"/>
        <v>175</v>
      </c>
    </row>
    <row r="458" spans="1:17">
      <c r="A458" s="9" t="s">
        <v>1353</v>
      </c>
      <c r="B458" s="9" t="s">
        <v>3475</v>
      </c>
      <c r="C458" s="9" t="s">
        <v>833</v>
      </c>
      <c r="D458" s="9" t="s">
        <v>14</v>
      </c>
      <c r="E458" s="9" t="s">
        <v>112</v>
      </c>
      <c r="F458" s="9" t="s">
        <v>1340</v>
      </c>
      <c r="G458" s="9" t="s">
        <v>14</v>
      </c>
      <c r="H458" s="9" t="str">
        <f t="shared" si="35"/>
        <v>PlusPrice</v>
      </c>
      <c r="I458" s="9" t="str">
        <f t="shared" si="36"/>
        <v>1</v>
      </c>
      <c r="J458" s="9" t="s">
        <v>32</v>
      </c>
      <c r="K458" s="9" t="s">
        <v>33</v>
      </c>
      <c r="L458" s="9">
        <f t="shared" si="37"/>
        <v>9999</v>
      </c>
      <c r="M458" s="9" t="str">
        <f t="shared" si="38"/>
        <v>kg</v>
      </c>
      <c r="N458" s="9" t="s">
        <v>14</v>
      </c>
      <c r="O458" s="9" t="s">
        <v>27</v>
      </c>
      <c r="P458" s="13">
        <v>175</v>
      </c>
      <c r="Q458">
        <f t="shared" si="39"/>
        <v>175</v>
      </c>
    </row>
    <row r="459" spans="1:17">
      <c r="A459" s="9" t="s">
        <v>1355</v>
      </c>
      <c r="B459" s="9" t="s">
        <v>3476</v>
      </c>
      <c r="C459" s="9" t="s">
        <v>398</v>
      </c>
      <c r="D459" s="9" t="s">
        <v>14</v>
      </c>
      <c r="E459" s="9" t="s">
        <v>112</v>
      </c>
      <c r="F459" s="9" t="s">
        <v>720</v>
      </c>
      <c r="G459" s="9" t="s">
        <v>14</v>
      </c>
      <c r="H459" s="9" t="str">
        <f t="shared" si="35"/>
        <v>StandardPrice</v>
      </c>
      <c r="I459" s="9" t="str">
        <f t="shared" si="36"/>
        <v/>
      </c>
      <c r="J459" s="9" t="s">
        <v>19</v>
      </c>
      <c r="K459" s="9" t="s">
        <v>20</v>
      </c>
      <c r="L459" s="9" t="str">
        <f t="shared" si="37"/>
        <v>10</v>
      </c>
      <c r="M459" s="9" t="str">
        <f t="shared" si="38"/>
        <v>kg</v>
      </c>
      <c r="N459" s="9" t="s">
        <v>14</v>
      </c>
      <c r="O459" s="9" t="s">
        <v>50</v>
      </c>
      <c r="P459" s="13">
        <v>176</v>
      </c>
      <c r="Q459">
        <f t="shared" si="39"/>
        <v>176</v>
      </c>
    </row>
    <row r="460" spans="1:17">
      <c r="A460" s="9" t="s">
        <v>1357</v>
      </c>
      <c r="B460" s="9" t="s">
        <v>3477</v>
      </c>
      <c r="C460" s="9" t="s">
        <v>398</v>
      </c>
      <c r="D460" s="9" t="s">
        <v>14</v>
      </c>
      <c r="E460" s="9" t="s">
        <v>112</v>
      </c>
      <c r="F460" s="9" t="s">
        <v>720</v>
      </c>
      <c r="G460" s="9" t="s">
        <v>14</v>
      </c>
      <c r="H460" s="9" t="str">
        <f t="shared" si="35"/>
        <v>PlusPrice</v>
      </c>
      <c r="I460" s="9" t="str">
        <f t="shared" si="36"/>
        <v>1</v>
      </c>
      <c r="J460" s="9" t="s">
        <v>25</v>
      </c>
      <c r="K460" s="9" t="s">
        <v>26</v>
      </c>
      <c r="L460" s="9" t="str">
        <f t="shared" si="37"/>
        <v>15</v>
      </c>
      <c r="M460" s="9" t="str">
        <f t="shared" si="38"/>
        <v>kg</v>
      </c>
      <c r="N460" s="9" t="s">
        <v>14</v>
      </c>
      <c r="O460" s="9" t="s">
        <v>286</v>
      </c>
      <c r="P460" s="13">
        <v>176</v>
      </c>
      <c r="Q460">
        <f t="shared" si="39"/>
        <v>176</v>
      </c>
    </row>
    <row r="461" spans="1:17">
      <c r="A461" s="9" t="s">
        <v>1359</v>
      </c>
      <c r="B461" s="9" t="s">
        <v>3478</v>
      </c>
      <c r="C461" s="9" t="s">
        <v>398</v>
      </c>
      <c r="D461" s="9" t="s">
        <v>14</v>
      </c>
      <c r="E461" s="9" t="s">
        <v>112</v>
      </c>
      <c r="F461" s="9" t="s">
        <v>720</v>
      </c>
      <c r="G461" s="9" t="s">
        <v>14</v>
      </c>
      <c r="H461" s="9" t="str">
        <f t="shared" si="35"/>
        <v>PlusPrice</v>
      </c>
      <c r="I461" s="9" t="str">
        <f t="shared" si="36"/>
        <v>1</v>
      </c>
      <c r="J461" s="9" t="s">
        <v>32</v>
      </c>
      <c r="K461" s="9" t="s">
        <v>33</v>
      </c>
      <c r="L461" s="9">
        <f t="shared" si="37"/>
        <v>9999</v>
      </c>
      <c r="M461" s="9" t="str">
        <f t="shared" si="38"/>
        <v>kg</v>
      </c>
      <c r="N461" s="9" t="s">
        <v>14</v>
      </c>
      <c r="O461" s="9" t="s">
        <v>286</v>
      </c>
      <c r="P461" s="13">
        <v>176</v>
      </c>
      <c r="Q461">
        <f t="shared" si="39"/>
        <v>176</v>
      </c>
    </row>
    <row r="462" spans="1:17">
      <c r="A462" s="9" t="s">
        <v>1361</v>
      </c>
      <c r="B462" s="9" t="s">
        <v>3479</v>
      </c>
      <c r="C462" s="9" t="s">
        <v>574</v>
      </c>
      <c r="D462" s="9" t="s">
        <v>14</v>
      </c>
      <c r="E462" s="9" t="s">
        <v>112</v>
      </c>
      <c r="F462" s="9" t="s">
        <v>723</v>
      </c>
      <c r="G462" s="9" t="s">
        <v>14</v>
      </c>
      <c r="H462" s="9" t="str">
        <f t="shared" si="35"/>
        <v>StandardPrice</v>
      </c>
      <c r="I462" s="9" t="str">
        <f t="shared" si="36"/>
        <v/>
      </c>
      <c r="J462" s="9" t="s">
        <v>19</v>
      </c>
      <c r="K462" s="9" t="s">
        <v>20</v>
      </c>
      <c r="L462" s="9" t="str">
        <f t="shared" si="37"/>
        <v>10</v>
      </c>
      <c r="M462" s="9" t="str">
        <f t="shared" si="38"/>
        <v>kg</v>
      </c>
      <c r="N462" s="9" t="s">
        <v>14</v>
      </c>
      <c r="O462" s="9" t="s">
        <v>21</v>
      </c>
      <c r="P462" s="13">
        <v>177</v>
      </c>
      <c r="Q462">
        <f t="shared" si="39"/>
        <v>177</v>
      </c>
    </row>
    <row r="463" spans="1:17">
      <c r="A463" s="9" t="s">
        <v>1363</v>
      </c>
      <c r="B463" s="9" t="s">
        <v>3480</v>
      </c>
      <c r="C463" s="9" t="s">
        <v>574</v>
      </c>
      <c r="D463" s="9" t="s">
        <v>14</v>
      </c>
      <c r="E463" s="9" t="s">
        <v>112</v>
      </c>
      <c r="F463" s="9" t="s">
        <v>723</v>
      </c>
      <c r="G463" s="9" t="s">
        <v>14</v>
      </c>
      <c r="H463" s="9" t="str">
        <f t="shared" si="35"/>
        <v>PlusPrice</v>
      </c>
      <c r="I463" s="9" t="str">
        <f t="shared" si="36"/>
        <v>1</v>
      </c>
      <c r="J463" s="9" t="s">
        <v>25</v>
      </c>
      <c r="K463" s="9" t="s">
        <v>26</v>
      </c>
      <c r="L463" s="9" t="str">
        <f t="shared" si="37"/>
        <v>15</v>
      </c>
      <c r="M463" s="9" t="str">
        <f t="shared" si="38"/>
        <v>kg</v>
      </c>
      <c r="N463" s="9" t="s">
        <v>14</v>
      </c>
      <c r="O463" s="9" t="s">
        <v>233</v>
      </c>
      <c r="P463" s="13">
        <v>177</v>
      </c>
      <c r="Q463">
        <f t="shared" si="39"/>
        <v>177</v>
      </c>
    </row>
    <row r="464" spans="1:17">
      <c r="A464" s="9" t="s">
        <v>1365</v>
      </c>
      <c r="B464" s="9" t="s">
        <v>3481</v>
      </c>
      <c r="C464" s="9" t="s">
        <v>574</v>
      </c>
      <c r="D464" s="9" t="s">
        <v>14</v>
      </c>
      <c r="E464" s="9" t="s">
        <v>112</v>
      </c>
      <c r="F464" s="9" t="s">
        <v>723</v>
      </c>
      <c r="G464" s="9" t="s">
        <v>14</v>
      </c>
      <c r="H464" s="9" t="str">
        <f t="shared" si="35"/>
        <v>PlusPrice</v>
      </c>
      <c r="I464" s="9" t="str">
        <f t="shared" si="36"/>
        <v>1</v>
      </c>
      <c r="J464" s="9" t="s">
        <v>32</v>
      </c>
      <c r="K464" s="9" t="s">
        <v>33</v>
      </c>
      <c r="L464" s="9">
        <f t="shared" si="37"/>
        <v>9999</v>
      </c>
      <c r="M464" s="9" t="str">
        <f t="shared" si="38"/>
        <v>kg</v>
      </c>
      <c r="N464" s="9" t="s">
        <v>14</v>
      </c>
      <c r="O464" s="9" t="s">
        <v>233</v>
      </c>
      <c r="P464" s="13">
        <v>177</v>
      </c>
      <c r="Q464">
        <f t="shared" si="39"/>
        <v>177</v>
      </c>
    </row>
    <row r="465" spans="1:17">
      <c r="A465" s="9" t="s">
        <v>1367</v>
      </c>
      <c r="B465" s="9" t="s">
        <v>3482</v>
      </c>
      <c r="C465" s="9" t="s">
        <v>556</v>
      </c>
      <c r="D465" s="9" t="s">
        <v>14</v>
      </c>
      <c r="E465" s="9" t="s">
        <v>112</v>
      </c>
      <c r="F465" s="9" t="s">
        <v>727</v>
      </c>
      <c r="G465" s="9" t="s">
        <v>14</v>
      </c>
      <c r="H465" s="9" t="str">
        <f t="shared" si="35"/>
        <v>StandardPrice</v>
      </c>
      <c r="I465" s="9" t="str">
        <f t="shared" si="36"/>
        <v/>
      </c>
      <c r="J465" s="9" t="s">
        <v>19</v>
      </c>
      <c r="K465" s="9" t="s">
        <v>20</v>
      </c>
      <c r="L465" s="9" t="str">
        <f t="shared" si="37"/>
        <v>10</v>
      </c>
      <c r="M465" s="9" t="str">
        <f t="shared" si="38"/>
        <v>kg</v>
      </c>
      <c r="N465" s="9" t="s">
        <v>14</v>
      </c>
      <c r="O465" s="9" t="s">
        <v>50</v>
      </c>
      <c r="P465" s="13">
        <v>178</v>
      </c>
      <c r="Q465">
        <f t="shared" si="39"/>
        <v>178</v>
      </c>
    </row>
    <row r="466" spans="1:17">
      <c r="A466" s="9" t="s">
        <v>1369</v>
      </c>
      <c r="B466" s="9" t="s">
        <v>3483</v>
      </c>
      <c r="C466" s="9" t="s">
        <v>556</v>
      </c>
      <c r="D466" s="9" t="s">
        <v>14</v>
      </c>
      <c r="E466" s="9" t="s">
        <v>112</v>
      </c>
      <c r="F466" s="9" t="s">
        <v>727</v>
      </c>
      <c r="G466" s="9" t="s">
        <v>14</v>
      </c>
      <c r="H466" s="9" t="str">
        <f t="shared" si="35"/>
        <v>PlusPrice</v>
      </c>
      <c r="I466" s="9" t="str">
        <f t="shared" si="36"/>
        <v>1</v>
      </c>
      <c r="J466" s="9" t="s">
        <v>25</v>
      </c>
      <c r="K466" s="9" t="s">
        <v>26</v>
      </c>
      <c r="L466" s="9" t="str">
        <f t="shared" si="37"/>
        <v>15</v>
      </c>
      <c r="M466" s="9" t="str">
        <f t="shared" si="38"/>
        <v>kg</v>
      </c>
      <c r="N466" s="9" t="s">
        <v>14</v>
      </c>
      <c r="O466" s="9" t="s">
        <v>55</v>
      </c>
      <c r="P466" s="13">
        <v>178</v>
      </c>
      <c r="Q466">
        <f t="shared" si="39"/>
        <v>178</v>
      </c>
    </row>
    <row r="467" spans="1:17">
      <c r="A467" s="9" t="s">
        <v>1371</v>
      </c>
      <c r="B467" s="9" t="s">
        <v>3484</v>
      </c>
      <c r="C467" s="9" t="s">
        <v>556</v>
      </c>
      <c r="D467" s="9" t="s">
        <v>14</v>
      </c>
      <c r="E467" s="9" t="s">
        <v>112</v>
      </c>
      <c r="F467" s="9" t="s">
        <v>727</v>
      </c>
      <c r="G467" s="9" t="s">
        <v>14</v>
      </c>
      <c r="H467" s="9" t="str">
        <f t="shared" si="35"/>
        <v>PlusPrice</v>
      </c>
      <c r="I467" s="9" t="str">
        <f t="shared" si="36"/>
        <v>1</v>
      </c>
      <c r="J467" s="9" t="s">
        <v>91</v>
      </c>
      <c r="K467" s="9" t="s">
        <v>33</v>
      </c>
      <c r="L467" s="9">
        <f t="shared" si="37"/>
        <v>9999</v>
      </c>
      <c r="M467" s="9" t="str">
        <f t="shared" si="38"/>
        <v>kg</v>
      </c>
      <c r="N467" s="9" t="s">
        <v>14</v>
      </c>
      <c r="O467" s="9" t="s">
        <v>27</v>
      </c>
      <c r="P467" s="13">
        <v>178</v>
      </c>
      <c r="Q467">
        <f t="shared" si="39"/>
        <v>178</v>
      </c>
    </row>
    <row r="468" spans="1:17">
      <c r="A468" s="9" t="s">
        <v>1374</v>
      </c>
      <c r="B468" s="9" t="s">
        <v>3485</v>
      </c>
      <c r="C468" s="9" t="s">
        <v>556</v>
      </c>
      <c r="D468" s="9" t="s">
        <v>14</v>
      </c>
      <c r="E468" s="9" t="s">
        <v>112</v>
      </c>
      <c r="F468" s="9" t="s">
        <v>727</v>
      </c>
      <c r="G468" s="9" t="s">
        <v>14</v>
      </c>
      <c r="H468" s="9" t="str">
        <f t="shared" si="35"/>
        <v>PlusPrice</v>
      </c>
      <c r="I468" s="9" t="str">
        <f t="shared" si="36"/>
        <v>1</v>
      </c>
      <c r="J468" s="9" t="s">
        <v>32</v>
      </c>
      <c r="K468" s="9" t="s">
        <v>96</v>
      </c>
      <c r="L468" s="9" t="str">
        <f t="shared" si="37"/>
        <v>50</v>
      </c>
      <c r="M468" s="9" t="str">
        <f t="shared" si="38"/>
        <v>kg</v>
      </c>
      <c r="N468" s="9" t="s">
        <v>14</v>
      </c>
      <c r="O468" s="9" t="s">
        <v>55</v>
      </c>
      <c r="P468" s="13">
        <v>178</v>
      </c>
      <c r="Q468">
        <f t="shared" si="39"/>
        <v>178</v>
      </c>
    </row>
    <row r="469" spans="1:17">
      <c r="A469" s="9" t="s">
        <v>1376</v>
      </c>
      <c r="B469" s="9" t="s">
        <v>3486</v>
      </c>
      <c r="C469" s="9" t="s">
        <v>836</v>
      </c>
      <c r="D469" s="9" t="s">
        <v>14</v>
      </c>
      <c r="E469" s="9" t="s">
        <v>112</v>
      </c>
      <c r="F469" s="9" t="s">
        <v>731</v>
      </c>
      <c r="G469" s="9" t="s">
        <v>14</v>
      </c>
      <c r="H469" s="9" t="str">
        <f t="shared" si="35"/>
        <v>StandardPrice</v>
      </c>
      <c r="I469" s="9" t="str">
        <f t="shared" si="36"/>
        <v/>
      </c>
      <c r="J469" s="9" t="s">
        <v>19</v>
      </c>
      <c r="K469" s="9" t="s">
        <v>20</v>
      </c>
      <c r="L469" s="9" t="str">
        <f t="shared" si="37"/>
        <v>10</v>
      </c>
      <c r="M469" s="9" t="str">
        <f t="shared" si="38"/>
        <v>kg</v>
      </c>
      <c r="N469" s="9" t="s">
        <v>14</v>
      </c>
      <c r="O469" s="9" t="s">
        <v>50</v>
      </c>
      <c r="P469" s="13">
        <v>179</v>
      </c>
      <c r="Q469">
        <f t="shared" si="39"/>
        <v>179</v>
      </c>
    </row>
    <row r="470" spans="1:17">
      <c r="A470" s="9" t="s">
        <v>1378</v>
      </c>
      <c r="B470" s="9" t="s">
        <v>3487</v>
      </c>
      <c r="C470" s="9" t="s">
        <v>836</v>
      </c>
      <c r="D470" s="9" t="s">
        <v>14</v>
      </c>
      <c r="E470" s="9" t="s">
        <v>112</v>
      </c>
      <c r="F470" s="9" t="s">
        <v>731</v>
      </c>
      <c r="G470" s="9" t="s">
        <v>14</v>
      </c>
      <c r="H470" s="9" t="str">
        <f t="shared" si="35"/>
        <v>PlusPrice</v>
      </c>
      <c r="I470" s="9" t="str">
        <f t="shared" si="36"/>
        <v>1</v>
      </c>
      <c r="J470" s="9" t="s">
        <v>25</v>
      </c>
      <c r="K470" s="9" t="s">
        <v>26</v>
      </c>
      <c r="L470" s="9" t="str">
        <f t="shared" si="37"/>
        <v>15</v>
      </c>
      <c r="M470" s="9" t="str">
        <f t="shared" si="38"/>
        <v>kg</v>
      </c>
      <c r="N470" s="9" t="s">
        <v>14</v>
      </c>
      <c r="O470" s="9" t="s">
        <v>87</v>
      </c>
      <c r="P470" s="13">
        <v>179</v>
      </c>
      <c r="Q470">
        <f t="shared" si="39"/>
        <v>179</v>
      </c>
    </row>
    <row r="471" spans="1:17">
      <c r="A471" s="9" t="s">
        <v>1380</v>
      </c>
      <c r="B471" s="9" t="s">
        <v>3488</v>
      </c>
      <c r="C471" s="9" t="s">
        <v>836</v>
      </c>
      <c r="D471" s="9" t="s">
        <v>14</v>
      </c>
      <c r="E471" s="9" t="s">
        <v>112</v>
      </c>
      <c r="F471" s="9" t="s">
        <v>731</v>
      </c>
      <c r="G471" s="9" t="s">
        <v>14</v>
      </c>
      <c r="H471" s="9" t="str">
        <f t="shared" si="35"/>
        <v>PlusPrice</v>
      </c>
      <c r="I471" s="9" t="str">
        <f t="shared" si="36"/>
        <v>1</v>
      </c>
      <c r="J471" s="9" t="s">
        <v>32</v>
      </c>
      <c r="K471" s="9" t="s">
        <v>33</v>
      </c>
      <c r="L471" s="9">
        <f t="shared" si="37"/>
        <v>9999</v>
      </c>
      <c r="M471" s="9" t="str">
        <f t="shared" si="38"/>
        <v>kg</v>
      </c>
      <c r="N471" s="9" t="s">
        <v>14</v>
      </c>
      <c r="O471" s="9" t="s">
        <v>87</v>
      </c>
      <c r="P471" s="13">
        <v>179</v>
      </c>
      <c r="Q471">
        <f t="shared" si="39"/>
        <v>179</v>
      </c>
    </row>
    <row r="472" spans="1:17">
      <c r="A472" s="9" t="s">
        <v>1382</v>
      </c>
      <c r="B472" s="9" t="s">
        <v>3489</v>
      </c>
      <c r="C472" s="9" t="s">
        <v>839</v>
      </c>
      <c r="D472" s="9" t="s">
        <v>14</v>
      </c>
      <c r="E472" s="9" t="s">
        <v>112</v>
      </c>
      <c r="F472" s="9" t="s">
        <v>1373</v>
      </c>
      <c r="G472" s="9" t="s">
        <v>14</v>
      </c>
      <c r="H472" s="9" t="str">
        <f t="shared" si="35"/>
        <v>StandardPrice</v>
      </c>
      <c r="I472" s="9" t="str">
        <f t="shared" si="36"/>
        <v/>
      </c>
      <c r="J472" s="9" t="s">
        <v>19</v>
      </c>
      <c r="K472" s="9" t="s">
        <v>20</v>
      </c>
      <c r="L472" s="9" t="str">
        <f t="shared" si="37"/>
        <v>10</v>
      </c>
      <c r="M472" s="9" t="str">
        <f t="shared" si="38"/>
        <v>kg</v>
      </c>
      <c r="N472" s="9" t="s">
        <v>14</v>
      </c>
      <c r="O472" s="9" t="s">
        <v>50</v>
      </c>
      <c r="P472" s="13">
        <v>180</v>
      </c>
      <c r="Q472">
        <f t="shared" si="39"/>
        <v>180</v>
      </c>
    </row>
    <row r="473" spans="1:17">
      <c r="A473" s="9" t="s">
        <v>1384</v>
      </c>
      <c r="B473" s="9" t="s">
        <v>3490</v>
      </c>
      <c r="C473" s="9" t="s">
        <v>839</v>
      </c>
      <c r="D473" s="9" t="s">
        <v>14</v>
      </c>
      <c r="E473" s="9" t="s">
        <v>112</v>
      </c>
      <c r="F473" s="9" t="s">
        <v>1373</v>
      </c>
      <c r="G473" s="9" t="s">
        <v>14</v>
      </c>
      <c r="H473" s="9" t="str">
        <f t="shared" si="35"/>
        <v>PlusPrice</v>
      </c>
      <c r="I473" s="9" t="str">
        <f t="shared" si="36"/>
        <v>1</v>
      </c>
      <c r="J473" s="9" t="s">
        <v>25</v>
      </c>
      <c r="K473" s="9" t="s">
        <v>26</v>
      </c>
      <c r="L473" s="9" t="str">
        <f t="shared" si="37"/>
        <v>15</v>
      </c>
      <c r="M473" s="9" t="str">
        <f t="shared" si="38"/>
        <v>kg</v>
      </c>
      <c r="N473" s="9" t="s">
        <v>14</v>
      </c>
      <c r="O473" s="9" t="s">
        <v>27</v>
      </c>
      <c r="P473" s="13">
        <v>180</v>
      </c>
      <c r="Q473">
        <f t="shared" si="39"/>
        <v>180</v>
      </c>
    </row>
    <row r="474" spans="1:17">
      <c r="A474" s="9" t="s">
        <v>1387</v>
      </c>
      <c r="B474" s="9" t="s">
        <v>3491</v>
      </c>
      <c r="C474" s="9" t="s">
        <v>839</v>
      </c>
      <c r="D474" s="9" t="s">
        <v>14</v>
      </c>
      <c r="E474" s="9" t="s">
        <v>112</v>
      </c>
      <c r="F474" s="9" t="s">
        <v>1373</v>
      </c>
      <c r="G474" s="9" t="s">
        <v>14</v>
      </c>
      <c r="H474" s="9" t="str">
        <f t="shared" si="35"/>
        <v>PlusPrice</v>
      </c>
      <c r="I474" s="9" t="str">
        <f t="shared" si="36"/>
        <v>1</v>
      </c>
      <c r="J474" s="9" t="s">
        <v>32</v>
      </c>
      <c r="K474" s="9" t="s">
        <v>33</v>
      </c>
      <c r="L474" s="9">
        <f t="shared" si="37"/>
        <v>9999</v>
      </c>
      <c r="M474" s="9" t="str">
        <f t="shared" si="38"/>
        <v>kg</v>
      </c>
      <c r="N474" s="9" t="s">
        <v>14</v>
      </c>
      <c r="O474" s="9" t="s">
        <v>27</v>
      </c>
      <c r="P474" s="13">
        <v>180</v>
      </c>
      <c r="Q474">
        <f t="shared" si="39"/>
        <v>180</v>
      </c>
    </row>
    <row r="475" spans="1:17">
      <c r="A475" s="9" t="s">
        <v>1389</v>
      </c>
      <c r="B475" s="9" t="s">
        <v>3492</v>
      </c>
      <c r="C475" s="9" t="s">
        <v>842</v>
      </c>
      <c r="D475" s="9" t="s">
        <v>14</v>
      </c>
      <c r="E475" s="9" t="s">
        <v>112</v>
      </c>
      <c r="F475" s="9" t="s">
        <v>737</v>
      </c>
      <c r="G475" s="9" t="s">
        <v>14</v>
      </c>
      <c r="H475" s="9" t="str">
        <f t="shared" si="35"/>
        <v>StandardPrice</v>
      </c>
      <c r="I475" s="9" t="str">
        <f t="shared" si="36"/>
        <v/>
      </c>
      <c r="J475" s="9" t="s">
        <v>19</v>
      </c>
      <c r="K475" s="9" t="s">
        <v>43</v>
      </c>
      <c r="L475" s="9" t="str">
        <f t="shared" si="37"/>
        <v>5</v>
      </c>
      <c r="M475" s="9" t="str">
        <f t="shared" si="38"/>
        <v>kg</v>
      </c>
      <c r="N475" s="9" t="s">
        <v>14</v>
      </c>
      <c r="O475" s="9" t="s">
        <v>50</v>
      </c>
      <c r="P475" s="13">
        <v>181</v>
      </c>
      <c r="Q475">
        <f t="shared" si="39"/>
        <v>181</v>
      </c>
    </row>
    <row r="476" spans="1:17">
      <c r="A476" s="9" t="s">
        <v>1391</v>
      </c>
      <c r="B476" s="9" t="s">
        <v>3493</v>
      </c>
      <c r="C476" s="9" t="s">
        <v>842</v>
      </c>
      <c r="D476" s="9" t="s">
        <v>14</v>
      </c>
      <c r="E476" s="9" t="s">
        <v>112</v>
      </c>
      <c r="F476" s="9" t="s">
        <v>737</v>
      </c>
      <c r="G476" s="9" t="s">
        <v>14</v>
      </c>
      <c r="H476" s="9" t="str">
        <f t="shared" si="35"/>
        <v>PlusPrice</v>
      </c>
      <c r="I476" s="9" t="str">
        <f t="shared" si="36"/>
        <v>1</v>
      </c>
      <c r="J476" s="9" t="s">
        <v>47</v>
      </c>
      <c r="K476" s="9" t="s">
        <v>26</v>
      </c>
      <c r="L476" s="9" t="str">
        <f t="shared" si="37"/>
        <v>15</v>
      </c>
      <c r="M476" s="9" t="str">
        <f t="shared" si="38"/>
        <v>kg</v>
      </c>
      <c r="N476" s="9" t="s">
        <v>14</v>
      </c>
      <c r="O476" s="9" t="s">
        <v>55</v>
      </c>
      <c r="P476" s="13">
        <v>181</v>
      </c>
      <c r="Q476">
        <f t="shared" si="39"/>
        <v>181</v>
      </c>
    </row>
    <row r="477" spans="1:17">
      <c r="A477" s="9" t="s">
        <v>1394</v>
      </c>
      <c r="B477" s="9" t="s">
        <v>3494</v>
      </c>
      <c r="C477" s="9" t="s">
        <v>842</v>
      </c>
      <c r="D477" s="9" t="s">
        <v>14</v>
      </c>
      <c r="E477" s="9" t="s">
        <v>112</v>
      </c>
      <c r="F477" s="9" t="s">
        <v>737</v>
      </c>
      <c r="G477" s="9" t="s">
        <v>14</v>
      </c>
      <c r="H477" s="9" t="str">
        <f t="shared" si="35"/>
        <v>PlusPrice</v>
      </c>
      <c r="I477" s="9" t="str">
        <f t="shared" si="36"/>
        <v>1</v>
      </c>
      <c r="J477" s="9" t="s">
        <v>32</v>
      </c>
      <c r="K477" s="9" t="s">
        <v>33</v>
      </c>
      <c r="L477" s="9">
        <f t="shared" si="37"/>
        <v>9999</v>
      </c>
      <c r="M477" s="9" t="str">
        <f t="shared" si="38"/>
        <v>kg</v>
      </c>
      <c r="N477" s="9" t="s">
        <v>14</v>
      </c>
      <c r="O477" s="9" t="s">
        <v>55</v>
      </c>
      <c r="P477" s="13">
        <v>181</v>
      </c>
      <c r="Q477">
        <f t="shared" si="39"/>
        <v>181</v>
      </c>
    </row>
    <row r="478" spans="1:17">
      <c r="A478" s="9" t="s">
        <v>1396</v>
      </c>
      <c r="B478" s="9" t="s">
        <v>3495</v>
      </c>
      <c r="C478" s="9" t="s">
        <v>222</v>
      </c>
      <c r="D478" s="9" t="s">
        <v>14</v>
      </c>
      <c r="E478" s="9" t="s">
        <v>112</v>
      </c>
      <c r="F478" s="9" t="s">
        <v>1386</v>
      </c>
      <c r="G478" s="9" t="s">
        <v>14</v>
      </c>
      <c r="H478" s="9" t="str">
        <f t="shared" si="35"/>
        <v>StandardPrice</v>
      </c>
      <c r="I478" s="9" t="str">
        <f t="shared" si="36"/>
        <v/>
      </c>
      <c r="J478" s="9" t="s">
        <v>19</v>
      </c>
      <c r="K478" s="9" t="s">
        <v>20</v>
      </c>
      <c r="L478" s="9" t="str">
        <f t="shared" si="37"/>
        <v>10</v>
      </c>
      <c r="M478" s="9" t="str">
        <f t="shared" si="38"/>
        <v>kg</v>
      </c>
      <c r="N478" s="9" t="s">
        <v>14</v>
      </c>
      <c r="O478" s="9" t="s">
        <v>209</v>
      </c>
      <c r="P478" s="13">
        <v>182</v>
      </c>
      <c r="Q478">
        <f t="shared" si="39"/>
        <v>182</v>
      </c>
    </row>
    <row r="479" spans="1:17">
      <c r="A479" s="9" t="s">
        <v>1398</v>
      </c>
      <c r="B479" s="9" t="s">
        <v>3496</v>
      </c>
      <c r="C479" s="9" t="s">
        <v>222</v>
      </c>
      <c r="D479" s="9" t="s">
        <v>14</v>
      </c>
      <c r="E479" s="9" t="s">
        <v>112</v>
      </c>
      <c r="F479" s="9" t="s">
        <v>1386</v>
      </c>
      <c r="G479" s="9" t="s">
        <v>14</v>
      </c>
      <c r="H479" s="9" t="str">
        <f t="shared" si="35"/>
        <v>PlusPrice</v>
      </c>
      <c r="I479" s="9" t="str">
        <f t="shared" si="36"/>
        <v>1</v>
      </c>
      <c r="J479" s="9" t="s">
        <v>25</v>
      </c>
      <c r="K479" s="9" t="s">
        <v>26</v>
      </c>
      <c r="L479" s="9" t="str">
        <f t="shared" si="37"/>
        <v>15</v>
      </c>
      <c r="M479" s="9" t="str">
        <f t="shared" si="38"/>
        <v>kg</v>
      </c>
      <c r="N479" s="9" t="s">
        <v>14</v>
      </c>
      <c r="O479" s="9" t="s">
        <v>233</v>
      </c>
      <c r="P479" s="13">
        <v>182</v>
      </c>
      <c r="Q479">
        <f t="shared" si="39"/>
        <v>182</v>
      </c>
    </row>
    <row r="480" spans="1:17">
      <c r="A480" s="9" t="s">
        <v>1400</v>
      </c>
      <c r="B480" s="9" t="s">
        <v>3497</v>
      </c>
      <c r="C480" s="9" t="s">
        <v>222</v>
      </c>
      <c r="D480" s="9" t="s">
        <v>14</v>
      </c>
      <c r="E480" s="9" t="s">
        <v>112</v>
      </c>
      <c r="F480" s="9" t="s">
        <v>1386</v>
      </c>
      <c r="G480" s="9" t="s">
        <v>14</v>
      </c>
      <c r="H480" s="9" t="str">
        <f t="shared" si="35"/>
        <v>PlusPrice</v>
      </c>
      <c r="I480" s="9" t="str">
        <f t="shared" si="36"/>
        <v>1</v>
      </c>
      <c r="J480" s="9" t="s">
        <v>32</v>
      </c>
      <c r="K480" s="9" t="s">
        <v>33</v>
      </c>
      <c r="L480" s="9">
        <f t="shared" si="37"/>
        <v>9999</v>
      </c>
      <c r="M480" s="9" t="str">
        <f t="shared" si="38"/>
        <v>kg</v>
      </c>
      <c r="N480" s="9" t="s">
        <v>14</v>
      </c>
      <c r="O480" s="9" t="s">
        <v>233</v>
      </c>
      <c r="P480" s="13">
        <v>182</v>
      </c>
      <c r="Q480">
        <f t="shared" si="39"/>
        <v>182</v>
      </c>
    </row>
    <row r="481" spans="1:17">
      <c r="A481" s="9" t="s">
        <v>1402</v>
      </c>
      <c r="B481" s="9" t="s">
        <v>3498</v>
      </c>
      <c r="C481" s="9" t="s">
        <v>25</v>
      </c>
      <c r="D481" s="9" t="s">
        <v>14</v>
      </c>
      <c r="E481" s="9" t="s">
        <v>112</v>
      </c>
      <c r="F481" s="9" t="s">
        <v>1393</v>
      </c>
      <c r="G481" s="9" t="s">
        <v>14</v>
      </c>
      <c r="H481" s="9" t="str">
        <f t="shared" si="35"/>
        <v>StandardPrice</v>
      </c>
      <c r="I481" s="9" t="str">
        <f t="shared" si="36"/>
        <v/>
      </c>
      <c r="J481" s="9" t="s">
        <v>19</v>
      </c>
      <c r="K481" s="9" t="s">
        <v>20</v>
      </c>
      <c r="L481" s="9" t="str">
        <f t="shared" si="37"/>
        <v>10</v>
      </c>
      <c r="M481" s="9" t="str">
        <f t="shared" si="38"/>
        <v>kg</v>
      </c>
      <c r="N481" s="9" t="s">
        <v>14</v>
      </c>
      <c r="O481" s="9" t="s">
        <v>50</v>
      </c>
      <c r="P481" s="13">
        <v>183</v>
      </c>
      <c r="Q481">
        <f t="shared" si="39"/>
        <v>183</v>
      </c>
    </row>
    <row r="482" spans="1:17">
      <c r="A482" s="9" t="s">
        <v>1404</v>
      </c>
      <c r="B482" s="9" t="s">
        <v>3499</v>
      </c>
      <c r="C482" s="9" t="s">
        <v>25</v>
      </c>
      <c r="D482" s="9" t="s">
        <v>14</v>
      </c>
      <c r="E482" s="9" t="s">
        <v>112</v>
      </c>
      <c r="F482" s="9" t="s">
        <v>1393</v>
      </c>
      <c r="G482" s="9" t="s">
        <v>14</v>
      </c>
      <c r="H482" s="9" t="str">
        <f t="shared" si="35"/>
        <v>PlusPrice</v>
      </c>
      <c r="I482" s="9" t="str">
        <f t="shared" si="36"/>
        <v>1</v>
      </c>
      <c r="J482" s="9" t="s">
        <v>25</v>
      </c>
      <c r="K482" s="9" t="s">
        <v>26</v>
      </c>
      <c r="L482" s="9" t="str">
        <f t="shared" si="37"/>
        <v>15</v>
      </c>
      <c r="M482" s="9" t="str">
        <f t="shared" si="38"/>
        <v>kg</v>
      </c>
      <c r="N482" s="9" t="s">
        <v>14</v>
      </c>
      <c r="O482" s="9" t="s">
        <v>152</v>
      </c>
      <c r="P482" s="13">
        <v>183</v>
      </c>
      <c r="Q482">
        <f t="shared" si="39"/>
        <v>183</v>
      </c>
    </row>
    <row r="483" spans="1:17">
      <c r="A483" s="9" t="s">
        <v>1406</v>
      </c>
      <c r="B483" s="9" t="s">
        <v>3500</v>
      </c>
      <c r="C483" s="9" t="s">
        <v>25</v>
      </c>
      <c r="D483" s="9" t="s">
        <v>14</v>
      </c>
      <c r="E483" s="9" t="s">
        <v>112</v>
      </c>
      <c r="F483" s="9" t="s">
        <v>1393</v>
      </c>
      <c r="G483" s="9" t="s">
        <v>14</v>
      </c>
      <c r="H483" s="9" t="str">
        <f t="shared" si="35"/>
        <v>PlusPrice</v>
      </c>
      <c r="I483" s="9" t="str">
        <f t="shared" si="36"/>
        <v>1</v>
      </c>
      <c r="J483" s="9" t="s">
        <v>32</v>
      </c>
      <c r="K483" s="9" t="s">
        <v>33</v>
      </c>
      <c r="L483" s="9">
        <f t="shared" si="37"/>
        <v>9999</v>
      </c>
      <c r="M483" s="9" t="str">
        <f t="shared" si="38"/>
        <v>kg</v>
      </c>
      <c r="N483" s="9" t="s">
        <v>14</v>
      </c>
      <c r="O483" s="9" t="s">
        <v>152</v>
      </c>
      <c r="P483" s="13">
        <v>183</v>
      </c>
      <c r="Q483">
        <f t="shared" si="39"/>
        <v>183</v>
      </c>
    </row>
    <row r="484" spans="1:17">
      <c r="A484" s="9" t="s">
        <v>1409</v>
      </c>
      <c r="B484" s="9" t="s">
        <v>3501</v>
      </c>
      <c r="C484" s="9" t="s">
        <v>43</v>
      </c>
      <c r="D484" s="9" t="s">
        <v>14</v>
      </c>
      <c r="E484" s="9" t="s">
        <v>112</v>
      </c>
      <c r="F484" s="9" t="s">
        <v>746</v>
      </c>
      <c r="G484" s="9" t="s">
        <v>14</v>
      </c>
      <c r="H484" s="9" t="str">
        <f t="shared" si="35"/>
        <v>StandardPrice</v>
      </c>
      <c r="I484" s="9" t="str">
        <f t="shared" si="36"/>
        <v/>
      </c>
      <c r="J484" s="9" t="s">
        <v>19</v>
      </c>
      <c r="K484" s="9" t="s">
        <v>20</v>
      </c>
      <c r="L484" s="9" t="str">
        <f t="shared" si="37"/>
        <v>10</v>
      </c>
      <c r="M484" s="9" t="str">
        <f t="shared" si="38"/>
        <v>kg</v>
      </c>
      <c r="N484" s="9" t="s">
        <v>14</v>
      </c>
      <c r="O484" s="9" t="s">
        <v>50</v>
      </c>
      <c r="P484" s="13">
        <v>184</v>
      </c>
      <c r="Q484">
        <f t="shared" si="39"/>
        <v>184</v>
      </c>
    </row>
    <row r="485" spans="1:17">
      <c r="A485" s="9" t="s">
        <v>1411</v>
      </c>
      <c r="B485" s="9" t="s">
        <v>3502</v>
      </c>
      <c r="C485" s="9" t="s">
        <v>43</v>
      </c>
      <c r="D485" s="9" t="s">
        <v>14</v>
      </c>
      <c r="E485" s="9" t="s">
        <v>112</v>
      </c>
      <c r="F485" s="9" t="s">
        <v>746</v>
      </c>
      <c r="G485" s="9" t="s">
        <v>14</v>
      </c>
      <c r="H485" s="9" t="str">
        <f t="shared" si="35"/>
        <v>PlusPrice</v>
      </c>
      <c r="I485" s="9" t="str">
        <f t="shared" si="36"/>
        <v>1</v>
      </c>
      <c r="J485" s="9" t="s">
        <v>25</v>
      </c>
      <c r="K485" s="9" t="s">
        <v>26</v>
      </c>
      <c r="L485" s="9" t="str">
        <f t="shared" si="37"/>
        <v>15</v>
      </c>
      <c r="M485" s="9" t="str">
        <f t="shared" si="38"/>
        <v>kg</v>
      </c>
      <c r="N485" s="9" t="s">
        <v>14</v>
      </c>
      <c r="O485" s="9" t="s">
        <v>55</v>
      </c>
      <c r="P485" s="13">
        <v>184</v>
      </c>
      <c r="Q485">
        <f t="shared" si="39"/>
        <v>184</v>
      </c>
    </row>
    <row r="486" spans="1:17">
      <c r="A486" s="9" t="s">
        <v>1413</v>
      </c>
      <c r="B486" s="9" t="s">
        <v>3503</v>
      </c>
      <c r="C486" s="9" t="s">
        <v>43</v>
      </c>
      <c r="D486" s="9" t="s">
        <v>14</v>
      </c>
      <c r="E486" s="9" t="s">
        <v>112</v>
      </c>
      <c r="F486" s="9" t="s">
        <v>746</v>
      </c>
      <c r="G486" s="9" t="s">
        <v>14</v>
      </c>
      <c r="H486" s="9" t="str">
        <f t="shared" si="35"/>
        <v>PlusPrice</v>
      </c>
      <c r="I486" s="9" t="str">
        <f t="shared" si="36"/>
        <v>1</v>
      </c>
      <c r="J486" s="9" t="s">
        <v>60</v>
      </c>
      <c r="K486" s="9" t="s">
        <v>33</v>
      </c>
      <c r="L486" s="9">
        <f t="shared" si="37"/>
        <v>9999</v>
      </c>
      <c r="M486" s="9" t="str">
        <f t="shared" si="38"/>
        <v>kg</v>
      </c>
      <c r="N486" s="9" t="s">
        <v>14</v>
      </c>
      <c r="O486" s="9" t="s">
        <v>27</v>
      </c>
      <c r="P486" s="13">
        <v>184</v>
      </c>
      <c r="Q486">
        <f t="shared" si="39"/>
        <v>184</v>
      </c>
    </row>
    <row r="487" spans="1:17">
      <c r="A487" s="9" t="s">
        <v>1415</v>
      </c>
      <c r="B487" s="9" t="s">
        <v>3504</v>
      </c>
      <c r="C487" s="9" t="s">
        <v>43</v>
      </c>
      <c r="D487" s="9" t="s">
        <v>14</v>
      </c>
      <c r="E487" s="9" t="s">
        <v>112</v>
      </c>
      <c r="F487" s="9" t="s">
        <v>746</v>
      </c>
      <c r="G487" s="9" t="s">
        <v>14</v>
      </c>
      <c r="H487" s="9" t="str">
        <f t="shared" si="35"/>
        <v>PlusPrice</v>
      </c>
      <c r="I487" s="9" t="str">
        <f t="shared" si="36"/>
        <v>1</v>
      </c>
      <c r="J487" s="9" t="s">
        <v>32</v>
      </c>
      <c r="K487" s="9" t="s">
        <v>65</v>
      </c>
      <c r="L487" s="9" t="str">
        <f t="shared" si="37"/>
        <v>60</v>
      </c>
      <c r="M487" s="9" t="str">
        <f t="shared" si="38"/>
        <v>kg</v>
      </c>
      <c r="N487" s="9" t="s">
        <v>14</v>
      </c>
      <c r="O487" s="9" t="s">
        <v>55</v>
      </c>
      <c r="P487" s="13">
        <v>184</v>
      </c>
      <c r="Q487">
        <f t="shared" si="39"/>
        <v>184</v>
      </c>
    </row>
    <row r="488" spans="1:17">
      <c r="A488" s="9" t="s">
        <v>1417</v>
      </c>
      <c r="B488" s="9" t="s">
        <v>3505</v>
      </c>
      <c r="C488" s="9" t="s">
        <v>848</v>
      </c>
      <c r="D488" s="9" t="s">
        <v>14</v>
      </c>
      <c r="E488" s="9" t="s">
        <v>112</v>
      </c>
      <c r="F488" s="9" t="s">
        <v>1408</v>
      </c>
      <c r="G488" s="9" t="s">
        <v>14</v>
      </c>
      <c r="H488" s="9" t="str">
        <f t="shared" si="35"/>
        <v>StandardPrice</v>
      </c>
      <c r="I488" s="9" t="str">
        <f t="shared" si="36"/>
        <v/>
      </c>
      <c r="J488" s="9" t="s">
        <v>19</v>
      </c>
      <c r="K488" s="9" t="s">
        <v>20</v>
      </c>
      <c r="L488" s="9" t="str">
        <f t="shared" si="37"/>
        <v>10</v>
      </c>
      <c r="M488" s="9" t="str">
        <f t="shared" si="38"/>
        <v>kg</v>
      </c>
      <c r="N488" s="9" t="s">
        <v>14</v>
      </c>
      <c r="O488" s="9" t="s">
        <v>50</v>
      </c>
      <c r="P488" s="13">
        <v>185</v>
      </c>
      <c r="Q488">
        <f t="shared" si="39"/>
        <v>185</v>
      </c>
    </row>
    <row r="489" spans="1:17">
      <c r="A489" s="9" t="s">
        <v>1419</v>
      </c>
      <c r="B489" s="9" t="s">
        <v>3506</v>
      </c>
      <c r="C489" s="9" t="s">
        <v>848</v>
      </c>
      <c r="D489" s="9" t="s">
        <v>14</v>
      </c>
      <c r="E489" s="9" t="s">
        <v>112</v>
      </c>
      <c r="F489" s="9" t="s">
        <v>1408</v>
      </c>
      <c r="G489" s="9" t="s">
        <v>14</v>
      </c>
      <c r="H489" s="9" t="str">
        <f t="shared" si="35"/>
        <v>PlusPrice</v>
      </c>
      <c r="I489" s="9" t="str">
        <f t="shared" si="36"/>
        <v>1</v>
      </c>
      <c r="J489" s="9" t="s">
        <v>25</v>
      </c>
      <c r="K489" s="9" t="s">
        <v>26</v>
      </c>
      <c r="L489" s="9" t="str">
        <f t="shared" si="37"/>
        <v>15</v>
      </c>
      <c r="M489" s="9" t="str">
        <f t="shared" si="38"/>
        <v>kg</v>
      </c>
      <c r="N489" s="9" t="s">
        <v>14</v>
      </c>
      <c r="O489" s="9" t="s">
        <v>27</v>
      </c>
      <c r="P489" s="13">
        <v>185</v>
      </c>
      <c r="Q489">
        <f t="shared" si="39"/>
        <v>185</v>
      </c>
    </row>
    <row r="490" spans="1:17">
      <c r="A490" s="9" t="s">
        <v>1421</v>
      </c>
      <c r="B490" s="9" t="s">
        <v>3507</v>
      </c>
      <c r="C490" s="9" t="s">
        <v>848</v>
      </c>
      <c r="D490" s="9" t="s">
        <v>14</v>
      </c>
      <c r="E490" s="9" t="s">
        <v>112</v>
      </c>
      <c r="F490" s="9" t="s">
        <v>1408</v>
      </c>
      <c r="G490" s="9" t="s">
        <v>14</v>
      </c>
      <c r="H490" s="9" t="str">
        <f t="shared" si="35"/>
        <v>PlusPrice</v>
      </c>
      <c r="I490" s="9" t="str">
        <f t="shared" si="36"/>
        <v>1</v>
      </c>
      <c r="J490" s="9" t="s">
        <v>32</v>
      </c>
      <c r="K490" s="9" t="s">
        <v>33</v>
      </c>
      <c r="L490" s="9">
        <f t="shared" si="37"/>
        <v>9999</v>
      </c>
      <c r="M490" s="9" t="str">
        <f t="shared" si="38"/>
        <v>kg</v>
      </c>
      <c r="N490" s="9" t="s">
        <v>14</v>
      </c>
      <c r="O490" s="9" t="s">
        <v>27</v>
      </c>
      <c r="P490" s="13">
        <v>185</v>
      </c>
      <c r="Q490">
        <f t="shared" si="39"/>
        <v>185</v>
      </c>
    </row>
    <row r="491" spans="1:17">
      <c r="A491" s="9" t="s">
        <v>1423</v>
      </c>
      <c r="B491" s="9" t="s">
        <v>3508</v>
      </c>
      <c r="C491" s="9" t="s">
        <v>36</v>
      </c>
      <c r="D491" s="9" t="s">
        <v>14</v>
      </c>
      <c r="E491" s="9" t="s">
        <v>112</v>
      </c>
      <c r="F491" s="9" t="s">
        <v>752</v>
      </c>
      <c r="G491" s="9" t="s">
        <v>14</v>
      </c>
      <c r="H491" s="9" t="str">
        <f t="shared" si="35"/>
        <v>StandardPrice</v>
      </c>
      <c r="I491" s="9" t="str">
        <f t="shared" si="36"/>
        <v/>
      </c>
      <c r="J491" s="9" t="s">
        <v>19</v>
      </c>
      <c r="K491" s="9" t="s">
        <v>20</v>
      </c>
      <c r="L491" s="9" t="str">
        <f t="shared" si="37"/>
        <v>10</v>
      </c>
      <c r="M491" s="9" t="str">
        <f t="shared" si="38"/>
        <v>kg</v>
      </c>
      <c r="N491" s="9" t="s">
        <v>14</v>
      </c>
      <c r="O491" s="9" t="s">
        <v>21</v>
      </c>
      <c r="P491" s="13">
        <v>186</v>
      </c>
      <c r="Q491">
        <f t="shared" si="39"/>
        <v>186</v>
      </c>
    </row>
    <row r="492" spans="1:17">
      <c r="A492" s="9" t="s">
        <v>1425</v>
      </c>
      <c r="B492" s="9" t="s">
        <v>3509</v>
      </c>
      <c r="C492" s="9" t="s">
        <v>36</v>
      </c>
      <c r="D492" s="9" t="s">
        <v>14</v>
      </c>
      <c r="E492" s="9" t="s">
        <v>112</v>
      </c>
      <c r="F492" s="9" t="s">
        <v>752</v>
      </c>
      <c r="G492" s="9" t="s">
        <v>14</v>
      </c>
      <c r="H492" s="9" t="str">
        <f t="shared" si="35"/>
        <v>PlusPrice</v>
      </c>
      <c r="I492" s="9" t="str">
        <f t="shared" si="36"/>
        <v>1</v>
      </c>
      <c r="J492" s="9" t="s">
        <v>25</v>
      </c>
      <c r="K492" s="9" t="s">
        <v>26</v>
      </c>
      <c r="L492" s="9" t="str">
        <f t="shared" si="37"/>
        <v>15</v>
      </c>
      <c r="M492" s="9" t="str">
        <f t="shared" si="38"/>
        <v>kg</v>
      </c>
      <c r="N492" s="9" t="s">
        <v>14</v>
      </c>
      <c r="O492" s="9" t="s">
        <v>87</v>
      </c>
      <c r="P492" s="13">
        <v>186</v>
      </c>
      <c r="Q492">
        <f t="shared" si="39"/>
        <v>186</v>
      </c>
    </row>
    <row r="493" spans="1:17">
      <c r="A493" s="9" t="s">
        <v>1427</v>
      </c>
      <c r="B493" s="9" t="s">
        <v>3510</v>
      </c>
      <c r="C493" s="9" t="s">
        <v>36</v>
      </c>
      <c r="D493" s="9" t="s">
        <v>14</v>
      </c>
      <c r="E493" s="9" t="s">
        <v>112</v>
      </c>
      <c r="F493" s="9" t="s">
        <v>752</v>
      </c>
      <c r="G493" s="9" t="s">
        <v>14</v>
      </c>
      <c r="H493" s="9" t="str">
        <f t="shared" si="35"/>
        <v>PlusPrice</v>
      </c>
      <c r="I493" s="9" t="str">
        <f t="shared" si="36"/>
        <v>1</v>
      </c>
      <c r="J493" s="9" t="s">
        <v>32</v>
      </c>
      <c r="K493" s="9" t="s">
        <v>33</v>
      </c>
      <c r="L493" s="9">
        <f t="shared" si="37"/>
        <v>9999</v>
      </c>
      <c r="M493" s="9" t="str">
        <f t="shared" si="38"/>
        <v>kg</v>
      </c>
      <c r="N493" s="9" t="s">
        <v>14</v>
      </c>
      <c r="O493" s="9" t="s">
        <v>87</v>
      </c>
      <c r="P493" s="13">
        <v>186</v>
      </c>
      <c r="Q493">
        <f t="shared" si="39"/>
        <v>186</v>
      </c>
    </row>
    <row r="494" spans="1:17">
      <c r="A494" s="9" t="s">
        <v>1429</v>
      </c>
      <c r="B494" s="9" t="s">
        <v>3511</v>
      </c>
      <c r="C494" s="9" t="s">
        <v>851</v>
      </c>
      <c r="D494" s="9" t="s">
        <v>14</v>
      </c>
      <c r="E494" s="9" t="s">
        <v>112</v>
      </c>
      <c r="F494" s="9" t="s">
        <v>755</v>
      </c>
      <c r="G494" s="9" t="s">
        <v>14</v>
      </c>
      <c r="H494" s="9" t="str">
        <f t="shared" si="35"/>
        <v>StandardPrice</v>
      </c>
      <c r="I494" s="9" t="str">
        <f t="shared" si="36"/>
        <v/>
      </c>
      <c r="J494" s="9" t="s">
        <v>19</v>
      </c>
      <c r="K494" s="9" t="s">
        <v>20</v>
      </c>
      <c r="L494" s="9" t="str">
        <f t="shared" si="37"/>
        <v>10</v>
      </c>
      <c r="M494" s="9" t="str">
        <f t="shared" si="38"/>
        <v>kg</v>
      </c>
      <c r="N494" s="9" t="s">
        <v>14</v>
      </c>
      <c r="O494" s="9" t="s">
        <v>50</v>
      </c>
      <c r="P494" s="13">
        <v>187</v>
      </c>
      <c r="Q494">
        <f t="shared" si="39"/>
        <v>187</v>
      </c>
    </row>
    <row r="495" spans="1:17">
      <c r="A495" s="9" t="s">
        <v>1431</v>
      </c>
      <c r="B495" s="9" t="s">
        <v>3512</v>
      </c>
      <c r="C495" s="9" t="s">
        <v>851</v>
      </c>
      <c r="D495" s="9" t="s">
        <v>14</v>
      </c>
      <c r="E495" s="9" t="s">
        <v>112</v>
      </c>
      <c r="F495" s="9" t="s">
        <v>755</v>
      </c>
      <c r="G495" s="9" t="s">
        <v>14</v>
      </c>
      <c r="H495" s="9" t="str">
        <f t="shared" si="35"/>
        <v>PlusPrice</v>
      </c>
      <c r="I495" s="9" t="str">
        <f t="shared" si="36"/>
        <v>1</v>
      </c>
      <c r="J495" s="9" t="s">
        <v>25</v>
      </c>
      <c r="K495" s="9" t="s">
        <v>26</v>
      </c>
      <c r="L495" s="9" t="str">
        <f t="shared" si="37"/>
        <v>15</v>
      </c>
      <c r="M495" s="9" t="str">
        <f t="shared" si="38"/>
        <v>kg</v>
      </c>
      <c r="N495" s="9" t="s">
        <v>14</v>
      </c>
      <c r="O495" s="9" t="s">
        <v>55</v>
      </c>
      <c r="P495" s="13">
        <v>187</v>
      </c>
      <c r="Q495">
        <f t="shared" si="39"/>
        <v>187</v>
      </c>
    </row>
    <row r="496" spans="1:17">
      <c r="A496" s="9" t="s">
        <v>1433</v>
      </c>
      <c r="B496" s="9" t="s">
        <v>3513</v>
      </c>
      <c r="C496" s="9" t="s">
        <v>851</v>
      </c>
      <c r="D496" s="9" t="s">
        <v>14</v>
      </c>
      <c r="E496" s="9" t="s">
        <v>112</v>
      </c>
      <c r="F496" s="9" t="s">
        <v>755</v>
      </c>
      <c r="G496" s="9" t="s">
        <v>14</v>
      </c>
      <c r="H496" s="9" t="str">
        <f t="shared" si="35"/>
        <v>PlusPrice</v>
      </c>
      <c r="I496" s="9" t="str">
        <f t="shared" si="36"/>
        <v>1</v>
      </c>
      <c r="J496" s="9" t="s">
        <v>32</v>
      </c>
      <c r="K496" s="9" t="s">
        <v>33</v>
      </c>
      <c r="L496" s="9">
        <f t="shared" si="37"/>
        <v>9999</v>
      </c>
      <c r="M496" s="9" t="str">
        <f t="shared" si="38"/>
        <v>kg</v>
      </c>
      <c r="N496" s="9" t="s">
        <v>14</v>
      </c>
      <c r="O496" s="9" t="s">
        <v>55</v>
      </c>
      <c r="P496" s="13">
        <v>187</v>
      </c>
      <c r="Q496">
        <f t="shared" si="39"/>
        <v>187</v>
      </c>
    </row>
    <row r="497" spans="1:17">
      <c r="A497" s="9" t="s">
        <v>1435</v>
      </c>
      <c r="B497" s="9" t="s">
        <v>3514</v>
      </c>
      <c r="C497" s="9" t="s">
        <v>854</v>
      </c>
      <c r="D497" s="9" t="s">
        <v>14</v>
      </c>
      <c r="E497" s="9" t="s">
        <v>112</v>
      </c>
      <c r="F497" s="9" t="s">
        <v>758</v>
      </c>
      <c r="G497" s="9" t="s">
        <v>14</v>
      </c>
      <c r="H497" s="9" t="str">
        <f t="shared" si="35"/>
        <v>StandardPrice</v>
      </c>
      <c r="I497" s="9" t="str">
        <f t="shared" si="36"/>
        <v/>
      </c>
      <c r="J497" s="9" t="s">
        <v>19</v>
      </c>
      <c r="K497" s="9" t="s">
        <v>43</v>
      </c>
      <c r="L497" s="9" t="str">
        <f t="shared" si="37"/>
        <v>5</v>
      </c>
      <c r="M497" s="9" t="str">
        <f t="shared" si="38"/>
        <v>kg</v>
      </c>
      <c r="N497" s="9" t="s">
        <v>14</v>
      </c>
      <c r="O497" s="9" t="s">
        <v>21</v>
      </c>
      <c r="P497" s="13">
        <v>188</v>
      </c>
      <c r="Q497">
        <f t="shared" si="39"/>
        <v>188</v>
      </c>
    </row>
    <row r="498" spans="1:17">
      <c r="A498" s="9" t="s">
        <v>1437</v>
      </c>
      <c r="B498" s="9" t="s">
        <v>3515</v>
      </c>
      <c r="C498" s="9" t="s">
        <v>854</v>
      </c>
      <c r="D498" s="9" t="s">
        <v>14</v>
      </c>
      <c r="E498" s="9" t="s">
        <v>112</v>
      </c>
      <c r="F498" s="9" t="s">
        <v>758</v>
      </c>
      <c r="G498" s="9" t="s">
        <v>14</v>
      </c>
      <c r="H498" s="9" t="str">
        <f t="shared" si="35"/>
        <v>PlusPrice</v>
      </c>
      <c r="I498" s="9" t="str">
        <f t="shared" si="36"/>
        <v>1</v>
      </c>
      <c r="J498" s="9" t="s">
        <v>47</v>
      </c>
      <c r="K498" s="9" t="s">
        <v>26</v>
      </c>
      <c r="L498" s="9" t="str">
        <f t="shared" si="37"/>
        <v>15</v>
      </c>
      <c r="M498" s="9" t="str">
        <f t="shared" si="38"/>
        <v>kg</v>
      </c>
      <c r="N498" s="9" t="s">
        <v>14</v>
      </c>
      <c r="O498" s="9" t="s">
        <v>593</v>
      </c>
      <c r="P498" s="13">
        <v>188</v>
      </c>
      <c r="Q498">
        <f t="shared" si="39"/>
        <v>188</v>
      </c>
    </row>
    <row r="499" spans="1:17">
      <c r="A499" s="9" t="s">
        <v>1440</v>
      </c>
      <c r="B499" s="9" t="s">
        <v>3516</v>
      </c>
      <c r="C499" s="9" t="s">
        <v>854</v>
      </c>
      <c r="D499" s="9" t="s">
        <v>14</v>
      </c>
      <c r="E499" s="9" t="s">
        <v>112</v>
      </c>
      <c r="F499" s="9" t="s">
        <v>758</v>
      </c>
      <c r="G499" s="9" t="s">
        <v>14</v>
      </c>
      <c r="H499" s="9" t="str">
        <f t="shared" si="35"/>
        <v>PlusPrice</v>
      </c>
      <c r="I499" s="9" t="str">
        <f t="shared" si="36"/>
        <v>1</v>
      </c>
      <c r="J499" s="9" t="s">
        <v>32</v>
      </c>
      <c r="K499" s="9" t="s">
        <v>33</v>
      </c>
      <c r="L499" s="9">
        <f t="shared" si="37"/>
        <v>9999</v>
      </c>
      <c r="M499" s="9" t="str">
        <f t="shared" si="38"/>
        <v>kg</v>
      </c>
      <c r="N499" s="9" t="s">
        <v>14</v>
      </c>
      <c r="O499" s="9" t="s">
        <v>593</v>
      </c>
      <c r="P499" s="13">
        <v>188</v>
      </c>
      <c r="Q499">
        <f t="shared" si="39"/>
        <v>188</v>
      </c>
    </row>
    <row r="500" spans="1:17">
      <c r="A500" s="9" t="s">
        <v>1442</v>
      </c>
      <c r="B500" s="9" t="s">
        <v>3517</v>
      </c>
      <c r="C500" s="9" t="s">
        <v>857</v>
      </c>
      <c r="D500" s="9" t="s">
        <v>14</v>
      </c>
      <c r="E500" s="9" t="s">
        <v>112</v>
      </c>
      <c r="F500" s="9" t="s">
        <v>761</v>
      </c>
      <c r="G500" s="9" t="s">
        <v>14</v>
      </c>
      <c r="H500" s="9" t="str">
        <f t="shared" si="35"/>
        <v>StandardPrice</v>
      </c>
      <c r="I500" s="9" t="str">
        <f t="shared" si="36"/>
        <v/>
      </c>
      <c r="J500" s="9" t="s">
        <v>19</v>
      </c>
      <c r="K500" s="9" t="s">
        <v>20</v>
      </c>
      <c r="L500" s="9" t="str">
        <f t="shared" si="37"/>
        <v>10</v>
      </c>
      <c r="M500" s="9" t="str">
        <f t="shared" si="38"/>
        <v>kg</v>
      </c>
      <c r="N500" s="9" t="s">
        <v>14</v>
      </c>
      <c r="O500" s="9" t="s">
        <v>50</v>
      </c>
      <c r="P500" s="13">
        <v>189</v>
      </c>
      <c r="Q500">
        <f t="shared" si="39"/>
        <v>189</v>
      </c>
    </row>
    <row r="501" spans="1:17">
      <c r="A501" s="9" t="s">
        <v>1444</v>
      </c>
      <c r="B501" s="9" t="s">
        <v>3518</v>
      </c>
      <c r="C501" s="9" t="s">
        <v>857</v>
      </c>
      <c r="D501" s="9" t="s">
        <v>14</v>
      </c>
      <c r="E501" s="9" t="s">
        <v>112</v>
      </c>
      <c r="F501" s="9" t="s">
        <v>761</v>
      </c>
      <c r="G501" s="9" t="s">
        <v>14</v>
      </c>
      <c r="H501" s="9" t="str">
        <f t="shared" si="35"/>
        <v>PlusPrice</v>
      </c>
      <c r="I501" s="9" t="str">
        <f t="shared" si="36"/>
        <v>1</v>
      </c>
      <c r="J501" s="9" t="s">
        <v>25</v>
      </c>
      <c r="K501" s="9" t="s">
        <v>26</v>
      </c>
      <c r="L501" s="9" t="str">
        <f t="shared" si="37"/>
        <v>15</v>
      </c>
      <c r="M501" s="9" t="str">
        <f t="shared" si="38"/>
        <v>kg</v>
      </c>
      <c r="N501" s="9" t="s">
        <v>14</v>
      </c>
      <c r="O501" s="9" t="s">
        <v>27</v>
      </c>
      <c r="P501" s="13">
        <v>189</v>
      </c>
      <c r="Q501">
        <f t="shared" si="39"/>
        <v>189</v>
      </c>
    </row>
    <row r="502" spans="1:17">
      <c r="A502" s="9" t="s">
        <v>1446</v>
      </c>
      <c r="B502" s="9" t="s">
        <v>3519</v>
      </c>
      <c r="C502" s="9" t="s">
        <v>857</v>
      </c>
      <c r="D502" s="9" t="s">
        <v>14</v>
      </c>
      <c r="E502" s="9" t="s">
        <v>112</v>
      </c>
      <c r="F502" s="9" t="s">
        <v>761</v>
      </c>
      <c r="G502" s="9" t="s">
        <v>14</v>
      </c>
      <c r="H502" s="9" t="str">
        <f t="shared" si="35"/>
        <v>PlusPrice</v>
      </c>
      <c r="I502" s="9" t="str">
        <f t="shared" si="36"/>
        <v>1</v>
      </c>
      <c r="J502" s="9" t="s">
        <v>32</v>
      </c>
      <c r="K502" s="9" t="s">
        <v>33</v>
      </c>
      <c r="L502" s="9">
        <f t="shared" si="37"/>
        <v>9999</v>
      </c>
      <c r="M502" s="9" t="str">
        <f t="shared" si="38"/>
        <v>kg</v>
      </c>
      <c r="N502" s="9" t="s">
        <v>14</v>
      </c>
      <c r="O502" s="9" t="s">
        <v>27</v>
      </c>
      <c r="P502" s="13">
        <v>189</v>
      </c>
      <c r="Q502">
        <f t="shared" si="39"/>
        <v>189</v>
      </c>
    </row>
    <row r="503" spans="1:17">
      <c r="A503" s="9" t="s">
        <v>1448</v>
      </c>
      <c r="B503" s="9" t="s">
        <v>3520</v>
      </c>
      <c r="C503" s="9" t="s">
        <v>446</v>
      </c>
      <c r="D503" s="9" t="s">
        <v>14</v>
      </c>
      <c r="E503" s="9" t="s">
        <v>112</v>
      </c>
      <c r="F503" s="9" t="s">
        <v>764</v>
      </c>
      <c r="G503" s="9" t="s">
        <v>19</v>
      </c>
      <c r="H503" s="9" t="str">
        <f t="shared" si="35"/>
        <v>StandardPrice</v>
      </c>
      <c r="I503" s="9" t="str">
        <f t="shared" si="36"/>
        <v/>
      </c>
      <c r="J503" s="9" t="s">
        <v>19</v>
      </c>
      <c r="K503" s="9" t="s">
        <v>14</v>
      </c>
      <c r="L503" s="9" t="str">
        <f t="shared" si="37"/>
        <v>1</v>
      </c>
      <c r="M503" s="9" t="str">
        <f t="shared" si="38"/>
        <v>Items</v>
      </c>
      <c r="N503" s="9" t="s">
        <v>19</v>
      </c>
      <c r="O503" s="9" t="s">
        <v>1439</v>
      </c>
      <c r="P503" s="13">
        <v>191</v>
      </c>
      <c r="Q503">
        <f t="shared" si="39"/>
        <v>191</v>
      </c>
    </row>
    <row r="504" spans="1:17">
      <c r="A504" s="9" t="s">
        <v>1450</v>
      </c>
      <c r="B504" s="9" t="s">
        <v>3521</v>
      </c>
      <c r="C504" s="9" t="s">
        <v>860</v>
      </c>
      <c r="D504" s="9" t="s">
        <v>14</v>
      </c>
      <c r="E504" s="9" t="s">
        <v>112</v>
      </c>
      <c r="F504" s="9" t="s">
        <v>767</v>
      </c>
      <c r="G504" s="9" t="s">
        <v>14</v>
      </c>
      <c r="H504" s="9" t="str">
        <f t="shared" si="35"/>
        <v>StandardPrice</v>
      </c>
      <c r="I504" s="9" t="str">
        <f t="shared" si="36"/>
        <v/>
      </c>
      <c r="J504" s="9" t="s">
        <v>19</v>
      </c>
      <c r="K504" s="9" t="s">
        <v>20</v>
      </c>
      <c r="L504" s="9" t="str">
        <f t="shared" si="37"/>
        <v>10</v>
      </c>
      <c r="M504" s="9" t="str">
        <f t="shared" si="38"/>
        <v>kg</v>
      </c>
      <c r="N504" s="9" t="s">
        <v>14</v>
      </c>
      <c r="O504" s="9" t="s">
        <v>50</v>
      </c>
      <c r="P504" s="13">
        <v>192</v>
      </c>
      <c r="Q504">
        <f t="shared" si="39"/>
        <v>192</v>
      </c>
    </row>
    <row r="505" spans="1:17">
      <c r="A505" s="9" t="s">
        <v>1452</v>
      </c>
      <c r="B505" s="9" t="s">
        <v>3522</v>
      </c>
      <c r="C505" s="9" t="s">
        <v>860</v>
      </c>
      <c r="D505" s="9" t="s">
        <v>14</v>
      </c>
      <c r="E505" s="9" t="s">
        <v>112</v>
      </c>
      <c r="F505" s="9" t="s">
        <v>767</v>
      </c>
      <c r="G505" s="9" t="s">
        <v>14</v>
      </c>
      <c r="H505" s="9" t="str">
        <f t="shared" si="35"/>
        <v>PlusPrice</v>
      </c>
      <c r="I505" s="9" t="str">
        <f t="shared" si="36"/>
        <v>1</v>
      </c>
      <c r="J505" s="9" t="s">
        <v>25</v>
      </c>
      <c r="K505" s="9" t="s">
        <v>26</v>
      </c>
      <c r="L505" s="9" t="str">
        <f t="shared" si="37"/>
        <v>15</v>
      </c>
      <c r="M505" s="9" t="str">
        <f t="shared" si="38"/>
        <v>kg</v>
      </c>
      <c r="N505" s="9" t="s">
        <v>14</v>
      </c>
      <c r="O505" s="9" t="s">
        <v>55</v>
      </c>
      <c r="P505" s="13">
        <v>192</v>
      </c>
      <c r="Q505">
        <f t="shared" si="39"/>
        <v>192</v>
      </c>
    </row>
    <row r="506" spans="1:17">
      <c r="A506" s="9" t="s">
        <v>1454</v>
      </c>
      <c r="B506" s="9" t="s">
        <v>3523</v>
      </c>
      <c r="C506" s="9" t="s">
        <v>860</v>
      </c>
      <c r="D506" s="9" t="s">
        <v>14</v>
      </c>
      <c r="E506" s="9" t="s">
        <v>112</v>
      </c>
      <c r="F506" s="9" t="s">
        <v>767</v>
      </c>
      <c r="G506" s="9" t="s">
        <v>14</v>
      </c>
      <c r="H506" s="9" t="str">
        <f t="shared" si="35"/>
        <v>PlusPrice</v>
      </c>
      <c r="I506" s="9" t="str">
        <f t="shared" si="36"/>
        <v>1</v>
      </c>
      <c r="J506" s="9" t="s">
        <v>60</v>
      </c>
      <c r="K506" s="9" t="s">
        <v>33</v>
      </c>
      <c r="L506" s="9">
        <f t="shared" si="37"/>
        <v>9999</v>
      </c>
      <c r="M506" s="9" t="str">
        <f t="shared" si="38"/>
        <v>kg</v>
      </c>
      <c r="N506" s="9" t="s">
        <v>14</v>
      </c>
      <c r="O506" s="9" t="s">
        <v>27</v>
      </c>
      <c r="P506" s="13">
        <v>192</v>
      </c>
      <c r="Q506">
        <f t="shared" si="39"/>
        <v>192</v>
      </c>
    </row>
    <row r="507" spans="1:17">
      <c r="A507" s="9" t="s">
        <v>1456</v>
      </c>
      <c r="B507" s="9" t="s">
        <v>3524</v>
      </c>
      <c r="C507" s="9" t="s">
        <v>860</v>
      </c>
      <c r="D507" s="9" t="s">
        <v>14</v>
      </c>
      <c r="E507" s="9" t="s">
        <v>112</v>
      </c>
      <c r="F507" s="9" t="s">
        <v>767</v>
      </c>
      <c r="G507" s="9" t="s">
        <v>14</v>
      </c>
      <c r="H507" s="9" t="str">
        <f t="shared" si="35"/>
        <v>PlusPrice</v>
      </c>
      <c r="I507" s="9" t="str">
        <f t="shared" si="36"/>
        <v>1</v>
      </c>
      <c r="J507" s="9" t="s">
        <v>32</v>
      </c>
      <c r="K507" s="9" t="s">
        <v>65</v>
      </c>
      <c r="L507" s="9" t="str">
        <f t="shared" si="37"/>
        <v>60</v>
      </c>
      <c r="M507" s="9" t="str">
        <f t="shared" si="38"/>
        <v>kg</v>
      </c>
      <c r="N507" s="9" t="s">
        <v>14</v>
      </c>
      <c r="O507" s="9" t="s">
        <v>55</v>
      </c>
      <c r="P507" s="13">
        <v>192</v>
      </c>
      <c r="Q507">
        <f t="shared" si="39"/>
        <v>192</v>
      </c>
    </row>
    <row r="508" spans="1:17">
      <c r="A508" s="9" t="s">
        <v>1458</v>
      </c>
      <c r="B508" s="9" t="s">
        <v>3525</v>
      </c>
      <c r="C508" s="9" t="s">
        <v>863</v>
      </c>
      <c r="D508" s="9" t="s">
        <v>14</v>
      </c>
      <c r="E508" s="9" t="s">
        <v>112</v>
      </c>
      <c r="F508" s="9" t="s">
        <v>770</v>
      </c>
      <c r="G508" s="9" t="s">
        <v>19</v>
      </c>
      <c r="H508" s="9" t="str">
        <f t="shared" si="35"/>
        <v>StandardPrice</v>
      </c>
      <c r="I508" s="9" t="str">
        <f t="shared" si="36"/>
        <v/>
      </c>
      <c r="J508" s="9" t="s">
        <v>19</v>
      </c>
      <c r="K508" s="9" t="s">
        <v>14</v>
      </c>
      <c r="L508" s="9" t="str">
        <f t="shared" si="37"/>
        <v>1</v>
      </c>
      <c r="M508" s="9" t="str">
        <f t="shared" si="38"/>
        <v>Items</v>
      </c>
      <c r="N508" s="9" t="s">
        <v>19</v>
      </c>
      <c r="O508" s="9" t="s">
        <v>532</v>
      </c>
      <c r="P508" s="13">
        <v>193</v>
      </c>
      <c r="Q508">
        <f t="shared" si="39"/>
        <v>193</v>
      </c>
    </row>
    <row r="509" spans="1:17">
      <c r="A509" s="9" t="s">
        <v>1460</v>
      </c>
      <c r="B509" s="9" t="s">
        <v>3526</v>
      </c>
      <c r="C509" s="9" t="s">
        <v>866</v>
      </c>
      <c r="D509" s="9" t="s">
        <v>14</v>
      </c>
      <c r="E509" s="9" t="s">
        <v>112</v>
      </c>
      <c r="F509" s="9" t="s">
        <v>773</v>
      </c>
      <c r="G509" s="9" t="s">
        <v>14</v>
      </c>
      <c r="H509" s="9" t="str">
        <f t="shared" si="35"/>
        <v>StandardPrice</v>
      </c>
      <c r="I509" s="9" t="str">
        <f t="shared" si="36"/>
        <v/>
      </c>
      <c r="J509" s="9" t="s">
        <v>19</v>
      </c>
      <c r="K509" s="9" t="s">
        <v>20</v>
      </c>
      <c r="L509" s="9" t="str">
        <f t="shared" si="37"/>
        <v>10</v>
      </c>
      <c r="M509" s="9" t="str">
        <f t="shared" si="38"/>
        <v>kg</v>
      </c>
      <c r="N509" s="9" t="s">
        <v>14</v>
      </c>
      <c r="O509" s="9" t="s">
        <v>181</v>
      </c>
      <c r="P509" s="13">
        <v>194</v>
      </c>
      <c r="Q509">
        <f t="shared" si="39"/>
        <v>194</v>
      </c>
    </row>
    <row r="510" spans="1:17">
      <c r="A510" s="9" t="s">
        <v>1462</v>
      </c>
      <c r="B510" s="9" t="s">
        <v>3527</v>
      </c>
      <c r="C510" s="9" t="s">
        <v>866</v>
      </c>
      <c r="D510" s="9" t="s">
        <v>14</v>
      </c>
      <c r="E510" s="9" t="s">
        <v>112</v>
      </c>
      <c r="F510" s="9" t="s">
        <v>773</v>
      </c>
      <c r="G510" s="9" t="s">
        <v>14</v>
      </c>
      <c r="H510" s="9" t="str">
        <f t="shared" si="35"/>
        <v>PlusPrice</v>
      </c>
      <c r="I510" s="9" t="str">
        <f t="shared" si="36"/>
        <v>1</v>
      </c>
      <c r="J510" s="9" t="s">
        <v>25</v>
      </c>
      <c r="K510" s="9" t="s">
        <v>26</v>
      </c>
      <c r="L510" s="9" t="str">
        <f t="shared" si="37"/>
        <v>15</v>
      </c>
      <c r="M510" s="9" t="str">
        <f t="shared" si="38"/>
        <v>kg</v>
      </c>
      <c r="N510" s="9" t="s">
        <v>14</v>
      </c>
      <c r="O510" s="9" t="s">
        <v>87</v>
      </c>
      <c r="P510" s="13">
        <v>194</v>
      </c>
      <c r="Q510">
        <f t="shared" si="39"/>
        <v>194</v>
      </c>
    </row>
    <row r="511" spans="1:17">
      <c r="A511" s="9" t="s">
        <v>1464</v>
      </c>
      <c r="B511" s="9" t="s">
        <v>3528</v>
      </c>
      <c r="C511" s="9" t="s">
        <v>866</v>
      </c>
      <c r="D511" s="9" t="s">
        <v>14</v>
      </c>
      <c r="E511" s="9" t="s">
        <v>112</v>
      </c>
      <c r="F511" s="9" t="s">
        <v>773</v>
      </c>
      <c r="G511" s="9" t="s">
        <v>14</v>
      </c>
      <c r="H511" s="9" t="str">
        <f t="shared" si="35"/>
        <v>PlusPrice</v>
      </c>
      <c r="I511" s="9" t="str">
        <f t="shared" si="36"/>
        <v>1</v>
      </c>
      <c r="J511" s="9" t="s">
        <v>32</v>
      </c>
      <c r="K511" s="9" t="s">
        <v>33</v>
      </c>
      <c r="L511" s="9">
        <f t="shared" si="37"/>
        <v>9999</v>
      </c>
      <c r="M511" s="9" t="str">
        <f t="shared" si="38"/>
        <v>kg</v>
      </c>
      <c r="N511" s="9" t="s">
        <v>14</v>
      </c>
      <c r="O511" s="9" t="s">
        <v>87</v>
      </c>
      <c r="P511" s="13">
        <v>194</v>
      </c>
      <c r="Q511">
        <f t="shared" si="39"/>
        <v>194</v>
      </c>
    </row>
    <row r="512" spans="1:17">
      <c r="A512" s="9" t="s">
        <v>1466</v>
      </c>
      <c r="B512" s="9" t="s">
        <v>3529</v>
      </c>
      <c r="C512" s="9" t="s">
        <v>870</v>
      </c>
      <c r="D512" s="9" t="s">
        <v>14</v>
      </c>
      <c r="E512" s="9" t="s">
        <v>112</v>
      </c>
      <c r="F512" s="9" t="s">
        <v>777</v>
      </c>
      <c r="G512" s="9" t="s">
        <v>14</v>
      </c>
      <c r="H512" s="9" t="str">
        <f t="shared" si="35"/>
        <v>StandardPrice</v>
      </c>
      <c r="I512" s="9" t="str">
        <f t="shared" si="36"/>
        <v/>
      </c>
      <c r="J512" s="9" t="s">
        <v>19</v>
      </c>
      <c r="K512" s="9" t="s">
        <v>20</v>
      </c>
      <c r="L512" s="9" t="str">
        <f t="shared" si="37"/>
        <v>10</v>
      </c>
      <c r="M512" s="9" t="str">
        <f t="shared" si="38"/>
        <v>kg</v>
      </c>
      <c r="N512" s="9" t="s">
        <v>14</v>
      </c>
      <c r="O512" s="9" t="s">
        <v>209</v>
      </c>
      <c r="P512" s="13">
        <v>195</v>
      </c>
      <c r="Q512">
        <f t="shared" si="39"/>
        <v>195</v>
      </c>
    </row>
    <row r="513" spans="1:17">
      <c r="A513" s="9" t="s">
        <v>1468</v>
      </c>
      <c r="B513" s="9" t="s">
        <v>3530</v>
      </c>
      <c r="C513" s="9" t="s">
        <v>870</v>
      </c>
      <c r="D513" s="9" t="s">
        <v>14</v>
      </c>
      <c r="E513" s="9" t="s">
        <v>112</v>
      </c>
      <c r="F513" s="9" t="s">
        <v>777</v>
      </c>
      <c r="G513" s="9" t="s">
        <v>14</v>
      </c>
      <c r="H513" s="9" t="str">
        <f t="shared" si="35"/>
        <v>PlusPrice</v>
      </c>
      <c r="I513" s="9" t="str">
        <f t="shared" si="36"/>
        <v>1</v>
      </c>
      <c r="J513" s="9" t="s">
        <v>25</v>
      </c>
      <c r="K513" s="9" t="s">
        <v>26</v>
      </c>
      <c r="L513" s="9" t="str">
        <f t="shared" si="37"/>
        <v>15</v>
      </c>
      <c r="M513" s="9" t="str">
        <f t="shared" si="38"/>
        <v>kg</v>
      </c>
      <c r="N513" s="9" t="s">
        <v>14</v>
      </c>
      <c r="O513" s="9" t="s">
        <v>565</v>
      </c>
      <c r="P513" s="13">
        <v>195</v>
      </c>
      <c r="Q513">
        <f t="shared" si="39"/>
        <v>195</v>
      </c>
    </row>
    <row r="514" spans="1:17">
      <c r="A514" s="9" t="s">
        <v>1470</v>
      </c>
      <c r="B514" s="9" t="s">
        <v>3531</v>
      </c>
      <c r="C514" s="9" t="s">
        <v>870</v>
      </c>
      <c r="D514" s="9" t="s">
        <v>14</v>
      </c>
      <c r="E514" s="9" t="s">
        <v>112</v>
      </c>
      <c r="F514" s="9" t="s">
        <v>777</v>
      </c>
      <c r="G514" s="9" t="s">
        <v>14</v>
      </c>
      <c r="H514" s="9" t="str">
        <f t="shared" si="35"/>
        <v>PlusPrice</v>
      </c>
      <c r="I514" s="9" t="str">
        <f t="shared" si="36"/>
        <v>1</v>
      </c>
      <c r="J514" s="9" t="s">
        <v>32</v>
      </c>
      <c r="K514" s="9" t="s">
        <v>33</v>
      </c>
      <c r="L514" s="9">
        <f t="shared" si="37"/>
        <v>9999</v>
      </c>
      <c r="M514" s="9" t="str">
        <f t="shared" si="38"/>
        <v>kg</v>
      </c>
      <c r="N514" s="9" t="s">
        <v>14</v>
      </c>
      <c r="O514" s="9" t="s">
        <v>565</v>
      </c>
      <c r="P514" s="13">
        <v>195</v>
      </c>
      <c r="Q514">
        <f t="shared" si="39"/>
        <v>195</v>
      </c>
    </row>
    <row r="515" spans="1:17">
      <c r="A515" s="9" t="s">
        <v>1472</v>
      </c>
      <c r="B515" s="9" t="s">
        <v>3532</v>
      </c>
      <c r="C515" s="9" t="s">
        <v>879</v>
      </c>
      <c r="D515" s="9" t="s">
        <v>14</v>
      </c>
      <c r="E515" s="9" t="s">
        <v>112</v>
      </c>
      <c r="F515" s="9" t="s">
        <v>780</v>
      </c>
      <c r="G515" s="9" t="s">
        <v>14</v>
      </c>
      <c r="H515" s="9" t="str">
        <f t="shared" si="35"/>
        <v>StandardPrice</v>
      </c>
      <c r="I515" s="9" t="str">
        <f t="shared" si="36"/>
        <v/>
      </c>
      <c r="J515" s="9" t="s">
        <v>19</v>
      </c>
      <c r="K515" s="9" t="s">
        <v>20</v>
      </c>
      <c r="L515" s="9" t="str">
        <f t="shared" si="37"/>
        <v>10</v>
      </c>
      <c r="M515" s="9" t="str">
        <f t="shared" si="38"/>
        <v>kg</v>
      </c>
      <c r="N515" s="9" t="s">
        <v>14</v>
      </c>
      <c r="O515" s="9" t="s">
        <v>21</v>
      </c>
      <c r="P515" s="13">
        <v>196</v>
      </c>
      <c r="Q515">
        <f t="shared" si="39"/>
        <v>196</v>
      </c>
    </row>
    <row r="516" spans="1:17">
      <c r="A516" s="9" t="s">
        <v>1474</v>
      </c>
      <c r="B516" s="9" t="s">
        <v>3533</v>
      </c>
      <c r="C516" s="9" t="s">
        <v>879</v>
      </c>
      <c r="D516" s="9" t="s">
        <v>14</v>
      </c>
      <c r="E516" s="9" t="s">
        <v>112</v>
      </c>
      <c r="F516" s="9" t="s">
        <v>780</v>
      </c>
      <c r="G516" s="9" t="s">
        <v>14</v>
      </c>
      <c r="H516" s="9" t="str">
        <f t="shared" si="35"/>
        <v>PlusPrice</v>
      </c>
      <c r="I516" s="9" t="str">
        <f t="shared" si="36"/>
        <v>1</v>
      </c>
      <c r="J516" s="9" t="s">
        <v>25</v>
      </c>
      <c r="K516" s="9" t="s">
        <v>26</v>
      </c>
      <c r="L516" s="9" t="str">
        <f t="shared" si="37"/>
        <v>15</v>
      </c>
      <c r="M516" s="9" t="str">
        <f t="shared" si="38"/>
        <v>kg</v>
      </c>
      <c r="N516" s="9" t="s">
        <v>14</v>
      </c>
      <c r="O516" s="9" t="s">
        <v>87</v>
      </c>
      <c r="P516" s="13">
        <v>196</v>
      </c>
      <c r="Q516">
        <f t="shared" si="39"/>
        <v>196</v>
      </c>
    </row>
    <row r="517" spans="1:17">
      <c r="A517" s="9" t="s">
        <v>1476</v>
      </c>
      <c r="B517" s="9" t="s">
        <v>3534</v>
      </c>
      <c r="C517" s="9" t="s">
        <v>879</v>
      </c>
      <c r="D517" s="9" t="s">
        <v>14</v>
      </c>
      <c r="E517" s="9" t="s">
        <v>112</v>
      </c>
      <c r="F517" s="9" t="s">
        <v>780</v>
      </c>
      <c r="G517" s="9" t="s">
        <v>14</v>
      </c>
      <c r="H517" s="9" t="str">
        <f t="shared" ref="H517:H580" si="40">IF(J517="0","StandardPrice","PlusPrice")</f>
        <v>PlusPrice</v>
      </c>
      <c r="I517" s="9" t="str">
        <f t="shared" ref="I517:I580" si="41">IF(J517="0","","1")</f>
        <v>1</v>
      </c>
      <c r="J517" s="9" t="s">
        <v>32</v>
      </c>
      <c r="K517" s="9" t="s">
        <v>33</v>
      </c>
      <c r="L517" s="9">
        <f t="shared" ref="L517:L580" si="42">IF(K517="",9999,K517)</f>
        <v>9999</v>
      </c>
      <c r="M517" s="9" t="str">
        <f t="shared" ref="M517:M580" si="43">IF(N517="0","Items","kg")</f>
        <v>kg</v>
      </c>
      <c r="N517" s="9" t="s">
        <v>14</v>
      </c>
      <c r="O517" s="9" t="s">
        <v>87</v>
      </c>
      <c r="P517" s="13">
        <v>196</v>
      </c>
      <c r="Q517">
        <f t="shared" ref="Q517:Q580" si="44">IF(LEN(P517)=1,"00"&amp;P517,IF(LEN(P517)=2,"0"&amp;P517,P517))</f>
        <v>196</v>
      </c>
    </row>
    <row r="518" spans="1:17">
      <c r="A518" s="9" t="s">
        <v>1478</v>
      </c>
      <c r="B518" s="9" t="s">
        <v>3535</v>
      </c>
      <c r="C518" s="9" t="s">
        <v>873</v>
      </c>
      <c r="D518" s="9" t="s">
        <v>14</v>
      </c>
      <c r="E518" s="9" t="s">
        <v>112</v>
      </c>
      <c r="F518" s="9" t="s">
        <v>783</v>
      </c>
      <c r="G518" s="9" t="s">
        <v>14</v>
      </c>
      <c r="H518" s="9" t="str">
        <f t="shared" si="40"/>
        <v>StandardPrice</v>
      </c>
      <c r="I518" s="9" t="str">
        <f t="shared" si="41"/>
        <v/>
      </c>
      <c r="J518" s="9" t="s">
        <v>19</v>
      </c>
      <c r="K518" s="9" t="s">
        <v>20</v>
      </c>
      <c r="L518" s="9" t="str">
        <f t="shared" si="42"/>
        <v>10</v>
      </c>
      <c r="M518" s="9" t="str">
        <f t="shared" si="43"/>
        <v>kg</v>
      </c>
      <c r="N518" s="9" t="s">
        <v>14</v>
      </c>
      <c r="O518" s="9" t="s">
        <v>21</v>
      </c>
      <c r="P518" s="13">
        <v>197</v>
      </c>
      <c r="Q518">
        <f t="shared" si="44"/>
        <v>197</v>
      </c>
    </row>
    <row r="519" spans="1:17">
      <c r="A519" s="9" t="s">
        <v>1480</v>
      </c>
      <c r="B519" s="9" t="s">
        <v>3536</v>
      </c>
      <c r="C519" s="9" t="s">
        <v>873</v>
      </c>
      <c r="D519" s="9" t="s">
        <v>14</v>
      </c>
      <c r="E519" s="9" t="s">
        <v>112</v>
      </c>
      <c r="F519" s="9" t="s">
        <v>783</v>
      </c>
      <c r="G519" s="9" t="s">
        <v>14</v>
      </c>
      <c r="H519" s="9" t="str">
        <f t="shared" si="40"/>
        <v>PlusPrice</v>
      </c>
      <c r="I519" s="9" t="str">
        <f t="shared" si="41"/>
        <v>1</v>
      </c>
      <c r="J519" s="9" t="s">
        <v>25</v>
      </c>
      <c r="K519" s="9" t="s">
        <v>26</v>
      </c>
      <c r="L519" s="9" t="str">
        <f t="shared" si="42"/>
        <v>15</v>
      </c>
      <c r="M519" s="9" t="str">
        <f t="shared" si="43"/>
        <v>kg</v>
      </c>
      <c r="N519" s="9" t="s">
        <v>14</v>
      </c>
      <c r="O519" s="9" t="s">
        <v>87</v>
      </c>
      <c r="P519" s="13">
        <v>197</v>
      </c>
      <c r="Q519">
        <f t="shared" si="44"/>
        <v>197</v>
      </c>
    </row>
    <row r="520" spans="1:17">
      <c r="A520" s="9" t="s">
        <v>1482</v>
      </c>
      <c r="B520" s="9" t="s">
        <v>3537</v>
      </c>
      <c r="C520" s="9" t="s">
        <v>873</v>
      </c>
      <c r="D520" s="9" t="s">
        <v>14</v>
      </c>
      <c r="E520" s="9" t="s">
        <v>112</v>
      </c>
      <c r="F520" s="9" t="s">
        <v>783</v>
      </c>
      <c r="G520" s="9" t="s">
        <v>14</v>
      </c>
      <c r="H520" s="9" t="str">
        <f t="shared" si="40"/>
        <v>PlusPrice</v>
      </c>
      <c r="I520" s="9" t="str">
        <f t="shared" si="41"/>
        <v>1</v>
      </c>
      <c r="J520" s="9" t="s">
        <v>91</v>
      </c>
      <c r="K520" s="9" t="s">
        <v>33</v>
      </c>
      <c r="L520" s="9">
        <f t="shared" si="42"/>
        <v>9999</v>
      </c>
      <c r="M520" s="9" t="str">
        <f t="shared" si="43"/>
        <v>kg</v>
      </c>
      <c r="N520" s="9" t="s">
        <v>14</v>
      </c>
      <c r="O520" s="9" t="s">
        <v>92</v>
      </c>
      <c r="P520" s="13">
        <v>197</v>
      </c>
      <c r="Q520">
        <f t="shared" si="44"/>
        <v>197</v>
      </c>
    </row>
    <row r="521" spans="1:17">
      <c r="A521" s="9" t="s">
        <v>1484</v>
      </c>
      <c r="B521" s="9" t="s">
        <v>3538</v>
      </c>
      <c r="C521" s="9" t="s">
        <v>873</v>
      </c>
      <c r="D521" s="9" t="s">
        <v>14</v>
      </c>
      <c r="E521" s="9" t="s">
        <v>112</v>
      </c>
      <c r="F521" s="9" t="s">
        <v>783</v>
      </c>
      <c r="G521" s="9" t="s">
        <v>14</v>
      </c>
      <c r="H521" s="9" t="str">
        <f t="shared" si="40"/>
        <v>PlusPrice</v>
      </c>
      <c r="I521" s="9" t="str">
        <f t="shared" si="41"/>
        <v>1</v>
      </c>
      <c r="J521" s="9" t="s">
        <v>32</v>
      </c>
      <c r="K521" s="9" t="s">
        <v>96</v>
      </c>
      <c r="L521" s="9" t="str">
        <f t="shared" si="42"/>
        <v>50</v>
      </c>
      <c r="M521" s="9" t="str">
        <f t="shared" si="43"/>
        <v>kg</v>
      </c>
      <c r="N521" s="9" t="s">
        <v>14</v>
      </c>
      <c r="O521" s="9" t="s">
        <v>87</v>
      </c>
      <c r="P521" s="13">
        <v>197</v>
      </c>
      <c r="Q521">
        <f t="shared" si="44"/>
        <v>197</v>
      </c>
    </row>
    <row r="522" spans="1:17">
      <c r="A522" s="9" t="s">
        <v>1486</v>
      </c>
      <c r="B522" s="9" t="s">
        <v>3539</v>
      </c>
      <c r="C522" s="9" t="s">
        <v>80</v>
      </c>
      <c r="D522" s="9" t="s">
        <v>14</v>
      </c>
      <c r="E522" s="9" t="s">
        <v>112</v>
      </c>
      <c r="F522" s="9" t="s">
        <v>786</v>
      </c>
      <c r="G522" s="9" t="s">
        <v>14</v>
      </c>
      <c r="H522" s="9" t="str">
        <f t="shared" si="40"/>
        <v>StandardPrice</v>
      </c>
      <c r="I522" s="9" t="str">
        <f t="shared" si="41"/>
        <v/>
      </c>
      <c r="J522" s="9" t="s">
        <v>19</v>
      </c>
      <c r="K522" s="9" t="s">
        <v>20</v>
      </c>
      <c r="L522" s="9" t="str">
        <f t="shared" si="42"/>
        <v>10</v>
      </c>
      <c r="M522" s="9" t="str">
        <f t="shared" si="43"/>
        <v>kg</v>
      </c>
      <c r="N522" s="9" t="s">
        <v>14</v>
      </c>
      <c r="O522" s="9" t="s">
        <v>209</v>
      </c>
      <c r="P522" s="13">
        <v>198</v>
      </c>
      <c r="Q522">
        <f t="shared" si="44"/>
        <v>198</v>
      </c>
    </row>
    <row r="523" spans="1:17">
      <c r="A523" s="9" t="s">
        <v>1488</v>
      </c>
      <c r="B523" s="9" t="s">
        <v>3540</v>
      </c>
      <c r="C523" s="9" t="s">
        <v>80</v>
      </c>
      <c r="D523" s="9" t="s">
        <v>14</v>
      </c>
      <c r="E523" s="9" t="s">
        <v>112</v>
      </c>
      <c r="F523" s="9" t="s">
        <v>786</v>
      </c>
      <c r="G523" s="9" t="s">
        <v>14</v>
      </c>
      <c r="H523" s="9" t="str">
        <f t="shared" si="40"/>
        <v>PlusPrice</v>
      </c>
      <c r="I523" s="9" t="str">
        <f t="shared" si="41"/>
        <v>1</v>
      </c>
      <c r="J523" s="9" t="s">
        <v>25</v>
      </c>
      <c r="K523" s="9" t="s">
        <v>26</v>
      </c>
      <c r="L523" s="9" t="str">
        <f t="shared" si="42"/>
        <v>15</v>
      </c>
      <c r="M523" s="9" t="str">
        <f t="shared" si="43"/>
        <v>kg</v>
      </c>
      <c r="N523" s="9" t="s">
        <v>14</v>
      </c>
      <c r="O523" s="9" t="s">
        <v>87</v>
      </c>
      <c r="P523" s="13">
        <v>198</v>
      </c>
      <c r="Q523">
        <f t="shared" si="44"/>
        <v>198</v>
      </c>
    </row>
    <row r="524" spans="1:17">
      <c r="A524" s="9" t="s">
        <v>1490</v>
      </c>
      <c r="B524" s="9" t="s">
        <v>3541</v>
      </c>
      <c r="C524" s="9" t="s">
        <v>80</v>
      </c>
      <c r="D524" s="9" t="s">
        <v>14</v>
      </c>
      <c r="E524" s="9" t="s">
        <v>112</v>
      </c>
      <c r="F524" s="9" t="s">
        <v>786</v>
      </c>
      <c r="G524" s="9" t="s">
        <v>14</v>
      </c>
      <c r="H524" s="9" t="str">
        <f t="shared" si="40"/>
        <v>PlusPrice</v>
      </c>
      <c r="I524" s="9" t="str">
        <f t="shared" si="41"/>
        <v>1</v>
      </c>
      <c r="J524" s="9" t="s">
        <v>91</v>
      </c>
      <c r="K524" s="9" t="s">
        <v>33</v>
      </c>
      <c r="L524" s="9">
        <f t="shared" si="42"/>
        <v>9999</v>
      </c>
      <c r="M524" s="9" t="str">
        <f t="shared" si="43"/>
        <v>kg</v>
      </c>
      <c r="N524" s="9" t="s">
        <v>14</v>
      </c>
      <c r="O524" s="9" t="s">
        <v>92</v>
      </c>
      <c r="P524" s="13">
        <v>198</v>
      </c>
      <c r="Q524">
        <f t="shared" si="44"/>
        <v>198</v>
      </c>
    </row>
    <row r="525" spans="1:17">
      <c r="A525" s="9" t="s">
        <v>1492</v>
      </c>
      <c r="B525" s="9" t="s">
        <v>3542</v>
      </c>
      <c r="C525" s="9" t="s">
        <v>80</v>
      </c>
      <c r="D525" s="9" t="s">
        <v>14</v>
      </c>
      <c r="E525" s="9" t="s">
        <v>112</v>
      </c>
      <c r="F525" s="9" t="s">
        <v>786</v>
      </c>
      <c r="G525" s="9" t="s">
        <v>14</v>
      </c>
      <c r="H525" s="9" t="str">
        <f t="shared" si="40"/>
        <v>PlusPrice</v>
      </c>
      <c r="I525" s="9" t="str">
        <f t="shared" si="41"/>
        <v>1</v>
      </c>
      <c r="J525" s="9" t="s">
        <v>32</v>
      </c>
      <c r="K525" s="9" t="s">
        <v>96</v>
      </c>
      <c r="L525" s="9" t="str">
        <f t="shared" si="42"/>
        <v>50</v>
      </c>
      <c r="M525" s="9" t="str">
        <f t="shared" si="43"/>
        <v>kg</v>
      </c>
      <c r="N525" s="9" t="s">
        <v>14</v>
      </c>
      <c r="O525" s="9" t="s">
        <v>87</v>
      </c>
      <c r="P525" s="13">
        <v>198</v>
      </c>
      <c r="Q525">
        <f t="shared" si="44"/>
        <v>198</v>
      </c>
    </row>
    <row r="526" spans="1:17">
      <c r="A526" s="9" t="s">
        <v>1494</v>
      </c>
      <c r="B526" s="9" t="s">
        <v>3543</v>
      </c>
      <c r="C526" s="9" t="s">
        <v>482</v>
      </c>
      <c r="D526" s="9" t="s">
        <v>14</v>
      </c>
      <c r="E526" s="9" t="s">
        <v>112</v>
      </c>
      <c r="F526" s="9" t="s">
        <v>790</v>
      </c>
      <c r="G526" s="9" t="s">
        <v>14</v>
      </c>
      <c r="H526" s="9" t="str">
        <f t="shared" si="40"/>
        <v>StandardPrice</v>
      </c>
      <c r="I526" s="9" t="str">
        <f t="shared" si="41"/>
        <v/>
      </c>
      <c r="J526" s="9" t="s">
        <v>19</v>
      </c>
      <c r="K526" s="9" t="s">
        <v>20</v>
      </c>
      <c r="L526" s="9" t="str">
        <f t="shared" si="42"/>
        <v>10</v>
      </c>
      <c r="M526" s="9" t="str">
        <f t="shared" si="43"/>
        <v>kg</v>
      </c>
      <c r="N526" s="9" t="s">
        <v>14</v>
      </c>
      <c r="O526" s="9" t="s">
        <v>21</v>
      </c>
      <c r="P526" s="13">
        <v>199</v>
      </c>
      <c r="Q526">
        <f t="shared" si="44"/>
        <v>199</v>
      </c>
    </row>
    <row r="527" spans="1:17">
      <c r="A527" s="9" t="s">
        <v>1496</v>
      </c>
      <c r="B527" s="9" t="s">
        <v>3544</v>
      </c>
      <c r="C527" s="9" t="s">
        <v>482</v>
      </c>
      <c r="D527" s="9" t="s">
        <v>14</v>
      </c>
      <c r="E527" s="9" t="s">
        <v>112</v>
      </c>
      <c r="F527" s="9" t="s">
        <v>790</v>
      </c>
      <c r="G527" s="9" t="s">
        <v>14</v>
      </c>
      <c r="H527" s="9" t="str">
        <f t="shared" si="40"/>
        <v>PlusPrice</v>
      </c>
      <c r="I527" s="9" t="str">
        <f t="shared" si="41"/>
        <v>1</v>
      </c>
      <c r="J527" s="9" t="s">
        <v>25</v>
      </c>
      <c r="K527" s="9" t="s">
        <v>26</v>
      </c>
      <c r="L527" s="9" t="str">
        <f t="shared" si="42"/>
        <v>15</v>
      </c>
      <c r="M527" s="9" t="str">
        <f t="shared" si="43"/>
        <v>kg</v>
      </c>
      <c r="N527" s="9" t="s">
        <v>14</v>
      </c>
      <c r="O527" s="9" t="s">
        <v>87</v>
      </c>
      <c r="P527" s="13">
        <v>199</v>
      </c>
      <c r="Q527">
        <f t="shared" si="44"/>
        <v>199</v>
      </c>
    </row>
    <row r="528" spans="1:17">
      <c r="A528" s="9" t="s">
        <v>1498</v>
      </c>
      <c r="B528" s="9" t="s">
        <v>3545</v>
      </c>
      <c r="C528" s="9" t="s">
        <v>482</v>
      </c>
      <c r="D528" s="9" t="s">
        <v>14</v>
      </c>
      <c r="E528" s="9" t="s">
        <v>112</v>
      </c>
      <c r="F528" s="9" t="s">
        <v>790</v>
      </c>
      <c r="G528" s="9" t="s">
        <v>14</v>
      </c>
      <c r="H528" s="9" t="str">
        <f t="shared" si="40"/>
        <v>PlusPrice</v>
      </c>
      <c r="I528" s="9" t="str">
        <f t="shared" si="41"/>
        <v>1</v>
      </c>
      <c r="J528" s="9" t="s">
        <v>91</v>
      </c>
      <c r="K528" s="9" t="s">
        <v>33</v>
      </c>
      <c r="L528" s="9">
        <f t="shared" si="42"/>
        <v>9999</v>
      </c>
      <c r="M528" s="9" t="str">
        <f t="shared" si="43"/>
        <v>kg</v>
      </c>
      <c r="N528" s="9" t="s">
        <v>14</v>
      </c>
      <c r="O528" s="9" t="s">
        <v>92</v>
      </c>
      <c r="P528" s="13">
        <v>199</v>
      </c>
      <c r="Q528">
        <f t="shared" si="44"/>
        <v>199</v>
      </c>
    </row>
    <row r="529" spans="1:17">
      <c r="A529" s="9" t="s">
        <v>1500</v>
      </c>
      <c r="B529" s="9" t="s">
        <v>3546</v>
      </c>
      <c r="C529" s="9" t="s">
        <v>482</v>
      </c>
      <c r="D529" s="9" t="s">
        <v>14</v>
      </c>
      <c r="E529" s="9" t="s">
        <v>112</v>
      </c>
      <c r="F529" s="9" t="s">
        <v>790</v>
      </c>
      <c r="G529" s="9" t="s">
        <v>14</v>
      </c>
      <c r="H529" s="9" t="str">
        <f t="shared" si="40"/>
        <v>PlusPrice</v>
      </c>
      <c r="I529" s="9" t="str">
        <f t="shared" si="41"/>
        <v>1</v>
      </c>
      <c r="J529" s="9" t="s">
        <v>32</v>
      </c>
      <c r="K529" s="9" t="s">
        <v>96</v>
      </c>
      <c r="L529" s="9" t="str">
        <f t="shared" si="42"/>
        <v>50</v>
      </c>
      <c r="M529" s="9" t="str">
        <f t="shared" si="43"/>
        <v>kg</v>
      </c>
      <c r="N529" s="9" t="s">
        <v>14</v>
      </c>
      <c r="O529" s="9" t="s">
        <v>87</v>
      </c>
      <c r="P529" s="13">
        <v>199</v>
      </c>
      <c r="Q529">
        <f t="shared" si="44"/>
        <v>199</v>
      </c>
    </row>
    <row r="530" spans="1:17">
      <c r="A530" s="9" t="s">
        <v>1502</v>
      </c>
      <c r="B530" s="9" t="s">
        <v>3547</v>
      </c>
      <c r="C530" s="9" t="s">
        <v>876</v>
      </c>
      <c r="D530" s="9" t="s">
        <v>14</v>
      </c>
      <c r="E530" s="9" t="s">
        <v>112</v>
      </c>
      <c r="F530" s="9" t="s">
        <v>793</v>
      </c>
      <c r="G530" s="9" t="s">
        <v>14</v>
      </c>
      <c r="H530" s="9" t="str">
        <f t="shared" si="40"/>
        <v>StandardPrice</v>
      </c>
      <c r="I530" s="9" t="str">
        <f t="shared" si="41"/>
        <v/>
      </c>
      <c r="J530" s="9" t="s">
        <v>19</v>
      </c>
      <c r="K530" s="9" t="s">
        <v>20</v>
      </c>
      <c r="L530" s="9" t="str">
        <f t="shared" si="42"/>
        <v>10</v>
      </c>
      <c r="M530" s="9" t="str">
        <f t="shared" si="43"/>
        <v>kg</v>
      </c>
      <c r="N530" s="9" t="s">
        <v>14</v>
      </c>
      <c r="O530" s="9" t="s">
        <v>50</v>
      </c>
      <c r="P530" s="13">
        <v>200</v>
      </c>
      <c r="Q530">
        <f t="shared" si="44"/>
        <v>200</v>
      </c>
    </row>
    <row r="531" spans="1:17">
      <c r="A531" s="9" t="s">
        <v>1504</v>
      </c>
      <c r="B531" s="9" t="s">
        <v>3548</v>
      </c>
      <c r="C531" s="9" t="s">
        <v>876</v>
      </c>
      <c r="D531" s="9" t="s">
        <v>14</v>
      </c>
      <c r="E531" s="9" t="s">
        <v>112</v>
      </c>
      <c r="F531" s="9" t="s">
        <v>793</v>
      </c>
      <c r="G531" s="9" t="s">
        <v>14</v>
      </c>
      <c r="H531" s="9" t="str">
        <f t="shared" si="40"/>
        <v>PlusPrice</v>
      </c>
      <c r="I531" s="9" t="str">
        <f t="shared" si="41"/>
        <v>1</v>
      </c>
      <c r="J531" s="9" t="s">
        <v>25</v>
      </c>
      <c r="K531" s="9" t="s">
        <v>26</v>
      </c>
      <c r="L531" s="9" t="str">
        <f t="shared" si="42"/>
        <v>15</v>
      </c>
      <c r="M531" s="9" t="str">
        <f t="shared" si="43"/>
        <v>kg</v>
      </c>
      <c r="N531" s="9" t="s">
        <v>14</v>
      </c>
      <c r="O531" s="9" t="s">
        <v>27</v>
      </c>
      <c r="P531" s="13">
        <v>200</v>
      </c>
      <c r="Q531">
        <f t="shared" si="44"/>
        <v>200</v>
      </c>
    </row>
    <row r="532" spans="1:17">
      <c r="A532" s="9" t="s">
        <v>1506</v>
      </c>
      <c r="B532" s="9" t="s">
        <v>3549</v>
      </c>
      <c r="C532" s="9" t="s">
        <v>876</v>
      </c>
      <c r="D532" s="9" t="s">
        <v>14</v>
      </c>
      <c r="E532" s="9" t="s">
        <v>112</v>
      </c>
      <c r="F532" s="9" t="s">
        <v>793</v>
      </c>
      <c r="G532" s="9" t="s">
        <v>14</v>
      </c>
      <c r="H532" s="9" t="str">
        <f t="shared" si="40"/>
        <v>PlusPrice</v>
      </c>
      <c r="I532" s="9" t="str">
        <f t="shared" si="41"/>
        <v>1</v>
      </c>
      <c r="J532" s="9" t="s">
        <v>32</v>
      </c>
      <c r="K532" s="9" t="s">
        <v>33</v>
      </c>
      <c r="L532" s="9">
        <f t="shared" si="42"/>
        <v>9999</v>
      </c>
      <c r="M532" s="9" t="str">
        <f t="shared" si="43"/>
        <v>kg</v>
      </c>
      <c r="N532" s="9" t="s">
        <v>14</v>
      </c>
      <c r="O532" s="9" t="s">
        <v>27</v>
      </c>
      <c r="P532" s="13">
        <v>200</v>
      </c>
      <c r="Q532">
        <f t="shared" si="44"/>
        <v>200</v>
      </c>
    </row>
    <row r="533" spans="1:17">
      <c r="A533" s="9" t="s">
        <v>1508</v>
      </c>
      <c r="B533" s="9" t="s">
        <v>3550</v>
      </c>
      <c r="C533" s="9" t="s">
        <v>20</v>
      </c>
      <c r="D533" s="9" t="s">
        <v>14</v>
      </c>
      <c r="E533" s="9" t="s">
        <v>112</v>
      </c>
      <c r="F533" s="9" t="s">
        <v>796</v>
      </c>
      <c r="G533" s="9" t="s">
        <v>14</v>
      </c>
      <c r="H533" s="9" t="str">
        <f t="shared" si="40"/>
        <v>StandardPrice</v>
      </c>
      <c r="I533" s="9" t="str">
        <f t="shared" si="41"/>
        <v/>
      </c>
      <c r="J533" s="9" t="s">
        <v>19</v>
      </c>
      <c r="K533" s="9" t="s">
        <v>20</v>
      </c>
      <c r="L533" s="9" t="str">
        <f t="shared" si="42"/>
        <v>10</v>
      </c>
      <c r="M533" s="9" t="str">
        <f t="shared" si="43"/>
        <v>kg</v>
      </c>
      <c r="N533" s="9" t="s">
        <v>14</v>
      </c>
      <c r="O533" s="9" t="s">
        <v>21</v>
      </c>
      <c r="P533" s="13">
        <v>201</v>
      </c>
      <c r="Q533">
        <f t="shared" si="44"/>
        <v>201</v>
      </c>
    </row>
    <row r="534" spans="1:17">
      <c r="A534" s="9" t="s">
        <v>1510</v>
      </c>
      <c r="B534" s="9" t="s">
        <v>3551</v>
      </c>
      <c r="C534" s="9" t="s">
        <v>20</v>
      </c>
      <c r="D534" s="9" t="s">
        <v>14</v>
      </c>
      <c r="E534" s="9" t="s">
        <v>112</v>
      </c>
      <c r="F534" s="9" t="s">
        <v>796</v>
      </c>
      <c r="G534" s="9" t="s">
        <v>14</v>
      </c>
      <c r="H534" s="9" t="str">
        <f t="shared" si="40"/>
        <v>PlusPrice</v>
      </c>
      <c r="I534" s="9" t="str">
        <f t="shared" si="41"/>
        <v>1</v>
      </c>
      <c r="J534" s="9" t="s">
        <v>25</v>
      </c>
      <c r="K534" s="9" t="s">
        <v>26</v>
      </c>
      <c r="L534" s="9" t="str">
        <f t="shared" si="42"/>
        <v>15</v>
      </c>
      <c r="M534" s="9" t="str">
        <f t="shared" si="43"/>
        <v>kg</v>
      </c>
      <c r="N534" s="9" t="s">
        <v>14</v>
      </c>
      <c r="O534" s="9" t="s">
        <v>87</v>
      </c>
      <c r="P534" s="13">
        <v>201</v>
      </c>
      <c r="Q534">
        <f t="shared" si="44"/>
        <v>201</v>
      </c>
    </row>
    <row r="535" spans="1:17">
      <c r="A535" s="9" t="s">
        <v>1513</v>
      </c>
      <c r="B535" s="9" t="s">
        <v>3552</v>
      </c>
      <c r="C535" s="9" t="s">
        <v>20</v>
      </c>
      <c r="D535" s="9" t="s">
        <v>14</v>
      </c>
      <c r="E535" s="9" t="s">
        <v>112</v>
      </c>
      <c r="F535" s="9" t="s">
        <v>796</v>
      </c>
      <c r="G535" s="9" t="s">
        <v>14</v>
      </c>
      <c r="H535" s="9" t="str">
        <f t="shared" si="40"/>
        <v>PlusPrice</v>
      </c>
      <c r="I535" s="9" t="str">
        <f t="shared" si="41"/>
        <v>1</v>
      </c>
      <c r="J535" s="9" t="s">
        <v>32</v>
      </c>
      <c r="K535" s="9" t="s">
        <v>33</v>
      </c>
      <c r="L535" s="9">
        <f t="shared" si="42"/>
        <v>9999</v>
      </c>
      <c r="M535" s="9" t="str">
        <f t="shared" si="43"/>
        <v>kg</v>
      </c>
      <c r="N535" s="9" t="s">
        <v>14</v>
      </c>
      <c r="O535" s="9" t="s">
        <v>87</v>
      </c>
      <c r="P535" s="13">
        <v>201</v>
      </c>
      <c r="Q535">
        <f t="shared" si="44"/>
        <v>201</v>
      </c>
    </row>
    <row r="536" spans="1:17">
      <c r="A536" s="9" t="s">
        <v>1515</v>
      </c>
      <c r="B536" s="9" t="s">
        <v>3553</v>
      </c>
      <c r="C536" s="9" t="s">
        <v>882</v>
      </c>
      <c r="D536" s="9" t="s">
        <v>14</v>
      </c>
      <c r="E536" s="9" t="s">
        <v>112</v>
      </c>
      <c r="F536" s="9" t="s">
        <v>800</v>
      </c>
      <c r="G536" s="9" t="s">
        <v>14</v>
      </c>
      <c r="H536" s="9" t="str">
        <f t="shared" si="40"/>
        <v>StandardPrice</v>
      </c>
      <c r="I536" s="9" t="str">
        <f t="shared" si="41"/>
        <v/>
      </c>
      <c r="J536" s="9" t="s">
        <v>19</v>
      </c>
      <c r="K536" s="9" t="s">
        <v>20</v>
      </c>
      <c r="L536" s="9" t="str">
        <f t="shared" si="42"/>
        <v>10</v>
      </c>
      <c r="M536" s="9" t="str">
        <f t="shared" si="43"/>
        <v>kg</v>
      </c>
      <c r="N536" s="9" t="s">
        <v>14</v>
      </c>
      <c r="O536" s="9" t="s">
        <v>50</v>
      </c>
      <c r="P536" s="13">
        <v>284</v>
      </c>
      <c r="Q536">
        <f t="shared" si="44"/>
        <v>284</v>
      </c>
    </row>
    <row r="537" spans="1:17">
      <c r="A537" s="9" t="s">
        <v>1517</v>
      </c>
      <c r="B537" s="9" t="s">
        <v>3554</v>
      </c>
      <c r="C537" s="9" t="s">
        <v>882</v>
      </c>
      <c r="D537" s="9" t="s">
        <v>14</v>
      </c>
      <c r="E537" s="9" t="s">
        <v>112</v>
      </c>
      <c r="F537" s="9" t="s">
        <v>800</v>
      </c>
      <c r="G537" s="9" t="s">
        <v>14</v>
      </c>
      <c r="H537" s="9" t="str">
        <f t="shared" si="40"/>
        <v>PlusPrice</v>
      </c>
      <c r="I537" s="9" t="str">
        <f t="shared" si="41"/>
        <v>1</v>
      </c>
      <c r="J537" s="9" t="s">
        <v>25</v>
      </c>
      <c r="K537" s="9" t="s">
        <v>26</v>
      </c>
      <c r="L537" s="9" t="str">
        <f t="shared" si="42"/>
        <v>15</v>
      </c>
      <c r="M537" s="9" t="str">
        <f t="shared" si="43"/>
        <v>kg</v>
      </c>
      <c r="N537" s="9" t="s">
        <v>14</v>
      </c>
      <c r="O537" s="9" t="s">
        <v>286</v>
      </c>
      <c r="P537" s="13">
        <v>284</v>
      </c>
      <c r="Q537">
        <f t="shared" si="44"/>
        <v>284</v>
      </c>
    </row>
    <row r="538" spans="1:17">
      <c r="A538" s="9" t="s">
        <v>1519</v>
      </c>
      <c r="B538" s="9" t="s">
        <v>3555</v>
      </c>
      <c r="C538" s="9" t="s">
        <v>882</v>
      </c>
      <c r="D538" s="9" t="s">
        <v>14</v>
      </c>
      <c r="E538" s="9" t="s">
        <v>112</v>
      </c>
      <c r="F538" s="9" t="s">
        <v>800</v>
      </c>
      <c r="G538" s="9" t="s">
        <v>14</v>
      </c>
      <c r="H538" s="9" t="str">
        <f t="shared" si="40"/>
        <v>PlusPrice</v>
      </c>
      <c r="I538" s="9" t="str">
        <f t="shared" si="41"/>
        <v>1</v>
      </c>
      <c r="J538" s="9" t="s">
        <v>32</v>
      </c>
      <c r="K538" s="9" t="s">
        <v>33</v>
      </c>
      <c r="L538" s="9">
        <f t="shared" si="42"/>
        <v>9999</v>
      </c>
      <c r="M538" s="9" t="str">
        <f t="shared" si="43"/>
        <v>kg</v>
      </c>
      <c r="N538" s="9" t="s">
        <v>14</v>
      </c>
      <c r="O538" s="9" t="s">
        <v>286</v>
      </c>
      <c r="P538" s="13">
        <v>284</v>
      </c>
      <c r="Q538">
        <f t="shared" si="44"/>
        <v>284</v>
      </c>
    </row>
    <row r="539" spans="1:17">
      <c r="A539" s="9" t="s">
        <v>1521</v>
      </c>
      <c r="B539" s="9" t="s">
        <v>3556</v>
      </c>
      <c r="C539" s="9" t="s">
        <v>885</v>
      </c>
      <c r="D539" s="9" t="s">
        <v>14</v>
      </c>
      <c r="E539" s="9" t="s">
        <v>112</v>
      </c>
      <c r="F539" s="9" t="s">
        <v>1512</v>
      </c>
      <c r="G539" s="9" t="s">
        <v>14</v>
      </c>
      <c r="H539" s="9" t="str">
        <f t="shared" si="40"/>
        <v>StandardPrice</v>
      </c>
      <c r="I539" s="9" t="str">
        <f t="shared" si="41"/>
        <v/>
      </c>
      <c r="J539" s="9" t="s">
        <v>19</v>
      </c>
      <c r="K539" s="9" t="s">
        <v>20</v>
      </c>
      <c r="L539" s="9" t="str">
        <f t="shared" si="42"/>
        <v>10</v>
      </c>
      <c r="M539" s="9" t="str">
        <f t="shared" si="43"/>
        <v>kg</v>
      </c>
      <c r="N539" s="9" t="s">
        <v>14</v>
      </c>
      <c r="O539" s="9" t="s">
        <v>21</v>
      </c>
      <c r="P539" s="13">
        <v>23</v>
      </c>
      <c r="Q539" t="str">
        <f t="shared" si="44"/>
        <v>023</v>
      </c>
    </row>
    <row r="540" spans="1:17">
      <c r="A540" s="9" t="s">
        <v>1523</v>
      </c>
      <c r="B540" s="9" t="s">
        <v>3557</v>
      </c>
      <c r="C540" s="9" t="s">
        <v>885</v>
      </c>
      <c r="D540" s="9" t="s">
        <v>14</v>
      </c>
      <c r="E540" s="9" t="s">
        <v>112</v>
      </c>
      <c r="F540" s="9" t="s">
        <v>1512</v>
      </c>
      <c r="G540" s="9" t="s">
        <v>14</v>
      </c>
      <c r="H540" s="9" t="str">
        <f t="shared" si="40"/>
        <v>PlusPrice</v>
      </c>
      <c r="I540" s="9" t="str">
        <f t="shared" si="41"/>
        <v>1</v>
      </c>
      <c r="J540" s="9" t="s">
        <v>25</v>
      </c>
      <c r="K540" s="9" t="s">
        <v>26</v>
      </c>
      <c r="L540" s="9" t="str">
        <f t="shared" si="42"/>
        <v>15</v>
      </c>
      <c r="M540" s="9" t="str">
        <f t="shared" si="43"/>
        <v>kg</v>
      </c>
      <c r="N540" s="9" t="s">
        <v>14</v>
      </c>
      <c r="O540" s="9" t="s">
        <v>87</v>
      </c>
      <c r="P540" s="13">
        <v>203</v>
      </c>
      <c r="Q540">
        <f t="shared" si="44"/>
        <v>203</v>
      </c>
    </row>
    <row r="541" spans="1:17">
      <c r="A541" s="9" t="s">
        <v>1525</v>
      </c>
      <c r="B541" s="9" t="s">
        <v>3558</v>
      </c>
      <c r="C541" s="9" t="s">
        <v>885</v>
      </c>
      <c r="D541" s="9" t="s">
        <v>14</v>
      </c>
      <c r="E541" s="9" t="s">
        <v>112</v>
      </c>
      <c r="F541" s="9" t="s">
        <v>1512</v>
      </c>
      <c r="G541" s="9" t="s">
        <v>14</v>
      </c>
      <c r="H541" s="9" t="str">
        <f t="shared" si="40"/>
        <v>PlusPrice</v>
      </c>
      <c r="I541" s="9" t="str">
        <f t="shared" si="41"/>
        <v>1</v>
      </c>
      <c r="J541" s="9" t="s">
        <v>32</v>
      </c>
      <c r="K541" s="9" t="s">
        <v>33</v>
      </c>
      <c r="L541" s="9">
        <f t="shared" si="42"/>
        <v>9999</v>
      </c>
      <c r="M541" s="9" t="str">
        <f t="shared" si="43"/>
        <v>kg</v>
      </c>
      <c r="N541" s="9" t="s">
        <v>14</v>
      </c>
      <c r="O541" s="9" t="s">
        <v>87</v>
      </c>
      <c r="P541" s="13">
        <v>203</v>
      </c>
      <c r="Q541">
        <f t="shared" si="44"/>
        <v>203</v>
      </c>
    </row>
    <row r="542" spans="1:17">
      <c r="A542" s="9" t="s">
        <v>1527</v>
      </c>
      <c r="B542" s="9" t="s">
        <v>3559</v>
      </c>
      <c r="C542" s="9" t="s">
        <v>825</v>
      </c>
      <c r="D542" s="9" t="s">
        <v>14</v>
      </c>
      <c r="E542" s="9" t="s">
        <v>112</v>
      </c>
      <c r="F542" s="9" t="s">
        <v>806</v>
      </c>
      <c r="G542" s="9" t="s">
        <v>14</v>
      </c>
      <c r="H542" s="9" t="str">
        <f t="shared" si="40"/>
        <v>StandardPrice</v>
      </c>
      <c r="I542" s="9" t="str">
        <f t="shared" si="41"/>
        <v/>
      </c>
      <c r="J542" s="9" t="s">
        <v>19</v>
      </c>
      <c r="K542" s="9" t="s">
        <v>43</v>
      </c>
      <c r="L542" s="9" t="str">
        <f t="shared" si="42"/>
        <v>5</v>
      </c>
      <c r="M542" s="9" t="str">
        <f t="shared" si="43"/>
        <v>kg</v>
      </c>
      <c r="N542" s="9" t="s">
        <v>14</v>
      </c>
      <c r="O542" s="9" t="s">
        <v>1317</v>
      </c>
      <c r="P542" s="13">
        <v>204</v>
      </c>
      <c r="Q542">
        <f t="shared" si="44"/>
        <v>204</v>
      </c>
    </row>
    <row r="543" spans="1:17">
      <c r="A543" s="9" t="s">
        <v>1530</v>
      </c>
      <c r="B543" s="9" t="s">
        <v>3560</v>
      </c>
      <c r="C543" s="9" t="s">
        <v>825</v>
      </c>
      <c r="D543" s="9" t="s">
        <v>14</v>
      </c>
      <c r="E543" s="9" t="s">
        <v>112</v>
      </c>
      <c r="F543" s="9" t="s">
        <v>806</v>
      </c>
      <c r="G543" s="9" t="s">
        <v>14</v>
      </c>
      <c r="H543" s="9" t="str">
        <f t="shared" si="40"/>
        <v>PlusPrice</v>
      </c>
      <c r="I543" s="9" t="str">
        <f t="shared" si="41"/>
        <v>1</v>
      </c>
      <c r="J543" s="9" t="s">
        <v>47</v>
      </c>
      <c r="K543" s="9" t="s">
        <v>26</v>
      </c>
      <c r="L543" s="9" t="str">
        <f t="shared" si="42"/>
        <v>15</v>
      </c>
      <c r="M543" s="9" t="str">
        <f t="shared" si="43"/>
        <v>kg</v>
      </c>
      <c r="N543" s="9" t="s">
        <v>14</v>
      </c>
      <c r="O543" s="9" t="s">
        <v>726</v>
      </c>
      <c r="P543" s="13">
        <v>204</v>
      </c>
      <c r="Q543">
        <f t="shared" si="44"/>
        <v>204</v>
      </c>
    </row>
    <row r="544" spans="1:17">
      <c r="A544" s="9" t="s">
        <v>1533</v>
      </c>
      <c r="B544" s="9" t="s">
        <v>3561</v>
      </c>
      <c r="C544" s="9" t="s">
        <v>825</v>
      </c>
      <c r="D544" s="9" t="s">
        <v>14</v>
      </c>
      <c r="E544" s="9" t="s">
        <v>112</v>
      </c>
      <c r="F544" s="9" t="s">
        <v>806</v>
      </c>
      <c r="G544" s="9" t="s">
        <v>14</v>
      </c>
      <c r="H544" s="9" t="str">
        <f t="shared" si="40"/>
        <v>PlusPrice</v>
      </c>
      <c r="I544" s="9" t="str">
        <f t="shared" si="41"/>
        <v>1</v>
      </c>
      <c r="J544" s="9" t="s">
        <v>32</v>
      </c>
      <c r="K544" s="9" t="s">
        <v>33</v>
      </c>
      <c r="L544" s="9">
        <f t="shared" si="42"/>
        <v>9999</v>
      </c>
      <c r="M544" s="9" t="str">
        <f t="shared" si="43"/>
        <v>kg</v>
      </c>
      <c r="N544" s="9" t="s">
        <v>14</v>
      </c>
      <c r="O544" s="9" t="s">
        <v>726</v>
      </c>
      <c r="P544" s="13">
        <v>204</v>
      </c>
      <c r="Q544">
        <f t="shared" si="44"/>
        <v>204</v>
      </c>
    </row>
    <row r="545" spans="1:17">
      <c r="A545" s="9" t="s">
        <v>1535</v>
      </c>
      <c r="B545" s="9" t="s">
        <v>3562</v>
      </c>
      <c r="C545" s="9" t="s">
        <v>379</v>
      </c>
      <c r="D545" s="9" t="s">
        <v>14</v>
      </c>
      <c r="E545" s="9" t="s">
        <v>112</v>
      </c>
      <c r="F545" s="9" t="s">
        <v>809</v>
      </c>
      <c r="G545" s="9" t="s">
        <v>19</v>
      </c>
      <c r="H545" s="9" t="str">
        <f t="shared" si="40"/>
        <v>StandardPrice</v>
      </c>
      <c r="I545" s="9" t="str">
        <f t="shared" si="41"/>
        <v/>
      </c>
      <c r="J545" s="9" t="s">
        <v>19</v>
      </c>
      <c r="K545" s="9" t="s">
        <v>14</v>
      </c>
      <c r="L545" s="9" t="str">
        <f t="shared" si="42"/>
        <v>1</v>
      </c>
      <c r="M545" s="9" t="str">
        <f t="shared" si="43"/>
        <v>Items</v>
      </c>
      <c r="N545" s="9" t="s">
        <v>19</v>
      </c>
      <c r="O545" s="9" t="s">
        <v>488</v>
      </c>
      <c r="P545" s="13">
        <v>205</v>
      </c>
      <c r="Q545">
        <f t="shared" si="44"/>
        <v>205</v>
      </c>
    </row>
    <row r="546" spans="1:17">
      <c r="A546" s="9" t="s">
        <v>1537</v>
      </c>
      <c r="B546" s="9" t="s">
        <v>3563</v>
      </c>
      <c r="C546" s="9" t="s">
        <v>383</v>
      </c>
      <c r="D546" s="9" t="s">
        <v>14</v>
      </c>
      <c r="E546" s="9" t="s">
        <v>112</v>
      </c>
      <c r="F546" s="9" t="s">
        <v>812</v>
      </c>
      <c r="G546" s="9" t="s">
        <v>19</v>
      </c>
      <c r="H546" s="9" t="str">
        <f t="shared" si="40"/>
        <v>StandardPrice</v>
      </c>
      <c r="I546" s="9" t="str">
        <f t="shared" si="41"/>
        <v/>
      </c>
      <c r="J546" s="9" t="s">
        <v>19</v>
      </c>
      <c r="K546" s="9" t="s">
        <v>14</v>
      </c>
      <c r="L546" s="9" t="str">
        <f t="shared" si="42"/>
        <v>1</v>
      </c>
      <c r="M546" s="9" t="str">
        <f t="shared" si="43"/>
        <v>Items</v>
      </c>
      <c r="N546" s="9" t="s">
        <v>19</v>
      </c>
      <c r="O546" s="9" t="s">
        <v>1317</v>
      </c>
      <c r="P546" s="13">
        <v>206</v>
      </c>
      <c r="Q546">
        <f t="shared" si="44"/>
        <v>206</v>
      </c>
    </row>
    <row r="547" spans="1:17">
      <c r="A547" s="9" t="s">
        <v>1539</v>
      </c>
      <c r="B547" s="9" t="s">
        <v>3564</v>
      </c>
      <c r="C547" s="9" t="s">
        <v>387</v>
      </c>
      <c r="D547" s="9" t="s">
        <v>14</v>
      </c>
      <c r="E547" s="9" t="s">
        <v>112</v>
      </c>
      <c r="F547" s="9" t="s">
        <v>815</v>
      </c>
      <c r="G547" s="9" t="s">
        <v>19</v>
      </c>
      <c r="H547" s="9" t="str">
        <f t="shared" si="40"/>
        <v>StandardPrice</v>
      </c>
      <c r="I547" s="9" t="str">
        <f t="shared" si="41"/>
        <v/>
      </c>
      <c r="J547" s="9" t="s">
        <v>19</v>
      </c>
      <c r="K547" s="9" t="s">
        <v>14</v>
      </c>
      <c r="L547" s="9" t="str">
        <f t="shared" si="42"/>
        <v>1</v>
      </c>
      <c r="M547" s="9" t="str">
        <f t="shared" si="43"/>
        <v>Items</v>
      </c>
      <c r="N547" s="9" t="s">
        <v>19</v>
      </c>
      <c r="O547" s="9" t="s">
        <v>1529</v>
      </c>
      <c r="P547" s="13">
        <v>207</v>
      </c>
      <c r="Q547">
        <f t="shared" si="44"/>
        <v>207</v>
      </c>
    </row>
    <row r="548" spans="1:17">
      <c r="A548" s="9" t="s">
        <v>1541</v>
      </c>
      <c r="B548" s="9" t="s">
        <v>3565</v>
      </c>
      <c r="C548" s="9" t="s">
        <v>391</v>
      </c>
      <c r="D548" s="9" t="s">
        <v>14</v>
      </c>
      <c r="E548" s="9" t="s">
        <v>112</v>
      </c>
      <c r="F548" s="9" t="s">
        <v>818</v>
      </c>
      <c r="G548" s="9" t="s">
        <v>19</v>
      </c>
      <c r="H548" s="9" t="str">
        <f t="shared" si="40"/>
        <v>StandardPrice</v>
      </c>
      <c r="I548" s="9" t="str">
        <f t="shared" si="41"/>
        <v/>
      </c>
      <c r="J548" s="9" t="s">
        <v>19</v>
      </c>
      <c r="K548" s="9" t="s">
        <v>14</v>
      </c>
      <c r="L548" s="9" t="str">
        <f t="shared" si="42"/>
        <v>1</v>
      </c>
      <c r="M548" s="9" t="str">
        <f t="shared" si="43"/>
        <v>Items</v>
      </c>
      <c r="N548" s="9" t="s">
        <v>19</v>
      </c>
      <c r="O548" s="9" t="s">
        <v>1532</v>
      </c>
      <c r="P548" s="13">
        <v>208</v>
      </c>
      <c r="Q548">
        <f t="shared" si="44"/>
        <v>208</v>
      </c>
    </row>
    <row r="549" spans="1:17">
      <c r="A549" s="9" t="s">
        <v>1543</v>
      </c>
      <c r="B549" s="9" t="s">
        <v>3566</v>
      </c>
      <c r="C549" s="9" t="s">
        <v>888</v>
      </c>
      <c r="D549" s="9" t="s">
        <v>14</v>
      </c>
      <c r="E549" s="9" t="s">
        <v>112</v>
      </c>
      <c r="F549" s="9" t="s">
        <v>829</v>
      </c>
      <c r="G549" s="9" t="s">
        <v>14</v>
      </c>
      <c r="H549" s="9" t="str">
        <f t="shared" si="40"/>
        <v>StandardPrice</v>
      </c>
      <c r="I549" s="9" t="str">
        <f t="shared" si="41"/>
        <v/>
      </c>
      <c r="J549" s="9" t="s">
        <v>19</v>
      </c>
      <c r="K549" s="9" t="s">
        <v>20</v>
      </c>
      <c r="L549" s="9" t="str">
        <f t="shared" si="42"/>
        <v>10</v>
      </c>
      <c r="M549" s="9" t="str">
        <f t="shared" si="43"/>
        <v>kg</v>
      </c>
      <c r="N549" s="9" t="s">
        <v>14</v>
      </c>
      <c r="O549" s="9" t="s">
        <v>50</v>
      </c>
      <c r="P549" s="13">
        <v>209</v>
      </c>
      <c r="Q549">
        <f t="shared" si="44"/>
        <v>209</v>
      </c>
    </row>
    <row r="550" spans="1:17">
      <c r="A550" s="9" t="s">
        <v>1545</v>
      </c>
      <c r="B550" s="9" t="s">
        <v>3567</v>
      </c>
      <c r="C550" s="9" t="s">
        <v>888</v>
      </c>
      <c r="D550" s="9" t="s">
        <v>14</v>
      </c>
      <c r="E550" s="9" t="s">
        <v>112</v>
      </c>
      <c r="F550" s="9" t="s">
        <v>829</v>
      </c>
      <c r="G550" s="9" t="s">
        <v>14</v>
      </c>
      <c r="H550" s="9" t="str">
        <f t="shared" si="40"/>
        <v>PlusPrice</v>
      </c>
      <c r="I550" s="9" t="str">
        <f t="shared" si="41"/>
        <v>1</v>
      </c>
      <c r="J550" s="9" t="s">
        <v>25</v>
      </c>
      <c r="K550" s="9" t="s">
        <v>26</v>
      </c>
      <c r="L550" s="9" t="str">
        <f t="shared" si="42"/>
        <v>15</v>
      </c>
      <c r="M550" s="9" t="str">
        <f t="shared" si="43"/>
        <v>kg</v>
      </c>
      <c r="N550" s="9" t="s">
        <v>14</v>
      </c>
      <c r="O550" s="9" t="s">
        <v>55</v>
      </c>
      <c r="P550" s="13">
        <v>209</v>
      </c>
      <c r="Q550">
        <f t="shared" si="44"/>
        <v>209</v>
      </c>
    </row>
    <row r="551" spans="1:17">
      <c r="A551" s="9" t="s">
        <v>1547</v>
      </c>
      <c r="B551" s="9" t="s">
        <v>3568</v>
      </c>
      <c r="C551" s="9" t="s">
        <v>888</v>
      </c>
      <c r="D551" s="9" t="s">
        <v>14</v>
      </c>
      <c r="E551" s="9" t="s">
        <v>112</v>
      </c>
      <c r="F551" s="9" t="s">
        <v>829</v>
      </c>
      <c r="G551" s="9" t="s">
        <v>14</v>
      </c>
      <c r="H551" s="9" t="str">
        <f t="shared" si="40"/>
        <v>PlusPrice</v>
      </c>
      <c r="I551" s="9" t="str">
        <f t="shared" si="41"/>
        <v>1</v>
      </c>
      <c r="J551" s="9" t="s">
        <v>60</v>
      </c>
      <c r="K551" s="9" t="s">
        <v>33</v>
      </c>
      <c r="L551" s="9">
        <f t="shared" si="42"/>
        <v>9999</v>
      </c>
      <c r="M551" s="9" t="str">
        <f t="shared" si="43"/>
        <v>kg</v>
      </c>
      <c r="N551" s="9" t="s">
        <v>14</v>
      </c>
      <c r="O551" s="9" t="s">
        <v>27</v>
      </c>
      <c r="P551" s="13">
        <v>209</v>
      </c>
      <c r="Q551">
        <f t="shared" si="44"/>
        <v>209</v>
      </c>
    </row>
    <row r="552" spans="1:17">
      <c r="A552" s="9" t="s">
        <v>1549</v>
      </c>
      <c r="B552" s="9" t="s">
        <v>3569</v>
      </c>
      <c r="C552" s="9" t="s">
        <v>888</v>
      </c>
      <c r="D552" s="9" t="s">
        <v>14</v>
      </c>
      <c r="E552" s="9" t="s">
        <v>112</v>
      </c>
      <c r="F552" s="9" t="s">
        <v>829</v>
      </c>
      <c r="G552" s="9" t="s">
        <v>14</v>
      </c>
      <c r="H552" s="9" t="str">
        <f t="shared" si="40"/>
        <v>PlusPrice</v>
      </c>
      <c r="I552" s="9" t="str">
        <f t="shared" si="41"/>
        <v>1</v>
      </c>
      <c r="J552" s="9" t="s">
        <v>32</v>
      </c>
      <c r="K552" s="9" t="s">
        <v>65</v>
      </c>
      <c r="L552" s="9" t="str">
        <f t="shared" si="42"/>
        <v>60</v>
      </c>
      <c r="M552" s="9" t="str">
        <f t="shared" si="43"/>
        <v>kg</v>
      </c>
      <c r="N552" s="9" t="s">
        <v>14</v>
      </c>
      <c r="O552" s="9" t="s">
        <v>55</v>
      </c>
      <c r="P552" s="13">
        <v>209</v>
      </c>
      <c r="Q552">
        <f t="shared" si="44"/>
        <v>209</v>
      </c>
    </row>
    <row r="553" spans="1:17">
      <c r="A553" s="9" t="s">
        <v>1551</v>
      </c>
      <c r="B553" s="9" t="s">
        <v>3570</v>
      </c>
      <c r="C553" s="9" t="s">
        <v>891</v>
      </c>
      <c r="D553" s="9" t="s">
        <v>14</v>
      </c>
      <c r="E553" s="9" t="s">
        <v>112</v>
      </c>
      <c r="F553" s="9" t="s">
        <v>832</v>
      </c>
      <c r="G553" s="9" t="s">
        <v>14</v>
      </c>
      <c r="H553" s="9" t="str">
        <f t="shared" si="40"/>
        <v>StandardPrice</v>
      </c>
      <c r="I553" s="9" t="str">
        <f t="shared" si="41"/>
        <v/>
      </c>
      <c r="J553" s="9" t="s">
        <v>19</v>
      </c>
      <c r="K553" s="9" t="s">
        <v>20</v>
      </c>
      <c r="L553" s="9" t="str">
        <f t="shared" si="42"/>
        <v>10</v>
      </c>
      <c r="M553" s="9" t="str">
        <f t="shared" si="43"/>
        <v>kg</v>
      </c>
      <c r="N553" s="9" t="s">
        <v>14</v>
      </c>
      <c r="O553" s="9" t="s">
        <v>50</v>
      </c>
      <c r="P553" s="13">
        <v>210</v>
      </c>
      <c r="Q553">
        <f t="shared" si="44"/>
        <v>210</v>
      </c>
    </row>
    <row r="554" spans="1:17">
      <c r="A554" s="9" t="s">
        <v>1553</v>
      </c>
      <c r="B554" s="9" t="s">
        <v>3571</v>
      </c>
      <c r="C554" s="9" t="s">
        <v>891</v>
      </c>
      <c r="D554" s="9" t="s">
        <v>14</v>
      </c>
      <c r="E554" s="9" t="s">
        <v>112</v>
      </c>
      <c r="F554" s="9" t="s">
        <v>832</v>
      </c>
      <c r="G554" s="9" t="s">
        <v>14</v>
      </c>
      <c r="H554" s="9" t="str">
        <f t="shared" si="40"/>
        <v>PlusPrice</v>
      </c>
      <c r="I554" s="9" t="str">
        <f t="shared" si="41"/>
        <v>1</v>
      </c>
      <c r="J554" s="9" t="s">
        <v>25</v>
      </c>
      <c r="K554" s="9" t="s">
        <v>26</v>
      </c>
      <c r="L554" s="9" t="str">
        <f t="shared" si="42"/>
        <v>15</v>
      </c>
      <c r="M554" s="9" t="str">
        <f t="shared" si="43"/>
        <v>kg</v>
      </c>
      <c r="N554" s="9" t="s">
        <v>14</v>
      </c>
      <c r="O554" s="9" t="s">
        <v>27</v>
      </c>
      <c r="P554" s="13">
        <v>210</v>
      </c>
      <c r="Q554">
        <f t="shared" si="44"/>
        <v>210</v>
      </c>
    </row>
    <row r="555" spans="1:17">
      <c r="A555" s="9" t="s">
        <v>1555</v>
      </c>
      <c r="B555" s="9" t="s">
        <v>3572</v>
      </c>
      <c r="C555" s="9" t="s">
        <v>891</v>
      </c>
      <c r="D555" s="9" t="s">
        <v>14</v>
      </c>
      <c r="E555" s="9" t="s">
        <v>112</v>
      </c>
      <c r="F555" s="9" t="s">
        <v>832</v>
      </c>
      <c r="G555" s="9" t="s">
        <v>14</v>
      </c>
      <c r="H555" s="9" t="str">
        <f t="shared" si="40"/>
        <v>PlusPrice</v>
      </c>
      <c r="I555" s="9" t="str">
        <f t="shared" si="41"/>
        <v>1</v>
      </c>
      <c r="J555" s="9" t="s">
        <v>91</v>
      </c>
      <c r="K555" s="9" t="s">
        <v>33</v>
      </c>
      <c r="L555" s="9">
        <f t="shared" si="42"/>
        <v>9999</v>
      </c>
      <c r="M555" s="9" t="str">
        <f t="shared" si="43"/>
        <v>kg</v>
      </c>
      <c r="N555" s="9" t="s">
        <v>14</v>
      </c>
      <c r="O555" s="9" t="s">
        <v>92</v>
      </c>
      <c r="P555" s="13">
        <v>210</v>
      </c>
      <c r="Q555">
        <f t="shared" si="44"/>
        <v>210</v>
      </c>
    </row>
    <row r="556" spans="1:17">
      <c r="A556" s="9" t="s">
        <v>1557</v>
      </c>
      <c r="B556" s="9" t="s">
        <v>3573</v>
      </c>
      <c r="C556" s="9" t="s">
        <v>891</v>
      </c>
      <c r="D556" s="9" t="s">
        <v>14</v>
      </c>
      <c r="E556" s="9" t="s">
        <v>112</v>
      </c>
      <c r="F556" s="9" t="s">
        <v>832</v>
      </c>
      <c r="G556" s="9" t="s">
        <v>14</v>
      </c>
      <c r="H556" s="9" t="str">
        <f t="shared" si="40"/>
        <v>PlusPrice</v>
      </c>
      <c r="I556" s="9" t="str">
        <f t="shared" si="41"/>
        <v>1</v>
      </c>
      <c r="J556" s="9" t="s">
        <v>32</v>
      </c>
      <c r="K556" s="9" t="s">
        <v>96</v>
      </c>
      <c r="L556" s="9" t="str">
        <f t="shared" si="42"/>
        <v>50</v>
      </c>
      <c r="M556" s="9" t="str">
        <f t="shared" si="43"/>
        <v>kg</v>
      </c>
      <c r="N556" s="9" t="s">
        <v>14</v>
      </c>
      <c r="O556" s="9" t="s">
        <v>27</v>
      </c>
      <c r="P556" s="13">
        <v>210</v>
      </c>
      <c r="Q556">
        <f t="shared" si="44"/>
        <v>210</v>
      </c>
    </row>
    <row r="557" spans="1:17">
      <c r="A557" s="9" t="s">
        <v>1559</v>
      </c>
      <c r="B557" s="9" t="s">
        <v>3574</v>
      </c>
      <c r="C557" s="9" t="s">
        <v>894</v>
      </c>
      <c r="D557" s="9" t="s">
        <v>14</v>
      </c>
      <c r="E557" s="9" t="s">
        <v>112</v>
      </c>
      <c r="F557" s="9" t="s">
        <v>835</v>
      </c>
      <c r="G557" s="9" t="s">
        <v>14</v>
      </c>
      <c r="H557" s="9" t="str">
        <f t="shared" si="40"/>
        <v>StandardPrice</v>
      </c>
      <c r="I557" s="9" t="str">
        <f t="shared" si="41"/>
        <v/>
      </c>
      <c r="J557" s="9" t="s">
        <v>19</v>
      </c>
      <c r="K557" s="9" t="s">
        <v>20</v>
      </c>
      <c r="L557" s="9" t="str">
        <f t="shared" si="42"/>
        <v>10</v>
      </c>
      <c r="M557" s="9" t="str">
        <f t="shared" si="43"/>
        <v>kg</v>
      </c>
      <c r="N557" s="9" t="s">
        <v>14</v>
      </c>
      <c r="O557" s="9" t="s">
        <v>50</v>
      </c>
      <c r="P557" s="13">
        <v>211</v>
      </c>
      <c r="Q557">
        <f t="shared" si="44"/>
        <v>211</v>
      </c>
    </row>
    <row r="558" spans="1:17">
      <c r="A558" s="9" t="s">
        <v>1561</v>
      </c>
      <c r="B558" s="9" t="s">
        <v>3575</v>
      </c>
      <c r="C558" s="9" t="s">
        <v>894</v>
      </c>
      <c r="D558" s="9" t="s">
        <v>14</v>
      </c>
      <c r="E558" s="9" t="s">
        <v>112</v>
      </c>
      <c r="F558" s="9" t="s">
        <v>835</v>
      </c>
      <c r="G558" s="9" t="s">
        <v>14</v>
      </c>
      <c r="H558" s="9" t="str">
        <f t="shared" si="40"/>
        <v>PlusPrice</v>
      </c>
      <c r="I558" s="9" t="str">
        <f t="shared" si="41"/>
        <v>1</v>
      </c>
      <c r="J558" s="9" t="s">
        <v>25</v>
      </c>
      <c r="K558" s="9" t="s">
        <v>26</v>
      </c>
      <c r="L558" s="9" t="str">
        <f t="shared" si="42"/>
        <v>15</v>
      </c>
      <c r="M558" s="9" t="str">
        <f t="shared" si="43"/>
        <v>kg</v>
      </c>
      <c r="N558" s="9" t="s">
        <v>14</v>
      </c>
      <c r="O558" s="9" t="s">
        <v>55</v>
      </c>
      <c r="P558" s="13">
        <v>211</v>
      </c>
      <c r="Q558">
        <f t="shared" si="44"/>
        <v>211</v>
      </c>
    </row>
    <row r="559" spans="1:17">
      <c r="A559" s="9" t="s">
        <v>1563</v>
      </c>
      <c r="B559" s="9" t="s">
        <v>3576</v>
      </c>
      <c r="C559" s="9" t="s">
        <v>894</v>
      </c>
      <c r="D559" s="9" t="s">
        <v>14</v>
      </c>
      <c r="E559" s="9" t="s">
        <v>112</v>
      </c>
      <c r="F559" s="9" t="s">
        <v>835</v>
      </c>
      <c r="G559" s="9" t="s">
        <v>14</v>
      </c>
      <c r="H559" s="9" t="str">
        <f t="shared" si="40"/>
        <v>PlusPrice</v>
      </c>
      <c r="I559" s="9" t="str">
        <f t="shared" si="41"/>
        <v>1</v>
      </c>
      <c r="J559" s="9" t="s">
        <v>60</v>
      </c>
      <c r="K559" s="9" t="s">
        <v>33</v>
      </c>
      <c r="L559" s="9">
        <f t="shared" si="42"/>
        <v>9999</v>
      </c>
      <c r="M559" s="9" t="str">
        <f t="shared" si="43"/>
        <v>kg</v>
      </c>
      <c r="N559" s="9" t="s">
        <v>14</v>
      </c>
      <c r="O559" s="9" t="s">
        <v>27</v>
      </c>
      <c r="P559" s="13">
        <v>211</v>
      </c>
      <c r="Q559">
        <f t="shared" si="44"/>
        <v>211</v>
      </c>
    </row>
    <row r="560" spans="1:17">
      <c r="A560" s="9" t="s">
        <v>1565</v>
      </c>
      <c r="B560" s="9" t="s">
        <v>3577</v>
      </c>
      <c r="C560" s="9" t="s">
        <v>894</v>
      </c>
      <c r="D560" s="9" t="s">
        <v>14</v>
      </c>
      <c r="E560" s="9" t="s">
        <v>112</v>
      </c>
      <c r="F560" s="9" t="s">
        <v>835</v>
      </c>
      <c r="G560" s="9" t="s">
        <v>14</v>
      </c>
      <c r="H560" s="9" t="str">
        <f t="shared" si="40"/>
        <v>PlusPrice</v>
      </c>
      <c r="I560" s="9" t="str">
        <f t="shared" si="41"/>
        <v>1</v>
      </c>
      <c r="J560" s="9" t="s">
        <v>32</v>
      </c>
      <c r="K560" s="9" t="s">
        <v>65</v>
      </c>
      <c r="L560" s="9" t="str">
        <f t="shared" si="42"/>
        <v>60</v>
      </c>
      <c r="M560" s="9" t="str">
        <f t="shared" si="43"/>
        <v>kg</v>
      </c>
      <c r="N560" s="9" t="s">
        <v>14</v>
      </c>
      <c r="O560" s="9" t="s">
        <v>55</v>
      </c>
      <c r="P560" s="13">
        <v>211</v>
      </c>
      <c r="Q560">
        <f t="shared" si="44"/>
        <v>211</v>
      </c>
    </row>
    <row r="561" spans="1:17">
      <c r="A561" s="9" t="s">
        <v>1567</v>
      </c>
      <c r="B561" s="9" t="s">
        <v>3578</v>
      </c>
      <c r="C561" s="9" t="s">
        <v>30</v>
      </c>
      <c r="D561" s="9" t="s">
        <v>14</v>
      </c>
      <c r="E561" s="9" t="s">
        <v>112</v>
      </c>
      <c r="F561" s="9" t="s">
        <v>838</v>
      </c>
      <c r="G561" s="9" t="s">
        <v>14</v>
      </c>
      <c r="H561" s="9" t="str">
        <f t="shared" si="40"/>
        <v>StandardPrice</v>
      </c>
      <c r="I561" s="9" t="str">
        <f t="shared" si="41"/>
        <v/>
      </c>
      <c r="J561" s="9" t="s">
        <v>19</v>
      </c>
      <c r="K561" s="9" t="s">
        <v>20</v>
      </c>
      <c r="L561" s="9" t="str">
        <f t="shared" si="42"/>
        <v>10</v>
      </c>
      <c r="M561" s="9" t="str">
        <f t="shared" si="43"/>
        <v>kg</v>
      </c>
      <c r="N561" s="9" t="s">
        <v>14</v>
      </c>
      <c r="O561" s="9" t="s">
        <v>50</v>
      </c>
      <c r="P561" s="13">
        <v>212</v>
      </c>
      <c r="Q561">
        <f t="shared" si="44"/>
        <v>212</v>
      </c>
    </row>
    <row r="562" spans="1:17">
      <c r="A562" s="9" t="s">
        <v>1569</v>
      </c>
      <c r="B562" s="9" t="s">
        <v>3579</v>
      </c>
      <c r="C562" s="9" t="s">
        <v>30</v>
      </c>
      <c r="D562" s="9" t="s">
        <v>14</v>
      </c>
      <c r="E562" s="9" t="s">
        <v>112</v>
      </c>
      <c r="F562" s="9" t="s">
        <v>838</v>
      </c>
      <c r="G562" s="9" t="s">
        <v>14</v>
      </c>
      <c r="H562" s="9" t="str">
        <f t="shared" si="40"/>
        <v>PlusPrice</v>
      </c>
      <c r="I562" s="9" t="str">
        <f t="shared" si="41"/>
        <v>1</v>
      </c>
      <c r="J562" s="9" t="s">
        <v>25</v>
      </c>
      <c r="K562" s="9" t="s">
        <v>26</v>
      </c>
      <c r="L562" s="9" t="str">
        <f t="shared" si="42"/>
        <v>15</v>
      </c>
      <c r="M562" s="9" t="str">
        <f t="shared" si="43"/>
        <v>kg</v>
      </c>
      <c r="N562" s="9" t="s">
        <v>14</v>
      </c>
      <c r="O562" s="9" t="s">
        <v>55</v>
      </c>
      <c r="P562" s="13">
        <v>212</v>
      </c>
      <c r="Q562">
        <f t="shared" si="44"/>
        <v>212</v>
      </c>
    </row>
    <row r="563" spans="1:17">
      <c r="A563" s="9" t="s">
        <v>1571</v>
      </c>
      <c r="B563" s="9" t="s">
        <v>3580</v>
      </c>
      <c r="C563" s="9" t="s">
        <v>30</v>
      </c>
      <c r="D563" s="9" t="s">
        <v>14</v>
      </c>
      <c r="E563" s="9" t="s">
        <v>112</v>
      </c>
      <c r="F563" s="9" t="s">
        <v>838</v>
      </c>
      <c r="G563" s="9" t="s">
        <v>14</v>
      </c>
      <c r="H563" s="9" t="str">
        <f t="shared" si="40"/>
        <v>PlusPrice</v>
      </c>
      <c r="I563" s="9" t="str">
        <f t="shared" si="41"/>
        <v>1</v>
      </c>
      <c r="J563" s="9" t="s">
        <v>60</v>
      </c>
      <c r="K563" s="9" t="s">
        <v>33</v>
      </c>
      <c r="L563" s="9">
        <f t="shared" si="42"/>
        <v>9999</v>
      </c>
      <c r="M563" s="9" t="str">
        <f t="shared" si="43"/>
        <v>kg</v>
      </c>
      <c r="N563" s="9" t="s">
        <v>14</v>
      </c>
      <c r="O563" s="9" t="s">
        <v>27</v>
      </c>
      <c r="P563" s="13">
        <v>212</v>
      </c>
      <c r="Q563">
        <f t="shared" si="44"/>
        <v>212</v>
      </c>
    </row>
    <row r="564" spans="1:17">
      <c r="A564" s="9" t="s">
        <v>1573</v>
      </c>
      <c r="B564" s="9" t="s">
        <v>3581</v>
      </c>
      <c r="C564" s="9" t="s">
        <v>30</v>
      </c>
      <c r="D564" s="9" t="s">
        <v>14</v>
      </c>
      <c r="E564" s="9" t="s">
        <v>112</v>
      </c>
      <c r="F564" s="9" t="s">
        <v>838</v>
      </c>
      <c r="G564" s="9" t="s">
        <v>14</v>
      </c>
      <c r="H564" s="9" t="str">
        <f t="shared" si="40"/>
        <v>PlusPrice</v>
      </c>
      <c r="I564" s="9" t="str">
        <f t="shared" si="41"/>
        <v>1</v>
      </c>
      <c r="J564" s="9" t="s">
        <v>32</v>
      </c>
      <c r="K564" s="9" t="s">
        <v>65</v>
      </c>
      <c r="L564" s="9" t="str">
        <f t="shared" si="42"/>
        <v>60</v>
      </c>
      <c r="M564" s="9" t="str">
        <f t="shared" si="43"/>
        <v>kg</v>
      </c>
      <c r="N564" s="9" t="s">
        <v>14</v>
      </c>
      <c r="O564" s="9" t="s">
        <v>55</v>
      </c>
      <c r="P564" s="13">
        <v>212</v>
      </c>
      <c r="Q564">
        <f t="shared" si="44"/>
        <v>212</v>
      </c>
    </row>
    <row r="565" spans="1:17">
      <c r="A565" s="9" t="s">
        <v>1575</v>
      </c>
      <c r="B565" s="9" t="s">
        <v>3582</v>
      </c>
      <c r="C565" s="9" t="s">
        <v>897</v>
      </c>
      <c r="D565" s="9" t="s">
        <v>14</v>
      </c>
      <c r="E565" s="9" t="s">
        <v>112</v>
      </c>
      <c r="F565" s="9" t="s">
        <v>841</v>
      </c>
      <c r="G565" s="9" t="s">
        <v>14</v>
      </c>
      <c r="H565" s="9" t="str">
        <f t="shared" si="40"/>
        <v>StandardPrice</v>
      </c>
      <c r="I565" s="9" t="str">
        <f t="shared" si="41"/>
        <v/>
      </c>
      <c r="J565" s="9" t="s">
        <v>19</v>
      </c>
      <c r="K565" s="9" t="s">
        <v>14</v>
      </c>
      <c r="L565" s="9" t="str">
        <f t="shared" si="42"/>
        <v>1</v>
      </c>
      <c r="M565" s="9" t="str">
        <f t="shared" si="43"/>
        <v>kg</v>
      </c>
      <c r="N565" s="9" t="s">
        <v>14</v>
      </c>
      <c r="O565" s="9" t="s">
        <v>181</v>
      </c>
      <c r="P565" s="13">
        <v>213</v>
      </c>
      <c r="Q565">
        <f t="shared" si="44"/>
        <v>213</v>
      </c>
    </row>
    <row r="566" spans="1:17">
      <c r="A566" s="9" t="s">
        <v>1577</v>
      </c>
      <c r="B566" s="9" t="s">
        <v>3583</v>
      </c>
      <c r="C566" s="9" t="s">
        <v>897</v>
      </c>
      <c r="D566" s="9" t="s">
        <v>14</v>
      </c>
      <c r="E566" s="9" t="s">
        <v>112</v>
      </c>
      <c r="F566" s="9" t="s">
        <v>841</v>
      </c>
      <c r="G566" s="9" t="s">
        <v>14</v>
      </c>
      <c r="H566" s="9" t="str">
        <f t="shared" si="40"/>
        <v>PlusPrice</v>
      </c>
      <c r="I566" s="9" t="str">
        <f t="shared" si="41"/>
        <v>1</v>
      </c>
      <c r="J566" s="9" t="s">
        <v>17</v>
      </c>
      <c r="K566" s="9" t="s">
        <v>26</v>
      </c>
      <c r="L566" s="9" t="str">
        <f t="shared" si="42"/>
        <v>15</v>
      </c>
      <c r="M566" s="9" t="str">
        <f t="shared" si="43"/>
        <v>kg</v>
      </c>
      <c r="N566" s="9" t="s">
        <v>14</v>
      </c>
      <c r="O566" s="9" t="s">
        <v>87</v>
      </c>
      <c r="P566" s="13">
        <v>213</v>
      </c>
      <c r="Q566">
        <f t="shared" si="44"/>
        <v>213</v>
      </c>
    </row>
    <row r="567" spans="1:17">
      <c r="A567" s="9" t="s">
        <v>1580</v>
      </c>
      <c r="B567" s="9" t="s">
        <v>3584</v>
      </c>
      <c r="C567" s="9" t="s">
        <v>897</v>
      </c>
      <c r="D567" s="9" t="s">
        <v>14</v>
      </c>
      <c r="E567" s="9" t="s">
        <v>112</v>
      </c>
      <c r="F567" s="9" t="s">
        <v>841</v>
      </c>
      <c r="G567" s="9" t="s">
        <v>14</v>
      </c>
      <c r="H567" s="9" t="str">
        <f t="shared" si="40"/>
        <v>PlusPrice</v>
      </c>
      <c r="I567" s="9" t="str">
        <f t="shared" si="41"/>
        <v>1</v>
      </c>
      <c r="J567" s="9" t="s">
        <v>32</v>
      </c>
      <c r="K567" s="9" t="s">
        <v>33</v>
      </c>
      <c r="L567" s="9">
        <f t="shared" si="42"/>
        <v>9999</v>
      </c>
      <c r="M567" s="9" t="str">
        <f t="shared" si="43"/>
        <v>kg</v>
      </c>
      <c r="N567" s="9" t="s">
        <v>14</v>
      </c>
      <c r="O567" s="9" t="s">
        <v>87</v>
      </c>
      <c r="P567" s="13">
        <v>213</v>
      </c>
      <c r="Q567">
        <f t="shared" si="44"/>
        <v>213</v>
      </c>
    </row>
    <row r="568" spans="1:17">
      <c r="A568" s="9" t="s">
        <v>1582</v>
      </c>
      <c r="B568" s="9" t="s">
        <v>3585</v>
      </c>
      <c r="C568" s="9" t="s">
        <v>414</v>
      </c>
      <c r="D568" s="9" t="s">
        <v>14</v>
      </c>
      <c r="E568" s="9" t="s">
        <v>112</v>
      </c>
      <c r="F568" s="9" t="s">
        <v>844</v>
      </c>
      <c r="G568" s="9" t="s">
        <v>19</v>
      </c>
      <c r="H568" s="9" t="str">
        <f t="shared" si="40"/>
        <v>StandardPrice</v>
      </c>
      <c r="I568" s="9" t="str">
        <f t="shared" si="41"/>
        <v/>
      </c>
      <c r="J568" s="9" t="s">
        <v>19</v>
      </c>
      <c r="K568" s="9" t="s">
        <v>14</v>
      </c>
      <c r="L568" s="9" t="str">
        <f t="shared" si="42"/>
        <v>1</v>
      </c>
      <c r="M568" s="9" t="str">
        <f t="shared" si="43"/>
        <v>Items</v>
      </c>
      <c r="N568" s="9" t="s">
        <v>19</v>
      </c>
      <c r="O568" s="9" t="s">
        <v>1324</v>
      </c>
      <c r="P568" s="13">
        <v>214</v>
      </c>
      <c r="Q568">
        <f t="shared" si="44"/>
        <v>214</v>
      </c>
    </row>
    <row r="569" spans="1:17">
      <c r="A569" s="9" t="s">
        <v>1584</v>
      </c>
      <c r="B569" s="9" t="s">
        <v>3586</v>
      </c>
      <c r="C569" s="9" t="s">
        <v>587</v>
      </c>
      <c r="D569" s="9" t="s">
        <v>14</v>
      </c>
      <c r="E569" s="9" t="s">
        <v>112</v>
      </c>
      <c r="F569" s="9" t="s">
        <v>847</v>
      </c>
      <c r="G569" s="9" t="s">
        <v>14</v>
      </c>
      <c r="H569" s="9" t="str">
        <f t="shared" si="40"/>
        <v>StandardPrice</v>
      </c>
      <c r="I569" s="9" t="str">
        <f t="shared" si="41"/>
        <v/>
      </c>
      <c r="J569" s="9" t="s">
        <v>19</v>
      </c>
      <c r="K569" s="9" t="s">
        <v>14</v>
      </c>
      <c r="L569" s="9" t="str">
        <f t="shared" si="42"/>
        <v>1</v>
      </c>
      <c r="M569" s="9" t="str">
        <f t="shared" si="43"/>
        <v>Items</v>
      </c>
      <c r="N569" s="9" t="s">
        <v>19</v>
      </c>
      <c r="O569" s="9" t="s">
        <v>2948</v>
      </c>
      <c r="P569" s="13">
        <v>215</v>
      </c>
      <c r="Q569">
        <f t="shared" si="44"/>
        <v>215</v>
      </c>
    </row>
    <row r="570" spans="1:17">
      <c r="A570" s="9" t="s">
        <v>1586</v>
      </c>
      <c r="B570" s="9" t="s">
        <v>3587</v>
      </c>
      <c r="C570" s="9" t="s">
        <v>587</v>
      </c>
      <c r="D570" s="9" t="s">
        <v>14</v>
      </c>
      <c r="E570" s="9" t="s">
        <v>112</v>
      </c>
      <c r="F570" s="9" t="s">
        <v>847</v>
      </c>
      <c r="G570" s="9" t="s">
        <v>14</v>
      </c>
      <c r="H570" s="9" t="str">
        <f t="shared" si="40"/>
        <v>PlusPrice</v>
      </c>
      <c r="I570" s="9" t="str">
        <f t="shared" si="41"/>
        <v>1</v>
      </c>
      <c r="J570" s="9" t="s">
        <v>17</v>
      </c>
      <c r="K570" s="9" t="s">
        <v>33</v>
      </c>
      <c r="L570" s="9">
        <f t="shared" si="42"/>
        <v>9999</v>
      </c>
      <c r="M570" s="9" t="str">
        <f t="shared" si="43"/>
        <v>Items</v>
      </c>
      <c r="N570" s="9" t="s">
        <v>19</v>
      </c>
      <c r="O570" s="9" t="s">
        <v>196</v>
      </c>
      <c r="P570" s="13">
        <v>215</v>
      </c>
      <c r="Q570">
        <f t="shared" si="44"/>
        <v>215</v>
      </c>
    </row>
    <row r="571" spans="1:17">
      <c r="A571" s="9" t="s">
        <v>1588</v>
      </c>
      <c r="B571" s="9" t="s">
        <v>3588</v>
      </c>
      <c r="C571" s="9" t="s">
        <v>591</v>
      </c>
      <c r="D571" s="9" t="s">
        <v>14</v>
      </c>
      <c r="E571" s="9" t="s">
        <v>112</v>
      </c>
      <c r="F571" s="9" t="s">
        <v>850</v>
      </c>
      <c r="G571" s="9" t="s">
        <v>19</v>
      </c>
      <c r="H571" s="9" t="str">
        <f t="shared" si="40"/>
        <v>StandardPrice</v>
      </c>
      <c r="I571" s="9" t="str">
        <f t="shared" si="41"/>
        <v/>
      </c>
      <c r="J571" s="9" t="s">
        <v>19</v>
      </c>
      <c r="K571" s="9" t="s">
        <v>14</v>
      </c>
      <c r="L571" s="9" t="str">
        <f t="shared" si="42"/>
        <v>1</v>
      </c>
      <c r="M571" s="9" t="str">
        <f t="shared" si="43"/>
        <v>Items</v>
      </c>
      <c r="N571" s="9" t="s">
        <v>19</v>
      </c>
      <c r="O571" s="9" t="s">
        <v>1579</v>
      </c>
      <c r="P571" s="13">
        <v>216</v>
      </c>
      <c r="Q571">
        <f t="shared" si="44"/>
        <v>216</v>
      </c>
    </row>
    <row r="572" spans="1:17">
      <c r="A572" s="9" t="s">
        <v>1590</v>
      </c>
      <c r="B572" s="9" t="s">
        <v>3589</v>
      </c>
      <c r="C572" s="9" t="s">
        <v>900</v>
      </c>
      <c r="D572" s="9" t="s">
        <v>14</v>
      </c>
      <c r="E572" s="9" t="s">
        <v>112</v>
      </c>
      <c r="F572" s="9" t="s">
        <v>853</v>
      </c>
      <c r="G572" s="9" t="s">
        <v>19</v>
      </c>
      <c r="H572" s="9" t="str">
        <f t="shared" si="40"/>
        <v>StandardPrice</v>
      </c>
      <c r="I572" s="9" t="str">
        <f t="shared" si="41"/>
        <v/>
      </c>
      <c r="J572" s="9" t="s">
        <v>19</v>
      </c>
      <c r="K572" s="9" t="s">
        <v>14</v>
      </c>
      <c r="L572" s="9" t="str">
        <f t="shared" si="42"/>
        <v>1</v>
      </c>
      <c r="M572" s="9" t="str">
        <f t="shared" si="43"/>
        <v>Items</v>
      </c>
      <c r="N572" s="9" t="s">
        <v>19</v>
      </c>
      <c r="O572" s="9" t="s">
        <v>1039</v>
      </c>
      <c r="P572" s="13">
        <v>217</v>
      </c>
      <c r="Q572">
        <f t="shared" si="44"/>
        <v>217</v>
      </c>
    </row>
    <row r="573" spans="1:17">
      <c r="A573" s="9" t="s">
        <v>1592</v>
      </c>
      <c r="B573" s="9" t="s">
        <v>3590</v>
      </c>
      <c r="C573" s="9" t="s">
        <v>904</v>
      </c>
      <c r="D573" s="9" t="s">
        <v>14</v>
      </c>
      <c r="E573" s="9" t="s">
        <v>112</v>
      </c>
      <c r="F573" s="9" t="s">
        <v>856</v>
      </c>
      <c r="G573" s="9" t="s">
        <v>14</v>
      </c>
      <c r="H573" s="9" t="str">
        <f t="shared" si="40"/>
        <v>StandardPrice</v>
      </c>
      <c r="I573" s="9" t="str">
        <f t="shared" si="41"/>
        <v/>
      </c>
      <c r="J573" s="9" t="s">
        <v>19</v>
      </c>
      <c r="K573" s="9" t="s">
        <v>14</v>
      </c>
      <c r="L573" s="9" t="str">
        <f t="shared" si="42"/>
        <v>1</v>
      </c>
      <c r="M573" s="9" t="str">
        <f t="shared" si="43"/>
        <v>Items</v>
      </c>
      <c r="N573" s="9" t="s">
        <v>19</v>
      </c>
      <c r="O573" s="9" t="s">
        <v>488</v>
      </c>
      <c r="P573" s="13">
        <v>218</v>
      </c>
      <c r="Q573">
        <f t="shared" si="44"/>
        <v>218</v>
      </c>
    </row>
    <row r="574" spans="1:17">
      <c r="A574" s="9" t="s">
        <v>1594</v>
      </c>
      <c r="B574" s="9" t="s">
        <v>3591</v>
      </c>
      <c r="C574" s="9" t="s">
        <v>904</v>
      </c>
      <c r="D574" s="9" t="s">
        <v>14</v>
      </c>
      <c r="E574" s="9" t="s">
        <v>112</v>
      </c>
      <c r="F574" s="9" t="s">
        <v>856</v>
      </c>
      <c r="G574" s="9" t="s">
        <v>14</v>
      </c>
      <c r="H574" s="9" t="str">
        <f t="shared" si="40"/>
        <v>PlusPrice</v>
      </c>
      <c r="I574" s="9" t="str">
        <f t="shared" si="41"/>
        <v>1</v>
      </c>
      <c r="J574" s="9" t="s">
        <v>17</v>
      </c>
      <c r="K574" s="9" t="s">
        <v>33</v>
      </c>
      <c r="L574" s="9">
        <f t="shared" si="42"/>
        <v>9999</v>
      </c>
      <c r="M574" s="9" t="str">
        <f t="shared" si="43"/>
        <v>Items</v>
      </c>
      <c r="N574" s="9" t="s">
        <v>19</v>
      </c>
      <c r="O574" s="9" t="s">
        <v>50</v>
      </c>
      <c r="P574" s="13">
        <v>218</v>
      </c>
      <c r="Q574">
        <f t="shared" si="44"/>
        <v>218</v>
      </c>
    </row>
    <row r="575" spans="1:17">
      <c r="A575" s="9" t="s">
        <v>1597</v>
      </c>
      <c r="B575" s="9" t="s">
        <v>3592</v>
      </c>
      <c r="C575" s="9" t="s">
        <v>907</v>
      </c>
      <c r="D575" s="9" t="s">
        <v>14</v>
      </c>
      <c r="E575" s="9" t="s">
        <v>112</v>
      </c>
      <c r="F575" s="9" t="s">
        <v>859</v>
      </c>
      <c r="G575" s="9" t="s">
        <v>19</v>
      </c>
      <c r="H575" s="9" t="str">
        <f t="shared" si="40"/>
        <v>StandardPrice</v>
      </c>
      <c r="I575" s="9" t="str">
        <f t="shared" si="41"/>
        <v/>
      </c>
      <c r="J575" s="9" t="s">
        <v>19</v>
      </c>
      <c r="K575" s="9" t="s">
        <v>14</v>
      </c>
      <c r="L575" s="9" t="str">
        <f t="shared" si="42"/>
        <v>1</v>
      </c>
      <c r="M575" s="9" t="str">
        <f t="shared" si="43"/>
        <v>Items</v>
      </c>
      <c r="N575" s="9" t="s">
        <v>19</v>
      </c>
      <c r="O575" s="9" t="s">
        <v>1317</v>
      </c>
      <c r="P575" s="13">
        <v>219</v>
      </c>
      <c r="Q575">
        <f t="shared" si="44"/>
        <v>219</v>
      </c>
    </row>
    <row r="576" spans="1:17">
      <c r="A576" s="9" t="s">
        <v>1599</v>
      </c>
      <c r="B576" s="9" t="s">
        <v>3593</v>
      </c>
      <c r="C576" s="9" t="s">
        <v>366</v>
      </c>
      <c r="D576" s="9" t="s">
        <v>14</v>
      </c>
      <c r="E576" s="9" t="s">
        <v>112</v>
      </c>
      <c r="F576" s="9" t="s">
        <v>862</v>
      </c>
      <c r="G576" s="9" t="s">
        <v>14</v>
      </c>
      <c r="H576" s="9" t="str">
        <f t="shared" si="40"/>
        <v>StandardPrice</v>
      </c>
      <c r="I576" s="9" t="str">
        <f t="shared" si="41"/>
        <v/>
      </c>
      <c r="J576" s="9" t="s">
        <v>19</v>
      </c>
      <c r="K576" s="9" t="s">
        <v>20</v>
      </c>
      <c r="L576" s="9" t="str">
        <f t="shared" si="42"/>
        <v>10</v>
      </c>
      <c r="M576" s="9" t="str">
        <f t="shared" si="43"/>
        <v>kg</v>
      </c>
      <c r="N576" s="9" t="s">
        <v>14</v>
      </c>
      <c r="O576" s="9" t="s">
        <v>21</v>
      </c>
      <c r="P576" s="13">
        <v>220</v>
      </c>
      <c r="Q576">
        <f t="shared" si="44"/>
        <v>220</v>
      </c>
    </row>
    <row r="577" spans="1:17">
      <c r="A577" s="9" t="s">
        <v>1601</v>
      </c>
      <c r="B577" s="9" t="s">
        <v>3594</v>
      </c>
      <c r="C577" s="9" t="s">
        <v>366</v>
      </c>
      <c r="D577" s="9" t="s">
        <v>14</v>
      </c>
      <c r="E577" s="9" t="s">
        <v>112</v>
      </c>
      <c r="F577" s="9" t="s">
        <v>862</v>
      </c>
      <c r="G577" s="9" t="s">
        <v>14</v>
      </c>
      <c r="H577" s="9" t="str">
        <f t="shared" si="40"/>
        <v>PlusPrice</v>
      </c>
      <c r="I577" s="9" t="str">
        <f t="shared" si="41"/>
        <v>1</v>
      </c>
      <c r="J577" s="9" t="s">
        <v>25</v>
      </c>
      <c r="K577" s="9" t="s">
        <v>26</v>
      </c>
      <c r="L577" s="9" t="str">
        <f t="shared" si="42"/>
        <v>15</v>
      </c>
      <c r="M577" s="9" t="str">
        <f t="shared" si="43"/>
        <v>kg</v>
      </c>
      <c r="N577" s="9" t="s">
        <v>14</v>
      </c>
      <c r="O577" s="9" t="s">
        <v>27</v>
      </c>
      <c r="P577" s="13">
        <v>220</v>
      </c>
      <c r="Q577">
        <f t="shared" si="44"/>
        <v>220</v>
      </c>
    </row>
    <row r="578" spans="1:17">
      <c r="A578" s="9" t="s">
        <v>1603</v>
      </c>
      <c r="B578" s="9" t="s">
        <v>3595</v>
      </c>
      <c r="C578" s="9" t="s">
        <v>366</v>
      </c>
      <c r="D578" s="9" t="s">
        <v>14</v>
      </c>
      <c r="E578" s="9" t="s">
        <v>112</v>
      </c>
      <c r="F578" s="9" t="s">
        <v>862</v>
      </c>
      <c r="G578" s="9" t="s">
        <v>14</v>
      </c>
      <c r="H578" s="9" t="str">
        <f t="shared" si="40"/>
        <v>PlusPrice</v>
      </c>
      <c r="I578" s="9" t="str">
        <f t="shared" si="41"/>
        <v>1</v>
      </c>
      <c r="J578" s="9" t="s">
        <v>32</v>
      </c>
      <c r="K578" s="9" t="s">
        <v>33</v>
      </c>
      <c r="L578" s="9">
        <f t="shared" si="42"/>
        <v>9999</v>
      </c>
      <c r="M578" s="9" t="str">
        <f t="shared" si="43"/>
        <v>kg</v>
      </c>
      <c r="N578" s="9" t="s">
        <v>14</v>
      </c>
      <c r="O578" s="9" t="s">
        <v>27</v>
      </c>
      <c r="P578" s="13">
        <v>220</v>
      </c>
      <c r="Q578">
        <f t="shared" si="44"/>
        <v>220</v>
      </c>
    </row>
    <row r="579" spans="1:17">
      <c r="A579" s="9" t="s">
        <v>1605</v>
      </c>
      <c r="B579" s="9" t="s">
        <v>3596</v>
      </c>
      <c r="C579" s="9" t="s">
        <v>428</v>
      </c>
      <c r="D579" s="9" t="s">
        <v>14</v>
      </c>
      <c r="E579" s="9" t="s">
        <v>112</v>
      </c>
      <c r="F579" s="9" t="s">
        <v>1596</v>
      </c>
      <c r="G579" s="9" t="s">
        <v>14</v>
      </c>
      <c r="H579" s="9" t="str">
        <f t="shared" si="40"/>
        <v>StandardPrice</v>
      </c>
      <c r="I579" s="9" t="str">
        <f t="shared" si="41"/>
        <v/>
      </c>
      <c r="J579" s="9" t="s">
        <v>19</v>
      </c>
      <c r="K579" s="9" t="s">
        <v>20</v>
      </c>
      <c r="L579" s="9" t="str">
        <f t="shared" si="42"/>
        <v>10</v>
      </c>
      <c r="M579" s="9" t="str">
        <f t="shared" si="43"/>
        <v>kg</v>
      </c>
      <c r="N579" s="9" t="s">
        <v>14</v>
      </c>
      <c r="O579" s="9" t="s">
        <v>209</v>
      </c>
      <c r="P579" s="13">
        <v>221</v>
      </c>
      <c r="Q579">
        <f t="shared" si="44"/>
        <v>221</v>
      </c>
    </row>
    <row r="580" spans="1:17">
      <c r="A580" s="9" t="s">
        <v>1607</v>
      </c>
      <c r="B580" s="9" t="s">
        <v>3597</v>
      </c>
      <c r="C580" s="9" t="s">
        <v>428</v>
      </c>
      <c r="D580" s="9" t="s">
        <v>14</v>
      </c>
      <c r="E580" s="9" t="s">
        <v>112</v>
      </c>
      <c r="F580" s="9" t="s">
        <v>1596</v>
      </c>
      <c r="G580" s="9" t="s">
        <v>14</v>
      </c>
      <c r="H580" s="9" t="str">
        <f t="shared" si="40"/>
        <v>PlusPrice</v>
      </c>
      <c r="I580" s="9" t="str">
        <f t="shared" si="41"/>
        <v>1</v>
      </c>
      <c r="J580" s="9" t="s">
        <v>25</v>
      </c>
      <c r="K580" s="9" t="s">
        <v>26</v>
      </c>
      <c r="L580" s="9" t="str">
        <f t="shared" si="42"/>
        <v>15</v>
      </c>
      <c r="M580" s="9" t="str">
        <f t="shared" si="43"/>
        <v>kg</v>
      </c>
      <c r="N580" s="9" t="s">
        <v>14</v>
      </c>
      <c r="O580" s="9" t="s">
        <v>233</v>
      </c>
      <c r="P580" s="13">
        <v>221</v>
      </c>
      <c r="Q580">
        <f t="shared" si="44"/>
        <v>221</v>
      </c>
    </row>
    <row r="581" spans="1:17">
      <c r="A581" s="9" t="s">
        <v>1610</v>
      </c>
      <c r="B581" s="9" t="s">
        <v>3598</v>
      </c>
      <c r="C581" s="9" t="s">
        <v>428</v>
      </c>
      <c r="D581" s="9" t="s">
        <v>14</v>
      </c>
      <c r="E581" s="9" t="s">
        <v>112</v>
      </c>
      <c r="F581" s="9" t="s">
        <v>1596</v>
      </c>
      <c r="G581" s="9" t="s">
        <v>14</v>
      </c>
      <c r="H581" s="9" t="str">
        <f t="shared" ref="H581:H644" si="45">IF(J581="0","StandardPrice","PlusPrice")</f>
        <v>PlusPrice</v>
      </c>
      <c r="I581" s="9" t="str">
        <f t="shared" ref="I581:I644" si="46">IF(J581="0","","1")</f>
        <v>1</v>
      </c>
      <c r="J581" s="9" t="s">
        <v>32</v>
      </c>
      <c r="K581" s="9" t="s">
        <v>33</v>
      </c>
      <c r="L581" s="9">
        <f t="shared" ref="L581:L644" si="47">IF(K581="",9999,K581)</f>
        <v>9999</v>
      </c>
      <c r="M581" s="9" t="str">
        <f t="shared" ref="M581:M644" si="48">IF(N581="0","Items","kg")</f>
        <v>kg</v>
      </c>
      <c r="N581" s="9" t="s">
        <v>14</v>
      </c>
      <c r="O581" s="9" t="s">
        <v>233</v>
      </c>
      <c r="P581" s="13">
        <v>221</v>
      </c>
      <c r="Q581">
        <f t="shared" ref="Q581:Q644" si="49">IF(LEN(P581)=1,"00"&amp;P581,IF(LEN(P581)=2,"0"&amp;P581,P581))</f>
        <v>221</v>
      </c>
    </row>
    <row r="582" spans="1:17">
      <c r="A582" s="9" t="s">
        <v>1614</v>
      </c>
      <c r="B582" s="9" t="s">
        <v>3599</v>
      </c>
      <c r="C582" s="9" t="s">
        <v>910</v>
      </c>
      <c r="D582" s="9" t="s">
        <v>14</v>
      </c>
      <c r="E582" s="9" t="s">
        <v>112</v>
      </c>
      <c r="F582" s="9" t="s">
        <v>872</v>
      </c>
      <c r="G582" s="9" t="s">
        <v>14</v>
      </c>
      <c r="H582" s="9" t="str">
        <f t="shared" si="45"/>
        <v>StandardPrice</v>
      </c>
      <c r="I582" s="9" t="str">
        <f t="shared" si="46"/>
        <v/>
      </c>
      <c r="J582" s="9" t="s">
        <v>19</v>
      </c>
      <c r="K582" s="9" t="s">
        <v>20</v>
      </c>
      <c r="L582" s="9" t="str">
        <f t="shared" si="47"/>
        <v>10</v>
      </c>
      <c r="M582" s="9" t="str">
        <f t="shared" si="48"/>
        <v>kg</v>
      </c>
      <c r="N582" s="9" t="s">
        <v>14</v>
      </c>
      <c r="O582" s="9" t="s">
        <v>50</v>
      </c>
      <c r="P582" s="13">
        <v>222</v>
      </c>
      <c r="Q582">
        <f t="shared" si="49"/>
        <v>222</v>
      </c>
    </row>
    <row r="583" spans="1:17">
      <c r="A583" s="9" t="s">
        <v>1617</v>
      </c>
      <c r="B583" s="9" t="s">
        <v>3600</v>
      </c>
      <c r="C583" s="9" t="s">
        <v>910</v>
      </c>
      <c r="D583" s="9" t="s">
        <v>14</v>
      </c>
      <c r="E583" s="9" t="s">
        <v>112</v>
      </c>
      <c r="F583" s="9" t="s">
        <v>872</v>
      </c>
      <c r="G583" s="9" t="s">
        <v>14</v>
      </c>
      <c r="H583" s="9" t="str">
        <f t="shared" si="45"/>
        <v>PlusPrice</v>
      </c>
      <c r="I583" s="9" t="str">
        <f t="shared" si="46"/>
        <v>1</v>
      </c>
      <c r="J583" s="9" t="s">
        <v>25</v>
      </c>
      <c r="K583" s="9" t="s">
        <v>26</v>
      </c>
      <c r="L583" s="9" t="str">
        <f t="shared" si="47"/>
        <v>15</v>
      </c>
      <c r="M583" s="9" t="str">
        <f t="shared" si="48"/>
        <v>kg</v>
      </c>
      <c r="N583" s="9" t="s">
        <v>14</v>
      </c>
      <c r="O583" s="9" t="s">
        <v>55</v>
      </c>
      <c r="P583" s="13">
        <v>222</v>
      </c>
      <c r="Q583">
        <f t="shared" si="49"/>
        <v>222</v>
      </c>
    </row>
    <row r="584" spans="1:17">
      <c r="A584" s="9" t="s">
        <v>1621</v>
      </c>
      <c r="B584" s="9" t="s">
        <v>3601</v>
      </c>
      <c r="C584" s="9" t="s">
        <v>910</v>
      </c>
      <c r="D584" s="9" t="s">
        <v>14</v>
      </c>
      <c r="E584" s="9" t="s">
        <v>112</v>
      </c>
      <c r="F584" s="9" t="s">
        <v>872</v>
      </c>
      <c r="G584" s="9" t="s">
        <v>14</v>
      </c>
      <c r="H584" s="9" t="str">
        <f t="shared" si="45"/>
        <v>PlusPrice</v>
      </c>
      <c r="I584" s="9" t="str">
        <f t="shared" si="46"/>
        <v>1</v>
      </c>
      <c r="J584" s="9" t="s">
        <v>32</v>
      </c>
      <c r="K584" s="9" t="s">
        <v>33</v>
      </c>
      <c r="L584" s="9">
        <f t="shared" si="47"/>
        <v>9999</v>
      </c>
      <c r="M584" s="9" t="str">
        <f t="shared" si="48"/>
        <v>kg</v>
      </c>
      <c r="N584" s="9" t="s">
        <v>14</v>
      </c>
      <c r="O584" s="9" t="s">
        <v>55</v>
      </c>
      <c r="P584" s="13">
        <v>222</v>
      </c>
      <c r="Q584">
        <f t="shared" si="49"/>
        <v>222</v>
      </c>
    </row>
    <row r="585" spans="1:17">
      <c r="A585" s="9" t="s">
        <v>1624</v>
      </c>
      <c r="B585" s="9" t="s">
        <v>3602</v>
      </c>
      <c r="C585" s="9" t="s">
        <v>505</v>
      </c>
      <c r="D585" s="9" t="s">
        <v>14</v>
      </c>
      <c r="E585" s="9" t="s">
        <v>112</v>
      </c>
      <c r="F585" s="9" t="s">
        <v>1609</v>
      </c>
      <c r="G585" s="9" t="s">
        <v>19</v>
      </c>
      <c r="H585" s="9" t="str">
        <f t="shared" si="45"/>
        <v>StandardPrice</v>
      </c>
      <c r="I585" s="9" t="str">
        <f t="shared" si="46"/>
        <v/>
      </c>
      <c r="J585" s="9" t="s">
        <v>19</v>
      </c>
      <c r="K585" s="9" t="s">
        <v>14</v>
      </c>
      <c r="L585" s="9" t="str">
        <f t="shared" si="47"/>
        <v>1</v>
      </c>
      <c r="M585" s="9" t="str">
        <f t="shared" si="48"/>
        <v>Items</v>
      </c>
      <c r="N585" s="9" t="s">
        <v>19</v>
      </c>
      <c r="O585" s="9" t="s">
        <v>1252</v>
      </c>
      <c r="P585" s="13">
        <v>223</v>
      </c>
      <c r="Q585">
        <f t="shared" si="49"/>
        <v>223</v>
      </c>
    </row>
    <row r="586" spans="1:17">
      <c r="A586" s="9" t="s">
        <v>1627</v>
      </c>
      <c r="B586" s="9" t="s">
        <v>3603</v>
      </c>
      <c r="C586" s="9" t="s">
        <v>509</v>
      </c>
      <c r="D586" s="9" t="s">
        <v>14</v>
      </c>
      <c r="E586" s="9" t="s">
        <v>112</v>
      </c>
      <c r="F586" s="9" t="s">
        <v>1612</v>
      </c>
      <c r="G586" s="9" t="s">
        <v>19</v>
      </c>
      <c r="H586" s="9" t="str">
        <f t="shared" si="45"/>
        <v>StandardPrice</v>
      </c>
      <c r="I586" s="9" t="str">
        <f t="shared" si="46"/>
        <v/>
      </c>
      <c r="J586" s="9" t="s">
        <v>19</v>
      </c>
      <c r="K586" s="9" t="s">
        <v>14</v>
      </c>
      <c r="L586" s="9" t="str">
        <f t="shared" si="47"/>
        <v>1</v>
      </c>
      <c r="M586" s="9" t="str">
        <f t="shared" si="48"/>
        <v>Items</v>
      </c>
      <c r="N586" s="9" t="s">
        <v>19</v>
      </c>
      <c r="O586" s="9" t="s">
        <v>1613</v>
      </c>
      <c r="P586" s="13">
        <v>224</v>
      </c>
      <c r="Q586">
        <f t="shared" si="49"/>
        <v>224</v>
      </c>
    </row>
    <row r="587" spans="1:17">
      <c r="A587" s="9" t="s">
        <v>1630</v>
      </c>
      <c r="B587" s="9" t="s">
        <v>3604</v>
      </c>
      <c r="C587" s="9" t="s">
        <v>512</v>
      </c>
      <c r="D587" s="9" t="s">
        <v>14</v>
      </c>
      <c r="E587" s="9" t="s">
        <v>112</v>
      </c>
      <c r="F587" s="9" t="s">
        <v>1616</v>
      </c>
      <c r="G587" s="9" t="s">
        <v>19</v>
      </c>
      <c r="H587" s="9" t="str">
        <f t="shared" si="45"/>
        <v>StandardPrice</v>
      </c>
      <c r="I587" s="9" t="str">
        <f t="shared" si="46"/>
        <v/>
      </c>
      <c r="J587" s="9" t="s">
        <v>19</v>
      </c>
      <c r="K587" s="9" t="s">
        <v>14</v>
      </c>
      <c r="L587" s="9" t="str">
        <f t="shared" si="47"/>
        <v>1</v>
      </c>
      <c r="M587" s="9" t="str">
        <f t="shared" si="48"/>
        <v>Items</v>
      </c>
      <c r="N587" s="9" t="s">
        <v>19</v>
      </c>
      <c r="O587" s="9" t="s">
        <v>654</v>
      </c>
      <c r="P587" s="13">
        <v>225</v>
      </c>
      <c r="Q587">
        <f t="shared" si="49"/>
        <v>225</v>
      </c>
    </row>
    <row r="588" spans="1:17">
      <c r="A588" s="9" t="s">
        <v>1633</v>
      </c>
      <c r="B588" s="9" t="s">
        <v>3605</v>
      </c>
      <c r="C588" s="9" t="s">
        <v>515</v>
      </c>
      <c r="D588" s="9" t="s">
        <v>14</v>
      </c>
      <c r="E588" s="9" t="s">
        <v>112</v>
      </c>
      <c r="F588" s="9" t="s">
        <v>1619</v>
      </c>
      <c r="G588" s="9" t="s">
        <v>19</v>
      </c>
      <c r="H588" s="9" t="str">
        <f t="shared" si="45"/>
        <v>StandardPrice</v>
      </c>
      <c r="I588" s="9" t="str">
        <f t="shared" si="46"/>
        <v/>
      </c>
      <c r="J588" s="9" t="s">
        <v>19</v>
      </c>
      <c r="K588" s="9" t="s">
        <v>14</v>
      </c>
      <c r="L588" s="9" t="str">
        <f t="shared" si="47"/>
        <v>1</v>
      </c>
      <c r="M588" s="9" t="str">
        <f t="shared" si="48"/>
        <v>Items</v>
      </c>
      <c r="N588" s="9" t="s">
        <v>19</v>
      </c>
      <c r="O588" s="9" t="s">
        <v>1620</v>
      </c>
      <c r="P588" s="13">
        <v>226</v>
      </c>
      <c r="Q588">
        <f t="shared" si="49"/>
        <v>226</v>
      </c>
    </row>
    <row r="589" spans="1:17">
      <c r="A589" s="9" t="s">
        <v>1636</v>
      </c>
      <c r="B589" s="9" t="s">
        <v>3606</v>
      </c>
      <c r="C589" s="9" t="s">
        <v>520</v>
      </c>
      <c r="D589" s="9" t="s">
        <v>14</v>
      </c>
      <c r="E589" s="9" t="s">
        <v>112</v>
      </c>
      <c r="F589" s="9" t="s">
        <v>1623</v>
      </c>
      <c r="G589" s="9" t="s">
        <v>19</v>
      </c>
      <c r="H589" s="9" t="str">
        <f t="shared" si="45"/>
        <v>StandardPrice</v>
      </c>
      <c r="I589" s="9" t="str">
        <f t="shared" si="46"/>
        <v/>
      </c>
      <c r="J589" s="9" t="s">
        <v>19</v>
      </c>
      <c r="K589" s="9" t="s">
        <v>14</v>
      </c>
      <c r="L589" s="9" t="str">
        <f t="shared" si="47"/>
        <v>1</v>
      </c>
      <c r="M589" s="9" t="str">
        <f t="shared" si="48"/>
        <v>Items</v>
      </c>
      <c r="N589" s="9" t="s">
        <v>19</v>
      </c>
      <c r="O589" s="9" t="s">
        <v>1159</v>
      </c>
      <c r="P589" s="13">
        <v>227</v>
      </c>
      <c r="Q589">
        <f t="shared" si="49"/>
        <v>227</v>
      </c>
    </row>
    <row r="590" spans="1:17">
      <c r="A590" s="9" t="s">
        <v>1638</v>
      </c>
      <c r="B590" s="9" t="s">
        <v>3607</v>
      </c>
      <c r="C590" s="9" t="s">
        <v>501</v>
      </c>
      <c r="D590" s="9" t="s">
        <v>14</v>
      </c>
      <c r="E590" s="9" t="s">
        <v>112</v>
      </c>
      <c r="F590" s="9" t="s">
        <v>890</v>
      </c>
      <c r="G590" s="9" t="s">
        <v>19</v>
      </c>
      <c r="H590" s="9" t="str">
        <f t="shared" si="45"/>
        <v>StandardPrice</v>
      </c>
      <c r="I590" s="9" t="str">
        <f t="shared" si="46"/>
        <v/>
      </c>
      <c r="J590" s="9" t="s">
        <v>19</v>
      </c>
      <c r="K590" s="9" t="s">
        <v>14</v>
      </c>
      <c r="L590" s="9" t="str">
        <f t="shared" si="47"/>
        <v>1</v>
      </c>
      <c r="M590" s="9" t="str">
        <f t="shared" si="48"/>
        <v>Items</v>
      </c>
      <c r="N590" s="9" t="s">
        <v>19</v>
      </c>
      <c r="O590" s="9" t="s">
        <v>1626</v>
      </c>
      <c r="P590" s="13">
        <v>228</v>
      </c>
      <c r="Q590">
        <f t="shared" si="49"/>
        <v>228</v>
      </c>
    </row>
    <row r="591" spans="1:17">
      <c r="A591" s="9" t="s">
        <v>1640</v>
      </c>
      <c r="B591" s="9" t="s">
        <v>3608</v>
      </c>
      <c r="C591" s="9" t="s">
        <v>537</v>
      </c>
      <c r="D591" s="9" t="s">
        <v>14</v>
      </c>
      <c r="E591" s="9" t="s">
        <v>112</v>
      </c>
      <c r="F591" s="9" t="s">
        <v>1629</v>
      </c>
      <c r="G591" s="9" t="s">
        <v>19</v>
      </c>
      <c r="H591" s="9" t="str">
        <f t="shared" si="45"/>
        <v>StandardPrice</v>
      </c>
      <c r="I591" s="9" t="str">
        <f t="shared" si="46"/>
        <v/>
      </c>
      <c r="J591" s="9" t="s">
        <v>19</v>
      </c>
      <c r="K591" s="9" t="s">
        <v>14</v>
      </c>
      <c r="L591" s="9" t="str">
        <f t="shared" si="47"/>
        <v>1</v>
      </c>
      <c r="M591" s="9" t="str">
        <f t="shared" si="48"/>
        <v>Items</v>
      </c>
      <c r="N591" s="9" t="s">
        <v>19</v>
      </c>
      <c r="O591" s="9" t="s">
        <v>654</v>
      </c>
      <c r="P591" s="13">
        <v>229</v>
      </c>
      <c r="Q591">
        <f t="shared" si="49"/>
        <v>229</v>
      </c>
    </row>
    <row r="592" spans="1:17">
      <c r="A592" s="9" t="s">
        <v>1642</v>
      </c>
      <c r="B592" s="9" t="s">
        <v>3609</v>
      </c>
      <c r="C592" s="9" t="s">
        <v>541</v>
      </c>
      <c r="D592" s="9" t="s">
        <v>14</v>
      </c>
      <c r="E592" s="9" t="s">
        <v>112</v>
      </c>
      <c r="F592" s="9" t="s">
        <v>1632</v>
      </c>
      <c r="G592" s="9" t="s">
        <v>19</v>
      </c>
      <c r="H592" s="9" t="str">
        <f t="shared" si="45"/>
        <v>StandardPrice</v>
      </c>
      <c r="I592" s="9" t="str">
        <f t="shared" si="46"/>
        <v/>
      </c>
      <c r="J592" s="9" t="s">
        <v>19</v>
      </c>
      <c r="K592" s="9" t="s">
        <v>14</v>
      </c>
      <c r="L592" s="9" t="str">
        <f t="shared" si="47"/>
        <v>1</v>
      </c>
      <c r="M592" s="9" t="str">
        <f t="shared" si="48"/>
        <v>Items</v>
      </c>
      <c r="N592" s="9" t="s">
        <v>19</v>
      </c>
      <c r="O592" s="9" t="s">
        <v>1249</v>
      </c>
      <c r="P592" s="13">
        <v>230</v>
      </c>
      <c r="Q592">
        <f t="shared" si="49"/>
        <v>230</v>
      </c>
    </row>
    <row r="593" spans="1:17">
      <c r="A593" s="9" t="s">
        <v>1644</v>
      </c>
      <c r="B593" s="9" t="s">
        <v>3610</v>
      </c>
      <c r="C593" s="9" t="s">
        <v>544</v>
      </c>
      <c r="D593" s="9" t="s">
        <v>14</v>
      </c>
      <c r="E593" s="9" t="s">
        <v>112</v>
      </c>
      <c r="F593" s="9" t="s">
        <v>899</v>
      </c>
      <c r="G593" s="9" t="s">
        <v>19</v>
      </c>
      <c r="H593" s="9" t="str">
        <f t="shared" si="45"/>
        <v>StandardPrice</v>
      </c>
      <c r="I593" s="9" t="str">
        <f t="shared" si="46"/>
        <v/>
      </c>
      <c r="J593" s="9" t="s">
        <v>19</v>
      </c>
      <c r="K593" s="9" t="s">
        <v>14</v>
      </c>
      <c r="L593" s="9" t="str">
        <f t="shared" si="47"/>
        <v>1</v>
      </c>
      <c r="M593" s="9" t="str">
        <f t="shared" si="48"/>
        <v>Items</v>
      </c>
      <c r="N593" s="9" t="s">
        <v>19</v>
      </c>
      <c r="O593" s="9" t="s">
        <v>1635</v>
      </c>
      <c r="P593" s="13">
        <v>231</v>
      </c>
      <c r="Q593">
        <f t="shared" si="49"/>
        <v>231</v>
      </c>
    </row>
    <row r="594" spans="1:17">
      <c r="A594" s="9" t="s">
        <v>1646</v>
      </c>
      <c r="B594" s="9" t="s">
        <v>3611</v>
      </c>
      <c r="C594" s="9" t="s">
        <v>199</v>
      </c>
      <c r="D594" s="9" t="s">
        <v>14</v>
      </c>
      <c r="E594" s="9" t="s">
        <v>112</v>
      </c>
      <c r="F594" s="9" t="s">
        <v>903</v>
      </c>
      <c r="G594" s="9" t="s">
        <v>14</v>
      </c>
      <c r="H594" s="9" t="str">
        <f t="shared" si="45"/>
        <v>StandardPrice</v>
      </c>
      <c r="I594" s="9" t="str">
        <f t="shared" si="46"/>
        <v/>
      </c>
      <c r="J594" s="9" t="s">
        <v>19</v>
      </c>
      <c r="K594" s="9" t="s">
        <v>20</v>
      </c>
      <c r="L594" s="9" t="str">
        <f t="shared" si="47"/>
        <v>10</v>
      </c>
      <c r="M594" s="9" t="str">
        <f t="shared" si="48"/>
        <v>kg</v>
      </c>
      <c r="N594" s="9" t="s">
        <v>14</v>
      </c>
      <c r="O594" s="9" t="s">
        <v>21</v>
      </c>
      <c r="P594" s="13">
        <v>285</v>
      </c>
      <c r="Q594">
        <f t="shared" si="49"/>
        <v>285</v>
      </c>
    </row>
    <row r="595" spans="1:17">
      <c r="A595" s="9" t="s">
        <v>1648</v>
      </c>
      <c r="B595" s="9" t="s">
        <v>3612</v>
      </c>
      <c r="C595" s="9" t="s">
        <v>199</v>
      </c>
      <c r="D595" s="9" t="s">
        <v>14</v>
      </c>
      <c r="E595" s="9" t="s">
        <v>112</v>
      </c>
      <c r="F595" s="9" t="s">
        <v>903</v>
      </c>
      <c r="G595" s="9" t="s">
        <v>14</v>
      </c>
      <c r="H595" s="9" t="str">
        <f t="shared" si="45"/>
        <v>PlusPrice</v>
      </c>
      <c r="I595" s="9" t="str">
        <f t="shared" si="46"/>
        <v>1</v>
      </c>
      <c r="J595" s="9" t="s">
        <v>25</v>
      </c>
      <c r="K595" s="9" t="s">
        <v>26</v>
      </c>
      <c r="L595" s="9" t="str">
        <f t="shared" si="47"/>
        <v>15</v>
      </c>
      <c r="M595" s="9" t="str">
        <f t="shared" si="48"/>
        <v>kg</v>
      </c>
      <c r="N595" s="9" t="s">
        <v>14</v>
      </c>
      <c r="O595" s="9" t="s">
        <v>27</v>
      </c>
      <c r="P595" s="13">
        <v>285</v>
      </c>
      <c r="Q595">
        <f t="shared" si="49"/>
        <v>285</v>
      </c>
    </row>
    <row r="596" spans="1:17">
      <c r="A596" s="9" t="s">
        <v>1650</v>
      </c>
      <c r="B596" s="9" t="s">
        <v>3613</v>
      </c>
      <c r="C596" s="9" t="s">
        <v>199</v>
      </c>
      <c r="D596" s="9" t="s">
        <v>14</v>
      </c>
      <c r="E596" s="9" t="s">
        <v>112</v>
      </c>
      <c r="F596" s="9" t="s">
        <v>903</v>
      </c>
      <c r="G596" s="9" t="s">
        <v>14</v>
      </c>
      <c r="H596" s="9" t="str">
        <f t="shared" si="45"/>
        <v>PlusPrice</v>
      </c>
      <c r="I596" s="9" t="str">
        <f t="shared" si="46"/>
        <v>1</v>
      </c>
      <c r="J596" s="9" t="s">
        <v>32</v>
      </c>
      <c r="K596" s="9" t="s">
        <v>33</v>
      </c>
      <c r="L596" s="9">
        <f t="shared" si="47"/>
        <v>9999</v>
      </c>
      <c r="M596" s="9" t="str">
        <f t="shared" si="48"/>
        <v>kg</v>
      </c>
      <c r="N596" s="9" t="s">
        <v>14</v>
      </c>
      <c r="O596" s="9" t="s">
        <v>27</v>
      </c>
      <c r="P596" s="13">
        <v>285</v>
      </c>
      <c r="Q596">
        <f t="shared" si="49"/>
        <v>285</v>
      </c>
    </row>
    <row r="597" spans="1:17">
      <c r="A597" s="9" t="s">
        <v>1652</v>
      </c>
      <c r="B597" s="9" t="s">
        <v>3614</v>
      </c>
      <c r="C597" s="9" t="s">
        <v>913</v>
      </c>
      <c r="D597" s="9" t="s">
        <v>14</v>
      </c>
      <c r="E597" s="9" t="s">
        <v>112</v>
      </c>
      <c r="F597" s="9" t="s">
        <v>906</v>
      </c>
      <c r="G597" s="9" t="s">
        <v>14</v>
      </c>
      <c r="H597" s="9" t="str">
        <f t="shared" si="45"/>
        <v>StandardPrice</v>
      </c>
      <c r="I597" s="9" t="str">
        <f t="shared" si="46"/>
        <v/>
      </c>
      <c r="J597" s="9" t="s">
        <v>19</v>
      </c>
      <c r="K597" s="9" t="s">
        <v>20</v>
      </c>
      <c r="L597" s="9" t="str">
        <f t="shared" si="47"/>
        <v>10</v>
      </c>
      <c r="M597" s="9" t="str">
        <f t="shared" si="48"/>
        <v>kg</v>
      </c>
      <c r="N597" s="9" t="s">
        <v>14</v>
      </c>
      <c r="O597" s="9" t="s">
        <v>50</v>
      </c>
      <c r="P597" s="13">
        <v>233</v>
      </c>
      <c r="Q597">
        <f t="shared" si="49"/>
        <v>233</v>
      </c>
    </row>
    <row r="598" spans="1:17">
      <c r="A598" s="9" t="s">
        <v>1654</v>
      </c>
      <c r="B598" s="9" t="s">
        <v>3615</v>
      </c>
      <c r="C598" s="9" t="s">
        <v>913</v>
      </c>
      <c r="D598" s="9" t="s">
        <v>14</v>
      </c>
      <c r="E598" s="9" t="s">
        <v>112</v>
      </c>
      <c r="F598" s="9" t="s">
        <v>906</v>
      </c>
      <c r="G598" s="9" t="s">
        <v>14</v>
      </c>
      <c r="H598" s="9" t="str">
        <f t="shared" si="45"/>
        <v>PlusPrice</v>
      </c>
      <c r="I598" s="9" t="str">
        <f t="shared" si="46"/>
        <v>1</v>
      </c>
      <c r="J598" s="9" t="s">
        <v>25</v>
      </c>
      <c r="K598" s="9" t="s">
        <v>26</v>
      </c>
      <c r="L598" s="9" t="str">
        <f t="shared" si="47"/>
        <v>15</v>
      </c>
      <c r="M598" s="9" t="str">
        <f t="shared" si="48"/>
        <v>kg</v>
      </c>
      <c r="N598" s="9" t="s">
        <v>14</v>
      </c>
      <c r="O598" s="9" t="s">
        <v>55</v>
      </c>
      <c r="P598" s="13">
        <v>233</v>
      </c>
      <c r="Q598">
        <f t="shared" si="49"/>
        <v>233</v>
      </c>
    </row>
    <row r="599" spans="1:17">
      <c r="A599" s="9" t="s">
        <v>1656</v>
      </c>
      <c r="B599" s="9" t="s">
        <v>3616</v>
      </c>
      <c r="C599" s="9" t="s">
        <v>913</v>
      </c>
      <c r="D599" s="9" t="s">
        <v>14</v>
      </c>
      <c r="E599" s="9" t="s">
        <v>112</v>
      </c>
      <c r="F599" s="9" t="s">
        <v>906</v>
      </c>
      <c r="G599" s="9" t="s">
        <v>14</v>
      </c>
      <c r="H599" s="9" t="str">
        <f t="shared" si="45"/>
        <v>PlusPrice</v>
      </c>
      <c r="I599" s="9" t="str">
        <f t="shared" si="46"/>
        <v>1</v>
      </c>
      <c r="J599" s="9" t="s">
        <v>60</v>
      </c>
      <c r="K599" s="9" t="s">
        <v>33</v>
      </c>
      <c r="L599" s="9">
        <f t="shared" si="47"/>
        <v>9999</v>
      </c>
      <c r="M599" s="9" t="str">
        <f t="shared" si="48"/>
        <v>kg</v>
      </c>
      <c r="N599" s="9" t="s">
        <v>14</v>
      </c>
      <c r="O599" s="9" t="s">
        <v>27</v>
      </c>
      <c r="P599" s="13">
        <v>233</v>
      </c>
      <c r="Q599">
        <f t="shared" si="49"/>
        <v>233</v>
      </c>
    </row>
    <row r="600" spans="1:17">
      <c r="A600" s="9" t="s">
        <v>1658</v>
      </c>
      <c r="B600" s="9" t="s">
        <v>3617</v>
      </c>
      <c r="C600" s="9" t="s">
        <v>913</v>
      </c>
      <c r="D600" s="9" t="s">
        <v>14</v>
      </c>
      <c r="E600" s="9" t="s">
        <v>112</v>
      </c>
      <c r="F600" s="9" t="s">
        <v>906</v>
      </c>
      <c r="G600" s="9" t="s">
        <v>14</v>
      </c>
      <c r="H600" s="9" t="str">
        <f t="shared" si="45"/>
        <v>PlusPrice</v>
      </c>
      <c r="I600" s="9" t="str">
        <f t="shared" si="46"/>
        <v>1</v>
      </c>
      <c r="J600" s="9" t="s">
        <v>32</v>
      </c>
      <c r="K600" s="9" t="s">
        <v>65</v>
      </c>
      <c r="L600" s="9" t="str">
        <f t="shared" si="47"/>
        <v>60</v>
      </c>
      <c r="M600" s="9" t="str">
        <f t="shared" si="48"/>
        <v>kg</v>
      </c>
      <c r="N600" s="9" t="s">
        <v>14</v>
      </c>
      <c r="O600" s="9" t="s">
        <v>55</v>
      </c>
      <c r="P600" s="13">
        <v>233</v>
      </c>
      <c r="Q600">
        <f t="shared" si="49"/>
        <v>233</v>
      </c>
    </row>
    <row r="601" spans="1:17">
      <c r="A601" s="9" t="s">
        <v>1660</v>
      </c>
      <c r="B601" s="9" t="s">
        <v>3618</v>
      </c>
      <c r="C601" s="9" t="s">
        <v>916</v>
      </c>
      <c r="D601" s="9" t="s">
        <v>14</v>
      </c>
      <c r="E601" s="9" t="s">
        <v>112</v>
      </c>
      <c r="F601" s="9" t="s">
        <v>909</v>
      </c>
      <c r="G601" s="9" t="s">
        <v>14</v>
      </c>
      <c r="H601" s="9" t="str">
        <f t="shared" si="45"/>
        <v>StandardPrice</v>
      </c>
      <c r="I601" s="9" t="str">
        <f t="shared" si="46"/>
        <v/>
      </c>
      <c r="J601" s="9" t="s">
        <v>19</v>
      </c>
      <c r="K601" s="9" t="s">
        <v>20</v>
      </c>
      <c r="L601" s="9" t="str">
        <f t="shared" si="47"/>
        <v>10</v>
      </c>
      <c r="M601" s="9" t="str">
        <f t="shared" si="48"/>
        <v>kg</v>
      </c>
      <c r="N601" s="9" t="s">
        <v>14</v>
      </c>
      <c r="O601" s="9" t="s">
        <v>50</v>
      </c>
      <c r="P601" s="13">
        <v>234</v>
      </c>
      <c r="Q601">
        <f t="shared" si="49"/>
        <v>234</v>
      </c>
    </row>
    <row r="602" spans="1:17">
      <c r="A602" s="9" t="s">
        <v>1662</v>
      </c>
      <c r="B602" s="9" t="s">
        <v>3619</v>
      </c>
      <c r="C602" s="9" t="s">
        <v>916</v>
      </c>
      <c r="D602" s="9" t="s">
        <v>14</v>
      </c>
      <c r="E602" s="9" t="s">
        <v>112</v>
      </c>
      <c r="F602" s="9" t="s">
        <v>909</v>
      </c>
      <c r="G602" s="9" t="s">
        <v>14</v>
      </c>
      <c r="H602" s="9" t="str">
        <f t="shared" si="45"/>
        <v>PlusPrice</v>
      </c>
      <c r="I602" s="9" t="str">
        <f t="shared" si="46"/>
        <v>1</v>
      </c>
      <c r="J602" s="9" t="s">
        <v>25</v>
      </c>
      <c r="K602" s="9" t="s">
        <v>26</v>
      </c>
      <c r="L602" s="9" t="str">
        <f t="shared" si="47"/>
        <v>15</v>
      </c>
      <c r="M602" s="9" t="str">
        <f t="shared" si="48"/>
        <v>kg</v>
      </c>
      <c r="N602" s="9" t="s">
        <v>14</v>
      </c>
      <c r="O602" s="9" t="s">
        <v>55</v>
      </c>
      <c r="P602" s="13">
        <v>234</v>
      </c>
      <c r="Q602">
        <f t="shared" si="49"/>
        <v>234</v>
      </c>
    </row>
    <row r="603" spans="1:17">
      <c r="A603" s="9" t="s">
        <v>1664</v>
      </c>
      <c r="B603" s="9" t="s">
        <v>3620</v>
      </c>
      <c r="C603" s="9" t="s">
        <v>916</v>
      </c>
      <c r="D603" s="9" t="s">
        <v>14</v>
      </c>
      <c r="E603" s="9" t="s">
        <v>112</v>
      </c>
      <c r="F603" s="9" t="s">
        <v>909</v>
      </c>
      <c r="G603" s="9" t="s">
        <v>14</v>
      </c>
      <c r="H603" s="9" t="str">
        <f t="shared" si="45"/>
        <v>PlusPrice</v>
      </c>
      <c r="I603" s="9" t="str">
        <f t="shared" si="46"/>
        <v>1</v>
      </c>
      <c r="J603" s="9" t="s">
        <v>60</v>
      </c>
      <c r="K603" s="9" t="s">
        <v>33</v>
      </c>
      <c r="L603" s="9">
        <f t="shared" si="47"/>
        <v>9999</v>
      </c>
      <c r="M603" s="9" t="str">
        <f t="shared" si="48"/>
        <v>kg</v>
      </c>
      <c r="N603" s="9" t="s">
        <v>14</v>
      </c>
      <c r="O603" s="9" t="s">
        <v>27</v>
      </c>
      <c r="P603" s="13">
        <v>234</v>
      </c>
      <c r="Q603">
        <f t="shared" si="49"/>
        <v>234</v>
      </c>
    </row>
    <row r="604" spans="1:17">
      <c r="A604" s="9" t="s">
        <v>1666</v>
      </c>
      <c r="B604" s="9" t="s">
        <v>3621</v>
      </c>
      <c r="C604" s="9" t="s">
        <v>916</v>
      </c>
      <c r="D604" s="9" t="s">
        <v>14</v>
      </c>
      <c r="E604" s="9" t="s">
        <v>112</v>
      </c>
      <c r="F604" s="9" t="s">
        <v>909</v>
      </c>
      <c r="G604" s="9" t="s">
        <v>14</v>
      </c>
      <c r="H604" s="9" t="str">
        <f t="shared" si="45"/>
        <v>PlusPrice</v>
      </c>
      <c r="I604" s="9" t="str">
        <f t="shared" si="46"/>
        <v>1</v>
      </c>
      <c r="J604" s="9" t="s">
        <v>32</v>
      </c>
      <c r="K604" s="9" t="s">
        <v>65</v>
      </c>
      <c r="L604" s="9" t="str">
        <f t="shared" si="47"/>
        <v>60</v>
      </c>
      <c r="M604" s="9" t="str">
        <f t="shared" si="48"/>
        <v>kg</v>
      </c>
      <c r="N604" s="9" t="s">
        <v>14</v>
      </c>
      <c r="O604" s="9" t="s">
        <v>55</v>
      </c>
      <c r="P604" s="13">
        <v>234</v>
      </c>
      <c r="Q604">
        <f t="shared" si="49"/>
        <v>234</v>
      </c>
    </row>
    <row r="605" spans="1:17">
      <c r="A605" s="9" t="s">
        <v>1668</v>
      </c>
      <c r="B605" s="9" t="s">
        <v>3622</v>
      </c>
      <c r="C605" s="9" t="s">
        <v>442</v>
      </c>
      <c r="D605" s="9" t="s">
        <v>14</v>
      </c>
      <c r="E605" s="9" t="s">
        <v>112</v>
      </c>
      <c r="F605" s="9" t="s">
        <v>912</v>
      </c>
      <c r="G605" s="9" t="s">
        <v>14</v>
      </c>
      <c r="H605" s="9" t="str">
        <f t="shared" si="45"/>
        <v>StandardPrice</v>
      </c>
      <c r="I605" s="9" t="str">
        <f t="shared" si="46"/>
        <v/>
      </c>
      <c r="J605" s="9" t="s">
        <v>19</v>
      </c>
      <c r="K605" s="9" t="s">
        <v>20</v>
      </c>
      <c r="L605" s="9" t="str">
        <f t="shared" si="47"/>
        <v>10</v>
      </c>
      <c r="M605" s="9" t="str">
        <f t="shared" si="48"/>
        <v>kg</v>
      </c>
      <c r="N605" s="9" t="s">
        <v>14</v>
      </c>
      <c r="O605" s="9" t="s">
        <v>50</v>
      </c>
      <c r="P605" s="13">
        <v>235</v>
      </c>
      <c r="Q605">
        <f t="shared" si="49"/>
        <v>235</v>
      </c>
    </row>
    <row r="606" spans="1:17">
      <c r="A606" s="9" t="s">
        <v>1670</v>
      </c>
      <c r="B606" s="9" t="s">
        <v>999</v>
      </c>
      <c r="C606" s="9" t="s">
        <v>442</v>
      </c>
      <c r="D606" s="9" t="s">
        <v>14</v>
      </c>
      <c r="E606" s="9" t="s">
        <v>112</v>
      </c>
      <c r="F606" s="9" t="s">
        <v>912</v>
      </c>
      <c r="G606" s="9" t="s">
        <v>14</v>
      </c>
      <c r="H606" s="9" t="str">
        <f t="shared" si="45"/>
        <v>PlusPrice</v>
      </c>
      <c r="I606" s="9" t="str">
        <f t="shared" si="46"/>
        <v>1</v>
      </c>
      <c r="J606" s="9" t="s">
        <v>25</v>
      </c>
      <c r="K606" s="9" t="s">
        <v>26</v>
      </c>
      <c r="L606" s="9" t="str">
        <f t="shared" si="47"/>
        <v>15</v>
      </c>
      <c r="M606" s="9" t="str">
        <f t="shared" si="48"/>
        <v>kg</v>
      </c>
      <c r="N606" s="9" t="s">
        <v>14</v>
      </c>
      <c r="O606" s="9" t="s">
        <v>55</v>
      </c>
      <c r="P606" s="13">
        <v>235</v>
      </c>
      <c r="Q606">
        <f t="shared" si="49"/>
        <v>235</v>
      </c>
    </row>
    <row r="607" spans="1:17">
      <c r="A607" s="9" t="s">
        <v>1672</v>
      </c>
      <c r="B607" s="9" t="s">
        <v>3623</v>
      </c>
      <c r="C607" s="9" t="s">
        <v>442</v>
      </c>
      <c r="D607" s="9" t="s">
        <v>14</v>
      </c>
      <c r="E607" s="9" t="s">
        <v>112</v>
      </c>
      <c r="F607" s="9" t="s">
        <v>912</v>
      </c>
      <c r="G607" s="9" t="s">
        <v>14</v>
      </c>
      <c r="H607" s="9" t="str">
        <f t="shared" si="45"/>
        <v>PlusPrice</v>
      </c>
      <c r="I607" s="9" t="str">
        <f t="shared" si="46"/>
        <v>1</v>
      </c>
      <c r="J607" s="9" t="s">
        <v>32</v>
      </c>
      <c r="K607" s="9" t="s">
        <v>33</v>
      </c>
      <c r="L607" s="9">
        <f t="shared" si="47"/>
        <v>9999</v>
      </c>
      <c r="M607" s="9" t="str">
        <f t="shared" si="48"/>
        <v>kg</v>
      </c>
      <c r="N607" s="9" t="s">
        <v>14</v>
      </c>
      <c r="O607" s="9" t="s">
        <v>55</v>
      </c>
      <c r="P607" s="13">
        <v>235</v>
      </c>
      <c r="Q607">
        <f t="shared" si="49"/>
        <v>235</v>
      </c>
    </row>
    <row r="608" spans="1:17">
      <c r="A608" s="9" t="s">
        <v>1674</v>
      </c>
      <c r="B608" s="9" t="s">
        <v>3624</v>
      </c>
      <c r="C608" s="9" t="s">
        <v>920</v>
      </c>
      <c r="D608" s="9" t="s">
        <v>14</v>
      </c>
      <c r="E608" s="9" t="s">
        <v>112</v>
      </c>
      <c r="F608" s="9" t="s">
        <v>915</v>
      </c>
      <c r="G608" s="9" t="s">
        <v>14</v>
      </c>
      <c r="H608" s="9" t="str">
        <f t="shared" si="45"/>
        <v>StandardPrice</v>
      </c>
      <c r="I608" s="9" t="str">
        <f t="shared" si="46"/>
        <v/>
      </c>
      <c r="J608" s="9" t="s">
        <v>19</v>
      </c>
      <c r="K608" s="9" t="s">
        <v>20</v>
      </c>
      <c r="L608" s="9" t="str">
        <f t="shared" si="47"/>
        <v>10</v>
      </c>
      <c r="M608" s="9" t="str">
        <f t="shared" si="48"/>
        <v>kg</v>
      </c>
      <c r="N608" s="9" t="s">
        <v>14</v>
      </c>
      <c r="O608" s="9" t="s">
        <v>50</v>
      </c>
      <c r="P608" s="13">
        <v>236</v>
      </c>
      <c r="Q608">
        <f t="shared" si="49"/>
        <v>236</v>
      </c>
    </row>
    <row r="609" spans="1:17">
      <c r="A609" s="9" t="s">
        <v>1676</v>
      </c>
      <c r="B609" s="9" t="s">
        <v>3625</v>
      </c>
      <c r="C609" s="9" t="s">
        <v>920</v>
      </c>
      <c r="D609" s="9" t="s">
        <v>14</v>
      </c>
      <c r="E609" s="9" t="s">
        <v>112</v>
      </c>
      <c r="F609" s="9" t="s">
        <v>915</v>
      </c>
      <c r="G609" s="9" t="s">
        <v>14</v>
      </c>
      <c r="H609" s="9" t="str">
        <f t="shared" si="45"/>
        <v>PlusPrice</v>
      </c>
      <c r="I609" s="9" t="str">
        <f t="shared" si="46"/>
        <v>1</v>
      </c>
      <c r="J609" s="9" t="s">
        <v>25</v>
      </c>
      <c r="K609" s="9" t="s">
        <v>26</v>
      </c>
      <c r="L609" s="9" t="str">
        <f t="shared" si="47"/>
        <v>15</v>
      </c>
      <c r="M609" s="9" t="str">
        <f t="shared" si="48"/>
        <v>kg</v>
      </c>
      <c r="N609" s="9" t="s">
        <v>14</v>
      </c>
      <c r="O609" s="9" t="s">
        <v>55</v>
      </c>
      <c r="P609" s="13">
        <v>236</v>
      </c>
      <c r="Q609">
        <f t="shared" si="49"/>
        <v>236</v>
      </c>
    </row>
    <row r="610" spans="1:17">
      <c r="A610" s="9" t="s">
        <v>1678</v>
      </c>
      <c r="B610" s="9" t="s">
        <v>3626</v>
      </c>
      <c r="C610" s="9" t="s">
        <v>920</v>
      </c>
      <c r="D610" s="9" t="s">
        <v>14</v>
      </c>
      <c r="E610" s="9" t="s">
        <v>112</v>
      </c>
      <c r="F610" s="9" t="s">
        <v>915</v>
      </c>
      <c r="G610" s="9" t="s">
        <v>14</v>
      </c>
      <c r="H610" s="9" t="str">
        <f t="shared" si="45"/>
        <v>PlusPrice</v>
      </c>
      <c r="I610" s="9" t="str">
        <f t="shared" si="46"/>
        <v>1</v>
      </c>
      <c r="J610" s="9" t="s">
        <v>91</v>
      </c>
      <c r="K610" s="9" t="s">
        <v>33</v>
      </c>
      <c r="L610" s="9">
        <f t="shared" si="47"/>
        <v>9999</v>
      </c>
      <c r="M610" s="9" t="str">
        <f t="shared" si="48"/>
        <v>kg</v>
      </c>
      <c r="N610" s="9" t="s">
        <v>14</v>
      </c>
      <c r="O610" s="9" t="s">
        <v>27</v>
      </c>
      <c r="P610" s="13">
        <v>236</v>
      </c>
      <c r="Q610">
        <f t="shared" si="49"/>
        <v>236</v>
      </c>
    </row>
    <row r="611" spans="1:17">
      <c r="A611" s="9" t="s">
        <v>1680</v>
      </c>
      <c r="B611" s="9" t="s">
        <v>3627</v>
      </c>
      <c r="C611" s="9" t="s">
        <v>920</v>
      </c>
      <c r="D611" s="9" t="s">
        <v>14</v>
      </c>
      <c r="E611" s="9" t="s">
        <v>112</v>
      </c>
      <c r="F611" s="9" t="s">
        <v>915</v>
      </c>
      <c r="G611" s="9" t="s">
        <v>14</v>
      </c>
      <c r="H611" s="9" t="str">
        <f t="shared" si="45"/>
        <v>PlusPrice</v>
      </c>
      <c r="I611" s="9" t="str">
        <f t="shared" si="46"/>
        <v>1</v>
      </c>
      <c r="J611" s="9" t="s">
        <v>32</v>
      </c>
      <c r="K611" s="9" t="s">
        <v>96</v>
      </c>
      <c r="L611" s="9" t="str">
        <f t="shared" si="47"/>
        <v>50</v>
      </c>
      <c r="M611" s="9" t="str">
        <f t="shared" si="48"/>
        <v>kg</v>
      </c>
      <c r="N611" s="9" t="s">
        <v>14</v>
      </c>
      <c r="O611" s="9" t="s">
        <v>55</v>
      </c>
      <c r="P611" s="13">
        <v>236</v>
      </c>
      <c r="Q611">
        <f t="shared" si="49"/>
        <v>236</v>
      </c>
    </row>
    <row r="612" spans="1:17">
      <c r="A612" s="9" t="s">
        <v>1682</v>
      </c>
      <c r="B612" s="9" t="s">
        <v>3628</v>
      </c>
      <c r="C612" s="9" t="s">
        <v>924</v>
      </c>
      <c r="D612" s="9" t="s">
        <v>14</v>
      </c>
      <c r="E612" s="9" t="s">
        <v>112</v>
      </c>
      <c r="F612" s="9" t="s">
        <v>919</v>
      </c>
      <c r="G612" s="9" t="s">
        <v>14</v>
      </c>
      <c r="H612" s="9" t="str">
        <f t="shared" si="45"/>
        <v>StandardPrice</v>
      </c>
      <c r="I612" s="9" t="str">
        <f t="shared" si="46"/>
        <v/>
      </c>
      <c r="J612" s="9" t="s">
        <v>19</v>
      </c>
      <c r="K612" s="9" t="s">
        <v>20</v>
      </c>
      <c r="L612" s="9" t="str">
        <f t="shared" si="47"/>
        <v>10</v>
      </c>
      <c r="M612" s="9" t="str">
        <f t="shared" si="48"/>
        <v>kg</v>
      </c>
      <c r="N612" s="9" t="s">
        <v>14</v>
      </c>
      <c r="O612" s="9" t="s">
        <v>21</v>
      </c>
      <c r="P612" s="13">
        <v>237</v>
      </c>
      <c r="Q612">
        <f t="shared" si="49"/>
        <v>237</v>
      </c>
    </row>
    <row r="613" spans="1:17">
      <c r="A613" s="9" t="s">
        <v>1684</v>
      </c>
      <c r="B613" s="9" t="s">
        <v>3629</v>
      </c>
      <c r="C613" s="9" t="s">
        <v>924</v>
      </c>
      <c r="D613" s="9" t="s">
        <v>14</v>
      </c>
      <c r="E613" s="9" t="s">
        <v>112</v>
      </c>
      <c r="F613" s="9" t="s">
        <v>919</v>
      </c>
      <c r="G613" s="9" t="s">
        <v>14</v>
      </c>
      <c r="H613" s="9" t="str">
        <f t="shared" si="45"/>
        <v>PlusPrice</v>
      </c>
      <c r="I613" s="9" t="str">
        <f t="shared" si="46"/>
        <v>1</v>
      </c>
      <c r="J613" s="9" t="s">
        <v>25</v>
      </c>
      <c r="K613" s="9" t="s">
        <v>26</v>
      </c>
      <c r="L613" s="9" t="str">
        <f t="shared" si="47"/>
        <v>15</v>
      </c>
      <c r="M613" s="9" t="str">
        <f t="shared" si="48"/>
        <v>kg</v>
      </c>
      <c r="N613" s="9" t="s">
        <v>14</v>
      </c>
      <c r="O613" s="9" t="s">
        <v>593</v>
      </c>
      <c r="P613" s="13">
        <v>237</v>
      </c>
      <c r="Q613">
        <f t="shared" si="49"/>
        <v>237</v>
      </c>
    </row>
    <row r="614" spans="1:17">
      <c r="A614" s="9" t="s">
        <v>1686</v>
      </c>
      <c r="B614" s="9" t="s">
        <v>3630</v>
      </c>
      <c r="C614" s="9" t="s">
        <v>924</v>
      </c>
      <c r="D614" s="9" t="s">
        <v>14</v>
      </c>
      <c r="E614" s="9" t="s">
        <v>112</v>
      </c>
      <c r="F614" s="9" t="s">
        <v>919</v>
      </c>
      <c r="G614" s="9" t="s">
        <v>14</v>
      </c>
      <c r="H614" s="9" t="str">
        <f t="shared" si="45"/>
        <v>PlusPrice</v>
      </c>
      <c r="I614" s="9" t="str">
        <f t="shared" si="46"/>
        <v>1</v>
      </c>
      <c r="J614" s="9" t="s">
        <v>32</v>
      </c>
      <c r="K614" s="9" t="s">
        <v>33</v>
      </c>
      <c r="L614" s="9">
        <f t="shared" si="47"/>
        <v>9999</v>
      </c>
      <c r="M614" s="9" t="str">
        <f t="shared" si="48"/>
        <v>kg</v>
      </c>
      <c r="N614" s="9" t="s">
        <v>14</v>
      </c>
      <c r="O614" s="9" t="s">
        <v>593</v>
      </c>
      <c r="P614" s="13">
        <v>237</v>
      </c>
      <c r="Q614">
        <f t="shared" si="49"/>
        <v>237</v>
      </c>
    </row>
    <row r="615" spans="1:17">
      <c r="A615" s="9" t="s">
        <v>1688</v>
      </c>
      <c r="B615" s="9" t="s">
        <v>3631</v>
      </c>
      <c r="C615" s="9" t="s">
        <v>595</v>
      </c>
      <c r="D615" s="9" t="s">
        <v>14</v>
      </c>
      <c r="E615" s="9" t="s">
        <v>112</v>
      </c>
      <c r="F615" s="9" t="s">
        <v>923</v>
      </c>
      <c r="G615" s="9" t="s">
        <v>14</v>
      </c>
      <c r="H615" s="9" t="str">
        <f t="shared" si="45"/>
        <v>StandardPrice</v>
      </c>
      <c r="I615" s="9" t="str">
        <f t="shared" si="46"/>
        <v/>
      </c>
      <c r="J615" s="9" t="s">
        <v>19</v>
      </c>
      <c r="K615" s="9" t="s">
        <v>20</v>
      </c>
      <c r="L615" s="9" t="str">
        <f t="shared" si="47"/>
        <v>10</v>
      </c>
      <c r="M615" s="9" t="str">
        <f t="shared" si="48"/>
        <v>kg</v>
      </c>
      <c r="N615" s="9" t="s">
        <v>14</v>
      </c>
      <c r="O615" s="9" t="s">
        <v>21</v>
      </c>
      <c r="P615" s="13">
        <v>238</v>
      </c>
      <c r="Q615">
        <f t="shared" si="49"/>
        <v>238</v>
      </c>
    </row>
    <row r="616" spans="1:17">
      <c r="A616" s="9" t="s">
        <v>1690</v>
      </c>
      <c r="B616" s="9" t="s">
        <v>3632</v>
      </c>
      <c r="C616" s="9" t="s">
        <v>595</v>
      </c>
      <c r="D616" s="9" t="s">
        <v>14</v>
      </c>
      <c r="E616" s="9" t="s">
        <v>112</v>
      </c>
      <c r="F616" s="9" t="s">
        <v>923</v>
      </c>
      <c r="G616" s="9" t="s">
        <v>14</v>
      </c>
      <c r="H616" s="9" t="str">
        <f t="shared" si="45"/>
        <v>PlusPrice</v>
      </c>
      <c r="I616" s="9" t="str">
        <f t="shared" si="46"/>
        <v>1</v>
      </c>
      <c r="J616" s="9" t="s">
        <v>25</v>
      </c>
      <c r="K616" s="9" t="s">
        <v>26</v>
      </c>
      <c r="L616" s="9" t="str">
        <f t="shared" si="47"/>
        <v>15</v>
      </c>
      <c r="M616" s="9" t="str">
        <f t="shared" si="48"/>
        <v>kg</v>
      </c>
      <c r="N616" s="9" t="s">
        <v>14</v>
      </c>
      <c r="O616" s="9" t="s">
        <v>233</v>
      </c>
      <c r="P616" s="13">
        <v>238</v>
      </c>
      <c r="Q616">
        <f t="shared" si="49"/>
        <v>238</v>
      </c>
    </row>
    <row r="617" spans="1:17">
      <c r="A617" s="9" t="s">
        <v>1692</v>
      </c>
      <c r="B617" s="9" t="s">
        <v>3633</v>
      </c>
      <c r="C617" s="9" t="s">
        <v>595</v>
      </c>
      <c r="D617" s="9" t="s">
        <v>14</v>
      </c>
      <c r="E617" s="9" t="s">
        <v>112</v>
      </c>
      <c r="F617" s="9" t="s">
        <v>923</v>
      </c>
      <c r="G617" s="9" t="s">
        <v>14</v>
      </c>
      <c r="H617" s="9" t="str">
        <f t="shared" si="45"/>
        <v>PlusPrice</v>
      </c>
      <c r="I617" s="9" t="str">
        <f t="shared" si="46"/>
        <v>1</v>
      </c>
      <c r="J617" s="9" t="s">
        <v>32</v>
      </c>
      <c r="K617" s="9" t="s">
        <v>33</v>
      </c>
      <c r="L617" s="9">
        <f t="shared" si="47"/>
        <v>9999</v>
      </c>
      <c r="M617" s="9" t="str">
        <f t="shared" si="48"/>
        <v>kg</v>
      </c>
      <c r="N617" s="9" t="s">
        <v>14</v>
      </c>
      <c r="O617" s="9" t="s">
        <v>233</v>
      </c>
      <c r="P617" s="13">
        <v>238</v>
      </c>
      <c r="Q617">
        <f t="shared" si="49"/>
        <v>238</v>
      </c>
    </row>
    <row r="618" spans="1:17">
      <c r="A618" s="9" t="s">
        <v>1694</v>
      </c>
      <c r="B618" s="9" t="s">
        <v>3634</v>
      </c>
      <c r="C618" s="9" t="s">
        <v>598</v>
      </c>
      <c r="D618" s="9" t="s">
        <v>14</v>
      </c>
      <c r="E618" s="9" t="s">
        <v>112</v>
      </c>
      <c r="F618" s="9" t="s">
        <v>927</v>
      </c>
      <c r="G618" s="9" t="s">
        <v>14</v>
      </c>
      <c r="H618" s="9" t="str">
        <f t="shared" si="45"/>
        <v>StandardPrice</v>
      </c>
      <c r="I618" s="9" t="str">
        <f t="shared" si="46"/>
        <v/>
      </c>
      <c r="J618" s="9" t="s">
        <v>19</v>
      </c>
      <c r="K618" s="9" t="s">
        <v>20</v>
      </c>
      <c r="L618" s="9" t="str">
        <f t="shared" si="47"/>
        <v>10</v>
      </c>
      <c r="M618" s="9" t="str">
        <f t="shared" si="48"/>
        <v>kg</v>
      </c>
      <c r="N618" s="9" t="s">
        <v>14</v>
      </c>
      <c r="O618" s="9" t="s">
        <v>50</v>
      </c>
      <c r="P618" s="13">
        <v>239</v>
      </c>
      <c r="Q618">
        <f t="shared" si="49"/>
        <v>239</v>
      </c>
    </row>
    <row r="619" spans="1:17">
      <c r="A619" s="9" t="s">
        <v>1696</v>
      </c>
      <c r="B619" s="9" t="s">
        <v>3635</v>
      </c>
      <c r="C619" s="9" t="s">
        <v>598</v>
      </c>
      <c r="D619" s="9" t="s">
        <v>14</v>
      </c>
      <c r="E619" s="9" t="s">
        <v>112</v>
      </c>
      <c r="F619" s="9" t="s">
        <v>927</v>
      </c>
      <c r="G619" s="9" t="s">
        <v>14</v>
      </c>
      <c r="H619" s="9" t="str">
        <f t="shared" si="45"/>
        <v>PlusPrice</v>
      </c>
      <c r="I619" s="9" t="str">
        <f t="shared" si="46"/>
        <v>1</v>
      </c>
      <c r="J619" s="9" t="s">
        <v>25</v>
      </c>
      <c r="K619" s="9" t="s">
        <v>26</v>
      </c>
      <c r="L619" s="9" t="str">
        <f t="shared" si="47"/>
        <v>15</v>
      </c>
      <c r="M619" s="9" t="str">
        <f t="shared" si="48"/>
        <v>kg</v>
      </c>
      <c r="N619" s="9" t="s">
        <v>14</v>
      </c>
      <c r="O619" s="9" t="s">
        <v>152</v>
      </c>
      <c r="P619" s="13">
        <v>239</v>
      </c>
      <c r="Q619">
        <f t="shared" si="49"/>
        <v>239</v>
      </c>
    </row>
    <row r="620" spans="1:17">
      <c r="A620" s="9" t="s">
        <v>1698</v>
      </c>
      <c r="B620" s="9" t="s">
        <v>3636</v>
      </c>
      <c r="C620" s="9" t="s">
        <v>598</v>
      </c>
      <c r="D620" s="9" t="s">
        <v>14</v>
      </c>
      <c r="E620" s="9" t="s">
        <v>112</v>
      </c>
      <c r="F620" s="9" t="s">
        <v>927</v>
      </c>
      <c r="G620" s="9" t="s">
        <v>14</v>
      </c>
      <c r="H620" s="9" t="str">
        <f t="shared" si="45"/>
        <v>PlusPrice</v>
      </c>
      <c r="I620" s="9" t="str">
        <f t="shared" si="46"/>
        <v>1</v>
      </c>
      <c r="J620" s="9" t="s">
        <v>32</v>
      </c>
      <c r="K620" s="9" t="s">
        <v>33</v>
      </c>
      <c r="L620" s="9">
        <f t="shared" si="47"/>
        <v>9999</v>
      </c>
      <c r="M620" s="9" t="str">
        <f t="shared" si="48"/>
        <v>kg</v>
      </c>
      <c r="N620" s="9" t="s">
        <v>14</v>
      </c>
      <c r="O620" s="9" t="s">
        <v>152</v>
      </c>
      <c r="P620" s="13">
        <v>239</v>
      </c>
      <c r="Q620">
        <f t="shared" si="49"/>
        <v>239</v>
      </c>
    </row>
    <row r="621" spans="1:17">
      <c r="A621" s="9" t="s">
        <v>1700</v>
      </c>
      <c r="B621" s="9" t="s">
        <v>3637</v>
      </c>
      <c r="C621" s="9" t="s">
        <v>928</v>
      </c>
      <c r="D621" s="9" t="s">
        <v>14</v>
      </c>
      <c r="E621" s="9" t="s">
        <v>112</v>
      </c>
      <c r="F621" s="9" t="s">
        <v>932</v>
      </c>
      <c r="G621" s="9" t="s">
        <v>14</v>
      </c>
      <c r="H621" s="9" t="str">
        <f t="shared" si="45"/>
        <v>StandardPrice</v>
      </c>
      <c r="I621" s="9" t="str">
        <f t="shared" si="46"/>
        <v/>
      </c>
      <c r="J621" s="9" t="s">
        <v>19</v>
      </c>
      <c r="K621" s="9" t="s">
        <v>43</v>
      </c>
      <c r="L621" s="9" t="str">
        <f t="shared" si="47"/>
        <v>5</v>
      </c>
      <c r="M621" s="9" t="str">
        <f t="shared" si="48"/>
        <v>kg</v>
      </c>
      <c r="N621" s="9" t="s">
        <v>14</v>
      </c>
      <c r="O621" s="9" t="s">
        <v>50</v>
      </c>
      <c r="P621" s="13">
        <v>240</v>
      </c>
      <c r="Q621">
        <f t="shared" si="49"/>
        <v>240</v>
      </c>
    </row>
    <row r="622" spans="1:17">
      <c r="A622" s="9" t="s">
        <v>1702</v>
      </c>
      <c r="B622" s="9" t="s">
        <v>3638</v>
      </c>
      <c r="C622" s="9" t="s">
        <v>928</v>
      </c>
      <c r="D622" s="9" t="s">
        <v>14</v>
      </c>
      <c r="E622" s="9" t="s">
        <v>112</v>
      </c>
      <c r="F622" s="9" t="s">
        <v>932</v>
      </c>
      <c r="G622" s="9" t="s">
        <v>14</v>
      </c>
      <c r="H622" s="9" t="str">
        <f t="shared" si="45"/>
        <v>PlusPrice</v>
      </c>
      <c r="I622" s="9" t="str">
        <f t="shared" si="46"/>
        <v>1</v>
      </c>
      <c r="J622" s="9" t="s">
        <v>47</v>
      </c>
      <c r="K622" s="9" t="s">
        <v>26</v>
      </c>
      <c r="L622" s="9" t="str">
        <f t="shared" si="47"/>
        <v>15</v>
      </c>
      <c r="M622" s="9" t="str">
        <f t="shared" si="48"/>
        <v>kg</v>
      </c>
      <c r="N622" s="9" t="s">
        <v>14</v>
      </c>
      <c r="O622" s="9" t="s">
        <v>233</v>
      </c>
      <c r="P622" s="13">
        <v>240</v>
      </c>
      <c r="Q622">
        <f t="shared" si="49"/>
        <v>240</v>
      </c>
    </row>
    <row r="623" spans="1:17">
      <c r="A623" s="9" t="s">
        <v>1705</v>
      </c>
      <c r="B623" s="9" t="s">
        <v>3639</v>
      </c>
      <c r="C623" s="9" t="s">
        <v>928</v>
      </c>
      <c r="D623" s="9" t="s">
        <v>14</v>
      </c>
      <c r="E623" s="9" t="s">
        <v>112</v>
      </c>
      <c r="F623" s="9" t="s">
        <v>932</v>
      </c>
      <c r="G623" s="9" t="s">
        <v>14</v>
      </c>
      <c r="H623" s="9" t="str">
        <f t="shared" si="45"/>
        <v>PlusPrice</v>
      </c>
      <c r="I623" s="9" t="str">
        <f t="shared" si="46"/>
        <v>1</v>
      </c>
      <c r="J623" s="9" t="s">
        <v>32</v>
      </c>
      <c r="K623" s="9" t="s">
        <v>33</v>
      </c>
      <c r="L623" s="9">
        <f t="shared" si="47"/>
        <v>9999</v>
      </c>
      <c r="M623" s="9" t="str">
        <f t="shared" si="48"/>
        <v>kg</v>
      </c>
      <c r="N623" s="9" t="s">
        <v>14</v>
      </c>
      <c r="O623" s="9" t="s">
        <v>233</v>
      </c>
      <c r="P623" s="13">
        <v>240</v>
      </c>
      <c r="Q623">
        <f t="shared" si="49"/>
        <v>240</v>
      </c>
    </row>
    <row r="624" spans="1:17">
      <c r="A624" s="9" t="s">
        <v>1708</v>
      </c>
      <c r="B624" s="9" t="s">
        <v>3640</v>
      </c>
      <c r="C624" s="9" t="s">
        <v>933</v>
      </c>
      <c r="D624" s="9" t="s">
        <v>14</v>
      </c>
      <c r="E624" s="9" t="s">
        <v>112</v>
      </c>
      <c r="F624" s="9" t="s">
        <v>937</v>
      </c>
      <c r="G624" s="9" t="s">
        <v>14</v>
      </c>
      <c r="H624" s="9" t="str">
        <f t="shared" si="45"/>
        <v>StandardPrice</v>
      </c>
      <c r="I624" s="9" t="str">
        <f t="shared" si="46"/>
        <v/>
      </c>
      <c r="J624" s="9" t="s">
        <v>19</v>
      </c>
      <c r="K624" s="9" t="s">
        <v>43</v>
      </c>
      <c r="L624" s="9" t="str">
        <f t="shared" si="47"/>
        <v>5</v>
      </c>
      <c r="M624" s="9" t="str">
        <f t="shared" si="48"/>
        <v>kg</v>
      </c>
      <c r="N624" s="9" t="s">
        <v>14</v>
      </c>
      <c r="O624" s="9" t="s">
        <v>21</v>
      </c>
      <c r="P624" s="13">
        <v>241</v>
      </c>
      <c r="Q624">
        <f t="shared" si="49"/>
        <v>241</v>
      </c>
    </row>
    <row r="625" spans="1:17">
      <c r="A625" s="9" t="s">
        <v>1711</v>
      </c>
      <c r="B625" s="9" t="s">
        <v>3641</v>
      </c>
      <c r="C625" s="9" t="s">
        <v>933</v>
      </c>
      <c r="D625" s="9" t="s">
        <v>14</v>
      </c>
      <c r="E625" s="9" t="s">
        <v>112</v>
      </c>
      <c r="F625" s="9" t="s">
        <v>937</v>
      </c>
      <c r="G625" s="9" t="s">
        <v>14</v>
      </c>
      <c r="H625" s="9" t="str">
        <f t="shared" si="45"/>
        <v>PlusPrice</v>
      </c>
      <c r="I625" s="9" t="str">
        <f t="shared" si="46"/>
        <v>1</v>
      </c>
      <c r="J625" s="9" t="s">
        <v>47</v>
      </c>
      <c r="K625" s="9" t="s">
        <v>26</v>
      </c>
      <c r="L625" s="9" t="str">
        <f t="shared" si="47"/>
        <v>15</v>
      </c>
      <c r="M625" s="9" t="str">
        <f t="shared" si="48"/>
        <v>kg</v>
      </c>
      <c r="N625" s="9" t="s">
        <v>14</v>
      </c>
      <c r="O625" s="9" t="s">
        <v>92</v>
      </c>
      <c r="P625" s="13">
        <v>241</v>
      </c>
      <c r="Q625">
        <f t="shared" si="49"/>
        <v>241</v>
      </c>
    </row>
    <row r="626" spans="1:17">
      <c r="A626" s="9" t="s">
        <v>1714</v>
      </c>
      <c r="B626" s="9" t="s">
        <v>3642</v>
      </c>
      <c r="C626" s="9" t="s">
        <v>933</v>
      </c>
      <c r="D626" s="9" t="s">
        <v>14</v>
      </c>
      <c r="E626" s="9" t="s">
        <v>112</v>
      </c>
      <c r="F626" s="9" t="s">
        <v>937</v>
      </c>
      <c r="G626" s="9" t="s">
        <v>14</v>
      </c>
      <c r="H626" s="9" t="str">
        <f t="shared" si="45"/>
        <v>PlusPrice</v>
      </c>
      <c r="I626" s="9" t="str">
        <f t="shared" si="46"/>
        <v>1</v>
      </c>
      <c r="J626" s="9" t="s">
        <v>32</v>
      </c>
      <c r="K626" s="9" t="s">
        <v>33</v>
      </c>
      <c r="L626" s="9">
        <f t="shared" si="47"/>
        <v>9999</v>
      </c>
      <c r="M626" s="9" t="str">
        <f t="shared" si="48"/>
        <v>kg</v>
      </c>
      <c r="N626" s="9" t="s">
        <v>14</v>
      </c>
      <c r="O626" s="9" t="s">
        <v>92</v>
      </c>
      <c r="P626" s="13">
        <v>241</v>
      </c>
      <c r="Q626">
        <f t="shared" si="49"/>
        <v>241</v>
      </c>
    </row>
    <row r="627" spans="1:17">
      <c r="A627" s="9" t="s">
        <v>1716</v>
      </c>
      <c r="B627" s="9" t="s">
        <v>3643</v>
      </c>
      <c r="C627" s="9" t="s">
        <v>99</v>
      </c>
      <c r="D627" s="9" t="s">
        <v>14</v>
      </c>
      <c r="E627" s="9" t="s">
        <v>112</v>
      </c>
      <c r="F627" s="9" t="s">
        <v>940</v>
      </c>
      <c r="G627" s="9" t="s">
        <v>19</v>
      </c>
      <c r="H627" s="9" t="str">
        <f t="shared" si="45"/>
        <v>StandardPrice</v>
      </c>
      <c r="I627" s="9" t="str">
        <f t="shared" si="46"/>
        <v/>
      </c>
      <c r="J627" s="9" t="s">
        <v>19</v>
      </c>
      <c r="K627" s="9" t="s">
        <v>14</v>
      </c>
      <c r="L627" s="9" t="str">
        <f t="shared" si="47"/>
        <v>1</v>
      </c>
      <c r="M627" s="9" t="str">
        <f t="shared" si="48"/>
        <v>Items</v>
      </c>
      <c r="N627" s="9" t="s">
        <v>19</v>
      </c>
      <c r="O627" s="9" t="s">
        <v>1704</v>
      </c>
      <c r="P627" s="13">
        <v>242</v>
      </c>
      <c r="Q627">
        <f t="shared" si="49"/>
        <v>242</v>
      </c>
    </row>
    <row r="628" spans="1:17">
      <c r="A628" s="9" t="s">
        <v>1718</v>
      </c>
      <c r="B628" s="9" t="s">
        <v>3644</v>
      </c>
      <c r="C628" s="9" t="s">
        <v>938</v>
      </c>
      <c r="D628" s="9" t="s">
        <v>14</v>
      </c>
      <c r="E628" s="9" t="s">
        <v>112</v>
      </c>
      <c r="F628" s="9" t="s">
        <v>943</v>
      </c>
      <c r="G628" s="9" t="s">
        <v>19</v>
      </c>
      <c r="H628" s="9" t="str">
        <f t="shared" si="45"/>
        <v>StandardPrice</v>
      </c>
      <c r="I628" s="9" t="str">
        <f t="shared" si="46"/>
        <v/>
      </c>
      <c r="J628" s="9" t="s">
        <v>19</v>
      </c>
      <c r="K628" s="9" t="s">
        <v>14</v>
      </c>
      <c r="L628" s="9" t="str">
        <f t="shared" si="47"/>
        <v>1</v>
      </c>
      <c r="M628" s="9" t="str">
        <f t="shared" si="48"/>
        <v>Items</v>
      </c>
      <c r="N628" s="9" t="s">
        <v>19</v>
      </c>
      <c r="O628" s="9" t="s">
        <v>1707</v>
      </c>
      <c r="P628" s="13">
        <v>243</v>
      </c>
      <c r="Q628">
        <f t="shared" si="49"/>
        <v>243</v>
      </c>
    </row>
    <row r="629" spans="1:17">
      <c r="A629" s="9" t="s">
        <v>1720</v>
      </c>
      <c r="B629" s="9" t="s">
        <v>2378</v>
      </c>
      <c r="C629" s="9" t="s">
        <v>112</v>
      </c>
      <c r="D629" s="9" t="s">
        <v>14</v>
      </c>
      <c r="E629" s="9" t="s">
        <v>112</v>
      </c>
      <c r="F629" s="9" t="s">
        <v>946</v>
      </c>
      <c r="G629" s="9" t="s">
        <v>19</v>
      </c>
      <c r="H629" s="9" t="str">
        <f t="shared" si="45"/>
        <v>StandardPrice</v>
      </c>
      <c r="I629" s="9" t="str">
        <f t="shared" si="46"/>
        <v/>
      </c>
      <c r="J629" s="9" t="s">
        <v>19</v>
      </c>
      <c r="K629" s="9" t="s">
        <v>14</v>
      </c>
      <c r="L629" s="9" t="str">
        <f t="shared" si="47"/>
        <v>1</v>
      </c>
      <c r="M629" s="9" t="str">
        <f t="shared" si="48"/>
        <v>Items</v>
      </c>
      <c r="N629" s="9" t="s">
        <v>19</v>
      </c>
      <c r="O629" s="9" t="s">
        <v>1710</v>
      </c>
      <c r="P629" s="13">
        <v>244</v>
      </c>
      <c r="Q629">
        <f t="shared" si="49"/>
        <v>244</v>
      </c>
    </row>
    <row r="630" spans="1:17">
      <c r="A630" s="9" t="s">
        <v>1723</v>
      </c>
      <c r="B630" s="9" t="s">
        <v>3645</v>
      </c>
      <c r="C630" s="9" t="s">
        <v>117</v>
      </c>
      <c r="D630" s="9" t="s">
        <v>14</v>
      </c>
      <c r="E630" s="9" t="s">
        <v>112</v>
      </c>
      <c r="F630" s="9" t="s">
        <v>949</v>
      </c>
      <c r="G630" s="9" t="s">
        <v>19</v>
      </c>
      <c r="H630" s="9" t="str">
        <f t="shared" si="45"/>
        <v>StandardPrice</v>
      </c>
      <c r="I630" s="9" t="str">
        <f t="shared" si="46"/>
        <v/>
      </c>
      <c r="J630" s="9" t="s">
        <v>19</v>
      </c>
      <c r="K630" s="9" t="s">
        <v>14</v>
      </c>
      <c r="L630" s="9" t="str">
        <f t="shared" si="47"/>
        <v>1</v>
      </c>
      <c r="M630" s="9" t="str">
        <f t="shared" si="48"/>
        <v>Items</v>
      </c>
      <c r="N630" s="9" t="s">
        <v>19</v>
      </c>
      <c r="O630" s="9" t="s">
        <v>1713</v>
      </c>
      <c r="P630" s="13">
        <v>245</v>
      </c>
      <c r="Q630">
        <f t="shared" si="49"/>
        <v>245</v>
      </c>
    </row>
    <row r="631" spans="1:17">
      <c r="A631" s="9" t="s">
        <v>1726</v>
      </c>
      <c r="B631" s="9" t="s">
        <v>3646</v>
      </c>
      <c r="C631" s="9" t="s">
        <v>941</v>
      </c>
      <c r="D631" s="9" t="s">
        <v>14</v>
      </c>
      <c r="E631" s="9" t="s">
        <v>112</v>
      </c>
      <c r="F631" s="9" t="s">
        <v>952</v>
      </c>
      <c r="G631" s="9" t="s">
        <v>14</v>
      </c>
      <c r="H631" s="9" t="str">
        <f t="shared" si="45"/>
        <v>PlusPrice</v>
      </c>
      <c r="I631" s="9" t="str">
        <f t="shared" si="46"/>
        <v>1</v>
      </c>
      <c r="J631" s="9" t="s">
        <v>32</v>
      </c>
      <c r="K631" s="9" t="s">
        <v>33</v>
      </c>
      <c r="L631" s="9">
        <f t="shared" si="47"/>
        <v>9999</v>
      </c>
      <c r="M631" s="9" t="str">
        <f t="shared" si="48"/>
        <v>kg</v>
      </c>
      <c r="N631" s="9" t="s">
        <v>14</v>
      </c>
      <c r="O631" s="9" t="s">
        <v>55</v>
      </c>
      <c r="P631" s="13">
        <v>246</v>
      </c>
      <c r="Q631">
        <f t="shared" si="49"/>
        <v>246</v>
      </c>
    </row>
    <row r="632" spans="1:17">
      <c r="A632" s="9" t="s">
        <v>1729</v>
      </c>
      <c r="B632" s="9" t="s">
        <v>3647</v>
      </c>
      <c r="C632" s="9" t="s">
        <v>941</v>
      </c>
      <c r="D632" s="9" t="s">
        <v>14</v>
      </c>
      <c r="E632" s="9" t="s">
        <v>112</v>
      </c>
      <c r="F632" s="9" t="s">
        <v>952</v>
      </c>
      <c r="G632" s="9" t="s">
        <v>14</v>
      </c>
      <c r="H632" s="9" t="str">
        <f t="shared" si="45"/>
        <v>StandardPrice</v>
      </c>
      <c r="I632" s="9" t="str">
        <f t="shared" si="46"/>
        <v/>
      </c>
      <c r="J632" s="9" t="s">
        <v>19</v>
      </c>
      <c r="K632" s="9" t="s">
        <v>20</v>
      </c>
      <c r="L632" s="9" t="str">
        <f t="shared" si="47"/>
        <v>10</v>
      </c>
      <c r="M632" s="9" t="str">
        <f t="shared" si="48"/>
        <v>kg</v>
      </c>
      <c r="N632" s="9" t="s">
        <v>14</v>
      </c>
      <c r="O632" s="9" t="s">
        <v>21</v>
      </c>
      <c r="P632" s="13">
        <v>246</v>
      </c>
      <c r="Q632">
        <f t="shared" si="49"/>
        <v>246</v>
      </c>
    </row>
    <row r="633" spans="1:17">
      <c r="A633" s="9" t="s">
        <v>1731</v>
      </c>
      <c r="B633" s="9" t="s">
        <v>3648</v>
      </c>
      <c r="C633" s="9" t="s">
        <v>941</v>
      </c>
      <c r="D633" s="9" t="s">
        <v>14</v>
      </c>
      <c r="E633" s="9" t="s">
        <v>112</v>
      </c>
      <c r="F633" s="9" t="s">
        <v>952</v>
      </c>
      <c r="G633" s="9" t="s">
        <v>14</v>
      </c>
      <c r="H633" s="9" t="str">
        <f t="shared" si="45"/>
        <v>PlusPrice</v>
      </c>
      <c r="I633" s="9" t="str">
        <f t="shared" si="46"/>
        <v>1</v>
      </c>
      <c r="J633" s="9" t="s">
        <v>25</v>
      </c>
      <c r="K633" s="9" t="s">
        <v>26</v>
      </c>
      <c r="L633" s="9" t="str">
        <f t="shared" si="47"/>
        <v>15</v>
      </c>
      <c r="M633" s="9" t="str">
        <f t="shared" si="48"/>
        <v>kg</v>
      </c>
      <c r="N633" s="9" t="s">
        <v>14</v>
      </c>
      <c r="O633" s="9" t="s">
        <v>55</v>
      </c>
      <c r="P633" s="13">
        <v>246</v>
      </c>
      <c r="Q633">
        <f t="shared" si="49"/>
        <v>246</v>
      </c>
    </row>
    <row r="634" spans="1:17">
      <c r="A634" s="9" t="s">
        <v>1734</v>
      </c>
      <c r="B634" s="9" t="s">
        <v>3649</v>
      </c>
      <c r="C634" s="9" t="s">
        <v>32</v>
      </c>
      <c r="D634" s="9" t="s">
        <v>14</v>
      </c>
      <c r="E634" s="9" t="s">
        <v>112</v>
      </c>
      <c r="F634" s="9" t="s">
        <v>955</v>
      </c>
      <c r="G634" s="9" t="s">
        <v>19</v>
      </c>
      <c r="H634" s="9" t="str">
        <f t="shared" si="45"/>
        <v>StandardPrice</v>
      </c>
      <c r="I634" s="9" t="str">
        <f t="shared" si="46"/>
        <v/>
      </c>
      <c r="J634" s="9" t="s">
        <v>19</v>
      </c>
      <c r="K634" s="9" t="s">
        <v>14</v>
      </c>
      <c r="L634" s="9" t="str">
        <f t="shared" si="47"/>
        <v>1</v>
      </c>
      <c r="M634" s="9" t="str">
        <f t="shared" si="48"/>
        <v>Items</v>
      </c>
      <c r="N634" s="9" t="s">
        <v>19</v>
      </c>
      <c r="O634" s="9" t="s">
        <v>1722</v>
      </c>
      <c r="P634" s="13">
        <v>247</v>
      </c>
      <c r="Q634">
        <f t="shared" si="49"/>
        <v>247</v>
      </c>
    </row>
    <row r="635" spans="1:17">
      <c r="A635" s="9" t="s">
        <v>1737</v>
      </c>
      <c r="B635" s="9" t="s">
        <v>3650</v>
      </c>
      <c r="C635" s="9" t="s">
        <v>159</v>
      </c>
      <c r="D635" s="9" t="s">
        <v>14</v>
      </c>
      <c r="E635" s="9" t="s">
        <v>112</v>
      </c>
      <c r="F635" s="9" t="s">
        <v>958</v>
      </c>
      <c r="G635" s="9" t="s">
        <v>19</v>
      </c>
      <c r="H635" s="9" t="str">
        <f t="shared" si="45"/>
        <v>StandardPrice</v>
      </c>
      <c r="I635" s="9" t="str">
        <f t="shared" si="46"/>
        <v/>
      </c>
      <c r="J635" s="9" t="s">
        <v>19</v>
      </c>
      <c r="K635" s="9" t="s">
        <v>14</v>
      </c>
      <c r="L635" s="9" t="str">
        <f t="shared" si="47"/>
        <v>1</v>
      </c>
      <c r="M635" s="9" t="str">
        <f t="shared" si="48"/>
        <v>Items</v>
      </c>
      <c r="N635" s="9" t="s">
        <v>19</v>
      </c>
      <c r="O635" s="9" t="s">
        <v>1725</v>
      </c>
      <c r="P635" s="13">
        <v>248</v>
      </c>
      <c r="Q635">
        <f t="shared" si="49"/>
        <v>248</v>
      </c>
    </row>
    <row r="636" spans="1:17">
      <c r="A636" s="9" t="s">
        <v>1740</v>
      </c>
      <c r="B636" s="9" t="s">
        <v>3651</v>
      </c>
      <c r="C636" s="9" t="s">
        <v>944</v>
      </c>
      <c r="D636" s="9" t="s">
        <v>14</v>
      </c>
      <c r="E636" s="9" t="s">
        <v>112</v>
      </c>
      <c r="F636" s="9" t="s">
        <v>960</v>
      </c>
      <c r="G636" s="9" t="s">
        <v>19</v>
      </c>
      <c r="H636" s="9" t="str">
        <f t="shared" si="45"/>
        <v>StandardPrice</v>
      </c>
      <c r="I636" s="9" t="str">
        <f t="shared" si="46"/>
        <v/>
      </c>
      <c r="J636" s="9" t="s">
        <v>19</v>
      </c>
      <c r="K636" s="9" t="s">
        <v>14</v>
      </c>
      <c r="L636" s="9" t="str">
        <f t="shared" si="47"/>
        <v>1</v>
      </c>
      <c r="M636" s="9" t="str">
        <f t="shared" si="48"/>
        <v>Items</v>
      </c>
      <c r="N636" s="9" t="s">
        <v>19</v>
      </c>
      <c r="O636" s="9" t="s">
        <v>1728</v>
      </c>
      <c r="P636" s="13">
        <v>249</v>
      </c>
      <c r="Q636">
        <f t="shared" si="49"/>
        <v>249</v>
      </c>
    </row>
    <row r="637" spans="1:17">
      <c r="A637" s="9" t="s">
        <v>1743</v>
      </c>
      <c r="B637" s="9" t="s">
        <v>3652</v>
      </c>
      <c r="C637" s="9" t="s">
        <v>108</v>
      </c>
      <c r="D637" s="9" t="s">
        <v>14</v>
      </c>
      <c r="E637" s="9" t="s">
        <v>112</v>
      </c>
      <c r="F637" s="9" t="s">
        <v>962</v>
      </c>
      <c r="G637" s="9" t="s">
        <v>19</v>
      </c>
      <c r="H637" s="9" t="str">
        <f t="shared" si="45"/>
        <v>StandardPrice</v>
      </c>
      <c r="I637" s="9" t="str">
        <f t="shared" si="46"/>
        <v/>
      </c>
      <c r="J637" s="9" t="s">
        <v>19</v>
      </c>
      <c r="K637" s="9" t="s">
        <v>14</v>
      </c>
      <c r="L637" s="9" t="str">
        <f t="shared" si="47"/>
        <v>1</v>
      </c>
      <c r="M637" s="9" t="str">
        <f t="shared" si="48"/>
        <v>Items</v>
      </c>
      <c r="N637" s="9" t="s">
        <v>19</v>
      </c>
      <c r="O637" s="9" t="s">
        <v>1728</v>
      </c>
      <c r="P637" s="13">
        <v>250</v>
      </c>
      <c r="Q637">
        <f t="shared" si="49"/>
        <v>250</v>
      </c>
    </row>
    <row r="638" spans="1:17">
      <c r="A638" s="9" t="s">
        <v>1745</v>
      </c>
      <c r="B638" s="9" t="s">
        <v>3653</v>
      </c>
      <c r="C638" s="9" t="s">
        <v>205</v>
      </c>
      <c r="D638" s="9" t="s">
        <v>14</v>
      </c>
      <c r="E638" s="9" t="s">
        <v>112</v>
      </c>
      <c r="F638" s="9" t="s">
        <v>964</v>
      </c>
      <c r="G638" s="9" t="s">
        <v>19</v>
      </c>
      <c r="H638" s="9" t="str">
        <f t="shared" si="45"/>
        <v>StandardPrice</v>
      </c>
      <c r="I638" s="9" t="str">
        <f t="shared" si="46"/>
        <v/>
      </c>
      <c r="J638" s="9" t="s">
        <v>19</v>
      </c>
      <c r="K638" s="9" t="s">
        <v>14</v>
      </c>
      <c r="L638" s="9" t="str">
        <f t="shared" si="47"/>
        <v>1</v>
      </c>
      <c r="M638" s="9" t="str">
        <f t="shared" si="48"/>
        <v>Items</v>
      </c>
      <c r="N638" s="9" t="s">
        <v>19</v>
      </c>
      <c r="O638" s="9" t="s">
        <v>1733</v>
      </c>
      <c r="P638" s="13">
        <v>251</v>
      </c>
      <c r="Q638">
        <f t="shared" si="49"/>
        <v>251</v>
      </c>
    </row>
    <row r="639" spans="1:17">
      <c r="A639" s="9" t="s">
        <v>1747</v>
      </c>
      <c r="B639" s="9" t="s">
        <v>3654</v>
      </c>
      <c r="C639" s="9" t="s">
        <v>192</v>
      </c>
      <c r="D639" s="9" t="s">
        <v>14</v>
      </c>
      <c r="E639" s="9" t="s">
        <v>112</v>
      </c>
      <c r="F639" s="9" t="s">
        <v>966</v>
      </c>
      <c r="G639" s="9" t="s">
        <v>19</v>
      </c>
      <c r="H639" s="9" t="str">
        <f t="shared" si="45"/>
        <v>StandardPrice</v>
      </c>
      <c r="I639" s="9" t="str">
        <f t="shared" si="46"/>
        <v/>
      </c>
      <c r="J639" s="9" t="s">
        <v>19</v>
      </c>
      <c r="K639" s="9" t="s">
        <v>14</v>
      </c>
      <c r="L639" s="9" t="str">
        <f t="shared" si="47"/>
        <v>1</v>
      </c>
      <c r="M639" s="9" t="str">
        <f t="shared" si="48"/>
        <v>Items</v>
      </c>
      <c r="N639" s="9" t="s">
        <v>19</v>
      </c>
      <c r="O639" s="9" t="s">
        <v>1736</v>
      </c>
      <c r="P639" s="13">
        <v>252</v>
      </c>
      <c r="Q639">
        <f t="shared" si="49"/>
        <v>252</v>
      </c>
    </row>
    <row r="640" spans="1:17">
      <c r="A640" s="9" t="s">
        <v>1751</v>
      </c>
      <c r="B640" s="9" t="s">
        <v>3655</v>
      </c>
      <c r="C640" s="9" t="s">
        <v>104</v>
      </c>
      <c r="D640" s="9" t="s">
        <v>14</v>
      </c>
      <c r="E640" s="9" t="s">
        <v>112</v>
      </c>
      <c r="F640" s="9" t="s">
        <v>968</v>
      </c>
      <c r="G640" s="9" t="s">
        <v>19</v>
      </c>
      <c r="H640" s="9" t="str">
        <f t="shared" si="45"/>
        <v>StandardPrice</v>
      </c>
      <c r="I640" s="9" t="str">
        <f t="shared" si="46"/>
        <v/>
      </c>
      <c r="J640" s="9" t="s">
        <v>19</v>
      </c>
      <c r="K640" s="9" t="s">
        <v>14</v>
      </c>
      <c r="L640" s="9" t="str">
        <f t="shared" si="47"/>
        <v>1</v>
      </c>
      <c r="M640" s="9" t="str">
        <f t="shared" si="48"/>
        <v>Items</v>
      </c>
      <c r="N640" s="9" t="s">
        <v>19</v>
      </c>
      <c r="O640" s="9" t="s">
        <v>1739</v>
      </c>
      <c r="P640" s="13">
        <v>253</v>
      </c>
      <c r="Q640">
        <f t="shared" si="49"/>
        <v>253</v>
      </c>
    </row>
    <row r="641" spans="1:17">
      <c r="A641" s="9" t="s">
        <v>1753</v>
      </c>
      <c r="B641" s="9" t="s">
        <v>3656</v>
      </c>
      <c r="C641" s="9" t="s">
        <v>947</v>
      </c>
      <c r="D641" s="9" t="s">
        <v>14</v>
      </c>
      <c r="E641" s="9" t="s">
        <v>112</v>
      </c>
      <c r="F641" s="9" t="s">
        <v>970</v>
      </c>
      <c r="G641" s="9" t="s">
        <v>19</v>
      </c>
      <c r="H641" s="9" t="str">
        <f t="shared" si="45"/>
        <v>StandardPrice</v>
      </c>
      <c r="I641" s="9" t="str">
        <f t="shared" si="46"/>
        <v/>
      </c>
      <c r="J641" s="9" t="s">
        <v>19</v>
      </c>
      <c r="K641" s="9" t="s">
        <v>14</v>
      </c>
      <c r="L641" s="9" t="str">
        <f t="shared" si="47"/>
        <v>1</v>
      </c>
      <c r="M641" s="9" t="str">
        <f t="shared" si="48"/>
        <v>Items</v>
      </c>
      <c r="N641" s="9" t="s">
        <v>19</v>
      </c>
      <c r="O641" s="9" t="s">
        <v>1742</v>
      </c>
      <c r="P641" s="13">
        <v>254</v>
      </c>
      <c r="Q641">
        <f t="shared" si="49"/>
        <v>254</v>
      </c>
    </row>
    <row r="642" spans="1:17">
      <c r="A642" s="9" t="s">
        <v>2361</v>
      </c>
      <c r="B642" s="9" t="s">
        <v>3657</v>
      </c>
      <c r="C642" s="9" t="s">
        <v>950</v>
      </c>
      <c r="D642" s="9" t="s">
        <v>14</v>
      </c>
      <c r="E642" s="9" t="s">
        <v>112</v>
      </c>
      <c r="F642" s="9" t="s">
        <v>972</v>
      </c>
      <c r="G642" s="9" t="s">
        <v>19</v>
      </c>
      <c r="H642" s="9" t="str">
        <f t="shared" si="45"/>
        <v>StandardPrice</v>
      </c>
      <c r="I642" s="9" t="str">
        <f t="shared" si="46"/>
        <v/>
      </c>
      <c r="J642" s="9" t="s">
        <v>19</v>
      </c>
      <c r="K642" s="9" t="s">
        <v>14</v>
      </c>
      <c r="L642" s="9" t="str">
        <f t="shared" si="47"/>
        <v>1</v>
      </c>
      <c r="M642" s="9" t="str">
        <f t="shared" si="48"/>
        <v>Items</v>
      </c>
      <c r="N642" s="9" t="s">
        <v>19</v>
      </c>
      <c r="O642" s="9" t="s">
        <v>1707</v>
      </c>
      <c r="P642" s="13">
        <v>255</v>
      </c>
      <c r="Q642">
        <f t="shared" si="49"/>
        <v>255</v>
      </c>
    </row>
    <row r="643" spans="1:17">
      <c r="A643" s="9" t="s">
        <v>2363</v>
      </c>
      <c r="B643" s="9" t="s">
        <v>3658</v>
      </c>
      <c r="C643" s="9" t="s">
        <v>953</v>
      </c>
      <c r="D643" s="9" t="s">
        <v>14</v>
      </c>
      <c r="E643" s="9" t="s">
        <v>112</v>
      </c>
      <c r="F643" s="9" t="s">
        <v>974</v>
      </c>
      <c r="G643" s="9" t="s">
        <v>19</v>
      </c>
      <c r="H643" s="9" t="str">
        <f t="shared" si="45"/>
        <v>StandardPrice</v>
      </c>
      <c r="I643" s="9" t="str">
        <f t="shared" si="46"/>
        <v/>
      </c>
      <c r="J643" s="9" t="s">
        <v>19</v>
      </c>
      <c r="K643" s="9" t="s">
        <v>14</v>
      </c>
      <c r="L643" s="9" t="str">
        <f t="shared" si="47"/>
        <v>1</v>
      </c>
      <c r="M643" s="9" t="str">
        <f t="shared" si="48"/>
        <v>Items</v>
      </c>
      <c r="N643" s="9" t="s">
        <v>19</v>
      </c>
      <c r="O643" s="9" t="s">
        <v>1710</v>
      </c>
      <c r="P643" s="13">
        <v>256</v>
      </c>
      <c r="Q643">
        <f t="shared" si="49"/>
        <v>256</v>
      </c>
    </row>
    <row r="644" spans="1:17">
      <c r="A644" s="9" t="s">
        <v>2365</v>
      </c>
      <c r="B644" s="9" t="s">
        <v>3659</v>
      </c>
      <c r="C644" s="9" t="s">
        <v>164</v>
      </c>
      <c r="D644" s="9" t="s">
        <v>14</v>
      </c>
      <c r="E644" s="9" t="s">
        <v>112</v>
      </c>
      <c r="F644" s="9" t="s">
        <v>1749</v>
      </c>
      <c r="G644" s="9" t="s">
        <v>19</v>
      </c>
      <c r="H644" s="9" t="str">
        <f t="shared" si="45"/>
        <v>StandardPrice</v>
      </c>
      <c r="I644" s="9" t="str">
        <f t="shared" si="46"/>
        <v/>
      </c>
      <c r="J644" s="9" t="s">
        <v>19</v>
      </c>
      <c r="K644" s="9" t="s">
        <v>14</v>
      </c>
      <c r="L644" s="9" t="str">
        <f t="shared" si="47"/>
        <v>1</v>
      </c>
      <c r="M644" s="9" t="str">
        <f t="shared" si="48"/>
        <v>Items</v>
      </c>
      <c r="N644" s="9" t="s">
        <v>19</v>
      </c>
      <c r="O644" s="9" t="s">
        <v>1750</v>
      </c>
      <c r="P644" s="13">
        <v>257</v>
      </c>
      <c r="Q644">
        <f t="shared" si="49"/>
        <v>257</v>
      </c>
    </row>
    <row r="645" spans="1:17">
      <c r="A645" s="9" t="s">
        <v>2367</v>
      </c>
      <c r="B645" s="9" t="s">
        <v>3660</v>
      </c>
      <c r="C645" s="9" t="s">
        <v>956</v>
      </c>
      <c r="D645" s="9" t="s">
        <v>14</v>
      </c>
      <c r="E645" s="9" t="s">
        <v>112</v>
      </c>
      <c r="F645" s="9" t="s">
        <v>978</v>
      </c>
      <c r="G645" s="9" t="s">
        <v>19</v>
      </c>
      <c r="H645" s="9" t="str">
        <f>IF(J645="0","StandardPrice","PlusPrice")</f>
        <v>StandardPrice</v>
      </c>
      <c r="I645" s="9" t="str">
        <f>IF(J645="0","","1")</f>
        <v/>
      </c>
      <c r="J645" s="9" t="s">
        <v>19</v>
      </c>
      <c r="K645" s="9" t="s">
        <v>14</v>
      </c>
      <c r="L645" s="9" t="str">
        <f>IF(K645="",9999,K645)</f>
        <v>1</v>
      </c>
      <c r="M645" s="9" t="str">
        <f>IF(N645="0","Items","kg")</f>
        <v>Items</v>
      </c>
      <c r="N645" s="9" t="s">
        <v>19</v>
      </c>
      <c r="O645" s="9" t="s">
        <v>1722</v>
      </c>
      <c r="P645" s="13">
        <v>258</v>
      </c>
      <c r="Q645">
        <f>IF(LEN(P645)=1,"00"&amp;P645,IF(LEN(P645)=2,"0"&amp;P645,P645))</f>
        <v>258</v>
      </c>
    </row>
    <row r="646" spans="1:17">
      <c r="A646" s="9" t="s">
        <v>2368</v>
      </c>
      <c r="B646" s="9" t="s">
        <v>3661</v>
      </c>
      <c r="C646" s="9" t="s">
        <v>212</v>
      </c>
      <c r="D646" s="9" t="s">
        <v>14</v>
      </c>
      <c r="E646" s="9" t="s">
        <v>112</v>
      </c>
      <c r="F646" s="9" t="s">
        <v>980</v>
      </c>
      <c r="G646" s="9" t="s">
        <v>19</v>
      </c>
      <c r="H646" s="9" t="str">
        <f>IF(J646="0","StandardPrice","PlusPrice")</f>
        <v>StandardPrice</v>
      </c>
      <c r="I646" s="9" t="str">
        <f>IF(J646="0","","1")</f>
        <v/>
      </c>
      <c r="J646" s="9" t="s">
        <v>19</v>
      </c>
      <c r="K646" s="9" t="s">
        <v>14</v>
      </c>
      <c r="L646" s="9" t="str">
        <f>IF(K646="",9999,K646)</f>
        <v>1</v>
      </c>
      <c r="M646" s="9" t="str">
        <f>IF(N646="0","Items","kg")</f>
        <v>Items</v>
      </c>
      <c r="N646" s="9" t="s">
        <v>19</v>
      </c>
      <c r="O646" s="9" t="s">
        <v>1755</v>
      </c>
      <c r="P646" s="13">
        <v>259</v>
      </c>
      <c r="Q646">
        <f>IF(LEN(P646)=1,"00"&amp;P646,IF(LEN(P646)=2,"0"&amp;P646,P646))</f>
        <v>259</v>
      </c>
    </row>
  </sheetData>
  <mergeCells count="2">
    <mergeCell ref="A1:P1"/>
    <mergeCell ref="A2:G2"/>
  </mergeCells>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10"/>
  <sheetViews>
    <sheetView topLeftCell="A591" workbookViewId="0">
      <selection activeCell="M4" sqref="M4:M610"/>
    </sheetView>
  </sheetViews>
  <sheetFormatPr defaultColWidth="9" defaultRowHeight="15"/>
  <cols>
    <col min="5" max="5" width="5.71428571428571" customWidth="1"/>
    <col min="6" max="6" width="40" customWidth="1"/>
    <col min="7" max="9" width="18.8571428571429" customWidth="1"/>
    <col min="16" max="16" width="10.1428571428571" style="1" customWidth="1"/>
  </cols>
  <sheetData>
    <row r="1" spans="1:18">
      <c r="A1" s="2" t="s">
        <v>0</v>
      </c>
      <c r="B1" s="3"/>
      <c r="C1" s="3"/>
      <c r="D1" s="3"/>
      <c r="E1" s="3"/>
      <c r="F1" s="3"/>
      <c r="G1" s="3"/>
      <c r="H1" s="3"/>
      <c r="I1" s="3"/>
      <c r="J1" s="3"/>
      <c r="K1" s="3"/>
      <c r="L1" s="3"/>
      <c r="M1" s="3"/>
      <c r="N1" s="3"/>
      <c r="O1" s="3"/>
      <c r="P1" s="3"/>
      <c r="Q1" s="3"/>
      <c r="R1" s="31"/>
    </row>
    <row r="2" spans="1:18">
      <c r="A2" s="4" t="s">
        <v>3662</v>
      </c>
      <c r="B2" s="5"/>
      <c r="C2" s="5"/>
      <c r="D2" s="5"/>
      <c r="E2" s="5"/>
      <c r="F2" s="5"/>
      <c r="G2" s="6"/>
      <c r="H2" s="7"/>
      <c r="I2" s="7"/>
      <c r="J2" s="10"/>
      <c r="K2" s="10"/>
      <c r="L2" s="10"/>
      <c r="M2" s="10"/>
      <c r="N2" s="10"/>
      <c r="O2" s="10"/>
      <c r="P2" s="11"/>
      <c r="Q2" s="10"/>
      <c r="R2" s="10"/>
    </row>
    <row r="3" ht="38.25" spans="1:16">
      <c r="A3" s="8" t="s">
        <v>2</v>
      </c>
      <c r="B3" s="8" t="s">
        <v>3</v>
      </c>
      <c r="C3" s="8" t="s">
        <v>4</v>
      </c>
      <c r="D3" s="8" t="s">
        <v>5</v>
      </c>
      <c r="E3" s="8" t="s">
        <v>6</v>
      </c>
      <c r="F3" s="8" t="s">
        <v>7</v>
      </c>
      <c r="G3" s="8" t="s">
        <v>8</v>
      </c>
      <c r="H3" s="8"/>
      <c r="I3" s="8"/>
      <c r="J3" s="8" t="s">
        <v>9</v>
      </c>
      <c r="K3" s="8" t="s">
        <v>10</v>
      </c>
      <c r="L3" s="8"/>
      <c r="M3" s="8"/>
      <c r="N3" s="8" t="s">
        <v>11</v>
      </c>
      <c r="O3" s="8" t="s">
        <v>12</v>
      </c>
      <c r="P3" s="14" t="s">
        <v>13</v>
      </c>
    </row>
    <row r="4" spans="1:17">
      <c r="A4" s="9" t="s">
        <v>14</v>
      </c>
      <c r="B4" s="9" t="s">
        <v>3663</v>
      </c>
      <c r="C4" s="9" t="s">
        <v>16</v>
      </c>
      <c r="D4" s="9" t="s">
        <v>14</v>
      </c>
      <c r="E4" s="9" t="s">
        <v>117</v>
      </c>
      <c r="F4" s="9" t="s">
        <v>18</v>
      </c>
      <c r="G4" s="9" t="s">
        <v>14</v>
      </c>
      <c r="H4" s="9" t="str">
        <f>IF(J4="0","StandardPrice","PlusPrice")</f>
        <v>StandardPrice</v>
      </c>
      <c r="I4" s="9" t="str">
        <f>IF(J4="0","","1")</f>
        <v/>
      </c>
      <c r="J4" s="9" t="s">
        <v>19</v>
      </c>
      <c r="K4" s="9" t="s">
        <v>20</v>
      </c>
      <c r="L4" s="9" t="str">
        <f>IF(K4="",9999,K4)</f>
        <v>10</v>
      </c>
      <c r="M4" s="9" t="str">
        <f>IF(N4="0","Items","kg")</f>
        <v>kg</v>
      </c>
      <c r="N4" s="9" t="s">
        <v>14</v>
      </c>
      <c r="O4" s="9" t="s">
        <v>50</v>
      </c>
      <c r="P4" s="13">
        <v>1</v>
      </c>
      <c r="Q4" t="str">
        <f>IF(LEN(P4)=1,"00"&amp;P4,IF(LEN(P4)=2,"0"&amp;P4,P4))</f>
        <v>001</v>
      </c>
    </row>
    <row r="5" spans="1:17">
      <c r="A5" s="9" t="s">
        <v>17</v>
      </c>
      <c r="B5" s="9" t="s">
        <v>3664</v>
      </c>
      <c r="C5" s="9" t="s">
        <v>16</v>
      </c>
      <c r="D5" s="9" t="s">
        <v>14</v>
      </c>
      <c r="E5" s="9" t="s">
        <v>117</v>
      </c>
      <c r="F5" s="9" t="s">
        <v>18</v>
      </c>
      <c r="G5" s="9" t="s">
        <v>14</v>
      </c>
      <c r="H5" s="9" t="str">
        <f t="shared" ref="H5:H68" si="0">IF(J5="0","StandardPrice","PlusPrice")</f>
        <v>PlusPrice</v>
      </c>
      <c r="I5" s="9" t="str">
        <f t="shared" ref="I5:I68" si="1">IF(J5="0","","1")</f>
        <v>1</v>
      </c>
      <c r="J5" s="9" t="s">
        <v>25</v>
      </c>
      <c r="K5" s="9" t="s">
        <v>26</v>
      </c>
      <c r="L5" s="9" t="str">
        <f t="shared" ref="L5:L68" si="2">IF(K5="",9999,K5)</f>
        <v>15</v>
      </c>
      <c r="M5" s="9" t="str">
        <f t="shared" ref="M5:M68" si="3">IF(N5="0","Items","kg")</f>
        <v>kg</v>
      </c>
      <c r="N5" s="9" t="s">
        <v>14</v>
      </c>
      <c r="O5" s="9" t="s">
        <v>27</v>
      </c>
      <c r="P5" s="13">
        <v>1</v>
      </c>
      <c r="Q5" t="str">
        <f t="shared" ref="Q5:Q68" si="4">IF(LEN(P5)=1,"00"&amp;P5,IF(LEN(P5)=2,"0"&amp;P5,P5))</f>
        <v>001</v>
      </c>
    </row>
    <row r="6" spans="1:17">
      <c r="A6" s="9" t="s">
        <v>30</v>
      </c>
      <c r="B6" s="9" t="s">
        <v>3665</v>
      </c>
      <c r="C6" s="9" t="s">
        <v>16</v>
      </c>
      <c r="D6" s="9" t="s">
        <v>14</v>
      </c>
      <c r="E6" s="9" t="s">
        <v>117</v>
      </c>
      <c r="F6" s="9" t="s">
        <v>18</v>
      </c>
      <c r="G6" s="9" t="s">
        <v>14</v>
      </c>
      <c r="H6" s="9" t="str">
        <f t="shared" si="0"/>
        <v>PlusPrice</v>
      </c>
      <c r="I6" s="9" t="str">
        <f t="shared" si="1"/>
        <v>1</v>
      </c>
      <c r="J6" s="9" t="s">
        <v>32</v>
      </c>
      <c r="K6" s="9" t="s">
        <v>33</v>
      </c>
      <c r="L6" s="9">
        <f t="shared" si="2"/>
        <v>9999</v>
      </c>
      <c r="M6" s="9" t="str">
        <f t="shared" si="3"/>
        <v>kg</v>
      </c>
      <c r="N6" s="9" t="s">
        <v>14</v>
      </c>
      <c r="O6" s="9" t="s">
        <v>27</v>
      </c>
      <c r="P6" s="13">
        <v>1</v>
      </c>
      <c r="Q6" t="str">
        <f t="shared" si="4"/>
        <v>001</v>
      </c>
    </row>
    <row r="7" spans="1:17">
      <c r="A7" s="9" t="s">
        <v>36</v>
      </c>
      <c r="B7" s="9" t="s">
        <v>3666</v>
      </c>
      <c r="C7" s="9" t="s">
        <v>38</v>
      </c>
      <c r="D7" s="9" t="s">
        <v>14</v>
      </c>
      <c r="E7" s="9" t="s">
        <v>117</v>
      </c>
      <c r="F7" s="9" t="s">
        <v>39</v>
      </c>
      <c r="G7" s="9" t="s">
        <v>14</v>
      </c>
      <c r="H7" s="9" t="str">
        <f t="shared" si="0"/>
        <v>StandardPrice</v>
      </c>
      <c r="I7" s="9" t="str">
        <f t="shared" si="1"/>
        <v/>
      </c>
      <c r="J7" s="9" t="s">
        <v>19</v>
      </c>
      <c r="K7" s="9" t="s">
        <v>20</v>
      </c>
      <c r="L7" s="9" t="str">
        <f t="shared" si="2"/>
        <v>10</v>
      </c>
      <c r="M7" s="9" t="str">
        <f t="shared" si="3"/>
        <v>kg</v>
      </c>
      <c r="N7" s="9" t="s">
        <v>14</v>
      </c>
      <c r="O7" s="9" t="s">
        <v>40</v>
      </c>
      <c r="P7" s="13">
        <v>2</v>
      </c>
      <c r="Q7" t="str">
        <f t="shared" si="4"/>
        <v>002</v>
      </c>
    </row>
    <row r="8" spans="1:17">
      <c r="A8" s="9" t="s">
        <v>43</v>
      </c>
      <c r="B8" s="9" t="s">
        <v>3667</v>
      </c>
      <c r="C8" s="9" t="s">
        <v>38</v>
      </c>
      <c r="D8" s="9" t="s">
        <v>14</v>
      </c>
      <c r="E8" s="9" t="s">
        <v>117</v>
      </c>
      <c r="F8" s="9" t="s">
        <v>39</v>
      </c>
      <c r="G8" s="9" t="s">
        <v>14</v>
      </c>
      <c r="H8" s="9" t="str">
        <f t="shared" si="0"/>
        <v>PlusPrice</v>
      </c>
      <c r="I8" s="9" t="str">
        <f t="shared" si="1"/>
        <v>1</v>
      </c>
      <c r="J8" s="9" t="s">
        <v>25</v>
      </c>
      <c r="K8" s="9" t="s">
        <v>33</v>
      </c>
      <c r="L8" s="9">
        <f t="shared" si="2"/>
        <v>9999</v>
      </c>
      <c r="M8" s="9" t="str">
        <f t="shared" si="3"/>
        <v>kg</v>
      </c>
      <c r="N8" s="9" t="s">
        <v>14</v>
      </c>
      <c r="O8" s="9" t="s">
        <v>27</v>
      </c>
      <c r="P8" s="13">
        <v>2</v>
      </c>
      <c r="Q8" t="str">
        <f t="shared" si="4"/>
        <v>002</v>
      </c>
    </row>
    <row r="9" spans="1:17">
      <c r="A9" s="9" t="s">
        <v>47</v>
      </c>
      <c r="B9" s="9" t="s">
        <v>3668</v>
      </c>
      <c r="C9" s="9" t="s">
        <v>250</v>
      </c>
      <c r="D9" s="9" t="s">
        <v>14</v>
      </c>
      <c r="E9" s="9" t="s">
        <v>117</v>
      </c>
      <c r="F9" s="9" t="s">
        <v>3669</v>
      </c>
      <c r="G9" s="9" t="s">
        <v>14</v>
      </c>
      <c r="H9" s="9" t="str">
        <f t="shared" si="0"/>
        <v>PlusPrice</v>
      </c>
      <c r="I9" s="9" t="str">
        <f t="shared" si="1"/>
        <v>1</v>
      </c>
      <c r="J9" s="9" t="s">
        <v>25</v>
      </c>
      <c r="K9" s="9" t="s">
        <v>26</v>
      </c>
      <c r="L9" s="9" t="str">
        <f t="shared" si="2"/>
        <v>15</v>
      </c>
      <c r="M9" s="9" t="str">
        <f t="shared" si="3"/>
        <v>kg</v>
      </c>
      <c r="N9" s="9" t="s">
        <v>14</v>
      </c>
      <c r="O9" s="9" t="s">
        <v>233</v>
      </c>
      <c r="P9" s="13" t="e">
        <v>#N/A</v>
      </c>
      <c r="Q9" t="e">
        <f t="shared" si="4"/>
        <v>#N/A</v>
      </c>
    </row>
    <row r="10" spans="1:17">
      <c r="A10" s="9" t="s">
        <v>53</v>
      </c>
      <c r="B10" s="9" t="s">
        <v>3670</v>
      </c>
      <c r="C10" s="9" t="s">
        <v>250</v>
      </c>
      <c r="D10" s="9" t="s">
        <v>14</v>
      </c>
      <c r="E10" s="9" t="s">
        <v>117</v>
      </c>
      <c r="F10" s="9" t="s">
        <v>3669</v>
      </c>
      <c r="G10" s="9" t="s">
        <v>14</v>
      </c>
      <c r="H10" s="9" t="str">
        <f t="shared" si="0"/>
        <v>PlusPrice</v>
      </c>
      <c r="I10" s="9" t="str">
        <f t="shared" si="1"/>
        <v>1</v>
      </c>
      <c r="J10" s="9" t="s">
        <v>32</v>
      </c>
      <c r="K10" s="9" t="s">
        <v>33</v>
      </c>
      <c r="L10" s="9">
        <f t="shared" si="2"/>
        <v>9999</v>
      </c>
      <c r="M10" s="9" t="str">
        <f t="shared" si="3"/>
        <v>kg</v>
      </c>
      <c r="N10" s="9" t="s">
        <v>14</v>
      </c>
      <c r="O10" s="9" t="s">
        <v>233</v>
      </c>
      <c r="P10" s="13" t="e">
        <v>#N/A</v>
      </c>
      <c r="Q10" t="e">
        <f t="shared" si="4"/>
        <v>#N/A</v>
      </c>
    </row>
    <row r="11" spans="1:17">
      <c r="A11" s="9" t="s">
        <v>58</v>
      </c>
      <c r="B11" s="9" t="s">
        <v>3671</v>
      </c>
      <c r="C11" s="9" t="s">
        <v>250</v>
      </c>
      <c r="D11" s="9" t="s">
        <v>14</v>
      </c>
      <c r="E11" s="9" t="s">
        <v>117</v>
      </c>
      <c r="F11" s="9" t="s">
        <v>3669</v>
      </c>
      <c r="G11" s="9" t="s">
        <v>14</v>
      </c>
      <c r="H11" s="9" t="str">
        <f t="shared" si="0"/>
        <v>StandardPrice</v>
      </c>
      <c r="I11" s="9" t="str">
        <f t="shared" si="1"/>
        <v/>
      </c>
      <c r="J11" s="9" t="s">
        <v>19</v>
      </c>
      <c r="K11" s="9" t="s">
        <v>20</v>
      </c>
      <c r="L11" s="9" t="str">
        <f t="shared" si="2"/>
        <v>10</v>
      </c>
      <c r="M11" s="9" t="str">
        <f t="shared" si="3"/>
        <v>kg</v>
      </c>
      <c r="N11" s="9" t="s">
        <v>14</v>
      </c>
      <c r="O11" s="9" t="s">
        <v>21</v>
      </c>
      <c r="P11" s="13" t="e">
        <v>#N/A</v>
      </c>
      <c r="Q11" t="e">
        <f t="shared" si="4"/>
        <v>#N/A</v>
      </c>
    </row>
    <row r="12" spans="1:17">
      <c r="A12" s="9" t="s">
        <v>63</v>
      </c>
      <c r="B12" s="9" t="s">
        <v>3672</v>
      </c>
      <c r="C12" s="9" t="s">
        <v>49</v>
      </c>
      <c r="D12" s="9" t="s">
        <v>14</v>
      </c>
      <c r="E12" s="9" t="s">
        <v>117</v>
      </c>
      <c r="F12" s="9" t="s">
        <v>35</v>
      </c>
      <c r="G12" s="9" t="s">
        <v>14</v>
      </c>
      <c r="H12" s="9" t="str">
        <f t="shared" si="0"/>
        <v>StandardPrice</v>
      </c>
      <c r="I12" s="9" t="str">
        <f t="shared" si="1"/>
        <v/>
      </c>
      <c r="J12" s="9" t="s">
        <v>19</v>
      </c>
      <c r="K12" s="9" t="s">
        <v>20</v>
      </c>
      <c r="L12" s="9" t="str">
        <f t="shared" si="2"/>
        <v>10</v>
      </c>
      <c r="M12" s="9" t="str">
        <f t="shared" si="3"/>
        <v>kg</v>
      </c>
      <c r="N12" s="9" t="s">
        <v>14</v>
      </c>
      <c r="O12" s="9" t="s">
        <v>50</v>
      </c>
      <c r="P12" s="13">
        <v>3</v>
      </c>
      <c r="Q12" t="str">
        <f t="shared" si="4"/>
        <v>003</v>
      </c>
    </row>
    <row r="13" spans="1:17">
      <c r="A13" s="9" t="s">
        <v>20</v>
      </c>
      <c r="B13" s="9" t="s">
        <v>3673</v>
      </c>
      <c r="C13" s="9" t="s">
        <v>49</v>
      </c>
      <c r="D13" s="9" t="s">
        <v>14</v>
      </c>
      <c r="E13" s="9" t="s">
        <v>117</v>
      </c>
      <c r="F13" s="9" t="s">
        <v>35</v>
      </c>
      <c r="G13" s="9" t="s">
        <v>14</v>
      </c>
      <c r="H13" s="9" t="str">
        <f t="shared" si="0"/>
        <v>PlusPrice</v>
      </c>
      <c r="I13" s="9" t="str">
        <f t="shared" si="1"/>
        <v>1</v>
      </c>
      <c r="J13" s="9" t="s">
        <v>25</v>
      </c>
      <c r="K13" s="9" t="s">
        <v>26</v>
      </c>
      <c r="L13" s="9" t="str">
        <f t="shared" si="2"/>
        <v>15</v>
      </c>
      <c r="M13" s="9" t="str">
        <f t="shared" si="3"/>
        <v>kg</v>
      </c>
      <c r="N13" s="9" t="s">
        <v>14</v>
      </c>
      <c r="O13" s="9" t="s">
        <v>55</v>
      </c>
      <c r="P13" s="13">
        <v>3</v>
      </c>
      <c r="Q13" t="str">
        <f t="shared" si="4"/>
        <v>003</v>
      </c>
    </row>
    <row r="14" spans="1:17">
      <c r="A14" s="9" t="s">
        <v>25</v>
      </c>
      <c r="B14" s="9" t="s">
        <v>3674</v>
      </c>
      <c r="C14" s="9" t="s">
        <v>49</v>
      </c>
      <c r="D14" s="9" t="s">
        <v>14</v>
      </c>
      <c r="E14" s="9" t="s">
        <v>117</v>
      </c>
      <c r="F14" s="9" t="s">
        <v>35</v>
      </c>
      <c r="G14" s="9" t="s">
        <v>14</v>
      </c>
      <c r="H14" s="9" t="str">
        <f t="shared" si="0"/>
        <v>PlusPrice</v>
      </c>
      <c r="I14" s="9" t="str">
        <f t="shared" si="1"/>
        <v>1</v>
      </c>
      <c r="J14" s="9" t="s">
        <v>60</v>
      </c>
      <c r="K14" s="9" t="s">
        <v>33</v>
      </c>
      <c r="L14" s="9">
        <f t="shared" si="2"/>
        <v>9999</v>
      </c>
      <c r="M14" s="9" t="str">
        <f t="shared" si="3"/>
        <v>kg</v>
      </c>
      <c r="N14" s="9" t="s">
        <v>14</v>
      </c>
      <c r="O14" s="9" t="s">
        <v>27</v>
      </c>
      <c r="P14" s="13">
        <v>3</v>
      </c>
      <c r="Q14" t="str">
        <f t="shared" si="4"/>
        <v>003</v>
      </c>
    </row>
    <row r="15" spans="1:17">
      <c r="A15" s="9" t="s">
        <v>76</v>
      </c>
      <c r="B15" s="9" t="s">
        <v>3675</v>
      </c>
      <c r="C15" s="9" t="s">
        <v>49</v>
      </c>
      <c r="D15" s="9" t="s">
        <v>14</v>
      </c>
      <c r="E15" s="9" t="s">
        <v>117</v>
      </c>
      <c r="F15" s="9" t="s">
        <v>35</v>
      </c>
      <c r="G15" s="9" t="s">
        <v>14</v>
      </c>
      <c r="H15" s="9" t="str">
        <f t="shared" si="0"/>
        <v>PlusPrice</v>
      </c>
      <c r="I15" s="9" t="str">
        <f t="shared" si="1"/>
        <v>1</v>
      </c>
      <c r="J15" s="9" t="s">
        <v>32</v>
      </c>
      <c r="K15" s="9" t="s">
        <v>65</v>
      </c>
      <c r="L15" s="9" t="str">
        <f t="shared" si="2"/>
        <v>60</v>
      </c>
      <c r="M15" s="9" t="str">
        <f t="shared" si="3"/>
        <v>kg</v>
      </c>
      <c r="N15" s="9" t="s">
        <v>14</v>
      </c>
      <c r="O15" s="9" t="s">
        <v>55</v>
      </c>
      <c r="P15" s="13">
        <v>3</v>
      </c>
      <c r="Q15" t="str">
        <f t="shared" si="4"/>
        <v>003</v>
      </c>
    </row>
    <row r="16" spans="1:17">
      <c r="A16" s="9" t="s">
        <v>80</v>
      </c>
      <c r="B16" s="9" t="s">
        <v>3676</v>
      </c>
      <c r="C16" s="9" t="s">
        <v>69</v>
      </c>
      <c r="D16" s="9" t="s">
        <v>14</v>
      </c>
      <c r="E16" s="9" t="s">
        <v>117</v>
      </c>
      <c r="F16" s="9" t="s">
        <v>70</v>
      </c>
      <c r="G16" s="9" t="s">
        <v>14</v>
      </c>
      <c r="H16" s="9" t="str">
        <f t="shared" si="0"/>
        <v>StandardPrice</v>
      </c>
      <c r="I16" s="9" t="str">
        <f t="shared" si="1"/>
        <v/>
      </c>
      <c r="J16" s="9" t="s">
        <v>19</v>
      </c>
      <c r="K16" s="9" t="s">
        <v>20</v>
      </c>
      <c r="L16" s="9" t="str">
        <f t="shared" si="2"/>
        <v>10</v>
      </c>
      <c r="M16" s="9" t="str">
        <f t="shared" si="3"/>
        <v>kg</v>
      </c>
      <c r="N16" s="9" t="s">
        <v>14</v>
      </c>
      <c r="O16" s="9" t="s">
        <v>21</v>
      </c>
      <c r="P16" s="13">
        <v>1</v>
      </c>
      <c r="Q16" t="str">
        <f t="shared" si="4"/>
        <v>001</v>
      </c>
    </row>
    <row r="17" spans="1:17">
      <c r="A17" s="9" t="s">
        <v>85</v>
      </c>
      <c r="B17" s="9" t="s">
        <v>3677</v>
      </c>
      <c r="C17" s="9" t="s">
        <v>69</v>
      </c>
      <c r="D17" s="9" t="s">
        <v>14</v>
      </c>
      <c r="E17" s="9" t="s">
        <v>117</v>
      </c>
      <c r="F17" s="9" t="s">
        <v>70</v>
      </c>
      <c r="G17" s="9" t="s">
        <v>14</v>
      </c>
      <c r="H17" s="9" t="str">
        <f t="shared" si="0"/>
        <v>PlusPrice</v>
      </c>
      <c r="I17" s="9" t="str">
        <f t="shared" si="1"/>
        <v>1</v>
      </c>
      <c r="J17" s="9" t="s">
        <v>25</v>
      </c>
      <c r="K17" s="9" t="s">
        <v>26</v>
      </c>
      <c r="L17" s="9" t="str">
        <f t="shared" si="2"/>
        <v>15</v>
      </c>
      <c r="M17" s="9" t="str">
        <f t="shared" si="3"/>
        <v>kg</v>
      </c>
      <c r="N17" s="9" t="s">
        <v>14</v>
      </c>
      <c r="O17" s="9" t="s">
        <v>27</v>
      </c>
      <c r="P17" s="13">
        <v>1</v>
      </c>
      <c r="Q17" t="str">
        <f t="shared" si="4"/>
        <v>001</v>
      </c>
    </row>
    <row r="18" spans="1:17">
      <c r="A18" s="9" t="s">
        <v>26</v>
      </c>
      <c r="B18" s="9" t="s">
        <v>3678</v>
      </c>
      <c r="C18" s="9" t="s">
        <v>69</v>
      </c>
      <c r="D18" s="9" t="s">
        <v>14</v>
      </c>
      <c r="E18" s="9" t="s">
        <v>117</v>
      </c>
      <c r="F18" s="9" t="s">
        <v>70</v>
      </c>
      <c r="G18" s="9" t="s">
        <v>14</v>
      </c>
      <c r="H18" s="9" t="str">
        <f t="shared" si="0"/>
        <v>PlusPrice</v>
      </c>
      <c r="I18" s="9" t="str">
        <f t="shared" si="1"/>
        <v>1</v>
      </c>
      <c r="J18" s="9" t="s">
        <v>32</v>
      </c>
      <c r="K18" s="9" t="s">
        <v>33</v>
      </c>
      <c r="L18" s="9">
        <f t="shared" si="2"/>
        <v>9999</v>
      </c>
      <c r="M18" s="9" t="str">
        <f t="shared" si="3"/>
        <v>kg</v>
      </c>
      <c r="N18" s="9" t="s">
        <v>14</v>
      </c>
      <c r="O18" s="9" t="s">
        <v>27</v>
      </c>
      <c r="P18" s="13">
        <v>1</v>
      </c>
      <c r="Q18" t="str">
        <f t="shared" si="4"/>
        <v>001</v>
      </c>
    </row>
    <row r="19" spans="1:17">
      <c r="A19" s="9" t="s">
        <v>32</v>
      </c>
      <c r="B19" s="9" t="s">
        <v>3679</v>
      </c>
      <c r="C19" s="9" t="s">
        <v>82</v>
      </c>
      <c r="D19" s="9" t="s">
        <v>14</v>
      </c>
      <c r="E19" s="9" t="s">
        <v>117</v>
      </c>
      <c r="F19" s="9" t="s">
        <v>42</v>
      </c>
      <c r="G19" s="9" t="s">
        <v>14</v>
      </c>
      <c r="H19" s="9" t="str">
        <f t="shared" si="0"/>
        <v>StandardPrice</v>
      </c>
      <c r="I19" s="9" t="str">
        <f t="shared" si="1"/>
        <v/>
      </c>
      <c r="J19" s="9" t="s">
        <v>19</v>
      </c>
      <c r="K19" s="9" t="s">
        <v>20</v>
      </c>
      <c r="L19" s="9" t="str">
        <f t="shared" si="2"/>
        <v>10</v>
      </c>
      <c r="M19" s="9" t="str">
        <f t="shared" si="3"/>
        <v>kg</v>
      </c>
      <c r="N19" s="9" t="s">
        <v>14</v>
      </c>
      <c r="O19" s="9" t="s">
        <v>21</v>
      </c>
      <c r="P19" s="13">
        <v>5</v>
      </c>
      <c r="Q19" t="str">
        <f t="shared" si="4"/>
        <v>005</v>
      </c>
    </row>
    <row r="20" spans="1:17">
      <c r="A20" s="9" t="s">
        <v>99</v>
      </c>
      <c r="B20" s="9" t="s">
        <v>3680</v>
      </c>
      <c r="C20" s="9" t="s">
        <v>82</v>
      </c>
      <c r="D20" s="9" t="s">
        <v>14</v>
      </c>
      <c r="E20" s="9" t="s">
        <v>117</v>
      </c>
      <c r="F20" s="9" t="s">
        <v>42</v>
      </c>
      <c r="G20" s="9" t="s">
        <v>14</v>
      </c>
      <c r="H20" s="9" t="str">
        <f t="shared" si="0"/>
        <v>PlusPrice</v>
      </c>
      <c r="I20" s="9" t="str">
        <f t="shared" si="1"/>
        <v>1</v>
      </c>
      <c r="J20" s="9" t="s">
        <v>25</v>
      </c>
      <c r="K20" s="9" t="s">
        <v>26</v>
      </c>
      <c r="L20" s="9" t="str">
        <f t="shared" si="2"/>
        <v>15</v>
      </c>
      <c r="M20" s="9" t="str">
        <f t="shared" si="3"/>
        <v>kg</v>
      </c>
      <c r="N20" s="9" t="s">
        <v>14</v>
      </c>
      <c r="O20" s="9" t="s">
        <v>27</v>
      </c>
      <c r="P20" s="13">
        <v>5</v>
      </c>
      <c r="Q20" t="str">
        <f t="shared" si="4"/>
        <v>005</v>
      </c>
    </row>
    <row r="21" spans="1:17">
      <c r="A21" s="9" t="s">
        <v>104</v>
      </c>
      <c r="B21" s="9" t="s">
        <v>3681</v>
      </c>
      <c r="C21" s="9" t="s">
        <v>82</v>
      </c>
      <c r="D21" s="9" t="s">
        <v>14</v>
      </c>
      <c r="E21" s="9" t="s">
        <v>117</v>
      </c>
      <c r="F21" s="9" t="s">
        <v>42</v>
      </c>
      <c r="G21" s="9" t="s">
        <v>14</v>
      </c>
      <c r="H21" s="9" t="str">
        <f t="shared" si="0"/>
        <v>PlusPrice</v>
      </c>
      <c r="I21" s="9" t="str">
        <f t="shared" si="1"/>
        <v>1</v>
      </c>
      <c r="J21" s="9" t="s">
        <v>32</v>
      </c>
      <c r="K21" s="9" t="s">
        <v>33</v>
      </c>
      <c r="L21" s="9">
        <f t="shared" si="2"/>
        <v>9999</v>
      </c>
      <c r="M21" s="9" t="str">
        <f t="shared" si="3"/>
        <v>kg</v>
      </c>
      <c r="N21" s="9" t="s">
        <v>14</v>
      </c>
      <c r="O21" s="9" t="s">
        <v>27</v>
      </c>
      <c r="P21" s="13">
        <v>5</v>
      </c>
      <c r="Q21" t="str">
        <f t="shared" si="4"/>
        <v>005</v>
      </c>
    </row>
    <row r="22" spans="1:17">
      <c r="A22" s="9" t="s">
        <v>108</v>
      </c>
      <c r="B22" s="9" t="s">
        <v>3682</v>
      </c>
      <c r="C22" s="9" t="s">
        <v>101</v>
      </c>
      <c r="D22" s="9" t="s">
        <v>14</v>
      </c>
      <c r="E22" s="9" t="s">
        <v>117</v>
      </c>
      <c r="F22" s="9" t="s">
        <v>46</v>
      </c>
      <c r="G22" s="9" t="s">
        <v>14</v>
      </c>
      <c r="H22" s="9" t="str">
        <f t="shared" si="0"/>
        <v>StandardPrice</v>
      </c>
      <c r="I22" s="9" t="str">
        <f t="shared" si="1"/>
        <v/>
      </c>
      <c r="J22" s="9" t="s">
        <v>19</v>
      </c>
      <c r="K22" s="9" t="s">
        <v>43</v>
      </c>
      <c r="L22" s="9" t="str">
        <f t="shared" si="2"/>
        <v>5</v>
      </c>
      <c r="M22" s="9" t="str">
        <f t="shared" si="3"/>
        <v>kg</v>
      </c>
      <c r="N22" s="9" t="s">
        <v>14</v>
      </c>
      <c r="O22" s="9" t="s">
        <v>21</v>
      </c>
      <c r="P22" s="13">
        <v>6</v>
      </c>
      <c r="Q22" t="str">
        <f t="shared" si="4"/>
        <v>006</v>
      </c>
    </row>
    <row r="23" spans="1:17">
      <c r="A23" s="9" t="s">
        <v>112</v>
      </c>
      <c r="B23" s="9" t="s">
        <v>3683</v>
      </c>
      <c r="C23" s="9" t="s">
        <v>101</v>
      </c>
      <c r="D23" s="9" t="s">
        <v>14</v>
      </c>
      <c r="E23" s="9" t="s">
        <v>117</v>
      </c>
      <c r="F23" s="9" t="s">
        <v>46</v>
      </c>
      <c r="G23" s="9" t="s">
        <v>14</v>
      </c>
      <c r="H23" s="9" t="str">
        <f t="shared" si="0"/>
        <v>PlusPrice</v>
      </c>
      <c r="I23" s="9" t="str">
        <f t="shared" si="1"/>
        <v>1</v>
      </c>
      <c r="J23" s="9" t="s">
        <v>47</v>
      </c>
      <c r="K23" s="9" t="s">
        <v>26</v>
      </c>
      <c r="L23" s="9" t="str">
        <f t="shared" si="2"/>
        <v>15</v>
      </c>
      <c r="M23" s="9" t="str">
        <f t="shared" si="3"/>
        <v>kg</v>
      </c>
      <c r="N23" s="9" t="s">
        <v>14</v>
      </c>
      <c r="O23" s="9" t="s">
        <v>55</v>
      </c>
      <c r="P23" s="13">
        <v>6</v>
      </c>
      <c r="Q23" t="str">
        <f t="shared" si="4"/>
        <v>006</v>
      </c>
    </row>
    <row r="24" spans="1:17">
      <c r="A24" s="9" t="s">
        <v>117</v>
      </c>
      <c r="B24" s="9" t="s">
        <v>3684</v>
      </c>
      <c r="C24" s="9" t="s">
        <v>101</v>
      </c>
      <c r="D24" s="9" t="s">
        <v>14</v>
      </c>
      <c r="E24" s="9" t="s">
        <v>117</v>
      </c>
      <c r="F24" s="9" t="s">
        <v>46</v>
      </c>
      <c r="G24" s="9" t="s">
        <v>14</v>
      </c>
      <c r="H24" s="9" t="str">
        <f t="shared" si="0"/>
        <v>PlusPrice</v>
      </c>
      <c r="I24" s="9" t="str">
        <f t="shared" si="1"/>
        <v>1</v>
      </c>
      <c r="J24" s="9" t="s">
        <v>32</v>
      </c>
      <c r="K24" s="9" t="s">
        <v>33</v>
      </c>
      <c r="L24" s="9">
        <f t="shared" si="2"/>
        <v>9999</v>
      </c>
      <c r="M24" s="9" t="str">
        <f t="shared" si="3"/>
        <v>kg</v>
      </c>
      <c r="N24" s="9" t="s">
        <v>14</v>
      </c>
      <c r="O24" s="9" t="s">
        <v>55</v>
      </c>
      <c r="P24" s="13">
        <v>6</v>
      </c>
      <c r="Q24" t="str">
        <f t="shared" si="4"/>
        <v>006</v>
      </c>
    </row>
    <row r="25" spans="1:17">
      <c r="A25" s="9" t="s">
        <v>102</v>
      </c>
      <c r="B25" s="9" t="s">
        <v>3685</v>
      </c>
      <c r="C25" s="9" t="s">
        <v>114</v>
      </c>
      <c r="D25" s="9" t="s">
        <v>14</v>
      </c>
      <c r="E25" s="9" t="s">
        <v>117</v>
      </c>
      <c r="F25" s="9" t="s">
        <v>52</v>
      </c>
      <c r="G25" s="9" t="s">
        <v>14</v>
      </c>
      <c r="H25" s="9" t="str">
        <f t="shared" si="0"/>
        <v>StandardPrice</v>
      </c>
      <c r="I25" s="9" t="str">
        <f t="shared" si="1"/>
        <v/>
      </c>
      <c r="J25" s="9" t="s">
        <v>19</v>
      </c>
      <c r="K25" s="9" t="s">
        <v>20</v>
      </c>
      <c r="L25" s="9" t="str">
        <f t="shared" si="2"/>
        <v>10</v>
      </c>
      <c r="M25" s="9" t="str">
        <f t="shared" si="3"/>
        <v>kg</v>
      </c>
      <c r="N25" s="9" t="s">
        <v>14</v>
      </c>
      <c r="O25" s="9" t="s">
        <v>50</v>
      </c>
      <c r="P25" s="13">
        <v>7</v>
      </c>
      <c r="Q25" t="str">
        <f t="shared" si="4"/>
        <v>007</v>
      </c>
    </row>
    <row r="26" spans="1:17">
      <c r="A26" s="9" t="s">
        <v>124</v>
      </c>
      <c r="B26" s="9" t="s">
        <v>3686</v>
      </c>
      <c r="C26" s="9" t="s">
        <v>114</v>
      </c>
      <c r="D26" s="9" t="s">
        <v>14</v>
      </c>
      <c r="E26" s="9" t="s">
        <v>117</v>
      </c>
      <c r="F26" s="9" t="s">
        <v>52</v>
      </c>
      <c r="G26" s="9" t="s">
        <v>14</v>
      </c>
      <c r="H26" s="9" t="str">
        <f t="shared" si="0"/>
        <v>PlusPrice</v>
      </c>
      <c r="I26" s="9" t="str">
        <f t="shared" si="1"/>
        <v>1</v>
      </c>
      <c r="J26" s="9" t="s">
        <v>25</v>
      </c>
      <c r="K26" s="9" t="s">
        <v>26</v>
      </c>
      <c r="L26" s="9" t="str">
        <f t="shared" si="2"/>
        <v>15</v>
      </c>
      <c r="M26" s="9" t="str">
        <f t="shared" si="3"/>
        <v>kg</v>
      </c>
      <c r="N26" s="9" t="s">
        <v>14</v>
      </c>
      <c r="O26" s="9" t="s">
        <v>55</v>
      </c>
      <c r="P26" s="13">
        <v>7</v>
      </c>
      <c r="Q26" t="str">
        <f t="shared" si="4"/>
        <v>007</v>
      </c>
    </row>
    <row r="27" spans="1:17">
      <c r="A27" s="9" t="s">
        <v>128</v>
      </c>
      <c r="B27" s="9" t="s">
        <v>3687</v>
      </c>
      <c r="C27" s="9" t="s">
        <v>114</v>
      </c>
      <c r="D27" s="9" t="s">
        <v>14</v>
      </c>
      <c r="E27" s="9" t="s">
        <v>117</v>
      </c>
      <c r="F27" s="9" t="s">
        <v>52</v>
      </c>
      <c r="G27" s="9" t="s">
        <v>14</v>
      </c>
      <c r="H27" s="9" t="str">
        <f t="shared" si="0"/>
        <v>PlusPrice</v>
      </c>
      <c r="I27" s="9" t="str">
        <f t="shared" si="1"/>
        <v>1</v>
      </c>
      <c r="J27" s="9" t="s">
        <v>60</v>
      </c>
      <c r="K27" s="9" t="s">
        <v>33</v>
      </c>
      <c r="L27" s="9">
        <f t="shared" si="2"/>
        <v>9999</v>
      </c>
      <c r="M27" s="9" t="str">
        <f t="shared" si="3"/>
        <v>kg</v>
      </c>
      <c r="N27" s="9" t="s">
        <v>14</v>
      </c>
      <c r="O27" s="9" t="s">
        <v>27</v>
      </c>
      <c r="P27" s="13">
        <v>7</v>
      </c>
      <c r="Q27" t="str">
        <f t="shared" si="4"/>
        <v>007</v>
      </c>
    </row>
    <row r="28" spans="1:17">
      <c r="A28" s="9" t="s">
        <v>133</v>
      </c>
      <c r="B28" s="9" t="s">
        <v>3688</v>
      </c>
      <c r="C28" s="9" t="s">
        <v>114</v>
      </c>
      <c r="D28" s="9" t="s">
        <v>14</v>
      </c>
      <c r="E28" s="9" t="s">
        <v>117</v>
      </c>
      <c r="F28" s="9" t="s">
        <v>52</v>
      </c>
      <c r="G28" s="9" t="s">
        <v>14</v>
      </c>
      <c r="H28" s="9" t="str">
        <f t="shared" si="0"/>
        <v>PlusPrice</v>
      </c>
      <c r="I28" s="9" t="str">
        <f t="shared" si="1"/>
        <v>1</v>
      </c>
      <c r="J28" s="9" t="s">
        <v>32</v>
      </c>
      <c r="K28" s="9" t="s">
        <v>65</v>
      </c>
      <c r="L28" s="9" t="str">
        <f t="shared" si="2"/>
        <v>60</v>
      </c>
      <c r="M28" s="9" t="str">
        <f t="shared" si="3"/>
        <v>kg</v>
      </c>
      <c r="N28" s="9" t="s">
        <v>14</v>
      </c>
      <c r="O28" s="9" t="s">
        <v>55</v>
      </c>
      <c r="P28" s="13">
        <v>7</v>
      </c>
      <c r="Q28" t="str">
        <f t="shared" si="4"/>
        <v>007</v>
      </c>
    </row>
    <row r="29" spans="1:17">
      <c r="A29" s="9" t="s">
        <v>137</v>
      </c>
      <c r="B29" s="9" t="s">
        <v>3689</v>
      </c>
      <c r="C29" s="9" t="s">
        <v>130</v>
      </c>
      <c r="D29" s="9" t="s">
        <v>14</v>
      </c>
      <c r="E29" s="9" t="s">
        <v>117</v>
      </c>
      <c r="F29" s="9" t="s">
        <v>57</v>
      </c>
      <c r="G29" s="9" t="s">
        <v>14</v>
      </c>
      <c r="H29" s="9" t="str">
        <f t="shared" si="0"/>
        <v>StandardPrice</v>
      </c>
      <c r="I29" s="9" t="str">
        <f t="shared" si="1"/>
        <v/>
      </c>
      <c r="J29" s="9" t="s">
        <v>19</v>
      </c>
      <c r="K29" s="9" t="s">
        <v>20</v>
      </c>
      <c r="L29" s="9" t="str">
        <f t="shared" si="2"/>
        <v>10</v>
      </c>
      <c r="M29" s="9" t="str">
        <f t="shared" si="3"/>
        <v>kg</v>
      </c>
      <c r="N29" s="9" t="s">
        <v>14</v>
      </c>
      <c r="O29" s="9" t="s">
        <v>21</v>
      </c>
      <c r="P29" s="13">
        <v>8</v>
      </c>
      <c r="Q29" t="str">
        <f t="shared" si="4"/>
        <v>008</v>
      </c>
    </row>
    <row r="30" spans="1:17">
      <c r="A30" s="9" t="s">
        <v>141</v>
      </c>
      <c r="B30" s="9" t="s">
        <v>3690</v>
      </c>
      <c r="C30" s="9" t="s">
        <v>130</v>
      </c>
      <c r="D30" s="9" t="s">
        <v>14</v>
      </c>
      <c r="E30" s="9" t="s">
        <v>117</v>
      </c>
      <c r="F30" s="9" t="s">
        <v>57</v>
      </c>
      <c r="G30" s="9" t="s">
        <v>14</v>
      </c>
      <c r="H30" s="9" t="str">
        <f t="shared" si="0"/>
        <v>PlusPrice</v>
      </c>
      <c r="I30" s="9" t="str">
        <f t="shared" si="1"/>
        <v>1</v>
      </c>
      <c r="J30" s="9" t="s">
        <v>25</v>
      </c>
      <c r="K30" s="9" t="s">
        <v>26</v>
      </c>
      <c r="L30" s="9" t="str">
        <f t="shared" si="2"/>
        <v>15</v>
      </c>
      <c r="M30" s="9" t="str">
        <f t="shared" si="3"/>
        <v>kg</v>
      </c>
      <c r="N30" s="9" t="s">
        <v>14</v>
      </c>
      <c r="O30" s="9" t="s">
        <v>55</v>
      </c>
      <c r="P30" s="13">
        <v>8</v>
      </c>
      <c r="Q30" t="str">
        <f t="shared" si="4"/>
        <v>008</v>
      </c>
    </row>
    <row r="31" spans="1:17">
      <c r="A31" s="9" t="s">
        <v>145</v>
      </c>
      <c r="B31" s="9" t="s">
        <v>3691</v>
      </c>
      <c r="C31" s="9" t="s">
        <v>130</v>
      </c>
      <c r="D31" s="9" t="s">
        <v>14</v>
      </c>
      <c r="E31" s="9" t="s">
        <v>117</v>
      </c>
      <c r="F31" s="9" t="s">
        <v>57</v>
      </c>
      <c r="G31" s="9" t="s">
        <v>14</v>
      </c>
      <c r="H31" s="9" t="str">
        <f t="shared" si="0"/>
        <v>PlusPrice</v>
      </c>
      <c r="I31" s="9" t="str">
        <f t="shared" si="1"/>
        <v>1</v>
      </c>
      <c r="J31" s="9" t="s">
        <v>91</v>
      </c>
      <c r="K31" s="9" t="s">
        <v>33</v>
      </c>
      <c r="L31" s="9">
        <f t="shared" si="2"/>
        <v>9999</v>
      </c>
      <c r="M31" s="9" t="str">
        <f t="shared" si="3"/>
        <v>kg</v>
      </c>
      <c r="N31" s="9" t="s">
        <v>14</v>
      </c>
      <c r="O31" s="9" t="s">
        <v>92</v>
      </c>
      <c r="P31" s="13">
        <v>8</v>
      </c>
      <c r="Q31" t="str">
        <f t="shared" si="4"/>
        <v>008</v>
      </c>
    </row>
    <row r="32" spans="1:17">
      <c r="A32" s="9" t="s">
        <v>150</v>
      </c>
      <c r="B32" s="9" t="s">
        <v>3692</v>
      </c>
      <c r="C32" s="9" t="s">
        <v>130</v>
      </c>
      <c r="D32" s="9" t="s">
        <v>14</v>
      </c>
      <c r="E32" s="9" t="s">
        <v>117</v>
      </c>
      <c r="F32" s="9" t="s">
        <v>57</v>
      </c>
      <c r="G32" s="9" t="s">
        <v>14</v>
      </c>
      <c r="H32" s="9" t="str">
        <f t="shared" si="0"/>
        <v>PlusPrice</v>
      </c>
      <c r="I32" s="9" t="str">
        <f t="shared" si="1"/>
        <v>1</v>
      </c>
      <c r="J32" s="9" t="s">
        <v>32</v>
      </c>
      <c r="K32" s="9" t="s">
        <v>96</v>
      </c>
      <c r="L32" s="9" t="str">
        <f t="shared" si="2"/>
        <v>50</v>
      </c>
      <c r="M32" s="9" t="str">
        <f t="shared" si="3"/>
        <v>kg</v>
      </c>
      <c r="N32" s="9" t="s">
        <v>14</v>
      </c>
      <c r="O32" s="9" t="s">
        <v>55</v>
      </c>
      <c r="P32" s="13">
        <v>8</v>
      </c>
      <c r="Q32" t="str">
        <f t="shared" si="4"/>
        <v>008</v>
      </c>
    </row>
    <row r="33" spans="1:17">
      <c r="A33" s="9" t="s">
        <v>155</v>
      </c>
      <c r="B33" s="9" t="s">
        <v>3693</v>
      </c>
      <c r="C33" s="9" t="s">
        <v>147</v>
      </c>
      <c r="D33" s="9" t="s">
        <v>14</v>
      </c>
      <c r="E33" s="9" t="s">
        <v>117</v>
      </c>
      <c r="F33" s="9" t="s">
        <v>62</v>
      </c>
      <c r="G33" s="9" t="s">
        <v>14</v>
      </c>
      <c r="H33" s="9" t="str">
        <f t="shared" si="0"/>
        <v>StandardPrice</v>
      </c>
      <c r="I33" s="9" t="str">
        <f t="shared" si="1"/>
        <v/>
      </c>
      <c r="J33" s="9" t="s">
        <v>19</v>
      </c>
      <c r="K33" s="9" t="s">
        <v>20</v>
      </c>
      <c r="L33" s="9" t="str">
        <f t="shared" si="2"/>
        <v>10</v>
      </c>
      <c r="M33" s="9" t="str">
        <f t="shared" si="3"/>
        <v>kg</v>
      </c>
      <c r="N33" s="9" t="s">
        <v>14</v>
      </c>
      <c r="O33" s="9" t="s">
        <v>21</v>
      </c>
      <c r="P33" s="13">
        <v>9</v>
      </c>
      <c r="Q33" t="str">
        <f t="shared" si="4"/>
        <v>009</v>
      </c>
    </row>
    <row r="34" spans="1:17">
      <c r="A34" s="9" t="s">
        <v>159</v>
      </c>
      <c r="B34" s="9" t="s">
        <v>3694</v>
      </c>
      <c r="C34" s="9" t="s">
        <v>147</v>
      </c>
      <c r="D34" s="9" t="s">
        <v>14</v>
      </c>
      <c r="E34" s="9" t="s">
        <v>117</v>
      </c>
      <c r="F34" s="9" t="s">
        <v>62</v>
      </c>
      <c r="G34" s="9" t="s">
        <v>14</v>
      </c>
      <c r="H34" s="9" t="str">
        <f t="shared" si="0"/>
        <v>PlusPrice</v>
      </c>
      <c r="I34" s="9" t="str">
        <f t="shared" si="1"/>
        <v>1</v>
      </c>
      <c r="J34" s="9" t="s">
        <v>25</v>
      </c>
      <c r="K34" s="9" t="s">
        <v>26</v>
      </c>
      <c r="L34" s="9" t="str">
        <f t="shared" si="2"/>
        <v>15</v>
      </c>
      <c r="M34" s="9" t="str">
        <f t="shared" si="3"/>
        <v>kg</v>
      </c>
      <c r="N34" s="9" t="s">
        <v>14</v>
      </c>
      <c r="O34" s="9" t="s">
        <v>55</v>
      </c>
      <c r="P34" s="13">
        <v>9</v>
      </c>
      <c r="Q34" t="str">
        <f t="shared" si="4"/>
        <v>009</v>
      </c>
    </row>
    <row r="35" spans="1:17">
      <c r="A35" s="9" t="s">
        <v>164</v>
      </c>
      <c r="B35" s="9" t="s">
        <v>3695</v>
      </c>
      <c r="C35" s="9" t="s">
        <v>147</v>
      </c>
      <c r="D35" s="9" t="s">
        <v>14</v>
      </c>
      <c r="E35" s="9" t="s">
        <v>117</v>
      </c>
      <c r="F35" s="9" t="s">
        <v>62</v>
      </c>
      <c r="G35" s="9" t="s">
        <v>14</v>
      </c>
      <c r="H35" s="9" t="str">
        <f t="shared" si="0"/>
        <v>PlusPrice</v>
      </c>
      <c r="I35" s="9" t="str">
        <f t="shared" si="1"/>
        <v>1</v>
      </c>
      <c r="J35" s="9" t="s">
        <v>32</v>
      </c>
      <c r="K35" s="9" t="s">
        <v>33</v>
      </c>
      <c r="L35" s="9">
        <f t="shared" si="2"/>
        <v>9999</v>
      </c>
      <c r="M35" s="9" t="str">
        <f t="shared" si="3"/>
        <v>kg</v>
      </c>
      <c r="N35" s="9" t="s">
        <v>14</v>
      </c>
      <c r="O35" s="9" t="s">
        <v>55</v>
      </c>
      <c r="P35" s="13">
        <v>9</v>
      </c>
      <c r="Q35" t="str">
        <f t="shared" si="4"/>
        <v>009</v>
      </c>
    </row>
    <row r="36" spans="1:17">
      <c r="A36" s="9" t="s">
        <v>170</v>
      </c>
      <c r="B36" s="9" t="s">
        <v>3696</v>
      </c>
      <c r="C36" s="9" t="s">
        <v>161</v>
      </c>
      <c r="D36" s="9" t="s">
        <v>14</v>
      </c>
      <c r="E36" s="9" t="s">
        <v>117</v>
      </c>
      <c r="F36" s="9" t="s">
        <v>67</v>
      </c>
      <c r="G36" s="9" t="s">
        <v>19</v>
      </c>
      <c r="H36" s="9" t="str">
        <f t="shared" si="0"/>
        <v>StandardPrice</v>
      </c>
      <c r="I36" s="9" t="str">
        <f t="shared" si="1"/>
        <v/>
      </c>
      <c r="J36" s="9" t="s">
        <v>19</v>
      </c>
      <c r="K36" s="9" t="s">
        <v>14</v>
      </c>
      <c r="L36" s="9" t="str">
        <f t="shared" si="2"/>
        <v>1</v>
      </c>
      <c r="M36" s="9" t="str">
        <f t="shared" si="3"/>
        <v>Items</v>
      </c>
      <c r="N36" s="9" t="s">
        <v>19</v>
      </c>
      <c r="O36" s="9" t="s">
        <v>50</v>
      </c>
      <c r="P36" s="13">
        <v>10</v>
      </c>
      <c r="Q36" t="str">
        <f t="shared" si="4"/>
        <v>010</v>
      </c>
    </row>
    <row r="37" spans="1:17">
      <c r="A37" s="9" t="s">
        <v>174</v>
      </c>
      <c r="B37" s="9" t="s">
        <v>3697</v>
      </c>
      <c r="C37" s="9" t="s">
        <v>166</v>
      </c>
      <c r="D37" s="9" t="s">
        <v>14</v>
      </c>
      <c r="E37" s="9" t="s">
        <v>117</v>
      </c>
      <c r="F37" s="9" t="s">
        <v>167</v>
      </c>
      <c r="G37" s="9" t="s">
        <v>14</v>
      </c>
      <c r="H37" s="9" t="str">
        <f t="shared" si="0"/>
        <v>StandardPrice</v>
      </c>
      <c r="I37" s="9" t="str">
        <f t="shared" si="1"/>
        <v/>
      </c>
      <c r="J37" s="9" t="s">
        <v>19</v>
      </c>
      <c r="K37" s="9" t="s">
        <v>20</v>
      </c>
      <c r="L37" s="9" t="str">
        <f t="shared" si="2"/>
        <v>10</v>
      </c>
      <c r="M37" s="9" t="str">
        <f t="shared" si="3"/>
        <v>kg</v>
      </c>
      <c r="N37" s="9" t="s">
        <v>14</v>
      </c>
      <c r="O37" s="9" t="s">
        <v>50</v>
      </c>
      <c r="P37" s="13">
        <v>11</v>
      </c>
      <c r="Q37" t="str">
        <f t="shared" si="4"/>
        <v>011</v>
      </c>
    </row>
    <row r="38" spans="1:17">
      <c r="A38" s="9" t="s">
        <v>178</v>
      </c>
      <c r="B38" s="9" t="s">
        <v>3698</v>
      </c>
      <c r="C38" s="9" t="s">
        <v>166</v>
      </c>
      <c r="D38" s="9" t="s">
        <v>14</v>
      </c>
      <c r="E38" s="9" t="s">
        <v>117</v>
      </c>
      <c r="F38" s="9" t="s">
        <v>167</v>
      </c>
      <c r="G38" s="9" t="s">
        <v>14</v>
      </c>
      <c r="H38" s="9" t="str">
        <f t="shared" si="0"/>
        <v>PlusPrice</v>
      </c>
      <c r="I38" s="9" t="str">
        <f t="shared" si="1"/>
        <v>1</v>
      </c>
      <c r="J38" s="9" t="s">
        <v>25</v>
      </c>
      <c r="K38" s="9" t="s">
        <v>26</v>
      </c>
      <c r="L38" s="9" t="str">
        <f t="shared" si="2"/>
        <v>15</v>
      </c>
      <c r="M38" s="9" t="str">
        <f t="shared" si="3"/>
        <v>kg</v>
      </c>
      <c r="N38" s="9" t="s">
        <v>14</v>
      </c>
      <c r="O38" s="9" t="s">
        <v>55</v>
      </c>
      <c r="P38" s="13">
        <v>11</v>
      </c>
      <c r="Q38" t="str">
        <f t="shared" si="4"/>
        <v>011</v>
      </c>
    </row>
    <row r="39" spans="1:17">
      <c r="A39" s="9" t="s">
        <v>184</v>
      </c>
      <c r="B39" s="9" t="s">
        <v>3699</v>
      </c>
      <c r="C39" s="9" t="s">
        <v>166</v>
      </c>
      <c r="D39" s="9" t="s">
        <v>14</v>
      </c>
      <c r="E39" s="9" t="s">
        <v>117</v>
      </c>
      <c r="F39" s="9" t="s">
        <v>167</v>
      </c>
      <c r="G39" s="9" t="s">
        <v>14</v>
      </c>
      <c r="H39" s="9" t="str">
        <f t="shared" si="0"/>
        <v>PlusPrice</v>
      </c>
      <c r="I39" s="9" t="str">
        <f t="shared" si="1"/>
        <v>1</v>
      </c>
      <c r="J39" s="9" t="s">
        <v>32</v>
      </c>
      <c r="K39" s="9" t="s">
        <v>33</v>
      </c>
      <c r="L39" s="9">
        <f t="shared" si="2"/>
        <v>9999</v>
      </c>
      <c r="M39" s="9" t="str">
        <f t="shared" si="3"/>
        <v>kg</v>
      </c>
      <c r="N39" s="9" t="s">
        <v>14</v>
      </c>
      <c r="O39" s="9" t="s">
        <v>55</v>
      </c>
      <c r="P39" s="13">
        <v>11</v>
      </c>
      <c r="Q39" t="str">
        <f t="shared" si="4"/>
        <v>011</v>
      </c>
    </row>
    <row r="40" spans="1:17">
      <c r="A40" s="9" t="s">
        <v>188</v>
      </c>
      <c r="B40" s="9" t="s">
        <v>3700</v>
      </c>
      <c r="C40" s="9" t="s">
        <v>180</v>
      </c>
      <c r="D40" s="9" t="s">
        <v>14</v>
      </c>
      <c r="E40" s="9" t="s">
        <v>117</v>
      </c>
      <c r="F40" s="9" t="s">
        <v>75</v>
      </c>
      <c r="G40" s="9" t="s">
        <v>14</v>
      </c>
      <c r="H40" s="9" t="str">
        <f t="shared" si="0"/>
        <v>StandardPrice</v>
      </c>
      <c r="I40" s="9" t="str">
        <f t="shared" si="1"/>
        <v/>
      </c>
      <c r="J40" s="9" t="s">
        <v>19</v>
      </c>
      <c r="K40" s="9" t="s">
        <v>20</v>
      </c>
      <c r="L40" s="9" t="str">
        <f t="shared" si="2"/>
        <v>10</v>
      </c>
      <c r="M40" s="9" t="str">
        <f t="shared" si="3"/>
        <v>kg</v>
      </c>
      <c r="N40" s="9" t="s">
        <v>14</v>
      </c>
      <c r="O40" s="9" t="s">
        <v>50</v>
      </c>
      <c r="P40" s="13">
        <v>12</v>
      </c>
      <c r="Q40" t="str">
        <f t="shared" si="4"/>
        <v>012</v>
      </c>
    </row>
    <row r="41" spans="1:17">
      <c r="A41" s="9" t="s">
        <v>192</v>
      </c>
      <c r="B41" s="9" t="s">
        <v>3701</v>
      </c>
      <c r="C41" s="9" t="s">
        <v>180</v>
      </c>
      <c r="D41" s="9" t="s">
        <v>14</v>
      </c>
      <c r="E41" s="9" t="s">
        <v>117</v>
      </c>
      <c r="F41" s="9" t="s">
        <v>75</v>
      </c>
      <c r="G41" s="9" t="s">
        <v>14</v>
      </c>
      <c r="H41" s="9" t="str">
        <f t="shared" si="0"/>
        <v>PlusPrice</v>
      </c>
      <c r="I41" s="9" t="str">
        <f t="shared" si="1"/>
        <v>1</v>
      </c>
      <c r="J41" s="9" t="s">
        <v>25</v>
      </c>
      <c r="K41" s="9" t="s">
        <v>26</v>
      </c>
      <c r="L41" s="9" t="str">
        <f t="shared" si="2"/>
        <v>15</v>
      </c>
      <c r="M41" s="9" t="str">
        <f t="shared" si="3"/>
        <v>kg</v>
      </c>
      <c r="N41" s="9" t="s">
        <v>14</v>
      </c>
      <c r="O41" s="9" t="s">
        <v>55</v>
      </c>
      <c r="P41" s="13">
        <v>12</v>
      </c>
      <c r="Q41" t="str">
        <f t="shared" si="4"/>
        <v>012</v>
      </c>
    </row>
    <row r="42" spans="1:17">
      <c r="A42" s="9" t="s">
        <v>199</v>
      </c>
      <c r="B42" s="9" t="s">
        <v>3702</v>
      </c>
      <c r="C42" s="9" t="s">
        <v>180</v>
      </c>
      <c r="D42" s="9" t="s">
        <v>14</v>
      </c>
      <c r="E42" s="9" t="s">
        <v>117</v>
      </c>
      <c r="F42" s="9" t="s">
        <v>75</v>
      </c>
      <c r="G42" s="9" t="s">
        <v>14</v>
      </c>
      <c r="H42" s="9" t="str">
        <f t="shared" si="0"/>
        <v>PlusPrice</v>
      </c>
      <c r="I42" s="9" t="str">
        <f t="shared" si="1"/>
        <v>1</v>
      </c>
      <c r="J42" s="9" t="s">
        <v>32</v>
      </c>
      <c r="K42" s="9" t="s">
        <v>33</v>
      </c>
      <c r="L42" s="9">
        <f t="shared" si="2"/>
        <v>9999</v>
      </c>
      <c r="M42" s="9" t="str">
        <f t="shared" si="3"/>
        <v>kg</v>
      </c>
      <c r="N42" s="9" t="s">
        <v>14</v>
      </c>
      <c r="O42" s="9" t="s">
        <v>55</v>
      </c>
      <c r="P42" s="13">
        <v>12</v>
      </c>
      <c r="Q42" t="str">
        <f t="shared" si="4"/>
        <v>012</v>
      </c>
    </row>
    <row r="43" spans="1:17">
      <c r="A43" s="9" t="s">
        <v>205</v>
      </c>
      <c r="B43" s="9" t="s">
        <v>3703</v>
      </c>
      <c r="C43" s="9" t="s">
        <v>214</v>
      </c>
      <c r="D43" s="9" t="s">
        <v>14</v>
      </c>
      <c r="E43" s="9" t="s">
        <v>117</v>
      </c>
      <c r="F43" s="9" t="s">
        <v>215</v>
      </c>
      <c r="G43" s="9" t="s">
        <v>14</v>
      </c>
      <c r="H43" s="9" t="str">
        <f t="shared" si="0"/>
        <v>StandardPrice</v>
      </c>
      <c r="I43" s="9" t="str">
        <f t="shared" si="1"/>
        <v/>
      </c>
      <c r="J43" s="9" t="s">
        <v>19</v>
      </c>
      <c r="K43" s="9" t="s">
        <v>20</v>
      </c>
      <c r="L43" s="9" t="str">
        <f t="shared" si="2"/>
        <v>10</v>
      </c>
      <c r="M43" s="9" t="str">
        <f t="shared" si="3"/>
        <v>kg</v>
      </c>
      <c r="N43" s="9" t="s">
        <v>14</v>
      </c>
      <c r="O43" s="9" t="s">
        <v>21</v>
      </c>
      <c r="P43" s="13">
        <v>11</v>
      </c>
      <c r="Q43" t="str">
        <f t="shared" si="4"/>
        <v>011</v>
      </c>
    </row>
    <row r="44" spans="1:17">
      <c r="A44" s="9" t="s">
        <v>212</v>
      </c>
      <c r="B44" s="9" t="s">
        <v>3704</v>
      </c>
      <c r="C44" s="9" t="s">
        <v>214</v>
      </c>
      <c r="D44" s="9" t="s">
        <v>14</v>
      </c>
      <c r="E44" s="9" t="s">
        <v>117</v>
      </c>
      <c r="F44" s="9" t="s">
        <v>215</v>
      </c>
      <c r="G44" s="9" t="s">
        <v>14</v>
      </c>
      <c r="H44" s="9" t="str">
        <f t="shared" si="0"/>
        <v>PlusPrice</v>
      </c>
      <c r="I44" s="9" t="str">
        <f t="shared" si="1"/>
        <v>1</v>
      </c>
      <c r="J44" s="9" t="s">
        <v>25</v>
      </c>
      <c r="K44" s="9" t="s">
        <v>26</v>
      </c>
      <c r="L44" s="9" t="str">
        <f t="shared" si="2"/>
        <v>15</v>
      </c>
      <c r="M44" s="9" t="str">
        <f t="shared" si="3"/>
        <v>kg</v>
      </c>
      <c r="N44" s="9" t="s">
        <v>14</v>
      </c>
      <c r="O44" s="9" t="s">
        <v>152</v>
      </c>
      <c r="P44" s="13">
        <v>11</v>
      </c>
      <c r="Q44" t="str">
        <f t="shared" si="4"/>
        <v>011</v>
      </c>
    </row>
    <row r="45" spans="1:17">
      <c r="A45" s="9" t="s">
        <v>218</v>
      </c>
      <c r="B45" s="9" t="s">
        <v>3705</v>
      </c>
      <c r="C45" s="9" t="s">
        <v>214</v>
      </c>
      <c r="D45" s="9" t="s">
        <v>14</v>
      </c>
      <c r="E45" s="9" t="s">
        <v>117</v>
      </c>
      <c r="F45" s="9" t="s">
        <v>215</v>
      </c>
      <c r="G45" s="9" t="s">
        <v>14</v>
      </c>
      <c r="H45" s="9" t="str">
        <f t="shared" si="0"/>
        <v>PlusPrice</v>
      </c>
      <c r="I45" s="9" t="str">
        <f t="shared" si="1"/>
        <v>1</v>
      </c>
      <c r="J45" s="9" t="s">
        <v>32</v>
      </c>
      <c r="K45" s="9" t="s">
        <v>33</v>
      </c>
      <c r="L45" s="9">
        <f t="shared" si="2"/>
        <v>9999</v>
      </c>
      <c r="M45" s="9" t="str">
        <f t="shared" si="3"/>
        <v>kg</v>
      </c>
      <c r="N45" s="9" t="s">
        <v>14</v>
      </c>
      <c r="O45" s="9" t="s">
        <v>152</v>
      </c>
      <c r="P45" s="13">
        <v>11</v>
      </c>
      <c r="Q45" t="str">
        <f t="shared" si="4"/>
        <v>011</v>
      </c>
    </row>
    <row r="46" spans="1:17">
      <c r="A46" s="9" t="s">
        <v>222</v>
      </c>
      <c r="B46" s="9" t="s">
        <v>3706</v>
      </c>
      <c r="C46" s="9" t="s">
        <v>228</v>
      </c>
      <c r="D46" s="9" t="s">
        <v>14</v>
      </c>
      <c r="E46" s="9" t="s">
        <v>117</v>
      </c>
      <c r="F46" s="9" t="s">
        <v>94</v>
      </c>
      <c r="G46" s="9" t="s">
        <v>14</v>
      </c>
      <c r="H46" s="9" t="str">
        <f t="shared" si="0"/>
        <v>StandardPrice</v>
      </c>
      <c r="I46" s="9" t="str">
        <f t="shared" si="1"/>
        <v/>
      </c>
      <c r="J46" s="9" t="s">
        <v>19</v>
      </c>
      <c r="K46" s="9" t="s">
        <v>20</v>
      </c>
      <c r="L46" s="9" t="str">
        <f t="shared" si="2"/>
        <v>10</v>
      </c>
      <c r="M46" s="9" t="str">
        <f t="shared" si="3"/>
        <v>kg</v>
      </c>
      <c r="N46" s="9" t="s">
        <v>14</v>
      </c>
      <c r="O46" s="9" t="s">
        <v>21</v>
      </c>
      <c r="P46" s="13">
        <v>17</v>
      </c>
      <c r="Q46" t="str">
        <f t="shared" si="4"/>
        <v>017</v>
      </c>
    </row>
    <row r="47" spans="1:17">
      <c r="A47" s="9" t="s">
        <v>226</v>
      </c>
      <c r="B47" s="9" t="s">
        <v>3707</v>
      </c>
      <c r="C47" s="9" t="s">
        <v>228</v>
      </c>
      <c r="D47" s="9" t="s">
        <v>14</v>
      </c>
      <c r="E47" s="9" t="s">
        <v>117</v>
      </c>
      <c r="F47" s="9" t="s">
        <v>94</v>
      </c>
      <c r="G47" s="9" t="s">
        <v>14</v>
      </c>
      <c r="H47" s="9" t="str">
        <f t="shared" si="0"/>
        <v>PlusPrice</v>
      </c>
      <c r="I47" s="9" t="str">
        <f t="shared" si="1"/>
        <v>1</v>
      </c>
      <c r="J47" s="9" t="s">
        <v>25</v>
      </c>
      <c r="K47" s="9" t="s">
        <v>26</v>
      </c>
      <c r="L47" s="9" t="str">
        <f t="shared" si="2"/>
        <v>15</v>
      </c>
      <c r="M47" s="9" t="str">
        <f t="shared" si="3"/>
        <v>kg</v>
      </c>
      <c r="N47" s="9" t="s">
        <v>14</v>
      </c>
      <c r="O47" s="9" t="s">
        <v>233</v>
      </c>
      <c r="P47" s="13">
        <v>17</v>
      </c>
      <c r="Q47" t="str">
        <f t="shared" si="4"/>
        <v>017</v>
      </c>
    </row>
    <row r="48" spans="1:17">
      <c r="A48" s="9" t="s">
        <v>231</v>
      </c>
      <c r="B48" s="9" t="s">
        <v>3708</v>
      </c>
      <c r="C48" s="9" t="s">
        <v>228</v>
      </c>
      <c r="D48" s="9" t="s">
        <v>14</v>
      </c>
      <c r="E48" s="9" t="s">
        <v>117</v>
      </c>
      <c r="F48" s="9" t="s">
        <v>94</v>
      </c>
      <c r="G48" s="9" t="s">
        <v>14</v>
      </c>
      <c r="H48" s="9" t="str">
        <f t="shared" si="0"/>
        <v>PlusPrice</v>
      </c>
      <c r="I48" s="9" t="str">
        <f t="shared" si="1"/>
        <v>1</v>
      </c>
      <c r="J48" s="9" t="s">
        <v>32</v>
      </c>
      <c r="K48" s="9" t="s">
        <v>33</v>
      </c>
      <c r="L48" s="9">
        <f t="shared" si="2"/>
        <v>9999</v>
      </c>
      <c r="M48" s="9" t="str">
        <f t="shared" si="3"/>
        <v>kg</v>
      </c>
      <c r="N48" s="9" t="s">
        <v>14</v>
      </c>
      <c r="O48" s="9" t="s">
        <v>233</v>
      </c>
      <c r="P48" s="13">
        <v>17</v>
      </c>
      <c r="Q48" t="str">
        <f t="shared" si="4"/>
        <v>017</v>
      </c>
    </row>
    <row r="49" spans="1:17">
      <c r="A49" s="9" t="s">
        <v>236</v>
      </c>
      <c r="B49" s="9" t="s">
        <v>3709</v>
      </c>
      <c r="C49" s="9" t="s">
        <v>241</v>
      </c>
      <c r="D49" s="9" t="s">
        <v>14</v>
      </c>
      <c r="E49" s="9" t="s">
        <v>117</v>
      </c>
      <c r="F49" s="9" t="s">
        <v>98</v>
      </c>
      <c r="G49" s="9" t="s">
        <v>14</v>
      </c>
      <c r="H49" s="9" t="str">
        <f t="shared" si="0"/>
        <v>StandardPrice</v>
      </c>
      <c r="I49" s="9" t="str">
        <f t="shared" si="1"/>
        <v/>
      </c>
      <c r="J49" s="9" t="s">
        <v>19</v>
      </c>
      <c r="K49" s="9" t="s">
        <v>20</v>
      </c>
      <c r="L49" s="9" t="str">
        <f t="shared" si="2"/>
        <v>10</v>
      </c>
      <c r="M49" s="9" t="str">
        <f t="shared" si="3"/>
        <v>kg</v>
      </c>
      <c r="N49" s="9" t="s">
        <v>14</v>
      </c>
      <c r="O49" s="9" t="s">
        <v>21</v>
      </c>
      <c r="P49" s="13">
        <v>18</v>
      </c>
      <c r="Q49" t="str">
        <f t="shared" si="4"/>
        <v>018</v>
      </c>
    </row>
    <row r="50" spans="1:17">
      <c r="A50" s="9" t="s">
        <v>161</v>
      </c>
      <c r="B50" s="9" t="s">
        <v>3710</v>
      </c>
      <c r="C50" s="9" t="s">
        <v>241</v>
      </c>
      <c r="D50" s="9" t="s">
        <v>14</v>
      </c>
      <c r="E50" s="9" t="s">
        <v>117</v>
      </c>
      <c r="F50" s="9" t="s">
        <v>98</v>
      </c>
      <c r="G50" s="9" t="s">
        <v>14</v>
      </c>
      <c r="H50" s="9" t="str">
        <f t="shared" si="0"/>
        <v>PlusPrice</v>
      </c>
      <c r="I50" s="9" t="str">
        <f t="shared" si="1"/>
        <v>1</v>
      </c>
      <c r="J50" s="9" t="s">
        <v>25</v>
      </c>
      <c r="K50" s="9" t="s">
        <v>26</v>
      </c>
      <c r="L50" s="9" t="str">
        <f t="shared" si="2"/>
        <v>15</v>
      </c>
      <c r="M50" s="9" t="str">
        <f t="shared" si="3"/>
        <v>kg</v>
      </c>
      <c r="N50" s="9" t="s">
        <v>14</v>
      </c>
      <c r="O50" s="9" t="s">
        <v>55</v>
      </c>
      <c r="P50" s="13">
        <v>18</v>
      </c>
      <c r="Q50" t="str">
        <f t="shared" si="4"/>
        <v>018</v>
      </c>
    </row>
    <row r="51" spans="1:17">
      <c r="A51" s="9" t="s">
        <v>244</v>
      </c>
      <c r="B51" s="9" t="s">
        <v>3711</v>
      </c>
      <c r="C51" s="9" t="s">
        <v>241</v>
      </c>
      <c r="D51" s="9" t="s">
        <v>14</v>
      </c>
      <c r="E51" s="9" t="s">
        <v>117</v>
      </c>
      <c r="F51" s="9" t="s">
        <v>98</v>
      </c>
      <c r="G51" s="9" t="s">
        <v>14</v>
      </c>
      <c r="H51" s="9" t="str">
        <f t="shared" si="0"/>
        <v>PlusPrice</v>
      </c>
      <c r="I51" s="9" t="str">
        <f t="shared" si="1"/>
        <v>1</v>
      </c>
      <c r="J51" s="9" t="s">
        <v>32</v>
      </c>
      <c r="K51" s="9" t="s">
        <v>33</v>
      </c>
      <c r="L51" s="9">
        <f t="shared" si="2"/>
        <v>9999</v>
      </c>
      <c r="M51" s="9" t="str">
        <f t="shared" si="3"/>
        <v>kg</v>
      </c>
      <c r="N51" s="9" t="s">
        <v>14</v>
      </c>
      <c r="O51" s="9" t="s">
        <v>55</v>
      </c>
      <c r="P51" s="13">
        <v>18</v>
      </c>
      <c r="Q51" t="str">
        <f t="shared" si="4"/>
        <v>018</v>
      </c>
    </row>
    <row r="52" spans="1:17">
      <c r="A52" s="9" t="s">
        <v>248</v>
      </c>
      <c r="B52" s="9" t="s">
        <v>3712</v>
      </c>
      <c r="C52" s="9" t="s">
        <v>253</v>
      </c>
      <c r="D52" s="9" t="s">
        <v>14</v>
      </c>
      <c r="E52" s="9" t="s">
        <v>117</v>
      </c>
      <c r="F52" s="9" t="s">
        <v>254</v>
      </c>
      <c r="G52" s="9" t="s">
        <v>14</v>
      </c>
      <c r="H52" s="9" t="str">
        <f t="shared" si="0"/>
        <v>StandardPrice</v>
      </c>
      <c r="I52" s="9" t="str">
        <f t="shared" si="1"/>
        <v/>
      </c>
      <c r="J52" s="9" t="s">
        <v>19</v>
      </c>
      <c r="K52" s="9" t="s">
        <v>20</v>
      </c>
      <c r="L52" s="9" t="str">
        <f t="shared" si="2"/>
        <v>10</v>
      </c>
      <c r="M52" s="9" t="str">
        <f t="shared" si="3"/>
        <v>kg</v>
      </c>
      <c r="N52" s="9" t="s">
        <v>14</v>
      </c>
      <c r="O52" s="9" t="s">
        <v>21</v>
      </c>
      <c r="P52" s="13">
        <v>22</v>
      </c>
      <c r="Q52" t="str">
        <f t="shared" si="4"/>
        <v>022</v>
      </c>
    </row>
    <row r="53" spans="1:17">
      <c r="A53" s="9" t="s">
        <v>96</v>
      </c>
      <c r="B53" s="9" t="s">
        <v>3713</v>
      </c>
      <c r="C53" s="9" t="s">
        <v>253</v>
      </c>
      <c r="D53" s="9" t="s">
        <v>14</v>
      </c>
      <c r="E53" s="9" t="s">
        <v>117</v>
      </c>
      <c r="F53" s="9" t="s">
        <v>254</v>
      </c>
      <c r="G53" s="9" t="s">
        <v>14</v>
      </c>
      <c r="H53" s="9" t="str">
        <f t="shared" si="0"/>
        <v>PlusPrice</v>
      </c>
      <c r="I53" s="9" t="str">
        <f t="shared" si="1"/>
        <v>1</v>
      </c>
      <c r="J53" s="9" t="s">
        <v>25</v>
      </c>
      <c r="K53" s="9" t="s">
        <v>26</v>
      </c>
      <c r="L53" s="9" t="str">
        <f t="shared" si="2"/>
        <v>15</v>
      </c>
      <c r="M53" s="9" t="str">
        <f t="shared" si="3"/>
        <v>kg</v>
      </c>
      <c r="N53" s="9" t="s">
        <v>14</v>
      </c>
      <c r="O53" s="9" t="s">
        <v>2826</v>
      </c>
      <c r="P53" s="13">
        <v>22</v>
      </c>
      <c r="Q53" t="str">
        <f t="shared" si="4"/>
        <v>022</v>
      </c>
    </row>
    <row r="54" spans="1:17">
      <c r="A54" s="9" t="s">
        <v>91</v>
      </c>
      <c r="B54" s="9" t="s">
        <v>3714</v>
      </c>
      <c r="C54" s="9" t="s">
        <v>253</v>
      </c>
      <c r="D54" s="9" t="s">
        <v>14</v>
      </c>
      <c r="E54" s="9" t="s">
        <v>117</v>
      </c>
      <c r="F54" s="9" t="s">
        <v>254</v>
      </c>
      <c r="G54" s="9" t="s">
        <v>14</v>
      </c>
      <c r="H54" s="9" t="str">
        <f t="shared" si="0"/>
        <v>PlusPrice</v>
      </c>
      <c r="I54" s="9" t="str">
        <f t="shared" si="1"/>
        <v>1</v>
      </c>
      <c r="J54" s="9" t="s">
        <v>32</v>
      </c>
      <c r="K54" s="9" t="s">
        <v>33</v>
      </c>
      <c r="L54" s="9">
        <f t="shared" si="2"/>
        <v>9999</v>
      </c>
      <c r="M54" s="9" t="str">
        <f t="shared" si="3"/>
        <v>kg</v>
      </c>
      <c r="N54" s="9" t="s">
        <v>14</v>
      </c>
      <c r="O54" s="9" t="s">
        <v>55</v>
      </c>
      <c r="P54" s="13">
        <v>22</v>
      </c>
      <c r="Q54" t="str">
        <f t="shared" si="4"/>
        <v>022</v>
      </c>
    </row>
    <row r="55" spans="1:17">
      <c r="A55" s="9" t="s">
        <v>260</v>
      </c>
      <c r="B55" s="9" t="s">
        <v>3715</v>
      </c>
      <c r="C55" s="9" t="s">
        <v>267</v>
      </c>
      <c r="D55" s="9" t="s">
        <v>14</v>
      </c>
      <c r="E55" s="9" t="s">
        <v>117</v>
      </c>
      <c r="F55" s="9" t="s">
        <v>107</v>
      </c>
      <c r="G55" s="9" t="s">
        <v>14</v>
      </c>
      <c r="H55" s="9" t="str">
        <f t="shared" si="0"/>
        <v>StandardPrice</v>
      </c>
      <c r="I55" s="9" t="str">
        <f t="shared" si="1"/>
        <v/>
      </c>
      <c r="J55" s="9" t="s">
        <v>19</v>
      </c>
      <c r="K55" s="9" t="s">
        <v>20</v>
      </c>
      <c r="L55" s="9" t="str">
        <f t="shared" si="2"/>
        <v>10</v>
      </c>
      <c r="M55" s="9" t="str">
        <f t="shared" si="3"/>
        <v>kg</v>
      </c>
      <c r="N55" s="9" t="s">
        <v>14</v>
      </c>
      <c r="O55" s="9" t="s">
        <v>21</v>
      </c>
      <c r="P55" s="13">
        <v>20</v>
      </c>
      <c r="Q55" t="str">
        <f t="shared" si="4"/>
        <v>020</v>
      </c>
    </row>
    <row r="56" spans="1:17">
      <c r="A56" s="9" t="s">
        <v>265</v>
      </c>
      <c r="B56" s="9" t="s">
        <v>3716</v>
      </c>
      <c r="C56" s="9" t="s">
        <v>267</v>
      </c>
      <c r="D56" s="9" t="s">
        <v>14</v>
      </c>
      <c r="E56" s="9" t="s">
        <v>117</v>
      </c>
      <c r="F56" s="9" t="s">
        <v>107</v>
      </c>
      <c r="G56" s="9" t="s">
        <v>14</v>
      </c>
      <c r="H56" s="9" t="str">
        <f t="shared" si="0"/>
        <v>PlusPrice</v>
      </c>
      <c r="I56" s="9" t="str">
        <f t="shared" si="1"/>
        <v>1</v>
      </c>
      <c r="J56" s="9" t="s">
        <v>25</v>
      </c>
      <c r="K56" s="9" t="s">
        <v>26</v>
      </c>
      <c r="L56" s="9" t="str">
        <f t="shared" si="2"/>
        <v>15</v>
      </c>
      <c r="M56" s="9" t="str">
        <f t="shared" si="3"/>
        <v>kg</v>
      </c>
      <c r="N56" s="9" t="s">
        <v>14</v>
      </c>
      <c r="O56" s="9" t="s">
        <v>55</v>
      </c>
      <c r="P56" s="13">
        <v>20</v>
      </c>
      <c r="Q56" t="str">
        <f t="shared" si="4"/>
        <v>020</v>
      </c>
    </row>
    <row r="57" spans="1:17">
      <c r="A57" s="9" t="s">
        <v>270</v>
      </c>
      <c r="B57" s="9" t="s">
        <v>3717</v>
      </c>
      <c r="C57" s="9" t="s">
        <v>267</v>
      </c>
      <c r="D57" s="9" t="s">
        <v>14</v>
      </c>
      <c r="E57" s="9" t="s">
        <v>117</v>
      </c>
      <c r="F57" s="9" t="s">
        <v>107</v>
      </c>
      <c r="G57" s="9" t="s">
        <v>14</v>
      </c>
      <c r="H57" s="9" t="str">
        <f t="shared" si="0"/>
        <v>PlusPrice</v>
      </c>
      <c r="I57" s="9" t="str">
        <f t="shared" si="1"/>
        <v>1</v>
      </c>
      <c r="J57" s="9" t="s">
        <v>32</v>
      </c>
      <c r="K57" s="9" t="s">
        <v>33</v>
      </c>
      <c r="L57" s="9">
        <f t="shared" si="2"/>
        <v>9999</v>
      </c>
      <c r="M57" s="9" t="str">
        <f t="shared" si="3"/>
        <v>kg</v>
      </c>
      <c r="N57" s="9" t="s">
        <v>14</v>
      </c>
      <c r="O57" s="9" t="s">
        <v>152</v>
      </c>
      <c r="P57" s="13">
        <v>20</v>
      </c>
      <c r="Q57" t="str">
        <f t="shared" si="4"/>
        <v>020</v>
      </c>
    </row>
    <row r="58" spans="1:17">
      <c r="A58" s="9" t="s">
        <v>274</v>
      </c>
      <c r="B58" s="9" t="s">
        <v>3718</v>
      </c>
      <c r="C58" s="9" t="s">
        <v>280</v>
      </c>
      <c r="D58" s="9" t="s">
        <v>14</v>
      </c>
      <c r="E58" s="9" t="s">
        <v>117</v>
      </c>
      <c r="F58" s="9" t="s">
        <v>281</v>
      </c>
      <c r="G58" s="9" t="s">
        <v>14</v>
      </c>
      <c r="H58" s="9" t="str">
        <f t="shared" si="0"/>
        <v>StandardPrice</v>
      </c>
      <c r="I58" s="9" t="str">
        <f t="shared" si="1"/>
        <v/>
      </c>
      <c r="J58" s="9" t="s">
        <v>19</v>
      </c>
      <c r="K58" s="9" t="s">
        <v>20</v>
      </c>
      <c r="L58" s="9" t="str">
        <f t="shared" si="2"/>
        <v>10</v>
      </c>
      <c r="M58" s="9" t="str">
        <f t="shared" si="3"/>
        <v>kg</v>
      </c>
      <c r="N58" s="9" t="s">
        <v>14</v>
      </c>
      <c r="O58" s="9" t="s">
        <v>209</v>
      </c>
      <c r="P58" s="13">
        <v>21</v>
      </c>
      <c r="Q58" t="str">
        <f t="shared" si="4"/>
        <v>021</v>
      </c>
    </row>
    <row r="59" spans="1:17">
      <c r="A59" s="9" t="s">
        <v>278</v>
      </c>
      <c r="B59" s="9" t="s">
        <v>3719</v>
      </c>
      <c r="C59" s="9" t="s">
        <v>280</v>
      </c>
      <c r="D59" s="9" t="s">
        <v>14</v>
      </c>
      <c r="E59" s="9" t="s">
        <v>117</v>
      </c>
      <c r="F59" s="9" t="s">
        <v>281</v>
      </c>
      <c r="G59" s="9" t="s">
        <v>14</v>
      </c>
      <c r="H59" s="9" t="str">
        <f t="shared" si="0"/>
        <v>PlusPrice</v>
      </c>
      <c r="I59" s="9" t="str">
        <f t="shared" si="1"/>
        <v>1</v>
      </c>
      <c r="J59" s="9" t="s">
        <v>25</v>
      </c>
      <c r="K59" s="9" t="s">
        <v>26</v>
      </c>
      <c r="L59" s="9" t="str">
        <f t="shared" si="2"/>
        <v>15</v>
      </c>
      <c r="M59" s="9" t="str">
        <f t="shared" si="3"/>
        <v>kg</v>
      </c>
      <c r="N59" s="9" t="s">
        <v>14</v>
      </c>
      <c r="O59" s="9" t="s">
        <v>55</v>
      </c>
      <c r="P59" s="13">
        <v>21</v>
      </c>
      <c r="Q59" t="str">
        <f t="shared" si="4"/>
        <v>021</v>
      </c>
    </row>
    <row r="60" spans="1:17">
      <c r="A60" s="9" t="s">
        <v>284</v>
      </c>
      <c r="B60" s="9" t="s">
        <v>3720</v>
      </c>
      <c r="C60" s="9" t="s">
        <v>280</v>
      </c>
      <c r="D60" s="9" t="s">
        <v>14</v>
      </c>
      <c r="E60" s="9" t="s">
        <v>117</v>
      </c>
      <c r="F60" s="9" t="s">
        <v>281</v>
      </c>
      <c r="G60" s="9" t="s">
        <v>14</v>
      </c>
      <c r="H60" s="9" t="str">
        <f t="shared" si="0"/>
        <v>PlusPrice</v>
      </c>
      <c r="I60" s="9" t="str">
        <f t="shared" si="1"/>
        <v>1</v>
      </c>
      <c r="J60" s="9" t="s">
        <v>32</v>
      </c>
      <c r="K60" s="9" t="s">
        <v>33</v>
      </c>
      <c r="L60" s="9">
        <f t="shared" si="2"/>
        <v>9999</v>
      </c>
      <c r="M60" s="9" t="str">
        <f t="shared" si="3"/>
        <v>kg</v>
      </c>
      <c r="N60" s="9" t="s">
        <v>14</v>
      </c>
      <c r="O60" s="9" t="s">
        <v>152</v>
      </c>
      <c r="P60" s="13">
        <v>21</v>
      </c>
      <c r="Q60" t="str">
        <f t="shared" si="4"/>
        <v>021</v>
      </c>
    </row>
    <row r="61" spans="1:17">
      <c r="A61" s="9" t="s">
        <v>289</v>
      </c>
      <c r="B61" s="9" t="s">
        <v>3721</v>
      </c>
      <c r="C61" s="9" t="s">
        <v>295</v>
      </c>
      <c r="D61" s="9" t="s">
        <v>14</v>
      </c>
      <c r="E61" s="9" t="s">
        <v>117</v>
      </c>
      <c r="F61" s="9" t="s">
        <v>296</v>
      </c>
      <c r="G61" s="9" t="s">
        <v>14</v>
      </c>
      <c r="H61" s="9" t="str">
        <f t="shared" si="0"/>
        <v>StandardPrice</v>
      </c>
      <c r="I61" s="9" t="str">
        <f t="shared" si="1"/>
        <v/>
      </c>
      <c r="J61" s="9" t="s">
        <v>19</v>
      </c>
      <c r="K61" s="9" t="s">
        <v>20</v>
      </c>
      <c r="L61" s="9" t="str">
        <f t="shared" si="2"/>
        <v>10</v>
      </c>
      <c r="M61" s="9" t="str">
        <f t="shared" si="3"/>
        <v>kg</v>
      </c>
      <c r="N61" s="9" t="s">
        <v>14</v>
      </c>
      <c r="O61" s="9" t="s">
        <v>21</v>
      </c>
      <c r="P61" s="13">
        <v>11</v>
      </c>
      <c r="Q61" t="str">
        <f t="shared" si="4"/>
        <v>011</v>
      </c>
    </row>
    <row r="62" spans="1:17">
      <c r="A62" s="9" t="s">
        <v>293</v>
      </c>
      <c r="B62" s="9" t="s">
        <v>3722</v>
      </c>
      <c r="C62" s="9" t="s">
        <v>295</v>
      </c>
      <c r="D62" s="9" t="s">
        <v>14</v>
      </c>
      <c r="E62" s="9" t="s">
        <v>117</v>
      </c>
      <c r="F62" s="9" t="s">
        <v>296</v>
      </c>
      <c r="G62" s="9" t="s">
        <v>14</v>
      </c>
      <c r="H62" s="9" t="str">
        <f t="shared" si="0"/>
        <v>PlusPrice</v>
      </c>
      <c r="I62" s="9" t="str">
        <f t="shared" si="1"/>
        <v>1</v>
      </c>
      <c r="J62" s="9" t="s">
        <v>25</v>
      </c>
      <c r="K62" s="9" t="s">
        <v>26</v>
      </c>
      <c r="L62" s="9" t="str">
        <f t="shared" si="2"/>
        <v>15</v>
      </c>
      <c r="M62" s="9" t="str">
        <f t="shared" si="3"/>
        <v>kg</v>
      </c>
      <c r="N62" s="9" t="s">
        <v>14</v>
      </c>
      <c r="O62" s="9" t="s">
        <v>55</v>
      </c>
      <c r="P62" s="13">
        <v>11</v>
      </c>
      <c r="Q62" t="str">
        <f t="shared" si="4"/>
        <v>011</v>
      </c>
    </row>
    <row r="63" spans="1:17">
      <c r="A63" s="9" t="s">
        <v>65</v>
      </c>
      <c r="B63" s="9" t="s">
        <v>3723</v>
      </c>
      <c r="C63" s="9" t="s">
        <v>295</v>
      </c>
      <c r="D63" s="9" t="s">
        <v>14</v>
      </c>
      <c r="E63" s="9" t="s">
        <v>117</v>
      </c>
      <c r="F63" s="9" t="s">
        <v>296</v>
      </c>
      <c r="G63" s="9" t="s">
        <v>14</v>
      </c>
      <c r="H63" s="9" t="str">
        <f t="shared" si="0"/>
        <v>PlusPrice</v>
      </c>
      <c r="I63" s="9" t="str">
        <f t="shared" si="1"/>
        <v>1</v>
      </c>
      <c r="J63" s="9" t="s">
        <v>32</v>
      </c>
      <c r="K63" s="9" t="s">
        <v>33</v>
      </c>
      <c r="L63" s="9">
        <f t="shared" si="2"/>
        <v>9999</v>
      </c>
      <c r="M63" s="9" t="str">
        <f t="shared" si="3"/>
        <v>kg</v>
      </c>
      <c r="N63" s="9" t="s">
        <v>14</v>
      </c>
      <c r="O63" s="9" t="s">
        <v>55</v>
      </c>
      <c r="P63" s="13">
        <v>11</v>
      </c>
      <c r="Q63" t="str">
        <f t="shared" si="4"/>
        <v>011</v>
      </c>
    </row>
    <row r="64" spans="1:17">
      <c r="A64" s="9" t="s">
        <v>60</v>
      </c>
      <c r="B64" s="9" t="s">
        <v>3724</v>
      </c>
      <c r="C64" s="9" t="s">
        <v>307</v>
      </c>
      <c r="D64" s="9" t="s">
        <v>14</v>
      </c>
      <c r="E64" s="9" t="s">
        <v>117</v>
      </c>
      <c r="F64" s="9" t="s">
        <v>116</v>
      </c>
      <c r="G64" s="9" t="s">
        <v>14</v>
      </c>
      <c r="H64" s="9" t="str">
        <f t="shared" si="0"/>
        <v>StandardPrice</v>
      </c>
      <c r="I64" s="9" t="str">
        <f t="shared" si="1"/>
        <v/>
      </c>
      <c r="J64" s="9" t="s">
        <v>19</v>
      </c>
      <c r="K64" s="9" t="s">
        <v>20</v>
      </c>
      <c r="L64" s="9" t="str">
        <f t="shared" si="2"/>
        <v>10</v>
      </c>
      <c r="M64" s="9" t="str">
        <f t="shared" si="3"/>
        <v>kg</v>
      </c>
      <c r="N64" s="9" t="s">
        <v>14</v>
      </c>
      <c r="O64" s="9" t="s">
        <v>21</v>
      </c>
      <c r="P64" s="13">
        <v>23</v>
      </c>
      <c r="Q64" t="str">
        <f t="shared" si="4"/>
        <v>023</v>
      </c>
    </row>
    <row r="65" spans="1:17">
      <c r="A65" s="9" t="s">
        <v>305</v>
      </c>
      <c r="B65" s="9" t="s">
        <v>3725</v>
      </c>
      <c r="C65" s="9" t="s">
        <v>307</v>
      </c>
      <c r="D65" s="9" t="s">
        <v>14</v>
      </c>
      <c r="E65" s="9" t="s">
        <v>117</v>
      </c>
      <c r="F65" s="9" t="s">
        <v>116</v>
      </c>
      <c r="G65" s="9" t="s">
        <v>14</v>
      </c>
      <c r="H65" s="9" t="str">
        <f t="shared" si="0"/>
        <v>PlusPrice</v>
      </c>
      <c r="I65" s="9" t="str">
        <f t="shared" si="1"/>
        <v>1</v>
      </c>
      <c r="J65" s="9" t="s">
        <v>25</v>
      </c>
      <c r="K65" s="9" t="s">
        <v>26</v>
      </c>
      <c r="L65" s="9" t="str">
        <f t="shared" si="2"/>
        <v>15</v>
      </c>
      <c r="M65" s="9" t="str">
        <f t="shared" si="3"/>
        <v>kg</v>
      </c>
      <c r="N65" s="9" t="s">
        <v>14</v>
      </c>
      <c r="O65" s="9" t="s">
        <v>233</v>
      </c>
      <c r="P65" s="13">
        <v>23</v>
      </c>
      <c r="Q65" t="str">
        <f t="shared" si="4"/>
        <v>023</v>
      </c>
    </row>
    <row r="66" spans="1:17">
      <c r="A66" s="9" t="s">
        <v>310</v>
      </c>
      <c r="B66" s="9" t="s">
        <v>3726</v>
      </c>
      <c r="C66" s="9" t="s">
        <v>307</v>
      </c>
      <c r="D66" s="9" t="s">
        <v>14</v>
      </c>
      <c r="E66" s="9" t="s">
        <v>117</v>
      </c>
      <c r="F66" s="9" t="s">
        <v>116</v>
      </c>
      <c r="G66" s="9" t="s">
        <v>14</v>
      </c>
      <c r="H66" s="9" t="str">
        <f t="shared" si="0"/>
        <v>PlusPrice</v>
      </c>
      <c r="I66" s="9" t="str">
        <f t="shared" si="1"/>
        <v>1</v>
      </c>
      <c r="J66" s="9" t="s">
        <v>32</v>
      </c>
      <c r="K66" s="9" t="s">
        <v>33</v>
      </c>
      <c r="L66" s="9">
        <f t="shared" si="2"/>
        <v>9999</v>
      </c>
      <c r="M66" s="9" t="str">
        <f t="shared" si="3"/>
        <v>kg</v>
      </c>
      <c r="N66" s="9" t="s">
        <v>14</v>
      </c>
      <c r="O66" s="9" t="s">
        <v>233</v>
      </c>
      <c r="P66" s="13">
        <v>23</v>
      </c>
      <c r="Q66" t="str">
        <f t="shared" si="4"/>
        <v>023</v>
      </c>
    </row>
    <row r="67" spans="1:17">
      <c r="A67" s="9" t="s">
        <v>314</v>
      </c>
      <c r="B67" s="9" t="s">
        <v>3727</v>
      </c>
      <c r="C67" s="9" t="s">
        <v>320</v>
      </c>
      <c r="D67" s="9" t="s">
        <v>14</v>
      </c>
      <c r="E67" s="9" t="s">
        <v>117</v>
      </c>
      <c r="F67" s="9" t="s">
        <v>120</v>
      </c>
      <c r="G67" s="9" t="s">
        <v>14</v>
      </c>
      <c r="H67" s="9" t="str">
        <f t="shared" si="0"/>
        <v>StandardPrice</v>
      </c>
      <c r="I67" s="9" t="str">
        <f t="shared" si="1"/>
        <v/>
      </c>
      <c r="J67" s="9" t="s">
        <v>19</v>
      </c>
      <c r="K67" s="9" t="s">
        <v>20</v>
      </c>
      <c r="L67" s="9" t="str">
        <f t="shared" si="2"/>
        <v>10</v>
      </c>
      <c r="M67" s="9" t="str">
        <f t="shared" si="3"/>
        <v>kg</v>
      </c>
      <c r="N67" s="9" t="s">
        <v>14</v>
      </c>
      <c r="O67" s="9" t="s">
        <v>21</v>
      </c>
      <c r="P67" s="13">
        <v>24</v>
      </c>
      <c r="Q67" t="str">
        <f t="shared" si="4"/>
        <v>024</v>
      </c>
    </row>
    <row r="68" spans="1:17">
      <c r="A68" s="9" t="s">
        <v>318</v>
      </c>
      <c r="B68" s="9" t="s">
        <v>3728</v>
      </c>
      <c r="C68" s="9" t="s">
        <v>320</v>
      </c>
      <c r="D68" s="9" t="s">
        <v>14</v>
      </c>
      <c r="E68" s="9" t="s">
        <v>117</v>
      </c>
      <c r="F68" s="9" t="s">
        <v>120</v>
      </c>
      <c r="G68" s="9" t="s">
        <v>14</v>
      </c>
      <c r="H68" s="9" t="str">
        <f t="shared" si="0"/>
        <v>PlusPrice</v>
      </c>
      <c r="I68" s="9" t="str">
        <f t="shared" si="1"/>
        <v>1</v>
      </c>
      <c r="J68" s="9" t="s">
        <v>25</v>
      </c>
      <c r="K68" s="9" t="s">
        <v>26</v>
      </c>
      <c r="L68" s="9" t="str">
        <f t="shared" si="2"/>
        <v>15</v>
      </c>
      <c r="M68" s="9" t="str">
        <f t="shared" si="3"/>
        <v>kg</v>
      </c>
      <c r="N68" s="9" t="s">
        <v>14</v>
      </c>
      <c r="O68" s="9" t="s">
        <v>27</v>
      </c>
      <c r="P68" s="13">
        <v>24</v>
      </c>
      <c r="Q68" t="str">
        <f t="shared" si="4"/>
        <v>024</v>
      </c>
    </row>
    <row r="69" spans="1:17">
      <c r="A69" s="9" t="s">
        <v>323</v>
      </c>
      <c r="B69" s="9" t="s">
        <v>3729</v>
      </c>
      <c r="C69" s="9" t="s">
        <v>320</v>
      </c>
      <c r="D69" s="9" t="s">
        <v>14</v>
      </c>
      <c r="E69" s="9" t="s">
        <v>117</v>
      </c>
      <c r="F69" s="9" t="s">
        <v>120</v>
      </c>
      <c r="G69" s="9" t="s">
        <v>14</v>
      </c>
      <c r="H69" s="9" t="str">
        <f t="shared" ref="H69:H132" si="5">IF(J69="0","StandardPrice","PlusPrice")</f>
        <v>PlusPrice</v>
      </c>
      <c r="I69" s="9" t="str">
        <f t="shared" ref="I69:I132" si="6">IF(J69="0","","1")</f>
        <v>1</v>
      </c>
      <c r="J69" s="9" t="s">
        <v>32</v>
      </c>
      <c r="K69" s="9" t="s">
        <v>33</v>
      </c>
      <c r="L69" s="9">
        <f t="shared" ref="L69:L132" si="7">IF(K69="",9999,K69)</f>
        <v>9999</v>
      </c>
      <c r="M69" s="9" t="str">
        <f t="shared" ref="M69:M132" si="8">IF(N69="0","Items","kg")</f>
        <v>kg</v>
      </c>
      <c r="N69" s="9" t="s">
        <v>14</v>
      </c>
      <c r="O69" s="9" t="s">
        <v>27</v>
      </c>
      <c r="P69" s="13">
        <v>24</v>
      </c>
      <c r="Q69" t="str">
        <f t="shared" ref="Q69:Q132" si="9">IF(LEN(P69)=1,"00"&amp;P69,IF(LEN(P69)=2,"0"&amp;P69,P69))</f>
        <v>024</v>
      </c>
    </row>
    <row r="70" spans="1:17">
      <c r="A70" s="9" t="s">
        <v>327</v>
      </c>
      <c r="B70" s="9" t="s">
        <v>3730</v>
      </c>
      <c r="C70" s="9" t="s">
        <v>333</v>
      </c>
      <c r="D70" s="9" t="s">
        <v>14</v>
      </c>
      <c r="E70" s="9" t="s">
        <v>117</v>
      </c>
      <c r="F70" s="9" t="s">
        <v>334</v>
      </c>
      <c r="G70" s="9" t="s">
        <v>14</v>
      </c>
      <c r="H70" s="9" t="str">
        <f t="shared" si="5"/>
        <v>StandardPrice</v>
      </c>
      <c r="I70" s="9" t="str">
        <f t="shared" si="6"/>
        <v/>
      </c>
      <c r="J70" s="9" t="s">
        <v>19</v>
      </c>
      <c r="K70" s="9" t="s">
        <v>20</v>
      </c>
      <c r="L70" s="9" t="str">
        <f t="shared" si="7"/>
        <v>10</v>
      </c>
      <c r="M70" s="9" t="str">
        <f t="shared" si="8"/>
        <v>kg</v>
      </c>
      <c r="N70" s="9" t="s">
        <v>14</v>
      </c>
      <c r="O70" s="9" t="s">
        <v>209</v>
      </c>
      <c r="P70" s="13">
        <v>21</v>
      </c>
      <c r="Q70" t="str">
        <f t="shared" si="9"/>
        <v>021</v>
      </c>
    </row>
    <row r="71" spans="1:17">
      <c r="A71" s="9" t="s">
        <v>331</v>
      </c>
      <c r="B71" s="9" t="s">
        <v>3731</v>
      </c>
      <c r="C71" s="9" t="s">
        <v>333</v>
      </c>
      <c r="D71" s="9" t="s">
        <v>14</v>
      </c>
      <c r="E71" s="9" t="s">
        <v>117</v>
      </c>
      <c r="F71" s="9" t="s">
        <v>334</v>
      </c>
      <c r="G71" s="9" t="s">
        <v>14</v>
      </c>
      <c r="H71" s="9" t="str">
        <f t="shared" si="5"/>
        <v>PlusPrice</v>
      </c>
      <c r="I71" s="9" t="str">
        <f t="shared" si="6"/>
        <v>1</v>
      </c>
      <c r="J71" s="9" t="s">
        <v>25</v>
      </c>
      <c r="K71" s="9" t="s">
        <v>26</v>
      </c>
      <c r="L71" s="9" t="str">
        <f t="shared" si="7"/>
        <v>15</v>
      </c>
      <c r="M71" s="9" t="str">
        <f t="shared" si="8"/>
        <v>kg</v>
      </c>
      <c r="N71" s="9" t="s">
        <v>14</v>
      </c>
      <c r="O71" s="9" t="s">
        <v>55</v>
      </c>
      <c r="P71" s="13">
        <v>21</v>
      </c>
      <c r="Q71" t="str">
        <f t="shared" si="9"/>
        <v>021</v>
      </c>
    </row>
    <row r="72" spans="1:17">
      <c r="A72" s="9" t="s">
        <v>337</v>
      </c>
      <c r="B72" s="9" t="s">
        <v>3732</v>
      </c>
      <c r="C72" s="9" t="s">
        <v>333</v>
      </c>
      <c r="D72" s="9" t="s">
        <v>14</v>
      </c>
      <c r="E72" s="9" t="s">
        <v>117</v>
      </c>
      <c r="F72" s="9" t="s">
        <v>334</v>
      </c>
      <c r="G72" s="9" t="s">
        <v>14</v>
      </c>
      <c r="H72" s="9" t="str">
        <f t="shared" si="5"/>
        <v>PlusPrice</v>
      </c>
      <c r="I72" s="9" t="str">
        <f t="shared" si="6"/>
        <v>1</v>
      </c>
      <c r="J72" s="9" t="s">
        <v>32</v>
      </c>
      <c r="K72" s="9" t="s">
        <v>33</v>
      </c>
      <c r="L72" s="9">
        <f t="shared" si="7"/>
        <v>9999</v>
      </c>
      <c r="M72" s="9" t="str">
        <f t="shared" si="8"/>
        <v>kg</v>
      </c>
      <c r="N72" s="9" t="s">
        <v>14</v>
      </c>
      <c r="O72" s="9" t="s">
        <v>152</v>
      </c>
      <c r="P72" s="13">
        <v>21</v>
      </c>
      <c r="Q72" t="str">
        <f t="shared" si="9"/>
        <v>021</v>
      </c>
    </row>
    <row r="73" spans="1:17">
      <c r="A73" s="9" t="s">
        <v>341</v>
      </c>
      <c r="B73" s="9" t="s">
        <v>3733</v>
      </c>
      <c r="C73" s="9" t="s">
        <v>346</v>
      </c>
      <c r="D73" s="9" t="s">
        <v>14</v>
      </c>
      <c r="E73" s="9" t="s">
        <v>117</v>
      </c>
      <c r="F73" s="9" t="s">
        <v>347</v>
      </c>
      <c r="G73" s="9" t="s">
        <v>14</v>
      </c>
      <c r="H73" s="9" t="str">
        <f t="shared" si="5"/>
        <v>StandardPrice</v>
      </c>
      <c r="I73" s="9" t="str">
        <f t="shared" si="6"/>
        <v/>
      </c>
      <c r="J73" s="9" t="s">
        <v>19</v>
      </c>
      <c r="K73" s="9" t="s">
        <v>20</v>
      </c>
      <c r="L73" s="9" t="str">
        <f t="shared" si="7"/>
        <v>10</v>
      </c>
      <c r="M73" s="9" t="str">
        <f t="shared" si="8"/>
        <v>kg</v>
      </c>
      <c r="N73" s="9" t="s">
        <v>14</v>
      </c>
      <c r="O73" s="9" t="s">
        <v>209</v>
      </c>
      <c r="P73" s="13">
        <v>26</v>
      </c>
      <c r="Q73" t="str">
        <f t="shared" si="9"/>
        <v>026</v>
      </c>
    </row>
    <row r="74" spans="1:17">
      <c r="A74" s="9" t="s">
        <v>280</v>
      </c>
      <c r="B74" s="9" t="s">
        <v>3734</v>
      </c>
      <c r="C74" s="9" t="s">
        <v>346</v>
      </c>
      <c r="D74" s="9" t="s">
        <v>14</v>
      </c>
      <c r="E74" s="9" t="s">
        <v>117</v>
      </c>
      <c r="F74" s="9" t="s">
        <v>347</v>
      </c>
      <c r="G74" s="9" t="s">
        <v>14</v>
      </c>
      <c r="H74" s="9" t="str">
        <f t="shared" si="5"/>
        <v>PlusPrice</v>
      </c>
      <c r="I74" s="9" t="str">
        <f t="shared" si="6"/>
        <v>1</v>
      </c>
      <c r="J74" s="9" t="s">
        <v>25</v>
      </c>
      <c r="K74" s="9" t="s">
        <v>26</v>
      </c>
      <c r="L74" s="9" t="str">
        <f t="shared" si="7"/>
        <v>15</v>
      </c>
      <c r="M74" s="9" t="str">
        <f t="shared" si="8"/>
        <v>kg</v>
      </c>
      <c r="N74" s="9" t="s">
        <v>14</v>
      </c>
      <c r="O74" s="9" t="s">
        <v>152</v>
      </c>
      <c r="P74" s="13">
        <v>26</v>
      </c>
      <c r="Q74" t="str">
        <f t="shared" si="9"/>
        <v>026</v>
      </c>
    </row>
    <row r="75" spans="1:17">
      <c r="A75" s="9" t="s">
        <v>350</v>
      </c>
      <c r="B75" s="9" t="s">
        <v>3735</v>
      </c>
      <c r="C75" s="9" t="s">
        <v>346</v>
      </c>
      <c r="D75" s="9" t="s">
        <v>14</v>
      </c>
      <c r="E75" s="9" t="s">
        <v>117</v>
      </c>
      <c r="F75" s="9" t="s">
        <v>347</v>
      </c>
      <c r="G75" s="9" t="s">
        <v>14</v>
      </c>
      <c r="H75" s="9" t="str">
        <f t="shared" si="5"/>
        <v>PlusPrice</v>
      </c>
      <c r="I75" s="9" t="str">
        <f t="shared" si="6"/>
        <v>1</v>
      </c>
      <c r="J75" s="9" t="s">
        <v>32</v>
      </c>
      <c r="K75" s="9" t="s">
        <v>33</v>
      </c>
      <c r="L75" s="9">
        <f t="shared" si="7"/>
        <v>9999</v>
      </c>
      <c r="M75" s="9" t="str">
        <f t="shared" si="8"/>
        <v>kg</v>
      </c>
      <c r="N75" s="9" t="s">
        <v>14</v>
      </c>
      <c r="O75" s="9" t="s">
        <v>262</v>
      </c>
      <c r="P75" s="13">
        <v>26</v>
      </c>
      <c r="Q75" t="str">
        <f t="shared" si="9"/>
        <v>026</v>
      </c>
    </row>
    <row r="76" spans="1:17">
      <c r="A76" s="9" t="s">
        <v>354</v>
      </c>
      <c r="B76" s="9" t="s">
        <v>3736</v>
      </c>
      <c r="C76" s="9" t="s">
        <v>360</v>
      </c>
      <c r="D76" s="9" t="s">
        <v>14</v>
      </c>
      <c r="E76" s="9" t="s">
        <v>117</v>
      </c>
      <c r="F76" s="9" t="s">
        <v>132</v>
      </c>
      <c r="G76" s="9" t="s">
        <v>14</v>
      </c>
      <c r="H76" s="9" t="str">
        <f t="shared" si="5"/>
        <v>StandardPrice</v>
      </c>
      <c r="I76" s="9" t="str">
        <f t="shared" si="6"/>
        <v/>
      </c>
      <c r="J76" s="9" t="s">
        <v>19</v>
      </c>
      <c r="K76" s="9" t="s">
        <v>20</v>
      </c>
      <c r="L76" s="9" t="str">
        <f t="shared" si="7"/>
        <v>10</v>
      </c>
      <c r="M76" s="9" t="str">
        <f t="shared" si="8"/>
        <v>kg</v>
      </c>
      <c r="N76" s="9" t="s">
        <v>14</v>
      </c>
      <c r="O76" s="9" t="s">
        <v>209</v>
      </c>
      <c r="P76" s="13">
        <v>27</v>
      </c>
      <c r="Q76" t="str">
        <f t="shared" si="9"/>
        <v>027</v>
      </c>
    </row>
    <row r="77" spans="1:17">
      <c r="A77" s="9" t="s">
        <v>358</v>
      </c>
      <c r="B77" s="9" t="s">
        <v>3737</v>
      </c>
      <c r="C77" s="9" t="s">
        <v>360</v>
      </c>
      <c r="D77" s="9" t="s">
        <v>14</v>
      </c>
      <c r="E77" s="9" t="s">
        <v>117</v>
      </c>
      <c r="F77" s="9" t="s">
        <v>132</v>
      </c>
      <c r="G77" s="9" t="s">
        <v>14</v>
      </c>
      <c r="H77" s="9" t="str">
        <f t="shared" si="5"/>
        <v>PlusPrice</v>
      </c>
      <c r="I77" s="9" t="str">
        <f t="shared" si="6"/>
        <v>1</v>
      </c>
      <c r="J77" s="9" t="s">
        <v>25</v>
      </c>
      <c r="K77" s="9" t="s">
        <v>26</v>
      </c>
      <c r="L77" s="9" t="str">
        <f t="shared" si="7"/>
        <v>15</v>
      </c>
      <c r="M77" s="9" t="str">
        <f t="shared" si="8"/>
        <v>kg</v>
      </c>
      <c r="N77" s="9" t="s">
        <v>14</v>
      </c>
      <c r="O77" s="9" t="s">
        <v>55</v>
      </c>
      <c r="P77" s="13">
        <v>27</v>
      </c>
      <c r="Q77" t="str">
        <f t="shared" si="9"/>
        <v>027</v>
      </c>
    </row>
    <row r="78" spans="1:17">
      <c r="A78" s="9" t="s">
        <v>147</v>
      </c>
      <c r="B78" s="9" t="s">
        <v>3738</v>
      </c>
      <c r="C78" s="9" t="s">
        <v>360</v>
      </c>
      <c r="D78" s="9" t="s">
        <v>14</v>
      </c>
      <c r="E78" s="9" t="s">
        <v>117</v>
      </c>
      <c r="F78" s="9" t="s">
        <v>132</v>
      </c>
      <c r="G78" s="9" t="s">
        <v>14</v>
      </c>
      <c r="H78" s="9" t="str">
        <f t="shared" si="5"/>
        <v>PlusPrice</v>
      </c>
      <c r="I78" s="9" t="str">
        <f t="shared" si="6"/>
        <v>1</v>
      </c>
      <c r="J78" s="9" t="s">
        <v>32</v>
      </c>
      <c r="K78" s="9" t="s">
        <v>33</v>
      </c>
      <c r="L78" s="9">
        <f t="shared" si="7"/>
        <v>9999</v>
      </c>
      <c r="M78" s="9" t="str">
        <f t="shared" si="8"/>
        <v>kg</v>
      </c>
      <c r="N78" s="9" t="s">
        <v>14</v>
      </c>
      <c r="O78" s="9" t="s">
        <v>152</v>
      </c>
      <c r="P78" s="13">
        <v>27</v>
      </c>
      <c r="Q78" t="str">
        <f t="shared" si="9"/>
        <v>027</v>
      </c>
    </row>
    <row r="79" spans="1:17">
      <c r="A79" s="9" t="s">
        <v>366</v>
      </c>
      <c r="B79" s="9" t="s">
        <v>3739</v>
      </c>
      <c r="C79" s="9" t="s">
        <v>372</v>
      </c>
      <c r="D79" s="9" t="s">
        <v>14</v>
      </c>
      <c r="E79" s="9" t="s">
        <v>117</v>
      </c>
      <c r="F79" s="9" t="s">
        <v>136</v>
      </c>
      <c r="G79" s="9" t="s">
        <v>14</v>
      </c>
      <c r="H79" s="9" t="str">
        <f t="shared" si="5"/>
        <v>StandardPrice</v>
      </c>
      <c r="I79" s="9" t="str">
        <f t="shared" si="6"/>
        <v/>
      </c>
      <c r="J79" s="9" t="s">
        <v>19</v>
      </c>
      <c r="K79" s="9" t="s">
        <v>20</v>
      </c>
      <c r="L79" s="9" t="str">
        <f t="shared" si="7"/>
        <v>10</v>
      </c>
      <c r="M79" s="9" t="str">
        <f t="shared" si="8"/>
        <v>kg</v>
      </c>
      <c r="N79" s="9" t="s">
        <v>14</v>
      </c>
      <c r="O79" s="9" t="s">
        <v>50</v>
      </c>
      <c r="P79" s="13">
        <v>28</v>
      </c>
      <c r="Q79" t="str">
        <f t="shared" si="9"/>
        <v>028</v>
      </c>
    </row>
    <row r="80" spans="1:17">
      <c r="A80" s="9" t="s">
        <v>370</v>
      </c>
      <c r="B80" s="9" t="s">
        <v>3740</v>
      </c>
      <c r="C80" s="9" t="s">
        <v>372</v>
      </c>
      <c r="D80" s="9" t="s">
        <v>14</v>
      </c>
      <c r="E80" s="9" t="s">
        <v>117</v>
      </c>
      <c r="F80" s="9" t="s">
        <v>136</v>
      </c>
      <c r="G80" s="9" t="s">
        <v>14</v>
      </c>
      <c r="H80" s="9" t="str">
        <f t="shared" si="5"/>
        <v>PlusPrice</v>
      </c>
      <c r="I80" s="9" t="str">
        <f t="shared" si="6"/>
        <v>1</v>
      </c>
      <c r="J80" s="9" t="s">
        <v>25</v>
      </c>
      <c r="K80" s="9" t="s">
        <v>26</v>
      </c>
      <c r="L80" s="9" t="str">
        <f t="shared" si="7"/>
        <v>15</v>
      </c>
      <c r="M80" s="9" t="str">
        <f t="shared" si="8"/>
        <v>kg</v>
      </c>
      <c r="N80" s="9" t="s">
        <v>14</v>
      </c>
      <c r="O80" s="9" t="s">
        <v>55</v>
      </c>
      <c r="P80" s="13">
        <v>28</v>
      </c>
      <c r="Q80" t="str">
        <f t="shared" si="9"/>
        <v>028</v>
      </c>
    </row>
    <row r="81" spans="1:17">
      <c r="A81" s="9" t="s">
        <v>375</v>
      </c>
      <c r="B81" s="9" t="s">
        <v>3741</v>
      </c>
      <c r="C81" s="9" t="s">
        <v>372</v>
      </c>
      <c r="D81" s="9" t="s">
        <v>14</v>
      </c>
      <c r="E81" s="9" t="s">
        <v>117</v>
      </c>
      <c r="F81" s="9" t="s">
        <v>136</v>
      </c>
      <c r="G81" s="9" t="s">
        <v>14</v>
      </c>
      <c r="H81" s="9" t="str">
        <f t="shared" si="5"/>
        <v>PlusPrice</v>
      </c>
      <c r="I81" s="9" t="str">
        <f t="shared" si="6"/>
        <v>1</v>
      </c>
      <c r="J81" s="9" t="s">
        <v>32</v>
      </c>
      <c r="K81" s="9" t="s">
        <v>33</v>
      </c>
      <c r="L81" s="9">
        <f t="shared" si="7"/>
        <v>9999</v>
      </c>
      <c r="M81" s="9" t="str">
        <f t="shared" si="8"/>
        <v>kg</v>
      </c>
      <c r="N81" s="9" t="s">
        <v>14</v>
      </c>
      <c r="O81" s="9" t="s">
        <v>55</v>
      </c>
      <c r="P81" s="13">
        <v>28</v>
      </c>
      <c r="Q81" t="str">
        <f t="shared" si="9"/>
        <v>028</v>
      </c>
    </row>
    <row r="82" spans="1:17">
      <c r="A82" s="9" t="s">
        <v>379</v>
      </c>
      <c r="B82" s="9" t="s">
        <v>3742</v>
      </c>
      <c r="C82" s="9" t="s">
        <v>157</v>
      </c>
      <c r="D82" s="9" t="s">
        <v>14</v>
      </c>
      <c r="E82" s="9" t="s">
        <v>117</v>
      </c>
      <c r="F82" s="9" t="s">
        <v>140</v>
      </c>
      <c r="G82" s="9" t="s">
        <v>14</v>
      </c>
      <c r="H82" s="9" t="str">
        <f t="shared" si="5"/>
        <v>StandardPrice</v>
      </c>
      <c r="I82" s="9" t="str">
        <f t="shared" si="6"/>
        <v/>
      </c>
      <c r="J82" s="9" t="s">
        <v>19</v>
      </c>
      <c r="K82" s="9" t="s">
        <v>20</v>
      </c>
      <c r="L82" s="9" t="str">
        <f t="shared" si="7"/>
        <v>10</v>
      </c>
      <c r="M82" s="9" t="str">
        <f t="shared" si="8"/>
        <v>kg</v>
      </c>
      <c r="N82" s="9" t="s">
        <v>14</v>
      </c>
      <c r="O82" s="9" t="s">
        <v>50</v>
      </c>
      <c r="P82" s="13">
        <v>29</v>
      </c>
      <c r="Q82" t="str">
        <f t="shared" si="9"/>
        <v>029</v>
      </c>
    </row>
    <row r="83" spans="1:17">
      <c r="A83" s="9" t="s">
        <v>383</v>
      </c>
      <c r="B83" s="9" t="s">
        <v>3743</v>
      </c>
      <c r="C83" s="9" t="s">
        <v>157</v>
      </c>
      <c r="D83" s="9" t="s">
        <v>14</v>
      </c>
      <c r="E83" s="9" t="s">
        <v>117</v>
      </c>
      <c r="F83" s="9" t="s">
        <v>140</v>
      </c>
      <c r="G83" s="9" t="s">
        <v>14</v>
      </c>
      <c r="H83" s="9" t="str">
        <f t="shared" si="5"/>
        <v>PlusPrice</v>
      </c>
      <c r="I83" s="9" t="str">
        <f t="shared" si="6"/>
        <v>1</v>
      </c>
      <c r="J83" s="9" t="s">
        <v>25</v>
      </c>
      <c r="K83" s="9" t="s">
        <v>26</v>
      </c>
      <c r="L83" s="9" t="str">
        <f t="shared" si="7"/>
        <v>15</v>
      </c>
      <c r="M83" s="9" t="str">
        <f t="shared" si="8"/>
        <v>kg</v>
      </c>
      <c r="N83" s="9" t="s">
        <v>14</v>
      </c>
      <c r="O83" s="9" t="s">
        <v>55</v>
      </c>
      <c r="P83" s="13">
        <v>29</v>
      </c>
      <c r="Q83" t="str">
        <f t="shared" si="9"/>
        <v>029</v>
      </c>
    </row>
    <row r="84" spans="1:17">
      <c r="A84" s="9" t="s">
        <v>387</v>
      </c>
      <c r="B84" s="9" t="s">
        <v>3744</v>
      </c>
      <c r="C84" s="9" t="s">
        <v>157</v>
      </c>
      <c r="D84" s="9" t="s">
        <v>14</v>
      </c>
      <c r="E84" s="9" t="s">
        <v>117</v>
      </c>
      <c r="F84" s="9" t="s">
        <v>140</v>
      </c>
      <c r="G84" s="9" t="s">
        <v>14</v>
      </c>
      <c r="H84" s="9" t="str">
        <f t="shared" si="5"/>
        <v>PlusPrice</v>
      </c>
      <c r="I84" s="9" t="str">
        <f t="shared" si="6"/>
        <v>1</v>
      </c>
      <c r="J84" s="9" t="s">
        <v>91</v>
      </c>
      <c r="K84" s="9" t="s">
        <v>33</v>
      </c>
      <c r="L84" s="9">
        <f t="shared" si="7"/>
        <v>9999</v>
      </c>
      <c r="M84" s="9" t="str">
        <f t="shared" si="8"/>
        <v>kg</v>
      </c>
      <c r="N84" s="9" t="s">
        <v>14</v>
      </c>
      <c r="O84" s="9" t="s">
        <v>27</v>
      </c>
      <c r="P84" s="13">
        <v>29</v>
      </c>
      <c r="Q84" t="str">
        <f t="shared" si="9"/>
        <v>029</v>
      </c>
    </row>
    <row r="85" spans="1:17">
      <c r="A85" s="9" t="s">
        <v>391</v>
      </c>
      <c r="B85" s="9" t="s">
        <v>3745</v>
      </c>
      <c r="C85" s="9" t="s">
        <v>157</v>
      </c>
      <c r="D85" s="9" t="s">
        <v>14</v>
      </c>
      <c r="E85" s="9" t="s">
        <v>117</v>
      </c>
      <c r="F85" s="9" t="s">
        <v>140</v>
      </c>
      <c r="G85" s="9" t="s">
        <v>14</v>
      </c>
      <c r="H85" s="9" t="str">
        <f t="shared" si="5"/>
        <v>PlusPrice</v>
      </c>
      <c r="I85" s="9" t="str">
        <f t="shared" si="6"/>
        <v>1</v>
      </c>
      <c r="J85" s="9" t="s">
        <v>32</v>
      </c>
      <c r="K85" s="9" t="s">
        <v>96</v>
      </c>
      <c r="L85" s="9" t="str">
        <f t="shared" si="7"/>
        <v>50</v>
      </c>
      <c r="M85" s="9" t="str">
        <f t="shared" si="8"/>
        <v>kg</v>
      </c>
      <c r="N85" s="9" t="s">
        <v>14</v>
      </c>
      <c r="O85" s="9" t="s">
        <v>55</v>
      </c>
      <c r="P85" s="13">
        <v>29</v>
      </c>
      <c r="Q85" t="str">
        <f t="shared" si="9"/>
        <v>029</v>
      </c>
    </row>
    <row r="86" spans="1:17">
      <c r="A86" s="9" t="s">
        <v>82</v>
      </c>
      <c r="B86" s="9" t="s">
        <v>3746</v>
      </c>
      <c r="C86" s="9" t="s">
        <v>400</v>
      </c>
      <c r="D86" s="9" t="s">
        <v>14</v>
      </c>
      <c r="E86" s="9" t="s">
        <v>117</v>
      </c>
      <c r="F86" s="9" t="s">
        <v>144</v>
      </c>
      <c r="G86" s="9" t="s">
        <v>14</v>
      </c>
      <c r="H86" s="9" t="str">
        <f t="shared" si="5"/>
        <v>StandardPrice</v>
      </c>
      <c r="I86" s="9" t="str">
        <f t="shared" si="6"/>
        <v/>
      </c>
      <c r="J86" s="9" t="s">
        <v>19</v>
      </c>
      <c r="K86" s="9" t="s">
        <v>20</v>
      </c>
      <c r="L86" s="9" t="str">
        <f t="shared" si="7"/>
        <v>10</v>
      </c>
      <c r="M86" s="9" t="str">
        <f t="shared" si="8"/>
        <v>kg</v>
      </c>
      <c r="N86" s="9" t="s">
        <v>14</v>
      </c>
      <c r="O86" s="9" t="s">
        <v>50</v>
      </c>
      <c r="P86" s="13">
        <v>30</v>
      </c>
      <c r="Q86" t="str">
        <f t="shared" si="9"/>
        <v>030</v>
      </c>
    </row>
    <row r="87" spans="1:17">
      <c r="A87" s="9" t="s">
        <v>398</v>
      </c>
      <c r="B87" s="9" t="s">
        <v>3747</v>
      </c>
      <c r="C87" s="9" t="s">
        <v>400</v>
      </c>
      <c r="D87" s="9" t="s">
        <v>14</v>
      </c>
      <c r="E87" s="9" t="s">
        <v>117</v>
      </c>
      <c r="F87" s="9" t="s">
        <v>144</v>
      </c>
      <c r="G87" s="9" t="s">
        <v>14</v>
      </c>
      <c r="H87" s="9" t="str">
        <f t="shared" si="5"/>
        <v>PlusPrice</v>
      </c>
      <c r="I87" s="9" t="str">
        <f t="shared" si="6"/>
        <v>1</v>
      </c>
      <c r="J87" s="9" t="s">
        <v>25</v>
      </c>
      <c r="K87" s="9" t="s">
        <v>26</v>
      </c>
      <c r="L87" s="9" t="str">
        <f t="shared" si="7"/>
        <v>15</v>
      </c>
      <c r="M87" s="9" t="str">
        <f t="shared" si="8"/>
        <v>kg</v>
      </c>
      <c r="N87" s="9" t="s">
        <v>14</v>
      </c>
      <c r="O87" s="9" t="s">
        <v>55</v>
      </c>
      <c r="P87" s="13">
        <v>30</v>
      </c>
      <c r="Q87" t="str">
        <f t="shared" si="9"/>
        <v>030</v>
      </c>
    </row>
    <row r="88" spans="1:17">
      <c r="A88" s="9" t="s">
        <v>403</v>
      </c>
      <c r="B88" s="9" t="s">
        <v>3748</v>
      </c>
      <c r="C88" s="9" t="s">
        <v>400</v>
      </c>
      <c r="D88" s="9" t="s">
        <v>14</v>
      </c>
      <c r="E88" s="9" t="s">
        <v>117</v>
      </c>
      <c r="F88" s="9" t="s">
        <v>144</v>
      </c>
      <c r="G88" s="9" t="s">
        <v>14</v>
      </c>
      <c r="H88" s="9" t="str">
        <f t="shared" si="5"/>
        <v>PlusPrice</v>
      </c>
      <c r="I88" s="9" t="str">
        <f t="shared" si="6"/>
        <v>1</v>
      </c>
      <c r="J88" s="9" t="s">
        <v>60</v>
      </c>
      <c r="K88" s="9" t="s">
        <v>33</v>
      </c>
      <c r="L88" s="9">
        <f t="shared" si="7"/>
        <v>9999</v>
      </c>
      <c r="M88" s="9" t="str">
        <f t="shared" si="8"/>
        <v>kg</v>
      </c>
      <c r="N88" s="9" t="s">
        <v>14</v>
      </c>
      <c r="O88" s="9" t="s">
        <v>27</v>
      </c>
      <c r="P88" s="13">
        <v>30</v>
      </c>
      <c r="Q88" t="str">
        <f t="shared" si="9"/>
        <v>030</v>
      </c>
    </row>
    <row r="89" spans="1:17">
      <c r="A89" s="9" t="s">
        <v>407</v>
      </c>
      <c r="B89" s="9" t="s">
        <v>3749</v>
      </c>
      <c r="C89" s="9" t="s">
        <v>400</v>
      </c>
      <c r="D89" s="9" t="s">
        <v>14</v>
      </c>
      <c r="E89" s="9" t="s">
        <v>117</v>
      </c>
      <c r="F89" s="9" t="s">
        <v>144</v>
      </c>
      <c r="G89" s="9" t="s">
        <v>14</v>
      </c>
      <c r="H89" s="9" t="str">
        <f t="shared" si="5"/>
        <v>PlusPrice</v>
      </c>
      <c r="I89" s="9" t="str">
        <f t="shared" si="6"/>
        <v>1</v>
      </c>
      <c r="J89" s="9" t="s">
        <v>32</v>
      </c>
      <c r="K89" s="9" t="s">
        <v>65</v>
      </c>
      <c r="L89" s="9" t="str">
        <f t="shared" si="7"/>
        <v>60</v>
      </c>
      <c r="M89" s="9" t="str">
        <f t="shared" si="8"/>
        <v>kg</v>
      </c>
      <c r="N89" s="9" t="s">
        <v>14</v>
      </c>
      <c r="O89" s="9" t="s">
        <v>55</v>
      </c>
      <c r="P89" s="13">
        <v>30</v>
      </c>
      <c r="Q89" t="str">
        <f t="shared" si="9"/>
        <v>030</v>
      </c>
    </row>
    <row r="90" spans="1:17">
      <c r="A90" s="9" t="s">
        <v>114</v>
      </c>
      <c r="B90" s="9" t="s">
        <v>3750</v>
      </c>
      <c r="C90" s="9" t="s">
        <v>65</v>
      </c>
      <c r="D90" s="9" t="s">
        <v>14</v>
      </c>
      <c r="E90" s="9" t="s">
        <v>117</v>
      </c>
      <c r="F90" s="9" t="s">
        <v>149</v>
      </c>
      <c r="G90" s="9" t="s">
        <v>14</v>
      </c>
      <c r="H90" s="9" t="str">
        <f t="shared" si="5"/>
        <v>StandardPrice</v>
      </c>
      <c r="I90" s="9" t="str">
        <f t="shared" si="6"/>
        <v/>
      </c>
      <c r="J90" s="9" t="s">
        <v>19</v>
      </c>
      <c r="K90" s="9" t="s">
        <v>20</v>
      </c>
      <c r="L90" s="9" t="str">
        <f t="shared" si="7"/>
        <v>10</v>
      </c>
      <c r="M90" s="9" t="str">
        <f t="shared" si="8"/>
        <v>kg</v>
      </c>
      <c r="N90" s="9" t="s">
        <v>14</v>
      </c>
      <c r="O90" s="9" t="s">
        <v>21</v>
      </c>
      <c r="P90" s="13">
        <v>31</v>
      </c>
      <c r="Q90" t="str">
        <f t="shared" si="9"/>
        <v>031</v>
      </c>
    </row>
    <row r="91" spans="1:17">
      <c r="A91" s="9" t="s">
        <v>414</v>
      </c>
      <c r="B91" s="9" t="s">
        <v>3751</v>
      </c>
      <c r="C91" s="9" t="s">
        <v>65</v>
      </c>
      <c r="D91" s="9" t="s">
        <v>14</v>
      </c>
      <c r="E91" s="9" t="s">
        <v>117</v>
      </c>
      <c r="F91" s="9" t="s">
        <v>149</v>
      </c>
      <c r="G91" s="9" t="s">
        <v>14</v>
      </c>
      <c r="H91" s="9" t="str">
        <f t="shared" si="5"/>
        <v>PlusPrice</v>
      </c>
      <c r="I91" s="9" t="str">
        <f t="shared" si="6"/>
        <v>1</v>
      </c>
      <c r="J91" s="9" t="s">
        <v>25</v>
      </c>
      <c r="K91" s="9" t="s">
        <v>26</v>
      </c>
      <c r="L91" s="9" t="str">
        <f t="shared" si="7"/>
        <v>15</v>
      </c>
      <c r="M91" s="9" t="str">
        <f t="shared" si="8"/>
        <v>kg</v>
      </c>
      <c r="N91" s="9" t="s">
        <v>14</v>
      </c>
      <c r="O91" s="9" t="s">
        <v>55</v>
      </c>
      <c r="P91" s="13">
        <v>31</v>
      </c>
      <c r="Q91" t="str">
        <f t="shared" si="9"/>
        <v>031</v>
      </c>
    </row>
    <row r="92" spans="1:17">
      <c r="A92" s="9" t="s">
        <v>418</v>
      </c>
      <c r="B92" s="9" t="s">
        <v>3752</v>
      </c>
      <c r="C92" s="9" t="s">
        <v>65</v>
      </c>
      <c r="D92" s="9" t="s">
        <v>14</v>
      </c>
      <c r="E92" s="9" t="s">
        <v>117</v>
      </c>
      <c r="F92" s="9" t="s">
        <v>149</v>
      </c>
      <c r="G92" s="9" t="s">
        <v>14</v>
      </c>
      <c r="H92" s="9" t="str">
        <f t="shared" si="5"/>
        <v>PlusPrice</v>
      </c>
      <c r="I92" s="9" t="str">
        <f t="shared" si="6"/>
        <v>1</v>
      </c>
      <c r="J92" s="9" t="s">
        <v>32</v>
      </c>
      <c r="K92" s="9" t="s">
        <v>33</v>
      </c>
      <c r="L92" s="9">
        <f t="shared" si="7"/>
        <v>9999</v>
      </c>
      <c r="M92" s="9" t="str">
        <f t="shared" si="8"/>
        <v>kg</v>
      </c>
      <c r="N92" s="9" t="s">
        <v>14</v>
      </c>
      <c r="O92" s="9" t="s">
        <v>55</v>
      </c>
      <c r="P92" s="13">
        <v>31</v>
      </c>
      <c r="Q92" t="str">
        <f t="shared" si="9"/>
        <v>031</v>
      </c>
    </row>
    <row r="93" spans="1:17">
      <c r="A93" s="9" t="s">
        <v>422</v>
      </c>
      <c r="B93" s="9" t="s">
        <v>3753</v>
      </c>
      <c r="C93" s="9" t="s">
        <v>427</v>
      </c>
      <c r="D93" s="9" t="s">
        <v>14</v>
      </c>
      <c r="E93" s="9" t="s">
        <v>117</v>
      </c>
      <c r="F93" s="9" t="s">
        <v>169</v>
      </c>
      <c r="G93" s="9" t="s">
        <v>14</v>
      </c>
      <c r="H93" s="9" t="str">
        <f t="shared" si="5"/>
        <v>StandardPrice</v>
      </c>
      <c r="I93" s="9" t="str">
        <f t="shared" si="6"/>
        <v/>
      </c>
      <c r="J93" s="9" t="s">
        <v>19</v>
      </c>
      <c r="K93" s="9" t="s">
        <v>20</v>
      </c>
      <c r="L93" s="9" t="str">
        <f t="shared" si="7"/>
        <v>10</v>
      </c>
      <c r="M93" s="9" t="str">
        <f t="shared" si="8"/>
        <v>kg</v>
      </c>
      <c r="N93" s="9" t="s">
        <v>14</v>
      </c>
      <c r="O93" s="9" t="s">
        <v>50</v>
      </c>
      <c r="P93" s="13">
        <v>32</v>
      </c>
      <c r="Q93" t="str">
        <f t="shared" si="9"/>
        <v>032</v>
      </c>
    </row>
    <row r="94" spans="1:17">
      <c r="A94" s="9" t="s">
        <v>49</v>
      </c>
      <c r="B94" s="9" t="s">
        <v>3754</v>
      </c>
      <c r="C94" s="9" t="s">
        <v>427</v>
      </c>
      <c r="D94" s="9" t="s">
        <v>14</v>
      </c>
      <c r="E94" s="9" t="s">
        <v>117</v>
      </c>
      <c r="F94" s="9" t="s">
        <v>169</v>
      </c>
      <c r="G94" s="9" t="s">
        <v>14</v>
      </c>
      <c r="H94" s="9" t="str">
        <f t="shared" si="5"/>
        <v>PlusPrice</v>
      </c>
      <c r="I94" s="9" t="str">
        <f t="shared" si="6"/>
        <v>1</v>
      </c>
      <c r="J94" s="9" t="s">
        <v>25</v>
      </c>
      <c r="K94" s="9" t="s">
        <v>26</v>
      </c>
      <c r="L94" s="9" t="str">
        <f t="shared" si="7"/>
        <v>15</v>
      </c>
      <c r="M94" s="9" t="str">
        <f t="shared" si="8"/>
        <v>kg</v>
      </c>
      <c r="N94" s="9" t="s">
        <v>14</v>
      </c>
      <c r="O94" s="9" t="s">
        <v>55</v>
      </c>
      <c r="P94" s="13">
        <v>32</v>
      </c>
      <c r="Q94" t="str">
        <f t="shared" si="9"/>
        <v>032</v>
      </c>
    </row>
    <row r="95" spans="1:17">
      <c r="A95" s="9" t="s">
        <v>430</v>
      </c>
      <c r="B95" s="9" t="s">
        <v>3755</v>
      </c>
      <c r="C95" s="9" t="s">
        <v>427</v>
      </c>
      <c r="D95" s="9" t="s">
        <v>14</v>
      </c>
      <c r="E95" s="9" t="s">
        <v>117</v>
      </c>
      <c r="F95" s="9" t="s">
        <v>169</v>
      </c>
      <c r="G95" s="9" t="s">
        <v>14</v>
      </c>
      <c r="H95" s="9" t="str">
        <f t="shared" si="5"/>
        <v>PlusPrice</v>
      </c>
      <c r="I95" s="9" t="str">
        <f t="shared" si="6"/>
        <v>1</v>
      </c>
      <c r="J95" s="9" t="s">
        <v>91</v>
      </c>
      <c r="K95" s="9" t="s">
        <v>33</v>
      </c>
      <c r="L95" s="9">
        <f t="shared" si="7"/>
        <v>9999</v>
      </c>
      <c r="M95" s="9" t="str">
        <f t="shared" si="8"/>
        <v>kg</v>
      </c>
      <c r="N95" s="9" t="s">
        <v>14</v>
      </c>
      <c r="O95" s="9" t="s">
        <v>27</v>
      </c>
      <c r="P95" s="13">
        <v>32</v>
      </c>
      <c r="Q95" t="str">
        <f t="shared" si="9"/>
        <v>032</v>
      </c>
    </row>
    <row r="96" spans="1:17">
      <c r="A96" s="9" t="s">
        <v>434</v>
      </c>
      <c r="B96" s="9" t="s">
        <v>3756</v>
      </c>
      <c r="C96" s="9" t="s">
        <v>427</v>
      </c>
      <c r="D96" s="9" t="s">
        <v>14</v>
      </c>
      <c r="E96" s="9" t="s">
        <v>117</v>
      </c>
      <c r="F96" s="9" t="s">
        <v>169</v>
      </c>
      <c r="G96" s="9" t="s">
        <v>14</v>
      </c>
      <c r="H96" s="9" t="str">
        <f t="shared" si="5"/>
        <v>PlusPrice</v>
      </c>
      <c r="I96" s="9" t="str">
        <f t="shared" si="6"/>
        <v>1</v>
      </c>
      <c r="J96" s="9" t="s">
        <v>32</v>
      </c>
      <c r="K96" s="9" t="s">
        <v>96</v>
      </c>
      <c r="L96" s="9" t="str">
        <f t="shared" si="7"/>
        <v>50</v>
      </c>
      <c r="M96" s="9" t="str">
        <f t="shared" si="8"/>
        <v>kg</v>
      </c>
      <c r="N96" s="9" t="s">
        <v>14</v>
      </c>
      <c r="O96" s="9" t="s">
        <v>55</v>
      </c>
      <c r="P96" s="13">
        <v>32</v>
      </c>
      <c r="Q96" t="str">
        <f t="shared" si="9"/>
        <v>032</v>
      </c>
    </row>
    <row r="97" spans="1:17">
      <c r="A97" s="9" t="s">
        <v>438</v>
      </c>
      <c r="B97" s="9" t="s">
        <v>3757</v>
      </c>
      <c r="C97" s="9" t="s">
        <v>128</v>
      </c>
      <c r="D97" s="9" t="s">
        <v>14</v>
      </c>
      <c r="E97" s="9" t="s">
        <v>117</v>
      </c>
      <c r="F97" s="9" t="s">
        <v>173</v>
      </c>
      <c r="G97" s="9" t="s">
        <v>14</v>
      </c>
      <c r="H97" s="9" t="str">
        <f t="shared" si="5"/>
        <v>StandardPrice</v>
      </c>
      <c r="I97" s="9" t="str">
        <f t="shared" si="6"/>
        <v/>
      </c>
      <c r="J97" s="9" t="s">
        <v>19</v>
      </c>
      <c r="K97" s="9" t="s">
        <v>43</v>
      </c>
      <c r="L97" s="9" t="str">
        <f t="shared" si="7"/>
        <v>5</v>
      </c>
      <c r="M97" s="9" t="str">
        <f t="shared" si="8"/>
        <v>kg</v>
      </c>
      <c r="N97" s="9" t="s">
        <v>14</v>
      </c>
      <c r="O97" s="9" t="s">
        <v>209</v>
      </c>
      <c r="P97" s="13">
        <v>33</v>
      </c>
      <c r="Q97" t="str">
        <f t="shared" si="9"/>
        <v>033</v>
      </c>
    </row>
    <row r="98" spans="1:17">
      <c r="A98" s="9" t="s">
        <v>442</v>
      </c>
      <c r="B98" s="9" t="s">
        <v>3758</v>
      </c>
      <c r="C98" s="9" t="s">
        <v>128</v>
      </c>
      <c r="D98" s="9" t="s">
        <v>14</v>
      </c>
      <c r="E98" s="9" t="s">
        <v>117</v>
      </c>
      <c r="F98" s="9" t="s">
        <v>173</v>
      </c>
      <c r="G98" s="9" t="s">
        <v>14</v>
      </c>
      <c r="H98" s="9" t="str">
        <f t="shared" si="5"/>
        <v>PlusPrice</v>
      </c>
      <c r="I98" s="9" t="str">
        <f t="shared" si="6"/>
        <v>1</v>
      </c>
      <c r="J98" s="9" t="s">
        <v>47</v>
      </c>
      <c r="K98" s="9" t="s">
        <v>26</v>
      </c>
      <c r="L98" s="9" t="str">
        <f t="shared" si="7"/>
        <v>15</v>
      </c>
      <c r="M98" s="9" t="str">
        <f t="shared" si="8"/>
        <v>kg</v>
      </c>
      <c r="N98" s="9" t="s">
        <v>14</v>
      </c>
      <c r="O98" s="9" t="s">
        <v>27</v>
      </c>
      <c r="P98" s="13">
        <v>33</v>
      </c>
      <c r="Q98" t="str">
        <f t="shared" si="9"/>
        <v>033</v>
      </c>
    </row>
    <row r="99" spans="1:17">
      <c r="A99" s="9" t="s">
        <v>446</v>
      </c>
      <c r="B99" s="9" t="s">
        <v>3759</v>
      </c>
      <c r="C99" s="9" t="s">
        <v>128</v>
      </c>
      <c r="D99" s="9" t="s">
        <v>14</v>
      </c>
      <c r="E99" s="9" t="s">
        <v>117</v>
      </c>
      <c r="F99" s="9" t="s">
        <v>173</v>
      </c>
      <c r="G99" s="9" t="s">
        <v>14</v>
      </c>
      <c r="H99" s="9" t="str">
        <f t="shared" si="5"/>
        <v>PlusPrice</v>
      </c>
      <c r="I99" s="9" t="str">
        <f t="shared" si="6"/>
        <v>1</v>
      </c>
      <c r="J99" s="9" t="s">
        <v>32</v>
      </c>
      <c r="K99" s="9" t="s">
        <v>33</v>
      </c>
      <c r="L99" s="9">
        <f t="shared" si="7"/>
        <v>9999</v>
      </c>
      <c r="M99" s="9" t="str">
        <f t="shared" si="8"/>
        <v>kg</v>
      </c>
      <c r="N99" s="9" t="s">
        <v>14</v>
      </c>
      <c r="O99" s="9" t="s">
        <v>27</v>
      </c>
      <c r="P99" s="13">
        <v>33</v>
      </c>
      <c r="Q99" t="str">
        <f t="shared" si="9"/>
        <v>033</v>
      </c>
    </row>
    <row r="100" spans="1:17">
      <c r="A100" s="9" t="s">
        <v>450</v>
      </c>
      <c r="B100" s="9" t="s">
        <v>3760</v>
      </c>
      <c r="C100" s="9" t="s">
        <v>452</v>
      </c>
      <c r="D100" s="9" t="s">
        <v>14</v>
      </c>
      <c r="E100" s="9" t="s">
        <v>117</v>
      </c>
      <c r="F100" s="9" t="s">
        <v>177</v>
      </c>
      <c r="G100" s="9" t="s">
        <v>14</v>
      </c>
      <c r="H100" s="9" t="str">
        <f t="shared" si="5"/>
        <v>StandardPrice</v>
      </c>
      <c r="I100" s="9" t="str">
        <f t="shared" si="6"/>
        <v/>
      </c>
      <c r="J100" s="9" t="s">
        <v>19</v>
      </c>
      <c r="K100" s="9" t="s">
        <v>43</v>
      </c>
      <c r="L100" s="9" t="str">
        <f t="shared" si="7"/>
        <v>5</v>
      </c>
      <c r="M100" s="9" t="str">
        <f t="shared" si="8"/>
        <v>kg</v>
      </c>
      <c r="N100" s="9" t="s">
        <v>14</v>
      </c>
      <c r="O100" s="9" t="s">
        <v>21</v>
      </c>
      <c r="P100" s="13">
        <v>34</v>
      </c>
      <c r="Q100" t="str">
        <f t="shared" si="9"/>
        <v>034</v>
      </c>
    </row>
    <row r="101" spans="1:17">
      <c r="A101" s="9" t="s">
        <v>455</v>
      </c>
      <c r="B101" s="9" t="s">
        <v>3761</v>
      </c>
      <c r="C101" s="9" t="s">
        <v>452</v>
      </c>
      <c r="D101" s="9" t="s">
        <v>14</v>
      </c>
      <c r="E101" s="9" t="s">
        <v>117</v>
      </c>
      <c r="F101" s="9" t="s">
        <v>177</v>
      </c>
      <c r="G101" s="9" t="s">
        <v>14</v>
      </c>
      <c r="H101" s="9" t="str">
        <f t="shared" si="5"/>
        <v>PlusPrice</v>
      </c>
      <c r="I101" s="9" t="str">
        <f t="shared" si="6"/>
        <v>1</v>
      </c>
      <c r="J101" s="9" t="s">
        <v>47</v>
      </c>
      <c r="K101" s="9" t="s">
        <v>26</v>
      </c>
      <c r="L101" s="9" t="str">
        <f t="shared" si="7"/>
        <v>15</v>
      </c>
      <c r="M101" s="9" t="str">
        <f t="shared" si="8"/>
        <v>kg</v>
      </c>
      <c r="N101" s="9" t="s">
        <v>14</v>
      </c>
      <c r="O101" s="9" t="s">
        <v>27</v>
      </c>
      <c r="P101" s="13">
        <v>34</v>
      </c>
      <c r="Q101" t="str">
        <f t="shared" si="9"/>
        <v>034</v>
      </c>
    </row>
    <row r="102" spans="1:17">
      <c r="A102" s="9" t="s">
        <v>241</v>
      </c>
      <c r="B102" s="9" t="s">
        <v>3762</v>
      </c>
      <c r="C102" s="9" t="s">
        <v>452</v>
      </c>
      <c r="D102" s="9" t="s">
        <v>14</v>
      </c>
      <c r="E102" s="9" t="s">
        <v>117</v>
      </c>
      <c r="F102" s="9" t="s">
        <v>177</v>
      </c>
      <c r="G102" s="9" t="s">
        <v>14</v>
      </c>
      <c r="H102" s="9" t="str">
        <f t="shared" si="5"/>
        <v>PlusPrice</v>
      </c>
      <c r="I102" s="9" t="str">
        <f t="shared" si="6"/>
        <v>1</v>
      </c>
      <c r="J102" s="9" t="s">
        <v>32</v>
      </c>
      <c r="K102" s="9" t="s">
        <v>33</v>
      </c>
      <c r="L102" s="9">
        <f t="shared" si="7"/>
        <v>9999</v>
      </c>
      <c r="M102" s="9" t="str">
        <f t="shared" si="8"/>
        <v>kg</v>
      </c>
      <c r="N102" s="9" t="s">
        <v>14</v>
      </c>
      <c r="O102" s="9" t="s">
        <v>27</v>
      </c>
      <c r="P102" s="13">
        <v>34</v>
      </c>
      <c r="Q102" t="str">
        <f t="shared" si="9"/>
        <v>034</v>
      </c>
    </row>
    <row r="103" spans="1:17">
      <c r="A103" s="9" t="s">
        <v>427</v>
      </c>
      <c r="B103" s="9" t="s">
        <v>3763</v>
      </c>
      <c r="C103" s="9" t="s">
        <v>463</v>
      </c>
      <c r="D103" s="9" t="s">
        <v>14</v>
      </c>
      <c r="E103" s="9" t="s">
        <v>117</v>
      </c>
      <c r="F103" s="9" t="s">
        <v>464</v>
      </c>
      <c r="G103" s="9" t="s">
        <v>14</v>
      </c>
      <c r="H103" s="9" t="str">
        <f t="shared" si="5"/>
        <v>StandardPrice</v>
      </c>
      <c r="I103" s="9" t="str">
        <f t="shared" si="6"/>
        <v/>
      </c>
      <c r="J103" s="9" t="s">
        <v>19</v>
      </c>
      <c r="K103" s="9" t="s">
        <v>20</v>
      </c>
      <c r="L103" s="9" t="str">
        <f t="shared" si="7"/>
        <v>10</v>
      </c>
      <c r="M103" s="9" t="str">
        <f t="shared" si="8"/>
        <v>kg</v>
      </c>
      <c r="N103" s="9" t="s">
        <v>14</v>
      </c>
      <c r="O103" s="9" t="s">
        <v>21</v>
      </c>
      <c r="P103" s="13">
        <v>11</v>
      </c>
      <c r="Q103" t="str">
        <f t="shared" si="9"/>
        <v>011</v>
      </c>
    </row>
    <row r="104" spans="1:17">
      <c r="A104" s="9" t="s">
        <v>267</v>
      </c>
      <c r="B104" s="9" t="s">
        <v>3764</v>
      </c>
      <c r="C104" s="9" t="s">
        <v>463</v>
      </c>
      <c r="D104" s="9" t="s">
        <v>14</v>
      </c>
      <c r="E104" s="9" t="s">
        <v>117</v>
      </c>
      <c r="F104" s="9" t="s">
        <v>464</v>
      </c>
      <c r="G104" s="9" t="s">
        <v>14</v>
      </c>
      <c r="H104" s="9" t="str">
        <f t="shared" si="5"/>
        <v>PlusPrice</v>
      </c>
      <c r="I104" s="9" t="str">
        <f t="shared" si="6"/>
        <v>1</v>
      </c>
      <c r="J104" s="9" t="s">
        <v>25</v>
      </c>
      <c r="K104" s="9" t="s">
        <v>26</v>
      </c>
      <c r="L104" s="9" t="str">
        <f t="shared" si="7"/>
        <v>15</v>
      </c>
      <c r="M104" s="9" t="str">
        <f t="shared" si="8"/>
        <v>kg</v>
      </c>
      <c r="N104" s="9" t="s">
        <v>14</v>
      </c>
      <c r="O104" s="9" t="s">
        <v>152</v>
      </c>
      <c r="P104" s="13">
        <v>11</v>
      </c>
      <c r="Q104" t="str">
        <f t="shared" si="9"/>
        <v>011</v>
      </c>
    </row>
    <row r="105" spans="1:17">
      <c r="A105" s="9" t="s">
        <v>360</v>
      </c>
      <c r="B105" s="9" t="s">
        <v>3765</v>
      </c>
      <c r="C105" s="9" t="s">
        <v>463</v>
      </c>
      <c r="D105" s="9" t="s">
        <v>14</v>
      </c>
      <c r="E105" s="9" t="s">
        <v>117</v>
      </c>
      <c r="F105" s="9" t="s">
        <v>464</v>
      </c>
      <c r="G105" s="9" t="s">
        <v>14</v>
      </c>
      <c r="H105" s="9" t="str">
        <f t="shared" si="5"/>
        <v>PlusPrice</v>
      </c>
      <c r="I105" s="9" t="str">
        <f t="shared" si="6"/>
        <v>1</v>
      </c>
      <c r="J105" s="9" t="s">
        <v>32</v>
      </c>
      <c r="K105" s="9" t="s">
        <v>33</v>
      </c>
      <c r="L105" s="9">
        <f t="shared" si="7"/>
        <v>9999</v>
      </c>
      <c r="M105" s="9" t="str">
        <f t="shared" si="8"/>
        <v>kg</v>
      </c>
      <c r="N105" s="9" t="s">
        <v>14</v>
      </c>
      <c r="O105" s="9" t="s">
        <v>152</v>
      </c>
      <c r="P105" s="13">
        <v>11</v>
      </c>
      <c r="Q105" t="str">
        <f t="shared" si="9"/>
        <v>011</v>
      </c>
    </row>
    <row r="106" spans="1:17">
      <c r="A106" s="9" t="s">
        <v>473</v>
      </c>
      <c r="B106" s="9" t="s">
        <v>3766</v>
      </c>
      <c r="C106" s="9" t="s">
        <v>475</v>
      </c>
      <c r="D106" s="9" t="s">
        <v>14</v>
      </c>
      <c r="E106" s="9" t="s">
        <v>117</v>
      </c>
      <c r="F106" s="9" t="s">
        <v>476</v>
      </c>
      <c r="G106" s="9" t="s">
        <v>14</v>
      </c>
      <c r="H106" s="9" t="str">
        <f t="shared" si="5"/>
        <v>StandardPrice</v>
      </c>
      <c r="I106" s="9" t="str">
        <f t="shared" si="6"/>
        <v/>
      </c>
      <c r="J106" s="9" t="s">
        <v>19</v>
      </c>
      <c r="K106" s="9" t="s">
        <v>43</v>
      </c>
      <c r="L106" s="9" t="str">
        <f t="shared" si="7"/>
        <v>5</v>
      </c>
      <c r="M106" s="9" t="str">
        <f t="shared" si="8"/>
        <v>kg</v>
      </c>
      <c r="N106" s="9" t="s">
        <v>14</v>
      </c>
      <c r="O106" s="9" t="s">
        <v>21</v>
      </c>
      <c r="P106" s="13">
        <v>11</v>
      </c>
      <c r="Q106" t="str">
        <f t="shared" si="9"/>
        <v>011</v>
      </c>
    </row>
    <row r="107" spans="1:17">
      <c r="A107" s="9" t="s">
        <v>346</v>
      </c>
      <c r="B107" s="9" t="s">
        <v>3767</v>
      </c>
      <c r="C107" s="9" t="s">
        <v>475</v>
      </c>
      <c r="D107" s="9" t="s">
        <v>14</v>
      </c>
      <c r="E107" s="9" t="s">
        <v>117</v>
      </c>
      <c r="F107" s="9" t="s">
        <v>476</v>
      </c>
      <c r="G107" s="9" t="s">
        <v>14</v>
      </c>
      <c r="H107" s="9" t="str">
        <f t="shared" si="5"/>
        <v>PlusPrice</v>
      </c>
      <c r="I107" s="9" t="str">
        <f t="shared" si="6"/>
        <v>1</v>
      </c>
      <c r="J107" s="9" t="s">
        <v>47</v>
      </c>
      <c r="K107" s="9" t="s">
        <v>26</v>
      </c>
      <c r="L107" s="9" t="str">
        <f t="shared" si="7"/>
        <v>15</v>
      </c>
      <c r="M107" s="9" t="str">
        <f t="shared" si="8"/>
        <v>kg</v>
      </c>
      <c r="N107" s="9" t="s">
        <v>14</v>
      </c>
      <c r="O107" s="9" t="s">
        <v>27</v>
      </c>
      <c r="P107" s="13">
        <v>11</v>
      </c>
      <c r="Q107" t="str">
        <f t="shared" si="9"/>
        <v>011</v>
      </c>
    </row>
    <row r="108" spans="1:17">
      <c r="A108" s="9" t="s">
        <v>482</v>
      </c>
      <c r="B108" s="9" t="s">
        <v>3768</v>
      </c>
      <c r="C108" s="9" t="s">
        <v>475</v>
      </c>
      <c r="D108" s="9" t="s">
        <v>14</v>
      </c>
      <c r="E108" s="9" t="s">
        <v>117</v>
      </c>
      <c r="F108" s="9" t="s">
        <v>476</v>
      </c>
      <c r="G108" s="9" t="s">
        <v>14</v>
      </c>
      <c r="H108" s="9" t="str">
        <f t="shared" si="5"/>
        <v>PlusPrice</v>
      </c>
      <c r="I108" s="9" t="str">
        <f t="shared" si="6"/>
        <v>1</v>
      </c>
      <c r="J108" s="9" t="s">
        <v>32</v>
      </c>
      <c r="K108" s="9" t="s">
        <v>33</v>
      </c>
      <c r="L108" s="9">
        <f t="shared" si="7"/>
        <v>9999</v>
      </c>
      <c r="M108" s="9" t="str">
        <f t="shared" si="8"/>
        <v>kg</v>
      </c>
      <c r="N108" s="9" t="s">
        <v>14</v>
      </c>
      <c r="O108" s="9" t="s">
        <v>27</v>
      </c>
      <c r="P108" s="13">
        <v>11</v>
      </c>
      <c r="Q108" t="str">
        <f t="shared" si="9"/>
        <v>011</v>
      </c>
    </row>
    <row r="109" spans="1:17">
      <c r="A109" s="9" t="s">
        <v>486</v>
      </c>
      <c r="B109" s="9" t="s">
        <v>3769</v>
      </c>
      <c r="C109" s="9" t="s">
        <v>486</v>
      </c>
      <c r="D109" s="9" t="s">
        <v>14</v>
      </c>
      <c r="E109" s="9" t="s">
        <v>117</v>
      </c>
      <c r="F109" s="9" t="s">
        <v>183</v>
      </c>
      <c r="G109" s="9" t="s">
        <v>14</v>
      </c>
      <c r="H109" s="9" t="str">
        <f t="shared" si="5"/>
        <v>StandardPrice</v>
      </c>
      <c r="I109" s="9" t="str">
        <f t="shared" si="6"/>
        <v/>
      </c>
      <c r="J109" s="9" t="s">
        <v>19</v>
      </c>
      <c r="K109" s="9" t="s">
        <v>14</v>
      </c>
      <c r="L109" s="9" t="str">
        <f t="shared" si="7"/>
        <v>1</v>
      </c>
      <c r="M109" s="9" t="str">
        <f t="shared" si="8"/>
        <v>Items</v>
      </c>
      <c r="N109" s="9" t="s">
        <v>19</v>
      </c>
      <c r="O109" s="9" t="s">
        <v>3770</v>
      </c>
      <c r="P109" s="13">
        <v>37</v>
      </c>
      <c r="Q109" t="str">
        <f t="shared" si="9"/>
        <v>037</v>
      </c>
    </row>
    <row r="110" spans="1:17">
      <c r="A110" s="9" t="s">
        <v>201</v>
      </c>
      <c r="B110" s="9" t="s">
        <v>3771</v>
      </c>
      <c r="C110" s="9" t="s">
        <v>486</v>
      </c>
      <c r="D110" s="9" t="s">
        <v>14</v>
      </c>
      <c r="E110" s="9" t="s">
        <v>117</v>
      </c>
      <c r="F110" s="9" t="s">
        <v>183</v>
      </c>
      <c r="G110" s="9" t="s">
        <v>14</v>
      </c>
      <c r="H110" s="9" t="str">
        <f t="shared" si="5"/>
        <v>PlusPrice</v>
      </c>
      <c r="I110" s="9" t="str">
        <f t="shared" si="6"/>
        <v>1</v>
      </c>
      <c r="J110" s="9" t="s">
        <v>17</v>
      </c>
      <c r="K110" s="9" t="s">
        <v>33</v>
      </c>
      <c r="L110" s="9">
        <f t="shared" si="7"/>
        <v>9999</v>
      </c>
      <c r="M110" s="9" t="str">
        <f t="shared" si="8"/>
        <v>Items</v>
      </c>
      <c r="N110" s="9" t="s">
        <v>19</v>
      </c>
      <c r="O110" s="9" t="s">
        <v>209</v>
      </c>
      <c r="P110" s="13">
        <v>37</v>
      </c>
      <c r="Q110" t="str">
        <f t="shared" si="9"/>
        <v>037</v>
      </c>
    </row>
    <row r="111" spans="1:17">
      <c r="A111" s="9" t="s">
        <v>207</v>
      </c>
      <c r="B111" s="9" t="s">
        <v>3772</v>
      </c>
      <c r="C111" s="9" t="s">
        <v>358</v>
      </c>
      <c r="D111" s="9" t="s">
        <v>14</v>
      </c>
      <c r="E111" s="9" t="s">
        <v>117</v>
      </c>
      <c r="F111" s="9" t="s">
        <v>187</v>
      </c>
      <c r="G111" s="9" t="s">
        <v>14</v>
      </c>
      <c r="H111" s="9" t="str">
        <f t="shared" si="5"/>
        <v>StandardPrice</v>
      </c>
      <c r="I111" s="9" t="str">
        <f t="shared" si="6"/>
        <v/>
      </c>
      <c r="J111" s="9" t="s">
        <v>19</v>
      </c>
      <c r="K111" s="9" t="s">
        <v>14</v>
      </c>
      <c r="L111" s="9" t="str">
        <f t="shared" si="7"/>
        <v>1</v>
      </c>
      <c r="M111" s="9" t="str">
        <f t="shared" si="8"/>
        <v>Items</v>
      </c>
      <c r="N111" s="9" t="s">
        <v>19</v>
      </c>
      <c r="O111" s="9" t="s">
        <v>1713</v>
      </c>
      <c r="P111" s="13">
        <v>38</v>
      </c>
      <c r="Q111" t="str">
        <f t="shared" si="9"/>
        <v>038</v>
      </c>
    </row>
    <row r="112" spans="1:17">
      <c r="A112" s="9" t="s">
        <v>194</v>
      </c>
      <c r="B112" s="9" t="s">
        <v>3773</v>
      </c>
      <c r="C112" s="9" t="s">
        <v>358</v>
      </c>
      <c r="D112" s="9" t="s">
        <v>14</v>
      </c>
      <c r="E112" s="9" t="s">
        <v>117</v>
      </c>
      <c r="F112" s="9" t="s">
        <v>187</v>
      </c>
      <c r="G112" s="9" t="s">
        <v>14</v>
      </c>
      <c r="H112" s="9" t="str">
        <f t="shared" si="5"/>
        <v>PlusPrice</v>
      </c>
      <c r="I112" s="9" t="str">
        <f t="shared" si="6"/>
        <v>1</v>
      </c>
      <c r="J112" s="9" t="s">
        <v>17</v>
      </c>
      <c r="K112" s="9" t="s">
        <v>33</v>
      </c>
      <c r="L112" s="9">
        <f t="shared" si="7"/>
        <v>9999</v>
      </c>
      <c r="M112" s="9" t="str">
        <f t="shared" si="8"/>
        <v>Items</v>
      </c>
      <c r="N112" s="9" t="s">
        <v>19</v>
      </c>
      <c r="O112" s="9" t="s">
        <v>3774</v>
      </c>
      <c r="P112" s="13">
        <v>38</v>
      </c>
      <c r="Q112" t="str">
        <f t="shared" si="9"/>
        <v>038</v>
      </c>
    </row>
    <row r="113" spans="1:17">
      <c r="A113" s="9" t="s">
        <v>501</v>
      </c>
      <c r="B113" s="9" t="s">
        <v>3775</v>
      </c>
      <c r="C113" s="9" t="s">
        <v>503</v>
      </c>
      <c r="D113" s="9" t="s">
        <v>14</v>
      </c>
      <c r="E113" s="9" t="s">
        <v>117</v>
      </c>
      <c r="F113" s="9" t="s">
        <v>191</v>
      </c>
      <c r="G113" s="9" t="s">
        <v>14</v>
      </c>
      <c r="H113" s="9" t="str">
        <f t="shared" si="5"/>
        <v>StandardPrice</v>
      </c>
      <c r="I113" s="9" t="str">
        <f t="shared" si="6"/>
        <v/>
      </c>
      <c r="J113" s="9" t="s">
        <v>19</v>
      </c>
      <c r="K113" s="9" t="s">
        <v>14</v>
      </c>
      <c r="L113" s="9" t="str">
        <f t="shared" si="7"/>
        <v>1</v>
      </c>
      <c r="M113" s="9" t="str">
        <f t="shared" si="8"/>
        <v>Items</v>
      </c>
      <c r="N113" s="9" t="s">
        <v>19</v>
      </c>
      <c r="O113" s="9" t="s">
        <v>196</v>
      </c>
      <c r="P113" s="13">
        <v>39</v>
      </c>
      <c r="Q113" t="str">
        <f t="shared" si="9"/>
        <v>039</v>
      </c>
    </row>
    <row r="114" spans="1:17">
      <c r="A114" s="9" t="s">
        <v>505</v>
      </c>
      <c r="B114" s="9" t="s">
        <v>3776</v>
      </c>
      <c r="C114" s="9" t="s">
        <v>503</v>
      </c>
      <c r="D114" s="9" t="s">
        <v>14</v>
      </c>
      <c r="E114" s="9" t="s">
        <v>117</v>
      </c>
      <c r="F114" s="9" t="s">
        <v>191</v>
      </c>
      <c r="G114" s="9" t="s">
        <v>14</v>
      </c>
      <c r="H114" s="9" t="str">
        <f t="shared" si="5"/>
        <v>PlusPrice</v>
      </c>
      <c r="I114" s="9" t="str">
        <f t="shared" si="6"/>
        <v>1</v>
      </c>
      <c r="J114" s="9" t="s">
        <v>17</v>
      </c>
      <c r="K114" s="9" t="s">
        <v>33</v>
      </c>
      <c r="L114" s="9">
        <f t="shared" si="7"/>
        <v>9999</v>
      </c>
      <c r="M114" s="9" t="str">
        <f t="shared" si="8"/>
        <v>Items</v>
      </c>
      <c r="N114" s="9" t="s">
        <v>19</v>
      </c>
      <c r="O114" s="9" t="s">
        <v>21</v>
      </c>
      <c r="P114" s="13">
        <v>39</v>
      </c>
      <c r="Q114" t="str">
        <f t="shared" si="9"/>
        <v>039</v>
      </c>
    </row>
    <row r="115" spans="1:17">
      <c r="A115" s="9" t="s">
        <v>509</v>
      </c>
      <c r="B115" s="9" t="s">
        <v>3777</v>
      </c>
      <c r="C115" s="9" t="s">
        <v>354</v>
      </c>
      <c r="D115" s="9" t="s">
        <v>14</v>
      </c>
      <c r="E115" s="9" t="s">
        <v>117</v>
      </c>
      <c r="F115" s="9" t="s">
        <v>198</v>
      </c>
      <c r="G115" s="9" t="s">
        <v>14</v>
      </c>
      <c r="H115" s="9" t="str">
        <f t="shared" si="5"/>
        <v>StandardPrice</v>
      </c>
      <c r="I115" s="9" t="str">
        <f t="shared" si="6"/>
        <v/>
      </c>
      <c r="J115" s="9" t="s">
        <v>19</v>
      </c>
      <c r="K115" s="9" t="s">
        <v>14</v>
      </c>
      <c r="L115" s="9" t="str">
        <f t="shared" si="7"/>
        <v>1</v>
      </c>
      <c r="M115" s="9" t="str">
        <f t="shared" si="8"/>
        <v>Items</v>
      </c>
      <c r="N115" s="9" t="s">
        <v>19</v>
      </c>
      <c r="O115" s="9" t="s">
        <v>3774</v>
      </c>
      <c r="P115" s="13">
        <v>40</v>
      </c>
      <c r="Q115" t="str">
        <f t="shared" si="9"/>
        <v>040</v>
      </c>
    </row>
    <row r="116" spans="1:17">
      <c r="A116" s="9" t="s">
        <v>512</v>
      </c>
      <c r="B116" s="9" t="s">
        <v>3778</v>
      </c>
      <c r="C116" s="9" t="s">
        <v>354</v>
      </c>
      <c r="D116" s="9" t="s">
        <v>14</v>
      </c>
      <c r="E116" s="9" t="s">
        <v>117</v>
      </c>
      <c r="F116" s="9" t="s">
        <v>198</v>
      </c>
      <c r="G116" s="9" t="s">
        <v>14</v>
      </c>
      <c r="H116" s="9" t="str">
        <f t="shared" si="5"/>
        <v>PlusPrice</v>
      </c>
      <c r="I116" s="9" t="str">
        <f t="shared" si="6"/>
        <v>1</v>
      </c>
      <c r="J116" s="9" t="s">
        <v>17</v>
      </c>
      <c r="K116" s="9" t="s">
        <v>33</v>
      </c>
      <c r="L116" s="9">
        <f t="shared" si="7"/>
        <v>9999</v>
      </c>
      <c r="M116" s="9" t="str">
        <f t="shared" si="8"/>
        <v>Items</v>
      </c>
      <c r="N116" s="9" t="s">
        <v>19</v>
      </c>
      <c r="O116" s="9" t="s">
        <v>196</v>
      </c>
      <c r="P116" s="13">
        <v>40</v>
      </c>
      <c r="Q116" t="str">
        <f t="shared" si="9"/>
        <v>040</v>
      </c>
    </row>
    <row r="117" spans="1:17">
      <c r="A117" s="9" t="s">
        <v>515</v>
      </c>
      <c r="B117" s="9" t="s">
        <v>3779</v>
      </c>
      <c r="C117" s="9" t="s">
        <v>517</v>
      </c>
      <c r="D117" s="9" t="s">
        <v>14</v>
      </c>
      <c r="E117" s="9" t="s">
        <v>117</v>
      </c>
      <c r="F117" s="9" t="s">
        <v>518</v>
      </c>
      <c r="G117" s="9" t="s">
        <v>14</v>
      </c>
      <c r="H117" s="9" t="str">
        <f t="shared" si="5"/>
        <v>StandardPrice</v>
      </c>
      <c r="I117" s="9" t="str">
        <f t="shared" si="6"/>
        <v/>
      </c>
      <c r="J117" s="9" t="s">
        <v>19</v>
      </c>
      <c r="K117" s="9" t="s">
        <v>20</v>
      </c>
      <c r="L117" s="9" t="str">
        <f t="shared" si="7"/>
        <v>10</v>
      </c>
      <c r="M117" s="9" t="str">
        <f t="shared" si="8"/>
        <v>kg</v>
      </c>
      <c r="N117" s="9" t="s">
        <v>14</v>
      </c>
      <c r="O117" s="9" t="s">
        <v>50</v>
      </c>
      <c r="P117" s="13">
        <v>41</v>
      </c>
      <c r="Q117" t="str">
        <f t="shared" si="9"/>
        <v>041</v>
      </c>
    </row>
    <row r="118" spans="1:17">
      <c r="A118" s="9" t="s">
        <v>520</v>
      </c>
      <c r="B118" s="9" t="s">
        <v>3780</v>
      </c>
      <c r="C118" s="9" t="s">
        <v>517</v>
      </c>
      <c r="D118" s="9" t="s">
        <v>14</v>
      </c>
      <c r="E118" s="9" t="s">
        <v>117</v>
      </c>
      <c r="F118" s="9" t="s">
        <v>518</v>
      </c>
      <c r="G118" s="9" t="s">
        <v>14</v>
      </c>
      <c r="H118" s="9" t="str">
        <f t="shared" si="5"/>
        <v>PlusPrice</v>
      </c>
      <c r="I118" s="9" t="str">
        <f t="shared" si="6"/>
        <v>1</v>
      </c>
      <c r="J118" s="9" t="s">
        <v>25</v>
      </c>
      <c r="K118" s="9" t="s">
        <v>33</v>
      </c>
      <c r="L118" s="9">
        <f t="shared" si="7"/>
        <v>9999</v>
      </c>
      <c r="M118" s="9" t="str">
        <f t="shared" si="8"/>
        <v>kg</v>
      </c>
      <c r="N118" s="9" t="s">
        <v>14</v>
      </c>
      <c r="O118" s="9" t="s">
        <v>27</v>
      </c>
      <c r="P118" s="13">
        <v>41</v>
      </c>
      <c r="Q118" t="str">
        <f t="shared" si="9"/>
        <v>041</v>
      </c>
    </row>
    <row r="119" spans="1:17">
      <c r="A119" s="9" t="s">
        <v>523</v>
      </c>
      <c r="B119" s="9" t="s">
        <v>3781</v>
      </c>
      <c r="C119" s="9" t="s">
        <v>528</v>
      </c>
      <c r="D119" s="9" t="s">
        <v>14</v>
      </c>
      <c r="E119" s="9" t="s">
        <v>117</v>
      </c>
      <c r="F119" s="9" t="s">
        <v>211</v>
      </c>
      <c r="G119" s="9" t="s">
        <v>14</v>
      </c>
      <c r="H119" s="9" t="str">
        <f t="shared" si="5"/>
        <v>StandardPrice</v>
      </c>
      <c r="I119" s="9" t="str">
        <f t="shared" si="6"/>
        <v/>
      </c>
      <c r="J119" s="9" t="s">
        <v>19</v>
      </c>
      <c r="K119" s="9" t="s">
        <v>14</v>
      </c>
      <c r="L119" s="9" t="str">
        <f t="shared" si="7"/>
        <v>1</v>
      </c>
      <c r="M119" s="9" t="str">
        <f t="shared" si="8"/>
        <v>kg</v>
      </c>
      <c r="N119" s="9" t="s">
        <v>14</v>
      </c>
      <c r="O119" s="9" t="s">
        <v>21</v>
      </c>
      <c r="P119" s="13">
        <v>42</v>
      </c>
      <c r="Q119" t="str">
        <f t="shared" si="9"/>
        <v>042</v>
      </c>
    </row>
    <row r="120" spans="1:17">
      <c r="A120" s="9" t="s">
        <v>526</v>
      </c>
      <c r="B120" s="9" t="s">
        <v>3782</v>
      </c>
      <c r="C120" s="9" t="s">
        <v>528</v>
      </c>
      <c r="D120" s="9" t="s">
        <v>14</v>
      </c>
      <c r="E120" s="9" t="s">
        <v>117</v>
      </c>
      <c r="F120" s="9" t="s">
        <v>211</v>
      </c>
      <c r="G120" s="9" t="s">
        <v>14</v>
      </c>
      <c r="H120" s="9" t="str">
        <f t="shared" si="5"/>
        <v>PlusPrice</v>
      </c>
      <c r="I120" s="9" t="str">
        <f t="shared" si="6"/>
        <v>1</v>
      </c>
      <c r="J120" s="9" t="s">
        <v>17</v>
      </c>
      <c r="K120" s="9" t="s">
        <v>26</v>
      </c>
      <c r="L120" s="9" t="str">
        <f t="shared" si="7"/>
        <v>15</v>
      </c>
      <c r="M120" s="9" t="str">
        <f t="shared" si="8"/>
        <v>kg</v>
      </c>
      <c r="N120" s="9" t="s">
        <v>14</v>
      </c>
      <c r="O120" s="9" t="s">
        <v>233</v>
      </c>
      <c r="P120" s="13">
        <v>42</v>
      </c>
      <c r="Q120" t="str">
        <f t="shared" si="9"/>
        <v>042</v>
      </c>
    </row>
    <row r="121" spans="1:17">
      <c r="A121" s="9" t="s">
        <v>530</v>
      </c>
      <c r="B121" s="9" t="s">
        <v>3783</v>
      </c>
      <c r="C121" s="9" t="s">
        <v>528</v>
      </c>
      <c r="D121" s="9" t="s">
        <v>14</v>
      </c>
      <c r="E121" s="9" t="s">
        <v>117</v>
      </c>
      <c r="F121" s="9" t="s">
        <v>211</v>
      </c>
      <c r="G121" s="9" t="s">
        <v>14</v>
      </c>
      <c r="H121" s="9" t="str">
        <f t="shared" si="5"/>
        <v>PlusPrice</v>
      </c>
      <c r="I121" s="9" t="str">
        <f t="shared" si="6"/>
        <v>1</v>
      </c>
      <c r="J121" s="9" t="s">
        <v>32</v>
      </c>
      <c r="K121" s="9" t="s">
        <v>33</v>
      </c>
      <c r="L121" s="9">
        <f t="shared" si="7"/>
        <v>9999</v>
      </c>
      <c r="M121" s="9" t="str">
        <f t="shared" si="8"/>
        <v>kg</v>
      </c>
      <c r="N121" s="9" t="s">
        <v>14</v>
      </c>
      <c r="O121" s="9" t="s">
        <v>233</v>
      </c>
      <c r="P121" s="13">
        <v>42</v>
      </c>
      <c r="Q121" t="str">
        <f t="shared" si="9"/>
        <v>042</v>
      </c>
    </row>
    <row r="122" spans="1:17">
      <c r="A122" s="9" t="s">
        <v>534</v>
      </c>
      <c r="B122" s="9" t="s">
        <v>3784</v>
      </c>
      <c r="C122" s="9" t="s">
        <v>539</v>
      </c>
      <c r="D122" s="9" t="s">
        <v>14</v>
      </c>
      <c r="E122" s="9" t="s">
        <v>117</v>
      </c>
      <c r="F122" s="9" t="s">
        <v>217</v>
      </c>
      <c r="G122" s="9" t="s">
        <v>14</v>
      </c>
      <c r="H122" s="9" t="str">
        <f t="shared" si="5"/>
        <v>StandardPrice</v>
      </c>
      <c r="I122" s="9" t="str">
        <f t="shared" si="6"/>
        <v/>
      </c>
      <c r="J122" s="9" t="s">
        <v>19</v>
      </c>
      <c r="K122" s="9" t="s">
        <v>20</v>
      </c>
      <c r="L122" s="9" t="str">
        <f t="shared" si="7"/>
        <v>10</v>
      </c>
      <c r="M122" s="9" t="str">
        <f t="shared" si="8"/>
        <v>kg</v>
      </c>
      <c r="N122" s="9" t="s">
        <v>14</v>
      </c>
      <c r="O122" s="9" t="s">
        <v>209</v>
      </c>
      <c r="P122" s="13">
        <v>43</v>
      </c>
      <c r="Q122" t="str">
        <f t="shared" si="9"/>
        <v>043</v>
      </c>
    </row>
    <row r="123" spans="1:17">
      <c r="A123" s="9" t="s">
        <v>537</v>
      </c>
      <c r="B123" s="9" t="s">
        <v>3785</v>
      </c>
      <c r="C123" s="9" t="s">
        <v>539</v>
      </c>
      <c r="D123" s="9" t="s">
        <v>14</v>
      </c>
      <c r="E123" s="9" t="s">
        <v>117</v>
      </c>
      <c r="F123" s="9" t="s">
        <v>217</v>
      </c>
      <c r="G123" s="9" t="s">
        <v>14</v>
      </c>
      <c r="H123" s="9" t="str">
        <f t="shared" si="5"/>
        <v>PlusPrice</v>
      </c>
      <c r="I123" s="9" t="str">
        <f t="shared" si="6"/>
        <v>1</v>
      </c>
      <c r="J123" s="9" t="s">
        <v>25</v>
      </c>
      <c r="K123" s="9" t="s">
        <v>26</v>
      </c>
      <c r="L123" s="9" t="str">
        <f t="shared" si="7"/>
        <v>15</v>
      </c>
      <c r="M123" s="9" t="str">
        <f t="shared" si="8"/>
        <v>kg</v>
      </c>
      <c r="N123" s="9" t="s">
        <v>14</v>
      </c>
      <c r="O123" s="9" t="s">
        <v>55</v>
      </c>
      <c r="P123" s="13">
        <v>43</v>
      </c>
      <c r="Q123" t="str">
        <f t="shared" si="9"/>
        <v>043</v>
      </c>
    </row>
    <row r="124" spans="1:17">
      <c r="A124" s="9" t="s">
        <v>541</v>
      </c>
      <c r="B124" s="9" t="s">
        <v>3786</v>
      </c>
      <c r="C124" s="9" t="s">
        <v>539</v>
      </c>
      <c r="D124" s="9" t="s">
        <v>14</v>
      </c>
      <c r="E124" s="9" t="s">
        <v>117</v>
      </c>
      <c r="F124" s="9" t="s">
        <v>217</v>
      </c>
      <c r="G124" s="9" t="s">
        <v>14</v>
      </c>
      <c r="H124" s="9" t="str">
        <f t="shared" si="5"/>
        <v>PlusPrice</v>
      </c>
      <c r="I124" s="9" t="str">
        <f t="shared" si="6"/>
        <v>1</v>
      </c>
      <c r="J124" s="9" t="s">
        <v>32</v>
      </c>
      <c r="K124" s="9" t="s">
        <v>33</v>
      </c>
      <c r="L124" s="9">
        <f t="shared" si="7"/>
        <v>9999</v>
      </c>
      <c r="M124" s="9" t="str">
        <f t="shared" si="8"/>
        <v>kg</v>
      </c>
      <c r="N124" s="9" t="s">
        <v>14</v>
      </c>
      <c r="O124" s="9" t="s">
        <v>152</v>
      </c>
      <c r="P124" s="13">
        <v>43</v>
      </c>
      <c r="Q124" t="str">
        <f t="shared" si="9"/>
        <v>043</v>
      </c>
    </row>
    <row r="125" spans="1:17">
      <c r="A125" s="9" t="s">
        <v>544</v>
      </c>
      <c r="B125" s="9" t="s">
        <v>3787</v>
      </c>
      <c r="C125" s="9" t="s">
        <v>248</v>
      </c>
      <c r="D125" s="9" t="s">
        <v>14</v>
      </c>
      <c r="E125" s="9" t="s">
        <v>117</v>
      </c>
      <c r="F125" s="9" t="s">
        <v>225</v>
      </c>
      <c r="G125" s="9" t="s">
        <v>14</v>
      </c>
      <c r="H125" s="9" t="str">
        <f t="shared" si="5"/>
        <v>StandardPrice</v>
      </c>
      <c r="I125" s="9" t="str">
        <f t="shared" si="6"/>
        <v/>
      </c>
      <c r="J125" s="9" t="s">
        <v>19</v>
      </c>
      <c r="K125" s="9" t="s">
        <v>20</v>
      </c>
      <c r="L125" s="9" t="str">
        <f t="shared" si="7"/>
        <v>10</v>
      </c>
      <c r="M125" s="9" t="str">
        <f t="shared" si="8"/>
        <v>kg</v>
      </c>
      <c r="N125" s="9" t="s">
        <v>14</v>
      </c>
      <c r="O125" s="9" t="s">
        <v>50</v>
      </c>
      <c r="P125" s="13">
        <v>45</v>
      </c>
      <c r="Q125" t="str">
        <f t="shared" si="9"/>
        <v>045</v>
      </c>
    </row>
    <row r="126" spans="1:17">
      <c r="A126" s="9" t="s">
        <v>547</v>
      </c>
      <c r="B126" s="9" t="s">
        <v>3788</v>
      </c>
      <c r="C126" s="9" t="s">
        <v>248</v>
      </c>
      <c r="D126" s="9" t="s">
        <v>14</v>
      </c>
      <c r="E126" s="9" t="s">
        <v>117</v>
      </c>
      <c r="F126" s="9" t="s">
        <v>225</v>
      </c>
      <c r="G126" s="9" t="s">
        <v>14</v>
      </c>
      <c r="H126" s="9" t="str">
        <f t="shared" si="5"/>
        <v>PlusPrice</v>
      </c>
      <c r="I126" s="9" t="str">
        <f t="shared" si="6"/>
        <v>1</v>
      </c>
      <c r="J126" s="9" t="s">
        <v>25</v>
      </c>
      <c r="K126" s="9" t="s">
        <v>26</v>
      </c>
      <c r="L126" s="9" t="str">
        <f t="shared" si="7"/>
        <v>15</v>
      </c>
      <c r="M126" s="9" t="str">
        <f t="shared" si="8"/>
        <v>kg</v>
      </c>
      <c r="N126" s="9" t="s">
        <v>14</v>
      </c>
      <c r="O126" s="9" t="s">
        <v>55</v>
      </c>
      <c r="P126" s="13">
        <v>45</v>
      </c>
      <c r="Q126" t="str">
        <f t="shared" si="9"/>
        <v>045</v>
      </c>
    </row>
    <row r="127" spans="1:17">
      <c r="A127" s="9" t="s">
        <v>550</v>
      </c>
      <c r="B127" s="9" t="s">
        <v>3789</v>
      </c>
      <c r="C127" s="9" t="s">
        <v>248</v>
      </c>
      <c r="D127" s="9" t="s">
        <v>14</v>
      </c>
      <c r="E127" s="9" t="s">
        <v>117</v>
      </c>
      <c r="F127" s="9" t="s">
        <v>225</v>
      </c>
      <c r="G127" s="9" t="s">
        <v>14</v>
      </c>
      <c r="H127" s="9" t="str">
        <f t="shared" si="5"/>
        <v>PlusPrice</v>
      </c>
      <c r="I127" s="9" t="str">
        <f t="shared" si="6"/>
        <v>1</v>
      </c>
      <c r="J127" s="9" t="s">
        <v>32</v>
      </c>
      <c r="K127" s="9" t="s">
        <v>33</v>
      </c>
      <c r="L127" s="9">
        <f t="shared" si="7"/>
        <v>9999</v>
      </c>
      <c r="M127" s="9" t="str">
        <f t="shared" si="8"/>
        <v>kg</v>
      </c>
      <c r="N127" s="9" t="s">
        <v>14</v>
      </c>
      <c r="O127" s="9" t="s">
        <v>55</v>
      </c>
      <c r="P127" s="13">
        <v>45</v>
      </c>
      <c r="Q127" t="str">
        <f t="shared" si="9"/>
        <v>045</v>
      </c>
    </row>
    <row r="128" spans="1:17">
      <c r="A128" s="9" t="s">
        <v>553</v>
      </c>
      <c r="B128" s="9" t="s">
        <v>3790</v>
      </c>
      <c r="C128" s="9" t="s">
        <v>561</v>
      </c>
      <c r="D128" s="9" t="s">
        <v>14</v>
      </c>
      <c r="E128" s="9" t="s">
        <v>117</v>
      </c>
      <c r="F128" s="9" t="s">
        <v>230</v>
      </c>
      <c r="G128" s="9" t="s">
        <v>14</v>
      </c>
      <c r="H128" s="9" t="str">
        <f t="shared" si="5"/>
        <v>StandardPrice</v>
      </c>
      <c r="I128" s="9" t="str">
        <f t="shared" si="6"/>
        <v/>
      </c>
      <c r="J128" s="9" t="s">
        <v>19</v>
      </c>
      <c r="K128" s="9" t="s">
        <v>20</v>
      </c>
      <c r="L128" s="9" t="str">
        <f t="shared" si="7"/>
        <v>10</v>
      </c>
      <c r="M128" s="9" t="str">
        <f t="shared" si="8"/>
        <v>kg</v>
      </c>
      <c r="N128" s="9" t="s">
        <v>14</v>
      </c>
      <c r="O128" s="9" t="s">
        <v>40</v>
      </c>
      <c r="P128" s="13">
        <v>46</v>
      </c>
      <c r="Q128" t="str">
        <f t="shared" si="9"/>
        <v>046</v>
      </c>
    </row>
    <row r="129" spans="1:17">
      <c r="A129" s="9" t="s">
        <v>556</v>
      </c>
      <c r="B129" s="9" t="s">
        <v>3791</v>
      </c>
      <c r="C129" s="9" t="s">
        <v>561</v>
      </c>
      <c r="D129" s="9" t="s">
        <v>14</v>
      </c>
      <c r="E129" s="9" t="s">
        <v>117</v>
      </c>
      <c r="F129" s="9" t="s">
        <v>230</v>
      </c>
      <c r="G129" s="9" t="s">
        <v>14</v>
      </c>
      <c r="H129" s="9" t="str">
        <f t="shared" si="5"/>
        <v>PlusPrice</v>
      </c>
      <c r="I129" s="9" t="str">
        <f t="shared" si="6"/>
        <v>1</v>
      </c>
      <c r="J129" s="9" t="s">
        <v>25</v>
      </c>
      <c r="K129" s="9" t="s">
        <v>26</v>
      </c>
      <c r="L129" s="9" t="str">
        <f t="shared" si="7"/>
        <v>15</v>
      </c>
      <c r="M129" s="9" t="str">
        <f t="shared" si="8"/>
        <v>kg</v>
      </c>
      <c r="N129" s="9" t="s">
        <v>14</v>
      </c>
      <c r="O129" s="9" t="s">
        <v>233</v>
      </c>
      <c r="P129" s="13">
        <v>46</v>
      </c>
      <c r="Q129" t="str">
        <f t="shared" si="9"/>
        <v>046</v>
      </c>
    </row>
    <row r="130" spans="1:17">
      <c r="A130" s="9" t="s">
        <v>559</v>
      </c>
      <c r="B130" s="9" t="s">
        <v>3792</v>
      </c>
      <c r="C130" s="9" t="s">
        <v>561</v>
      </c>
      <c r="D130" s="9" t="s">
        <v>14</v>
      </c>
      <c r="E130" s="9" t="s">
        <v>117</v>
      </c>
      <c r="F130" s="9" t="s">
        <v>230</v>
      </c>
      <c r="G130" s="9" t="s">
        <v>14</v>
      </c>
      <c r="H130" s="9" t="str">
        <f t="shared" si="5"/>
        <v>PlusPrice</v>
      </c>
      <c r="I130" s="9" t="str">
        <f t="shared" si="6"/>
        <v>1</v>
      </c>
      <c r="J130" s="9" t="s">
        <v>32</v>
      </c>
      <c r="K130" s="9" t="s">
        <v>33</v>
      </c>
      <c r="L130" s="9">
        <f t="shared" si="7"/>
        <v>9999</v>
      </c>
      <c r="M130" s="9" t="str">
        <f t="shared" si="8"/>
        <v>kg</v>
      </c>
      <c r="N130" s="9" t="s">
        <v>14</v>
      </c>
      <c r="O130" s="9" t="s">
        <v>233</v>
      </c>
      <c r="P130" s="13">
        <v>46</v>
      </c>
      <c r="Q130" t="str">
        <f t="shared" si="9"/>
        <v>046</v>
      </c>
    </row>
    <row r="131" spans="1:17">
      <c r="A131" s="9" t="s">
        <v>563</v>
      </c>
      <c r="B131" s="9" t="s">
        <v>3793</v>
      </c>
      <c r="C131" s="9" t="s">
        <v>572</v>
      </c>
      <c r="D131" s="9" t="s">
        <v>14</v>
      </c>
      <c r="E131" s="9" t="s">
        <v>117</v>
      </c>
      <c r="F131" s="9" t="s">
        <v>235</v>
      </c>
      <c r="G131" s="9" t="s">
        <v>14</v>
      </c>
      <c r="H131" s="9" t="str">
        <f t="shared" si="5"/>
        <v>StandardPrice</v>
      </c>
      <c r="I131" s="9" t="str">
        <f t="shared" si="6"/>
        <v/>
      </c>
      <c r="J131" s="9" t="s">
        <v>19</v>
      </c>
      <c r="K131" s="9" t="s">
        <v>20</v>
      </c>
      <c r="L131" s="9" t="str">
        <f t="shared" si="7"/>
        <v>10</v>
      </c>
      <c r="M131" s="9" t="str">
        <f t="shared" si="8"/>
        <v>kg</v>
      </c>
      <c r="N131" s="9" t="s">
        <v>14</v>
      </c>
      <c r="O131" s="9" t="s">
        <v>40</v>
      </c>
      <c r="P131" s="13">
        <v>47</v>
      </c>
      <c r="Q131" t="str">
        <f t="shared" si="9"/>
        <v>047</v>
      </c>
    </row>
    <row r="132" spans="1:17">
      <c r="A132" s="9" t="s">
        <v>567</v>
      </c>
      <c r="B132" s="9" t="s">
        <v>3794</v>
      </c>
      <c r="C132" s="9" t="s">
        <v>572</v>
      </c>
      <c r="D132" s="9" t="s">
        <v>14</v>
      </c>
      <c r="E132" s="9" t="s">
        <v>117</v>
      </c>
      <c r="F132" s="9" t="s">
        <v>235</v>
      </c>
      <c r="G132" s="9" t="s">
        <v>14</v>
      </c>
      <c r="H132" s="9" t="str">
        <f t="shared" si="5"/>
        <v>PlusPrice</v>
      </c>
      <c r="I132" s="9" t="str">
        <f t="shared" si="6"/>
        <v>1</v>
      </c>
      <c r="J132" s="9" t="s">
        <v>25</v>
      </c>
      <c r="K132" s="9" t="s">
        <v>26</v>
      </c>
      <c r="L132" s="9" t="str">
        <f t="shared" si="7"/>
        <v>15</v>
      </c>
      <c r="M132" s="9" t="str">
        <f t="shared" si="8"/>
        <v>kg</v>
      </c>
      <c r="N132" s="9" t="s">
        <v>14</v>
      </c>
      <c r="O132" s="9" t="s">
        <v>92</v>
      </c>
      <c r="P132" s="13">
        <v>47</v>
      </c>
      <c r="Q132" t="str">
        <f t="shared" si="9"/>
        <v>047</v>
      </c>
    </row>
    <row r="133" spans="1:17">
      <c r="A133" s="9" t="s">
        <v>570</v>
      </c>
      <c r="B133" s="9" t="s">
        <v>3795</v>
      </c>
      <c r="C133" s="9" t="s">
        <v>572</v>
      </c>
      <c r="D133" s="9" t="s">
        <v>14</v>
      </c>
      <c r="E133" s="9" t="s">
        <v>117</v>
      </c>
      <c r="F133" s="9" t="s">
        <v>235</v>
      </c>
      <c r="G133" s="9" t="s">
        <v>14</v>
      </c>
      <c r="H133" s="9" t="str">
        <f t="shared" ref="H133:H196" si="10">IF(J133="0","StandardPrice","PlusPrice")</f>
        <v>PlusPrice</v>
      </c>
      <c r="I133" s="9" t="str">
        <f t="shared" ref="I133:I196" si="11">IF(J133="0","","1")</f>
        <v>1</v>
      </c>
      <c r="J133" s="9" t="s">
        <v>32</v>
      </c>
      <c r="K133" s="9" t="s">
        <v>33</v>
      </c>
      <c r="L133" s="9">
        <f t="shared" ref="L133:L196" si="12">IF(K133="",9999,K133)</f>
        <v>9999</v>
      </c>
      <c r="M133" s="9" t="str">
        <f t="shared" ref="M133:M196" si="13">IF(N133="0","Items","kg")</f>
        <v>kg</v>
      </c>
      <c r="N133" s="9" t="s">
        <v>14</v>
      </c>
      <c r="O133" s="9" t="s">
        <v>92</v>
      </c>
      <c r="P133" s="13">
        <v>47</v>
      </c>
      <c r="Q133" t="str">
        <f t="shared" ref="Q133:Q196" si="14">IF(LEN(P133)=1,"00"&amp;P133,IF(LEN(P133)=2,"0"&amp;P133,P133))</f>
        <v>047</v>
      </c>
    </row>
    <row r="134" spans="1:17">
      <c r="A134" s="9" t="s">
        <v>574</v>
      </c>
      <c r="B134" s="9" t="s">
        <v>3796</v>
      </c>
      <c r="C134" s="9" t="s">
        <v>96</v>
      </c>
      <c r="D134" s="9" t="s">
        <v>14</v>
      </c>
      <c r="E134" s="9" t="s">
        <v>117</v>
      </c>
      <c r="F134" s="9" t="s">
        <v>239</v>
      </c>
      <c r="G134" s="9" t="s">
        <v>14</v>
      </c>
      <c r="H134" s="9" t="str">
        <f t="shared" si="10"/>
        <v>StandardPrice</v>
      </c>
      <c r="I134" s="9" t="str">
        <f t="shared" si="11"/>
        <v/>
      </c>
      <c r="J134" s="9" t="s">
        <v>19</v>
      </c>
      <c r="K134" s="9" t="s">
        <v>20</v>
      </c>
      <c r="L134" s="9" t="str">
        <f t="shared" si="12"/>
        <v>10</v>
      </c>
      <c r="M134" s="9" t="str">
        <f t="shared" si="13"/>
        <v>kg</v>
      </c>
      <c r="N134" s="9" t="s">
        <v>14</v>
      </c>
      <c r="O134" s="9" t="s">
        <v>50</v>
      </c>
      <c r="P134" s="13">
        <v>48</v>
      </c>
      <c r="Q134" t="str">
        <f t="shared" si="14"/>
        <v>048</v>
      </c>
    </row>
    <row r="135" spans="1:17">
      <c r="A135" s="9" t="s">
        <v>577</v>
      </c>
      <c r="B135" s="9" t="s">
        <v>3797</v>
      </c>
      <c r="C135" s="9" t="s">
        <v>96</v>
      </c>
      <c r="D135" s="9" t="s">
        <v>14</v>
      </c>
      <c r="E135" s="9" t="s">
        <v>117</v>
      </c>
      <c r="F135" s="9" t="s">
        <v>239</v>
      </c>
      <c r="G135" s="9" t="s">
        <v>14</v>
      </c>
      <c r="H135" s="9" t="str">
        <f t="shared" si="10"/>
        <v>PlusPrice</v>
      </c>
      <c r="I135" s="9" t="str">
        <f t="shared" si="11"/>
        <v>1</v>
      </c>
      <c r="J135" s="9" t="s">
        <v>25</v>
      </c>
      <c r="K135" s="9" t="s">
        <v>26</v>
      </c>
      <c r="L135" s="9" t="str">
        <f t="shared" si="12"/>
        <v>15</v>
      </c>
      <c r="M135" s="9" t="str">
        <f t="shared" si="13"/>
        <v>kg</v>
      </c>
      <c r="N135" s="9" t="s">
        <v>14</v>
      </c>
      <c r="O135" s="9" t="s">
        <v>55</v>
      </c>
      <c r="P135" s="13">
        <v>48</v>
      </c>
      <c r="Q135" t="str">
        <f t="shared" si="14"/>
        <v>048</v>
      </c>
    </row>
    <row r="136" spans="1:17">
      <c r="A136" s="9" t="s">
        <v>503</v>
      </c>
      <c r="B136" s="9" t="s">
        <v>3798</v>
      </c>
      <c r="C136" s="9" t="s">
        <v>96</v>
      </c>
      <c r="D136" s="9" t="s">
        <v>14</v>
      </c>
      <c r="E136" s="9" t="s">
        <v>117</v>
      </c>
      <c r="F136" s="9" t="s">
        <v>239</v>
      </c>
      <c r="G136" s="9" t="s">
        <v>14</v>
      </c>
      <c r="H136" s="9" t="str">
        <f t="shared" si="10"/>
        <v>PlusPrice</v>
      </c>
      <c r="I136" s="9" t="str">
        <f t="shared" si="11"/>
        <v>1</v>
      </c>
      <c r="J136" s="9" t="s">
        <v>32</v>
      </c>
      <c r="K136" s="9" t="s">
        <v>33</v>
      </c>
      <c r="L136" s="9">
        <f t="shared" si="12"/>
        <v>9999</v>
      </c>
      <c r="M136" s="9" t="str">
        <f t="shared" si="13"/>
        <v>kg</v>
      </c>
      <c r="N136" s="9" t="s">
        <v>14</v>
      </c>
      <c r="O136" s="9" t="s">
        <v>55</v>
      </c>
      <c r="P136" s="13">
        <v>48</v>
      </c>
      <c r="Q136" t="str">
        <f t="shared" si="14"/>
        <v>048</v>
      </c>
    </row>
    <row r="137" spans="1:17">
      <c r="A137" s="9" t="s">
        <v>582</v>
      </c>
      <c r="B137" s="9" t="s">
        <v>3799</v>
      </c>
      <c r="C137" s="9" t="s">
        <v>174</v>
      </c>
      <c r="D137" s="9" t="s">
        <v>14</v>
      </c>
      <c r="E137" s="9" t="s">
        <v>117</v>
      </c>
      <c r="F137" s="9" t="s">
        <v>247</v>
      </c>
      <c r="G137" s="9" t="s">
        <v>14</v>
      </c>
      <c r="H137" s="9" t="str">
        <f t="shared" si="10"/>
        <v>StandardPrice</v>
      </c>
      <c r="I137" s="9" t="str">
        <f t="shared" si="11"/>
        <v/>
      </c>
      <c r="J137" s="9" t="s">
        <v>19</v>
      </c>
      <c r="K137" s="9" t="s">
        <v>20</v>
      </c>
      <c r="L137" s="9" t="str">
        <f t="shared" si="12"/>
        <v>10</v>
      </c>
      <c r="M137" s="9" t="str">
        <f t="shared" si="13"/>
        <v>kg</v>
      </c>
      <c r="N137" s="9" t="s">
        <v>14</v>
      </c>
      <c r="O137" s="9" t="s">
        <v>21</v>
      </c>
      <c r="P137" s="13">
        <v>50</v>
      </c>
      <c r="Q137" t="str">
        <f t="shared" si="14"/>
        <v>050</v>
      </c>
    </row>
    <row r="138" spans="1:17">
      <c r="A138" s="9" t="s">
        <v>130</v>
      </c>
      <c r="B138" s="9" t="s">
        <v>3800</v>
      </c>
      <c r="C138" s="9" t="s">
        <v>174</v>
      </c>
      <c r="D138" s="9" t="s">
        <v>14</v>
      </c>
      <c r="E138" s="9" t="s">
        <v>117</v>
      </c>
      <c r="F138" s="9" t="s">
        <v>247</v>
      </c>
      <c r="G138" s="9" t="s">
        <v>14</v>
      </c>
      <c r="H138" s="9" t="str">
        <f t="shared" si="10"/>
        <v>PlusPrice</v>
      </c>
      <c r="I138" s="9" t="str">
        <f t="shared" si="11"/>
        <v>1</v>
      </c>
      <c r="J138" s="9" t="s">
        <v>25</v>
      </c>
      <c r="K138" s="9" t="s">
        <v>26</v>
      </c>
      <c r="L138" s="9" t="str">
        <f t="shared" si="12"/>
        <v>15</v>
      </c>
      <c r="M138" s="9" t="str">
        <f t="shared" si="13"/>
        <v>kg</v>
      </c>
      <c r="N138" s="9" t="s">
        <v>14</v>
      </c>
      <c r="O138" s="9" t="s">
        <v>233</v>
      </c>
      <c r="P138" s="13">
        <v>50</v>
      </c>
      <c r="Q138" t="str">
        <f t="shared" si="14"/>
        <v>050</v>
      </c>
    </row>
    <row r="139" spans="1:17">
      <c r="A139" s="9" t="s">
        <v>587</v>
      </c>
      <c r="B139" s="9" t="s">
        <v>3801</v>
      </c>
      <c r="C139" s="9" t="s">
        <v>174</v>
      </c>
      <c r="D139" s="9" t="s">
        <v>14</v>
      </c>
      <c r="E139" s="9" t="s">
        <v>117</v>
      </c>
      <c r="F139" s="9" t="s">
        <v>247</v>
      </c>
      <c r="G139" s="9" t="s">
        <v>14</v>
      </c>
      <c r="H139" s="9" t="str">
        <f t="shared" si="10"/>
        <v>PlusPrice</v>
      </c>
      <c r="I139" s="9" t="str">
        <f t="shared" si="11"/>
        <v>1</v>
      </c>
      <c r="J139" s="9" t="s">
        <v>32</v>
      </c>
      <c r="K139" s="9" t="s">
        <v>33</v>
      </c>
      <c r="L139" s="9">
        <f t="shared" si="12"/>
        <v>9999</v>
      </c>
      <c r="M139" s="9" t="str">
        <f t="shared" si="13"/>
        <v>kg</v>
      </c>
      <c r="N139" s="9" t="s">
        <v>14</v>
      </c>
      <c r="O139" s="9" t="s">
        <v>233</v>
      </c>
      <c r="P139" s="13">
        <v>50</v>
      </c>
      <c r="Q139" t="str">
        <f t="shared" si="14"/>
        <v>050</v>
      </c>
    </row>
    <row r="140" spans="1:17">
      <c r="A140" s="9" t="s">
        <v>591</v>
      </c>
      <c r="B140" s="9" t="s">
        <v>3802</v>
      </c>
      <c r="C140" s="9" t="s">
        <v>605</v>
      </c>
      <c r="D140" s="9" t="s">
        <v>14</v>
      </c>
      <c r="E140" s="9" t="s">
        <v>117</v>
      </c>
      <c r="F140" s="9" t="s">
        <v>259</v>
      </c>
      <c r="G140" s="9" t="s">
        <v>14</v>
      </c>
      <c r="H140" s="9" t="str">
        <f t="shared" si="10"/>
        <v>StandardPrice</v>
      </c>
      <c r="I140" s="9" t="str">
        <f t="shared" si="11"/>
        <v/>
      </c>
      <c r="J140" s="9" t="s">
        <v>19</v>
      </c>
      <c r="K140" s="9" t="s">
        <v>20</v>
      </c>
      <c r="L140" s="9" t="str">
        <f t="shared" si="12"/>
        <v>10</v>
      </c>
      <c r="M140" s="9" t="str">
        <f t="shared" si="13"/>
        <v>kg</v>
      </c>
      <c r="N140" s="9" t="s">
        <v>14</v>
      </c>
      <c r="O140" s="9" t="s">
        <v>40</v>
      </c>
      <c r="P140" s="13">
        <v>51</v>
      </c>
      <c r="Q140" t="str">
        <f t="shared" si="14"/>
        <v>051</v>
      </c>
    </row>
    <row r="141" spans="1:17">
      <c r="A141" s="9" t="s">
        <v>595</v>
      </c>
      <c r="B141" s="9" t="s">
        <v>3803</v>
      </c>
      <c r="C141" s="9" t="s">
        <v>605</v>
      </c>
      <c r="D141" s="9" t="s">
        <v>14</v>
      </c>
      <c r="E141" s="9" t="s">
        <v>117</v>
      </c>
      <c r="F141" s="9" t="s">
        <v>259</v>
      </c>
      <c r="G141" s="9" t="s">
        <v>14</v>
      </c>
      <c r="H141" s="9" t="str">
        <f t="shared" si="10"/>
        <v>PlusPrice</v>
      </c>
      <c r="I141" s="9" t="str">
        <f t="shared" si="11"/>
        <v>1</v>
      </c>
      <c r="J141" s="9" t="s">
        <v>25</v>
      </c>
      <c r="K141" s="9" t="s">
        <v>26</v>
      </c>
      <c r="L141" s="9" t="str">
        <f t="shared" si="12"/>
        <v>15</v>
      </c>
      <c r="M141" s="9" t="str">
        <f t="shared" si="13"/>
        <v>kg</v>
      </c>
      <c r="N141" s="9" t="s">
        <v>14</v>
      </c>
      <c r="O141" s="9" t="s">
        <v>92</v>
      </c>
      <c r="P141" s="13">
        <v>51</v>
      </c>
      <c r="Q141" t="str">
        <f t="shared" si="14"/>
        <v>051</v>
      </c>
    </row>
    <row r="142" spans="1:17">
      <c r="A142" s="9" t="s">
        <v>598</v>
      </c>
      <c r="B142" s="9" t="s">
        <v>3804</v>
      </c>
      <c r="C142" s="9" t="s">
        <v>605</v>
      </c>
      <c r="D142" s="9" t="s">
        <v>14</v>
      </c>
      <c r="E142" s="9" t="s">
        <v>117</v>
      </c>
      <c r="F142" s="9" t="s">
        <v>259</v>
      </c>
      <c r="G142" s="9" t="s">
        <v>14</v>
      </c>
      <c r="H142" s="9" t="str">
        <f t="shared" si="10"/>
        <v>PlusPrice</v>
      </c>
      <c r="I142" s="9" t="str">
        <f t="shared" si="11"/>
        <v>1</v>
      </c>
      <c r="J142" s="9" t="s">
        <v>32</v>
      </c>
      <c r="K142" s="9" t="s">
        <v>33</v>
      </c>
      <c r="L142" s="9">
        <f t="shared" si="12"/>
        <v>9999</v>
      </c>
      <c r="M142" s="9" t="str">
        <f t="shared" si="13"/>
        <v>kg</v>
      </c>
      <c r="N142" s="9" t="s">
        <v>14</v>
      </c>
      <c r="O142" s="9" t="s">
        <v>92</v>
      </c>
      <c r="P142" s="13">
        <v>51</v>
      </c>
      <c r="Q142" t="str">
        <f t="shared" si="14"/>
        <v>051</v>
      </c>
    </row>
    <row r="143" spans="1:17">
      <c r="A143" s="9" t="s">
        <v>38</v>
      </c>
      <c r="B143" s="9" t="s">
        <v>3805</v>
      </c>
      <c r="C143" s="9" t="s">
        <v>162</v>
      </c>
      <c r="D143" s="9" t="s">
        <v>14</v>
      </c>
      <c r="E143" s="9" t="s">
        <v>117</v>
      </c>
      <c r="F143" s="9" t="s">
        <v>264</v>
      </c>
      <c r="G143" s="9" t="s">
        <v>14</v>
      </c>
      <c r="H143" s="9" t="str">
        <f t="shared" si="10"/>
        <v>StandardPrice</v>
      </c>
      <c r="I143" s="9" t="str">
        <f t="shared" si="11"/>
        <v/>
      </c>
      <c r="J143" s="9" t="s">
        <v>19</v>
      </c>
      <c r="K143" s="9" t="s">
        <v>20</v>
      </c>
      <c r="L143" s="9" t="str">
        <f t="shared" si="12"/>
        <v>10</v>
      </c>
      <c r="M143" s="9" t="str">
        <f t="shared" si="13"/>
        <v>kg</v>
      </c>
      <c r="N143" s="9" t="s">
        <v>14</v>
      </c>
      <c r="O143" s="9" t="s">
        <v>50</v>
      </c>
      <c r="P143" s="13">
        <v>52</v>
      </c>
      <c r="Q143" t="str">
        <f t="shared" si="14"/>
        <v>052</v>
      </c>
    </row>
    <row r="144" spans="1:17">
      <c r="A144" s="9" t="s">
        <v>603</v>
      </c>
      <c r="B144" s="9" t="s">
        <v>3806</v>
      </c>
      <c r="C144" s="9" t="s">
        <v>162</v>
      </c>
      <c r="D144" s="9" t="s">
        <v>14</v>
      </c>
      <c r="E144" s="9" t="s">
        <v>117</v>
      </c>
      <c r="F144" s="9" t="s">
        <v>264</v>
      </c>
      <c r="G144" s="9" t="s">
        <v>14</v>
      </c>
      <c r="H144" s="9" t="str">
        <f t="shared" si="10"/>
        <v>PlusPrice</v>
      </c>
      <c r="I144" s="9" t="str">
        <f t="shared" si="11"/>
        <v>1</v>
      </c>
      <c r="J144" s="9" t="s">
        <v>25</v>
      </c>
      <c r="K144" s="9" t="s">
        <v>26</v>
      </c>
      <c r="L144" s="9" t="str">
        <f t="shared" si="12"/>
        <v>15</v>
      </c>
      <c r="M144" s="9" t="str">
        <f t="shared" si="13"/>
        <v>kg</v>
      </c>
      <c r="N144" s="9" t="s">
        <v>14</v>
      </c>
      <c r="O144" s="9" t="s">
        <v>55</v>
      </c>
      <c r="P144" s="13">
        <v>52</v>
      </c>
      <c r="Q144" t="str">
        <f t="shared" si="14"/>
        <v>052</v>
      </c>
    </row>
    <row r="145" spans="1:17">
      <c r="A145" s="9" t="s">
        <v>589</v>
      </c>
      <c r="B145" s="9" t="s">
        <v>3807</v>
      </c>
      <c r="C145" s="9" t="s">
        <v>162</v>
      </c>
      <c r="D145" s="9" t="s">
        <v>14</v>
      </c>
      <c r="E145" s="9" t="s">
        <v>117</v>
      </c>
      <c r="F145" s="9" t="s">
        <v>264</v>
      </c>
      <c r="G145" s="9" t="s">
        <v>14</v>
      </c>
      <c r="H145" s="9" t="str">
        <f t="shared" si="10"/>
        <v>PlusPrice</v>
      </c>
      <c r="I145" s="9" t="str">
        <f t="shared" si="11"/>
        <v>1</v>
      </c>
      <c r="J145" s="9" t="s">
        <v>91</v>
      </c>
      <c r="K145" s="9" t="s">
        <v>33</v>
      </c>
      <c r="L145" s="9">
        <f t="shared" si="12"/>
        <v>9999</v>
      </c>
      <c r="M145" s="9" t="str">
        <f t="shared" si="13"/>
        <v>kg</v>
      </c>
      <c r="N145" s="9" t="s">
        <v>14</v>
      </c>
      <c r="O145" s="9" t="s">
        <v>27</v>
      </c>
      <c r="P145" s="13">
        <v>52</v>
      </c>
      <c r="Q145" t="str">
        <f t="shared" si="14"/>
        <v>052</v>
      </c>
    </row>
    <row r="146" spans="1:17">
      <c r="A146" s="9" t="s">
        <v>16</v>
      </c>
      <c r="B146" s="9" t="s">
        <v>3808</v>
      </c>
      <c r="C146" s="9" t="s">
        <v>162</v>
      </c>
      <c r="D146" s="9" t="s">
        <v>14</v>
      </c>
      <c r="E146" s="9" t="s">
        <v>117</v>
      </c>
      <c r="F146" s="9" t="s">
        <v>264</v>
      </c>
      <c r="G146" s="9" t="s">
        <v>14</v>
      </c>
      <c r="H146" s="9" t="str">
        <f t="shared" si="10"/>
        <v>PlusPrice</v>
      </c>
      <c r="I146" s="9" t="str">
        <f t="shared" si="11"/>
        <v>1</v>
      </c>
      <c r="J146" s="9" t="s">
        <v>32</v>
      </c>
      <c r="K146" s="9" t="s">
        <v>96</v>
      </c>
      <c r="L146" s="9" t="str">
        <f t="shared" si="12"/>
        <v>50</v>
      </c>
      <c r="M146" s="9" t="str">
        <f t="shared" si="13"/>
        <v>kg</v>
      </c>
      <c r="N146" s="9" t="s">
        <v>14</v>
      </c>
      <c r="O146" s="9" t="s">
        <v>55</v>
      </c>
      <c r="P146" s="13">
        <v>52</v>
      </c>
      <c r="Q146" t="str">
        <f t="shared" si="14"/>
        <v>052</v>
      </c>
    </row>
    <row r="147" spans="1:17">
      <c r="A147" s="9" t="s">
        <v>611</v>
      </c>
      <c r="B147" s="9" t="s">
        <v>3809</v>
      </c>
      <c r="C147" s="9" t="s">
        <v>621</v>
      </c>
      <c r="D147" s="9" t="s">
        <v>14</v>
      </c>
      <c r="E147" s="9" t="s">
        <v>117</v>
      </c>
      <c r="F147" s="9" t="s">
        <v>273</v>
      </c>
      <c r="G147" s="9" t="s">
        <v>14</v>
      </c>
      <c r="H147" s="9" t="str">
        <f t="shared" si="10"/>
        <v>StandardPrice</v>
      </c>
      <c r="I147" s="9" t="str">
        <f t="shared" si="11"/>
        <v/>
      </c>
      <c r="J147" s="9" t="s">
        <v>19</v>
      </c>
      <c r="K147" s="9" t="s">
        <v>20</v>
      </c>
      <c r="L147" s="9" t="str">
        <f t="shared" si="12"/>
        <v>10</v>
      </c>
      <c r="M147" s="9" t="str">
        <f t="shared" si="13"/>
        <v>kg</v>
      </c>
      <c r="N147" s="9" t="s">
        <v>14</v>
      </c>
      <c r="O147" s="9" t="s">
        <v>40</v>
      </c>
      <c r="P147" s="13">
        <v>53</v>
      </c>
      <c r="Q147" t="str">
        <f t="shared" si="14"/>
        <v>053</v>
      </c>
    </row>
    <row r="148" spans="1:17">
      <c r="A148" s="9" t="s">
        <v>69</v>
      </c>
      <c r="B148" s="9" t="s">
        <v>3810</v>
      </c>
      <c r="C148" s="9" t="s">
        <v>621</v>
      </c>
      <c r="D148" s="9" t="s">
        <v>14</v>
      </c>
      <c r="E148" s="9" t="s">
        <v>117</v>
      </c>
      <c r="F148" s="9" t="s">
        <v>273</v>
      </c>
      <c r="G148" s="9" t="s">
        <v>14</v>
      </c>
      <c r="H148" s="9" t="str">
        <f t="shared" si="10"/>
        <v>PlusPrice</v>
      </c>
      <c r="I148" s="9" t="str">
        <f t="shared" si="11"/>
        <v>1</v>
      </c>
      <c r="J148" s="9" t="s">
        <v>25</v>
      </c>
      <c r="K148" s="9" t="s">
        <v>26</v>
      </c>
      <c r="L148" s="9" t="str">
        <f t="shared" si="12"/>
        <v>15</v>
      </c>
      <c r="M148" s="9" t="str">
        <f t="shared" si="13"/>
        <v>kg</v>
      </c>
      <c r="N148" s="9" t="s">
        <v>14</v>
      </c>
      <c r="O148" s="9" t="s">
        <v>55</v>
      </c>
      <c r="P148" s="13">
        <v>53</v>
      </c>
      <c r="Q148" t="str">
        <f t="shared" si="14"/>
        <v>053</v>
      </c>
    </row>
    <row r="149" spans="1:17">
      <c r="A149" s="9" t="s">
        <v>101</v>
      </c>
      <c r="B149" s="9" t="s">
        <v>3811</v>
      </c>
      <c r="C149" s="9" t="s">
        <v>621</v>
      </c>
      <c r="D149" s="9" t="s">
        <v>14</v>
      </c>
      <c r="E149" s="9" t="s">
        <v>117</v>
      </c>
      <c r="F149" s="9" t="s">
        <v>273</v>
      </c>
      <c r="G149" s="9" t="s">
        <v>14</v>
      </c>
      <c r="H149" s="9" t="str">
        <f t="shared" si="10"/>
        <v>PlusPrice</v>
      </c>
      <c r="I149" s="9" t="str">
        <f t="shared" si="11"/>
        <v>1</v>
      </c>
      <c r="J149" s="9" t="s">
        <v>32</v>
      </c>
      <c r="K149" s="9" t="s">
        <v>33</v>
      </c>
      <c r="L149" s="9">
        <f t="shared" si="12"/>
        <v>9999</v>
      </c>
      <c r="M149" s="9" t="str">
        <f t="shared" si="13"/>
        <v>kg</v>
      </c>
      <c r="N149" s="9" t="s">
        <v>14</v>
      </c>
      <c r="O149" s="9" t="s">
        <v>55</v>
      </c>
      <c r="P149" s="13">
        <v>53</v>
      </c>
      <c r="Q149" t="str">
        <f t="shared" si="14"/>
        <v>053</v>
      </c>
    </row>
    <row r="150" spans="1:17">
      <c r="A150" s="9" t="s">
        <v>166</v>
      </c>
      <c r="B150" s="9" t="s">
        <v>3812</v>
      </c>
      <c r="C150" s="9" t="s">
        <v>244</v>
      </c>
      <c r="D150" s="9" t="s">
        <v>14</v>
      </c>
      <c r="E150" s="9" t="s">
        <v>117</v>
      </c>
      <c r="F150" s="9" t="s">
        <v>283</v>
      </c>
      <c r="G150" s="9" t="s">
        <v>19</v>
      </c>
      <c r="H150" s="9" t="str">
        <f t="shared" si="10"/>
        <v>StandardPrice</v>
      </c>
      <c r="I150" s="9" t="str">
        <f t="shared" si="11"/>
        <v/>
      </c>
      <c r="J150" s="9" t="s">
        <v>19</v>
      </c>
      <c r="K150" s="9" t="s">
        <v>14</v>
      </c>
      <c r="L150" s="9" t="str">
        <f t="shared" si="12"/>
        <v>1</v>
      </c>
      <c r="M150" s="9" t="str">
        <f t="shared" si="13"/>
        <v>Items</v>
      </c>
      <c r="N150" s="9" t="s">
        <v>19</v>
      </c>
      <c r="O150" s="9" t="s">
        <v>3770</v>
      </c>
      <c r="P150" s="13">
        <v>54</v>
      </c>
      <c r="Q150" t="str">
        <f t="shared" si="14"/>
        <v>054</v>
      </c>
    </row>
    <row r="151" spans="1:17">
      <c r="A151" s="9" t="s">
        <v>180</v>
      </c>
      <c r="B151" s="9" t="s">
        <v>3813</v>
      </c>
      <c r="C151" s="9" t="s">
        <v>170</v>
      </c>
      <c r="D151" s="9" t="s">
        <v>14</v>
      </c>
      <c r="E151" s="9" t="s">
        <v>117</v>
      </c>
      <c r="F151" s="9" t="s">
        <v>288</v>
      </c>
      <c r="G151" s="9" t="s">
        <v>19</v>
      </c>
      <c r="H151" s="9" t="str">
        <f t="shared" si="10"/>
        <v>StandardPrice</v>
      </c>
      <c r="I151" s="9" t="str">
        <f t="shared" si="11"/>
        <v/>
      </c>
      <c r="J151" s="9" t="s">
        <v>19</v>
      </c>
      <c r="K151" s="9" t="s">
        <v>14</v>
      </c>
      <c r="L151" s="9" t="str">
        <f t="shared" si="12"/>
        <v>1</v>
      </c>
      <c r="M151" s="9" t="str">
        <f t="shared" si="13"/>
        <v>Items</v>
      </c>
      <c r="N151" s="9" t="s">
        <v>19</v>
      </c>
      <c r="O151" s="9" t="s">
        <v>209</v>
      </c>
      <c r="P151" s="13">
        <v>55</v>
      </c>
      <c r="Q151" t="str">
        <f t="shared" si="14"/>
        <v>055</v>
      </c>
    </row>
    <row r="152" spans="1:17">
      <c r="A152" s="9" t="s">
        <v>214</v>
      </c>
      <c r="B152" s="9" t="s">
        <v>3814</v>
      </c>
      <c r="C152" s="9" t="s">
        <v>634</v>
      </c>
      <c r="D152" s="9" t="s">
        <v>14</v>
      </c>
      <c r="E152" s="9" t="s">
        <v>117</v>
      </c>
      <c r="F152" s="9" t="s">
        <v>292</v>
      </c>
      <c r="G152" s="9" t="s">
        <v>14</v>
      </c>
      <c r="H152" s="9" t="str">
        <f t="shared" si="10"/>
        <v>StandardPrice</v>
      </c>
      <c r="I152" s="9" t="str">
        <f t="shared" si="11"/>
        <v/>
      </c>
      <c r="J152" s="9" t="s">
        <v>19</v>
      </c>
      <c r="K152" s="9" t="s">
        <v>20</v>
      </c>
      <c r="L152" s="9" t="str">
        <f t="shared" si="12"/>
        <v>10</v>
      </c>
      <c r="M152" s="9" t="str">
        <f t="shared" si="13"/>
        <v>kg</v>
      </c>
      <c r="N152" s="9" t="s">
        <v>14</v>
      </c>
      <c r="O152" s="9" t="s">
        <v>40</v>
      </c>
      <c r="P152" s="13">
        <v>56</v>
      </c>
      <c r="Q152" t="str">
        <f t="shared" si="14"/>
        <v>056</v>
      </c>
    </row>
    <row r="153" spans="1:17">
      <c r="A153" s="9" t="s">
        <v>253</v>
      </c>
      <c r="B153" s="9" t="s">
        <v>3815</v>
      </c>
      <c r="C153" s="9" t="s">
        <v>634</v>
      </c>
      <c r="D153" s="9" t="s">
        <v>14</v>
      </c>
      <c r="E153" s="9" t="s">
        <v>117</v>
      </c>
      <c r="F153" s="9" t="s">
        <v>292</v>
      </c>
      <c r="G153" s="9" t="s">
        <v>14</v>
      </c>
      <c r="H153" s="9" t="str">
        <f t="shared" si="10"/>
        <v>PlusPrice</v>
      </c>
      <c r="I153" s="9" t="str">
        <f t="shared" si="11"/>
        <v>1</v>
      </c>
      <c r="J153" s="9" t="s">
        <v>25</v>
      </c>
      <c r="K153" s="9" t="s">
        <v>26</v>
      </c>
      <c r="L153" s="9" t="str">
        <f t="shared" si="12"/>
        <v>15</v>
      </c>
      <c r="M153" s="9" t="str">
        <f t="shared" si="13"/>
        <v>kg</v>
      </c>
      <c r="N153" s="9" t="s">
        <v>14</v>
      </c>
      <c r="O153" s="9" t="s">
        <v>593</v>
      </c>
      <c r="P153" s="13">
        <v>56</v>
      </c>
      <c r="Q153" t="str">
        <f t="shared" si="14"/>
        <v>056</v>
      </c>
    </row>
    <row r="154" spans="1:17">
      <c r="A154" s="9" t="s">
        <v>295</v>
      </c>
      <c r="B154" s="9" t="s">
        <v>3816</v>
      </c>
      <c r="C154" s="9" t="s">
        <v>634</v>
      </c>
      <c r="D154" s="9" t="s">
        <v>14</v>
      </c>
      <c r="E154" s="9" t="s">
        <v>117</v>
      </c>
      <c r="F154" s="9" t="s">
        <v>292</v>
      </c>
      <c r="G154" s="9" t="s">
        <v>14</v>
      </c>
      <c r="H154" s="9" t="str">
        <f t="shared" si="10"/>
        <v>PlusPrice</v>
      </c>
      <c r="I154" s="9" t="str">
        <f t="shared" si="11"/>
        <v>1</v>
      </c>
      <c r="J154" s="9" t="s">
        <v>32</v>
      </c>
      <c r="K154" s="9" t="s">
        <v>33</v>
      </c>
      <c r="L154" s="9">
        <f t="shared" si="12"/>
        <v>9999</v>
      </c>
      <c r="M154" s="9" t="str">
        <f t="shared" si="13"/>
        <v>kg</v>
      </c>
      <c r="N154" s="9" t="s">
        <v>14</v>
      </c>
      <c r="O154" s="9" t="s">
        <v>593</v>
      </c>
      <c r="P154" s="13">
        <v>56</v>
      </c>
      <c r="Q154" t="str">
        <f t="shared" si="14"/>
        <v>056</v>
      </c>
    </row>
    <row r="155" spans="1:17">
      <c r="A155" s="9" t="s">
        <v>307</v>
      </c>
      <c r="B155" s="9" t="s">
        <v>3817</v>
      </c>
      <c r="C155" s="9" t="s">
        <v>641</v>
      </c>
      <c r="D155" s="9" t="s">
        <v>14</v>
      </c>
      <c r="E155" s="9" t="s">
        <v>117</v>
      </c>
      <c r="F155" s="9" t="s">
        <v>298</v>
      </c>
      <c r="G155" s="9" t="s">
        <v>14</v>
      </c>
      <c r="H155" s="9" t="str">
        <f t="shared" si="10"/>
        <v>StandardPrice</v>
      </c>
      <c r="I155" s="9" t="str">
        <f t="shared" si="11"/>
        <v/>
      </c>
      <c r="J155" s="9" t="s">
        <v>19</v>
      </c>
      <c r="K155" s="9" t="s">
        <v>20</v>
      </c>
      <c r="L155" s="9" t="str">
        <f t="shared" si="12"/>
        <v>10</v>
      </c>
      <c r="M155" s="9" t="str">
        <f t="shared" si="13"/>
        <v>kg</v>
      </c>
      <c r="N155" s="9" t="s">
        <v>14</v>
      </c>
      <c r="O155" s="9" t="s">
        <v>21</v>
      </c>
      <c r="P155" s="13">
        <v>57</v>
      </c>
      <c r="Q155" t="str">
        <f t="shared" si="14"/>
        <v>057</v>
      </c>
    </row>
    <row r="156" spans="1:17">
      <c r="A156" s="9" t="s">
        <v>320</v>
      </c>
      <c r="B156" s="9" t="s">
        <v>3818</v>
      </c>
      <c r="C156" s="9" t="s">
        <v>641</v>
      </c>
      <c r="D156" s="9" t="s">
        <v>14</v>
      </c>
      <c r="E156" s="9" t="s">
        <v>117</v>
      </c>
      <c r="F156" s="9" t="s">
        <v>298</v>
      </c>
      <c r="G156" s="9" t="s">
        <v>14</v>
      </c>
      <c r="H156" s="9" t="str">
        <f t="shared" si="10"/>
        <v>PlusPrice</v>
      </c>
      <c r="I156" s="9" t="str">
        <f t="shared" si="11"/>
        <v>1</v>
      </c>
      <c r="J156" s="9" t="s">
        <v>25</v>
      </c>
      <c r="K156" s="9" t="s">
        <v>26</v>
      </c>
      <c r="L156" s="9" t="str">
        <f t="shared" si="12"/>
        <v>15</v>
      </c>
      <c r="M156" s="9" t="str">
        <f t="shared" si="13"/>
        <v>kg</v>
      </c>
      <c r="N156" s="9" t="s">
        <v>14</v>
      </c>
      <c r="O156" s="9" t="s">
        <v>27</v>
      </c>
      <c r="P156" s="13">
        <v>57</v>
      </c>
      <c r="Q156" t="str">
        <f t="shared" si="14"/>
        <v>057</v>
      </c>
    </row>
    <row r="157" spans="1:17">
      <c r="A157" s="9" t="s">
        <v>372</v>
      </c>
      <c r="B157" s="9" t="s">
        <v>3819</v>
      </c>
      <c r="C157" s="9" t="s">
        <v>641</v>
      </c>
      <c r="D157" s="9" t="s">
        <v>14</v>
      </c>
      <c r="E157" s="9" t="s">
        <v>117</v>
      </c>
      <c r="F157" s="9" t="s">
        <v>298</v>
      </c>
      <c r="G157" s="9" t="s">
        <v>14</v>
      </c>
      <c r="H157" s="9" t="str">
        <f t="shared" si="10"/>
        <v>PlusPrice</v>
      </c>
      <c r="I157" s="9" t="str">
        <f t="shared" si="11"/>
        <v>1</v>
      </c>
      <c r="J157" s="9" t="s">
        <v>32</v>
      </c>
      <c r="K157" s="9" t="s">
        <v>33</v>
      </c>
      <c r="L157" s="9">
        <f t="shared" si="12"/>
        <v>9999</v>
      </c>
      <c r="M157" s="9" t="str">
        <f t="shared" si="13"/>
        <v>kg</v>
      </c>
      <c r="N157" s="9" t="s">
        <v>14</v>
      </c>
      <c r="O157" s="9" t="s">
        <v>27</v>
      </c>
      <c r="P157" s="13">
        <v>57</v>
      </c>
      <c r="Q157" t="str">
        <f t="shared" si="14"/>
        <v>057</v>
      </c>
    </row>
    <row r="158" spans="1:17">
      <c r="A158" s="9" t="s">
        <v>333</v>
      </c>
      <c r="B158" s="9" t="s">
        <v>3820</v>
      </c>
      <c r="C158" s="9" t="s">
        <v>60</v>
      </c>
      <c r="D158" s="9" t="s">
        <v>14</v>
      </c>
      <c r="E158" s="9" t="s">
        <v>117</v>
      </c>
      <c r="F158" s="9" t="s">
        <v>301</v>
      </c>
      <c r="G158" s="9" t="s">
        <v>14</v>
      </c>
      <c r="H158" s="9" t="str">
        <f t="shared" si="10"/>
        <v>StandardPrice</v>
      </c>
      <c r="I158" s="9" t="str">
        <f t="shared" si="11"/>
        <v/>
      </c>
      <c r="J158" s="9" t="s">
        <v>19</v>
      </c>
      <c r="K158" s="9" t="s">
        <v>20</v>
      </c>
      <c r="L158" s="9" t="str">
        <f t="shared" si="12"/>
        <v>10</v>
      </c>
      <c r="M158" s="9" t="str">
        <f t="shared" si="13"/>
        <v>kg</v>
      </c>
      <c r="N158" s="9" t="s">
        <v>14</v>
      </c>
      <c r="O158" s="9" t="s">
        <v>40</v>
      </c>
      <c r="P158" s="13">
        <v>58</v>
      </c>
      <c r="Q158" t="str">
        <f t="shared" si="14"/>
        <v>058</v>
      </c>
    </row>
    <row r="159" spans="1:17">
      <c r="A159" s="9" t="s">
        <v>400</v>
      </c>
      <c r="B159" s="9" t="s">
        <v>3821</v>
      </c>
      <c r="C159" s="9" t="s">
        <v>60</v>
      </c>
      <c r="D159" s="9" t="s">
        <v>14</v>
      </c>
      <c r="E159" s="9" t="s">
        <v>117</v>
      </c>
      <c r="F159" s="9" t="s">
        <v>301</v>
      </c>
      <c r="G159" s="9" t="s">
        <v>14</v>
      </c>
      <c r="H159" s="9" t="str">
        <f t="shared" si="10"/>
        <v>PlusPrice</v>
      </c>
      <c r="I159" s="9" t="str">
        <f t="shared" si="11"/>
        <v>1</v>
      </c>
      <c r="J159" s="9" t="s">
        <v>25</v>
      </c>
      <c r="K159" s="9" t="s">
        <v>26</v>
      </c>
      <c r="L159" s="9" t="str">
        <f t="shared" si="12"/>
        <v>15</v>
      </c>
      <c r="M159" s="9" t="str">
        <f t="shared" si="13"/>
        <v>kg</v>
      </c>
      <c r="N159" s="9" t="s">
        <v>14</v>
      </c>
      <c r="O159" s="9" t="s">
        <v>92</v>
      </c>
      <c r="P159" s="13">
        <v>58</v>
      </c>
      <c r="Q159" t="str">
        <f t="shared" si="14"/>
        <v>058</v>
      </c>
    </row>
    <row r="160" spans="1:17">
      <c r="A160" s="9" t="s">
        <v>452</v>
      </c>
      <c r="B160" s="9" t="s">
        <v>3822</v>
      </c>
      <c r="C160" s="9" t="s">
        <v>60</v>
      </c>
      <c r="D160" s="9" t="s">
        <v>14</v>
      </c>
      <c r="E160" s="9" t="s">
        <v>117</v>
      </c>
      <c r="F160" s="9" t="s">
        <v>301</v>
      </c>
      <c r="G160" s="9" t="s">
        <v>14</v>
      </c>
      <c r="H160" s="9" t="str">
        <f t="shared" si="10"/>
        <v>PlusPrice</v>
      </c>
      <c r="I160" s="9" t="str">
        <f t="shared" si="11"/>
        <v>1</v>
      </c>
      <c r="J160" s="9" t="s">
        <v>32</v>
      </c>
      <c r="K160" s="9" t="s">
        <v>33</v>
      </c>
      <c r="L160" s="9">
        <f t="shared" si="12"/>
        <v>9999</v>
      </c>
      <c r="M160" s="9" t="str">
        <f t="shared" si="13"/>
        <v>kg</v>
      </c>
      <c r="N160" s="9" t="s">
        <v>14</v>
      </c>
      <c r="O160" s="9" t="s">
        <v>92</v>
      </c>
      <c r="P160" s="13">
        <v>58</v>
      </c>
      <c r="Q160" t="str">
        <f t="shared" si="14"/>
        <v>058</v>
      </c>
    </row>
    <row r="161" spans="1:17">
      <c r="A161" s="9" t="s">
        <v>463</v>
      </c>
      <c r="B161" s="9" t="s">
        <v>3823</v>
      </c>
      <c r="C161" s="9" t="s">
        <v>305</v>
      </c>
      <c r="D161" s="9" t="s">
        <v>14</v>
      </c>
      <c r="E161" s="9" t="s">
        <v>117</v>
      </c>
      <c r="F161" s="9" t="s">
        <v>304</v>
      </c>
      <c r="G161" s="9" t="s">
        <v>19</v>
      </c>
      <c r="H161" s="9" t="str">
        <f t="shared" si="10"/>
        <v>StandardPrice</v>
      </c>
      <c r="I161" s="9" t="str">
        <f t="shared" si="11"/>
        <v/>
      </c>
      <c r="J161" s="9" t="s">
        <v>19</v>
      </c>
      <c r="K161" s="9" t="s">
        <v>14</v>
      </c>
      <c r="L161" s="9" t="str">
        <f t="shared" si="12"/>
        <v>1</v>
      </c>
      <c r="M161" s="9" t="str">
        <f t="shared" si="13"/>
        <v>Items</v>
      </c>
      <c r="N161" s="9" t="s">
        <v>19</v>
      </c>
      <c r="O161" s="9" t="s">
        <v>1707</v>
      </c>
      <c r="P161" s="13">
        <v>59</v>
      </c>
      <c r="Q161" t="str">
        <f t="shared" si="14"/>
        <v>059</v>
      </c>
    </row>
    <row r="162" spans="1:17">
      <c r="A162" s="9" t="s">
        <v>475</v>
      </c>
      <c r="B162" s="9" t="s">
        <v>3824</v>
      </c>
      <c r="C162" s="9" t="s">
        <v>663</v>
      </c>
      <c r="D162" s="9" t="s">
        <v>14</v>
      </c>
      <c r="E162" s="9" t="s">
        <v>117</v>
      </c>
      <c r="F162" s="9" t="s">
        <v>317</v>
      </c>
      <c r="G162" s="9" t="s">
        <v>14</v>
      </c>
      <c r="H162" s="9" t="str">
        <f t="shared" si="10"/>
        <v>StandardPrice</v>
      </c>
      <c r="I162" s="9" t="str">
        <f t="shared" si="11"/>
        <v/>
      </c>
      <c r="J162" s="9" t="s">
        <v>19</v>
      </c>
      <c r="K162" s="9" t="s">
        <v>20</v>
      </c>
      <c r="L162" s="9" t="str">
        <f t="shared" si="12"/>
        <v>10</v>
      </c>
      <c r="M162" s="9" t="str">
        <f t="shared" si="13"/>
        <v>kg</v>
      </c>
      <c r="N162" s="9" t="s">
        <v>14</v>
      </c>
      <c r="O162" s="9" t="s">
        <v>50</v>
      </c>
      <c r="P162" s="13">
        <v>62</v>
      </c>
      <c r="Q162" t="str">
        <f t="shared" si="14"/>
        <v>062</v>
      </c>
    </row>
    <row r="163" spans="1:17">
      <c r="A163" s="9" t="s">
        <v>528</v>
      </c>
      <c r="B163" s="9" t="s">
        <v>3825</v>
      </c>
      <c r="C163" s="9" t="s">
        <v>663</v>
      </c>
      <c r="D163" s="9" t="s">
        <v>14</v>
      </c>
      <c r="E163" s="9" t="s">
        <v>117</v>
      </c>
      <c r="F163" s="9" t="s">
        <v>317</v>
      </c>
      <c r="G163" s="9" t="s">
        <v>14</v>
      </c>
      <c r="H163" s="9" t="str">
        <f t="shared" si="10"/>
        <v>PlusPrice</v>
      </c>
      <c r="I163" s="9" t="str">
        <f t="shared" si="11"/>
        <v>1</v>
      </c>
      <c r="J163" s="9" t="s">
        <v>25</v>
      </c>
      <c r="K163" s="9" t="s">
        <v>26</v>
      </c>
      <c r="L163" s="9" t="str">
        <f t="shared" si="12"/>
        <v>15</v>
      </c>
      <c r="M163" s="9" t="str">
        <f t="shared" si="13"/>
        <v>kg</v>
      </c>
      <c r="N163" s="9" t="s">
        <v>14</v>
      </c>
      <c r="O163" s="9" t="s">
        <v>55</v>
      </c>
      <c r="P163" s="13">
        <v>62</v>
      </c>
      <c r="Q163" t="str">
        <f t="shared" si="14"/>
        <v>062</v>
      </c>
    </row>
    <row r="164" spans="1:17">
      <c r="A164" s="9" t="s">
        <v>539</v>
      </c>
      <c r="B164" s="9" t="s">
        <v>3826</v>
      </c>
      <c r="C164" s="9" t="s">
        <v>663</v>
      </c>
      <c r="D164" s="9" t="s">
        <v>14</v>
      </c>
      <c r="E164" s="9" t="s">
        <v>117</v>
      </c>
      <c r="F164" s="9" t="s">
        <v>317</v>
      </c>
      <c r="G164" s="9" t="s">
        <v>14</v>
      </c>
      <c r="H164" s="9" t="str">
        <f t="shared" si="10"/>
        <v>PlusPrice</v>
      </c>
      <c r="I164" s="9" t="str">
        <f t="shared" si="11"/>
        <v>1</v>
      </c>
      <c r="J164" s="9" t="s">
        <v>91</v>
      </c>
      <c r="K164" s="9" t="s">
        <v>33</v>
      </c>
      <c r="L164" s="9">
        <f t="shared" si="12"/>
        <v>9999</v>
      </c>
      <c r="M164" s="9" t="str">
        <f t="shared" si="13"/>
        <v>kg</v>
      </c>
      <c r="N164" s="9" t="s">
        <v>14</v>
      </c>
      <c r="O164" s="9" t="s">
        <v>27</v>
      </c>
      <c r="P164" s="13">
        <v>62</v>
      </c>
      <c r="Q164" t="str">
        <f t="shared" si="14"/>
        <v>062</v>
      </c>
    </row>
    <row r="165" spans="1:17">
      <c r="A165" s="9" t="s">
        <v>561</v>
      </c>
      <c r="B165" s="9" t="s">
        <v>3827</v>
      </c>
      <c r="C165" s="9" t="s">
        <v>663</v>
      </c>
      <c r="D165" s="9" t="s">
        <v>14</v>
      </c>
      <c r="E165" s="9" t="s">
        <v>117</v>
      </c>
      <c r="F165" s="9" t="s">
        <v>317</v>
      </c>
      <c r="G165" s="9" t="s">
        <v>14</v>
      </c>
      <c r="H165" s="9" t="str">
        <f t="shared" si="10"/>
        <v>PlusPrice</v>
      </c>
      <c r="I165" s="9" t="str">
        <f t="shared" si="11"/>
        <v>1</v>
      </c>
      <c r="J165" s="9" t="s">
        <v>32</v>
      </c>
      <c r="K165" s="9" t="s">
        <v>96</v>
      </c>
      <c r="L165" s="9" t="str">
        <f t="shared" si="12"/>
        <v>50</v>
      </c>
      <c r="M165" s="9" t="str">
        <f t="shared" si="13"/>
        <v>kg</v>
      </c>
      <c r="N165" s="9" t="s">
        <v>14</v>
      </c>
      <c r="O165" s="9" t="s">
        <v>55</v>
      </c>
      <c r="P165" s="13">
        <v>62</v>
      </c>
      <c r="Q165" t="str">
        <f t="shared" si="14"/>
        <v>062</v>
      </c>
    </row>
    <row r="166" spans="1:17">
      <c r="A166" s="9" t="s">
        <v>572</v>
      </c>
      <c r="B166" s="9" t="s">
        <v>3828</v>
      </c>
      <c r="C166" s="9" t="s">
        <v>669</v>
      </c>
      <c r="D166" s="9" t="s">
        <v>14</v>
      </c>
      <c r="E166" s="9" t="s">
        <v>117</v>
      </c>
      <c r="F166" s="9" t="s">
        <v>322</v>
      </c>
      <c r="G166" s="9" t="s">
        <v>19</v>
      </c>
      <c r="H166" s="9" t="str">
        <f t="shared" si="10"/>
        <v>StandardPrice</v>
      </c>
      <c r="I166" s="9" t="str">
        <f t="shared" si="11"/>
        <v/>
      </c>
      <c r="J166" s="9" t="s">
        <v>19</v>
      </c>
      <c r="K166" s="9" t="s">
        <v>14</v>
      </c>
      <c r="L166" s="9" t="str">
        <f t="shared" si="12"/>
        <v>1</v>
      </c>
      <c r="M166" s="9" t="str">
        <f t="shared" si="13"/>
        <v>Items</v>
      </c>
      <c r="N166" s="9" t="s">
        <v>19</v>
      </c>
      <c r="O166" s="9" t="s">
        <v>2948</v>
      </c>
      <c r="P166" s="13">
        <v>63</v>
      </c>
      <c r="Q166" t="str">
        <f t="shared" si="14"/>
        <v>063</v>
      </c>
    </row>
    <row r="167" spans="1:17">
      <c r="A167" s="9" t="s">
        <v>605</v>
      </c>
      <c r="B167" s="9" t="s">
        <v>3829</v>
      </c>
      <c r="C167" s="9" t="s">
        <v>672</v>
      </c>
      <c r="D167" s="9" t="s">
        <v>14</v>
      </c>
      <c r="E167" s="9" t="s">
        <v>117</v>
      </c>
      <c r="F167" s="9" t="s">
        <v>326</v>
      </c>
      <c r="G167" s="9" t="s">
        <v>14</v>
      </c>
      <c r="H167" s="9" t="str">
        <f t="shared" si="10"/>
        <v>StandardPrice</v>
      </c>
      <c r="I167" s="9" t="str">
        <f t="shared" si="11"/>
        <v/>
      </c>
      <c r="J167" s="9" t="s">
        <v>19</v>
      </c>
      <c r="K167" s="9" t="s">
        <v>20</v>
      </c>
      <c r="L167" s="9" t="str">
        <f t="shared" si="12"/>
        <v>10</v>
      </c>
      <c r="M167" s="9" t="str">
        <f t="shared" si="13"/>
        <v>kg</v>
      </c>
      <c r="N167" s="9" t="s">
        <v>14</v>
      </c>
      <c r="O167" s="9" t="s">
        <v>50</v>
      </c>
      <c r="P167" s="13">
        <v>64</v>
      </c>
      <c r="Q167" t="str">
        <f t="shared" si="14"/>
        <v>064</v>
      </c>
    </row>
    <row r="168" spans="1:17">
      <c r="A168" s="9" t="s">
        <v>621</v>
      </c>
      <c r="B168" s="9" t="s">
        <v>3830</v>
      </c>
      <c r="C168" s="9" t="s">
        <v>672</v>
      </c>
      <c r="D168" s="9" t="s">
        <v>14</v>
      </c>
      <c r="E168" s="9" t="s">
        <v>117</v>
      </c>
      <c r="F168" s="9" t="s">
        <v>326</v>
      </c>
      <c r="G168" s="9" t="s">
        <v>14</v>
      </c>
      <c r="H168" s="9" t="str">
        <f t="shared" si="10"/>
        <v>PlusPrice</v>
      </c>
      <c r="I168" s="9" t="str">
        <f t="shared" si="11"/>
        <v>1</v>
      </c>
      <c r="J168" s="9" t="s">
        <v>25</v>
      </c>
      <c r="K168" s="9" t="s">
        <v>26</v>
      </c>
      <c r="L168" s="9" t="str">
        <f t="shared" si="12"/>
        <v>15</v>
      </c>
      <c r="M168" s="9" t="str">
        <f t="shared" si="13"/>
        <v>kg</v>
      </c>
      <c r="N168" s="9" t="s">
        <v>14</v>
      </c>
      <c r="O168" s="9" t="s">
        <v>55</v>
      </c>
      <c r="P168" s="13">
        <v>64</v>
      </c>
      <c r="Q168" t="str">
        <f t="shared" si="14"/>
        <v>064</v>
      </c>
    </row>
    <row r="169" spans="1:17">
      <c r="A169" s="9" t="s">
        <v>634</v>
      </c>
      <c r="B169" s="9" t="s">
        <v>3831</v>
      </c>
      <c r="C169" s="9" t="s">
        <v>672</v>
      </c>
      <c r="D169" s="9" t="s">
        <v>14</v>
      </c>
      <c r="E169" s="9" t="s">
        <v>117</v>
      </c>
      <c r="F169" s="9" t="s">
        <v>326</v>
      </c>
      <c r="G169" s="9" t="s">
        <v>14</v>
      </c>
      <c r="H169" s="9" t="str">
        <f t="shared" si="10"/>
        <v>PlusPrice</v>
      </c>
      <c r="I169" s="9" t="str">
        <f t="shared" si="11"/>
        <v>1</v>
      </c>
      <c r="J169" s="9" t="s">
        <v>32</v>
      </c>
      <c r="K169" s="9" t="s">
        <v>33</v>
      </c>
      <c r="L169" s="9">
        <f t="shared" si="12"/>
        <v>9999</v>
      </c>
      <c r="M169" s="9" t="str">
        <f t="shared" si="13"/>
        <v>kg</v>
      </c>
      <c r="N169" s="9" t="s">
        <v>14</v>
      </c>
      <c r="O169" s="9" t="s">
        <v>55</v>
      </c>
      <c r="P169" s="13">
        <v>64</v>
      </c>
      <c r="Q169" t="str">
        <f t="shared" si="14"/>
        <v>064</v>
      </c>
    </row>
    <row r="170" spans="1:17">
      <c r="A170" s="9" t="s">
        <v>641</v>
      </c>
      <c r="B170" s="9" t="s">
        <v>3832</v>
      </c>
      <c r="C170" s="9" t="s">
        <v>676</v>
      </c>
      <c r="D170" s="9" t="s">
        <v>14</v>
      </c>
      <c r="E170" s="9" t="s">
        <v>117</v>
      </c>
      <c r="F170" s="9" t="s">
        <v>369</v>
      </c>
      <c r="G170" s="9" t="s">
        <v>14</v>
      </c>
      <c r="H170" s="9" t="str">
        <f t="shared" si="10"/>
        <v>StandardPrice</v>
      </c>
      <c r="I170" s="9" t="str">
        <f t="shared" si="11"/>
        <v/>
      </c>
      <c r="J170" s="9" t="s">
        <v>19</v>
      </c>
      <c r="K170" s="9" t="s">
        <v>20</v>
      </c>
      <c r="L170" s="9" t="str">
        <f t="shared" si="12"/>
        <v>10</v>
      </c>
      <c r="M170" s="9" t="str">
        <f t="shared" si="13"/>
        <v>kg</v>
      </c>
      <c r="N170" s="9" t="s">
        <v>14</v>
      </c>
      <c r="O170" s="9" t="s">
        <v>50</v>
      </c>
      <c r="P170" s="13">
        <v>65</v>
      </c>
      <c r="Q170" t="str">
        <f t="shared" si="14"/>
        <v>065</v>
      </c>
    </row>
    <row r="171" spans="1:17">
      <c r="A171" s="9" t="s">
        <v>663</v>
      </c>
      <c r="B171" s="9" t="s">
        <v>3833</v>
      </c>
      <c r="C171" s="9" t="s">
        <v>676</v>
      </c>
      <c r="D171" s="9" t="s">
        <v>14</v>
      </c>
      <c r="E171" s="9" t="s">
        <v>117</v>
      </c>
      <c r="F171" s="9" t="s">
        <v>369</v>
      </c>
      <c r="G171" s="9" t="s">
        <v>14</v>
      </c>
      <c r="H171" s="9" t="str">
        <f t="shared" si="10"/>
        <v>PlusPrice</v>
      </c>
      <c r="I171" s="9" t="str">
        <f t="shared" si="11"/>
        <v>1</v>
      </c>
      <c r="J171" s="9" t="s">
        <v>25</v>
      </c>
      <c r="K171" s="9" t="s">
        <v>26</v>
      </c>
      <c r="L171" s="9" t="str">
        <f t="shared" si="12"/>
        <v>15</v>
      </c>
      <c r="M171" s="9" t="str">
        <f t="shared" si="13"/>
        <v>kg</v>
      </c>
      <c r="N171" s="9" t="s">
        <v>14</v>
      </c>
      <c r="O171" s="9" t="s">
        <v>55</v>
      </c>
      <c r="P171" s="13">
        <v>65</v>
      </c>
      <c r="Q171" t="str">
        <f t="shared" si="14"/>
        <v>065</v>
      </c>
    </row>
    <row r="172" spans="1:17">
      <c r="A172" s="9" t="s">
        <v>669</v>
      </c>
      <c r="B172" s="9" t="s">
        <v>3834</v>
      </c>
      <c r="C172" s="9" t="s">
        <v>676</v>
      </c>
      <c r="D172" s="9" t="s">
        <v>14</v>
      </c>
      <c r="E172" s="9" t="s">
        <v>117</v>
      </c>
      <c r="F172" s="9" t="s">
        <v>369</v>
      </c>
      <c r="G172" s="9" t="s">
        <v>14</v>
      </c>
      <c r="H172" s="9" t="str">
        <f t="shared" si="10"/>
        <v>PlusPrice</v>
      </c>
      <c r="I172" s="9" t="str">
        <f t="shared" si="11"/>
        <v>1</v>
      </c>
      <c r="J172" s="9" t="s">
        <v>32</v>
      </c>
      <c r="K172" s="9" t="s">
        <v>33</v>
      </c>
      <c r="L172" s="9">
        <f t="shared" si="12"/>
        <v>9999</v>
      </c>
      <c r="M172" s="9" t="str">
        <f t="shared" si="13"/>
        <v>kg</v>
      </c>
      <c r="N172" s="9" t="s">
        <v>14</v>
      </c>
      <c r="O172" s="9" t="s">
        <v>55</v>
      </c>
      <c r="P172" s="13">
        <v>65</v>
      </c>
      <c r="Q172" t="str">
        <f t="shared" si="14"/>
        <v>065</v>
      </c>
    </row>
    <row r="173" spans="1:17">
      <c r="A173" s="9" t="s">
        <v>672</v>
      </c>
      <c r="B173" s="9" t="s">
        <v>3835</v>
      </c>
      <c r="C173" s="9" t="s">
        <v>679</v>
      </c>
      <c r="D173" s="9" t="s">
        <v>14</v>
      </c>
      <c r="E173" s="9" t="s">
        <v>117</v>
      </c>
      <c r="F173" s="9" t="s">
        <v>374</v>
      </c>
      <c r="G173" s="9" t="s">
        <v>14</v>
      </c>
      <c r="H173" s="9" t="str">
        <f t="shared" si="10"/>
        <v>StandardPrice</v>
      </c>
      <c r="I173" s="9" t="str">
        <f t="shared" si="11"/>
        <v/>
      </c>
      <c r="J173" s="9" t="s">
        <v>19</v>
      </c>
      <c r="K173" s="9" t="s">
        <v>20</v>
      </c>
      <c r="L173" s="9" t="str">
        <f t="shared" si="12"/>
        <v>10</v>
      </c>
      <c r="M173" s="9" t="str">
        <f t="shared" si="13"/>
        <v>kg</v>
      </c>
      <c r="N173" s="9" t="s">
        <v>14</v>
      </c>
      <c r="O173" s="9" t="s">
        <v>50</v>
      </c>
      <c r="P173" s="13">
        <v>66</v>
      </c>
      <c r="Q173" t="str">
        <f t="shared" si="14"/>
        <v>066</v>
      </c>
    </row>
    <row r="174" spans="1:17">
      <c r="A174" s="9" t="s">
        <v>676</v>
      </c>
      <c r="B174" s="9" t="s">
        <v>3836</v>
      </c>
      <c r="C174" s="9" t="s">
        <v>679</v>
      </c>
      <c r="D174" s="9" t="s">
        <v>14</v>
      </c>
      <c r="E174" s="9" t="s">
        <v>117</v>
      </c>
      <c r="F174" s="9" t="s">
        <v>374</v>
      </c>
      <c r="G174" s="9" t="s">
        <v>14</v>
      </c>
      <c r="H174" s="9" t="str">
        <f t="shared" si="10"/>
        <v>PlusPrice</v>
      </c>
      <c r="I174" s="9" t="str">
        <f t="shared" si="11"/>
        <v>1</v>
      </c>
      <c r="J174" s="9" t="s">
        <v>25</v>
      </c>
      <c r="K174" s="9" t="s">
        <v>26</v>
      </c>
      <c r="L174" s="9" t="str">
        <f t="shared" si="12"/>
        <v>15</v>
      </c>
      <c r="M174" s="9" t="str">
        <f t="shared" si="13"/>
        <v>kg</v>
      </c>
      <c r="N174" s="9" t="s">
        <v>14</v>
      </c>
      <c r="O174" s="9" t="s">
        <v>55</v>
      </c>
      <c r="P174" s="13">
        <v>66</v>
      </c>
      <c r="Q174" t="str">
        <f t="shared" si="14"/>
        <v>066</v>
      </c>
    </row>
    <row r="175" spans="1:17">
      <c r="A175" s="9" t="s">
        <v>679</v>
      </c>
      <c r="B175" s="9" t="s">
        <v>3837</v>
      </c>
      <c r="C175" s="9" t="s">
        <v>679</v>
      </c>
      <c r="D175" s="9" t="s">
        <v>14</v>
      </c>
      <c r="E175" s="9" t="s">
        <v>117</v>
      </c>
      <c r="F175" s="9" t="s">
        <v>374</v>
      </c>
      <c r="G175" s="9" t="s">
        <v>14</v>
      </c>
      <c r="H175" s="9" t="str">
        <f t="shared" si="10"/>
        <v>PlusPrice</v>
      </c>
      <c r="I175" s="9" t="str">
        <f t="shared" si="11"/>
        <v>1</v>
      </c>
      <c r="J175" s="9" t="s">
        <v>32</v>
      </c>
      <c r="K175" s="9" t="s">
        <v>33</v>
      </c>
      <c r="L175" s="9">
        <f t="shared" si="12"/>
        <v>9999</v>
      </c>
      <c r="M175" s="9" t="str">
        <f t="shared" si="13"/>
        <v>kg</v>
      </c>
      <c r="N175" s="9" t="s">
        <v>14</v>
      </c>
      <c r="O175" s="9" t="s">
        <v>55</v>
      </c>
      <c r="P175" s="13">
        <v>66</v>
      </c>
      <c r="Q175" t="str">
        <f t="shared" si="14"/>
        <v>066</v>
      </c>
    </row>
    <row r="176" spans="1:17">
      <c r="A176" s="9" t="s">
        <v>682</v>
      </c>
      <c r="B176" s="9" t="s">
        <v>3838</v>
      </c>
      <c r="C176" s="9" t="s">
        <v>682</v>
      </c>
      <c r="D176" s="9" t="s">
        <v>14</v>
      </c>
      <c r="E176" s="9" t="s">
        <v>117</v>
      </c>
      <c r="F176" s="9" t="s">
        <v>378</v>
      </c>
      <c r="G176" s="9" t="s">
        <v>14</v>
      </c>
      <c r="H176" s="9" t="str">
        <f t="shared" si="10"/>
        <v>StandardPrice</v>
      </c>
      <c r="I176" s="9" t="str">
        <f t="shared" si="11"/>
        <v/>
      </c>
      <c r="J176" s="9" t="s">
        <v>19</v>
      </c>
      <c r="K176" s="9" t="s">
        <v>20</v>
      </c>
      <c r="L176" s="9" t="str">
        <f t="shared" si="12"/>
        <v>10</v>
      </c>
      <c r="M176" s="9" t="str">
        <f t="shared" si="13"/>
        <v>kg</v>
      </c>
      <c r="N176" s="9" t="s">
        <v>14</v>
      </c>
      <c r="O176" s="9" t="s">
        <v>209</v>
      </c>
      <c r="P176" s="13">
        <v>67</v>
      </c>
      <c r="Q176" t="str">
        <f t="shared" si="14"/>
        <v>067</v>
      </c>
    </row>
    <row r="177" spans="1:17">
      <c r="A177" s="9" t="s">
        <v>685</v>
      </c>
      <c r="B177" s="9" t="s">
        <v>3839</v>
      </c>
      <c r="C177" s="9" t="s">
        <v>682</v>
      </c>
      <c r="D177" s="9" t="s">
        <v>14</v>
      </c>
      <c r="E177" s="9" t="s">
        <v>117</v>
      </c>
      <c r="F177" s="9" t="s">
        <v>378</v>
      </c>
      <c r="G177" s="9" t="s">
        <v>14</v>
      </c>
      <c r="H177" s="9" t="str">
        <f t="shared" si="10"/>
        <v>PlusPrice</v>
      </c>
      <c r="I177" s="9" t="str">
        <f t="shared" si="11"/>
        <v>1</v>
      </c>
      <c r="J177" s="9" t="s">
        <v>25</v>
      </c>
      <c r="K177" s="9" t="s">
        <v>26</v>
      </c>
      <c r="L177" s="9" t="str">
        <f t="shared" si="12"/>
        <v>15</v>
      </c>
      <c r="M177" s="9" t="str">
        <f t="shared" si="13"/>
        <v>kg</v>
      </c>
      <c r="N177" s="9" t="s">
        <v>14</v>
      </c>
      <c r="O177" s="9" t="s">
        <v>152</v>
      </c>
      <c r="P177" s="13">
        <v>67</v>
      </c>
      <c r="Q177" t="str">
        <f t="shared" si="14"/>
        <v>067</v>
      </c>
    </row>
    <row r="178" spans="1:17">
      <c r="A178" s="9" t="s">
        <v>688</v>
      </c>
      <c r="B178" s="9" t="s">
        <v>3840</v>
      </c>
      <c r="C178" s="9" t="s">
        <v>682</v>
      </c>
      <c r="D178" s="9" t="s">
        <v>14</v>
      </c>
      <c r="E178" s="9" t="s">
        <v>117</v>
      </c>
      <c r="F178" s="9" t="s">
        <v>378</v>
      </c>
      <c r="G178" s="9" t="s">
        <v>14</v>
      </c>
      <c r="H178" s="9" t="str">
        <f t="shared" si="10"/>
        <v>PlusPrice</v>
      </c>
      <c r="I178" s="9" t="str">
        <f t="shared" si="11"/>
        <v>1</v>
      </c>
      <c r="J178" s="9" t="s">
        <v>32</v>
      </c>
      <c r="K178" s="9" t="s">
        <v>33</v>
      </c>
      <c r="L178" s="9">
        <f t="shared" si="12"/>
        <v>9999</v>
      </c>
      <c r="M178" s="9" t="str">
        <f t="shared" si="13"/>
        <v>kg</v>
      </c>
      <c r="N178" s="9" t="s">
        <v>14</v>
      </c>
      <c r="O178" s="9" t="s">
        <v>152</v>
      </c>
      <c r="P178" s="13">
        <v>67</v>
      </c>
      <c r="Q178" t="str">
        <f t="shared" si="14"/>
        <v>067</v>
      </c>
    </row>
    <row r="179" spans="1:17">
      <c r="A179" s="9" t="s">
        <v>691</v>
      </c>
      <c r="B179" s="9" t="s">
        <v>3841</v>
      </c>
      <c r="C179" s="9" t="s">
        <v>17</v>
      </c>
      <c r="D179" s="9" t="s">
        <v>14</v>
      </c>
      <c r="E179" s="9" t="s">
        <v>117</v>
      </c>
      <c r="F179" s="9" t="s">
        <v>382</v>
      </c>
      <c r="G179" s="9" t="s">
        <v>14</v>
      </c>
      <c r="H179" s="9" t="str">
        <f t="shared" si="10"/>
        <v>StandardPrice</v>
      </c>
      <c r="I179" s="9" t="str">
        <f t="shared" si="11"/>
        <v/>
      </c>
      <c r="J179" s="9" t="s">
        <v>19</v>
      </c>
      <c r="K179" s="9" t="s">
        <v>14</v>
      </c>
      <c r="L179" s="9" t="str">
        <f t="shared" si="12"/>
        <v>1</v>
      </c>
      <c r="M179" s="9" t="str">
        <f t="shared" si="13"/>
        <v>Items</v>
      </c>
      <c r="N179" s="9" t="s">
        <v>19</v>
      </c>
      <c r="O179" s="9" t="s">
        <v>209</v>
      </c>
      <c r="P179" s="13">
        <v>68</v>
      </c>
      <c r="Q179" t="str">
        <f t="shared" si="14"/>
        <v>068</v>
      </c>
    </row>
    <row r="180" spans="1:17">
      <c r="A180" s="9" t="s">
        <v>694</v>
      </c>
      <c r="B180" s="9" t="s">
        <v>3842</v>
      </c>
      <c r="C180" s="9" t="s">
        <v>17</v>
      </c>
      <c r="D180" s="9" t="s">
        <v>14</v>
      </c>
      <c r="E180" s="9" t="s">
        <v>117</v>
      </c>
      <c r="F180" s="9" t="s">
        <v>382</v>
      </c>
      <c r="G180" s="9" t="s">
        <v>14</v>
      </c>
      <c r="H180" s="9" t="str">
        <f t="shared" si="10"/>
        <v>PlusPrice</v>
      </c>
      <c r="I180" s="9" t="str">
        <f t="shared" si="11"/>
        <v>1</v>
      </c>
      <c r="J180" s="9" t="s">
        <v>17</v>
      </c>
      <c r="K180" s="9" t="s">
        <v>33</v>
      </c>
      <c r="L180" s="9">
        <f t="shared" si="12"/>
        <v>9999</v>
      </c>
      <c r="M180" s="9" t="str">
        <f t="shared" si="13"/>
        <v>Items</v>
      </c>
      <c r="N180" s="9" t="s">
        <v>19</v>
      </c>
      <c r="O180" s="9" t="s">
        <v>181</v>
      </c>
      <c r="P180" s="13">
        <v>68</v>
      </c>
      <c r="Q180" t="str">
        <f t="shared" si="14"/>
        <v>068</v>
      </c>
    </row>
    <row r="181" spans="1:17">
      <c r="A181" s="9" t="s">
        <v>697</v>
      </c>
      <c r="B181" s="9" t="s">
        <v>3843</v>
      </c>
      <c r="C181" s="9" t="s">
        <v>150</v>
      </c>
      <c r="D181" s="9" t="s">
        <v>14</v>
      </c>
      <c r="E181" s="9" t="s">
        <v>117</v>
      </c>
      <c r="F181" s="9" t="s">
        <v>386</v>
      </c>
      <c r="G181" s="9" t="s">
        <v>14</v>
      </c>
      <c r="H181" s="9" t="str">
        <f t="shared" si="10"/>
        <v>StandardPrice</v>
      </c>
      <c r="I181" s="9" t="str">
        <f t="shared" si="11"/>
        <v/>
      </c>
      <c r="J181" s="9" t="s">
        <v>19</v>
      </c>
      <c r="K181" s="9" t="s">
        <v>14</v>
      </c>
      <c r="L181" s="9" t="str">
        <f t="shared" si="12"/>
        <v>1</v>
      </c>
      <c r="M181" s="9" t="str">
        <f t="shared" si="13"/>
        <v>kg</v>
      </c>
      <c r="N181" s="9" t="s">
        <v>14</v>
      </c>
      <c r="O181" s="9" t="s">
        <v>196</v>
      </c>
      <c r="P181" s="13">
        <v>69</v>
      </c>
      <c r="Q181" t="str">
        <f t="shared" si="14"/>
        <v>069</v>
      </c>
    </row>
    <row r="182" spans="1:17">
      <c r="A182" s="9" t="s">
        <v>700</v>
      </c>
      <c r="B182" s="9" t="s">
        <v>3844</v>
      </c>
      <c r="C182" s="9" t="s">
        <v>150</v>
      </c>
      <c r="D182" s="9" t="s">
        <v>14</v>
      </c>
      <c r="E182" s="9" t="s">
        <v>117</v>
      </c>
      <c r="F182" s="9" t="s">
        <v>386</v>
      </c>
      <c r="G182" s="9" t="s">
        <v>14</v>
      </c>
      <c r="H182" s="9" t="str">
        <f t="shared" si="10"/>
        <v>PlusPrice</v>
      </c>
      <c r="I182" s="9" t="str">
        <f t="shared" si="11"/>
        <v>1</v>
      </c>
      <c r="J182" s="9" t="s">
        <v>17</v>
      </c>
      <c r="K182" s="9" t="s">
        <v>26</v>
      </c>
      <c r="L182" s="9" t="str">
        <f t="shared" si="12"/>
        <v>15</v>
      </c>
      <c r="M182" s="9" t="str">
        <f t="shared" si="13"/>
        <v>kg</v>
      </c>
      <c r="N182" s="9" t="s">
        <v>14</v>
      </c>
      <c r="O182" s="9" t="s">
        <v>726</v>
      </c>
      <c r="P182" s="13">
        <v>69</v>
      </c>
      <c r="Q182" t="str">
        <f t="shared" si="14"/>
        <v>069</v>
      </c>
    </row>
    <row r="183" spans="1:17">
      <c r="A183" s="9" t="s">
        <v>703</v>
      </c>
      <c r="B183" s="9" t="s">
        <v>3845</v>
      </c>
      <c r="C183" s="9" t="s">
        <v>150</v>
      </c>
      <c r="D183" s="9" t="s">
        <v>14</v>
      </c>
      <c r="E183" s="9" t="s">
        <v>117</v>
      </c>
      <c r="F183" s="9" t="s">
        <v>386</v>
      </c>
      <c r="G183" s="9" t="s">
        <v>14</v>
      </c>
      <c r="H183" s="9" t="str">
        <f t="shared" si="10"/>
        <v>PlusPrice</v>
      </c>
      <c r="I183" s="9" t="str">
        <f t="shared" si="11"/>
        <v>1</v>
      </c>
      <c r="J183" s="9" t="s">
        <v>32</v>
      </c>
      <c r="K183" s="9" t="s">
        <v>33</v>
      </c>
      <c r="L183" s="9">
        <f t="shared" si="12"/>
        <v>9999</v>
      </c>
      <c r="M183" s="9" t="str">
        <f t="shared" si="13"/>
        <v>kg</v>
      </c>
      <c r="N183" s="9" t="s">
        <v>14</v>
      </c>
      <c r="O183" s="9" t="s">
        <v>726</v>
      </c>
      <c r="P183" s="13">
        <v>69</v>
      </c>
      <c r="Q183" t="str">
        <f t="shared" si="14"/>
        <v>069</v>
      </c>
    </row>
    <row r="184" spans="1:17">
      <c r="A184" s="9" t="s">
        <v>706</v>
      </c>
      <c r="B184" s="9" t="s">
        <v>3846</v>
      </c>
      <c r="C184" s="9" t="s">
        <v>473</v>
      </c>
      <c r="D184" s="9" t="s">
        <v>14</v>
      </c>
      <c r="E184" s="9" t="s">
        <v>117</v>
      </c>
      <c r="F184" s="9" t="s">
        <v>390</v>
      </c>
      <c r="G184" s="9" t="s">
        <v>14</v>
      </c>
      <c r="H184" s="9" t="str">
        <f t="shared" si="10"/>
        <v>StandardPrice</v>
      </c>
      <c r="I184" s="9" t="str">
        <f t="shared" si="11"/>
        <v/>
      </c>
      <c r="J184" s="9" t="s">
        <v>19</v>
      </c>
      <c r="K184" s="9" t="s">
        <v>20</v>
      </c>
      <c r="L184" s="9" t="str">
        <f t="shared" si="12"/>
        <v>10</v>
      </c>
      <c r="M184" s="9" t="str">
        <f t="shared" si="13"/>
        <v>kg</v>
      </c>
      <c r="N184" s="9" t="s">
        <v>14</v>
      </c>
      <c r="O184" s="9" t="s">
        <v>3774</v>
      </c>
      <c r="P184" s="13">
        <v>70</v>
      </c>
      <c r="Q184" t="str">
        <f t="shared" si="14"/>
        <v>070</v>
      </c>
    </row>
    <row r="185" spans="1:17">
      <c r="A185" s="9" t="s">
        <v>709</v>
      </c>
      <c r="B185" s="9" t="s">
        <v>3847</v>
      </c>
      <c r="C185" s="9" t="s">
        <v>473</v>
      </c>
      <c r="D185" s="9" t="s">
        <v>14</v>
      </c>
      <c r="E185" s="9" t="s">
        <v>117</v>
      </c>
      <c r="F185" s="9" t="s">
        <v>390</v>
      </c>
      <c r="G185" s="9" t="s">
        <v>14</v>
      </c>
      <c r="H185" s="9" t="str">
        <f t="shared" si="10"/>
        <v>PlusPrice</v>
      </c>
      <c r="I185" s="9" t="str">
        <f t="shared" si="11"/>
        <v>1</v>
      </c>
      <c r="J185" s="9" t="s">
        <v>25</v>
      </c>
      <c r="K185" s="9" t="s">
        <v>33</v>
      </c>
      <c r="L185" s="9">
        <f t="shared" si="12"/>
        <v>9999</v>
      </c>
      <c r="M185" s="9" t="str">
        <f t="shared" si="13"/>
        <v>kg</v>
      </c>
      <c r="N185" s="9" t="s">
        <v>14</v>
      </c>
      <c r="O185" s="9" t="s">
        <v>3848</v>
      </c>
      <c r="P185" s="13">
        <v>70</v>
      </c>
      <c r="Q185" t="str">
        <f t="shared" si="14"/>
        <v>070</v>
      </c>
    </row>
    <row r="186" spans="1:17">
      <c r="A186" s="9" t="s">
        <v>712</v>
      </c>
      <c r="B186" s="9" t="s">
        <v>3849</v>
      </c>
      <c r="C186" s="9" t="s">
        <v>430</v>
      </c>
      <c r="D186" s="9" t="s">
        <v>14</v>
      </c>
      <c r="E186" s="9" t="s">
        <v>117</v>
      </c>
      <c r="F186" s="9" t="s">
        <v>394</v>
      </c>
      <c r="G186" s="9" t="s">
        <v>14</v>
      </c>
      <c r="H186" s="9" t="str">
        <f t="shared" si="10"/>
        <v>StandardPrice</v>
      </c>
      <c r="I186" s="9" t="str">
        <f t="shared" si="11"/>
        <v/>
      </c>
      <c r="J186" s="9" t="s">
        <v>19</v>
      </c>
      <c r="K186" s="9" t="s">
        <v>43</v>
      </c>
      <c r="L186" s="9" t="str">
        <f t="shared" si="12"/>
        <v>5</v>
      </c>
      <c r="M186" s="9" t="str">
        <f t="shared" si="13"/>
        <v>kg</v>
      </c>
      <c r="N186" s="9" t="s">
        <v>14</v>
      </c>
      <c r="O186" s="9" t="s">
        <v>21</v>
      </c>
      <c r="P186" s="13">
        <v>71</v>
      </c>
      <c r="Q186" t="str">
        <f t="shared" si="14"/>
        <v>071</v>
      </c>
    </row>
    <row r="187" spans="1:17">
      <c r="A187" s="9" t="s">
        <v>715</v>
      </c>
      <c r="B187" s="9" t="s">
        <v>3850</v>
      </c>
      <c r="C187" s="9" t="s">
        <v>430</v>
      </c>
      <c r="D187" s="9" t="s">
        <v>14</v>
      </c>
      <c r="E187" s="9" t="s">
        <v>117</v>
      </c>
      <c r="F187" s="9" t="s">
        <v>394</v>
      </c>
      <c r="G187" s="9" t="s">
        <v>14</v>
      </c>
      <c r="H187" s="9" t="str">
        <f t="shared" si="10"/>
        <v>PlusPrice</v>
      </c>
      <c r="I187" s="9" t="str">
        <f t="shared" si="11"/>
        <v>1</v>
      </c>
      <c r="J187" s="9" t="s">
        <v>47</v>
      </c>
      <c r="K187" s="9" t="s">
        <v>26</v>
      </c>
      <c r="L187" s="9" t="str">
        <f t="shared" si="12"/>
        <v>15</v>
      </c>
      <c r="M187" s="9" t="str">
        <f t="shared" si="13"/>
        <v>kg</v>
      </c>
      <c r="N187" s="9" t="s">
        <v>14</v>
      </c>
      <c r="O187" s="9" t="s">
        <v>27</v>
      </c>
      <c r="P187" s="13">
        <v>71</v>
      </c>
      <c r="Q187" t="str">
        <f t="shared" si="14"/>
        <v>071</v>
      </c>
    </row>
    <row r="188" spans="1:17">
      <c r="A188" s="9" t="s">
        <v>718</v>
      </c>
      <c r="B188" s="9" t="s">
        <v>3851</v>
      </c>
      <c r="C188" s="9" t="s">
        <v>430</v>
      </c>
      <c r="D188" s="9" t="s">
        <v>14</v>
      </c>
      <c r="E188" s="9" t="s">
        <v>117</v>
      </c>
      <c r="F188" s="9" t="s">
        <v>394</v>
      </c>
      <c r="G188" s="9" t="s">
        <v>14</v>
      </c>
      <c r="H188" s="9" t="str">
        <f t="shared" si="10"/>
        <v>PlusPrice</v>
      </c>
      <c r="I188" s="9" t="str">
        <f t="shared" si="11"/>
        <v>1</v>
      </c>
      <c r="J188" s="9" t="s">
        <v>32</v>
      </c>
      <c r="K188" s="9" t="s">
        <v>33</v>
      </c>
      <c r="L188" s="9">
        <f t="shared" si="12"/>
        <v>9999</v>
      </c>
      <c r="M188" s="9" t="str">
        <f t="shared" si="13"/>
        <v>kg</v>
      </c>
      <c r="N188" s="9" t="s">
        <v>14</v>
      </c>
      <c r="O188" s="9" t="s">
        <v>27</v>
      </c>
      <c r="P188" s="13">
        <v>71</v>
      </c>
      <c r="Q188" t="str">
        <f t="shared" si="14"/>
        <v>071</v>
      </c>
    </row>
    <row r="189" spans="1:17">
      <c r="A189" s="9" t="s">
        <v>721</v>
      </c>
      <c r="B189" s="9" t="s">
        <v>3852</v>
      </c>
      <c r="C189" s="9" t="s">
        <v>685</v>
      </c>
      <c r="D189" s="9" t="s">
        <v>14</v>
      </c>
      <c r="E189" s="9" t="s">
        <v>117</v>
      </c>
      <c r="F189" s="9" t="s">
        <v>397</v>
      </c>
      <c r="G189" s="9" t="s">
        <v>14</v>
      </c>
      <c r="H189" s="9" t="str">
        <f t="shared" si="10"/>
        <v>StandardPrice</v>
      </c>
      <c r="I189" s="9" t="str">
        <f t="shared" si="11"/>
        <v/>
      </c>
      <c r="J189" s="9" t="s">
        <v>19</v>
      </c>
      <c r="K189" s="9" t="s">
        <v>43</v>
      </c>
      <c r="L189" s="9" t="str">
        <f t="shared" si="12"/>
        <v>5</v>
      </c>
      <c r="M189" s="9" t="str">
        <f t="shared" si="13"/>
        <v>kg</v>
      </c>
      <c r="N189" s="9" t="s">
        <v>14</v>
      </c>
      <c r="O189" s="9" t="s">
        <v>50</v>
      </c>
      <c r="P189" s="13">
        <v>72</v>
      </c>
      <c r="Q189" t="str">
        <f t="shared" si="14"/>
        <v>072</v>
      </c>
    </row>
    <row r="190" spans="1:17">
      <c r="A190" s="9" t="s">
        <v>724</v>
      </c>
      <c r="B190" s="9" t="s">
        <v>3853</v>
      </c>
      <c r="C190" s="9" t="s">
        <v>685</v>
      </c>
      <c r="D190" s="9" t="s">
        <v>14</v>
      </c>
      <c r="E190" s="9" t="s">
        <v>117</v>
      </c>
      <c r="F190" s="9" t="s">
        <v>397</v>
      </c>
      <c r="G190" s="9" t="s">
        <v>14</v>
      </c>
      <c r="H190" s="9" t="str">
        <f t="shared" si="10"/>
        <v>PlusPrice</v>
      </c>
      <c r="I190" s="9" t="str">
        <f t="shared" si="11"/>
        <v>1</v>
      </c>
      <c r="J190" s="9" t="s">
        <v>47</v>
      </c>
      <c r="K190" s="9" t="s">
        <v>26</v>
      </c>
      <c r="L190" s="9" t="str">
        <f t="shared" si="12"/>
        <v>15</v>
      </c>
      <c r="M190" s="9" t="str">
        <f t="shared" si="13"/>
        <v>kg</v>
      </c>
      <c r="N190" s="9" t="s">
        <v>14</v>
      </c>
      <c r="O190" s="9" t="s">
        <v>27</v>
      </c>
      <c r="P190" s="13">
        <v>72</v>
      </c>
      <c r="Q190" t="str">
        <f t="shared" si="14"/>
        <v>072</v>
      </c>
    </row>
    <row r="191" spans="1:17">
      <c r="A191" s="9" t="s">
        <v>728</v>
      </c>
      <c r="B191" s="9" t="s">
        <v>3854</v>
      </c>
      <c r="C191" s="9" t="s">
        <v>685</v>
      </c>
      <c r="D191" s="9" t="s">
        <v>14</v>
      </c>
      <c r="E191" s="9" t="s">
        <v>117</v>
      </c>
      <c r="F191" s="9" t="s">
        <v>397</v>
      </c>
      <c r="G191" s="9" t="s">
        <v>14</v>
      </c>
      <c r="H191" s="9" t="str">
        <f t="shared" si="10"/>
        <v>PlusPrice</v>
      </c>
      <c r="I191" s="9" t="str">
        <f t="shared" si="11"/>
        <v>1</v>
      </c>
      <c r="J191" s="9" t="s">
        <v>32</v>
      </c>
      <c r="K191" s="9" t="s">
        <v>33</v>
      </c>
      <c r="L191" s="9">
        <f t="shared" si="12"/>
        <v>9999</v>
      </c>
      <c r="M191" s="9" t="str">
        <f t="shared" si="13"/>
        <v>kg</v>
      </c>
      <c r="N191" s="9" t="s">
        <v>14</v>
      </c>
      <c r="O191" s="9" t="s">
        <v>27</v>
      </c>
      <c r="P191" s="13">
        <v>72</v>
      </c>
      <c r="Q191" t="str">
        <f t="shared" si="14"/>
        <v>072</v>
      </c>
    </row>
    <row r="192" spans="1:17">
      <c r="A192" s="9" t="s">
        <v>732</v>
      </c>
      <c r="B192" s="9" t="s">
        <v>3855</v>
      </c>
      <c r="C192" s="9" t="s">
        <v>688</v>
      </c>
      <c r="D192" s="9" t="s">
        <v>14</v>
      </c>
      <c r="E192" s="9" t="s">
        <v>117</v>
      </c>
      <c r="F192" s="9" t="s">
        <v>402</v>
      </c>
      <c r="G192" s="9" t="s">
        <v>14</v>
      </c>
      <c r="H192" s="9" t="str">
        <f t="shared" si="10"/>
        <v>StandardPrice</v>
      </c>
      <c r="I192" s="9" t="str">
        <f t="shared" si="11"/>
        <v/>
      </c>
      <c r="J192" s="9" t="s">
        <v>19</v>
      </c>
      <c r="K192" s="9" t="s">
        <v>20</v>
      </c>
      <c r="L192" s="9" t="str">
        <f t="shared" si="12"/>
        <v>10</v>
      </c>
      <c r="M192" s="9" t="str">
        <f t="shared" si="13"/>
        <v>kg</v>
      </c>
      <c r="N192" s="9" t="s">
        <v>14</v>
      </c>
      <c r="O192" s="9" t="s">
        <v>21</v>
      </c>
      <c r="P192" s="13">
        <v>279</v>
      </c>
      <c r="Q192">
        <f t="shared" si="14"/>
        <v>279</v>
      </c>
    </row>
    <row r="193" spans="1:17">
      <c r="A193" s="9" t="s">
        <v>735</v>
      </c>
      <c r="B193" s="9" t="s">
        <v>3856</v>
      </c>
      <c r="C193" s="9" t="s">
        <v>688</v>
      </c>
      <c r="D193" s="9" t="s">
        <v>14</v>
      </c>
      <c r="E193" s="9" t="s">
        <v>117</v>
      </c>
      <c r="F193" s="9" t="s">
        <v>402</v>
      </c>
      <c r="G193" s="9" t="s">
        <v>14</v>
      </c>
      <c r="H193" s="9" t="str">
        <f t="shared" si="10"/>
        <v>PlusPrice</v>
      </c>
      <c r="I193" s="9" t="str">
        <f t="shared" si="11"/>
        <v>1</v>
      </c>
      <c r="J193" s="9" t="s">
        <v>25</v>
      </c>
      <c r="K193" s="9" t="s">
        <v>26</v>
      </c>
      <c r="L193" s="9" t="str">
        <f t="shared" si="12"/>
        <v>15</v>
      </c>
      <c r="M193" s="9" t="str">
        <f t="shared" si="13"/>
        <v>kg</v>
      </c>
      <c r="N193" s="9" t="s">
        <v>14</v>
      </c>
      <c r="O193" s="9" t="s">
        <v>152</v>
      </c>
      <c r="P193" s="13">
        <v>279</v>
      </c>
      <c r="Q193">
        <f t="shared" si="14"/>
        <v>279</v>
      </c>
    </row>
    <row r="194" spans="1:17">
      <c r="A194" s="9" t="s">
        <v>738</v>
      </c>
      <c r="B194" s="9" t="s">
        <v>3857</v>
      </c>
      <c r="C194" s="9" t="s">
        <v>688</v>
      </c>
      <c r="D194" s="9" t="s">
        <v>14</v>
      </c>
      <c r="E194" s="9" t="s">
        <v>117</v>
      </c>
      <c r="F194" s="9" t="s">
        <v>402</v>
      </c>
      <c r="G194" s="9" t="s">
        <v>14</v>
      </c>
      <c r="H194" s="9" t="str">
        <f t="shared" si="10"/>
        <v>PlusPrice</v>
      </c>
      <c r="I194" s="9" t="str">
        <f t="shared" si="11"/>
        <v>1</v>
      </c>
      <c r="J194" s="9" t="s">
        <v>60</v>
      </c>
      <c r="K194" s="9" t="s">
        <v>33</v>
      </c>
      <c r="L194" s="9">
        <f t="shared" si="12"/>
        <v>9999</v>
      </c>
      <c r="M194" s="9" t="str">
        <f t="shared" si="13"/>
        <v>kg</v>
      </c>
      <c r="N194" s="9" t="s">
        <v>14</v>
      </c>
      <c r="O194" s="9" t="s">
        <v>27</v>
      </c>
      <c r="P194" s="13">
        <v>279</v>
      </c>
      <c r="Q194">
        <f t="shared" si="14"/>
        <v>279</v>
      </c>
    </row>
    <row r="195" spans="1:17">
      <c r="A195" s="9" t="s">
        <v>741</v>
      </c>
      <c r="B195" s="9" t="s">
        <v>3858</v>
      </c>
      <c r="C195" s="9" t="s">
        <v>688</v>
      </c>
      <c r="D195" s="9" t="s">
        <v>14</v>
      </c>
      <c r="E195" s="9" t="s">
        <v>117</v>
      </c>
      <c r="F195" s="9" t="s">
        <v>402</v>
      </c>
      <c r="G195" s="9" t="s">
        <v>14</v>
      </c>
      <c r="H195" s="9" t="str">
        <f t="shared" si="10"/>
        <v>PlusPrice</v>
      </c>
      <c r="I195" s="9" t="str">
        <f t="shared" si="11"/>
        <v>1</v>
      </c>
      <c r="J195" s="9" t="s">
        <v>32</v>
      </c>
      <c r="K195" s="9" t="s">
        <v>65</v>
      </c>
      <c r="L195" s="9" t="str">
        <f t="shared" si="12"/>
        <v>60</v>
      </c>
      <c r="M195" s="9" t="str">
        <f t="shared" si="13"/>
        <v>kg</v>
      </c>
      <c r="N195" s="9" t="s">
        <v>14</v>
      </c>
      <c r="O195" s="9" t="s">
        <v>152</v>
      </c>
      <c r="P195" s="13">
        <v>279</v>
      </c>
      <c r="Q195">
        <f t="shared" si="14"/>
        <v>279</v>
      </c>
    </row>
    <row r="196" spans="1:17">
      <c r="A196" s="9" t="s">
        <v>744</v>
      </c>
      <c r="B196" s="9" t="s">
        <v>3859</v>
      </c>
      <c r="C196" s="9" t="s">
        <v>691</v>
      </c>
      <c r="D196" s="9" t="s">
        <v>14</v>
      </c>
      <c r="E196" s="9" t="s">
        <v>117</v>
      </c>
      <c r="F196" s="9" t="s">
        <v>406</v>
      </c>
      <c r="G196" s="9" t="s">
        <v>14</v>
      </c>
      <c r="H196" s="9" t="str">
        <f t="shared" si="10"/>
        <v>StandardPrice</v>
      </c>
      <c r="I196" s="9" t="str">
        <f t="shared" si="11"/>
        <v/>
      </c>
      <c r="J196" s="9" t="s">
        <v>19</v>
      </c>
      <c r="K196" s="9" t="s">
        <v>20</v>
      </c>
      <c r="L196" s="9" t="str">
        <f t="shared" si="12"/>
        <v>10</v>
      </c>
      <c r="M196" s="9" t="str">
        <f t="shared" si="13"/>
        <v>kg</v>
      </c>
      <c r="N196" s="9" t="s">
        <v>14</v>
      </c>
      <c r="O196" s="9" t="s">
        <v>50</v>
      </c>
      <c r="P196" s="13">
        <v>74</v>
      </c>
      <c r="Q196" t="str">
        <f t="shared" si="14"/>
        <v>074</v>
      </c>
    </row>
    <row r="197" spans="1:17">
      <c r="A197" s="9" t="s">
        <v>747</v>
      </c>
      <c r="B197" s="9" t="s">
        <v>3860</v>
      </c>
      <c r="C197" s="9" t="s">
        <v>691</v>
      </c>
      <c r="D197" s="9" t="s">
        <v>14</v>
      </c>
      <c r="E197" s="9" t="s">
        <v>117</v>
      </c>
      <c r="F197" s="9" t="s">
        <v>406</v>
      </c>
      <c r="G197" s="9" t="s">
        <v>14</v>
      </c>
      <c r="H197" s="9" t="str">
        <f t="shared" ref="H197:H260" si="15">IF(J197="0","StandardPrice","PlusPrice")</f>
        <v>PlusPrice</v>
      </c>
      <c r="I197" s="9" t="str">
        <f t="shared" ref="I197:I260" si="16">IF(J197="0","","1")</f>
        <v>1</v>
      </c>
      <c r="J197" s="9" t="s">
        <v>25</v>
      </c>
      <c r="K197" s="9" t="s">
        <v>26</v>
      </c>
      <c r="L197" s="9" t="str">
        <f t="shared" ref="L197:L260" si="17">IF(K197="",9999,K197)</f>
        <v>15</v>
      </c>
      <c r="M197" s="9" t="str">
        <f t="shared" ref="M197:M260" si="18">IF(N197="0","Items","kg")</f>
        <v>kg</v>
      </c>
      <c r="N197" s="9" t="s">
        <v>14</v>
      </c>
      <c r="O197" s="9" t="s">
        <v>55</v>
      </c>
      <c r="P197" s="13">
        <v>74</v>
      </c>
      <c r="Q197" t="str">
        <f t="shared" ref="Q197:Q260" si="19">IF(LEN(P197)=1,"00"&amp;P197,IF(LEN(P197)=2,"0"&amp;P197,P197))</f>
        <v>074</v>
      </c>
    </row>
    <row r="198" spans="1:17">
      <c r="A198" s="9" t="s">
        <v>750</v>
      </c>
      <c r="B198" s="9" t="s">
        <v>3861</v>
      </c>
      <c r="C198" s="9" t="s">
        <v>691</v>
      </c>
      <c r="D198" s="9" t="s">
        <v>14</v>
      </c>
      <c r="E198" s="9" t="s">
        <v>117</v>
      </c>
      <c r="F198" s="9" t="s">
        <v>406</v>
      </c>
      <c r="G198" s="9" t="s">
        <v>14</v>
      </c>
      <c r="H198" s="9" t="str">
        <f t="shared" si="15"/>
        <v>PlusPrice</v>
      </c>
      <c r="I198" s="9" t="str">
        <f t="shared" si="16"/>
        <v>1</v>
      </c>
      <c r="J198" s="9" t="s">
        <v>32</v>
      </c>
      <c r="K198" s="9" t="s">
        <v>33</v>
      </c>
      <c r="L198" s="9">
        <f t="shared" si="17"/>
        <v>9999</v>
      </c>
      <c r="M198" s="9" t="str">
        <f t="shared" si="18"/>
        <v>kg</v>
      </c>
      <c r="N198" s="9" t="s">
        <v>14</v>
      </c>
      <c r="O198" s="9" t="s">
        <v>55</v>
      </c>
      <c r="P198" s="13">
        <v>74</v>
      </c>
      <c r="Q198" t="str">
        <f t="shared" si="19"/>
        <v>074</v>
      </c>
    </row>
    <row r="199" spans="1:17">
      <c r="A199" s="9" t="s">
        <v>753</v>
      </c>
      <c r="B199" s="9" t="s">
        <v>3862</v>
      </c>
      <c r="C199" s="9" t="s">
        <v>341</v>
      </c>
      <c r="D199" s="9" t="s">
        <v>14</v>
      </c>
      <c r="E199" s="9" t="s">
        <v>117</v>
      </c>
      <c r="F199" s="9" t="s">
        <v>776</v>
      </c>
      <c r="G199" s="9" t="s">
        <v>14</v>
      </c>
      <c r="H199" s="9" t="str">
        <f t="shared" si="15"/>
        <v>StandardPrice</v>
      </c>
      <c r="I199" s="9" t="str">
        <f t="shared" si="16"/>
        <v/>
      </c>
      <c r="J199" s="9" t="s">
        <v>19</v>
      </c>
      <c r="K199" s="9" t="s">
        <v>20</v>
      </c>
      <c r="L199" s="9" t="str">
        <f t="shared" si="17"/>
        <v>10</v>
      </c>
      <c r="M199" s="9" t="str">
        <f t="shared" si="18"/>
        <v>kg</v>
      </c>
      <c r="N199" s="9" t="s">
        <v>14</v>
      </c>
      <c r="O199" s="9" t="s">
        <v>50</v>
      </c>
      <c r="P199" s="13">
        <v>262</v>
      </c>
      <c r="Q199">
        <f t="shared" si="19"/>
        <v>262</v>
      </c>
    </row>
    <row r="200" spans="1:17">
      <c r="A200" s="9" t="s">
        <v>756</v>
      </c>
      <c r="B200" s="9" t="s">
        <v>3863</v>
      </c>
      <c r="C200" s="9" t="s">
        <v>341</v>
      </c>
      <c r="D200" s="9" t="s">
        <v>14</v>
      </c>
      <c r="E200" s="9" t="s">
        <v>117</v>
      </c>
      <c r="F200" s="9" t="s">
        <v>776</v>
      </c>
      <c r="G200" s="9" t="s">
        <v>14</v>
      </c>
      <c r="H200" s="9" t="str">
        <f t="shared" si="15"/>
        <v>PlusPrice</v>
      </c>
      <c r="I200" s="9" t="str">
        <f t="shared" si="16"/>
        <v>1</v>
      </c>
      <c r="J200" s="9" t="s">
        <v>25</v>
      </c>
      <c r="K200" s="9" t="s">
        <v>26</v>
      </c>
      <c r="L200" s="9" t="str">
        <f t="shared" si="17"/>
        <v>15</v>
      </c>
      <c r="M200" s="9" t="str">
        <f t="shared" si="18"/>
        <v>kg</v>
      </c>
      <c r="N200" s="9" t="s">
        <v>14</v>
      </c>
      <c r="O200" s="9" t="s">
        <v>55</v>
      </c>
      <c r="P200" s="13">
        <v>262</v>
      </c>
      <c r="Q200">
        <f t="shared" si="19"/>
        <v>262</v>
      </c>
    </row>
    <row r="201" spans="1:17">
      <c r="A201" s="9" t="s">
        <v>759</v>
      </c>
      <c r="B201" s="9" t="s">
        <v>3864</v>
      </c>
      <c r="C201" s="9" t="s">
        <v>341</v>
      </c>
      <c r="D201" s="9" t="s">
        <v>14</v>
      </c>
      <c r="E201" s="9" t="s">
        <v>117</v>
      </c>
      <c r="F201" s="9" t="s">
        <v>776</v>
      </c>
      <c r="G201" s="9" t="s">
        <v>14</v>
      </c>
      <c r="H201" s="9" t="str">
        <f t="shared" si="15"/>
        <v>PlusPrice</v>
      </c>
      <c r="I201" s="9" t="str">
        <f t="shared" si="16"/>
        <v>1</v>
      </c>
      <c r="J201" s="9" t="s">
        <v>32</v>
      </c>
      <c r="K201" s="9" t="s">
        <v>33</v>
      </c>
      <c r="L201" s="9">
        <f t="shared" si="17"/>
        <v>9999</v>
      </c>
      <c r="M201" s="9" t="str">
        <f t="shared" si="18"/>
        <v>kg</v>
      </c>
      <c r="N201" s="9" t="s">
        <v>14</v>
      </c>
      <c r="O201" s="9" t="s">
        <v>55</v>
      </c>
      <c r="P201" s="13">
        <v>262</v>
      </c>
      <c r="Q201">
        <f t="shared" si="19"/>
        <v>262</v>
      </c>
    </row>
    <row r="202" spans="1:17">
      <c r="A202" s="9" t="s">
        <v>762</v>
      </c>
      <c r="B202" s="9" t="s">
        <v>3865</v>
      </c>
      <c r="C202" s="9" t="s">
        <v>694</v>
      </c>
      <c r="D202" s="9" t="s">
        <v>14</v>
      </c>
      <c r="E202" s="9" t="s">
        <v>117</v>
      </c>
      <c r="F202" s="9" t="s">
        <v>789</v>
      </c>
      <c r="G202" s="9" t="s">
        <v>14</v>
      </c>
      <c r="H202" s="9" t="str">
        <f t="shared" si="15"/>
        <v>StandardPrice</v>
      </c>
      <c r="I202" s="9" t="str">
        <f t="shared" si="16"/>
        <v/>
      </c>
      <c r="J202" s="9" t="s">
        <v>19</v>
      </c>
      <c r="K202" s="9" t="s">
        <v>20</v>
      </c>
      <c r="L202" s="9" t="str">
        <f t="shared" si="17"/>
        <v>10</v>
      </c>
      <c r="M202" s="9" t="str">
        <f t="shared" si="18"/>
        <v>kg</v>
      </c>
      <c r="N202" s="9" t="s">
        <v>14</v>
      </c>
      <c r="O202" s="9" t="s">
        <v>21</v>
      </c>
      <c r="P202" s="13">
        <v>11</v>
      </c>
      <c r="Q202" t="str">
        <f t="shared" si="19"/>
        <v>011</v>
      </c>
    </row>
    <row r="203" spans="1:17">
      <c r="A203" s="9" t="s">
        <v>765</v>
      </c>
      <c r="B203" s="9" t="s">
        <v>3866</v>
      </c>
      <c r="C203" s="9" t="s">
        <v>694</v>
      </c>
      <c r="D203" s="9" t="s">
        <v>14</v>
      </c>
      <c r="E203" s="9" t="s">
        <v>117</v>
      </c>
      <c r="F203" s="9" t="s">
        <v>789</v>
      </c>
      <c r="G203" s="9" t="s">
        <v>14</v>
      </c>
      <c r="H203" s="9" t="str">
        <f t="shared" si="15"/>
        <v>PlusPrice</v>
      </c>
      <c r="I203" s="9" t="str">
        <f t="shared" si="16"/>
        <v>1</v>
      </c>
      <c r="J203" s="9" t="s">
        <v>25</v>
      </c>
      <c r="K203" s="9" t="s">
        <v>26</v>
      </c>
      <c r="L203" s="9" t="str">
        <f t="shared" si="17"/>
        <v>15</v>
      </c>
      <c r="M203" s="9" t="str">
        <f t="shared" si="18"/>
        <v>kg</v>
      </c>
      <c r="N203" s="9" t="s">
        <v>14</v>
      </c>
      <c r="O203" s="9" t="s">
        <v>55</v>
      </c>
      <c r="P203" s="13">
        <v>11</v>
      </c>
      <c r="Q203" t="str">
        <f t="shared" si="19"/>
        <v>011</v>
      </c>
    </row>
    <row r="204" spans="1:17">
      <c r="A204" s="9" t="s">
        <v>768</v>
      </c>
      <c r="B204" s="9" t="s">
        <v>3867</v>
      </c>
      <c r="C204" s="9" t="s">
        <v>694</v>
      </c>
      <c r="D204" s="9" t="s">
        <v>14</v>
      </c>
      <c r="E204" s="9" t="s">
        <v>117</v>
      </c>
      <c r="F204" s="9" t="s">
        <v>789</v>
      </c>
      <c r="G204" s="9" t="s">
        <v>14</v>
      </c>
      <c r="H204" s="9" t="str">
        <f t="shared" si="15"/>
        <v>PlusPrice</v>
      </c>
      <c r="I204" s="9" t="str">
        <f t="shared" si="16"/>
        <v>1</v>
      </c>
      <c r="J204" s="9" t="s">
        <v>32</v>
      </c>
      <c r="K204" s="9" t="s">
        <v>33</v>
      </c>
      <c r="L204" s="9">
        <f t="shared" si="17"/>
        <v>9999</v>
      </c>
      <c r="M204" s="9" t="str">
        <f t="shared" si="18"/>
        <v>kg</v>
      </c>
      <c r="N204" s="9" t="s">
        <v>14</v>
      </c>
      <c r="O204" s="9" t="s">
        <v>55</v>
      </c>
      <c r="P204" s="13">
        <v>11</v>
      </c>
      <c r="Q204" t="str">
        <f t="shared" si="19"/>
        <v>011</v>
      </c>
    </row>
    <row r="205" spans="1:17">
      <c r="A205" s="9" t="s">
        <v>771</v>
      </c>
      <c r="B205" s="9" t="s">
        <v>3868</v>
      </c>
      <c r="C205" s="9" t="s">
        <v>697</v>
      </c>
      <c r="D205" s="9" t="s">
        <v>14</v>
      </c>
      <c r="E205" s="9" t="s">
        <v>117</v>
      </c>
      <c r="F205" s="9" t="s">
        <v>413</v>
      </c>
      <c r="G205" s="9" t="s">
        <v>14</v>
      </c>
      <c r="H205" s="9" t="str">
        <f t="shared" si="15"/>
        <v>StandardPrice</v>
      </c>
      <c r="I205" s="9" t="str">
        <f t="shared" si="16"/>
        <v/>
      </c>
      <c r="J205" s="9" t="s">
        <v>19</v>
      </c>
      <c r="K205" s="9" t="s">
        <v>14</v>
      </c>
      <c r="L205" s="9" t="str">
        <f t="shared" si="17"/>
        <v>1</v>
      </c>
      <c r="M205" s="9" t="str">
        <f t="shared" si="18"/>
        <v>kg</v>
      </c>
      <c r="N205" s="9" t="s">
        <v>14</v>
      </c>
      <c r="O205" s="9" t="s">
        <v>50</v>
      </c>
      <c r="P205" s="13">
        <v>77</v>
      </c>
      <c r="Q205" t="str">
        <f t="shared" si="19"/>
        <v>077</v>
      </c>
    </row>
    <row r="206" spans="1:17">
      <c r="A206" s="9" t="s">
        <v>774</v>
      </c>
      <c r="B206" s="9" t="s">
        <v>3869</v>
      </c>
      <c r="C206" s="9" t="s">
        <v>697</v>
      </c>
      <c r="D206" s="9" t="s">
        <v>14</v>
      </c>
      <c r="E206" s="9" t="s">
        <v>117</v>
      </c>
      <c r="F206" s="9" t="s">
        <v>413</v>
      </c>
      <c r="G206" s="9" t="s">
        <v>14</v>
      </c>
      <c r="H206" s="9" t="str">
        <f t="shared" si="15"/>
        <v>PlusPrice</v>
      </c>
      <c r="I206" s="9" t="str">
        <f t="shared" si="16"/>
        <v>1</v>
      </c>
      <c r="J206" s="9" t="s">
        <v>17</v>
      </c>
      <c r="K206" s="9" t="s">
        <v>26</v>
      </c>
      <c r="L206" s="9" t="str">
        <f t="shared" si="17"/>
        <v>15</v>
      </c>
      <c r="M206" s="9" t="str">
        <f t="shared" si="18"/>
        <v>kg</v>
      </c>
      <c r="N206" s="9" t="s">
        <v>14</v>
      </c>
      <c r="O206" s="9" t="s">
        <v>87</v>
      </c>
      <c r="P206" s="13">
        <v>77</v>
      </c>
      <c r="Q206" t="str">
        <f t="shared" si="19"/>
        <v>077</v>
      </c>
    </row>
    <row r="207" spans="1:17">
      <c r="A207" s="9" t="s">
        <v>778</v>
      </c>
      <c r="B207" s="9" t="s">
        <v>3870</v>
      </c>
      <c r="C207" s="9" t="s">
        <v>697</v>
      </c>
      <c r="D207" s="9" t="s">
        <v>14</v>
      </c>
      <c r="E207" s="9" t="s">
        <v>117</v>
      </c>
      <c r="F207" s="9" t="s">
        <v>413</v>
      </c>
      <c r="G207" s="9" t="s">
        <v>14</v>
      </c>
      <c r="H207" s="9" t="str">
        <f t="shared" si="15"/>
        <v>PlusPrice</v>
      </c>
      <c r="I207" s="9" t="str">
        <f t="shared" si="16"/>
        <v>1</v>
      </c>
      <c r="J207" s="9" t="s">
        <v>32</v>
      </c>
      <c r="K207" s="9" t="s">
        <v>33</v>
      </c>
      <c r="L207" s="9">
        <f t="shared" si="17"/>
        <v>9999</v>
      </c>
      <c r="M207" s="9" t="str">
        <f t="shared" si="18"/>
        <v>kg</v>
      </c>
      <c r="N207" s="9" t="s">
        <v>14</v>
      </c>
      <c r="O207" s="9" t="s">
        <v>87</v>
      </c>
      <c r="P207" s="13">
        <v>77</v>
      </c>
      <c r="Q207" t="str">
        <f t="shared" si="19"/>
        <v>077</v>
      </c>
    </row>
    <row r="208" spans="1:17">
      <c r="A208" s="9" t="s">
        <v>781</v>
      </c>
      <c r="B208" s="9" t="s">
        <v>3871</v>
      </c>
      <c r="C208" s="9" t="s">
        <v>337</v>
      </c>
      <c r="D208" s="9" t="s">
        <v>14</v>
      </c>
      <c r="E208" s="9" t="s">
        <v>117</v>
      </c>
      <c r="F208" s="9" t="s">
        <v>417</v>
      </c>
      <c r="G208" s="9" t="s">
        <v>14</v>
      </c>
      <c r="H208" s="9" t="str">
        <f t="shared" si="15"/>
        <v>StandardPrice</v>
      </c>
      <c r="I208" s="9" t="str">
        <f t="shared" si="16"/>
        <v/>
      </c>
      <c r="J208" s="9" t="s">
        <v>19</v>
      </c>
      <c r="K208" s="9" t="s">
        <v>20</v>
      </c>
      <c r="L208" s="9" t="str">
        <f t="shared" si="17"/>
        <v>10</v>
      </c>
      <c r="M208" s="9" t="str">
        <f t="shared" si="18"/>
        <v>kg</v>
      </c>
      <c r="N208" s="9" t="s">
        <v>14</v>
      </c>
      <c r="O208" s="9" t="s">
        <v>50</v>
      </c>
      <c r="P208" s="13">
        <v>78</v>
      </c>
      <c r="Q208" t="str">
        <f t="shared" si="19"/>
        <v>078</v>
      </c>
    </row>
    <row r="209" spans="1:17">
      <c r="A209" s="9" t="s">
        <v>784</v>
      </c>
      <c r="B209" s="9" t="s">
        <v>3872</v>
      </c>
      <c r="C209" s="9" t="s">
        <v>337</v>
      </c>
      <c r="D209" s="9" t="s">
        <v>14</v>
      </c>
      <c r="E209" s="9" t="s">
        <v>117</v>
      </c>
      <c r="F209" s="9" t="s">
        <v>417</v>
      </c>
      <c r="G209" s="9" t="s">
        <v>14</v>
      </c>
      <c r="H209" s="9" t="str">
        <f t="shared" si="15"/>
        <v>PlusPrice</v>
      </c>
      <c r="I209" s="9" t="str">
        <f t="shared" si="16"/>
        <v>1</v>
      </c>
      <c r="J209" s="9" t="s">
        <v>25</v>
      </c>
      <c r="K209" s="9" t="s">
        <v>26</v>
      </c>
      <c r="L209" s="9" t="str">
        <f t="shared" si="17"/>
        <v>15</v>
      </c>
      <c r="M209" s="9" t="str">
        <f t="shared" si="18"/>
        <v>kg</v>
      </c>
      <c r="N209" s="9" t="s">
        <v>14</v>
      </c>
      <c r="O209" s="9" t="s">
        <v>55</v>
      </c>
      <c r="P209" s="13">
        <v>78</v>
      </c>
      <c r="Q209" t="str">
        <f t="shared" si="19"/>
        <v>078</v>
      </c>
    </row>
    <row r="210" spans="1:17">
      <c r="A210" s="9" t="s">
        <v>787</v>
      </c>
      <c r="B210" s="9" t="s">
        <v>3873</v>
      </c>
      <c r="C210" s="9" t="s">
        <v>337</v>
      </c>
      <c r="D210" s="9" t="s">
        <v>14</v>
      </c>
      <c r="E210" s="9" t="s">
        <v>117</v>
      </c>
      <c r="F210" s="9" t="s">
        <v>417</v>
      </c>
      <c r="G210" s="9" t="s">
        <v>14</v>
      </c>
      <c r="H210" s="9" t="str">
        <f t="shared" si="15"/>
        <v>PlusPrice</v>
      </c>
      <c r="I210" s="9" t="str">
        <f t="shared" si="16"/>
        <v>1</v>
      </c>
      <c r="J210" s="9" t="s">
        <v>32</v>
      </c>
      <c r="K210" s="9" t="s">
        <v>33</v>
      </c>
      <c r="L210" s="9">
        <f t="shared" si="17"/>
        <v>9999</v>
      </c>
      <c r="M210" s="9" t="str">
        <f t="shared" si="18"/>
        <v>kg</v>
      </c>
      <c r="N210" s="9" t="s">
        <v>14</v>
      </c>
      <c r="O210" s="9" t="s">
        <v>55</v>
      </c>
      <c r="P210" s="13">
        <v>78</v>
      </c>
      <c r="Q210" t="str">
        <f t="shared" si="19"/>
        <v>078</v>
      </c>
    </row>
    <row r="211" spans="1:17">
      <c r="A211" s="9" t="s">
        <v>791</v>
      </c>
      <c r="B211" s="9" t="s">
        <v>3874</v>
      </c>
      <c r="C211" s="9" t="s">
        <v>700</v>
      </c>
      <c r="D211" s="9" t="s">
        <v>14</v>
      </c>
      <c r="E211" s="9" t="s">
        <v>117</v>
      </c>
      <c r="F211" s="9" t="s">
        <v>421</v>
      </c>
      <c r="G211" s="9" t="s">
        <v>19</v>
      </c>
      <c r="H211" s="9" t="str">
        <f t="shared" si="15"/>
        <v>StandardPrice</v>
      </c>
      <c r="I211" s="9" t="str">
        <f t="shared" si="16"/>
        <v/>
      </c>
      <c r="J211" s="9" t="s">
        <v>19</v>
      </c>
      <c r="K211" s="9" t="s">
        <v>14</v>
      </c>
      <c r="L211" s="9" t="str">
        <f t="shared" si="17"/>
        <v>1</v>
      </c>
      <c r="M211" s="9" t="str">
        <f t="shared" si="18"/>
        <v>Items</v>
      </c>
      <c r="N211" s="9" t="s">
        <v>19</v>
      </c>
      <c r="O211" s="9" t="s">
        <v>21</v>
      </c>
      <c r="P211" s="13">
        <v>79</v>
      </c>
      <c r="Q211" t="str">
        <f t="shared" si="19"/>
        <v>079</v>
      </c>
    </row>
    <row r="212" spans="1:17">
      <c r="A212" s="9" t="s">
        <v>794</v>
      </c>
      <c r="B212" s="9" t="s">
        <v>3875</v>
      </c>
      <c r="C212" s="9" t="s">
        <v>409</v>
      </c>
      <c r="D212" s="9" t="s">
        <v>14</v>
      </c>
      <c r="E212" s="9" t="s">
        <v>117</v>
      </c>
      <c r="F212" s="9" t="s">
        <v>425</v>
      </c>
      <c r="G212" s="9" t="s">
        <v>14</v>
      </c>
      <c r="H212" s="9" t="str">
        <f t="shared" si="15"/>
        <v>StandardPrice</v>
      </c>
      <c r="I212" s="9" t="str">
        <f t="shared" si="16"/>
        <v/>
      </c>
      <c r="J212" s="9" t="s">
        <v>19</v>
      </c>
      <c r="K212" s="9" t="s">
        <v>14</v>
      </c>
      <c r="L212" s="9" t="str">
        <f t="shared" si="17"/>
        <v>1</v>
      </c>
      <c r="M212" s="9" t="str">
        <f t="shared" si="18"/>
        <v>kg</v>
      </c>
      <c r="N212" s="9" t="s">
        <v>14</v>
      </c>
      <c r="O212" s="9" t="s">
        <v>209</v>
      </c>
      <c r="P212" s="13">
        <v>80</v>
      </c>
      <c r="Q212" t="str">
        <f t="shared" si="19"/>
        <v>080</v>
      </c>
    </row>
    <row r="213" spans="1:17">
      <c r="A213" s="9" t="s">
        <v>797</v>
      </c>
      <c r="B213" s="9" t="s">
        <v>3876</v>
      </c>
      <c r="C213" s="9" t="s">
        <v>409</v>
      </c>
      <c r="D213" s="9" t="s">
        <v>14</v>
      </c>
      <c r="E213" s="9" t="s">
        <v>117</v>
      </c>
      <c r="F213" s="9" t="s">
        <v>425</v>
      </c>
      <c r="G213" s="9" t="s">
        <v>14</v>
      </c>
      <c r="H213" s="9" t="str">
        <f t="shared" si="15"/>
        <v>PlusPrice</v>
      </c>
      <c r="I213" s="9" t="str">
        <f t="shared" si="16"/>
        <v>1</v>
      </c>
      <c r="J213" s="9" t="s">
        <v>17</v>
      </c>
      <c r="K213" s="9" t="s">
        <v>26</v>
      </c>
      <c r="L213" s="9" t="str">
        <f t="shared" si="17"/>
        <v>15</v>
      </c>
      <c r="M213" s="9" t="str">
        <f t="shared" si="18"/>
        <v>kg</v>
      </c>
      <c r="N213" s="9" t="s">
        <v>14</v>
      </c>
      <c r="O213" s="9" t="s">
        <v>233</v>
      </c>
      <c r="P213" s="13">
        <v>80</v>
      </c>
      <c r="Q213" t="str">
        <f t="shared" si="19"/>
        <v>080</v>
      </c>
    </row>
    <row r="214" spans="1:17">
      <c r="A214" s="9" t="s">
        <v>801</v>
      </c>
      <c r="B214" s="9" t="s">
        <v>3877</v>
      </c>
      <c r="C214" s="9" t="s">
        <v>409</v>
      </c>
      <c r="D214" s="9" t="s">
        <v>14</v>
      </c>
      <c r="E214" s="9" t="s">
        <v>117</v>
      </c>
      <c r="F214" s="9" t="s">
        <v>425</v>
      </c>
      <c r="G214" s="9" t="s">
        <v>14</v>
      </c>
      <c r="H214" s="9" t="str">
        <f t="shared" si="15"/>
        <v>PlusPrice</v>
      </c>
      <c r="I214" s="9" t="str">
        <f t="shared" si="16"/>
        <v>1</v>
      </c>
      <c r="J214" s="9" t="s">
        <v>32</v>
      </c>
      <c r="K214" s="9" t="s">
        <v>33</v>
      </c>
      <c r="L214" s="9">
        <f t="shared" si="17"/>
        <v>9999</v>
      </c>
      <c r="M214" s="9" t="str">
        <f t="shared" si="18"/>
        <v>kg</v>
      </c>
      <c r="N214" s="9" t="s">
        <v>14</v>
      </c>
      <c r="O214" s="9" t="s">
        <v>233</v>
      </c>
      <c r="P214" s="13">
        <v>80</v>
      </c>
      <c r="Q214" t="str">
        <f t="shared" si="19"/>
        <v>080</v>
      </c>
    </row>
    <row r="215" spans="1:17">
      <c r="A215" s="9" t="s">
        <v>804</v>
      </c>
      <c r="B215" s="9" t="s">
        <v>3878</v>
      </c>
      <c r="C215" s="9" t="s">
        <v>335</v>
      </c>
      <c r="D215" s="9" t="s">
        <v>14</v>
      </c>
      <c r="E215" s="9" t="s">
        <v>117</v>
      </c>
      <c r="F215" s="9" t="s">
        <v>429</v>
      </c>
      <c r="G215" s="9" t="s">
        <v>14</v>
      </c>
      <c r="H215" s="9" t="str">
        <f t="shared" si="15"/>
        <v>StandardPrice</v>
      </c>
      <c r="I215" s="9" t="str">
        <f t="shared" si="16"/>
        <v/>
      </c>
      <c r="J215" s="9" t="s">
        <v>19</v>
      </c>
      <c r="K215" s="9" t="s">
        <v>20</v>
      </c>
      <c r="L215" s="9" t="str">
        <f t="shared" si="17"/>
        <v>10</v>
      </c>
      <c r="M215" s="9" t="str">
        <f t="shared" si="18"/>
        <v>kg</v>
      </c>
      <c r="N215" s="9" t="s">
        <v>14</v>
      </c>
      <c r="O215" s="9" t="s">
        <v>209</v>
      </c>
      <c r="P215" s="13">
        <v>280</v>
      </c>
      <c r="Q215">
        <f t="shared" si="19"/>
        <v>280</v>
      </c>
    </row>
    <row r="216" spans="1:17">
      <c r="A216" s="9" t="s">
        <v>807</v>
      </c>
      <c r="B216" s="9" t="s">
        <v>3879</v>
      </c>
      <c r="C216" s="9" t="s">
        <v>335</v>
      </c>
      <c r="D216" s="9" t="s">
        <v>14</v>
      </c>
      <c r="E216" s="9" t="s">
        <v>117</v>
      </c>
      <c r="F216" s="9" t="s">
        <v>429</v>
      </c>
      <c r="G216" s="9" t="s">
        <v>14</v>
      </c>
      <c r="H216" s="9" t="str">
        <f t="shared" si="15"/>
        <v>PlusPrice</v>
      </c>
      <c r="I216" s="9" t="str">
        <f t="shared" si="16"/>
        <v>1</v>
      </c>
      <c r="J216" s="9" t="s">
        <v>25</v>
      </c>
      <c r="K216" s="9" t="s">
        <v>26</v>
      </c>
      <c r="L216" s="9" t="str">
        <f t="shared" si="17"/>
        <v>15</v>
      </c>
      <c r="M216" s="9" t="str">
        <f t="shared" si="18"/>
        <v>kg</v>
      </c>
      <c r="N216" s="9" t="s">
        <v>14</v>
      </c>
      <c r="O216" s="9" t="s">
        <v>27</v>
      </c>
      <c r="P216" s="13">
        <v>280</v>
      </c>
      <c r="Q216">
        <f t="shared" si="19"/>
        <v>280</v>
      </c>
    </row>
    <row r="217" spans="1:17">
      <c r="A217" s="9" t="s">
        <v>810</v>
      </c>
      <c r="B217" s="9" t="s">
        <v>3880</v>
      </c>
      <c r="C217" s="9" t="s">
        <v>335</v>
      </c>
      <c r="D217" s="9" t="s">
        <v>14</v>
      </c>
      <c r="E217" s="9" t="s">
        <v>117</v>
      </c>
      <c r="F217" s="9" t="s">
        <v>429</v>
      </c>
      <c r="G217" s="9" t="s">
        <v>14</v>
      </c>
      <c r="H217" s="9" t="str">
        <f t="shared" si="15"/>
        <v>PlusPrice</v>
      </c>
      <c r="I217" s="9" t="str">
        <f t="shared" si="16"/>
        <v>1</v>
      </c>
      <c r="J217" s="9" t="s">
        <v>32</v>
      </c>
      <c r="K217" s="9" t="s">
        <v>33</v>
      </c>
      <c r="L217" s="9">
        <f t="shared" si="17"/>
        <v>9999</v>
      </c>
      <c r="M217" s="9" t="str">
        <f t="shared" si="18"/>
        <v>kg</v>
      </c>
      <c r="N217" s="9" t="s">
        <v>14</v>
      </c>
      <c r="O217" s="9" t="s">
        <v>27</v>
      </c>
      <c r="P217" s="13">
        <v>280</v>
      </c>
      <c r="Q217">
        <f t="shared" si="19"/>
        <v>280</v>
      </c>
    </row>
    <row r="218" spans="1:17">
      <c r="A218" s="9" t="s">
        <v>813</v>
      </c>
      <c r="B218" s="9" t="s">
        <v>3881</v>
      </c>
      <c r="C218" s="9" t="s">
        <v>703</v>
      </c>
      <c r="D218" s="9" t="s">
        <v>14</v>
      </c>
      <c r="E218" s="9" t="s">
        <v>117</v>
      </c>
      <c r="F218" s="9" t="s">
        <v>433</v>
      </c>
      <c r="G218" s="9" t="s">
        <v>14</v>
      </c>
      <c r="H218" s="9" t="str">
        <f t="shared" si="15"/>
        <v>StandardPrice</v>
      </c>
      <c r="I218" s="9" t="str">
        <f t="shared" si="16"/>
        <v/>
      </c>
      <c r="J218" s="9" t="s">
        <v>19</v>
      </c>
      <c r="K218" s="9" t="s">
        <v>20</v>
      </c>
      <c r="L218" s="9" t="str">
        <f t="shared" si="17"/>
        <v>10</v>
      </c>
      <c r="M218" s="9" t="str">
        <f t="shared" si="18"/>
        <v>kg</v>
      </c>
      <c r="N218" s="9" t="s">
        <v>14</v>
      </c>
      <c r="O218" s="9" t="s">
        <v>50</v>
      </c>
      <c r="P218" s="13">
        <v>82</v>
      </c>
      <c r="Q218" t="str">
        <f t="shared" si="19"/>
        <v>082</v>
      </c>
    </row>
    <row r="219" spans="1:17">
      <c r="A219" s="9" t="s">
        <v>816</v>
      </c>
      <c r="B219" s="9" t="s">
        <v>3882</v>
      </c>
      <c r="C219" s="9" t="s">
        <v>703</v>
      </c>
      <c r="D219" s="9" t="s">
        <v>14</v>
      </c>
      <c r="E219" s="9" t="s">
        <v>117</v>
      </c>
      <c r="F219" s="9" t="s">
        <v>433</v>
      </c>
      <c r="G219" s="9" t="s">
        <v>14</v>
      </c>
      <c r="H219" s="9" t="str">
        <f t="shared" si="15"/>
        <v>PlusPrice</v>
      </c>
      <c r="I219" s="9" t="str">
        <f t="shared" si="16"/>
        <v>1</v>
      </c>
      <c r="J219" s="9" t="s">
        <v>25</v>
      </c>
      <c r="K219" s="9" t="s">
        <v>26</v>
      </c>
      <c r="L219" s="9" t="str">
        <f t="shared" si="17"/>
        <v>15</v>
      </c>
      <c r="M219" s="9" t="str">
        <f t="shared" si="18"/>
        <v>kg</v>
      </c>
      <c r="N219" s="9" t="s">
        <v>14</v>
      </c>
      <c r="O219" s="9" t="s">
        <v>55</v>
      </c>
      <c r="P219" s="13">
        <v>82</v>
      </c>
      <c r="Q219" t="str">
        <f t="shared" si="19"/>
        <v>082</v>
      </c>
    </row>
    <row r="220" spans="1:17">
      <c r="A220" s="9" t="s">
        <v>819</v>
      </c>
      <c r="B220" s="9" t="s">
        <v>3883</v>
      </c>
      <c r="C220" s="9" t="s">
        <v>703</v>
      </c>
      <c r="D220" s="9" t="s">
        <v>14</v>
      </c>
      <c r="E220" s="9" t="s">
        <v>117</v>
      </c>
      <c r="F220" s="9" t="s">
        <v>433</v>
      </c>
      <c r="G220" s="9" t="s">
        <v>14</v>
      </c>
      <c r="H220" s="9" t="str">
        <f t="shared" si="15"/>
        <v>PlusPrice</v>
      </c>
      <c r="I220" s="9" t="str">
        <f t="shared" si="16"/>
        <v>1</v>
      </c>
      <c r="J220" s="9" t="s">
        <v>32</v>
      </c>
      <c r="K220" s="9" t="s">
        <v>33</v>
      </c>
      <c r="L220" s="9">
        <f t="shared" si="17"/>
        <v>9999</v>
      </c>
      <c r="M220" s="9" t="str">
        <f t="shared" si="18"/>
        <v>kg</v>
      </c>
      <c r="N220" s="9" t="s">
        <v>14</v>
      </c>
      <c r="O220" s="9" t="s">
        <v>55</v>
      </c>
      <c r="P220" s="13">
        <v>82</v>
      </c>
      <c r="Q220" t="str">
        <f t="shared" si="19"/>
        <v>082</v>
      </c>
    </row>
    <row r="221" spans="1:17">
      <c r="A221" s="9" t="s">
        <v>823</v>
      </c>
      <c r="B221" s="9" t="s">
        <v>3884</v>
      </c>
      <c r="C221" s="9" t="s">
        <v>153</v>
      </c>
      <c r="D221" s="9" t="s">
        <v>14</v>
      </c>
      <c r="E221" s="9" t="s">
        <v>117</v>
      </c>
      <c r="F221" s="9" t="s">
        <v>437</v>
      </c>
      <c r="G221" s="9" t="s">
        <v>14</v>
      </c>
      <c r="H221" s="9" t="str">
        <f t="shared" si="15"/>
        <v>StandardPrice</v>
      </c>
      <c r="I221" s="9" t="str">
        <f t="shared" si="16"/>
        <v/>
      </c>
      <c r="J221" s="9" t="s">
        <v>19</v>
      </c>
      <c r="K221" s="9" t="s">
        <v>30</v>
      </c>
      <c r="L221" s="9" t="str">
        <f t="shared" si="17"/>
        <v>3</v>
      </c>
      <c r="M221" s="9" t="str">
        <f t="shared" si="18"/>
        <v>kg</v>
      </c>
      <c r="N221" s="9" t="s">
        <v>14</v>
      </c>
      <c r="O221" s="9" t="s">
        <v>3770</v>
      </c>
      <c r="P221" s="13">
        <v>83</v>
      </c>
      <c r="Q221" t="str">
        <f t="shared" si="19"/>
        <v>083</v>
      </c>
    </row>
    <row r="222" spans="1:17">
      <c r="A222" s="9" t="s">
        <v>827</v>
      </c>
      <c r="B222" s="9" t="s">
        <v>3885</v>
      </c>
      <c r="C222" s="9" t="s">
        <v>153</v>
      </c>
      <c r="D222" s="9" t="s">
        <v>14</v>
      </c>
      <c r="E222" s="9" t="s">
        <v>117</v>
      </c>
      <c r="F222" s="9" t="s">
        <v>437</v>
      </c>
      <c r="G222" s="9" t="s">
        <v>14</v>
      </c>
      <c r="H222" s="9" t="str">
        <f t="shared" si="15"/>
        <v>PlusPrice</v>
      </c>
      <c r="I222" s="9" t="str">
        <f t="shared" si="16"/>
        <v>1</v>
      </c>
      <c r="J222" s="9" t="s">
        <v>36</v>
      </c>
      <c r="K222" s="9" t="s">
        <v>26</v>
      </c>
      <c r="L222" s="9" t="str">
        <f t="shared" si="17"/>
        <v>15</v>
      </c>
      <c r="M222" s="9" t="str">
        <f t="shared" si="18"/>
        <v>kg</v>
      </c>
      <c r="N222" s="9" t="s">
        <v>14</v>
      </c>
      <c r="O222" s="9" t="s">
        <v>726</v>
      </c>
      <c r="P222" s="13">
        <v>83</v>
      </c>
      <c r="Q222" t="str">
        <f t="shared" si="19"/>
        <v>083</v>
      </c>
    </row>
    <row r="223" spans="1:17">
      <c r="A223" s="9" t="s">
        <v>830</v>
      </c>
      <c r="B223" s="9" t="s">
        <v>3886</v>
      </c>
      <c r="C223" s="9" t="s">
        <v>153</v>
      </c>
      <c r="D223" s="9" t="s">
        <v>14</v>
      </c>
      <c r="E223" s="9" t="s">
        <v>117</v>
      </c>
      <c r="F223" s="9" t="s">
        <v>437</v>
      </c>
      <c r="G223" s="9" t="s">
        <v>14</v>
      </c>
      <c r="H223" s="9" t="str">
        <f t="shared" si="15"/>
        <v>PlusPrice</v>
      </c>
      <c r="I223" s="9" t="str">
        <f t="shared" si="16"/>
        <v>1</v>
      </c>
      <c r="J223" s="9" t="s">
        <v>32</v>
      </c>
      <c r="K223" s="9" t="s">
        <v>33</v>
      </c>
      <c r="L223" s="9">
        <f t="shared" si="17"/>
        <v>9999</v>
      </c>
      <c r="M223" s="9" t="str">
        <f t="shared" si="18"/>
        <v>kg</v>
      </c>
      <c r="N223" s="9" t="s">
        <v>14</v>
      </c>
      <c r="O223" s="9" t="s">
        <v>726</v>
      </c>
      <c r="P223" s="13">
        <v>83</v>
      </c>
      <c r="Q223" t="str">
        <f t="shared" si="19"/>
        <v>083</v>
      </c>
    </row>
    <row r="224" spans="1:17">
      <c r="A224" s="9" t="s">
        <v>833</v>
      </c>
      <c r="B224" s="9" t="s">
        <v>3887</v>
      </c>
      <c r="C224" s="9" t="s">
        <v>348</v>
      </c>
      <c r="D224" s="9" t="s">
        <v>14</v>
      </c>
      <c r="E224" s="9" t="s">
        <v>117</v>
      </c>
      <c r="F224" s="9" t="s">
        <v>441</v>
      </c>
      <c r="G224" s="9" t="s">
        <v>14</v>
      </c>
      <c r="H224" s="9" t="str">
        <f t="shared" si="15"/>
        <v>StandardPrice</v>
      </c>
      <c r="I224" s="9" t="str">
        <f t="shared" si="16"/>
        <v/>
      </c>
      <c r="J224" s="9" t="s">
        <v>19</v>
      </c>
      <c r="K224" s="9" t="s">
        <v>43</v>
      </c>
      <c r="L224" s="9" t="str">
        <f t="shared" si="17"/>
        <v>5</v>
      </c>
      <c r="M224" s="9" t="str">
        <f t="shared" si="18"/>
        <v>kg</v>
      </c>
      <c r="N224" s="9" t="s">
        <v>14</v>
      </c>
      <c r="O224" s="9" t="s">
        <v>209</v>
      </c>
      <c r="P224" s="13">
        <v>84</v>
      </c>
      <c r="Q224" t="str">
        <f t="shared" si="19"/>
        <v>084</v>
      </c>
    </row>
    <row r="225" spans="1:17">
      <c r="A225" s="9" t="s">
        <v>836</v>
      </c>
      <c r="B225" s="9" t="s">
        <v>3888</v>
      </c>
      <c r="C225" s="9" t="s">
        <v>348</v>
      </c>
      <c r="D225" s="9" t="s">
        <v>14</v>
      </c>
      <c r="E225" s="9" t="s">
        <v>117</v>
      </c>
      <c r="F225" s="9" t="s">
        <v>441</v>
      </c>
      <c r="G225" s="9" t="s">
        <v>14</v>
      </c>
      <c r="H225" s="9" t="str">
        <f t="shared" si="15"/>
        <v>PlusPrice</v>
      </c>
      <c r="I225" s="9" t="str">
        <f t="shared" si="16"/>
        <v>1</v>
      </c>
      <c r="J225" s="9" t="s">
        <v>47</v>
      </c>
      <c r="K225" s="9" t="s">
        <v>26</v>
      </c>
      <c r="L225" s="9" t="str">
        <f t="shared" si="17"/>
        <v>15</v>
      </c>
      <c r="M225" s="9" t="str">
        <f t="shared" si="18"/>
        <v>kg</v>
      </c>
      <c r="N225" s="9" t="s">
        <v>14</v>
      </c>
      <c r="O225" s="9" t="s">
        <v>532</v>
      </c>
      <c r="P225" s="13">
        <v>84</v>
      </c>
      <c r="Q225" t="str">
        <f t="shared" si="19"/>
        <v>084</v>
      </c>
    </row>
    <row r="226" spans="1:17">
      <c r="A226" s="9" t="s">
        <v>839</v>
      </c>
      <c r="B226" s="9" t="s">
        <v>3889</v>
      </c>
      <c r="C226" s="9" t="s">
        <v>348</v>
      </c>
      <c r="D226" s="9" t="s">
        <v>14</v>
      </c>
      <c r="E226" s="9" t="s">
        <v>117</v>
      </c>
      <c r="F226" s="9" t="s">
        <v>441</v>
      </c>
      <c r="G226" s="9" t="s">
        <v>14</v>
      </c>
      <c r="H226" s="9" t="str">
        <f t="shared" si="15"/>
        <v>PlusPrice</v>
      </c>
      <c r="I226" s="9" t="str">
        <f t="shared" si="16"/>
        <v>1</v>
      </c>
      <c r="J226" s="9" t="s">
        <v>32</v>
      </c>
      <c r="K226" s="9" t="s">
        <v>33</v>
      </c>
      <c r="L226" s="9">
        <f t="shared" si="17"/>
        <v>9999</v>
      </c>
      <c r="M226" s="9" t="str">
        <f t="shared" si="18"/>
        <v>kg</v>
      </c>
      <c r="N226" s="9" t="s">
        <v>14</v>
      </c>
      <c r="O226" s="9" t="s">
        <v>532</v>
      </c>
      <c r="P226" s="13">
        <v>84</v>
      </c>
      <c r="Q226" t="str">
        <f t="shared" si="19"/>
        <v>084</v>
      </c>
    </row>
    <row r="227" spans="1:17">
      <c r="A227" s="9" t="s">
        <v>842</v>
      </c>
      <c r="B227" s="9" t="s">
        <v>3890</v>
      </c>
      <c r="C227" s="9" t="s">
        <v>715</v>
      </c>
      <c r="D227" s="9" t="s">
        <v>14</v>
      </c>
      <c r="E227" s="9" t="s">
        <v>117</v>
      </c>
      <c r="F227" s="9" t="s">
        <v>445</v>
      </c>
      <c r="G227" s="9" t="s">
        <v>14</v>
      </c>
      <c r="H227" s="9" t="str">
        <f t="shared" si="15"/>
        <v>StandardPrice</v>
      </c>
      <c r="I227" s="9" t="str">
        <f t="shared" si="16"/>
        <v/>
      </c>
      <c r="J227" s="9" t="s">
        <v>19</v>
      </c>
      <c r="K227" s="9" t="s">
        <v>43</v>
      </c>
      <c r="L227" s="9" t="str">
        <f t="shared" si="17"/>
        <v>5</v>
      </c>
      <c r="M227" s="9" t="str">
        <f t="shared" si="18"/>
        <v>kg</v>
      </c>
      <c r="N227" s="9" t="s">
        <v>14</v>
      </c>
      <c r="O227" s="9" t="s">
        <v>209</v>
      </c>
      <c r="P227" s="13">
        <v>85</v>
      </c>
      <c r="Q227" t="str">
        <f t="shared" si="19"/>
        <v>085</v>
      </c>
    </row>
    <row r="228" spans="1:17">
      <c r="A228" s="9" t="s">
        <v>845</v>
      </c>
      <c r="B228" s="9" t="s">
        <v>3891</v>
      </c>
      <c r="C228" s="9" t="s">
        <v>715</v>
      </c>
      <c r="D228" s="9" t="s">
        <v>14</v>
      </c>
      <c r="E228" s="9" t="s">
        <v>117</v>
      </c>
      <c r="F228" s="9" t="s">
        <v>445</v>
      </c>
      <c r="G228" s="9" t="s">
        <v>14</v>
      </c>
      <c r="H228" s="9" t="str">
        <f t="shared" si="15"/>
        <v>PlusPrice</v>
      </c>
      <c r="I228" s="9" t="str">
        <f t="shared" si="16"/>
        <v>1</v>
      </c>
      <c r="J228" s="9" t="s">
        <v>47</v>
      </c>
      <c r="K228" s="9" t="s">
        <v>26</v>
      </c>
      <c r="L228" s="9" t="str">
        <f t="shared" si="17"/>
        <v>15</v>
      </c>
      <c r="M228" s="9" t="str">
        <f t="shared" si="18"/>
        <v>kg</v>
      </c>
      <c r="N228" s="9" t="s">
        <v>14</v>
      </c>
      <c r="O228" s="9" t="s">
        <v>233</v>
      </c>
      <c r="P228" s="13">
        <v>85</v>
      </c>
      <c r="Q228" t="str">
        <f t="shared" si="19"/>
        <v>085</v>
      </c>
    </row>
    <row r="229" spans="1:17">
      <c r="A229" s="9" t="s">
        <v>848</v>
      </c>
      <c r="B229" s="9" t="s">
        <v>3892</v>
      </c>
      <c r="C229" s="9" t="s">
        <v>715</v>
      </c>
      <c r="D229" s="9" t="s">
        <v>14</v>
      </c>
      <c r="E229" s="9" t="s">
        <v>117</v>
      </c>
      <c r="F229" s="9" t="s">
        <v>445</v>
      </c>
      <c r="G229" s="9" t="s">
        <v>14</v>
      </c>
      <c r="H229" s="9" t="str">
        <f t="shared" si="15"/>
        <v>PlusPrice</v>
      </c>
      <c r="I229" s="9" t="str">
        <f t="shared" si="16"/>
        <v>1</v>
      </c>
      <c r="J229" s="9" t="s">
        <v>32</v>
      </c>
      <c r="K229" s="9" t="s">
        <v>33</v>
      </c>
      <c r="L229" s="9">
        <f t="shared" si="17"/>
        <v>9999</v>
      </c>
      <c r="M229" s="9" t="str">
        <f t="shared" si="18"/>
        <v>kg</v>
      </c>
      <c r="N229" s="9" t="s">
        <v>14</v>
      </c>
      <c r="O229" s="9" t="s">
        <v>233</v>
      </c>
      <c r="P229" s="13">
        <v>85</v>
      </c>
      <c r="Q229" t="str">
        <f t="shared" si="19"/>
        <v>085</v>
      </c>
    </row>
    <row r="230" spans="1:17">
      <c r="A230" s="9" t="s">
        <v>851</v>
      </c>
      <c r="B230" s="9" t="s">
        <v>3893</v>
      </c>
      <c r="C230" s="9" t="s">
        <v>706</v>
      </c>
      <c r="D230" s="9" t="s">
        <v>14</v>
      </c>
      <c r="E230" s="9" t="s">
        <v>117</v>
      </c>
      <c r="F230" s="9" t="s">
        <v>449</v>
      </c>
      <c r="G230" s="9" t="s">
        <v>14</v>
      </c>
      <c r="H230" s="9" t="str">
        <f t="shared" si="15"/>
        <v>StandardPrice</v>
      </c>
      <c r="I230" s="9" t="str">
        <f t="shared" si="16"/>
        <v/>
      </c>
      <c r="J230" s="9" t="s">
        <v>19</v>
      </c>
      <c r="K230" s="9" t="s">
        <v>20</v>
      </c>
      <c r="L230" s="9" t="str">
        <f t="shared" si="17"/>
        <v>10</v>
      </c>
      <c r="M230" s="9" t="str">
        <f t="shared" si="18"/>
        <v>kg</v>
      </c>
      <c r="N230" s="9" t="s">
        <v>14</v>
      </c>
      <c r="O230" s="9" t="s">
        <v>50</v>
      </c>
      <c r="P230" s="13">
        <v>86</v>
      </c>
      <c r="Q230" t="str">
        <f t="shared" si="19"/>
        <v>086</v>
      </c>
    </row>
    <row r="231" spans="1:17">
      <c r="A231" s="9" t="s">
        <v>854</v>
      </c>
      <c r="B231" s="9" t="s">
        <v>3894</v>
      </c>
      <c r="C231" s="9" t="s">
        <v>706</v>
      </c>
      <c r="D231" s="9" t="s">
        <v>14</v>
      </c>
      <c r="E231" s="9" t="s">
        <v>117</v>
      </c>
      <c r="F231" s="9" t="s">
        <v>449</v>
      </c>
      <c r="G231" s="9" t="s">
        <v>14</v>
      </c>
      <c r="H231" s="9" t="str">
        <f t="shared" si="15"/>
        <v>PlusPrice</v>
      </c>
      <c r="I231" s="9" t="str">
        <f t="shared" si="16"/>
        <v>1</v>
      </c>
      <c r="J231" s="9" t="s">
        <v>25</v>
      </c>
      <c r="K231" s="9" t="s">
        <v>26</v>
      </c>
      <c r="L231" s="9" t="str">
        <f t="shared" si="17"/>
        <v>15</v>
      </c>
      <c r="M231" s="9" t="str">
        <f t="shared" si="18"/>
        <v>kg</v>
      </c>
      <c r="N231" s="9" t="s">
        <v>14</v>
      </c>
      <c r="O231" s="9" t="s">
        <v>55</v>
      </c>
      <c r="P231" s="13">
        <v>86</v>
      </c>
      <c r="Q231" t="str">
        <f t="shared" si="19"/>
        <v>086</v>
      </c>
    </row>
    <row r="232" spans="1:17">
      <c r="A232" s="9" t="s">
        <v>857</v>
      </c>
      <c r="B232" s="9" t="s">
        <v>3895</v>
      </c>
      <c r="C232" s="9" t="s">
        <v>706</v>
      </c>
      <c r="D232" s="9" t="s">
        <v>14</v>
      </c>
      <c r="E232" s="9" t="s">
        <v>117</v>
      </c>
      <c r="F232" s="9" t="s">
        <v>449</v>
      </c>
      <c r="G232" s="9" t="s">
        <v>14</v>
      </c>
      <c r="H232" s="9" t="str">
        <f t="shared" si="15"/>
        <v>PlusPrice</v>
      </c>
      <c r="I232" s="9" t="str">
        <f t="shared" si="16"/>
        <v>1</v>
      </c>
      <c r="J232" s="9" t="s">
        <v>32</v>
      </c>
      <c r="K232" s="9" t="s">
        <v>33</v>
      </c>
      <c r="L232" s="9">
        <f t="shared" si="17"/>
        <v>9999</v>
      </c>
      <c r="M232" s="9" t="str">
        <f t="shared" si="18"/>
        <v>kg</v>
      </c>
      <c r="N232" s="9" t="s">
        <v>14</v>
      </c>
      <c r="O232" s="9" t="s">
        <v>55</v>
      </c>
      <c r="P232" s="13">
        <v>86</v>
      </c>
      <c r="Q232" t="str">
        <f t="shared" si="19"/>
        <v>086</v>
      </c>
    </row>
    <row r="233" spans="1:17">
      <c r="A233" s="9" t="s">
        <v>860</v>
      </c>
      <c r="B233" s="9" t="s">
        <v>3896</v>
      </c>
      <c r="C233" s="9" t="s">
        <v>709</v>
      </c>
      <c r="D233" s="9" t="s">
        <v>14</v>
      </c>
      <c r="E233" s="9" t="s">
        <v>117</v>
      </c>
      <c r="F233" s="9" t="s">
        <v>454</v>
      </c>
      <c r="G233" s="9" t="s">
        <v>14</v>
      </c>
      <c r="H233" s="9" t="str">
        <f t="shared" si="15"/>
        <v>StandardPrice</v>
      </c>
      <c r="I233" s="9" t="str">
        <f t="shared" si="16"/>
        <v/>
      </c>
      <c r="J233" s="9" t="s">
        <v>19</v>
      </c>
      <c r="K233" s="9" t="s">
        <v>20</v>
      </c>
      <c r="L233" s="9" t="str">
        <f t="shared" si="17"/>
        <v>10</v>
      </c>
      <c r="M233" s="9" t="str">
        <f t="shared" si="18"/>
        <v>kg</v>
      </c>
      <c r="N233" s="9" t="s">
        <v>14</v>
      </c>
      <c r="O233" s="9" t="s">
        <v>21</v>
      </c>
      <c r="P233" s="13">
        <v>87</v>
      </c>
      <c r="Q233" t="str">
        <f t="shared" si="19"/>
        <v>087</v>
      </c>
    </row>
    <row r="234" spans="1:17">
      <c r="A234" s="9" t="s">
        <v>863</v>
      </c>
      <c r="B234" s="9" t="s">
        <v>3897</v>
      </c>
      <c r="C234" s="9" t="s">
        <v>709</v>
      </c>
      <c r="D234" s="9" t="s">
        <v>14</v>
      </c>
      <c r="E234" s="9" t="s">
        <v>117</v>
      </c>
      <c r="F234" s="9" t="s">
        <v>454</v>
      </c>
      <c r="G234" s="9" t="s">
        <v>14</v>
      </c>
      <c r="H234" s="9" t="str">
        <f t="shared" si="15"/>
        <v>PlusPrice</v>
      </c>
      <c r="I234" s="9" t="str">
        <f t="shared" si="16"/>
        <v>1</v>
      </c>
      <c r="J234" s="9" t="s">
        <v>25</v>
      </c>
      <c r="K234" s="9" t="s">
        <v>26</v>
      </c>
      <c r="L234" s="9" t="str">
        <f t="shared" si="17"/>
        <v>15</v>
      </c>
      <c r="M234" s="9" t="str">
        <f t="shared" si="18"/>
        <v>kg</v>
      </c>
      <c r="N234" s="9" t="s">
        <v>14</v>
      </c>
      <c r="O234" s="9" t="s">
        <v>55</v>
      </c>
      <c r="P234" s="13">
        <v>87</v>
      </c>
      <c r="Q234" t="str">
        <f t="shared" si="19"/>
        <v>087</v>
      </c>
    </row>
    <row r="235" spans="1:17">
      <c r="A235" s="9" t="s">
        <v>866</v>
      </c>
      <c r="B235" s="9" t="s">
        <v>3898</v>
      </c>
      <c r="C235" s="9" t="s">
        <v>709</v>
      </c>
      <c r="D235" s="9" t="s">
        <v>14</v>
      </c>
      <c r="E235" s="9" t="s">
        <v>117</v>
      </c>
      <c r="F235" s="9" t="s">
        <v>454</v>
      </c>
      <c r="G235" s="9" t="s">
        <v>14</v>
      </c>
      <c r="H235" s="9" t="str">
        <f t="shared" si="15"/>
        <v>PlusPrice</v>
      </c>
      <c r="I235" s="9" t="str">
        <f t="shared" si="16"/>
        <v>1</v>
      </c>
      <c r="J235" s="9" t="s">
        <v>32</v>
      </c>
      <c r="K235" s="9" t="s">
        <v>33</v>
      </c>
      <c r="L235" s="9">
        <f t="shared" si="17"/>
        <v>9999</v>
      </c>
      <c r="M235" s="9" t="str">
        <f t="shared" si="18"/>
        <v>kg</v>
      </c>
      <c r="N235" s="9" t="s">
        <v>14</v>
      </c>
      <c r="O235" s="9" t="s">
        <v>55</v>
      </c>
      <c r="P235" s="13">
        <v>87</v>
      </c>
      <c r="Q235" t="str">
        <f t="shared" si="19"/>
        <v>087</v>
      </c>
    </row>
    <row r="236" spans="1:17">
      <c r="A236" s="9" t="s">
        <v>870</v>
      </c>
      <c r="B236" s="9" t="s">
        <v>3899</v>
      </c>
      <c r="C236" s="9" t="s">
        <v>712</v>
      </c>
      <c r="D236" s="9" t="s">
        <v>14</v>
      </c>
      <c r="E236" s="9" t="s">
        <v>117</v>
      </c>
      <c r="F236" s="9" t="s">
        <v>458</v>
      </c>
      <c r="G236" s="9" t="s">
        <v>14</v>
      </c>
      <c r="H236" s="9" t="str">
        <f t="shared" si="15"/>
        <v>StandardPrice</v>
      </c>
      <c r="I236" s="9" t="str">
        <f t="shared" si="16"/>
        <v/>
      </c>
      <c r="J236" s="9" t="s">
        <v>19</v>
      </c>
      <c r="K236" s="9" t="s">
        <v>20</v>
      </c>
      <c r="L236" s="9" t="str">
        <f t="shared" si="17"/>
        <v>10</v>
      </c>
      <c r="M236" s="9" t="str">
        <f t="shared" si="18"/>
        <v>kg</v>
      </c>
      <c r="N236" s="9" t="s">
        <v>14</v>
      </c>
      <c r="O236" s="9" t="s">
        <v>40</v>
      </c>
      <c r="P236" s="13">
        <v>88</v>
      </c>
      <c r="Q236" t="str">
        <f t="shared" si="19"/>
        <v>088</v>
      </c>
    </row>
    <row r="237" spans="1:17">
      <c r="A237" s="9" t="s">
        <v>873</v>
      </c>
      <c r="B237" s="9" t="s">
        <v>3900</v>
      </c>
      <c r="C237" s="9" t="s">
        <v>712</v>
      </c>
      <c r="D237" s="9" t="s">
        <v>14</v>
      </c>
      <c r="E237" s="9" t="s">
        <v>117</v>
      </c>
      <c r="F237" s="9" t="s">
        <v>458</v>
      </c>
      <c r="G237" s="9" t="s">
        <v>14</v>
      </c>
      <c r="H237" s="9" t="str">
        <f t="shared" si="15"/>
        <v>PlusPrice</v>
      </c>
      <c r="I237" s="9" t="str">
        <f t="shared" si="16"/>
        <v>1</v>
      </c>
      <c r="J237" s="9" t="s">
        <v>25</v>
      </c>
      <c r="K237" s="9" t="s">
        <v>26</v>
      </c>
      <c r="L237" s="9" t="str">
        <f t="shared" si="17"/>
        <v>15</v>
      </c>
      <c r="M237" s="9" t="str">
        <f t="shared" si="18"/>
        <v>kg</v>
      </c>
      <c r="N237" s="9" t="s">
        <v>14</v>
      </c>
      <c r="O237" s="9" t="s">
        <v>92</v>
      </c>
      <c r="P237" s="13">
        <v>88</v>
      </c>
      <c r="Q237" t="str">
        <f t="shared" si="19"/>
        <v>088</v>
      </c>
    </row>
    <row r="238" spans="1:17">
      <c r="A238" s="9" t="s">
        <v>876</v>
      </c>
      <c r="B238" s="9" t="s">
        <v>3901</v>
      </c>
      <c r="C238" s="9" t="s">
        <v>712</v>
      </c>
      <c r="D238" s="9" t="s">
        <v>14</v>
      </c>
      <c r="E238" s="9" t="s">
        <v>117</v>
      </c>
      <c r="F238" s="9" t="s">
        <v>458</v>
      </c>
      <c r="G238" s="9" t="s">
        <v>14</v>
      </c>
      <c r="H238" s="9" t="str">
        <f t="shared" si="15"/>
        <v>PlusPrice</v>
      </c>
      <c r="I238" s="9" t="str">
        <f t="shared" si="16"/>
        <v>1</v>
      </c>
      <c r="J238" s="9" t="s">
        <v>32</v>
      </c>
      <c r="K238" s="9" t="s">
        <v>33</v>
      </c>
      <c r="L238" s="9">
        <f t="shared" si="17"/>
        <v>9999</v>
      </c>
      <c r="M238" s="9" t="str">
        <f t="shared" si="18"/>
        <v>kg</v>
      </c>
      <c r="N238" s="9" t="s">
        <v>14</v>
      </c>
      <c r="O238" s="9" t="s">
        <v>92</v>
      </c>
      <c r="P238" s="13">
        <v>88</v>
      </c>
      <c r="Q238" t="str">
        <f t="shared" si="19"/>
        <v>088</v>
      </c>
    </row>
    <row r="239" spans="1:17">
      <c r="A239" s="9" t="s">
        <v>879</v>
      </c>
      <c r="B239" s="9" t="s">
        <v>3902</v>
      </c>
      <c r="C239" s="9" t="s">
        <v>718</v>
      </c>
      <c r="D239" s="9" t="s">
        <v>14</v>
      </c>
      <c r="E239" s="9" t="s">
        <v>117</v>
      </c>
      <c r="F239" s="9" t="s">
        <v>461</v>
      </c>
      <c r="G239" s="9" t="s">
        <v>14</v>
      </c>
      <c r="H239" s="9" t="str">
        <f t="shared" si="15"/>
        <v>StandardPrice</v>
      </c>
      <c r="I239" s="9" t="str">
        <f t="shared" si="16"/>
        <v/>
      </c>
      <c r="J239" s="9" t="s">
        <v>19</v>
      </c>
      <c r="K239" s="9" t="s">
        <v>20</v>
      </c>
      <c r="L239" s="9" t="str">
        <f t="shared" si="17"/>
        <v>10</v>
      </c>
      <c r="M239" s="9" t="str">
        <f t="shared" si="18"/>
        <v>kg</v>
      </c>
      <c r="N239" s="9" t="s">
        <v>14</v>
      </c>
      <c r="O239" s="9" t="s">
        <v>21</v>
      </c>
      <c r="P239" s="13">
        <v>89</v>
      </c>
      <c r="Q239" t="str">
        <f t="shared" si="19"/>
        <v>089</v>
      </c>
    </row>
    <row r="240" spans="1:17">
      <c r="A240" s="9" t="s">
        <v>882</v>
      </c>
      <c r="B240" s="9" t="s">
        <v>3903</v>
      </c>
      <c r="C240" s="9" t="s">
        <v>718</v>
      </c>
      <c r="D240" s="9" t="s">
        <v>14</v>
      </c>
      <c r="E240" s="9" t="s">
        <v>117</v>
      </c>
      <c r="F240" s="9" t="s">
        <v>461</v>
      </c>
      <c r="G240" s="9" t="s">
        <v>14</v>
      </c>
      <c r="H240" s="9" t="str">
        <f t="shared" si="15"/>
        <v>PlusPrice</v>
      </c>
      <c r="I240" s="9" t="str">
        <f t="shared" si="16"/>
        <v>1</v>
      </c>
      <c r="J240" s="9" t="s">
        <v>25</v>
      </c>
      <c r="K240" s="9" t="s">
        <v>26</v>
      </c>
      <c r="L240" s="9" t="str">
        <f t="shared" si="17"/>
        <v>15</v>
      </c>
      <c r="M240" s="9" t="str">
        <f t="shared" si="18"/>
        <v>kg</v>
      </c>
      <c r="N240" s="9" t="s">
        <v>14</v>
      </c>
      <c r="O240" s="9" t="s">
        <v>55</v>
      </c>
      <c r="P240" s="13">
        <v>89</v>
      </c>
      <c r="Q240" t="str">
        <f t="shared" si="19"/>
        <v>089</v>
      </c>
    </row>
    <row r="241" spans="1:17">
      <c r="A241" s="9" t="s">
        <v>885</v>
      </c>
      <c r="B241" s="9" t="s">
        <v>3904</v>
      </c>
      <c r="C241" s="9" t="s">
        <v>718</v>
      </c>
      <c r="D241" s="9" t="s">
        <v>14</v>
      </c>
      <c r="E241" s="9" t="s">
        <v>117</v>
      </c>
      <c r="F241" s="9" t="s">
        <v>461</v>
      </c>
      <c r="G241" s="9" t="s">
        <v>14</v>
      </c>
      <c r="H241" s="9" t="str">
        <f t="shared" si="15"/>
        <v>PlusPrice</v>
      </c>
      <c r="I241" s="9" t="str">
        <f t="shared" si="16"/>
        <v>1</v>
      </c>
      <c r="J241" s="9" t="s">
        <v>32</v>
      </c>
      <c r="K241" s="9" t="s">
        <v>33</v>
      </c>
      <c r="L241" s="9">
        <f t="shared" si="17"/>
        <v>9999</v>
      </c>
      <c r="M241" s="9" t="str">
        <f t="shared" si="18"/>
        <v>kg</v>
      </c>
      <c r="N241" s="9" t="s">
        <v>14</v>
      </c>
      <c r="O241" s="9" t="s">
        <v>55</v>
      </c>
      <c r="P241" s="13">
        <v>89</v>
      </c>
      <c r="Q241" t="str">
        <f t="shared" si="19"/>
        <v>089</v>
      </c>
    </row>
    <row r="242" spans="1:17">
      <c r="A242" s="9" t="s">
        <v>888</v>
      </c>
      <c r="B242" s="9" t="s">
        <v>3905</v>
      </c>
      <c r="C242" s="9" t="s">
        <v>721</v>
      </c>
      <c r="D242" s="9" t="s">
        <v>14</v>
      </c>
      <c r="E242" s="9" t="s">
        <v>117</v>
      </c>
      <c r="F242" s="9" t="s">
        <v>918</v>
      </c>
      <c r="G242" s="9" t="s">
        <v>19</v>
      </c>
      <c r="H242" s="9" t="str">
        <f t="shared" si="15"/>
        <v>StandardPrice</v>
      </c>
      <c r="I242" s="9" t="str">
        <f t="shared" si="16"/>
        <v/>
      </c>
      <c r="J242" s="9" t="s">
        <v>19</v>
      </c>
      <c r="K242" s="9" t="s">
        <v>14</v>
      </c>
      <c r="L242" s="9" t="str">
        <f t="shared" si="17"/>
        <v>1</v>
      </c>
      <c r="M242" s="9" t="str">
        <f t="shared" si="18"/>
        <v>Items</v>
      </c>
      <c r="N242" s="9" t="s">
        <v>19</v>
      </c>
      <c r="O242" s="9" t="s">
        <v>21</v>
      </c>
      <c r="P242" s="13">
        <v>90</v>
      </c>
      <c r="Q242" t="str">
        <f t="shared" si="19"/>
        <v>090</v>
      </c>
    </row>
    <row r="243" spans="1:17">
      <c r="A243" s="9" t="s">
        <v>891</v>
      </c>
      <c r="B243" s="9" t="s">
        <v>1277</v>
      </c>
      <c r="C243" s="9" t="s">
        <v>63</v>
      </c>
      <c r="D243" s="9" t="s">
        <v>14</v>
      </c>
      <c r="E243" s="9" t="s">
        <v>117</v>
      </c>
      <c r="F243" s="9" t="s">
        <v>922</v>
      </c>
      <c r="G243" s="9" t="s">
        <v>19</v>
      </c>
      <c r="H243" s="9" t="str">
        <f t="shared" si="15"/>
        <v>StandardPrice</v>
      </c>
      <c r="I243" s="9" t="str">
        <f t="shared" si="16"/>
        <v/>
      </c>
      <c r="J243" s="9" t="s">
        <v>19</v>
      </c>
      <c r="K243" s="9" t="s">
        <v>14</v>
      </c>
      <c r="L243" s="9" t="str">
        <f t="shared" si="17"/>
        <v>1</v>
      </c>
      <c r="M243" s="9" t="str">
        <f t="shared" si="18"/>
        <v>Items</v>
      </c>
      <c r="N243" s="9" t="s">
        <v>19</v>
      </c>
      <c r="O243" s="9" t="s">
        <v>50</v>
      </c>
      <c r="P243" s="13">
        <v>91</v>
      </c>
      <c r="Q243" t="str">
        <f t="shared" si="19"/>
        <v>091</v>
      </c>
    </row>
    <row r="244" spans="1:17">
      <c r="A244" s="9" t="s">
        <v>894</v>
      </c>
      <c r="B244" s="9" t="s">
        <v>1275</v>
      </c>
      <c r="C244" s="9" t="s">
        <v>58</v>
      </c>
      <c r="D244" s="9" t="s">
        <v>14</v>
      </c>
      <c r="E244" s="9" t="s">
        <v>117</v>
      </c>
      <c r="F244" s="9" t="s">
        <v>926</v>
      </c>
      <c r="G244" s="9" t="s">
        <v>19</v>
      </c>
      <c r="H244" s="9" t="str">
        <f t="shared" si="15"/>
        <v>StandardPrice</v>
      </c>
      <c r="I244" s="9" t="str">
        <f t="shared" si="16"/>
        <v/>
      </c>
      <c r="J244" s="9" t="s">
        <v>19</v>
      </c>
      <c r="K244" s="9" t="s">
        <v>14</v>
      </c>
      <c r="L244" s="9" t="str">
        <f t="shared" si="17"/>
        <v>1</v>
      </c>
      <c r="M244" s="9" t="str">
        <f t="shared" si="18"/>
        <v>Items</v>
      </c>
      <c r="N244" s="9" t="s">
        <v>19</v>
      </c>
      <c r="O244" s="9" t="s">
        <v>181</v>
      </c>
      <c r="P244" s="13">
        <v>92</v>
      </c>
      <c r="Q244" t="str">
        <f t="shared" si="19"/>
        <v>092</v>
      </c>
    </row>
    <row r="245" spans="1:17">
      <c r="A245" s="9" t="s">
        <v>897</v>
      </c>
      <c r="B245" s="9" t="s">
        <v>3906</v>
      </c>
      <c r="C245" s="9" t="s">
        <v>930</v>
      </c>
      <c r="D245" s="9" t="s">
        <v>14</v>
      </c>
      <c r="E245" s="9" t="s">
        <v>117</v>
      </c>
      <c r="F245" s="9" t="s">
        <v>931</v>
      </c>
      <c r="G245" s="9" t="s">
        <v>19</v>
      </c>
      <c r="H245" s="9" t="str">
        <f t="shared" si="15"/>
        <v>StandardPrice</v>
      </c>
      <c r="I245" s="9" t="str">
        <f t="shared" si="16"/>
        <v/>
      </c>
      <c r="J245" s="9" t="s">
        <v>19</v>
      </c>
      <c r="K245" s="9" t="s">
        <v>14</v>
      </c>
      <c r="L245" s="9" t="str">
        <f t="shared" si="17"/>
        <v>1</v>
      </c>
      <c r="M245" s="9" t="str">
        <f t="shared" si="18"/>
        <v>Items</v>
      </c>
      <c r="N245" s="9" t="s">
        <v>19</v>
      </c>
      <c r="O245" s="9" t="s">
        <v>507</v>
      </c>
      <c r="P245" s="13">
        <v>93</v>
      </c>
      <c r="Q245" t="str">
        <f t="shared" si="19"/>
        <v>093</v>
      </c>
    </row>
    <row r="246" spans="1:17">
      <c r="A246" s="9" t="s">
        <v>900</v>
      </c>
      <c r="B246" s="9" t="s">
        <v>1273</v>
      </c>
      <c r="C246" s="9" t="s">
        <v>26</v>
      </c>
      <c r="D246" s="9" t="s">
        <v>14</v>
      </c>
      <c r="E246" s="9" t="s">
        <v>117</v>
      </c>
      <c r="F246" s="9" t="s">
        <v>485</v>
      </c>
      <c r="G246" s="9" t="s">
        <v>14</v>
      </c>
      <c r="H246" s="9" t="str">
        <f t="shared" si="15"/>
        <v>StandardPrice</v>
      </c>
      <c r="I246" s="9" t="str">
        <f t="shared" si="16"/>
        <v/>
      </c>
      <c r="J246" s="9" t="s">
        <v>19</v>
      </c>
      <c r="K246" s="9" t="s">
        <v>20</v>
      </c>
      <c r="L246" s="9" t="str">
        <f t="shared" si="17"/>
        <v>10</v>
      </c>
      <c r="M246" s="9" t="str">
        <f t="shared" si="18"/>
        <v>kg</v>
      </c>
      <c r="N246" s="9" t="s">
        <v>14</v>
      </c>
      <c r="O246" s="9" t="s">
        <v>50</v>
      </c>
      <c r="P246" s="13">
        <v>95</v>
      </c>
      <c r="Q246" t="str">
        <f t="shared" si="19"/>
        <v>095</v>
      </c>
    </row>
    <row r="247" spans="1:17">
      <c r="A247" s="9" t="s">
        <v>904</v>
      </c>
      <c r="B247" s="9" t="s">
        <v>1353</v>
      </c>
      <c r="C247" s="9" t="s">
        <v>26</v>
      </c>
      <c r="D247" s="9" t="s">
        <v>14</v>
      </c>
      <c r="E247" s="9" t="s">
        <v>117</v>
      </c>
      <c r="F247" s="9" t="s">
        <v>485</v>
      </c>
      <c r="G247" s="9" t="s">
        <v>14</v>
      </c>
      <c r="H247" s="9" t="str">
        <f t="shared" si="15"/>
        <v>PlusPrice</v>
      </c>
      <c r="I247" s="9" t="str">
        <f t="shared" si="16"/>
        <v>1</v>
      </c>
      <c r="J247" s="9" t="s">
        <v>25</v>
      </c>
      <c r="K247" s="9" t="s">
        <v>26</v>
      </c>
      <c r="L247" s="9" t="str">
        <f t="shared" si="17"/>
        <v>15</v>
      </c>
      <c r="M247" s="9" t="str">
        <f t="shared" si="18"/>
        <v>kg</v>
      </c>
      <c r="N247" s="9" t="s">
        <v>14</v>
      </c>
      <c r="O247" s="9" t="s">
        <v>233</v>
      </c>
      <c r="P247" s="13">
        <v>95</v>
      </c>
      <c r="Q247" t="str">
        <f t="shared" si="19"/>
        <v>095</v>
      </c>
    </row>
    <row r="248" spans="1:17">
      <c r="A248" s="9" t="s">
        <v>907</v>
      </c>
      <c r="B248" s="9" t="s">
        <v>3907</v>
      </c>
      <c r="C248" s="9" t="s">
        <v>26</v>
      </c>
      <c r="D248" s="9" t="s">
        <v>14</v>
      </c>
      <c r="E248" s="9" t="s">
        <v>117</v>
      </c>
      <c r="F248" s="9" t="s">
        <v>485</v>
      </c>
      <c r="G248" s="9" t="s">
        <v>14</v>
      </c>
      <c r="H248" s="9" t="str">
        <f t="shared" si="15"/>
        <v>PlusPrice</v>
      </c>
      <c r="I248" s="9" t="str">
        <f t="shared" si="16"/>
        <v>1</v>
      </c>
      <c r="J248" s="9" t="s">
        <v>32</v>
      </c>
      <c r="K248" s="9" t="s">
        <v>33</v>
      </c>
      <c r="L248" s="9">
        <f t="shared" si="17"/>
        <v>9999</v>
      </c>
      <c r="M248" s="9" t="str">
        <f t="shared" si="18"/>
        <v>kg</v>
      </c>
      <c r="N248" s="9" t="s">
        <v>14</v>
      </c>
      <c r="O248" s="9" t="s">
        <v>233</v>
      </c>
      <c r="P248" s="13">
        <v>95</v>
      </c>
      <c r="Q248" t="str">
        <f t="shared" si="19"/>
        <v>095</v>
      </c>
    </row>
    <row r="249" spans="1:17">
      <c r="A249" s="9" t="s">
        <v>910</v>
      </c>
      <c r="B249" s="9" t="s">
        <v>3908</v>
      </c>
      <c r="C249" s="9" t="s">
        <v>902</v>
      </c>
      <c r="D249" s="9" t="s">
        <v>14</v>
      </c>
      <c r="E249" s="9" t="s">
        <v>117</v>
      </c>
      <c r="F249" s="9" t="s">
        <v>490</v>
      </c>
      <c r="G249" s="9" t="s">
        <v>14</v>
      </c>
      <c r="H249" s="9" t="str">
        <f t="shared" si="15"/>
        <v>StandardPrice</v>
      </c>
      <c r="I249" s="9" t="str">
        <f t="shared" si="16"/>
        <v/>
      </c>
      <c r="J249" s="9" t="s">
        <v>19</v>
      </c>
      <c r="K249" s="9" t="s">
        <v>20</v>
      </c>
      <c r="L249" s="9" t="str">
        <f t="shared" si="17"/>
        <v>10</v>
      </c>
      <c r="M249" s="9" t="str">
        <f t="shared" si="18"/>
        <v>kg</v>
      </c>
      <c r="N249" s="9" t="s">
        <v>14</v>
      </c>
      <c r="O249" s="9" t="s">
        <v>209</v>
      </c>
      <c r="P249" s="13">
        <v>96</v>
      </c>
      <c r="Q249" t="str">
        <f t="shared" si="19"/>
        <v>096</v>
      </c>
    </row>
    <row r="250" spans="1:17">
      <c r="A250" s="9" t="s">
        <v>913</v>
      </c>
      <c r="B250" s="9" t="s">
        <v>3909</v>
      </c>
      <c r="C250" s="9" t="s">
        <v>902</v>
      </c>
      <c r="D250" s="9" t="s">
        <v>14</v>
      </c>
      <c r="E250" s="9" t="s">
        <v>117</v>
      </c>
      <c r="F250" s="9" t="s">
        <v>490</v>
      </c>
      <c r="G250" s="9" t="s">
        <v>14</v>
      </c>
      <c r="H250" s="9" t="str">
        <f t="shared" si="15"/>
        <v>PlusPrice</v>
      </c>
      <c r="I250" s="9" t="str">
        <f t="shared" si="16"/>
        <v>1</v>
      </c>
      <c r="J250" s="9" t="s">
        <v>25</v>
      </c>
      <c r="K250" s="9" t="s">
        <v>26</v>
      </c>
      <c r="L250" s="9" t="str">
        <f t="shared" si="17"/>
        <v>15</v>
      </c>
      <c r="M250" s="9" t="str">
        <f t="shared" si="18"/>
        <v>kg</v>
      </c>
      <c r="N250" s="9" t="s">
        <v>14</v>
      </c>
      <c r="O250" s="9" t="s">
        <v>27</v>
      </c>
      <c r="P250" s="13">
        <v>96</v>
      </c>
      <c r="Q250" t="str">
        <f t="shared" si="19"/>
        <v>096</v>
      </c>
    </row>
    <row r="251" spans="1:17">
      <c r="A251" s="9" t="s">
        <v>916</v>
      </c>
      <c r="B251" s="9" t="s">
        <v>3910</v>
      </c>
      <c r="C251" s="9" t="s">
        <v>902</v>
      </c>
      <c r="D251" s="9" t="s">
        <v>14</v>
      </c>
      <c r="E251" s="9" t="s">
        <v>117</v>
      </c>
      <c r="F251" s="9" t="s">
        <v>490</v>
      </c>
      <c r="G251" s="9" t="s">
        <v>14</v>
      </c>
      <c r="H251" s="9" t="str">
        <f t="shared" si="15"/>
        <v>PlusPrice</v>
      </c>
      <c r="I251" s="9" t="str">
        <f t="shared" si="16"/>
        <v>1</v>
      </c>
      <c r="J251" s="9" t="s">
        <v>32</v>
      </c>
      <c r="K251" s="9" t="s">
        <v>33</v>
      </c>
      <c r="L251" s="9">
        <f t="shared" si="17"/>
        <v>9999</v>
      </c>
      <c r="M251" s="9" t="str">
        <f t="shared" si="18"/>
        <v>kg</v>
      </c>
      <c r="N251" s="9" t="s">
        <v>14</v>
      </c>
      <c r="O251" s="9" t="s">
        <v>27</v>
      </c>
      <c r="P251" s="13">
        <v>96</v>
      </c>
      <c r="Q251" t="str">
        <f t="shared" si="19"/>
        <v>096</v>
      </c>
    </row>
    <row r="252" spans="1:17">
      <c r="A252" s="9" t="s">
        <v>920</v>
      </c>
      <c r="B252" s="9" t="s">
        <v>30</v>
      </c>
      <c r="C252" s="9" t="s">
        <v>53</v>
      </c>
      <c r="D252" s="9" t="s">
        <v>14</v>
      </c>
      <c r="E252" s="9" t="s">
        <v>117</v>
      </c>
      <c r="F252" s="9" t="s">
        <v>493</v>
      </c>
      <c r="G252" s="9" t="s">
        <v>14</v>
      </c>
      <c r="H252" s="9" t="str">
        <f t="shared" si="15"/>
        <v>StandardPrice</v>
      </c>
      <c r="I252" s="9" t="str">
        <f t="shared" si="16"/>
        <v/>
      </c>
      <c r="J252" s="9" t="s">
        <v>19</v>
      </c>
      <c r="K252" s="9" t="s">
        <v>20</v>
      </c>
      <c r="L252" s="9" t="str">
        <f t="shared" si="17"/>
        <v>10</v>
      </c>
      <c r="M252" s="9" t="str">
        <f t="shared" si="18"/>
        <v>kg</v>
      </c>
      <c r="N252" s="9" t="s">
        <v>14</v>
      </c>
      <c r="O252" s="9" t="s">
        <v>40</v>
      </c>
      <c r="P252" s="13">
        <v>97</v>
      </c>
      <c r="Q252" t="str">
        <f t="shared" si="19"/>
        <v>097</v>
      </c>
    </row>
    <row r="253" spans="1:17">
      <c r="A253" s="9" t="s">
        <v>924</v>
      </c>
      <c r="B253" s="9" t="s">
        <v>1359</v>
      </c>
      <c r="C253" s="9" t="s">
        <v>53</v>
      </c>
      <c r="D253" s="9" t="s">
        <v>14</v>
      </c>
      <c r="E253" s="9" t="s">
        <v>117</v>
      </c>
      <c r="F253" s="9" t="s">
        <v>493</v>
      </c>
      <c r="G253" s="9" t="s">
        <v>14</v>
      </c>
      <c r="H253" s="9" t="str">
        <f t="shared" si="15"/>
        <v>PlusPrice</v>
      </c>
      <c r="I253" s="9" t="str">
        <f t="shared" si="16"/>
        <v>1</v>
      </c>
      <c r="J253" s="9" t="s">
        <v>25</v>
      </c>
      <c r="K253" s="9" t="s">
        <v>26</v>
      </c>
      <c r="L253" s="9" t="str">
        <f t="shared" si="17"/>
        <v>15</v>
      </c>
      <c r="M253" s="9" t="str">
        <f t="shared" si="18"/>
        <v>kg</v>
      </c>
      <c r="N253" s="9" t="s">
        <v>14</v>
      </c>
      <c r="O253" s="9" t="s">
        <v>92</v>
      </c>
      <c r="P253" s="13">
        <v>97</v>
      </c>
      <c r="Q253" t="str">
        <f t="shared" si="19"/>
        <v>097</v>
      </c>
    </row>
    <row r="254" spans="1:17">
      <c r="A254" s="9" t="s">
        <v>928</v>
      </c>
      <c r="B254" s="9" t="s">
        <v>3911</v>
      </c>
      <c r="C254" s="9" t="s">
        <v>53</v>
      </c>
      <c r="D254" s="9" t="s">
        <v>14</v>
      </c>
      <c r="E254" s="9" t="s">
        <v>117</v>
      </c>
      <c r="F254" s="9" t="s">
        <v>493</v>
      </c>
      <c r="G254" s="9" t="s">
        <v>14</v>
      </c>
      <c r="H254" s="9" t="str">
        <f t="shared" si="15"/>
        <v>PlusPrice</v>
      </c>
      <c r="I254" s="9" t="str">
        <f t="shared" si="16"/>
        <v>1</v>
      </c>
      <c r="J254" s="9" t="s">
        <v>32</v>
      </c>
      <c r="K254" s="9" t="s">
        <v>33</v>
      </c>
      <c r="L254" s="9">
        <f t="shared" si="17"/>
        <v>9999</v>
      </c>
      <c r="M254" s="9" t="str">
        <f t="shared" si="18"/>
        <v>kg</v>
      </c>
      <c r="N254" s="9" t="s">
        <v>14</v>
      </c>
      <c r="O254" s="9" t="s">
        <v>92</v>
      </c>
      <c r="P254" s="13">
        <v>97</v>
      </c>
      <c r="Q254" t="str">
        <f t="shared" si="19"/>
        <v>097</v>
      </c>
    </row>
    <row r="255" spans="1:17">
      <c r="A255" s="9" t="s">
        <v>933</v>
      </c>
      <c r="B255" s="9" t="s">
        <v>3912</v>
      </c>
      <c r="C255" s="9" t="s">
        <v>821</v>
      </c>
      <c r="D255" s="9" t="s">
        <v>14</v>
      </c>
      <c r="E255" s="9" t="s">
        <v>117</v>
      </c>
      <c r="F255" s="9" t="s">
        <v>497</v>
      </c>
      <c r="G255" s="9" t="s">
        <v>14</v>
      </c>
      <c r="H255" s="9" t="str">
        <f t="shared" si="15"/>
        <v>StandardPrice</v>
      </c>
      <c r="I255" s="9" t="str">
        <f t="shared" si="16"/>
        <v/>
      </c>
      <c r="J255" s="9" t="s">
        <v>19</v>
      </c>
      <c r="K255" s="9" t="s">
        <v>43</v>
      </c>
      <c r="L255" s="9" t="str">
        <f t="shared" si="17"/>
        <v>5</v>
      </c>
      <c r="M255" s="9" t="str">
        <f t="shared" si="18"/>
        <v>kg</v>
      </c>
      <c r="N255" s="9" t="s">
        <v>14</v>
      </c>
      <c r="O255" s="9" t="s">
        <v>40</v>
      </c>
      <c r="P255" s="13">
        <v>98</v>
      </c>
      <c r="Q255" t="str">
        <f t="shared" si="19"/>
        <v>098</v>
      </c>
    </row>
    <row r="256" spans="1:17">
      <c r="A256" s="9" t="s">
        <v>938</v>
      </c>
      <c r="B256" s="9" t="s">
        <v>3913</v>
      </c>
      <c r="C256" s="9" t="s">
        <v>821</v>
      </c>
      <c r="D256" s="9" t="s">
        <v>14</v>
      </c>
      <c r="E256" s="9" t="s">
        <v>117</v>
      </c>
      <c r="F256" s="9" t="s">
        <v>497</v>
      </c>
      <c r="G256" s="9" t="s">
        <v>14</v>
      </c>
      <c r="H256" s="9" t="str">
        <f t="shared" si="15"/>
        <v>PlusPrice</v>
      </c>
      <c r="I256" s="9" t="str">
        <f t="shared" si="16"/>
        <v>1</v>
      </c>
      <c r="J256" s="9" t="s">
        <v>47</v>
      </c>
      <c r="K256" s="9" t="s">
        <v>26</v>
      </c>
      <c r="L256" s="9" t="str">
        <f t="shared" si="17"/>
        <v>15</v>
      </c>
      <c r="M256" s="9" t="str">
        <f t="shared" si="18"/>
        <v>kg</v>
      </c>
      <c r="N256" s="9" t="s">
        <v>14</v>
      </c>
      <c r="O256" s="9" t="s">
        <v>92</v>
      </c>
      <c r="P256" s="13">
        <v>98</v>
      </c>
      <c r="Q256" t="str">
        <f t="shared" si="19"/>
        <v>098</v>
      </c>
    </row>
    <row r="257" spans="1:17">
      <c r="A257" s="9" t="s">
        <v>941</v>
      </c>
      <c r="B257" s="9" t="s">
        <v>3914</v>
      </c>
      <c r="C257" s="9" t="s">
        <v>821</v>
      </c>
      <c r="D257" s="9" t="s">
        <v>14</v>
      </c>
      <c r="E257" s="9" t="s">
        <v>117</v>
      </c>
      <c r="F257" s="9" t="s">
        <v>497</v>
      </c>
      <c r="G257" s="9" t="s">
        <v>14</v>
      </c>
      <c r="H257" s="9" t="str">
        <f t="shared" si="15"/>
        <v>PlusPrice</v>
      </c>
      <c r="I257" s="9" t="str">
        <f t="shared" si="16"/>
        <v>1</v>
      </c>
      <c r="J257" s="9" t="s">
        <v>32</v>
      </c>
      <c r="K257" s="9" t="s">
        <v>33</v>
      </c>
      <c r="L257" s="9">
        <f t="shared" si="17"/>
        <v>9999</v>
      </c>
      <c r="M257" s="9" t="str">
        <f t="shared" si="18"/>
        <v>kg</v>
      </c>
      <c r="N257" s="9" t="s">
        <v>14</v>
      </c>
      <c r="O257" s="9" t="s">
        <v>92</v>
      </c>
      <c r="P257" s="13">
        <v>98</v>
      </c>
      <c r="Q257" t="str">
        <f t="shared" si="19"/>
        <v>098</v>
      </c>
    </row>
    <row r="258" spans="1:17">
      <c r="A258" s="9" t="s">
        <v>944</v>
      </c>
      <c r="B258" s="9" t="s">
        <v>3915</v>
      </c>
      <c r="C258" s="9" t="s">
        <v>260</v>
      </c>
      <c r="D258" s="9" t="s">
        <v>14</v>
      </c>
      <c r="E258" s="9" t="s">
        <v>117</v>
      </c>
      <c r="F258" s="9" t="s">
        <v>500</v>
      </c>
      <c r="G258" s="9" t="s">
        <v>14</v>
      </c>
      <c r="H258" s="9" t="str">
        <f t="shared" si="15"/>
        <v>StandardPrice</v>
      </c>
      <c r="I258" s="9" t="str">
        <f t="shared" si="16"/>
        <v/>
      </c>
      <c r="J258" s="9" t="s">
        <v>19</v>
      </c>
      <c r="K258" s="9" t="s">
        <v>20</v>
      </c>
      <c r="L258" s="9" t="str">
        <f t="shared" si="17"/>
        <v>10</v>
      </c>
      <c r="M258" s="9" t="str">
        <f t="shared" si="18"/>
        <v>kg</v>
      </c>
      <c r="N258" s="9" t="s">
        <v>14</v>
      </c>
      <c r="O258" s="9" t="s">
        <v>21</v>
      </c>
      <c r="P258" s="13">
        <v>283</v>
      </c>
      <c r="Q258">
        <f t="shared" si="19"/>
        <v>283</v>
      </c>
    </row>
    <row r="259" spans="1:17">
      <c r="A259" s="9" t="s">
        <v>947</v>
      </c>
      <c r="B259" s="9" t="s">
        <v>3916</v>
      </c>
      <c r="C259" s="9" t="s">
        <v>260</v>
      </c>
      <c r="D259" s="9" t="s">
        <v>14</v>
      </c>
      <c r="E259" s="9" t="s">
        <v>117</v>
      </c>
      <c r="F259" s="9" t="s">
        <v>500</v>
      </c>
      <c r="G259" s="9" t="s">
        <v>14</v>
      </c>
      <c r="H259" s="9" t="str">
        <f t="shared" si="15"/>
        <v>PlusPrice</v>
      </c>
      <c r="I259" s="9" t="str">
        <f t="shared" si="16"/>
        <v>1</v>
      </c>
      <c r="J259" s="9" t="s">
        <v>25</v>
      </c>
      <c r="K259" s="9" t="s">
        <v>26</v>
      </c>
      <c r="L259" s="9" t="str">
        <f t="shared" si="17"/>
        <v>15</v>
      </c>
      <c r="M259" s="9" t="str">
        <f t="shared" si="18"/>
        <v>kg</v>
      </c>
      <c r="N259" s="9" t="s">
        <v>14</v>
      </c>
      <c r="O259" s="9" t="s">
        <v>55</v>
      </c>
      <c r="P259" s="13">
        <v>283</v>
      </c>
      <c r="Q259">
        <f t="shared" si="19"/>
        <v>283</v>
      </c>
    </row>
    <row r="260" spans="1:17">
      <c r="A260" s="9" t="s">
        <v>950</v>
      </c>
      <c r="B260" s="9" t="s">
        <v>3917</v>
      </c>
      <c r="C260" s="9" t="s">
        <v>260</v>
      </c>
      <c r="D260" s="9" t="s">
        <v>14</v>
      </c>
      <c r="E260" s="9" t="s">
        <v>117</v>
      </c>
      <c r="F260" s="9" t="s">
        <v>500</v>
      </c>
      <c r="G260" s="9" t="s">
        <v>14</v>
      </c>
      <c r="H260" s="9" t="str">
        <f t="shared" si="15"/>
        <v>PlusPrice</v>
      </c>
      <c r="I260" s="9" t="str">
        <f t="shared" si="16"/>
        <v>1</v>
      </c>
      <c r="J260" s="9" t="s">
        <v>32</v>
      </c>
      <c r="K260" s="9" t="s">
        <v>33</v>
      </c>
      <c r="L260" s="9">
        <f t="shared" si="17"/>
        <v>9999</v>
      </c>
      <c r="M260" s="9" t="str">
        <f t="shared" si="18"/>
        <v>kg</v>
      </c>
      <c r="N260" s="9" t="s">
        <v>14</v>
      </c>
      <c r="O260" s="9" t="s">
        <v>55</v>
      </c>
      <c r="P260" s="13">
        <v>283</v>
      </c>
      <c r="Q260">
        <f t="shared" si="19"/>
        <v>283</v>
      </c>
    </row>
    <row r="261" spans="1:17">
      <c r="A261" s="9" t="s">
        <v>953</v>
      </c>
      <c r="B261" s="9" t="s">
        <v>1315</v>
      </c>
      <c r="C261" s="9" t="s">
        <v>124</v>
      </c>
      <c r="D261" s="9" t="s">
        <v>14</v>
      </c>
      <c r="E261" s="9" t="s">
        <v>117</v>
      </c>
      <c r="F261" s="9" t="s">
        <v>504</v>
      </c>
      <c r="G261" s="9" t="s">
        <v>14</v>
      </c>
      <c r="H261" s="9" t="str">
        <f t="shared" ref="H261:H324" si="20">IF(J261="0","StandardPrice","PlusPrice")</f>
        <v>StandardPrice</v>
      </c>
      <c r="I261" s="9" t="str">
        <f t="shared" ref="I261:I324" si="21">IF(J261="0","","1")</f>
        <v/>
      </c>
      <c r="J261" s="9" t="s">
        <v>19</v>
      </c>
      <c r="K261" s="9" t="s">
        <v>20</v>
      </c>
      <c r="L261" s="9" t="str">
        <f t="shared" ref="L261:L324" si="22">IF(K261="",9999,K261)</f>
        <v>10</v>
      </c>
      <c r="M261" s="9" t="str">
        <f t="shared" ref="M261:M324" si="23">IF(N261="0","Items","kg")</f>
        <v>kg</v>
      </c>
      <c r="N261" s="9" t="s">
        <v>14</v>
      </c>
      <c r="O261" s="9" t="s">
        <v>50</v>
      </c>
      <c r="P261" s="13">
        <v>100</v>
      </c>
      <c r="Q261">
        <f t="shared" ref="Q261:Q324" si="24">IF(LEN(P261)=1,"00"&amp;P261,IF(LEN(P261)=2,"0"&amp;P261,P261))</f>
        <v>100</v>
      </c>
    </row>
    <row r="262" spans="1:17">
      <c r="A262" s="9" t="s">
        <v>956</v>
      </c>
      <c r="B262" s="9" t="s">
        <v>1318</v>
      </c>
      <c r="C262" s="9" t="s">
        <v>124</v>
      </c>
      <c r="D262" s="9" t="s">
        <v>14</v>
      </c>
      <c r="E262" s="9" t="s">
        <v>117</v>
      </c>
      <c r="F262" s="9" t="s">
        <v>504</v>
      </c>
      <c r="G262" s="9" t="s">
        <v>14</v>
      </c>
      <c r="H262" s="9" t="str">
        <f t="shared" si="20"/>
        <v>PlusPrice</v>
      </c>
      <c r="I262" s="9" t="str">
        <f t="shared" si="21"/>
        <v>1</v>
      </c>
      <c r="J262" s="9" t="s">
        <v>25</v>
      </c>
      <c r="K262" s="9" t="s">
        <v>26</v>
      </c>
      <c r="L262" s="9" t="str">
        <f t="shared" si="22"/>
        <v>15</v>
      </c>
      <c r="M262" s="9" t="str">
        <f t="shared" si="23"/>
        <v>kg</v>
      </c>
      <c r="N262" s="9" t="s">
        <v>14</v>
      </c>
      <c r="O262" s="9" t="s">
        <v>55</v>
      </c>
      <c r="P262" s="13">
        <v>100</v>
      </c>
      <c r="Q262">
        <f t="shared" si="24"/>
        <v>100</v>
      </c>
    </row>
    <row r="263" spans="1:17">
      <c r="A263" s="9" t="s">
        <v>157</v>
      </c>
      <c r="B263" s="9" t="s">
        <v>3918</v>
      </c>
      <c r="C263" s="9" t="s">
        <v>124</v>
      </c>
      <c r="D263" s="9" t="s">
        <v>14</v>
      </c>
      <c r="E263" s="9" t="s">
        <v>117</v>
      </c>
      <c r="F263" s="9" t="s">
        <v>504</v>
      </c>
      <c r="G263" s="9" t="s">
        <v>14</v>
      </c>
      <c r="H263" s="9" t="str">
        <f t="shared" si="20"/>
        <v>PlusPrice</v>
      </c>
      <c r="I263" s="9" t="str">
        <f t="shared" si="21"/>
        <v>1</v>
      </c>
      <c r="J263" s="9" t="s">
        <v>32</v>
      </c>
      <c r="K263" s="9" t="s">
        <v>33</v>
      </c>
      <c r="L263" s="9">
        <f t="shared" si="22"/>
        <v>9999</v>
      </c>
      <c r="M263" s="9" t="str">
        <f t="shared" si="23"/>
        <v>kg</v>
      </c>
      <c r="N263" s="9" t="s">
        <v>14</v>
      </c>
      <c r="O263" s="9" t="s">
        <v>55</v>
      </c>
      <c r="P263" s="13">
        <v>100</v>
      </c>
      <c r="Q263">
        <f t="shared" si="24"/>
        <v>100</v>
      </c>
    </row>
    <row r="264" spans="1:17">
      <c r="A264" s="9" t="s">
        <v>162</v>
      </c>
      <c r="B264" s="9" t="s">
        <v>3919</v>
      </c>
      <c r="C264" s="9" t="s">
        <v>455</v>
      </c>
      <c r="D264" s="9" t="s">
        <v>14</v>
      </c>
      <c r="E264" s="9" t="s">
        <v>117</v>
      </c>
      <c r="F264" s="9" t="s">
        <v>508</v>
      </c>
      <c r="G264" s="9" t="s">
        <v>14</v>
      </c>
      <c r="H264" s="9" t="str">
        <f t="shared" si="20"/>
        <v>StandardPrice</v>
      </c>
      <c r="I264" s="9" t="str">
        <f t="shared" si="21"/>
        <v/>
      </c>
      <c r="J264" s="9" t="s">
        <v>19</v>
      </c>
      <c r="K264" s="9" t="s">
        <v>20</v>
      </c>
      <c r="L264" s="9" t="str">
        <f t="shared" si="22"/>
        <v>10</v>
      </c>
      <c r="M264" s="9" t="str">
        <f t="shared" si="23"/>
        <v>kg</v>
      </c>
      <c r="N264" s="9" t="s">
        <v>14</v>
      </c>
      <c r="O264" s="9" t="s">
        <v>21</v>
      </c>
      <c r="P264" s="13">
        <v>101</v>
      </c>
      <c r="Q264">
        <f t="shared" si="24"/>
        <v>101</v>
      </c>
    </row>
    <row r="265" spans="1:17">
      <c r="A265" s="9" t="s">
        <v>409</v>
      </c>
      <c r="B265" s="9" t="s">
        <v>3920</v>
      </c>
      <c r="C265" s="9" t="s">
        <v>455</v>
      </c>
      <c r="D265" s="9" t="s">
        <v>14</v>
      </c>
      <c r="E265" s="9" t="s">
        <v>117</v>
      </c>
      <c r="F265" s="9" t="s">
        <v>508</v>
      </c>
      <c r="G265" s="9" t="s">
        <v>14</v>
      </c>
      <c r="H265" s="9" t="str">
        <f t="shared" si="20"/>
        <v>PlusPrice</v>
      </c>
      <c r="I265" s="9" t="str">
        <f t="shared" si="21"/>
        <v>1</v>
      </c>
      <c r="J265" s="9" t="s">
        <v>25</v>
      </c>
      <c r="K265" s="9" t="s">
        <v>26</v>
      </c>
      <c r="L265" s="9" t="str">
        <f t="shared" si="22"/>
        <v>15</v>
      </c>
      <c r="M265" s="9" t="str">
        <f t="shared" si="23"/>
        <v>kg</v>
      </c>
      <c r="N265" s="9" t="s">
        <v>14</v>
      </c>
      <c r="O265" s="9" t="s">
        <v>55</v>
      </c>
      <c r="P265" s="13">
        <v>101</v>
      </c>
      <c r="Q265">
        <f t="shared" si="24"/>
        <v>101</v>
      </c>
    </row>
    <row r="266" spans="1:17">
      <c r="A266" s="9" t="s">
        <v>276</v>
      </c>
      <c r="B266" s="9" t="s">
        <v>3921</v>
      </c>
      <c r="C266" s="9" t="s">
        <v>455</v>
      </c>
      <c r="D266" s="9" t="s">
        <v>14</v>
      </c>
      <c r="E266" s="9" t="s">
        <v>117</v>
      </c>
      <c r="F266" s="9" t="s">
        <v>508</v>
      </c>
      <c r="G266" s="9" t="s">
        <v>14</v>
      </c>
      <c r="H266" s="9" t="str">
        <f t="shared" si="20"/>
        <v>PlusPrice</v>
      </c>
      <c r="I266" s="9" t="str">
        <f t="shared" si="21"/>
        <v>1</v>
      </c>
      <c r="J266" s="9" t="s">
        <v>32</v>
      </c>
      <c r="K266" s="9" t="s">
        <v>33</v>
      </c>
      <c r="L266" s="9">
        <f t="shared" si="22"/>
        <v>9999</v>
      </c>
      <c r="M266" s="9" t="str">
        <f t="shared" si="23"/>
        <v>kg</v>
      </c>
      <c r="N266" s="9" t="s">
        <v>14</v>
      </c>
      <c r="O266" s="9" t="s">
        <v>55</v>
      </c>
      <c r="P266" s="13">
        <v>101</v>
      </c>
      <c r="Q266">
        <f t="shared" si="24"/>
        <v>101</v>
      </c>
    </row>
    <row r="267" spans="1:17">
      <c r="A267" s="9" t="s">
        <v>268</v>
      </c>
      <c r="B267" s="9" t="s">
        <v>3922</v>
      </c>
      <c r="C267" s="9" t="s">
        <v>76</v>
      </c>
      <c r="D267" s="9" t="s">
        <v>14</v>
      </c>
      <c r="E267" s="9" t="s">
        <v>117</v>
      </c>
      <c r="F267" s="9" t="s">
        <v>511</v>
      </c>
      <c r="G267" s="9" t="s">
        <v>14</v>
      </c>
      <c r="H267" s="9" t="str">
        <f t="shared" si="20"/>
        <v>StandardPrice</v>
      </c>
      <c r="I267" s="9" t="str">
        <f t="shared" si="21"/>
        <v/>
      </c>
      <c r="J267" s="9" t="s">
        <v>19</v>
      </c>
      <c r="K267" s="9" t="s">
        <v>43</v>
      </c>
      <c r="L267" s="9" t="str">
        <f t="shared" si="22"/>
        <v>5</v>
      </c>
      <c r="M267" s="9" t="str">
        <f t="shared" si="23"/>
        <v>kg</v>
      </c>
      <c r="N267" s="9" t="s">
        <v>14</v>
      </c>
      <c r="O267" s="9" t="s">
        <v>21</v>
      </c>
      <c r="P267" s="13">
        <v>102</v>
      </c>
      <c r="Q267">
        <f t="shared" si="24"/>
        <v>102</v>
      </c>
    </row>
    <row r="268" spans="1:17">
      <c r="A268" s="9" t="s">
        <v>821</v>
      </c>
      <c r="B268" s="9" t="s">
        <v>3923</v>
      </c>
      <c r="C268" s="9" t="s">
        <v>76</v>
      </c>
      <c r="D268" s="9" t="s">
        <v>14</v>
      </c>
      <c r="E268" s="9" t="s">
        <v>117</v>
      </c>
      <c r="F268" s="9" t="s">
        <v>511</v>
      </c>
      <c r="G268" s="9" t="s">
        <v>14</v>
      </c>
      <c r="H268" s="9" t="str">
        <f t="shared" si="20"/>
        <v>PlusPrice</v>
      </c>
      <c r="I268" s="9" t="str">
        <f t="shared" si="21"/>
        <v>1</v>
      </c>
      <c r="J268" s="9" t="s">
        <v>47</v>
      </c>
      <c r="K268" s="9" t="s">
        <v>26</v>
      </c>
      <c r="L268" s="9" t="str">
        <f t="shared" si="22"/>
        <v>15</v>
      </c>
      <c r="M268" s="9" t="str">
        <f t="shared" si="23"/>
        <v>kg</v>
      </c>
      <c r="N268" s="9" t="s">
        <v>14</v>
      </c>
      <c r="O268" s="9" t="s">
        <v>55</v>
      </c>
      <c r="P268" s="13">
        <v>102</v>
      </c>
      <c r="Q268">
        <f t="shared" si="24"/>
        <v>102</v>
      </c>
    </row>
    <row r="269" spans="1:17">
      <c r="A269" s="9" t="s">
        <v>825</v>
      </c>
      <c r="B269" s="9" t="s">
        <v>3924</v>
      </c>
      <c r="C269" s="9" t="s">
        <v>76</v>
      </c>
      <c r="D269" s="9" t="s">
        <v>14</v>
      </c>
      <c r="E269" s="9" t="s">
        <v>117</v>
      </c>
      <c r="F269" s="9" t="s">
        <v>511</v>
      </c>
      <c r="G269" s="9" t="s">
        <v>14</v>
      </c>
      <c r="H269" s="9" t="str">
        <f t="shared" si="20"/>
        <v>PlusPrice</v>
      </c>
      <c r="I269" s="9" t="str">
        <f t="shared" si="21"/>
        <v>1</v>
      </c>
      <c r="J269" s="9" t="s">
        <v>32</v>
      </c>
      <c r="K269" s="9" t="s">
        <v>33</v>
      </c>
      <c r="L269" s="9">
        <f t="shared" si="22"/>
        <v>9999</v>
      </c>
      <c r="M269" s="9" t="str">
        <f t="shared" si="23"/>
        <v>kg</v>
      </c>
      <c r="N269" s="9" t="s">
        <v>14</v>
      </c>
      <c r="O269" s="9" t="s">
        <v>55</v>
      </c>
      <c r="P269" s="13">
        <v>102</v>
      </c>
      <c r="Q269">
        <f t="shared" si="24"/>
        <v>102</v>
      </c>
    </row>
    <row r="270" spans="1:17">
      <c r="A270" s="9" t="s">
        <v>329</v>
      </c>
      <c r="B270" s="9" t="s">
        <v>3925</v>
      </c>
      <c r="C270" s="9" t="s">
        <v>276</v>
      </c>
      <c r="D270" s="9" t="s">
        <v>14</v>
      </c>
      <c r="E270" s="9" t="s">
        <v>117</v>
      </c>
      <c r="F270" s="9" t="s">
        <v>514</v>
      </c>
      <c r="G270" s="9" t="s">
        <v>14</v>
      </c>
      <c r="H270" s="9" t="str">
        <f t="shared" si="20"/>
        <v>StandardPrice</v>
      </c>
      <c r="I270" s="9" t="str">
        <f t="shared" si="21"/>
        <v/>
      </c>
      <c r="J270" s="9" t="s">
        <v>19</v>
      </c>
      <c r="K270" s="9" t="s">
        <v>43</v>
      </c>
      <c r="L270" s="9" t="str">
        <f t="shared" si="22"/>
        <v>5</v>
      </c>
      <c r="M270" s="9" t="str">
        <f t="shared" si="23"/>
        <v>kg</v>
      </c>
      <c r="N270" s="9" t="s">
        <v>14</v>
      </c>
      <c r="O270" s="9" t="s">
        <v>40</v>
      </c>
      <c r="P270" s="13">
        <v>103</v>
      </c>
      <c r="Q270">
        <f t="shared" si="24"/>
        <v>103</v>
      </c>
    </row>
    <row r="271" spans="1:17">
      <c r="A271" s="9" t="s">
        <v>335</v>
      </c>
      <c r="B271" s="9" t="s">
        <v>3926</v>
      </c>
      <c r="C271" s="9" t="s">
        <v>276</v>
      </c>
      <c r="D271" s="9" t="s">
        <v>14</v>
      </c>
      <c r="E271" s="9" t="s">
        <v>117</v>
      </c>
      <c r="F271" s="9" t="s">
        <v>514</v>
      </c>
      <c r="G271" s="9" t="s">
        <v>14</v>
      </c>
      <c r="H271" s="9" t="str">
        <f t="shared" si="20"/>
        <v>PlusPrice</v>
      </c>
      <c r="I271" s="9" t="str">
        <f t="shared" si="21"/>
        <v>1</v>
      </c>
      <c r="J271" s="9" t="s">
        <v>47</v>
      </c>
      <c r="K271" s="9" t="s">
        <v>26</v>
      </c>
      <c r="L271" s="9" t="str">
        <f t="shared" si="22"/>
        <v>15</v>
      </c>
      <c r="M271" s="9" t="str">
        <f t="shared" si="23"/>
        <v>kg</v>
      </c>
      <c r="N271" s="9" t="s">
        <v>14</v>
      </c>
      <c r="O271" s="9" t="s">
        <v>27</v>
      </c>
      <c r="P271" s="13">
        <v>103</v>
      </c>
      <c r="Q271">
        <f t="shared" si="24"/>
        <v>103</v>
      </c>
    </row>
    <row r="272" spans="1:17">
      <c r="A272" s="9" t="s">
        <v>339</v>
      </c>
      <c r="B272" s="9" t="s">
        <v>3927</v>
      </c>
      <c r="C272" s="9" t="s">
        <v>276</v>
      </c>
      <c r="D272" s="9" t="s">
        <v>14</v>
      </c>
      <c r="E272" s="9" t="s">
        <v>117</v>
      </c>
      <c r="F272" s="9" t="s">
        <v>514</v>
      </c>
      <c r="G272" s="9" t="s">
        <v>14</v>
      </c>
      <c r="H272" s="9" t="str">
        <f t="shared" si="20"/>
        <v>PlusPrice</v>
      </c>
      <c r="I272" s="9" t="str">
        <f t="shared" si="21"/>
        <v>1</v>
      </c>
      <c r="J272" s="9" t="s">
        <v>32</v>
      </c>
      <c r="K272" s="9" t="s">
        <v>33</v>
      </c>
      <c r="L272" s="9">
        <f t="shared" si="22"/>
        <v>9999</v>
      </c>
      <c r="M272" s="9" t="str">
        <f t="shared" si="23"/>
        <v>kg</v>
      </c>
      <c r="N272" s="9" t="s">
        <v>14</v>
      </c>
      <c r="O272" s="9" t="s">
        <v>27</v>
      </c>
      <c r="P272" s="13">
        <v>103</v>
      </c>
      <c r="Q272">
        <f t="shared" si="24"/>
        <v>103</v>
      </c>
    </row>
    <row r="273" spans="1:17">
      <c r="A273" s="9" t="s">
        <v>343</v>
      </c>
      <c r="B273" s="9" t="s">
        <v>3928</v>
      </c>
      <c r="C273" s="9" t="s">
        <v>499</v>
      </c>
      <c r="D273" s="9" t="s">
        <v>14</v>
      </c>
      <c r="E273" s="9" t="s">
        <v>117</v>
      </c>
      <c r="F273" s="9" t="s">
        <v>519</v>
      </c>
      <c r="G273" s="9" t="s">
        <v>14</v>
      </c>
      <c r="H273" s="9" t="str">
        <f t="shared" si="20"/>
        <v>StandardPrice</v>
      </c>
      <c r="I273" s="9" t="str">
        <f t="shared" si="21"/>
        <v/>
      </c>
      <c r="J273" s="9" t="s">
        <v>19</v>
      </c>
      <c r="K273" s="9" t="s">
        <v>20</v>
      </c>
      <c r="L273" s="9" t="str">
        <f t="shared" si="22"/>
        <v>10</v>
      </c>
      <c r="M273" s="9" t="str">
        <f t="shared" si="23"/>
        <v>kg</v>
      </c>
      <c r="N273" s="9" t="s">
        <v>14</v>
      </c>
      <c r="O273" s="9" t="s">
        <v>209</v>
      </c>
      <c r="P273" s="13">
        <v>104</v>
      </c>
      <c r="Q273">
        <f t="shared" si="24"/>
        <v>104</v>
      </c>
    </row>
    <row r="274" spans="1:17">
      <c r="A274" s="9" t="s">
        <v>348</v>
      </c>
      <c r="B274" s="9" t="s">
        <v>3929</v>
      </c>
      <c r="C274" s="9" t="s">
        <v>499</v>
      </c>
      <c r="D274" s="9" t="s">
        <v>14</v>
      </c>
      <c r="E274" s="9" t="s">
        <v>117</v>
      </c>
      <c r="F274" s="9" t="s">
        <v>519</v>
      </c>
      <c r="G274" s="9" t="s">
        <v>14</v>
      </c>
      <c r="H274" s="9" t="str">
        <f t="shared" si="20"/>
        <v>PlusPrice</v>
      </c>
      <c r="I274" s="9" t="str">
        <f t="shared" si="21"/>
        <v>1</v>
      </c>
      <c r="J274" s="9" t="s">
        <v>25</v>
      </c>
      <c r="K274" s="9" t="s">
        <v>199</v>
      </c>
      <c r="L274" s="9" t="str">
        <f t="shared" si="22"/>
        <v>39</v>
      </c>
      <c r="M274" s="9" t="str">
        <f t="shared" si="23"/>
        <v>kg</v>
      </c>
      <c r="N274" s="9" t="s">
        <v>14</v>
      </c>
      <c r="O274" s="9" t="s">
        <v>55</v>
      </c>
      <c r="P274" s="13">
        <v>104</v>
      </c>
      <c r="Q274">
        <f t="shared" si="24"/>
        <v>104</v>
      </c>
    </row>
    <row r="275" spans="1:17">
      <c r="A275" s="9" t="s">
        <v>352</v>
      </c>
      <c r="B275" s="9" t="s">
        <v>3930</v>
      </c>
      <c r="C275" s="9" t="s">
        <v>499</v>
      </c>
      <c r="D275" s="9" t="s">
        <v>14</v>
      </c>
      <c r="E275" s="9" t="s">
        <v>117</v>
      </c>
      <c r="F275" s="9" t="s">
        <v>519</v>
      </c>
      <c r="G275" s="9" t="s">
        <v>14</v>
      </c>
      <c r="H275" s="9" t="str">
        <f t="shared" si="20"/>
        <v>PlusPrice</v>
      </c>
      <c r="I275" s="9" t="str">
        <f t="shared" si="21"/>
        <v>1</v>
      </c>
      <c r="J275" s="9" t="s">
        <v>205</v>
      </c>
      <c r="K275" s="9" t="s">
        <v>33</v>
      </c>
      <c r="L275" s="9">
        <f t="shared" si="22"/>
        <v>9999</v>
      </c>
      <c r="M275" s="9" t="str">
        <f t="shared" si="23"/>
        <v>kg</v>
      </c>
      <c r="N275" s="9" t="s">
        <v>14</v>
      </c>
      <c r="O275" s="9" t="s">
        <v>27</v>
      </c>
      <c r="P275" s="13">
        <v>104</v>
      </c>
      <c r="Q275">
        <f t="shared" si="24"/>
        <v>104</v>
      </c>
    </row>
    <row r="276" spans="1:17">
      <c r="A276" s="9" t="s">
        <v>356</v>
      </c>
      <c r="B276" s="9" t="s">
        <v>3931</v>
      </c>
      <c r="C276" s="9" t="s">
        <v>145</v>
      </c>
      <c r="D276" s="9" t="s">
        <v>14</v>
      </c>
      <c r="E276" s="9" t="s">
        <v>117</v>
      </c>
      <c r="F276" s="9" t="s">
        <v>522</v>
      </c>
      <c r="G276" s="9" t="s">
        <v>14</v>
      </c>
      <c r="H276" s="9" t="str">
        <f t="shared" si="20"/>
        <v>StandardPrice</v>
      </c>
      <c r="I276" s="9" t="str">
        <f t="shared" si="21"/>
        <v/>
      </c>
      <c r="J276" s="9" t="s">
        <v>19</v>
      </c>
      <c r="K276" s="9" t="s">
        <v>20</v>
      </c>
      <c r="L276" s="9" t="str">
        <f t="shared" si="22"/>
        <v>10</v>
      </c>
      <c r="M276" s="9" t="str">
        <f t="shared" si="23"/>
        <v>kg</v>
      </c>
      <c r="N276" s="9" t="s">
        <v>14</v>
      </c>
      <c r="O276" s="9" t="s">
        <v>209</v>
      </c>
      <c r="P276" s="13">
        <v>105</v>
      </c>
      <c r="Q276">
        <f t="shared" si="24"/>
        <v>105</v>
      </c>
    </row>
    <row r="277" spans="1:17">
      <c r="A277" s="9" t="s">
        <v>361</v>
      </c>
      <c r="B277" s="9" t="s">
        <v>3932</v>
      </c>
      <c r="C277" s="9" t="s">
        <v>145</v>
      </c>
      <c r="D277" s="9" t="s">
        <v>14</v>
      </c>
      <c r="E277" s="9" t="s">
        <v>117</v>
      </c>
      <c r="F277" s="9" t="s">
        <v>522</v>
      </c>
      <c r="G277" s="9" t="s">
        <v>14</v>
      </c>
      <c r="H277" s="9" t="str">
        <f t="shared" si="20"/>
        <v>PlusPrice</v>
      </c>
      <c r="I277" s="9" t="str">
        <f t="shared" si="21"/>
        <v>1</v>
      </c>
      <c r="J277" s="9" t="s">
        <v>25</v>
      </c>
      <c r="K277" s="9" t="s">
        <v>26</v>
      </c>
      <c r="L277" s="9" t="str">
        <f t="shared" si="22"/>
        <v>15</v>
      </c>
      <c r="M277" s="9" t="str">
        <f t="shared" si="23"/>
        <v>kg</v>
      </c>
      <c r="N277" s="9" t="s">
        <v>14</v>
      </c>
      <c r="O277" s="9" t="s">
        <v>55</v>
      </c>
      <c r="P277" s="13">
        <v>105</v>
      </c>
      <c r="Q277">
        <f t="shared" si="24"/>
        <v>105</v>
      </c>
    </row>
    <row r="278" spans="1:17">
      <c r="A278" s="9" t="s">
        <v>250</v>
      </c>
      <c r="B278" s="9" t="s">
        <v>3933</v>
      </c>
      <c r="C278" s="9" t="s">
        <v>145</v>
      </c>
      <c r="D278" s="9" t="s">
        <v>14</v>
      </c>
      <c r="E278" s="9" t="s">
        <v>117</v>
      </c>
      <c r="F278" s="9" t="s">
        <v>522</v>
      </c>
      <c r="G278" s="9" t="s">
        <v>14</v>
      </c>
      <c r="H278" s="9" t="str">
        <f t="shared" si="20"/>
        <v>PlusPrice</v>
      </c>
      <c r="I278" s="9" t="str">
        <f t="shared" si="21"/>
        <v>1</v>
      </c>
      <c r="J278" s="9" t="s">
        <v>32</v>
      </c>
      <c r="K278" s="9" t="s">
        <v>33</v>
      </c>
      <c r="L278" s="9">
        <f t="shared" si="22"/>
        <v>9999</v>
      </c>
      <c r="M278" s="9" t="str">
        <f t="shared" si="23"/>
        <v>kg</v>
      </c>
      <c r="N278" s="9" t="s">
        <v>14</v>
      </c>
      <c r="O278" s="9" t="s">
        <v>152</v>
      </c>
      <c r="P278" s="13">
        <v>105</v>
      </c>
      <c r="Q278">
        <f t="shared" si="24"/>
        <v>105</v>
      </c>
    </row>
    <row r="279" spans="1:17">
      <c r="A279" s="9" t="s">
        <v>255</v>
      </c>
      <c r="B279" s="9" t="s">
        <v>3934</v>
      </c>
      <c r="C279" s="9" t="s">
        <v>799</v>
      </c>
      <c r="D279" s="9" t="s">
        <v>14</v>
      </c>
      <c r="E279" s="9" t="s">
        <v>117</v>
      </c>
      <c r="F279" s="9" t="s">
        <v>1001</v>
      </c>
      <c r="G279" s="9" t="s">
        <v>14</v>
      </c>
      <c r="H279" s="9" t="str">
        <f t="shared" si="20"/>
        <v>StandardPrice</v>
      </c>
      <c r="I279" s="9" t="str">
        <f t="shared" si="21"/>
        <v/>
      </c>
      <c r="J279" s="9" t="s">
        <v>19</v>
      </c>
      <c r="K279" s="9" t="s">
        <v>20</v>
      </c>
      <c r="L279" s="9" t="str">
        <f t="shared" si="22"/>
        <v>10</v>
      </c>
      <c r="M279" s="9" t="str">
        <f t="shared" si="23"/>
        <v>kg</v>
      </c>
      <c r="N279" s="9" t="s">
        <v>14</v>
      </c>
      <c r="O279" s="9" t="s">
        <v>209</v>
      </c>
      <c r="P279" s="13">
        <v>21</v>
      </c>
      <c r="Q279" t="str">
        <f t="shared" si="24"/>
        <v>021</v>
      </c>
    </row>
    <row r="280" spans="1:17">
      <c r="A280" s="9" t="s">
        <v>987</v>
      </c>
      <c r="B280" s="9" t="s">
        <v>3935</v>
      </c>
      <c r="C280" s="9" t="s">
        <v>799</v>
      </c>
      <c r="D280" s="9" t="s">
        <v>14</v>
      </c>
      <c r="E280" s="9" t="s">
        <v>117</v>
      </c>
      <c r="F280" s="9" t="s">
        <v>1001</v>
      </c>
      <c r="G280" s="9" t="s">
        <v>14</v>
      </c>
      <c r="H280" s="9" t="str">
        <f t="shared" si="20"/>
        <v>PlusPrice</v>
      </c>
      <c r="I280" s="9" t="str">
        <f t="shared" si="21"/>
        <v>1</v>
      </c>
      <c r="J280" s="9" t="s">
        <v>25</v>
      </c>
      <c r="K280" s="9" t="s">
        <v>26</v>
      </c>
      <c r="L280" s="9" t="str">
        <f t="shared" si="22"/>
        <v>15</v>
      </c>
      <c r="M280" s="9" t="str">
        <f t="shared" si="23"/>
        <v>kg</v>
      </c>
      <c r="N280" s="9" t="s">
        <v>14</v>
      </c>
      <c r="O280" s="9" t="s">
        <v>55</v>
      </c>
      <c r="P280" s="13">
        <v>21</v>
      </c>
      <c r="Q280" t="str">
        <f t="shared" si="24"/>
        <v>021</v>
      </c>
    </row>
    <row r="281" spans="1:17">
      <c r="A281" s="9" t="s">
        <v>989</v>
      </c>
      <c r="B281" s="9" t="s">
        <v>3936</v>
      </c>
      <c r="C281" s="9" t="s">
        <v>799</v>
      </c>
      <c r="D281" s="9" t="s">
        <v>14</v>
      </c>
      <c r="E281" s="9" t="s">
        <v>117</v>
      </c>
      <c r="F281" s="9" t="s">
        <v>1001</v>
      </c>
      <c r="G281" s="9" t="s">
        <v>14</v>
      </c>
      <c r="H281" s="9" t="str">
        <f t="shared" si="20"/>
        <v>PlusPrice</v>
      </c>
      <c r="I281" s="9" t="str">
        <f t="shared" si="21"/>
        <v>1</v>
      </c>
      <c r="J281" s="9" t="s">
        <v>32</v>
      </c>
      <c r="K281" s="9" t="s">
        <v>33</v>
      </c>
      <c r="L281" s="9">
        <f t="shared" si="22"/>
        <v>9999</v>
      </c>
      <c r="M281" s="9" t="str">
        <f t="shared" si="23"/>
        <v>kg</v>
      </c>
      <c r="N281" s="9" t="s">
        <v>14</v>
      </c>
      <c r="O281" s="9" t="s">
        <v>152</v>
      </c>
      <c r="P281" s="13">
        <v>21</v>
      </c>
      <c r="Q281" t="str">
        <f t="shared" si="24"/>
        <v>021</v>
      </c>
    </row>
    <row r="282" spans="1:17">
      <c r="A282" s="9" t="s">
        <v>401</v>
      </c>
      <c r="B282" s="9" t="s">
        <v>3937</v>
      </c>
      <c r="C282" s="9" t="s">
        <v>732</v>
      </c>
      <c r="D282" s="9" t="s">
        <v>14</v>
      </c>
      <c r="E282" s="9" t="s">
        <v>117</v>
      </c>
      <c r="F282" s="9" t="s">
        <v>529</v>
      </c>
      <c r="G282" s="9" t="s">
        <v>14</v>
      </c>
      <c r="H282" s="9" t="str">
        <f t="shared" si="20"/>
        <v>StandardPrice</v>
      </c>
      <c r="I282" s="9" t="str">
        <f t="shared" si="21"/>
        <v/>
      </c>
      <c r="J282" s="9" t="s">
        <v>19</v>
      </c>
      <c r="K282" s="9" t="s">
        <v>20</v>
      </c>
      <c r="L282" s="9" t="str">
        <f t="shared" si="22"/>
        <v>10</v>
      </c>
      <c r="M282" s="9" t="str">
        <f t="shared" si="23"/>
        <v>kg</v>
      </c>
      <c r="N282" s="9" t="s">
        <v>14</v>
      </c>
      <c r="O282" s="9" t="s">
        <v>209</v>
      </c>
      <c r="P282" s="13">
        <v>107</v>
      </c>
      <c r="Q282">
        <f t="shared" si="24"/>
        <v>107</v>
      </c>
    </row>
    <row r="283" spans="1:17">
      <c r="A283" s="9" t="s">
        <v>428</v>
      </c>
      <c r="B283" s="9" t="s">
        <v>3938</v>
      </c>
      <c r="C283" s="9" t="s">
        <v>732</v>
      </c>
      <c r="D283" s="9" t="s">
        <v>14</v>
      </c>
      <c r="E283" s="9" t="s">
        <v>117</v>
      </c>
      <c r="F283" s="9" t="s">
        <v>529</v>
      </c>
      <c r="G283" s="9" t="s">
        <v>14</v>
      </c>
      <c r="H283" s="9" t="str">
        <f t="shared" si="20"/>
        <v>PlusPrice</v>
      </c>
      <c r="I283" s="9" t="str">
        <f t="shared" si="21"/>
        <v>1</v>
      </c>
      <c r="J283" s="9" t="s">
        <v>25</v>
      </c>
      <c r="K283" s="9" t="s">
        <v>26</v>
      </c>
      <c r="L283" s="9" t="str">
        <f t="shared" si="22"/>
        <v>15</v>
      </c>
      <c r="M283" s="9" t="str">
        <f t="shared" si="23"/>
        <v>kg</v>
      </c>
      <c r="N283" s="9" t="s">
        <v>14</v>
      </c>
      <c r="O283" s="9" t="s">
        <v>55</v>
      </c>
      <c r="P283" s="13">
        <v>107</v>
      </c>
      <c r="Q283">
        <f t="shared" si="24"/>
        <v>107</v>
      </c>
    </row>
    <row r="284" spans="1:17">
      <c r="A284" s="9" t="s">
        <v>228</v>
      </c>
      <c r="B284" s="9" t="s">
        <v>3939</v>
      </c>
      <c r="C284" s="9" t="s">
        <v>732</v>
      </c>
      <c r="D284" s="9" t="s">
        <v>14</v>
      </c>
      <c r="E284" s="9" t="s">
        <v>117</v>
      </c>
      <c r="F284" s="9" t="s">
        <v>529</v>
      </c>
      <c r="G284" s="9" t="s">
        <v>14</v>
      </c>
      <c r="H284" s="9" t="str">
        <f t="shared" si="20"/>
        <v>PlusPrice</v>
      </c>
      <c r="I284" s="9" t="str">
        <f t="shared" si="21"/>
        <v>1</v>
      </c>
      <c r="J284" s="9" t="s">
        <v>32</v>
      </c>
      <c r="K284" s="9" t="s">
        <v>33</v>
      </c>
      <c r="L284" s="9">
        <f t="shared" si="22"/>
        <v>9999</v>
      </c>
      <c r="M284" s="9" t="str">
        <f t="shared" si="23"/>
        <v>kg</v>
      </c>
      <c r="N284" s="9" t="s">
        <v>14</v>
      </c>
      <c r="O284" s="9" t="s">
        <v>55</v>
      </c>
      <c r="P284" s="13">
        <v>107</v>
      </c>
      <c r="Q284">
        <f t="shared" si="24"/>
        <v>107</v>
      </c>
    </row>
    <row r="285" spans="1:17">
      <c r="A285" s="9" t="s">
        <v>153</v>
      </c>
      <c r="B285" s="9" t="s">
        <v>3940</v>
      </c>
      <c r="C285" s="9" t="s">
        <v>735</v>
      </c>
      <c r="D285" s="9" t="s">
        <v>14</v>
      </c>
      <c r="E285" s="9" t="s">
        <v>117</v>
      </c>
      <c r="F285" s="9" t="s">
        <v>533</v>
      </c>
      <c r="G285" s="9" t="s">
        <v>14</v>
      </c>
      <c r="H285" s="9" t="str">
        <f t="shared" si="20"/>
        <v>PlusPrice</v>
      </c>
      <c r="I285" s="9" t="str">
        <f t="shared" si="21"/>
        <v>1</v>
      </c>
      <c r="J285" s="9" t="s">
        <v>17</v>
      </c>
      <c r="K285" s="9" t="s">
        <v>33</v>
      </c>
      <c r="L285" s="9">
        <f t="shared" si="22"/>
        <v>9999</v>
      </c>
      <c r="M285" s="9" t="str">
        <f t="shared" si="23"/>
        <v>kg</v>
      </c>
      <c r="N285" s="9" t="s">
        <v>14</v>
      </c>
      <c r="O285" s="9" t="s">
        <v>233</v>
      </c>
      <c r="P285" s="13">
        <v>108</v>
      </c>
      <c r="Q285">
        <f t="shared" si="24"/>
        <v>108</v>
      </c>
    </row>
    <row r="286" spans="1:17">
      <c r="A286" s="9" t="s">
        <v>499</v>
      </c>
      <c r="B286" s="9" t="s">
        <v>3941</v>
      </c>
      <c r="C286" s="9" t="s">
        <v>735</v>
      </c>
      <c r="D286" s="9" t="s">
        <v>14</v>
      </c>
      <c r="E286" s="9" t="s">
        <v>117</v>
      </c>
      <c r="F286" s="9" t="s">
        <v>533</v>
      </c>
      <c r="G286" s="9" t="s">
        <v>14</v>
      </c>
      <c r="H286" s="9" t="str">
        <f t="shared" si="20"/>
        <v>StandardPrice</v>
      </c>
      <c r="I286" s="9" t="str">
        <f t="shared" si="21"/>
        <v/>
      </c>
      <c r="J286" s="9" t="s">
        <v>19</v>
      </c>
      <c r="K286" s="9" t="s">
        <v>14</v>
      </c>
      <c r="L286" s="9" t="str">
        <f t="shared" si="22"/>
        <v>1</v>
      </c>
      <c r="M286" s="9" t="str">
        <f t="shared" si="23"/>
        <v>kg</v>
      </c>
      <c r="N286" s="9" t="s">
        <v>14</v>
      </c>
      <c r="O286" s="9" t="s">
        <v>21</v>
      </c>
      <c r="P286" s="13">
        <v>108</v>
      </c>
      <c r="Q286">
        <f t="shared" si="24"/>
        <v>108</v>
      </c>
    </row>
    <row r="287" spans="1:17">
      <c r="A287" s="9" t="s">
        <v>799</v>
      </c>
      <c r="B287" s="9" t="s">
        <v>3942</v>
      </c>
      <c r="C287" s="9" t="s">
        <v>738</v>
      </c>
      <c r="D287" s="9" t="s">
        <v>14</v>
      </c>
      <c r="E287" s="9" t="s">
        <v>117</v>
      </c>
      <c r="F287" s="9" t="s">
        <v>536</v>
      </c>
      <c r="G287" s="9" t="s">
        <v>14</v>
      </c>
      <c r="H287" s="9" t="str">
        <f t="shared" si="20"/>
        <v>StandardPrice</v>
      </c>
      <c r="I287" s="9" t="str">
        <f t="shared" si="21"/>
        <v/>
      </c>
      <c r="J287" s="9" t="s">
        <v>19</v>
      </c>
      <c r="K287" s="9" t="s">
        <v>20</v>
      </c>
      <c r="L287" s="9" t="str">
        <f t="shared" si="22"/>
        <v>10</v>
      </c>
      <c r="M287" s="9" t="str">
        <f t="shared" si="23"/>
        <v>kg</v>
      </c>
      <c r="N287" s="9" t="s">
        <v>14</v>
      </c>
      <c r="O287" s="9" t="s">
        <v>40</v>
      </c>
      <c r="P287" s="13">
        <v>109</v>
      </c>
      <c r="Q287">
        <f t="shared" si="24"/>
        <v>109</v>
      </c>
    </row>
    <row r="288" spans="1:17">
      <c r="A288" s="9" t="s">
        <v>902</v>
      </c>
      <c r="B288" s="9" t="s">
        <v>3943</v>
      </c>
      <c r="C288" s="9" t="s">
        <v>738</v>
      </c>
      <c r="D288" s="9" t="s">
        <v>14</v>
      </c>
      <c r="E288" s="9" t="s">
        <v>117</v>
      </c>
      <c r="F288" s="9" t="s">
        <v>536</v>
      </c>
      <c r="G288" s="9" t="s">
        <v>14</v>
      </c>
      <c r="H288" s="9" t="str">
        <f t="shared" si="20"/>
        <v>PlusPrice</v>
      </c>
      <c r="I288" s="9" t="str">
        <f t="shared" si="21"/>
        <v>1</v>
      </c>
      <c r="J288" s="9" t="s">
        <v>25</v>
      </c>
      <c r="K288" s="9" t="s">
        <v>26</v>
      </c>
      <c r="L288" s="9" t="str">
        <f t="shared" si="22"/>
        <v>15</v>
      </c>
      <c r="M288" s="9" t="str">
        <f t="shared" si="23"/>
        <v>kg</v>
      </c>
      <c r="N288" s="9" t="s">
        <v>14</v>
      </c>
      <c r="O288" s="9" t="s">
        <v>92</v>
      </c>
      <c r="P288" s="13">
        <v>109</v>
      </c>
      <c r="Q288">
        <f t="shared" si="24"/>
        <v>109</v>
      </c>
    </row>
    <row r="289" spans="1:17">
      <c r="A289" s="9" t="s">
        <v>364</v>
      </c>
      <c r="B289" s="9" t="s">
        <v>3944</v>
      </c>
      <c r="C289" s="9" t="s">
        <v>738</v>
      </c>
      <c r="D289" s="9" t="s">
        <v>14</v>
      </c>
      <c r="E289" s="9" t="s">
        <v>117</v>
      </c>
      <c r="F289" s="9" t="s">
        <v>536</v>
      </c>
      <c r="G289" s="9" t="s">
        <v>14</v>
      </c>
      <c r="H289" s="9" t="str">
        <f t="shared" si="20"/>
        <v>PlusPrice</v>
      </c>
      <c r="I289" s="9" t="str">
        <f t="shared" si="21"/>
        <v>1</v>
      </c>
      <c r="J289" s="9" t="s">
        <v>32</v>
      </c>
      <c r="K289" s="9" t="s">
        <v>33</v>
      </c>
      <c r="L289" s="9">
        <f t="shared" si="22"/>
        <v>9999</v>
      </c>
      <c r="M289" s="9" t="str">
        <f t="shared" si="23"/>
        <v>kg</v>
      </c>
      <c r="N289" s="9" t="s">
        <v>14</v>
      </c>
      <c r="O289" s="9" t="s">
        <v>92</v>
      </c>
      <c r="P289" s="13">
        <v>109</v>
      </c>
      <c r="Q289">
        <f t="shared" si="24"/>
        <v>109</v>
      </c>
    </row>
    <row r="290" spans="1:17">
      <c r="A290" s="9" t="s">
        <v>868</v>
      </c>
      <c r="B290" s="9" t="s">
        <v>3945</v>
      </c>
      <c r="C290" s="9" t="s">
        <v>741</v>
      </c>
      <c r="D290" s="9" t="s">
        <v>14</v>
      </c>
      <c r="E290" s="9" t="s">
        <v>117</v>
      </c>
      <c r="F290" s="9" t="s">
        <v>540</v>
      </c>
      <c r="G290" s="9" t="s">
        <v>14</v>
      </c>
      <c r="H290" s="9" t="str">
        <f t="shared" si="20"/>
        <v>StandardPrice</v>
      </c>
      <c r="I290" s="9" t="str">
        <f t="shared" si="21"/>
        <v/>
      </c>
      <c r="J290" s="9" t="s">
        <v>19</v>
      </c>
      <c r="K290" s="9" t="s">
        <v>20</v>
      </c>
      <c r="L290" s="9" t="str">
        <f t="shared" si="22"/>
        <v>10</v>
      </c>
      <c r="M290" s="9" t="str">
        <f t="shared" si="23"/>
        <v>kg</v>
      </c>
      <c r="N290" s="9" t="s">
        <v>14</v>
      </c>
      <c r="O290" s="9" t="s">
        <v>209</v>
      </c>
      <c r="P290" s="13">
        <v>110</v>
      </c>
      <c r="Q290">
        <f t="shared" si="24"/>
        <v>110</v>
      </c>
    </row>
    <row r="291" spans="1:17">
      <c r="A291" s="9" t="s">
        <v>1002</v>
      </c>
      <c r="B291" s="9" t="s">
        <v>3946</v>
      </c>
      <c r="C291" s="9" t="s">
        <v>741</v>
      </c>
      <c r="D291" s="9" t="s">
        <v>14</v>
      </c>
      <c r="E291" s="9" t="s">
        <v>117</v>
      </c>
      <c r="F291" s="9" t="s">
        <v>540</v>
      </c>
      <c r="G291" s="9" t="s">
        <v>14</v>
      </c>
      <c r="H291" s="9" t="str">
        <f t="shared" si="20"/>
        <v>PlusPrice</v>
      </c>
      <c r="I291" s="9" t="str">
        <f t="shared" si="21"/>
        <v>1</v>
      </c>
      <c r="J291" s="9" t="s">
        <v>25</v>
      </c>
      <c r="K291" s="9" t="s">
        <v>26</v>
      </c>
      <c r="L291" s="9" t="str">
        <f t="shared" si="22"/>
        <v>15</v>
      </c>
      <c r="M291" s="9" t="str">
        <f t="shared" si="23"/>
        <v>kg</v>
      </c>
      <c r="N291" s="9" t="s">
        <v>14</v>
      </c>
      <c r="O291" s="9" t="s">
        <v>27</v>
      </c>
      <c r="P291" s="13">
        <v>110</v>
      </c>
      <c r="Q291">
        <f t="shared" si="24"/>
        <v>110</v>
      </c>
    </row>
    <row r="292" spans="1:17">
      <c r="A292" s="9" t="s">
        <v>1004</v>
      </c>
      <c r="B292" s="9" t="s">
        <v>3947</v>
      </c>
      <c r="C292" s="9" t="s">
        <v>741</v>
      </c>
      <c r="D292" s="9" t="s">
        <v>14</v>
      </c>
      <c r="E292" s="9" t="s">
        <v>117</v>
      </c>
      <c r="F292" s="9" t="s">
        <v>540</v>
      </c>
      <c r="G292" s="9" t="s">
        <v>14</v>
      </c>
      <c r="H292" s="9" t="str">
        <f t="shared" si="20"/>
        <v>PlusPrice</v>
      </c>
      <c r="I292" s="9" t="str">
        <f t="shared" si="21"/>
        <v>1</v>
      </c>
      <c r="J292" s="9" t="s">
        <v>32</v>
      </c>
      <c r="K292" s="9" t="s">
        <v>33</v>
      </c>
      <c r="L292" s="9">
        <f t="shared" si="22"/>
        <v>9999</v>
      </c>
      <c r="M292" s="9" t="str">
        <f t="shared" si="23"/>
        <v>kg</v>
      </c>
      <c r="N292" s="9" t="s">
        <v>14</v>
      </c>
      <c r="O292" s="9" t="s">
        <v>27</v>
      </c>
      <c r="P292" s="13">
        <v>110</v>
      </c>
      <c r="Q292">
        <f t="shared" si="24"/>
        <v>110</v>
      </c>
    </row>
    <row r="293" spans="1:17">
      <c r="A293" s="9" t="s">
        <v>1006</v>
      </c>
      <c r="B293" s="9" t="s">
        <v>3948</v>
      </c>
      <c r="C293" s="9" t="s">
        <v>728</v>
      </c>
      <c r="D293" s="9" t="s">
        <v>14</v>
      </c>
      <c r="E293" s="9" t="s">
        <v>117</v>
      </c>
      <c r="F293" s="9" t="s">
        <v>543</v>
      </c>
      <c r="G293" s="9" t="s">
        <v>19</v>
      </c>
      <c r="H293" s="9" t="str">
        <f t="shared" si="20"/>
        <v>StandardPrice</v>
      </c>
      <c r="I293" s="9" t="str">
        <f t="shared" si="21"/>
        <v/>
      </c>
      <c r="J293" s="9" t="s">
        <v>19</v>
      </c>
      <c r="K293" s="9" t="s">
        <v>14</v>
      </c>
      <c r="L293" s="9" t="str">
        <f t="shared" si="22"/>
        <v>1</v>
      </c>
      <c r="M293" s="9" t="str">
        <f t="shared" si="23"/>
        <v>Items</v>
      </c>
      <c r="N293" s="9" t="s">
        <v>19</v>
      </c>
      <c r="O293" s="9" t="s">
        <v>50</v>
      </c>
      <c r="P293" s="13">
        <v>111</v>
      </c>
      <c r="Q293">
        <f t="shared" si="24"/>
        <v>111</v>
      </c>
    </row>
    <row r="294" spans="1:17">
      <c r="A294" s="9" t="s">
        <v>930</v>
      </c>
      <c r="B294" s="9" t="s">
        <v>3949</v>
      </c>
      <c r="C294" s="9" t="s">
        <v>339</v>
      </c>
      <c r="D294" s="9" t="s">
        <v>14</v>
      </c>
      <c r="E294" s="9" t="s">
        <v>117</v>
      </c>
      <c r="F294" s="9" t="s">
        <v>546</v>
      </c>
      <c r="G294" s="9" t="s">
        <v>14</v>
      </c>
      <c r="H294" s="9" t="str">
        <f t="shared" si="20"/>
        <v>StandardPrice</v>
      </c>
      <c r="I294" s="9" t="str">
        <f t="shared" si="21"/>
        <v/>
      </c>
      <c r="J294" s="9" t="s">
        <v>19</v>
      </c>
      <c r="K294" s="9" t="s">
        <v>20</v>
      </c>
      <c r="L294" s="9" t="str">
        <f t="shared" si="22"/>
        <v>10</v>
      </c>
      <c r="M294" s="9" t="str">
        <f t="shared" si="23"/>
        <v>kg</v>
      </c>
      <c r="N294" s="9" t="s">
        <v>14</v>
      </c>
      <c r="O294" s="9" t="s">
        <v>40</v>
      </c>
      <c r="P294" s="13">
        <v>112</v>
      </c>
      <c r="Q294">
        <f t="shared" si="24"/>
        <v>112</v>
      </c>
    </row>
    <row r="295" spans="1:17">
      <c r="A295" s="9" t="s">
        <v>935</v>
      </c>
      <c r="B295" s="9" t="s">
        <v>3950</v>
      </c>
      <c r="C295" s="9" t="s">
        <v>339</v>
      </c>
      <c r="D295" s="9" t="s">
        <v>14</v>
      </c>
      <c r="E295" s="9" t="s">
        <v>117</v>
      </c>
      <c r="F295" s="9" t="s">
        <v>546</v>
      </c>
      <c r="G295" s="9" t="s">
        <v>14</v>
      </c>
      <c r="H295" s="9" t="str">
        <f t="shared" si="20"/>
        <v>PlusPrice</v>
      </c>
      <c r="I295" s="9" t="str">
        <f t="shared" si="21"/>
        <v>1</v>
      </c>
      <c r="J295" s="9" t="s">
        <v>25</v>
      </c>
      <c r="K295" s="9" t="s">
        <v>26</v>
      </c>
      <c r="L295" s="9" t="str">
        <f t="shared" si="22"/>
        <v>15</v>
      </c>
      <c r="M295" s="9" t="str">
        <f t="shared" si="23"/>
        <v>kg</v>
      </c>
      <c r="N295" s="9" t="s">
        <v>14</v>
      </c>
      <c r="O295" s="9" t="s">
        <v>233</v>
      </c>
      <c r="P295" s="13">
        <v>112</v>
      </c>
      <c r="Q295">
        <f t="shared" si="24"/>
        <v>112</v>
      </c>
    </row>
    <row r="296" spans="1:17">
      <c r="A296" s="9" t="s">
        <v>517</v>
      </c>
      <c r="B296" s="9" t="s">
        <v>3951</v>
      </c>
      <c r="C296" s="9" t="s">
        <v>339</v>
      </c>
      <c r="D296" s="9" t="s">
        <v>14</v>
      </c>
      <c r="E296" s="9" t="s">
        <v>117</v>
      </c>
      <c r="F296" s="9" t="s">
        <v>546</v>
      </c>
      <c r="G296" s="9" t="s">
        <v>14</v>
      </c>
      <c r="H296" s="9" t="str">
        <f t="shared" si="20"/>
        <v>PlusPrice</v>
      </c>
      <c r="I296" s="9" t="str">
        <f t="shared" si="21"/>
        <v>1</v>
      </c>
      <c r="J296" s="9" t="s">
        <v>32</v>
      </c>
      <c r="K296" s="9" t="s">
        <v>33</v>
      </c>
      <c r="L296" s="9">
        <f t="shared" si="22"/>
        <v>9999</v>
      </c>
      <c r="M296" s="9" t="str">
        <f t="shared" si="23"/>
        <v>kg</v>
      </c>
      <c r="N296" s="9" t="s">
        <v>14</v>
      </c>
      <c r="O296" s="9" t="s">
        <v>233</v>
      </c>
      <c r="P296" s="13">
        <v>112</v>
      </c>
      <c r="Q296">
        <f t="shared" si="24"/>
        <v>112</v>
      </c>
    </row>
    <row r="297" spans="1:17">
      <c r="A297" s="9" t="s">
        <v>1011</v>
      </c>
      <c r="B297" s="9" t="s">
        <v>3952</v>
      </c>
      <c r="C297" s="9" t="s">
        <v>744</v>
      </c>
      <c r="D297" s="9" t="s">
        <v>14</v>
      </c>
      <c r="E297" s="9" t="s">
        <v>117</v>
      </c>
      <c r="F297" s="9" t="s">
        <v>549</v>
      </c>
      <c r="G297" s="9" t="s">
        <v>19</v>
      </c>
      <c r="H297" s="9" t="str">
        <f t="shared" si="20"/>
        <v>StandardPrice</v>
      </c>
      <c r="I297" s="9" t="str">
        <f t="shared" si="21"/>
        <v/>
      </c>
      <c r="J297" s="9" t="s">
        <v>19</v>
      </c>
      <c r="K297" s="9" t="s">
        <v>14</v>
      </c>
      <c r="L297" s="9" t="str">
        <f t="shared" si="22"/>
        <v>1</v>
      </c>
      <c r="M297" s="9" t="str">
        <f t="shared" si="23"/>
        <v>Items</v>
      </c>
      <c r="N297" s="9" t="s">
        <v>19</v>
      </c>
      <c r="O297" s="9" t="s">
        <v>3953</v>
      </c>
      <c r="P297" s="13">
        <v>113</v>
      </c>
      <c r="Q297">
        <f t="shared" si="24"/>
        <v>113</v>
      </c>
    </row>
    <row r="298" spans="1:17">
      <c r="A298" s="9" t="s">
        <v>1013</v>
      </c>
      <c r="B298" s="9" t="s">
        <v>3954</v>
      </c>
      <c r="C298" s="9" t="s">
        <v>343</v>
      </c>
      <c r="D298" s="9" t="s">
        <v>14</v>
      </c>
      <c r="E298" s="9" t="s">
        <v>117</v>
      </c>
      <c r="F298" s="9" t="s">
        <v>552</v>
      </c>
      <c r="G298" s="9" t="s">
        <v>14</v>
      </c>
      <c r="H298" s="9" t="str">
        <f t="shared" si="20"/>
        <v>StandardPrice</v>
      </c>
      <c r="I298" s="9" t="str">
        <f t="shared" si="21"/>
        <v/>
      </c>
      <c r="J298" s="9" t="s">
        <v>19</v>
      </c>
      <c r="K298" s="9" t="s">
        <v>43</v>
      </c>
      <c r="L298" s="9" t="str">
        <f t="shared" si="22"/>
        <v>5</v>
      </c>
      <c r="M298" s="9" t="str">
        <f t="shared" si="23"/>
        <v>kg</v>
      </c>
      <c r="N298" s="9" t="s">
        <v>14</v>
      </c>
      <c r="O298" s="9" t="s">
        <v>3770</v>
      </c>
      <c r="P298" s="13">
        <v>114</v>
      </c>
      <c r="Q298">
        <f t="shared" si="24"/>
        <v>114</v>
      </c>
    </row>
    <row r="299" spans="1:17">
      <c r="A299" s="9" t="s">
        <v>1015</v>
      </c>
      <c r="B299" s="9" t="s">
        <v>3955</v>
      </c>
      <c r="C299" s="9" t="s">
        <v>343</v>
      </c>
      <c r="D299" s="9" t="s">
        <v>14</v>
      </c>
      <c r="E299" s="9" t="s">
        <v>117</v>
      </c>
      <c r="F299" s="9" t="s">
        <v>552</v>
      </c>
      <c r="G299" s="9" t="s">
        <v>14</v>
      </c>
      <c r="H299" s="9" t="str">
        <f t="shared" si="20"/>
        <v>PlusPrice</v>
      </c>
      <c r="I299" s="9" t="str">
        <f t="shared" si="21"/>
        <v>1</v>
      </c>
      <c r="J299" s="9" t="s">
        <v>47</v>
      </c>
      <c r="K299" s="9" t="s">
        <v>26</v>
      </c>
      <c r="L299" s="9" t="str">
        <f t="shared" si="22"/>
        <v>15</v>
      </c>
      <c r="M299" s="9" t="str">
        <f t="shared" si="23"/>
        <v>kg</v>
      </c>
      <c r="N299" s="9" t="s">
        <v>14</v>
      </c>
      <c r="O299" s="9" t="s">
        <v>593</v>
      </c>
      <c r="P299" s="13">
        <v>114</v>
      </c>
      <c r="Q299">
        <f t="shared" si="24"/>
        <v>114</v>
      </c>
    </row>
    <row r="300" spans="1:17">
      <c r="A300" s="9" t="s">
        <v>1017</v>
      </c>
      <c r="B300" s="9" t="s">
        <v>3956</v>
      </c>
      <c r="C300" s="9" t="s">
        <v>343</v>
      </c>
      <c r="D300" s="9" t="s">
        <v>14</v>
      </c>
      <c r="E300" s="9" t="s">
        <v>117</v>
      </c>
      <c r="F300" s="9" t="s">
        <v>552</v>
      </c>
      <c r="G300" s="9" t="s">
        <v>14</v>
      </c>
      <c r="H300" s="9" t="str">
        <f t="shared" si="20"/>
        <v>PlusPrice</v>
      </c>
      <c r="I300" s="9" t="str">
        <f t="shared" si="21"/>
        <v>1</v>
      </c>
      <c r="J300" s="9" t="s">
        <v>32</v>
      </c>
      <c r="K300" s="9" t="s">
        <v>33</v>
      </c>
      <c r="L300" s="9">
        <f t="shared" si="22"/>
        <v>9999</v>
      </c>
      <c r="M300" s="9" t="str">
        <f t="shared" si="23"/>
        <v>kg</v>
      </c>
      <c r="N300" s="9" t="s">
        <v>14</v>
      </c>
      <c r="O300" s="9" t="s">
        <v>593</v>
      </c>
      <c r="P300" s="13">
        <v>114</v>
      </c>
      <c r="Q300">
        <f t="shared" si="24"/>
        <v>114</v>
      </c>
    </row>
    <row r="301" spans="1:17">
      <c r="A301" s="9" t="s">
        <v>1019</v>
      </c>
      <c r="B301" s="9" t="s">
        <v>3957</v>
      </c>
      <c r="C301" s="9" t="s">
        <v>85</v>
      </c>
      <c r="D301" s="9" t="s">
        <v>14</v>
      </c>
      <c r="E301" s="9" t="s">
        <v>117</v>
      </c>
      <c r="F301" s="9" t="s">
        <v>558</v>
      </c>
      <c r="G301" s="9" t="s">
        <v>19</v>
      </c>
      <c r="H301" s="9" t="str">
        <f t="shared" si="20"/>
        <v>StandardPrice</v>
      </c>
      <c r="I301" s="9" t="str">
        <f t="shared" si="21"/>
        <v/>
      </c>
      <c r="J301" s="9" t="s">
        <v>19</v>
      </c>
      <c r="K301" s="9" t="s">
        <v>14</v>
      </c>
      <c r="L301" s="9" t="str">
        <f t="shared" si="22"/>
        <v>1</v>
      </c>
      <c r="M301" s="9" t="str">
        <f t="shared" si="23"/>
        <v>Items</v>
      </c>
      <c r="N301" s="9" t="s">
        <v>19</v>
      </c>
      <c r="O301" s="9" t="s">
        <v>1713</v>
      </c>
      <c r="P301" s="13">
        <v>116</v>
      </c>
      <c r="Q301">
        <f t="shared" si="24"/>
        <v>116</v>
      </c>
    </row>
    <row r="302" spans="1:17">
      <c r="A302" s="9" t="s">
        <v>1021</v>
      </c>
      <c r="B302" s="9" t="s">
        <v>3958</v>
      </c>
      <c r="C302" s="9" t="s">
        <v>747</v>
      </c>
      <c r="D302" s="9" t="s">
        <v>14</v>
      </c>
      <c r="E302" s="9" t="s">
        <v>117</v>
      </c>
      <c r="F302" s="9" t="s">
        <v>1045</v>
      </c>
      <c r="G302" s="9" t="s">
        <v>14</v>
      </c>
      <c r="H302" s="9" t="str">
        <f t="shared" si="20"/>
        <v>StandardPrice</v>
      </c>
      <c r="I302" s="9" t="str">
        <f t="shared" si="21"/>
        <v/>
      </c>
      <c r="J302" s="9" t="s">
        <v>19</v>
      </c>
      <c r="K302" s="9" t="s">
        <v>20</v>
      </c>
      <c r="L302" s="9" t="str">
        <f t="shared" si="22"/>
        <v>10</v>
      </c>
      <c r="M302" s="9" t="str">
        <f t="shared" si="23"/>
        <v>kg</v>
      </c>
      <c r="N302" s="9" t="s">
        <v>14</v>
      </c>
      <c r="O302" s="9" t="s">
        <v>50</v>
      </c>
      <c r="P302" s="13">
        <v>117</v>
      </c>
      <c r="Q302">
        <f t="shared" si="24"/>
        <v>117</v>
      </c>
    </row>
    <row r="303" spans="1:17">
      <c r="A303" s="9" t="s">
        <v>1022</v>
      </c>
      <c r="B303" s="9" t="s">
        <v>3959</v>
      </c>
      <c r="C303" s="9" t="s">
        <v>747</v>
      </c>
      <c r="D303" s="9" t="s">
        <v>14</v>
      </c>
      <c r="E303" s="9" t="s">
        <v>117</v>
      </c>
      <c r="F303" s="9" t="s">
        <v>1045</v>
      </c>
      <c r="G303" s="9" t="s">
        <v>14</v>
      </c>
      <c r="H303" s="9" t="str">
        <f t="shared" si="20"/>
        <v>PlusPrice</v>
      </c>
      <c r="I303" s="9" t="str">
        <f t="shared" si="21"/>
        <v>1</v>
      </c>
      <c r="J303" s="9" t="s">
        <v>25</v>
      </c>
      <c r="K303" s="9" t="s">
        <v>26</v>
      </c>
      <c r="L303" s="9" t="str">
        <f t="shared" si="22"/>
        <v>15</v>
      </c>
      <c r="M303" s="9" t="str">
        <f t="shared" si="23"/>
        <v>kg</v>
      </c>
      <c r="N303" s="9" t="s">
        <v>14</v>
      </c>
      <c r="O303" s="9" t="s">
        <v>55</v>
      </c>
      <c r="P303" s="13">
        <v>117</v>
      </c>
      <c r="Q303">
        <f t="shared" si="24"/>
        <v>117</v>
      </c>
    </row>
    <row r="304" spans="1:17">
      <c r="A304" s="9" t="s">
        <v>1024</v>
      </c>
      <c r="B304" s="9" t="s">
        <v>3960</v>
      </c>
      <c r="C304" s="9" t="s">
        <v>747</v>
      </c>
      <c r="D304" s="9" t="s">
        <v>14</v>
      </c>
      <c r="E304" s="9" t="s">
        <v>117</v>
      </c>
      <c r="F304" s="9" t="s">
        <v>1045</v>
      </c>
      <c r="G304" s="9" t="s">
        <v>14</v>
      </c>
      <c r="H304" s="9" t="str">
        <f t="shared" si="20"/>
        <v>PlusPrice</v>
      </c>
      <c r="I304" s="9" t="str">
        <f t="shared" si="21"/>
        <v>1</v>
      </c>
      <c r="J304" s="9" t="s">
        <v>32</v>
      </c>
      <c r="K304" s="9" t="s">
        <v>33</v>
      </c>
      <c r="L304" s="9">
        <f t="shared" si="22"/>
        <v>9999</v>
      </c>
      <c r="M304" s="9" t="str">
        <f t="shared" si="23"/>
        <v>kg</v>
      </c>
      <c r="N304" s="9" t="s">
        <v>14</v>
      </c>
      <c r="O304" s="9" t="s">
        <v>55</v>
      </c>
      <c r="P304" s="13">
        <v>117</v>
      </c>
      <c r="Q304">
        <f t="shared" si="24"/>
        <v>117</v>
      </c>
    </row>
    <row r="305" spans="1:17">
      <c r="A305" s="9" t="s">
        <v>1026</v>
      </c>
      <c r="B305" s="9" t="s">
        <v>3961</v>
      </c>
      <c r="C305" s="9" t="s">
        <v>1011</v>
      </c>
      <c r="D305" s="9" t="s">
        <v>14</v>
      </c>
      <c r="E305" s="9" t="s">
        <v>117</v>
      </c>
      <c r="F305" s="9" t="s">
        <v>1054</v>
      </c>
      <c r="G305" s="9" t="s">
        <v>14</v>
      </c>
      <c r="H305" s="9" t="str">
        <f t="shared" si="20"/>
        <v>StandardPrice</v>
      </c>
      <c r="I305" s="9" t="str">
        <f t="shared" si="21"/>
        <v/>
      </c>
      <c r="J305" s="9" t="s">
        <v>19</v>
      </c>
      <c r="K305" s="9" t="s">
        <v>20</v>
      </c>
      <c r="L305" s="9" t="str">
        <f t="shared" si="22"/>
        <v>10</v>
      </c>
      <c r="M305" s="9" t="str">
        <f t="shared" si="23"/>
        <v>kg</v>
      </c>
      <c r="N305" s="9" t="s">
        <v>14</v>
      </c>
      <c r="O305" s="9" t="s">
        <v>21</v>
      </c>
      <c r="P305" s="13">
        <v>118</v>
      </c>
      <c r="Q305">
        <f t="shared" si="24"/>
        <v>118</v>
      </c>
    </row>
    <row r="306" spans="1:17">
      <c r="A306" s="9" t="s">
        <v>1028</v>
      </c>
      <c r="B306" s="9" t="s">
        <v>3962</v>
      </c>
      <c r="C306" s="9" t="s">
        <v>1011</v>
      </c>
      <c r="D306" s="9" t="s">
        <v>14</v>
      </c>
      <c r="E306" s="9" t="s">
        <v>117</v>
      </c>
      <c r="F306" s="9" t="s">
        <v>1054</v>
      </c>
      <c r="G306" s="9" t="s">
        <v>14</v>
      </c>
      <c r="H306" s="9" t="str">
        <f t="shared" si="20"/>
        <v>PlusPrice</v>
      </c>
      <c r="I306" s="9" t="str">
        <f t="shared" si="21"/>
        <v>1</v>
      </c>
      <c r="J306" s="9" t="s">
        <v>25</v>
      </c>
      <c r="K306" s="9" t="s">
        <v>33</v>
      </c>
      <c r="L306" s="9">
        <f t="shared" si="22"/>
        <v>9999</v>
      </c>
      <c r="M306" s="9" t="str">
        <f t="shared" si="23"/>
        <v>kg</v>
      </c>
      <c r="N306" s="9" t="s">
        <v>14</v>
      </c>
      <c r="O306" s="9" t="s">
        <v>233</v>
      </c>
      <c r="P306" s="13">
        <v>118</v>
      </c>
      <c r="Q306">
        <f t="shared" si="24"/>
        <v>118</v>
      </c>
    </row>
    <row r="307" spans="1:17">
      <c r="A307" s="9" t="s">
        <v>1031</v>
      </c>
      <c r="B307" s="9" t="s">
        <v>3963</v>
      </c>
      <c r="C307" s="9" t="s">
        <v>750</v>
      </c>
      <c r="D307" s="9" t="s">
        <v>14</v>
      </c>
      <c r="E307" s="9" t="s">
        <v>117</v>
      </c>
      <c r="F307" s="9" t="s">
        <v>569</v>
      </c>
      <c r="G307" s="9" t="s">
        <v>14</v>
      </c>
      <c r="H307" s="9" t="str">
        <f t="shared" si="20"/>
        <v>StandardPrice</v>
      </c>
      <c r="I307" s="9" t="str">
        <f t="shared" si="21"/>
        <v/>
      </c>
      <c r="J307" s="9" t="s">
        <v>19</v>
      </c>
      <c r="K307" s="9" t="s">
        <v>47</v>
      </c>
      <c r="L307" s="9" t="str">
        <f t="shared" si="22"/>
        <v>6</v>
      </c>
      <c r="M307" s="9" t="str">
        <f t="shared" si="23"/>
        <v>kg</v>
      </c>
      <c r="N307" s="9" t="s">
        <v>14</v>
      </c>
      <c r="O307" s="9" t="s">
        <v>1626</v>
      </c>
      <c r="P307" s="13">
        <v>119</v>
      </c>
      <c r="Q307">
        <f t="shared" si="24"/>
        <v>119</v>
      </c>
    </row>
    <row r="308" spans="1:17">
      <c r="A308" s="9" t="s">
        <v>1033</v>
      </c>
      <c r="B308" s="9" t="s">
        <v>3964</v>
      </c>
      <c r="C308" s="9" t="s">
        <v>750</v>
      </c>
      <c r="D308" s="9" t="s">
        <v>14</v>
      </c>
      <c r="E308" s="9" t="s">
        <v>117</v>
      </c>
      <c r="F308" s="9" t="s">
        <v>569</v>
      </c>
      <c r="G308" s="9" t="s">
        <v>14</v>
      </c>
      <c r="H308" s="9" t="str">
        <f t="shared" si="20"/>
        <v>PlusPrice</v>
      </c>
      <c r="I308" s="9" t="str">
        <f t="shared" si="21"/>
        <v>1</v>
      </c>
      <c r="J308" s="9" t="s">
        <v>53</v>
      </c>
      <c r="K308" s="9" t="s">
        <v>26</v>
      </c>
      <c r="L308" s="9" t="str">
        <f t="shared" si="22"/>
        <v>15</v>
      </c>
      <c r="M308" s="9" t="str">
        <f t="shared" si="23"/>
        <v>kg</v>
      </c>
      <c r="N308" s="9" t="s">
        <v>14</v>
      </c>
      <c r="O308" s="9" t="s">
        <v>532</v>
      </c>
      <c r="P308" s="13">
        <v>119</v>
      </c>
      <c r="Q308">
        <f t="shared" si="24"/>
        <v>119</v>
      </c>
    </row>
    <row r="309" spans="1:17">
      <c r="A309" s="9" t="s">
        <v>1035</v>
      </c>
      <c r="B309" s="9" t="s">
        <v>3965</v>
      </c>
      <c r="C309" s="9" t="s">
        <v>750</v>
      </c>
      <c r="D309" s="9" t="s">
        <v>14</v>
      </c>
      <c r="E309" s="9" t="s">
        <v>117</v>
      </c>
      <c r="F309" s="9" t="s">
        <v>569</v>
      </c>
      <c r="G309" s="9" t="s">
        <v>14</v>
      </c>
      <c r="H309" s="9" t="str">
        <f t="shared" si="20"/>
        <v>PlusPrice</v>
      </c>
      <c r="I309" s="9" t="str">
        <f t="shared" si="21"/>
        <v>1</v>
      </c>
      <c r="J309" s="9" t="s">
        <v>32</v>
      </c>
      <c r="K309" s="9" t="s">
        <v>33</v>
      </c>
      <c r="L309" s="9">
        <f t="shared" si="22"/>
        <v>9999</v>
      </c>
      <c r="M309" s="9" t="str">
        <f t="shared" si="23"/>
        <v>kg</v>
      </c>
      <c r="N309" s="9" t="s">
        <v>14</v>
      </c>
      <c r="O309" s="9" t="s">
        <v>532</v>
      </c>
      <c r="P309" s="13">
        <v>119</v>
      </c>
      <c r="Q309">
        <f t="shared" si="24"/>
        <v>119</v>
      </c>
    </row>
    <row r="310" spans="1:17">
      <c r="A310" s="9" t="s">
        <v>1037</v>
      </c>
      <c r="B310" s="9" t="s">
        <v>3966</v>
      </c>
      <c r="C310" s="9" t="s">
        <v>14</v>
      </c>
      <c r="D310" s="9" t="s">
        <v>14</v>
      </c>
      <c r="E310" s="9" t="s">
        <v>117</v>
      </c>
      <c r="F310" s="9" t="s">
        <v>573</v>
      </c>
      <c r="G310" s="9" t="s">
        <v>14</v>
      </c>
      <c r="H310" s="9" t="str">
        <f t="shared" si="20"/>
        <v>StandardPrice</v>
      </c>
      <c r="I310" s="9" t="str">
        <f t="shared" si="21"/>
        <v/>
      </c>
      <c r="J310" s="9" t="s">
        <v>19</v>
      </c>
      <c r="K310" s="9" t="s">
        <v>14</v>
      </c>
      <c r="L310" s="9" t="str">
        <f t="shared" si="22"/>
        <v>1</v>
      </c>
      <c r="M310" s="9" t="str">
        <f t="shared" si="23"/>
        <v>Items</v>
      </c>
      <c r="N310" s="9" t="s">
        <v>19</v>
      </c>
      <c r="O310" s="9" t="s">
        <v>3770</v>
      </c>
      <c r="P310" s="13">
        <v>120</v>
      </c>
      <c r="Q310">
        <f t="shared" si="24"/>
        <v>120</v>
      </c>
    </row>
    <row r="311" spans="1:17">
      <c r="A311" s="9" t="s">
        <v>1040</v>
      </c>
      <c r="B311" s="9" t="s">
        <v>3967</v>
      </c>
      <c r="C311" s="9" t="s">
        <v>14</v>
      </c>
      <c r="D311" s="9" t="s">
        <v>14</v>
      </c>
      <c r="E311" s="9" t="s">
        <v>117</v>
      </c>
      <c r="F311" s="9" t="s">
        <v>573</v>
      </c>
      <c r="G311" s="9" t="s">
        <v>14</v>
      </c>
      <c r="H311" s="9" t="str">
        <f t="shared" si="20"/>
        <v>PlusPrice</v>
      </c>
      <c r="I311" s="9" t="str">
        <f t="shared" si="21"/>
        <v>1</v>
      </c>
      <c r="J311" s="9" t="s">
        <v>17</v>
      </c>
      <c r="K311" s="9" t="s">
        <v>33</v>
      </c>
      <c r="L311" s="9">
        <f t="shared" si="22"/>
        <v>9999</v>
      </c>
      <c r="M311" s="9" t="str">
        <f t="shared" si="23"/>
        <v>Items</v>
      </c>
      <c r="N311" s="9" t="s">
        <v>19</v>
      </c>
      <c r="O311" s="9" t="s">
        <v>21</v>
      </c>
      <c r="P311" s="13">
        <v>120</v>
      </c>
      <c r="Q311">
        <f t="shared" si="24"/>
        <v>120</v>
      </c>
    </row>
    <row r="312" spans="1:17">
      <c r="A312" s="9" t="s">
        <v>1043</v>
      </c>
      <c r="B312" s="9" t="s">
        <v>3968</v>
      </c>
      <c r="C312" s="9" t="s">
        <v>270</v>
      </c>
      <c r="D312" s="9" t="s">
        <v>14</v>
      </c>
      <c r="E312" s="9" t="s">
        <v>117</v>
      </c>
      <c r="F312" s="9" t="s">
        <v>576</v>
      </c>
      <c r="G312" s="9" t="s">
        <v>14</v>
      </c>
      <c r="H312" s="9" t="str">
        <f t="shared" si="20"/>
        <v>StandardPrice</v>
      </c>
      <c r="I312" s="9" t="str">
        <f t="shared" si="21"/>
        <v/>
      </c>
      <c r="J312" s="9" t="s">
        <v>19</v>
      </c>
      <c r="K312" s="9" t="s">
        <v>20</v>
      </c>
      <c r="L312" s="9" t="str">
        <f t="shared" si="22"/>
        <v>10</v>
      </c>
      <c r="M312" s="9" t="str">
        <f t="shared" si="23"/>
        <v>kg</v>
      </c>
      <c r="N312" s="9" t="s">
        <v>14</v>
      </c>
      <c r="O312" s="9" t="s">
        <v>50</v>
      </c>
      <c r="P312" s="13">
        <v>121</v>
      </c>
      <c r="Q312">
        <f t="shared" si="24"/>
        <v>121</v>
      </c>
    </row>
    <row r="313" spans="1:17">
      <c r="A313" s="9" t="s">
        <v>1046</v>
      </c>
      <c r="B313" s="9" t="s">
        <v>3969</v>
      </c>
      <c r="C313" s="9" t="s">
        <v>270</v>
      </c>
      <c r="D313" s="9" t="s">
        <v>14</v>
      </c>
      <c r="E313" s="9" t="s">
        <v>117</v>
      </c>
      <c r="F313" s="9" t="s">
        <v>576</v>
      </c>
      <c r="G313" s="9" t="s">
        <v>14</v>
      </c>
      <c r="H313" s="9" t="str">
        <f t="shared" si="20"/>
        <v>PlusPrice</v>
      </c>
      <c r="I313" s="9" t="str">
        <f t="shared" si="21"/>
        <v>1</v>
      </c>
      <c r="J313" s="9" t="s">
        <v>25</v>
      </c>
      <c r="K313" s="9" t="s">
        <v>26</v>
      </c>
      <c r="L313" s="9" t="str">
        <f t="shared" si="22"/>
        <v>15</v>
      </c>
      <c r="M313" s="9" t="str">
        <f t="shared" si="23"/>
        <v>kg</v>
      </c>
      <c r="N313" s="9" t="s">
        <v>14</v>
      </c>
      <c r="O313" s="9" t="s">
        <v>55</v>
      </c>
      <c r="P313" s="13">
        <v>121</v>
      </c>
      <c r="Q313">
        <f t="shared" si="24"/>
        <v>121</v>
      </c>
    </row>
    <row r="314" spans="1:17">
      <c r="A314" s="9" t="s">
        <v>1048</v>
      </c>
      <c r="B314" s="9" t="s">
        <v>3970</v>
      </c>
      <c r="C314" s="9" t="s">
        <v>270</v>
      </c>
      <c r="D314" s="9" t="s">
        <v>14</v>
      </c>
      <c r="E314" s="9" t="s">
        <v>117</v>
      </c>
      <c r="F314" s="9" t="s">
        <v>576</v>
      </c>
      <c r="G314" s="9" t="s">
        <v>14</v>
      </c>
      <c r="H314" s="9" t="str">
        <f t="shared" si="20"/>
        <v>PlusPrice</v>
      </c>
      <c r="I314" s="9" t="str">
        <f t="shared" si="21"/>
        <v>1</v>
      </c>
      <c r="J314" s="9" t="s">
        <v>60</v>
      </c>
      <c r="K314" s="9" t="s">
        <v>33</v>
      </c>
      <c r="L314" s="9">
        <f t="shared" si="22"/>
        <v>9999</v>
      </c>
      <c r="M314" s="9" t="str">
        <f t="shared" si="23"/>
        <v>kg</v>
      </c>
      <c r="N314" s="9" t="s">
        <v>14</v>
      </c>
      <c r="O314" s="9" t="s">
        <v>27</v>
      </c>
      <c r="P314" s="13">
        <v>121</v>
      </c>
      <c r="Q314">
        <f t="shared" si="24"/>
        <v>121</v>
      </c>
    </row>
    <row r="315" spans="1:17">
      <c r="A315" s="9" t="s">
        <v>1050</v>
      </c>
      <c r="B315" s="9" t="s">
        <v>3971</v>
      </c>
      <c r="C315" s="9" t="s">
        <v>270</v>
      </c>
      <c r="D315" s="9" t="s">
        <v>14</v>
      </c>
      <c r="E315" s="9" t="s">
        <v>117</v>
      </c>
      <c r="F315" s="9" t="s">
        <v>576</v>
      </c>
      <c r="G315" s="9" t="s">
        <v>14</v>
      </c>
      <c r="H315" s="9" t="str">
        <f t="shared" si="20"/>
        <v>PlusPrice</v>
      </c>
      <c r="I315" s="9" t="str">
        <f t="shared" si="21"/>
        <v>1</v>
      </c>
      <c r="J315" s="9" t="s">
        <v>32</v>
      </c>
      <c r="K315" s="9" t="s">
        <v>65</v>
      </c>
      <c r="L315" s="9" t="str">
        <f t="shared" si="22"/>
        <v>60</v>
      </c>
      <c r="M315" s="9" t="str">
        <f t="shared" si="23"/>
        <v>kg</v>
      </c>
      <c r="N315" s="9" t="s">
        <v>14</v>
      </c>
      <c r="O315" s="9" t="s">
        <v>55</v>
      </c>
      <c r="P315" s="13">
        <v>121</v>
      </c>
      <c r="Q315">
        <f t="shared" si="24"/>
        <v>121</v>
      </c>
    </row>
    <row r="316" spans="1:17">
      <c r="A316" s="9" t="s">
        <v>1052</v>
      </c>
      <c r="B316" s="9" t="s">
        <v>3972</v>
      </c>
      <c r="C316" s="9" t="s">
        <v>753</v>
      </c>
      <c r="D316" s="9" t="s">
        <v>14</v>
      </c>
      <c r="E316" s="9" t="s">
        <v>117</v>
      </c>
      <c r="F316" s="9" t="s">
        <v>579</v>
      </c>
      <c r="G316" s="9" t="s">
        <v>14</v>
      </c>
      <c r="H316" s="9" t="str">
        <f t="shared" si="20"/>
        <v>StandardPrice</v>
      </c>
      <c r="I316" s="9" t="str">
        <f t="shared" si="21"/>
        <v/>
      </c>
      <c r="J316" s="9" t="s">
        <v>19</v>
      </c>
      <c r="K316" s="9" t="s">
        <v>43</v>
      </c>
      <c r="L316" s="9" t="str">
        <f t="shared" si="22"/>
        <v>5</v>
      </c>
      <c r="M316" s="9" t="str">
        <f t="shared" si="23"/>
        <v>kg</v>
      </c>
      <c r="N316" s="9" t="s">
        <v>14</v>
      </c>
      <c r="O316" s="9" t="s">
        <v>209</v>
      </c>
      <c r="P316" s="13">
        <v>122</v>
      </c>
      <c r="Q316">
        <f t="shared" si="24"/>
        <v>122</v>
      </c>
    </row>
    <row r="317" spans="1:17">
      <c r="A317" s="9" t="s">
        <v>1055</v>
      </c>
      <c r="B317" s="9" t="s">
        <v>3973</v>
      </c>
      <c r="C317" s="9" t="s">
        <v>753</v>
      </c>
      <c r="D317" s="9" t="s">
        <v>14</v>
      </c>
      <c r="E317" s="9" t="s">
        <v>117</v>
      </c>
      <c r="F317" s="9" t="s">
        <v>579</v>
      </c>
      <c r="G317" s="9" t="s">
        <v>14</v>
      </c>
      <c r="H317" s="9" t="str">
        <f t="shared" si="20"/>
        <v>PlusPrice</v>
      </c>
      <c r="I317" s="9" t="str">
        <f t="shared" si="21"/>
        <v>1</v>
      </c>
      <c r="J317" s="9" t="s">
        <v>47</v>
      </c>
      <c r="K317" s="9" t="s">
        <v>26</v>
      </c>
      <c r="L317" s="9" t="str">
        <f t="shared" si="22"/>
        <v>15</v>
      </c>
      <c r="M317" s="9" t="str">
        <f t="shared" si="23"/>
        <v>kg</v>
      </c>
      <c r="N317" s="9" t="s">
        <v>14</v>
      </c>
      <c r="O317" s="9" t="s">
        <v>27</v>
      </c>
      <c r="P317" s="13">
        <v>122</v>
      </c>
      <c r="Q317">
        <f t="shared" si="24"/>
        <v>122</v>
      </c>
    </row>
    <row r="318" spans="1:17">
      <c r="A318" s="9" t="s">
        <v>1057</v>
      </c>
      <c r="B318" s="9" t="s">
        <v>3974</v>
      </c>
      <c r="C318" s="9" t="s">
        <v>753</v>
      </c>
      <c r="D318" s="9" t="s">
        <v>14</v>
      </c>
      <c r="E318" s="9" t="s">
        <v>117</v>
      </c>
      <c r="F318" s="9" t="s">
        <v>579</v>
      </c>
      <c r="G318" s="9" t="s">
        <v>14</v>
      </c>
      <c r="H318" s="9" t="str">
        <f t="shared" si="20"/>
        <v>PlusPrice</v>
      </c>
      <c r="I318" s="9" t="str">
        <f t="shared" si="21"/>
        <v>1</v>
      </c>
      <c r="J318" s="9" t="s">
        <v>32</v>
      </c>
      <c r="K318" s="9" t="s">
        <v>33</v>
      </c>
      <c r="L318" s="9">
        <f t="shared" si="22"/>
        <v>9999</v>
      </c>
      <c r="M318" s="9" t="str">
        <f t="shared" si="23"/>
        <v>kg</v>
      </c>
      <c r="N318" s="9" t="s">
        <v>14</v>
      </c>
      <c r="O318" s="9" t="s">
        <v>27</v>
      </c>
      <c r="P318" s="13">
        <v>122</v>
      </c>
      <c r="Q318">
        <f t="shared" si="24"/>
        <v>122</v>
      </c>
    </row>
    <row r="319" spans="1:17">
      <c r="A319" s="9" t="s">
        <v>1059</v>
      </c>
      <c r="B319" s="9" t="s">
        <v>3975</v>
      </c>
      <c r="C319" s="9" t="s">
        <v>756</v>
      </c>
      <c r="D319" s="9" t="s">
        <v>14</v>
      </c>
      <c r="E319" s="9" t="s">
        <v>117</v>
      </c>
      <c r="F319" s="9" t="s">
        <v>581</v>
      </c>
      <c r="G319" s="9" t="s">
        <v>14</v>
      </c>
      <c r="H319" s="9" t="str">
        <f t="shared" si="20"/>
        <v>StandardPrice</v>
      </c>
      <c r="I319" s="9" t="str">
        <f t="shared" si="21"/>
        <v/>
      </c>
      <c r="J319" s="9" t="s">
        <v>19</v>
      </c>
      <c r="K319" s="9" t="s">
        <v>43</v>
      </c>
      <c r="L319" s="9" t="str">
        <f t="shared" si="22"/>
        <v>5</v>
      </c>
      <c r="M319" s="9" t="str">
        <f t="shared" si="23"/>
        <v>kg</v>
      </c>
      <c r="N319" s="9" t="s">
        <v>14</v>
      </c>
      <c r="O319" s="9" t="s">
        <v>21</v>
      </c>
      <c r="P319" s="13">
        <v>123</v>
      </c>
      <c r="Q319">
        <f t="shared" si="24"/>
        <v>123</v>
      </c>
    </row>
    <row r="320" spans="1:17">
      <c r="A320" s="9" t="s">
        <v>1061</v>
      </c>
      <c r="B320" s="9" t="s">
        <v>3976</v>
      </c>
      <c r="C320" s="9" t="s">
        <v>756</v>
      </c>
      <c r="D320" s="9" t="s">
        <v>14</v>
      </c>
      <c r="E320" s="9" t="s">
        <v>117</v>
      </c>
      <c r="F320" s="9" t="s">
        <v>581</v>
      </c>
      <c r="G320" s="9" t="s">
        <v>14</v>
      </c>
      <c r="H320" s="9" t="str">
        <f t="shared" si="20"/>
        <v>PlusPrice</v>
      </c>
      <c r="I320" s="9" t="str">
        <f t="shared" si="21"/>
        <v>1</v>
      </c>
      <c r="J320" s="9" t="s">
        <v>47</v>
      </c>
      <c r="K320" s="9" t="s">
        <v>26</v>
      </c>
      <c r="L320" s="9" t="str">
        <f t="shared" si="22"/>
        <v>15</v>
      </c>
      <c r="M320" s="9" t="str">
        <f t="shared" si="23"/>
        <v>kg</v>
      </c>
      <c r="N320" s="9" t="s">
        <v>14</v>
      </c>
      <c r="O320" s="9" t="s">
        <v>233</v>
      </c>
      <c r="P320" s="13">
        <v>123</v>
      </c>
      <c r="Q320">
        <f t="shared" si="24"/>
        <v>123</v>
      </c>
    </row>
    <row r="321" spans="1:17">
      <c r="A321" s="9" t="s">
        <v>1063</v>
      </c>
      <c r="B321" s="9" t="s">
        <v>3977</v>
      </c>
      <c r="C321" s="9" t="s">
        <v>756</v>
      </c>
      <c r="D321" s="9" t="s">
        <v>14</v>
      </c>
      <c r="E321" s="9" t="s">
        <v>117</v>
      </c>
      <c r="F321" s="9" t="s">
        <v>581</v>
      </c>
      <c r="G321" s="9" t="s">
        <v>14</v>
      </c>
      <c r="H321" s="9" t="str">
        <f t="shared" si="20"/>
        <v>PlusPrice</v>
      </c>
      <c r="I321" s="9" t="str">
        <f t="shared" si="21"/>
        <v>1</v>
      </c>
      <c r="J321" s="9" t="s">
        <v>32</v>
      </c>
      <c r="K321" s="9" t="s">
        <v>33</v>
      </c>
      <c r="L321" s="9">
        <f t="shared" si="22"/>
        <v>9999</v>
      </c>
      <c r="M321" s="9" t="str">
        <f t="shared" si="23"/>
        <v>kg</v>
      </c>
      <c r="N321" s="9" t="s">
        <v>14</v>
      </c>
      <c r="O321" s="9" t="s">
        <v>233</v>
      </c>
      <c r="P321" s="13">
        <v>123</v>
      </c>
      <c r="Q321">
        <f t="shared" si="24"/>
        <v>123</v>
      </c>
    </row>
    <row r="322" spans="1:17">
      <c r="A322" s="9" t="s">
        <v>1065</v>
      </c>
      <c r="B322" s="9" t="s">
        <v>3978</v>
      </c>
      <c r="C322" s="9" t="s">
        <v>218</v>
      </c>
      <c r="D322" s="9" t="s">
        <v>14</v>
      </c>
      <c r="E322" s="9" t="s">
        <v>117</v>
      </c>
      <c r="F322" s="9" t="s">
        <v>584</v>
      </c>
      <c r="G322" s="9" t="s">
        <v>19</v>
      </c>
      <c r="H322" s="9" t="str">
        <f t="shared" si="20"/>
        <v>PlusPrice</v>
      </c>
      <c r="I322" s="9" t="str">
        <f t="shared" si="21"/>
        <v>1</v>
      </c>
      <c r="J322" s="9" t="s">
        <v>14</v>
      </c>
      <c r="K322" s="9" t="s">
        <v>33</v>
      </c>
      <c r="L322" s="9">
        <f t="shared" si="22"/>
        <v>9999</v>
      </c>
      <c r="M322" s="9" t="str">
        <f t="shared" si="23"/>
        <v>Items</v>
      </c>
      <c r="N322" s="9" t="s">
        <v>19</v>
      </c>
      <c r="O322" s="9" t="s">
        <v>14</v>
      </c>
      <c r="P322" s="13">
        <v>124</v>
      </c>
      <c r="Q322">
        <f t="shared" si="24"/>
        <v>124</v>
      </c>
    </row>
    <row r="323" spans="1:17">
      <c r="A323" s="9" t="s">
        <v>1067</v>
      </c>
      <c r="B323" s="9" t="s">
        <v>3979</v>
      </c>
      <c r="C323" s="9" t="s">
        <v>759</v>
      </c>
      <c r="D323" s="9" t="s">
        <v>14</v>
      </c>
      <c r="E323" s="9" t="s">
        <v>117</v>
      </c>
      <c r="F323" s="9" t="s">
        <v>586</v>
      </c>
      <c r="G323" s="9" t="s">
        <v>14</v>
      </c>
      <c r="H323" s="9" t="str">
        <f t="shared" si="20"/>
        <v>StandardPrice</v>
      </c>
      <c r="I323" s="9" t="str">
        <f t="shared" si="21"/>
        <v/>
      </c>
      <c r="J323" s="9" t="s">
        <v>19</v>
      </c>
      <c r="K323" s="9" t="s">
        <v>43</v>
      </c>
      <c r="L323" s="9" t="str">
        <f t="shared" si="22"/>
        <v>5</v>
      </c>
      <c r="M323" s="9" t="str">
        <f t="shared" si="23"/>
        <v>kg</v>
      </c>
      <c r="N323" s="9" t="s">
        <v>14</v>
      </c>
      <c r="O323" s="9" t="s">
        <v>21</v>
      </c>
      <c r="P323" s="13">
        <v>281</v>
      </c>
      <c r="Q323">
        <f t="shared" si="24"/>
        <v>281</v>
      </c>
    </row>
    <row r="324" spans="1:17">
      <c r="A324" s="9" t="s">
        <v>1069</v>
      </c>
      <c r="B324" s="9" t="s">
        <v>3980</v>
      </c>
      <c r="C324" s="9" t="s">
        <v>759</v>
      </c>
      <c r="D324" s="9" t="s">
        <v>14</v>
      </c>
      <c r="E324" s="9" t="s">
        <v>117</v>
      </c>
      <c r="F324" s="9" t="s">
        <v>586</v>
      </c>
      <c r="G324" s="9" t="s">
        <v>14</v>
      </c>
      <c r="H324" s="9" t="str">
        <f t="shared" si="20"/>
        <v>PlusPrice</v>
      </c>
      <c r="I324" s="9" t="str">
        <f t="shared" si="21"/>
        <v>1</v>
      </c>
      <c r="J324" s="9" t="s">
        <v>47</v>
      </c>
      <c r="K324" s="9" t="s">
        <v>26</v>
      </c>
      <c r="L324" s="9" t="str">
        <f t="shared" si="22"/>
        <v>15</v>
      </c>
      <c r="M324" s="9" t="str">
        <f t="shared" si="23"/>
        <v>kg</v>
      </c>
      <c r="N324" s="9" t="s">
        <v>14</v>
      </c>
      <c r="O324" s="9" t="s">
        <v>27</v>
      </c>
      <c r="P324" s="13">
        <v>281</v>
      </c>
      <c r="Q324">
        <f t="shared" si="24"/>
        <v>281</v>
      </c>
    </row>
    <row r="325" spans="1:17">
      <c r="A325" s="9" t="s">
        <v>1071</v>
      </c>
      <c r="B325" s="9" t="s">
        <v>3981</v>
      </c>
      <c r="C325" s="9" t="s">
        <v>759</v>
      </c>
      <c r="D325" s="9" t="s">
        <v>14</v>
      </c>
      <c r="E325" s="9" t="s">
        <v>117</v>
      </c>
      <c r="F325" s="9" t="s">
        <v>586</v>
      </c>
      <c r="G325" s="9" t="s">
        <v>14</v>
      </c>
      <c r="H325" s="9" t="str">
        <f t="shared" ref="H325:H388" si="25">IF(J325="0","StandardPrice","PlusPrice")</f>
        <v>PlusPrice</v>
      </c>
      <c r="I325" s="9" t="str">
        <f t="shared" ref="I325:I388" si="26">IF(J325="0","","1")</f>
        <v>1</v>
      </c>
      <c r="J325" s="9" t="s">
        <v>32</v>
      </c>
      <c r="K325" s="9" t="s">
        <v>33</v>
      </c>
      <c r="L325" s="9">
        <f t="shared" ref="L325:L388" si="27">IF(K325="",9999,K325)</f>
        <v>9999</v>
      </c>
      <c r="M325" s="9" t="str">
        <f t="shared" ref="M325:M388" si="28">IF(N325="0","Items","kg")</f>
        <v>kg</v>
      </c>
      <c r="N325" s="9" t="s">
        <v>14</v>
      </c>
      <c r="O325" s="9" t="s">
        <v>27</v>
      </c>
      <c r="P325" s="13">
        <v>281</v>
      </c>
      <c r="Q325">
        <f t="shared" ref="Q325:Q388" si="29">IF(LEN(P325)=1,"00"&amp;P325,IF(LEN(P325)=2,"0"&amp;P325,P325))</f>
        <v>281</v>
      </c>
    </row>
    <row r="326" spans="1:17">
      <c r="A326" s="9" t="s">
        <v>1073</v>
      </c>
      <c r="B326" s="9" t="s">
        <v>3982</v>
      </c>
      <c r="C326" s="9" t="s">
        <v>438</v>
      </c>
      <c r="D326" s="9" t="s">
        <v>14</v>
      </c>
      <c r="E326" s="9" t="s">
        <v>117</v>
      </c>
      <c r="F326" s="9" t="s">
        <v>590</v>
      </c>
      <c r="G326" s="9" t="s">
        <v>14</v>
      </c>
      <c r="H326" s="9" t="str">
        <f t="shared" si="25"/>
        <v>StandardPrice</v>
      </c>
      <c r="I326" s="9" t="str">
        <f t="shared" si="26"/>
        <v/>
      </c>
      <c r="J326" s="9" t="s">
        <v>19</v>
      </c>
      <c r="K326" s="9" t="s">
        <v>43</v>
      </c>
      <c r="L326" s="9" t="str">
        <f t="shared" si="27"/>
        <v>5</v>
      </c>
      <c r="M326" s="9" t="str">
        <f t="shared" si="28"/>
        <v>kg</v>
      </c>
      <c r="N326" s="9" t="s">
        <v>14</v>
      </c>
      <c r="O326" s="9" t="s">
        <v>21</v>
      </c>
      <c r="P326" s="13">
        <v>126</v>
      </c>
      <c r="Q326">
        <f t="shared" si="29"/>
        <v>126</v>
      </c>
    </row>
    <row r="327" spans="1:17">
      <c r="A327" s="9" t="s">
        <v>1075</v>
      </c>
      <c r="B327" s="9" t="s">
        <v>3983</v>
      </c>
      <c r="C327" s="9" t="s">
        <v>438</v>
      </c>
      <c r="D327" s="9" t="s">
        <v>14</v>
      </c>
      <c r="E327" s="9" t="s">
        <v>117</v>
      </c>
      <c r="F327" s="9" t="s">
        <v>590</v>
      </c>
      <c r="G327" s="9" t="s">
        <v>14</v>
      </c>
      <c r="H327" s="9" t="str">
        <f t="shared" si="25"/>
        <v>PlusPrice</v>
      </c>
      <c r="I327" s="9" t="str">
        <f t="shared" si="26"/>
        <v>1</v>
      </c>
      <c r="J327" s="9" t="s">
        <v>47</v>
      </c>
      <c r="K327" s="9" t="s">
        <v>26</v>
      </c>
      <c r="L327" s="9" t="str">
        <f t="shared" si="27"/>
        <v>15</v>
      </c>
      <c r="M327" s="9" t="str">
        <f t="shared" si="28"/>
        <v>kg</v>
      </c>
      <c r="N327" s="9" t="s">
        <v>14</v>
      </c>
      <c r="O327" s="9" t="s">
        <v>233</v>
      </c>
      <c r="P327" s="13">
        <v>126</v>
      </c>
      <c r="Q327">
        <f t="shared" si="29"/>
        <v>126</v>
      </c>
    </row>
    <row r="328" spans="1:17">
      <c r="A328" s="9" t="s">
        <v>1077</v>
      </c>
      <c r="B328" s="9" t="s">
        <v>3984</v>
      </c>
      <c r="C328" s="9" t="s">
        <v>438</v>
      </c>
      <c r="D328" s="9" t="s">
        <v>14</v>
      </c>
      <c r="E328" s="9" t="s">
        <v>117</v>
      </c>
      <c r="F328" s="9" t="s">
        <v>590</v>
      </c>
      <c r="G328" s="9" t="s">
        <v>14</v>
      </c>
      <c r="H328" s="9" t="str">
        <f t="shared" si="25"/>
        <v>PlusPrice</v>
      </c>
      <c r="I328" s="9" t="str">
        <f t="shared" si="26"/>
        <v>1</v>
      </c>
      <c r="J328" s="9" t="s">
        <v>32</v>
      </c>
      <c r="K328" s="9" t="s">
        <v>33</v>
      </c>
      <c r="L328" s="9">
        <f t="shared" si="27"/>
        <v>9999</v>
      </c>
      <c r="M328" s="9" t="str">
        <f t="shared" si="28"/>
        <v>kg</v>
      </c>
      <c r="N328" s="9" t="s">
        <v>14</v>
      </c>
      <c r="O328" s="9" t="s">
        <v>233</v>
      </c>
      <c r="P328" s="13">
        <v>126</v>
      </c>
      <c r="Q328">
        <f t="shared" si="29"/>
        <v>126</v>
      </c>
    </row>
    <row r="329" spans="1:17">
      <c r="A329" s="9" t="s">
        <v>1079</v>
      </c>
      <c r="B329" s="9" t="s">
        <v>3985</v>
      </c>
      <c r="C329" s="9" t="s">
        <v>768</v>
      </c>
      <c r="D329" s="9" t="s">
        <v>14</v>
      </c>
      <c r="E329" s="9" t="s">
        <v>117</v>
      </c>
      <c r="F329" s="9" t="s">
        <v>594</v>
      </c>
      <c r="G329" s="9" t="s">
        <v>14</v>
      </c>
      <c r="H329" s="9" t="str">
        <f t="shared" si="25"/>
        <v>StandardPrice</v>
      </c>
      <c r="I329" s="9" t="str">
        <f t="shared" si="26"/>
        <v/>
      </c>
      <c r="J329" s="9" t="s">
        <v>19</v>
      </c>
      <c r="K329" s="9" t="s">
        <v>43</v>
      </c>
      <c r="L329" s="9" t="str">
        <f t="shared" si="27"/>
        <v>5</v>
      </c>
      <c r="M329" s="9" t="str">
        <f t="shared" si="28"/>
        <v>kg</v>
      </c>
      <c r="N329" s="9" t="s">
        <v>14</v>
      </c>
      <c r="O329" s="9" t="s">
        <v>21</v>
      </c>
      <c r="P329" s="13">
        <v>127</v>
      </c>
      <c r="Q329">
        <f t="shared" si="29"/>
        <v>127</v>
      </c>
    </row>
    <row r="330" spans="1:17">
      <c r="A330" s="9" t="s">
        <v>1081</v>
      </c>
      <c r="B330" s="9" t="s">
        <v>3986</v>
      </c>
      <c r="C330" s="9" t="s">
        <v>768</v>
      </c>
      <c r="D330" s="9" t="s">
        <v>14</v>
      </c>
      <c r="E330" s="9" t="s">
        <v>117</v>
      </c>
      <c r="F330" s="9" t="s">
        <v>594</v>
      </c>
      <c r="G330" s="9" t="s">
        <v>14</v>
      </c>
      <c r="H330" s="9" t="str">
        <f t="shared" si="25"/>
        <v>PlusPrice</v>
      </c>
      <c r="I330" s="9" t="str">
        <f t="shared" si="26"/>
        <v>1</v>
      </c>
      <c r="J330" s="9" t="s">
        <v>47</v>
      </c>
      <c r="K330" s="9" t="s">
        <v>26</v>
      </c>
      <c r="L330" s="9" t="str">
        <f t="shared" si="27"/>
        <v>15</v>
      </c>
      <c r="M330" s="9" t="str">
        <f t="shared" si="28"/>
        <v>kg</v>
      </c>
      <c r="N330" s="9" t="s">
        <v>14</v>
      </c>
      <c r="O330" s="9" t="s">
        <v>233</v>
      </c>
      <c r="P330" s="13">
        <v>127</v>
      </c>
      <c r="Q330">
        <f t="shared" si="29"/>
        <v>127</v>
      </c>
    </row>
    <row r="331" spans="1:17">
      <c r="A331" s="9" t="s">
        <v>1083</v>
      </c>
      <c r="B331" s="9" t="s">
        <v>3987</v>
      </c>
      <c r="C331" s="9" t="s">
        <v>768</v>
      </c>
      <c r="D331" s="9" t="s">
        <v>14</v>
      </c>
      <c r="E331" s="9" t="s">
        <v>117</v>
      </c>
      <c r="F331" s="9" t="s">
        <v>594</v>
      </c>
      <c r="G331" s="9" t="s">
        <v>14</v>
      </c>
      <c r="H331" s="9" t="str">
        <f t="shared" si="25"/>
        <v>PlusPrice</v>
      </c>
      <c r="I331" s="9" t="str">
        <f t="shared" si="26"/>
        <v>1</v>
      </c>
      <c r="J331" s="9" t="s">
        <v>32</v>
      </c>
      <c r="K331" s="9" t="s">
        <v>33</v>
      </c>
      <c r="L331" s="9">
        <f t="shared" si="27"/>
        <v>9999</v>
      </c>
      <c r="M331" s="9" t="str">
        <f t="shared" si="28"/>
        <v>kg</v>
      </c>
      <c r="N331" s="9" t="s">
        <v>14</v>
      </c>
      <c r="O331" s="9" t="s">
        <v>233</v>
      </c>
      <c r="P331" s="13">
        <v>127</v>
      </c>
      <c r="Q331">
        <f t="shared" si="29"/>
        <v>127</v>
      </c>
    </row>
    <row r="332" spans="1:17">
      <c r="A332" s="9" t="s">
        <v>1085</v>
      </c>
      <c r="B332" s="9" t="s">
        <v>3988</v>
      </c>
      <c r="C332" s="9" t="s">
        <v>762</v>
      </c>
      <c r="D332" s="9" t="s">
        <v>14</v>
      </c>
      <c r="E332" s="9" t="s">
        <v>117</v>
      </c>
      <c r="F332" s="9" t="s">
        <v>597</v>
      </c>
      <c r="G332" s="9" t="s">
        <v>14</v>
      </c>
      <c r="H332" s="9" t="str">
        <f t="shared" si="25"/>
        <v>StandardPrice</v>
      </c>
      <c r="I332" s="9" t="str">
        <f t="shared" si="26"/>
        <v/>
      </c>
      <c r="J332" s="9" t="s">
        <v>19</v>
      </c>
      <c r="K332" s="9" t="s">
        <v>43</v>
      </c>
      <c r="L332" s="9" t="str">
        <f t="shared" si="27"/>
        <v>5</v>
      </c>
      <c r="M332" s="9" t="str">
        <f t="shared" si="28"/>
        <v>kg</v>
      </c>
      <c r="N332" s="9" t="s">
        <v>14</v>
      </c>
      <c r="O332" s="9" t="s">
        <v>21</v>
      </c>
      <c r="P332" s="13">
        <v>128</v>
      </c>
      <c r="Q332">
        <f t="shared" si="29"/>
        <v>128</v>
      </c>
    </row>
    <row r="333" spans="1:17">
      <c r="A333" s="9" t="s">
        <v>1087</v>
      </c>
      <c r="B333" s="9" t="s">
        <v>3989</v>
      </c>
      <c r="C333" s="9" t="s">
        <v>762</v>
      </c>
      <c r="D333" s="9" t="s">
        <v>14</v>
      </c>
      <c r="E333" s="9" t="s">
        <v>117</v>
      </c>
      <c r="F333" s="9" t="s">
        <v>597</v>
      </c>
      <c r="G333" s="9" t="s">
        <v>14</v>
      </c>
      <c r="H333" s="9" t="str">
        <f t="shared" si="25"/>
        <v>PlusPrice</v>
      </c>
      <c r="I333" s="9" t="str">
        <f t="shared" si="26"/>
        <v>1</v>
      </c>
      <c r="J333" s="9" t="s">
        <v>47</v>
      </c>
      <c r="K333" s="9" t="s">
        <v>26</v>
      </c>
      <c r="L333" s="9" t="str">
        <f t="shared" si="27"/>
        <v>15</v>
      </c>
      <c r="M333" s="9" t="str">
        <f t="shared" si="28"/>
        <v>kg</v>
      </c>
      <c r="N333" s="9" t="s">
        <v>14</v>
      </c>
      <c r="O333" s="9" t="s">
        <v>233</v>
      </c>
      <c r="P333" s="13">
        <v>128</v>
      </c>
      <c r="Q333">
        <f t="shared" si="29"/>
        <v>128</v>
      </c>
    </row>
    <row r="334" spans="1:17">
      <c r="A334" s="9" t="s">
        <v>1089</v>
      </c>
      <c r="B334" s="9" t="s">
        <v>3990</v>
      </c>
      <c r="C334" s="9" t="s">
        <v>762</v>
      </c>
      <c r="D334" s="9" t="s">
        <v>14</v>
      </c>
      <c r="E334" s="9" t="s">
        <v>117</v>
      </c>
      <c r="F334" s="9" t="s">
        <v>597</v>
      </c>
      <c r="G334" s="9" t="s">
        <v>14</v>
      </c>
      <c r="H334" s="9" t="str">
        <f t="shared" si="25"/>
        <v>PlusPrice</v>
      </c>
      <c r="I334" s="9" t="str">
        <f t="shared" si="26"/>
        <v>1</v>
      </c>
      <c r="J334" s="9" t="s">
        <v>32</v>
      </c>
      <c r="K334" s="9" t="s">
        <v>33</v>
      </c>
      <c r="L334" s="9">
        <f t="shared" si="27"/>
        <v>9999</v>
      </c>
      <c r="M334" s="9" t="str">
        <f t="shared" si="28"/>
        <v>kg</v>
      </c>
      <c r="N334" s="9" t="s">
        <v>14</v>
      </c>
      <c r="O334" s="9" t="s">
        <v>233</v>
      </c>
      <c r="P334" s="13">
        <v>128</v>
      </c>
      <c r="Q334">
        <f t="shared" si="29"/>
        <v>128</v>
      </c>
    </row>
    <row r="335" spans="1:17">
      <c r="A335" s="9" t="s">
        <v>1091</v>
      </c>
      <c r="B335" s="9" t="s">
        <v>3991</v>
      </c>
      <c r="C335" s="9" t="s">
        <v>765</v>
      </c>
      <c r="D335" s="9" t="s">
        <v>14</v>
      </c>
      <c r="E335" s="9" t="s">
        <v>117</v>
      </c>
      <c r="F335" s="9" t="s">
        <v>600</v>
      </c>
      <c r="G335" s="9" t="s">
        <v>14</v>
      </c>
      <c r="H335" s="9" t="str">
        <f t="shared" si="25"/>
        <v>StandardPrice</v>
      </c>
      <c r="I335" s="9" t="str">
        <f t="shared" si="26"/>
        <v/>
      </c>
      <c r="J335" s="9" t="s">
        <v>19</v>
      </c>
      <c r="K335" s="9" t="s">
        <v>43</v>
      </c>
      <c r="L335" s="9" t="str">
        <f t="shared" si="27"/>
        <v>5</v>
      </c>
      <c r="M335" s="9" t="str">
        <f t="shared" si="28"/>
        <v>kg</v>
      </c>
      <c r="N335" s="9" t="s">
        <v>14</v>
      </c>
      <c r="O335" s="9" t="s">
        <v>21</v>
      </c>
      <c r="P335" s="13">
        <v>129</v>
      </c>
      <c r="Q335">
        <f t="shared" si="29"/>
        <v>129</v>
      </c>
    </row>
    <row r="336" spans="1:17">
      <c r="A336" s="9" t="s">
        <v>1093</v>
      </c>
      <c r="B336" s="9" t="s">
        <v>3992</v>
      </c>
      <c r="C336" s="9" t="s">
        <v>765</v>
      </c>
      <c r="D336" s="9" t="s">
        <v>14</v>
      </c>
      <c r="E336" s="9" t="s">
        <v>117</v>
      </c>
      <c r="F336" s="9" t="s">
        <v>600</v>
      </c>
      <c r="G336" s="9" t="s">
        <v>14</v>
      </c>
      <c r="H336" s="9" t="str">
        <f t="shared" si="25"/>
        <v>PlusPrice</v>
      </c>
      <c r="I336" s="9" t="str">
        <f t="shared" si="26"/>
        <v>1</v>
      </c>
      <c r="J336" s="9" t="s">
        <v>47</v>
      </c>
      <c r="K336" s="9" t="s">
        <v>26</v>
      </c>
      <c r="L336" s="9" t="str">
        <f t="shared" si="27"/>
        <v>15</v>
      </c>
      <c r="M336" s="9" t="str">
        <f t="shared" si="28"/>
        <v>kg</v>
      </c>
      <c r="N336" s="9" t="s">
        <v>14</v>
      </c>
      <c r="O336" s="9" t="s">
        <v>233</v>
      </c>
      <c r="P336" s="13">
        <v>129</v>
      </c>
      <c r="Q336">
        <f t="shared" si="29"/>
        <v>129</v>
      </c>
    </row>
    <row r="337" spans="1:17">
      <c r="A337" s="9" t="s">
        <v>1095</v>
      </c>
      <c r="B337" s="9" t="s">
        <v>3993</v>
      </c>
      <c r="C337" s="9" t="s">
        <v>765</v>
      </c>
      <c r="D337" s="9" t="s">
        <v>14</v>
      </c>
      <c r="E337" s="9" t="s">
        <v>117</v>
      </c>
      <c r="F337" s="9" t="s">
        <v>600</v>
      </c>
      <c r="G337" s="9" t="s">
        <v>14</v>
      </c>
      <c r="H337" s="9" t="str">
        <f t="shared" si="25"/>
        <v>PlusPrice</v>
      </c>
      <c r="I337" s="9" t="str">
        <f t="shared" si="26"/>
        <v>1</v>
      </c>
      <c r="J337" s="9" t="s">
        <v>32</v>
      </c>
      <c r="K337" s="9" t="s">
        <v>33</v>
      </c>
      <c r="L337" s="9">
        <f t="shared" si="27"/>
        <v>9999</v>
      </c>
      <c r="M337" s="9" t="str">
        <f t="shared" si="28"/>
        <v>kg</v>
      </c>
      <c r="N337" s="9" t="s">
        <v>14</v>
      </c>
      <c r="O337" s="9" t="s">
        <v>233</v>
      </c>
      <c r="P337" s="13">
        <v>129</v>
      </c>
      <c r="Q337">
        <f t="shared" si="29"/>
        <v>129</v>
      </c>
    </row>
    <row r="338" spans="1:17">
      <c r="A338" s="9" t="s">
        <v>1097</v>
      </c>
      <c r="B338" s="9" t="s">
        <v>3994</v>
      </c>
      <c r="C338" s="9" t="s">
        <v>184</v>
      </c>
      <c r="D338" s="9" t="s">
        <v>14</v>
      </c>
      <c r="E338" s="9" t="s">
        <v>117</v>
      </c>
      <c r="F338" s="9" t="s">
        <v>602</v>
      </c>
      <c r="G338" s="9" t="s">
        <v>14</v>
      </c>
      <c r="H338" s="9" t="str">
        <f t="shared" si="25"/>
        <v>StandardPrice</v>
      </c>
      <c r="I338" s="9" t="str">
        <f t="shared" si="26"/>
        <v/>
      </c>
      <c r="J338" s="9" t="s">
        <v>19</v>
      </c>
      <c r="K338" s="9" t="s">
        <v>43</v>
      </c>
      <c r="L338" s="9" t="str">
        <f t="shared" si="27"/>
        <v>5</v>
      </c>
      <c r="M338" s="9" t="str">
        <f t="shared" si="28"/>
        <v>kg</v>
      </c>
      <c r="N338" s="9" t="s">
        <v>14</v>
      </c>
      <c r="O338" s="9" t="s">
        <v>196</v>
      </c>
      <c r="P338" s="13">
        <v>130</v>
      </c>
      <c r="Q338">
        <f t="shared" si="29"/>
        <v>130</v>
      </c>
    </row>
    <row r="339" spans="1:17">
      <c r="A339" s="9" t="s">
        <v>1099</v>
      </c>
      <c r="B339" s="9" t="s">
        <v>3995</v>
      </c>
      <c r="C339" s="9" t="s">
        <v>184</v>
      </c>
      <c r="D339" s="9" t="s">
        <v>14</v>
      </c>
      <c r="E339" s="9" t="s">
        <v>117</v>
      </c>
      <c r="F339" s="9" t="s">
        <v>602</v>
      </c>
      <c r="G339" s="9" t="s">
        <v>14</v>
      </c>
      <c r="H339" s="9" t="str">
        <f t="shared" si="25"/>
        <v>PlusPrice</v>
      </c>
      <c r="I339" s="9" t="str">
        <f t="shared" si="26"/>
        <v>1</v>
      </c>
      <c r="J339" s="9" t="s">
        <v>47</v>
      </c>
      <c r="K339" s="9" t="s">
        <v>26</v>
      </c>
      <c r="L339" s="9" t="str">
        <f t="shared" si="27"/>
        <v>15</v>
      </c>
      <c r="M339" s="9" t="str">
        <f t="shared" si="28"/>
        <v>kg</v>
      </c>
      <c r="N339" s="9" t="s">
        <v>14</v>
      </c>
      <c r="O339" s="9" t="s">
        <v>726</v>
      </c>
      <c r="P339" s="13">
        <v>130</v>
      </c>
      <c r="Q339">
        <f t="shared" si="29"/>
        <v>130</v>
      </c>
    </row>
    <row r="340" spans="1:17">
      <c r="A340" s="9" t="s">
        <v>1101</v>
      </c>
      <c r="B340" s="9" t="s">
        <v>3996</v>
      </c>
      <c r="C340" s="9" t="s">
        <v>184</v>
      </c>
      <c r="D340" s="9" t="s">
        <v>14</v>
      </c>
      <c r="E340" s="9" t="s">
        <v>117</v>
      </c>
      <c r="F340" s="9" t="s">
        <v>602</v>
      </c>
      <c r="G340" s="9" t="s">
        <v>14</v>
      </c>
      <c r="H340" s="9" t="str">
        <f t="shared" si="25"/>
        <v>PlusPrice</v>
      </c>
      <c r="I340" s="9" t="str">
        <f t="shared" si="26"/>
        <v>1</v>
      </c>
      <c r="J340" s="9" t="s">
        <v>32</v>
      </c>
      <c r="K340" s="9" t="s">
        <v>33</v>
      </c>
      <c r="L340" s="9">
        <f t="shared" si="27"/>
        <v>9999</v>
      </c>
      <c r="M340" s="9" t="str">
        <f t="shared" si="28"/>
        <v>kg</v>
      </c>
      <c r="N340" s="9" t="s">
        <v>14</v>
      </c>
      <c r="O340" s="9" t="s">
        <v>726</v>
      </c>
      <c r="P340" s="13">
        <v>130</v>
      </c>
      <c r="Q340">
        <f t="shared" si="29"/>
        <v>130</v>
      </c>
    </row>
    <row r="341" spans="1:17">
      <c r="A341" s="9" t="s">
        <v>1103</v>
      </c>
      <c r="B341" s="9" t="s">
        <v>3997</v>
      </c>
      <c r="C341" s="9" t="s">
        <v>178</v>
      </c>
      <c r="D341" s="9" t="s">
        <v>14</v>
      </c>
      <c r="E341" s="9" t="s">
        <v>117</v>
      </c>
      <c r="F341" s="9" t="s">
        <v>606</v>
      </c>
      <c r="G341" s="9" t="s">
        <v>14</v>
      </c>
      <c r="H341" s="9" t="str">
        <f t="shared" si="25"/>
        <v>StandardPrice</v>
      </c>
      <c r="I341" s="9" t="str">
        <f t="shared" si="26"/>
        <v/>
      </c>
      <c r="J341" s="9" t="s">
        <v>19</v>
      </c>
      <c r="K341" s="9" t="s">
        <v>30</v>
      </c>
      <c r="L341" s="9" t="str">
        <f t="shared" si="27"/>
        <v>3</v>
      </c>
      <c r="M341" s="9" t="str">
        <f t="shared" si="28"/>
        <v>kg</v>
      </c>
      <c r="N341" s="9" t="s">
        <v>14</v>
      </c>
      <c r="O341" s="9" t="s">
        <v>209</v>
      </c>
      <c r="P341" s="13">
        <v>131</v>
      </c>
      <c r="Q341">
        <f t="shared" si="29"/>
        <v>131</v>
      </c>
    </row>
    <row r="342" spans="1:17">
      <c r="A342" s="9" t="s">
        <v>1105</v>
      </c>
      <c r="B342" s="9" t="s">
        <v>3998</v>
      </c>
      <c r="C342" s="9" t="s">
        <v>178</v>
      </c>
      <c r="D342" s="9" t="s">
        <v>14</v>
      </c>
      <c r="E342" s="9" t="s">
        <v>117</v>
      </c>
      <c r="F342" s="9" t="s">
        <v>606</v>
      </c>
      <c r="G342" s="9" t="s">
        <v>14</v>
      </c>
      <c r="H342" s="9" t="str">
        <f t="shared" si="25"/>
        <v>PlusPrice</v>
      </c>
      <c r="I342" s="9" t="str">
        <f t="shared" si="26"/>
        <v>1</v>
      </c>
      <c r="J342" s="9" t="s">
        <v>36</v>
      </c>
      <c r="K342" s="9" t="s">
        <v>26</v>
      </c>
      <c r="L342" s="9" t="str">
        <f t="shared" si="27"/>
        <v>15</v>
      </c>
      <c r="M342" s="9" t="str">
        <f t="shared" si="28"/>
        <v>kg</v>
      </c>
      <c r="N342" s="9" t="s">
        <v>14</v>
      </c>
      <c r="O342" s="9" t="s">
        <v>726</v>
      </c>
      <c r="P342" s="13">
        <v>131</v>
      </c>
      <c r="Q342">
        <f t="shared" si="29"/>
        <v>131</v>
      </c>
    </row>
    <row r="343" spans="1:17">
      <c r="A343" s="9" t="s">
        <v>1107</v>
      </c>
      <c r="B343" s="9" t="s">
        <v>3999</v>
      </c>
      <c r="C343" s="9" t="s">
        <v>178</v>
      </c>
      <c r="D343" s="9" t="s">
        <v>14</v>
      </c>
      <c r="E343" s="9" t="s">
        <v>117</v>
      </c>
      <c r="F343" s="9" t="s">
        <v>606</v>
      </c>
      <c r="G343" s="9" t="s">
        <v>14</v>
      </c>
      <c r="H343" s="9" t="str">
        <f t="shared" si="25"/>
        <v>PlusPrice</v>
      </c>
      <c r="I343" s="9" t="str">
        <f t="shared" si="26"/>
        <v>1</v>
      </c>
      <c r="J343" s="9" t="s">
        <v>32</v>
      </c>
      <c r="K343" s="9" t="s">
        <v>33</v>
      </c>
      <c r="L343" s="9">
        <f t="shared" si="27"/>
        <v>9999</v>
      </c>
      <c r="M343" s="9" t="str">
        <f t="shared" si="28"/>
        <v>kg</v>
      </c>
      <c r="N343" s="9" t="s">
        <v>14</v>
      </c>
      <c r="O343" s="9" t="s">
        <v>726</v>
      </c>
      <c r="P343" s="13">
        <v>131</v>
      </c>
      <c r="Q343">
        <f t="shared" si="29"/>
        <v>131</v>
      </c>
    </row>
    <row r="344" spans="1:17">
      <c r="A344" s="9" t="s">
        <v>1109</v>
      </c>
      <c r="B344" s="9" t="s">
        <v>4000</v>
      </c>
      <c r="C344" s="9" t="s">
        <v>771</v>
      </c>
      <c r="D344" s="9" t="s">
        <v>14</v>
      </c>
      <c r="E344" s="9" t="s">
        <v>117</v>
      </c>
      <c r="F344" s="9" t="s">
        <v>608</v>
      </c>
      <c r="G344" s="9" t="s">
        <v>14</v>
      </c>
      <c r="H344" s="9" t="str">
        <f t="shared" si="25"/>
        <v>StandardPrice</v>
      </c>
      <c r="I344" s="9" t="str">
        <f t="shared" si="26"/>
        <v/>
      </c>
      <c r="J344" s="9" t="s">
        <v>19</v>
      </c>
      <c r="K344" s="9" t="s">
        <v>20</v>
      </c>
      <c r="L344" s="9" t="str">
        <f t="shared" si="27"/>
        <v>10</v>
      </c>
      <c r="M344" s="9" t="str">
        <f t="shared" si="28"/>
        <v>kg</v>
      </c>
      <c r="N344" s="9" t="s">
        <v>14</v>
      </c>
      <c r="O344" s="9" t="s">
        <v>40</v>
      </c>
      <c r="P344" s="13">
        <v>132</v>
      </c>
      <c r="Q344">
        <f t="shared" si="29"/>
        <v>132</v>
      </c>
    </row>
    <row r="345" spans="1:17">
      <c r="A345" s="9" t="s">
        <v>1111</v>
      </c>
      <c r="B345" s="9" t="s">
        <v>4001</v>
      </c>
      <c r="C345" s="9" t="s">
        <v>771</v>
      </c>
      <c r="D345" s="9" t="s">
        <v>14</v>
      </c>
      <c r="E345" s="9" t="s">
        <v>117</v>
      </c>
      <c r="F345" s="9" t="s">
        <v>608</v>
      </c>
      <c r="G345" s="9" t="s">
        <v>14</v>
      </c>
      <c r="H345" s="9" t="str">
        <f t="shared" si="25"/>
        <v>PlusPrice</v>
      </c>
      <c r="I345" s="9" t="str">
        <f t="shared" si="26"/>
        <v>1</v>
      </c>
      <c r="J345" s="9" t="s">
        <v>25</v>
      </c>
      <c r="K345" s="9" t="s">
        <v>26</v>
      </c>
      <c r="L345" s="9" t="str">
        <f t="shared" si="27"/>
        <v>15</v>
      </c>
      <c r="M345" s="9" t="str">
        <f t="shared" si="28"/>
        <v>kg</v>
      </c>
      <c r="N345" s="9" t="s">
        <v>14</v>
      </c>
      <c r="O345" s="9" t="s">
        <v>92</v>
      </c>
      <c r="P345" s="13">
        <v>132</v>
      </c>
      <c r="Q345">
        <f t="shared" si="29"/>
        <v>132</v>
      </c>
    </row>
    <row r="346" spans="1:17">
      <c r="A346" s="9" t="s">
        <v>1113</v>
      </c>
      <c r="B346" s="9" t="s">
        <v>4002</v>
      </c>
      <c r="C346" s="9" t="s">
        <v>771</v>
      </c>
      <c r="D346" s="9" t="s">
        <v>14</v>
      </c>
      <c r="E346" s="9" t="s">
        <v>117</v>
      </c>
      <c r="F346" s="9" t="s">
        <v>608</v>
      </c>
      <c r="G346" s="9" t="s">
        <v>14</v>
      </c>
      <c r="H346" s="9" t="str">
        <f t="shared" si="25"/>
        <v>PlusPrice</v>
      </c>
      <c r="I346" s="9" t="str">
        <f t="shared" si="26"/>
        <v>1</v>
      </c>
      <c r="J346" s="9" t="s">
        <v>32</v>
      </c>
      <c r="K346" s="9" t="s">
        <v>33</v>
      </c>
      <c r="L346" s="9">
        <f t="shared" si="27"/>
        <v>9999</v>
      </c>
      <c r="M346" s="9" t="str">
        <f t="shared" si="28"/>
        <v>kg</v>
      </c>
      <c r="N346" s="9" t="s">
        <v>14</v>
      </c>
      <c r="O346" s="9" t="s">
        <v>92</v>
      </c>
      <c r="P346" s="13">
        <v>132</v>
      </c>
      <c r="Q346">
        <f t="shared" si="29"/>
        <v>132</v>
      </c>
    </row>
    <row r="347" spans="1:17">
      <c r="A347" s="9" t="s">
        <v>1115</v>
      </c>
      <c r="B347" s="9" t="s">
        <v>4003</v>
      </c>
      <c r="C347" s="9" t="s">
        <v>774</v>
      </c>
      <c r="D347" s="9" t="s">
        <v>14</v>
      </c>
      <c r="E347" s="9" t="s">
        <v>117</v>
      </c>
      <c r="F347" s="9" t="s">
        <v>610</v>
      </c>
      <c r="G347" s="9" t="s">
        <v>14</v>
      </c>
      <c r="H347" s="9" t="str">
        <f t="shared" si="25"/>
        <v>StandardPrice</v>
      </c>
      <c r="I347" s="9" t="str">
        <f t="shared" si="26"/>
        <v/>
      </c>
      <c r="J347" s="9" t="s">
        <v>19</v>
      </c>
      <c r="K347" s="9" t="s">
        <v>43</v>
      </c>
      <c r="L347" s="9" t="str">
        <f t="shared" si="27"/>
        <v>5</v>
      </c>
      <c r="M347" s="9" t="str">
        <f t="shared" si="28"/>
        <v>kg</v>
      </c>
      <c r="N347" s="9" t="s">
        <v>14</v>
      </c>
      <c r="O347" s="9" t="s">
        <v>21</v>
      </c>
      <c r="P347" s="13">
        <v>133</v>
      </c>
      <c r="Q347">
        <f t="shared" si="29"/>
        <v>133</v>
      </c>
    </row>
    <row r="348" spans="1:17">
      <c r="A348" s="9" t="s">
        <v>1117</v>
      </c>
      <c r="B348" s="9" t="s">
        <v>4004</v>
      </c>
      <c r="C348" s="9" t="s">
        <v>774</v>
      </c>
      <c r="D348" s="9" t="s">
        <v>14</v>
      </c>
      <c r="E348" s="9" t="s">
        <v>117</v>
      </c>
      <c r="F348" s="9" t="s">
        <v>610</v>
      </c>
      <c r="G348" s="9" t="s">
        <v>14</v>
      </c>
      <c r="H348" s="9" t="str">
        <f t="shared" si="25"/>
        <v>PlusPrice</v>
      </c>
      <c r="I348" s="9" t="str">
        <f t="shared" si="26"/>
        <v>1</v>
      </c>
      <c r="J348" s="9" t="s">
        <v>47</v>
      </c>
      <c r="K348" s="9" t="s">
        <v>26</v>
      </c>
      <c r="L348" s="9" t="str">
        <f t="shared" si="27"/>
        <v>15</v>
      </c>
      <c r="M348" s="9" t="str">
        <f t="shared" si="28"/>
        <v>kg</v>
      </c>
      <c r="N348" s="9" t="s">
        <v>14</v>
      </c>
      <c r="O348" s="9" t="s">
        <v>233</v>
      </c>
      <c r="P348" s="13">
        <v>133</v>
      </c>
      <c r="Q348">
        <f t="shared" si="29"/>
        <v>133</v>
      </c>
    </row>
    <row r="349" spans="1:17">
      <c r="A349" s="9" t="s">
        <v>1119</v>
      </c>
      <c r="B349" s="9" t="s">
        <v>4005</v>
      </c>
      <c r="C349" s="9" t="s">
        <v>774</v>
      </c>
      <c r="D349" s="9" t="s">
        <v>14</v>
      </c>
      <c r="E349" s="9" t="s">
        <v>117</v>
      </c>
      <c r="F349" s="9" t="s">
        <v>610</v>
      </c>
      <c r="G349" s="9" t="s">
        <v>14</v>
      </c>
      <c r="H349" s="9" t="str">
        <f t="shared" si="25"/>
        <v>PlusPrice</v>
      </c>
      <c r="I349" s="9" t="str">
        <f t="shared" si="26"/>
        <v>1</v>
      </c>
      <c r="J349" s="9" t="s">
        <v>32</v>
      </c>
      <c r="K349" s="9" t="s">
        <v>33</v>
      </c>
      <c r="L349" s="9">
        <f t="shared" si="27"/>
        <v>9999</v>
      </c>
      <c r="M349" s="9" t="str">
        <f t="shared" si="28"/>
        <v>kg</v>
      </c>
      <c r="N349" s="9" t="s">
        <v>14</v>
      </c>
      <c r="O349" s="9" t="s">
        <v>233</v>
      </c>
      <c r="P349" s="13">
        <v>133</v>
      </c>
      <c r="Q349">
        <f t="shared" si="29"/>
        <v>133</v>
      </c>
    </row>
    <row r="350" spans="1:17">
      <c r="A350" s="9" t="s">
        <v>1121</v>
      </c>
      <c r="B350" s="9" t="s">
        <v>4006</v>
      </c>
      <c r="C350" s="9" t="s">
        <v>778</v>
      </c>
      <c r="D350" s="9" t="s">
        <v>14</v>
      </c>
      <c r="E350" s="9" t="s">
        <v>117</v>
      </c>
      <c r="F350" s="9" t="s">
        <v>1147</v>
      </c>
      <c r="G350" s="9" t="s">
        <v>19</v>
      </c>
      <c r="H350" s="9" t="str">
        <f t="shared" si="25"/>
        <v>StandardPrice</v>
      </c>
      <c r="I350" s="9" t="str">
        <f t="shared" si="26"/>
        <v/>
      </c>
      <c r="J350" s="9" t="s">
        <v>19</v>
      </c>
      <c r="K350" s="9" t="s">
        <v>14</v>
      </c>
      <c r="L350" s="9" t="str">
        <f t="shared" si="27"/>
        <v>1</v>
      </c>
      <c r="M350" s="9" t="str">
        <f t="shared" si="28"/>
        <v>Items</v>
      </c>
      <c r="N350" s="9" t="s">
        <v>19</v>
      </c>
      <c r="O350" s="9" t="s">
        <v>181</v>
      </c>
      <c r="P350" s="13">
        <v>134</v>
      </c>
      <c r="Q350">
        <f t="shared" si="29"/>
        <v>134</v>
      </c>
    </row>
    <row r="351" spans="1:17">
      <c r="A351" s="9" t="s">
        <v>1123</v>
      </c>
      <c r="B351" s="9" t="s">
        <v>4007</v>
      </c>
      <c r="C351" s="9" t="s">
        <v>188</v>
      </c>
      <c r="D351" s="9" t="s">
        <v>14</v>
      </c>
      <c r="E351" s="9" t="s">
        <v>117</v>
      </c>
      <c r="F351" s="9" t="s">
        <v>615</v>
      </c>
      <c r="G351" s="9" t="s">
        <v>14</v>
      </c>
      <c r="H351" s="9" t="str">
        <f t="shared" si="25"/>
        <v>StandardPrice</v>
      </c>
      <c r="I351" s="9" t="str">
        <f t="shared" si="26"/>
        <v/>
      </c>
      <c r="J351" s="9" t="s">
        <v>19</v>
      </c>
      <c r="K351" s="9" t="s">
        <v>20</v>
      </c>
      <c r="L351" s="9" t="str">
        <f t="shared" si="27"/>
        <v>10</v>
      </c>
      <c r="M351" s="9" t="str">
        <f t="shared" si="28"/>
        <v>kg</v>
      </c>
      <c r="N351" s="9" t="s">
        <v>14</v>
      </c>
      <c r="O351" s="9" t="s">
        <v>21</v>
      </c>
      <c r="P351" s="13">
        <v>135</v>
      </c>
      <c r="Q351">
        <f t="shared" si="29"/>
        <v>135</v>
      </c>
    </row>
    <row r="352" spans="1:17">
      <c r="A352" s="9" t="s">
        <v>1125</v>
      </c>
      <c r="B352" s="9" t="s">
        <v>4008</v>
      </c>
      <c r="C352" s="9" t="s">
        <v>188</v>
      </c>
      <c r="D352" s="9" t="s">
        <v>14</v>
      </c>
      <c r="E352" s="9" t="s">
        <v>117</v>
      </c>
      <c r="F352" s="9" t="s">
        <v>615</v>
      </c>
      <c r="G352" s="9" t="s">
        <v>14</v>
      </c>
      <c r="H352" s="9" t="str">
        <f t="shared" si="25"/>
        <v>PlusPrice</v>
      </c>
      <c r="I352" s="9" t="str">
        <f t="shared" si="26"/>
        <v>1</v>
      </c>
      <c r="J352" s="9" t="s">
        <v>25</v>
      </c>
      <c r="K352" s="9" t="s">
        <v>26</v>
      </c>
      <c r="L352" s="9" t="str">
        <f t="shared" si="27"/>
        <v>15</v>
      </c>
      <c r="M352" s="9" t="str">
        <f t="shared" si="28"/>
        <v>kg</v>
      </c>
      <c r="N352" s="9" t="s">
        <v>14</v>
      </c>
      <c r="O352" s="9" t="s">
        <v>55</v>
      </c>
      <c r="P352" s="13">
        <v>135</v>
      </c>
      <c r="Q352">
        <f t="shared" si="29"/>
        <v>135</v>
      </c>
    </row>
    <row r="353" spans="1:17">
      <c r="A353" s="9" t="s">
        <v>1127</v>
      </c>
      <c r="B353" s="9" t="s">
        <v>4009</v>
      </c>
      <c r="C353" s="9" t="s">
        <v>188</v>
      </c>
      <c r="D353" s="9" t="s">
        <v>14</v>
      </c>
      <c r="E353" s="9" t="s">
        <v>117</v>
      </c>
      <c r="F353" s="9" t="s">
        <v>615</v>
      </c>
      <c r="G353" s="9" t="s">
        <v>14</v>
      </c>
      <c r="H353" s="9" t="str">
        <f t="shared" si="25"/>
        <v>PlusPrice</v>
      </c>
      <c r="I353" s="9" t="str">
        <f t="shared" si="26"/>
        <v>1</v>
      </c>
      <c r="J353" s="9" t="s">
        <v>32</v>
      </c>
      <c r="K353" s="9" t="s">
        <v>33</v>
      </c>
      <c r="L353" s="9">
        <f t="shared" si="27"/>
        <v>9999</v>
      </c>
      <c r="M353" s="9" t="str">
        <f t="shared" si="28"/>
        <v>kg</v>
      </c>
      <c r="N353" s="9" t="s">
        <v>14</v>
      </c>
      <c r="O353" s="9" t="s">
        <v>55</v>
      </c>
      <c r="P353" s="13">
        <v>135</v>
      </c>
      <c r="Q353">
        <f t="shared" si="29"/>
        <v>135</v>
      </c>
    </row>
    <row r="354" spans="1:17">
      <c r="A354" s="9" t="s">
        <v>1129</v>
      </c>
      <c r="B354" s="9" t="s">
        <v>4010</v>
      </c>
      <c r="C354" s="9" t="s">
        <v>434</v>
      </c>
      <c r="D354" s="9" t="s">
        <v>14</v>
      </c>
      <c r="E354" s="9" t="s">
        <v>117</v>
      </c>
      <c r="F354" s="9" t="s">
        <v>619</v>
      </c>
      <c r="G354" s="9" t="s">
        <v>19</v>
      </c>
      <c r="H354" s="9" t="str">
        <f t="shared" si="25"/>
        <v>StandardPrice</v>
      </c>
      <c r="I354" s="9" t="str">
        <f t="shared" si="26"/>
        <v/>
      </c>
      <c r="J354" s="9" t="s">
        <v>19</v>
      </c>
      <c r="K354" s="9" t="s">
        <v>14</v>
      </c>
      <c r="L354" s="9" t="str">
        <f t="shared" si="27"/>
        <v>1</v>
      </c>
      <c r="M354" s="9" t="str">
        <f t="shared" si="28"/>
        <v>Items</v>
      </c>
      <c r="N354" s="9" t="s">
        <v>19</v>
      </c>
      <c r="O354" s="9" t="s">
        <v>1620</v>
      </c>
      <c r="P354" s="13">
        <v>137</v>
      </c>
      <c r="Q354">
        <f t="shared" si="29"/>
        <v>137</v>
      </c>
    </row>
    <row r="355" spans="1:17">
      <c r="A355" s="9" t="s">
        <v>1131</v>
      </c>
      <c r="B355" s="9" t="s">
        <v>4011</v>
      </c>
      <c r="C355" s="9" t="s">
        <v>797</v>
      </c>
      <c r="D355" s="9" t="s">
        <v>14</v>
      </c>
      <c r="E355" s="9" t="s">
        <v>117</v>
      </c>
      <c r="F355" s="9" t="s">
        <v>624</v>
      </c>
      <c r="G355" s="9" t="s">
        <v>14</v>
      </c>
      <c r="H355" s="9" t="str">
        <f t="shared" si="25"/>
        <v>StandardPrice</v>
      </c>
      <c r="I355" s="9" t="str">
        <f t="shared" si="26"/>
        <v/>
      </c>
      <c r="J355" s="9" t="s">
        <v>19</v>
      </c>
      <c r="K355" s="9" t="s">
        <v>43</v>
      </c>
      <c r="L355" s="9" t="str">
        <f t="shared" si="27"/>
        <v>5</v>
      </c>
      <c r="M355" s="9" t="str">
        <f t="shared" si="28"/>
        <v>kg</v>
      </c>
      <c r="N355" s="9" t="s">
        <v>14</v>
      </c>
      <c r="O355" s="9" t="s">
        <v>21</v>
      </c>
      <c r="P355" s="13">
        <v>139</v>
      </c>
      <c r="Q355">
        <f t="shared" si="29"/>
        <v>139</v>
      </c>
    </row>
    <row r="356" spans="1:17">
      <c r="A356" s="9" t="s">
        <v>1133</v>
      </c>
      <c r="B356" s="9" t="s">
        <v>4012</v>
      </c>
      <c r="C356" s="9" t="s">
        <v>797</v>
      </c>
      <c r="D356" s="9" t="s">
        <v>14</v>
      </c>
      <c r="E356" s="9" t="s">
        <v>117</v>
      </c>
      <c r="F356" s="9" t="s">
        <v>624</v>
      </c>
      <c r="G356" s="9" t="s">
        <v>14</v>
      </c>
      <c r="H356" s="9" t="str">
        <f t="shared" si="25"/>
        <v>PlusPrice</v>
      </c>
      <c r="I356" s="9" t="str">
        <f t="shared" si="26"/>
        <v>1</v>
      </c>
      <c r="J356" s="9" t="s">
        <v>47</v>
      </c>
      <c r="K356" s="9" t="s">
        <v>26</v>
      </c>
      <c r="L356" s="9" t="str">
        <f t="shared" si="27"/>
        <v>15</v>
      </c>
      <c r="M356" s="9" t="str">
        <f t="shared" si="28"/>
        <v>kg</v>
      </c>
      <c r="N356" s="9" t="s">
        <v>14</v>
      </c>
      <c r="O356" s="9" t="s">
        <v>233</v>
      </c>
      <c r="P356" s="13">
        <v>139</v>
      </c>
      <c r="Q356">
        <f t="shared" si="29"/>
        <v>139</v>
      </c>
    </row>
    <row r="357" spans="1:17">
      <c r="A357" s="9" t="s">
        <v>1135</v>
      </c>
      <c r="B357" s="9" t="s">
        <v>4013</v>
      </c>
      <c r="C357" s="9" t="s">
        <v>797</v>
      </c>
      <c r="D357" s="9" t="s">
        <v>14</v>
      </c>
      <c r="E357" s="9" t="s">
        <v>117</v>
      </c>
      <c r="F357" s="9" t="s">
        <v>624</v>
      </c>
      <c r="G357" s="9" t="s">
        <v>14</v>
      </c>
      <c r="H357" s="9" t="str">
        <f t="shared" si="25"/>
        <v>PlusPrice</v>
      </c>
      <c r="I357" s="9" t="str">
        <f t="shared" si="26"/>
        <v>1</v>
      </c>
      <c r="J357" s="9" t="s">
        <v>32</v>
      </c>
      <c r="K357" s="9" t="s">
        <v>33</v>
      </c>
      <c r="L357" s="9">
        <f t="shared" si="27"/>
        <v>9999</v>
      </c>
      <c r="M357" s="9" t="str">
        <f t="shared" si="28"/>
        <v>kg</v>
      </c>
      <c r="N357" s="9" t="s">
        <v>14</v>
      </c>
      <c r="O357" s="9" t="s">
        <v>233</v>
      </c>
      <c r="P357" s="13">
        <v>139</v>
      </c>
      <c r="Q357">
        <f t="shared" si="29"/>
        <v>139</v>
      </c>
    </row>
    <row r="358" spans="1:17">
      <c r="A358" s="9" t="s">
        <v>1137</v>
      </c>
      <c r="B358" s="9" t="s">
        <v>4014</v>
      </c>
      <c r="C358" s="9" t="s">
        <v>784</v>
      </c>
      <c r="D358" s="9" t="s">
        <v>14</v>
      </c>
      <c r="E358" s="9" t="s">
        <v>117</v>
      </c>
      <c r="F358" s="9" t="s">
        <v>628</v>
      </c>
      <c r="G358" s="9" t="s">
        <v>14</v>
      </c>
      <c r="H358" s="9" t="str">
        <f t="shared" si="25"/>
        <v>StandardPrice</v>
      </c>
      <c r="I358" s="9" t="str">
        <f t="shared" si="26"/>
        <v/>
      </c>
      <c r="J358" s="9" t="s">
        <v>19</v>
      </c>
      <c r="K358" s="9" t="s">
        <v>20</v>
      </c>
      <c r="L358" s="9" t="str">
        <f t="shared" si="27"/>
        <v>10</v>
      </c>
      <c r="M358" s="9" t="str">
        <f t="shared" si="28"/>
        <v>kg</v>
      </c>
      <c r="N358" s="9" t="s">
        <v>14</v>
      </c>
      <c r="O358" s="9" t="s">
        <v>209</v>
      </c>
      <c r="P358" s="13">
        <v>141</v>
      </c>
      <c r="Q358">
        <f t="shared" si="29"/>
        <v>141</v>
      </c>
    </row>
    <row r="359" spans="1:17">
      <c r="A359" s="9" t="s">
        <v>1139</v>
      </c>
      <c r="B359" s="9" t="s">
        <v>4015</v>
      </c>
      <c r="C359" s="9" t="s">
        <v>784</v>
      </c>
      <c r="D359" s="9" t="s">
        <v>14</v>
      </c>
      <c r="E359" s="9" t="s">
        <v>117</v>
      </c>
      <c r="F359" s="9" t="s">
        <v>628</v>
      </c>
      <c r="G359" s="9" t="s">
        <v>14</v>
      </c>
      <c r="H359" s="9" t="str">
        <f t="shared" si="25"/>
        <v>PlusPrice</v>
      </c>
      <c r="I359" s="9" t="str">
        <f t="shared" si="26"/>
        <v>1</v>
      </c>
      <c r="J359" s="9" t="s">
        <v>25</v>
      </c>
      <c r="K359" s="9" t="s">
        <v>26</v>
      </c>
      <c r="L359" s="9" t="str">
        <f t="shared" si="27"/>
        <v>15</v>
      </c>
      <c r="M359" s="9" t="str">
        <f t="shared" si="28"/>
        <v>kg</v>
      </c>
      <c r="N359" s="9" t="s">
        <v>14</v>
      </c>
      <c r="O359" s="9" t="s">
        <v>55</v>
      </c>
      <c r="P359" s="13">
        <v>141</v>
      </c>
      <c r="Q359">
        <f t="shared" si="29"/>
        <v>141</v>
      </c>
    </row>
    <row r="360" spans="1:17">
      <c r="A360" s="9" t="s">
        <v>1141</v>
      </c>
      <c r="B360" s="9" t="s">
        <v>4016</v>
      </c>
      <c r="C360" s="9" t="s">
        <v>784</v>
      </c>
      <c r="D360" s="9" t="s">
        <v>14</v>
      </c>
      <c r="E360" s="9" t="s">
        <v>117</v>
      </c>
      <c r="F360" s="9" t="s">
        <v>628</v>
      </c>
      <c r="G360" s="9" t="s">
        <v>14</v>
      </c>
      <c r="H360" s="9" t="str">
        <f t="shared" si="25"/>
        <v>PlusPrice</v>
      </c>
      <c r="I360" s="9" t="str">
        <f t="shared" si="26"/>
        <v>1</v>
      </c>
      <c r="J360" s="9" t="s">
        <v>32</v>
      </c>
      <c r="K360" s="9" t="s">
        <v>33</v>
      </c>
      <c r="L360" s="9">
        <f t="shared" si="27"/>
        <v>9999</v>
      </c>
      <c r="M360" s="9" t="str">
        <f t="shared" si="28"/>
        <v>kg</v>
      </c>
      <c r="N360" s="9" t="s">
        <v>14</v>
      </c>
      <c r="O360" s="9" t="s">
        <v>55</v>
      </c>
      <c r="P360" s="13">
        <v>141</v>
      </c>
      <c r="Q360">
        <f t="shared" si="29"/>
        <v>141</v>
      </c>
    </row>
    <row r="361" spans="1:17">
      <c r="A361" s="9" t="s">
        <v>1143</v>
      </c>
      <c r="B361" s="9" t="s">
        <v>4017</v>
      </c>
      <c r="C361" s="9" t="s">
        <v>787</v>
      </c>
      <c r="D361" s="9" t="s">
        <v>14</v>
      </c>
      <c r="E361" s="9" t="s">
        <v>117</v>
      </c>
      <c r="F361" s="9" t="s">
        <v>1178</v>
      </c>
      <c r="G361" s="9" t="s">
        <v>14</v>
      </c>
      <c r="H361" s="9" t="str">
        <f t="shared" si="25"/>
        <v>StandardPrice</v>
      </c>
      <c r="I361" s="9" t="str">
        <f t="shared" si="26"/>
        <v/>
      </c>
      <c r="J361" s="9" t="s">
        <v>19</v>
      </c>
      <c r="K361" s="9" t="s">
        <v>20</v>
      </c>
      <c r="L361" s="9" t="str">
        <f t="shared" si="27"/>
        <v>10</v>
      </c>
      <c r="M361" s="9" t="str">
        <f t="shared" si="28"/>
        <v>kg</v>
      </c>
      <c r="N361" s="9" t="s">
        <v>14</v>
      </c>
      <c r="O361" s="9" t="s">
        <v>21</v>
      </c>
      <c r="P361" s="13">
        <v>1</v>
      </c>
      <c r="Q361" t="str">
        <f t="shared" si="29"/>
        <v>001</v>
      </c>
    </row>
    <row r="362" spans="1:17">
      <c r="A362" s="9" t="s">
        <v>1145</v>
      </c>
      <c r="B362" s="9" t="s">
        <v>4018</v>
      </c>
      <c r="C362" s="9" t="s">
        <v>787</v>
      </c>
      <c r="D362" s="9" t="s">
        <v>14</v>
      </c>
      <c r="E362" s="9" t="s">
        <v>117</v>
      </c>
      <c r="F362" s="9" t="s">
        <v>1178</v>
      </c>
      <c r="G362" s="9" t="s">
        <v>14</v>
      </c>
      <c r="H362" s="9" t="str">
        <f t="shared" si="25"/>
        <v>PlusPrice</v>
      </c>
      <c r="I362" s="9" t="str">
        <f t="shared" si="26"/>
        <v>1</v>
      </c>
      <c r="J362" s="9" t="s">
        <v>25</v>
      </c>
      <c r="K362" s="9" t="s">
        <v>26</v>
      </c>
      <c r="L362" s="9" t="str">
        <f t="shared" si="27"/>
        <v>15</v>
      </c>
      <c r="M362" s="9" t="str">
        <f t="shared" si="28"/>
        <v>kg</v>
      </c>
      <c r="N362" s="9" t="s">
        <v>14</v>
      </c>
      <c r="O362" s="9" t="s">
        <v>233</v>
      </c>
      <c r="P362" s="13">
        <v>1</v>
      </c>
      <c r="Q362" t="str">
        <f t="shared" si="29"/>
        <v>001</v>
      </c>
    </row>
    <row r="363" spans="1:17">
      <c r="A363" s="9" t="s">
        <v>1148</v>
      </c>
      <c r="B363" s="9" t="s">
        <v>4019</v>
      </c>
      <c r="C363" s="9" t="s">
        <v>787</v>
      </c>
      <c r="D363" s="9" t="s">
        <v>14</v>
      </c>
      <c r="E363" s="9" t="s">
        <v>117</v>
      </c>
      <c r="F363" s="9" t="s">
        <v>1178</v>
      </c>
      <c r="G363" s="9" t="s">
        <v>14</v>
      </c>
      <c r="H363" s="9" t="str">
        <f t="shared" si="25"/>
        <v>PlusPrice</v>
      </c>
      <c r="I363" s="9" t="str">
        <f t="shared" si="26"/>
        <v>1</v>
      </c>
      <c r="J363" s="9" t="s">
        <v>32</v>
      </c>
      <c r="K363" s="9" t="s">
        <v>33</v>
      </c>
      <c r="L363" s="9">
        <f t="shared" si="27"/>
        <v>9999</v>
      </c>
      <c r="M363" s="9" t="str">
        <f t="shared" si="28"/>
        <v>kg</v>
      </c>
      <c r="N363" s="9" t="s">
        <v>14</v>
      </c>
      <c r="O363" s="9" t="s">
        <v>233</v>
      </c>
      <c r="P363" s="13">
        <v>1</v>
      </c>
      <c r="Q363" t="str">
        <f t="shared" si="29"/>
        <v>001</v>
      </c>
    </row>
    <row r="364" spans="1:17">
      <c r="A364" s="9" t="s">
        <v>1150</v>
      </c>
      <c r="B364" s="9" t="s">
        <v>4020</v>
      </c>
      <c r="C364" s="9" t="s">
        <v>534</v>
      </c>
      <c r="D364" s="9" t="s">
        <v>14</v>
      </c>
      <c r="E364" s="9" t="s">
        <v>117</v>
      </c>
      <c r="F364" s="9" t="s">
        <v>630</v>
      </c>
      <c r="G364" s="9" t="s">
        <v>19</v>
      </c>
      <c r="H364" s="9" t="str">
        <f t="shared" si="25"/>
        <v>StandardPrice</v>
      </c>
      <c r="I364" s="9" t="str">
        <f t="shared" si="26"/>
        <v/>
      </c>
      <c r="J364" s="9" t="s">
        <v>19</v>
      </c>
      <c r="K364" s="9" t="s">
        <v>14</v>
      </c>
      <c r="L364" s="9" t="str">
        <f t="shared" si="27"/>
        <v>1</v>
      </c>
      <c r="M364" s="9" t="str">
        <f t="shared" si="28"/>
        <v>Items</v>
      </c>
      <c r="N364" s="9" t="s">
        <v>19</v>
      </c>
      <c r="O364" s="9" t="s">
        <v>1707</v>
      </c>
      <c r="P364" s="13">
        <v>143</v>
      </c>
      <c r="Q364">
        <f t="shared" si="29"/>
        <v>143</v>
      </c>
    </row>
    <row r="365" spans="1:17">
      <c r="A365" s="9" t="s">
        <v>1152</v>
      </c>
      <c r="B365" s="9" t="s">
        <v>4021</v>
      </c>
      <c r="C365" s="9" t="s">
        <v>523</v>
      </c>
      <c r="D365" s="9" t="s">
        <v>14</v>
      </c>
      <c r="E365" s="9" t="s">
        <v>117</v>
      </c>
      <c r="F365" s="9" t="s">
        <v>632</v>
      </c>
      <c r="G365" s="9" t="s">
        <v>19</v>
      </c>
      <c r="H365" s="9" t="str">
        <f t="shared" si="25"/>
        <v>StandardPrice</v>
      </c>
      <c r="I365" s="9" t="str">
        <f t="shared" si="26"/>
        <v/>
      </c>
      <c r="J365" s="9" t="s">
        <v>19</v>
      </c>
      <c r="K365" s="9" t="s">
        <v>14</v>
      </c>
      <c r="L365" s="9" t="str">
        <f t="shared" si="27"/>
        <v>1</v>
      </c>
      <c r="M365" s="9" t="str">
        <f t="shared" si="28"/>
        <v>Items</v>
      </c>
      <c r="N365" s="9" t="s">
        <v>19</v>
      </c>
      <c r="O365" s="9" t="s">
        <v>3953</v>
      </c>
      <c r="P365" s="13">
        <v>144</v>
      </c>
      <c r="Q365">
        <f t="shared" si="29"/>
        <v>144</v>
      </c>
    </row>
    <row r="366" spans="1:17">
      <c r="A366" s="9" t="s">
        <v>1154</v>
      </c>
      <c r="B366" s="9" t="s">
        <v>4022</v>
      </c>
      <c r="C366" s="9" t="s">
        <v>526</v>
      </c>
      <c r="D366" s="9" t="s">
        <v>14</v>
      </c>
      <c r="E366" s="9" t="s">
        <v>117</v>
      </c>
      <c r="F366" s="9" t="s">
        <v>635</v>
      </c>
      <c r="G366" s="9" t="s">
        <v>19</v>
      </c>
      <c r="H366" s="9" t="str">
        <f t="shared" si="25"/>
        <v>StandardPrice</v>
      </c>
      <c r="I366" s="9" t="str">
        <f t="shared" si="26"/>
        <v/>
      </c>
      <c r="J366" s="9" t="s">
        <v>19</v>
      </c>
      <c r="K366" s="9" t="s">
        <v>14</v>
      </c>
      <c r="L366" s="9" t="str">
        <f t="shared" si="27"/>
        <v>1</v>
      </c>
      <c r="M366" s="9" t="str">
        <f t="shared" si="28"/>
        <v>Items</v>
      </c>
      <c r="N366" s="9" t="s">
        <v>19</v>
      </c>
      <c r="O366" s="9" t="s">
        <v>4023</v>
      </c>
      <c r="P366" s="13">
        <v>145</v>
      </c>
      <c r="Q366">
        <f t="shared" si="29"/>
        <v>145</v>
      </c>
    </row>
    <row r="367" spans="1:17">
      <c r="A367" s="9" t="s">
        <v>1157</v>
      </c>
      <c r="B367" s="9" t="s">
        <v>4024</v>
      </c>
      <c r="C367" s="9" t="s">
        <v>530</v>
      </c>
      <c r="D367" s="9" t="s">
        <v>14</v>
      </c>
      <c r="E367" s="9" t="s">
        <v>117</v>
      </c>
      <c r="F367" s="9" t="s">
        <v>637</v>
      </c>
      <c r="G367" s="9" t="s">
        <v>19</v>
      </c>
      <c r="H367" s="9" t="str">
        <f t="shared" si="25"/>
        <v>StandardPrice</v>
      </c>
      <c r="I367" s="9" t="str">
        <f t="shared" si="26"/>
        <v/>
      </c>
      <c r="J367" s="9" t="s">
        <v>19</v>
      </c>
      <c r="K367" s="9" t="s">
        <v>14</v>
      </c>
      <c r="L367" s="9" t="str">
        <f t="shared" si="27"/>
        <v>1</v>
      </c>
      <c r="M367" s="9" t="str">
        <f t="shared" si="28"/>
        <v>Items</v>
      </c>
      <c r="N367" s="9" t="s">
        <v>19</v>
      </c>
      <c r="O367" s="9" t="s">
        <v>4025</v>
      </c>
      <c r="P367" s="13">
        <v>146</v>
      </c>
      <c r="Q367">
        <f t="shared" si="29"/>
        <v>146</v>
      </c>
    </row>
    <row r="368" spans="1:17">
      <c r="A368" s="9" t="s">
        <v>1160</v>
      </c>
      <c r="B368" s="9" t="s">
        <v>4026</v>
      </c>
      <c r="C368" s="9" t="s">
        <v>791</v>
      </c>
      <c r="D368" s="9" t="s">
        <v>14</v>
      </c>
      <c r="E368" s="9" t="s">
        <v>117</v>
      </c>
      <c r="F368" s="9" t="s">
        <v>639</v>
      </c>
      <c r="G368" s="9" t="s">
        <v>14</v>
      </c>
      <c r="H368" s="9" t="str">
        <f t="shared" si="25"/>
        <v>StandardPrice</v>
      </c>
      <c r="I368" s="9" t="str">
        <f t="shared" si="26"/>
        <v/>
      </c>
      <c r="J368" s="9" t="s">
        <v>19</v>
      </c>
      <c r="K368" s="9" t="s">
        <v>43</v>
      </c>
      <c r="L368" s="9" t="str">
        <f t="shared" si="27"/>
        <v>5</v>
      </c>
      <c r="M368" s="9" t="str">
        <f t="shared" si="28"/>
        <v>kg</v>
      </c>
      <c r="N368" s="9" t="s">
        <v>14</v>
      </c>
      <c r="O368" s="9" t="s">
        <v>40</v>
      </c>
      <c r="P368" s="13">
        <v>147</v>
      </c>
      <c r="Q368">
        <f t="shared" si="29"/>
        <v>147</v>
      </c>
    </row>
    <row r="369" spans="1:17">
      <c r="A369" s="9" t="s">
        <v>1162</v>
      </c>
      <c r="B369" s="9" t="s">
        <v>4027</v>
      </c>
      <c r="C369" s="9" t="s">
        <v>791</v>
      </c>
      <c r="D369" s="9" t="s">
        <v>14</v>
      </c>
      <c r="E369" s="9" t="s">
        <v>117</v>
      </c>
      <c r="F369" s="9" t="s">
        <v>639</v>
      </c>
      <c r="G369" s="9" t="s">
        <v>14</v>
      </c>
      <c r="H369" s="9" t="str">
        <f t="shared" si="25"/>
        <v>PlusPrice</v>
      </c>
      <c r="I369" s="9" t="str">
        <f t="shared" si="26"/>
        <v>1</v>
      </c>
      <c r="J369" s="9" t="s">
        <v>47</v>
      </c>
      <c r="K369" s="9" t="s">
        <v>26</v>
      </c>
      <c r="L369" s="9" t="str">
        <f t="shared" si="27"/>
        <v>15</v>
      </c>
      <c r="M369" s="9" t="str">
        <f t="shared" si="28"/>
        <v>kg</v>
      </c>
      <c r="N369" s="9" t="s">
        <v>14</v>
      </c>
      <c r="O369" s="9" t="s">
        <v>593</v>
      </c>
      <c r="P369" s="13">
        <v>147</v>
      </c>
      <c r="Q369">
        <f t="shared" si="29"/>
        <v>147</v>
      </c>
    </row>
    <row r="370" spans="1:17">
      <c r="A370" s="9" t="s">
        <v>1164</v>
      </c>
      <c r="B370" s="9" t="s">
        <v>4028</v>
      </c>
      <c r="C370" s="9" t="s">
        <v>791</v>
      </c>
      <c r="D370" s="9" t="s">
        <v>14</v>
      </c>
      <c r="E370" s="9" t="s">
        <v>117</v>
      </c>
      <c r="F370" s="9" t="s">
        <v>639</v>
      </c>
      <c r="G370" s="9" t="s">
        <v>14</v>
      </c>
      <c r="H370" s="9" t="str">
        <f t="shared" si="25"/>
        <v>PlusPrice</v>
      </c>
      <c r="I370" s="9" t="str">
        <f t="shared" si="26"/>
        <v>1</v>
      </c>
      <c r="J370" s="9" t="s">
        <v>32</v>
      </c>
      <c r="K370" s="9" t="s">
        <v>33</v>
      </c>
      <c r="L370" s="9">
        <f t="shared" si="27"/>
        <v>9999</v>
      </c>
      <c r="M370" s="9" t="str">
        <f t="shared" si="28"/>
        <v>kg</v>
      </c>
      <c r="N370" s="9" t="s">
        <v>14</v>
      </c>
      <c r="O370" s="9" t="s">
        <v>593</v>
      </c>
      <c r="P370" s="13">
        <v>147</v>
      </c>
      <c r="Q370">
        <f t="shared" si="29"/>
        <v>147</v>
      </c>
    </row>
    <row r="371" spans="1:17">
      <c r="A371" s="9" t="s">
        <v>1166</v>
      </c>
      <c r="B371" s="9" t="s">
        <v>4029</v>
      </c>
      <c r="C371" s="9" t="s">
        <v>794</v>
      </c>
      <c r="D371" s="9" t="s">
        <v>14</v>
      </c>
      <c r="E371" s="9" t="s">
        <v>117</v>
      </c>
      <c r="F371" s="9" t="s">
        <v>642</v>
      </c>
      <c r="G371" s="9" t="s">
        <v>14</v>
      </c>
      <c r="H371" s="9" t="str">
        <f t="shared" si="25"/>
        <v>StandardPrice</v>
      </c>
      <c r="I371" s="9" t="str">
        <f t="shared" si="26"/>
        <v/>
      </c>
      <c r="J371" s="9" t="s">
        <v>19</v>
      </c>
      <c r="K371" s="9" t="s">
        <v>43</v>
      </c>
      <c r="L371" s="9" t="str">
        <f t="shared" si="27"/>
        <v>5</v>
      </c>
      <c r="M371" s="9" t="str">
        <f t="shared" si="28"/>
        <v>kg</v>
      </c>
      <c r="N371" s="9" t="s">
        <v>14</v>
      </c>
      <c r="O371" s="9" t="s">
        <v>21</v>
      </c>
      <c r="P371" s="13">
        <v>148</v>
      </c>
      <c r="Q371">
        <f t="shared" si="29"/>
        <v>148</v>
      </c>
    </row>
    <row r="372" spans="1:17">
      <c r="A372" s="9" t="s">
        <v>1168</v>
      </c>
      <c r="B372" s="9" t="s">
        <v>4030</v>
      </c>
      <c r="C372" s="9" t="s">
        <v>794</v>
      </c>
      <c r="D372" s="9" t="s">
        <v>14</v>
      </c>
      <c r="E372" s="9" t="s">
        <v>117</v>
      </c>
      <c r="F372" s="9" t="s">
        <v>642</v>
      </c>
      <c r="G372" s="9" t="s">
        <v>14</v>
      </c>
      <c r="H372" s="9" t="str">
        <f t="shared" si="25"/>
        <v>PlusPrice</v>
      </c>
      <c r="I372" s="9" t="str">
        <f t="shared" si="26"/>
        <v>1</v>
      </c>
      <c r="J372" s="9" t="s">
        <v>47</v>
      </c>
      <c r="K372" s="9" t="s">
        <v>26</v>
      </c>
      <c r="L372" s="9" t="str">
        <f t="shared" si="27"/>
        <v>15</v>
      </c>
      <c r="M372" s="9" t="str">
        <f t="shared" si="28"/>
        <v>kg</v>
      </c>
      <c r="N372" s="9" t="s">
        <v>14</v>
      </c>
      <c r="O372" s="9" t="s">
        <v>27</v>
      </c>
      <c r="P372" s="13">
        <v>148</v>
      </c>
      <c r="Q372">
        <f t="shared" si="29"/>
        <v>148</v>
      </c>
    </row>
    <row r="373" spans="1:17">
      <c r="A373" s="9" t="s">
        <v>1170</v>
      </c>
      <c r="B373" s="9" t="s">
        <v>4031</v>
      </c>
      <c r="C373" s="9" t="s">
        <v>794</v>
      </c>
      <c r="D373" s="9" t="s">
        <v>14</v>
      </c>
      <c r="E373" s="9" t="s">
        <v>117</v>
      </c>
      <c r="F373" s="9" t="s">
        <v>642</v>
      </c>
      <c r="G373" s="9" t="s">
        <v>14</v>
      </c>
      <c r="H373" s="9" t="str">
        <f t="shared" si="25"/>
        <v>PlusPrice</v>
      </c>
      <c r="I373" s="9" t="str">
        <f t="shared" si="26"/>
        <v>1</v>
      </c>
      <c r="J373" s="9" t="s">
        <v>32</v>
      </c>
      <c r="K373" s="9" t="s">
        <v>33</v>
      </c>
      <c r="L373" s="9">
        <f t="shared" si="27"/>
        <v>9999</v>
      </c>
      <c r="M373" s="9" t="str">
        <f t="shared" si="28"/>
        <v>kg</v>
      </c>
      <c r="N373" s="9" t="s">
        <v>14</v>
      </c>
      <c r="O373" s="9" t="s">
        <v>27</v>
      </c>
      <c r="P373" s="13">
        <v>148</v>
      </c>
      <c r="Q373">
        <f t="shared" si="29"/>
        <v>148</v>
      </c>
    </row>
    <row r="374" spans="1:17">
      <c r="A374" s="9" t="s">
        <v>1172</v>
      </c>
      <c r="B374" s="9" t="s">
        <v>4032</v>
      </c>
      <c r="C374" s="9" t="s">
        <v>801</v>
      </c>
      <c r="D374" s="9" t="s">
        <v>14</v>
      </c>
      <c r="E374" s="9" t="s">
        <v>117</v>
      </c>
      <c r="F374" s="9" t="s">
        <v>644</v>
      </c>
      <c r="G374" s="9" t="s">
        <v>14</v>
      </c>
      <c r="H374" s="9" t="str">
        <f t="shared" si="25"/>
        <v>StandardPrice</v>
      </c>
      <c r="I374" s="9" t="str">
        <f t="shared" si="26"/>
        <v/>
      </c>
      <c r="J374" s="9" t="s">
        <v>19</v>
      </c>
      <c r="K374" s="9" t="s">
        <v>20</v>
      </c>
      <c r="L374" s="9" t="str">
        <f t="shared" si="27"/>
        <v>10</v>
      </c>
      <c r="M374" s="9" t="str">
        <f t="shared" si="28"/>
        <v>kg</v>
      </c>
      <c r="N374" s="9" t="s">
        <v>14</v>
      </c>
      <c r="O374" s="9" t="s">
        <v>40</v>
      </c>
      <c r="P374" s="13">
        <v>149</v>
      </c>
      <c r="Q374">
        <f t="shared" si="29"/>
        <v>149</v>
      </c>
    </row>
    <row r="375" spans="1:17">
      <c r="A375" s="9" t="s">
        <v>1174</v>
      </c>
      <c r="B375" s="9" t="s">
        <v>4033</v>
      </c>
      <c r="C375" s="9" t="s">
        <v>801</v>
      </c>
      <c r="D375" s="9" t="s">
        <v>14</v>
      </c>
      <c r="E375" s="9" t="s">
        <v>117</v>
      </c>
      <c r="F375" s="9" t="s">
        <v>644</v>
      </c>
      <c r="G375" s="9" t="s">
        <v>14</v>
      </c>
      <c r="H375" s="9" t="str">
        <f t="shared" si="25"/>
        <v>PlusPrice</v>
      </c>
      <c r="I375" s="9" t="str">
        <f t="shared" si="26"/>
        <v>1</v>
      </c>
      <c r="J375" s="9" t="s">
        <v>25</v>
      </c>
      <c r="K375" s="9" t="s">
        <v>26</v>
      </c>
      <c r="L375" s="9" t="str">
        <f t="shared" si="27"/>
        <v>15</v>
      </c>
      <c r="M375" s="9" t="str">
        <f t="shared" si="28"/>
        <v>kg</v>
      </c>
      <c r="N375" s="9" t="s">
        <v>14</v>
      </c>
      <c r="O375" s="9" t="s">
        <v>593</v>
      </c>
      <c r="P375" s="13">
        <v>149</v>
      </c>
      <c r="Q375">
        <f t="shared" si="29"/>
        <v>149</v>
      </c>
    </row>
    <row r="376" spans="1:17">
      <c r="A376" s="9" t="s">
        <v>1176</v>
      </c>
      <c r="B376" s="9" t="s">
        <v>4034</v>
      </c>
      <c r="C376" s="9" t="s">
        <v>801</v>
      </c>
      <c r="D376" s="9" t="s">
        <v>14</v>
      </c>
      <c r="E376" s="9" t="s">
        <v>117</v>
      </c>
      <c r="F376" s="9" t="s">
        <v>644</v>
      </c>
      <c r="G376" s="9" t="s">
        <v>14</v>
      </c>
      <c r="H376" s="9" t="str">
        <f t="shared" si="25"/>
        <v>PlusPrice</v>
      </c>
      <c r="I376" s="9" t="str">
        <f t="shared" si="26"/>
        <v>1</v>
      </c>
      <c r="J376" s="9" t="s">
        <v>32</v>
      </c>
      <c r="K376" s="9" t="s">
        <v>33</v>
      </c>
      <c r="L376" s="9">
        <f t="shared" si="27"/>
        <v>9999</v>
      </c>
      <c r="M376" s="9" t="str">
        <f t="shared" si="28"/>
        <v>kg</v>
      </c>
      <c r="N376" s="9" t="s">
        <v>14</v>
      </c>
      <c r="O376" s="9" t="s">
        <v>593</v>
      </c>
      <c r="P376" s="13">
        <v>149</v>
      </c>
      <c r="Q376">
        <f t="shared" si="29"/>
        <v>149</v>
      </c>
    </row>
    <row r="377" spans="1:17">
      <c r="A377" s="9" t="s">
        <v>1179</v>
      </c>
      <c r="B377" s="9" t="s">
        <v>4035</v>
      </c>
      <c r="C377" s="9" t="s">
        <v>804</v>
      </c>
      <c r="D377" s="9" t="s">
        <v>14</v>
      </c>
      <c r="E377" s="9" t="s">
        <v>117</v>
      </c>
      <c r="F377" s="9" t="s">
        <v>646</v>
      </c>
      <c r="G377" s="9" t="s">
        <v>14</v>
      </c>
      <c r="H377" s="9" t="str">
        <f t="shared" si="25"/>
        <v>StandardPrice</v>
      </c>
      <c r="I377" s="9" t="str">
        <f t="shared" si="26"/>
        <v/>
      </c>
      <c r="J377" s="9" t="s">
        <v>19</v>
      </c>
      <c r="K377" s="9" t="s">
        <v>20</v>
      </c>
      <c r="L377" s="9" t="str">
        <f t="shared" si="27"/>
        <v>10</v>
      </c>
      <c r="M377" s="9" t="str">
        <f t="shared" si="28"/>
        <v>kg</v>
      </c>
      <c r="N377" s="9" t="s">
        <v>14</v>
      </c>
      <c r="O377" s="9" t="s">
        <v>21</v>
      </c>
      <c r="P377" s="13">
        <v>150</v>
      </c>
      <c r="Q377">
        <f t="shared" si="29"/>
        <v>150</v>
      </c>
    </row>
    <row r="378" spans="1:17">
      <c r="A378" s="9" t="s">
        <v>1181</v>
      </c>
      <c r="B378" s="9" t="s">
        <v>4036</v>
      </c>
      <c r="C378" s="9" t="s">
        <v>804</v>
      </c>
      <c r="D378" s="9" t="s">
        <v>14</v>
      </c>
      <c r="E378" s="9" t="s">
        <v>117</v>
      </c>
      <c r="F378" s="9" t="s">
        <v>646</v>
      </c>
      <c r="G378" s="9" t="s">
        <v>14</v>
      </c>
      <c r="H378" s="9" t="str">
        <f t="shared" si="25"/>
        <v>PlusPrice</v>
      </c>
      <c r="I378" s="9" t="str">
        <f t="shared" si="26"/>
        <v>1</v>
      </c>
      <c r="J378" s="9" t="s">
        <v>25</v>
      </c>
      <c r="K378" s="9" t="s">
        <v>26</v>
      </c>
      <c r="L378" s="9" t="str">
        <f t="shared" si="27"/>
        <v>15</v>
      </c>
      <c r="M378" s="9" t="str">
        <f t="shared" si="28"/>
        <v>kg</v>
      </c>
      <c r="N378" s="9" t="s">
        <v>14</v>
      </c>
      <c r="O378" s="9" t="s">
        <v>92</v>
      </c>
      <c r="P378" s="13">
        <v>150</v>
      </c>
      <c r="Q378">
        <f t="shared" si="29"/>
        <v>150</v>
      </c>
    </row>
    <row r="379" spans="1:17">
      <c r="A379" s="9" t="s">
        <v>1183</v>
      </c>
      <c r="B379" s="9" t="s">
        <v>4037</v>
      </c>
      <c r="C379" s="9" t="s">
        <v>804</v>
      </c>
      <c r="D379" s="9" t="s">
        <v>14</v>
      </c>
      <c r="E379" s="9" t="s">
        <v>117</v>
      </c>
      <c r="F379" s="9" t="s">
        <v>646</v>
      </c>
      <c r="G379" s="9" t="s">
        <v>14</v>
      </c>
      <c r="H379" s="9" t="str">
        <f t="shared" si="25"/>
        <v>PlusPrice</v>
      </c>
      <c r="I379" s="9" t="str">
        <f t="shared" si="26"/>
        <v>1</v>
      </c>
      <c r="J379" s="9" t="s">
        <v>32</v>
      </c>
      <c r="K379" s="9" t="s">
        <v>33</v>
      </c>
      <c r="L379" s="9">
        <f t="shared" si="27"/>
        <v>9999</v>
      </c>
      <c r="M379" s="9" t="str">
        <f t="shared" si="28"/>
        <v>kg</v>
      </c>
      <c r="N379" s="9" t="s">
        <v>14</v>
      </c>
      <c r="O379" s="9" t="s">
        <v>92</v>
      </c>
      <c r="P379" s="13">
        <v>150</v>
      </c>
      <c r="Q379">
        <f t="shared" si="29"/>
        <v>150</v>
      </c>
    </row>
    <row r="380" spans="1:17">
      <c r="A380" s="9" t="s">
        <v>1186</v>
      </c>
      <c r="B380" s="9" t="s">
        <v>4038</v>
      </c>
      <c r="C380" s="9" t="s">
        <v>352</v>
      </c>
      <c r="D380" s="9" t="s">
        <v>14</v>
      </c>
      <c r="E380" s="9" t="s">
        <v>117</v>
      </c>
      <c r="F380" s="9" t="s">
        <v>1220</v>
      </c>
      <c r="G380" s="9" t="s">
        <v>14</v>
      </c>
      <c r="H380" s="9" t="str">
        <f t="shared" si="25"/>
        <v>StandardPrice</v>
      </c>
      <c r="I380" s="9" t="str">
        <f t="shared" si="26"/>
        <v/>
      </c>
      <c r="J380" s="9" t="s">
        <v>19</v>
      </c>
      <c r="K380" s="9" t="s">
        <v>14</v>
      </c>
      <c r="L380" s="9" t="str">
        <f t="shared" si="27"/>
        <v>1</v>
      </c>
      <c r="M380" s="9" t="str">
        <f t="shared" si="28"/>
        <v>kg</v>
      </c>
      <c r="N380" s="9" t="s">
        <v>14</v>
      </c>
      <c r="O380" s="9" t="s">
        <v>92</v>
      </c>
      <c r="P380" s="13">
        <v>151</v>
      </c>
      <c r="Q380">
        <f t="shared" si="29"/>
        <v>151</v>
      </c>
    </row>
    <row r="381" spans="1:17">
      <c r="A381" s="9" t="s">
        <v>1188</v>
      </c>
      <c r="B381" s="9" t="s">
        <v>4039</v>
      </c>
      <c r="C381" s="9" t="s">
        <v>352</v>
      </c>
      <c r="D381" s="9" t="s">
        <v>14</v>
      </c>
      <c r="E381" s="9" t="s">
        <v>117</v>
      </c>
      <c r="F381" s="9" t="s">
        <v>1220</v>
      </c>
      <c r="G381" s="9" t="s">
        <v>14</v>
      </c>
      <c r="H381" s="9" t="str">
        <f t="shared" si="25"/>
        <v>PlusPrice</v>
      </c>
      <c r="I381" s="9" t="str">
        <f t="shared" si="26"/>
        <v>1</v>
      </c>
      <c r="J381" s="9" t="s">
        <v>17</v>
      </c>
      <c r="K381" s="9" t="s">
        <v>26</v>
      </c>
      <c r="L381" s="9" t="str">
        <f t="shared" si="27"/>
        <v>15</v>
      </c>
      <c r="M381" s="9" t="str">
        <f t="shared" si="28"/>
        <v>kg</v>
      </c>
      <c r="N381" s="9" t="s">
        <v>14</v>
      </c>
      <c r="O381" s="9" t="s">
        <v>92</v>
      </c>
      <c r="P381" s="13">
        <v>151</v>
      </c>
      <c r="Q381">
        <f t="shared" si="29"/>
        <v>151</v>
      </c>
    </row>
    <row r="382" spans="1:17">
      <c r="A382" s="9" t="s">
        <v>1191</v>
      </c>
      <c r="B382" s="9" t="s">
        <v>4040</v>
      </c>
      <c r="C382" s="9" t="s">
        <v>352</v>
      </c>
      <c r="D382" s="9" t="s">
        <v>14</v>
      </c>
      <c r="E382" s="9" t="s">
        <v>117</v>
      </c>
      <c r="F382" s="9" t="s">
        <v>1220</v>
      </c>
      <c r="G382" s="9" t="s">
        <v>14</v>
      </c>
      <c r="H382" s="9" t="str">
        <f t="shared" si="25"/>
        <v>PlusPrice</v>
      </c>
      <c r="I382" s="9" t="str">
        <f t="shared" si="26"/>
        <v>1</v>
      </c>
      <c r="J382" s="9" t="s">
        <v>32</v>
      </c>
      <c r="K382" s="9" t="s">
        <v>33</v>
      </c>
      <c r="L382" s="9">
        <f t="shared" si="27"/>
        <v>9999</v>
      </c>
      <c r="M382" s="9" t="str">
        <f t="shared" si="28"/>
        <v>kg</v>
      </c>
      <c r="N382" s="9" t="s">
        <v>14</v>
      </c>
      <c r="O382" s="9" t="s">
        <v>92</v>
      </c>
      <c r="P382" s="13">
        <v>151</v>
      </c>
      <c r="Q382">
        <f t="shared" si="29"/>
        <v>151</v>
      </c>
    </row>
    <row r="383" spans="1:17">
      <c r="A383" s="9" t="s">
        <v>1194</v>
      </c>
      <c r="B383" s="9" t="s">
        <v>4041</v>
      </c>
      <c r="C383" s="9" t="s">
        <v>356</v>
      </c>
      <c r="D383" s="9" t="s">
        <v>14</v>
      </c>
      <c r="E383" s="9" t="s">
        <v>117</v>
      </c>
      <c r="F383" s="9" t="s">
        <v>1227</v>
      </c>
      <c r="G383" s="9" t="s">
        <v>14</v>
      </c>
      <c r="H383" s="9" t="str">
        <f t="shared" si="25"/>
        <v>StandardPrice</v>
      </c>
      <c r="I383" s="9" t="str">
        <f t="shared" si="26"/>
        <v/>
      </c>
      <c r="J383" s="9" t="s">
        <v>19</v>
      </c>
      <c r="K383" s="9" t="s">
        <v>14</v>
      </c>
      <c r="L383" s="9" t="str">
        <f t="shared" si="27"/>
        <v>1</v>
      </c>
      <c r="M383" s="9" t="str">
        <f t="shared" si="28"/>
        <v>kg</v>
      </c>
      <c r="N383" s="9" t="s">
        <v>14</v>
      </c>
      <c r="O383" s="9" t="s">
        <v>593</v>
      </c>
      <c r="P383" s="13">
        <v>152</v>
      </c>
      <c r="Q383">
        <f t="shared" si="29"/>
        <v>152</v>
      </c>
    </row>
    <row r="384" spans="1:17">
      <c r="A384" s="9" t="s">
        <v>1196</v>
      </c>
      <c r="B384" s="9" t="s">
        <v>4042</v>
      </c>
      <c r="C384" s="9" t="s">
        <v>356</v>
      </c>
      <c r="D384" s="9" t="s">
        <v>14</v>
      </c>
      <c r="E384" s="9" t="s">
        <v>117</v>
      </c>
      <c r="F384" s="9" t="s">
        <v>1227</v>
      </c>
      <c r="G384" s="9" t="s">
        <v>14</v>
      </c>
      <c r="H384" s="9" t="str">
        <f t="shared" si="25"/>
        <v>PlusPrice</v>
      </c>
      <c r="I384" s="9" t="str">
        <f t="shared" si="26"/>
        <v>1</v>
      </c>
      <c r="J384" s="9" t="s">
        <v>17</v>
      </c>
      <c r="K384" s="9" t="s">
        <v>26</v>
      </c>
      <c r="L384" s="9" t="str">
        <f t="shared" si="27"/>
        <v>15</v>
      </c>
      <c r="M384" s="9" t="str">
        <f t="shared" si="28"/>
        <v>kg</v>
      </c>
      <c r="N384" s="9" t="s">
        <v>14</v>
      </c>
      <c r="O384" s="9" t="s">
        <v>593</v>
      </c>
      <c r="P384" s="13">
        <v>152</v>
      </c>
      <c r="Q384">
        <f t="shared" si="29"/>
        <v>152</v>
      </c>
    </row>
    <row r="385" spans="1:17">
      <c r="A385" s="9" t="s">
        <v>1198</v>
      </c>
      <c r="B385" s="9" t="s">
        <v>4043</v>
      </c>
      <c r="C385" s="9" t="s">
        <v>356</v>
      </c>
      <c r="D385" s="9" t="s">
        <v>14</v>
      </c>
      <c r="E385" s="9" t="s">
        <v>117</v>
      </c>
      <c r="F385" s="9" t="s">
        <v>1227</v>
      </c>
      <c r="G385" s="9" t="s">
        <v>14</v>
      </c>
      <c r="H385" s="9" t="str">
        <f t="shared" si="25"/>
        <v>PlusPrice</v>
      </c>
      <c r="I385" s="9" t="str">
        <f t="shared" si="26"/>
        <v>1</v>
      </c>
      <c r="J385" s="9" t="s">
        <v>32</v>
      </c>
      <c r="K385" s="9" t="s">
        <v>33</v>
      </c>
      <c r="L385" s="9">
        <f t="shared" si="27"/>
        <v>9999</v>
      </c>
      <c r="M385" s="9" t="str">
        <f t="shared" si="28"/>
        <v>kg</v>
      </c>
      <c r="N385" s="9" t="s">
        <v>14</v>
      </c>
      <c r="O385" s="9" t="s">
        <v>593</v>
      </c>
      <c r="P385" s="13">
        <v>152</v>
      </c>
      <c r="Q385">
        <f t="shared" si="29"/>
        <v>152</v>
      </c>
    </row>
    <row r="386" spans="1:17">
      <c r="A386" s="9" t="s">
        <v>1200</v>
      </c>
      <c r="B386" s="9" t="s">
        <v>4044</v>
      </c>
      <c r="C386" s="9" t="s">
        <v>329</v>
      </c>
      <c r="D386" s="9" t="s">
        <v>14</v>
      </c>
      <c r="E386" s="9" t="s">
        <v>117</v>
      </c>
      <c r="F386" s="9" t="s">
        <v>1234</v>
      </c>
      <c r="G386" s="9" t="s">
        <v>14</v>
      </c>
      <c r="H386" s="9" t="str">
        <f t="shared" si="25"/>
        <v>StandardPrice</v>
      </c>
      <c r="I386" s="9" t="str">
        <f t="shared" si="26"/>
        <v/>
      </c>
      <c r="J386" s="9" t="s">
        <v>19</v>
      </c>
      <c r="K386" s="9" t="s">
        <v>20</v>
      </c>
      <c r="L386" s="9" t="str">
        <f t="shared" si="27"/>
        <v>10</v>
      </c>
      <c r="M386" s="9" t="str">
        <f t="shared" si="28"/>
        <v>kg</v>
      </c>
      <c r="N386" s="9" t="s">
        <v>14</v>
      </c>
      <c r="O386" s="9" t="s">
        <v>209</v>
      </c>
      <c r="P386" s="13">
        <v>153</v>
      </c>
      <c r="Q386">
        <f t="shared" si="29"/>
        <v>153</v>
      </c>
    </row>
    <row r="387" spans="1:17">
      <c r="A387" s="9" t="s">
        <v>1202</v>
      </c>
      <c r="B387" s="9" t="s">
        <v>4045</v>
      </c>
      <c r="C387" s="9" t="s">
        <v>329</v>
      </c>
      <c r="D387" s="9" t="s">
        <v>14</v>
      </c>
      <c r="E387" s="9" t="s">
        <v>117</v>
      </c>
      <c r="F387" s="9" t="s">
        <v>1234</v>
      </c>
      <c r="G387" s="9" t="s">
        <v>14</v>
      </c>
      <c r="H387" s="9" t="str">
        <f t="shared" si="25"/>
        <v>PlusPrice</v>
      </c>
      <c r="I387" s="9" t="str">
        <f t="shared" si="26"/>
        <v>1</v>
      </c>
      <c r="J387" s="9" t="s">
        <v>25</v>
      </c>
      <c r="K387" s="9" t="s">
        <v>26</v>
      </c>
      <c r="L387" s="9" t="str">
        <f t="shared" si="27"/>
        <v>15</v>
      </c>
      <c r="M387" s="9" t="str">
        <f t="shared" si="28"/>
        <v>kg</v>
      </c>
      <c r="N387" s="9" t="s">
        <v>14</v>
      </c>
      <c r="O387" s="9" t="s">
        <v>92</v>
      </c>
      <c r="P387" s="13">
        <v>153</v>
      </c>
      <c r="Q387">
        <f t="shared" si="29"/>
        <v>153</v>
      </c>
    </row>
    <row r="388" spans="1:17">
      <c r="A388" s="9" t="s">
        <v>1204</v>
      </c>
      <c r="B388" s="9" t="s">
        <v>4046</v>
      </c>
      <c r="C388" s="9" t="s">
        <v>329</v>
      </c>
      <c r="D388" s="9" t="s">
        <v>14</v>
      </c>
      <c r="E388" s="9" t="s">
        <v>117</v>
      </c>
      <c r="F388" s="9" t="s">
        <v>1234</v>
      </c>
      <c r="G388" s="9" t="s">
        <v>14</v>
      </c>
      <c r="H388" s="9" t="str">
        <f t="shared" si="25"/>
        <v>PlusPrice</v>
      </c>
      <c r="I388" s="9" t="str">
        <f t="shared" si="26"/>
        <v>1</v>
      </c>
      <c r="J388" s="9" t="s">
        <v>32</v>
      </c>
      <c r="K388" s="9" t="s">
        <v>33</v>
      </c>
      <c r="L388" s="9">
        <f t="shared" si="27"/>
        <v>9999</v>
      </c>
      <c r="M388" s="9" t="str">
        <f t="shared" si="28"/>
        <v>kg</v>
      </c>
      <c r="N388" s="9" t="s">
        <v>14</v>
      </c>
      <c r="O388" s="9" t="s">
        <v>92</v>
      </c>
      <c r="P388" s="13">
        <v>153</v>
      </c>
      <c r="Q388">
        <f t="shared" si="29"/>
        <v>153</v>
      </c>
    </row>
    <row r="389" spans="1:17">
      <c r="A389" s="9" t="s">
        <v>1206</v>
      </c>
      <c r="B389" s="9" t="s">
        <v>4047</v>
      </c>
      <c r="C389" s="9" t="s">
        <v>361</v>
      </c>
      <c r="D389" s="9" t="s">
        <v>14</v>
      </c>
      <c r="E389" s="9" t="s">
        <v>117</v>
      </c>
      <c r="F389" s="9" t="s">
        <v>1241</v>
      </c>
      <c r="G389" s="9" t="s">
        <v>14</v>
      </c>
      <c r="H389" s="9" t="str">
        <f t="shared" ref="H389:H452" si="30">IF(J389="0","StandardPrice","PlusPrice")</f>
        <v>StandardPrice</v>
      </c>
      <c r="I389" s="9" t="str">
        <f t="shared" ref="I389:I452" si="31">IF(J389="0","","1")</f>
        <v/>
      </c>
      <c r="J389" s="9" t="s">
        <v>19</v>
      </c>
      <c r="K389" s="9" t="s">
        <v>14</v>
      </c>
      <c r="L389" s="9" t="str">
        <f t="shared" ref="L389:L452" si="32">IF(K389="",9999,K389)</f>
        <v>1</v>
      </c>
      <c r="M389" s="9" t="str">
        <f t="shared" ref="M389:M452" si="33">IF(N389="0","Items","kg")</f>
        <v>kg</v>
      </c>
      <c r="N389" s="9" t="s">
        <v>14</v>
      </c>
      <c r="O389" s="9" t="s">
        <v>1242</v>
      </c>
      <c r="P389" s="13">
        <v>154</v>
      </c>
      <c r="Q389">
        <f t="shared" ref="Q389:Q452" si="34">IF(LEN(P389)=1,"00"&amp;P389,IF(LEN(P389)=2,"0"&amp;P389,P389))</f>
        <v>154</v>
      </c>
    </row>
    <row r="390" spans="1:17">
      <c r="A390" s="9" t="s">
        <v>1208</v>
      </c>
      <c r="B390" s="9" t="s">
        <v>4048</v>
      </c>
      <c r="C390" s="9" t="s">
        <v>361</v>
      </c>
      <c r="D390" s="9" t="s">
        <v>14</v>
      </c>
      <c r="E390" s="9" t="s">
        <v>117</v>
      </c>
      <c r="F390" s="9" t="s">
        <v>1241</v>
      </c>
      <c r="G390" s="9" t="s">
        <v>14</v>
      </c>
      <c r="H390" s="9" t="str">
        <f t="shared" si="30"/>
        <v>PlusPrice</v>
      </c>
      <c r="I390" s="9" t="str">
        <f t="shared" si="31"/>
        <v>1</v>
      </c>
      <c r="J390" s="9" t="s">
        <v>17</v>
      </c>
      <c r="K390" s="9" t="s">
        <v>26</v>
      </c>
      <c r="L390" s="9" t="str">
        <f t="shared" si="32"/>
        <v>15</v>
      </c>
      <c r="M390" s="9" t="str">
        <f t="shared" si="33"/>
        <v>kg</v>
      </c>
      <c r="N390" s="9" t="s">
        <v>14</v>
      </c>
      <c r="O390" s="9" t="s">
        <v>1242</v>
      </c>
      <c r="P390" s="13">
        <v>154</v>
      </c>
      <c r="Q390">
        <f t="shared" si="34"/>
        <v>154</v>
      </c>
    </row>
    <row r="391" spans="1:17">
      <c r="A391" s="9" t="s">
        <v>1210</v>
      </c>
      <c r="B391" s="9" t="s">
        <v>4049</v>
      </c>
      <c r="C391" s="9" t="s">
        <v>361</v>
      </c>
      <c r="D391" s="9" t="s">
        <v>14</v>
      </c>
      <c r="E391" s="9" t="s">
        <v>117</v>
      </c>
      <c r="F391" s="9" t="s">
        <v>1241</v>
      </c>
      <c r="G391" s="9" t="s">
        <v>14</v>
      </c>
      <c r="H391" s="9" t="str">
        <f t="shared" si="30"/>
        <v>PlusPrice</v>
      </c>
      <c r="I391" s="9" t="str">
        <f t="shared" si="31"/>
        <v>1</v>
      </c>
      <c r="J391" s="9" t="s">
        <v>32</v>
      </c>
      <c r="K391" s="9" t="s">
        <v>33</v>
      </c>
      <c r="L391" s="9">
        <f t="shared" si="32"/>
        <v>9999</v>
      </c>
      <c r="M391" s="9" t="str">
        <f t="shared" si="33"/>
        <v>kg</v>
      </c>
      <c r="N391" s="9" t="s">
        <v>14</v>
      </c>
      <c r="O391" s="9" t="s">
        <v>1242</v>
      </c>
      <c r="P391" s="13">
        <v>154</v>
      </c>
      <c r="Q391">
        <f t="shared" si="34"/>
        <v>154</v>
      </c>
    </row>
    <row r="392" spans="1:17">
      <c r="A392" s="9" t="s">
        <v>1212</v>
      </c>
      <c r="B392" s="9" t="s">
        <v>4050</v>
      </c>
      <c r="C392" s="9" t="s">
        <v>422</v>
      </c>
      <c r="D392" s="9" t="s">
        <v>14</v>
      </c>
      <c r="E392" s="9" t="s">
        <v>117</v>
      </c>
      <c r="F392" s="9" t="s">
        <v>658</v>
      </c>
      <c r="G392" s="9" t="s">
        <v>19</v>
      </c>
      <c r="H392" s="9" t="str">
        <f t="shared" si="30"/>
        <v>StandardPrice</v>
      </c>
      <c r="I392" s="9" t="str">
        <f t="shared" si="31"/>
        <v/>
      </c>
      <c r="J392" s="9" t="s">
        <v>19</v>
      </c>
      <c r="K392" s="9" t="s">
        <v>14</v>
      </c>
      <c r="L392" s="9" t="str">
        <f t="shared" si="32"/>
        <v>1</v>
      </c>
      <c r="M392" s="9" t="str">
        <f t="shared" si="33"/>
        <v>Items</v>
      </c>
      <c r="N392" s="9" t="s">
        <v>19</v>
      </c>
      <c r="O392" s="9" t="s">
        <v>4051</v>
      </c>
      <c r="P392" s="13">
        <v>155</v>
      </c>
      <c r="Q392">
        <f t="shared" si="34"/>
        <v>155</v>
      </c>
    </row>
    <row r="393" spans="1:17">
      <c r="A393" s="9" t="s">
        <v>1214</v>
      </c>
      <c r="B393" s="9" t="s">
        <v>4052</v>
      </c>
      <c r="C393" s="9" t="s">
        <v>403</v>
      </c>
      <c r="D393" s="9" t="s">
        <v>14</v>
      </c>
      <c r="E393" s="9" t="s">
        <v>117</v>
      </c>
      <c r="F393" s="9" t="s">
        <v>661</v>
      </c>
      <c r="G393" s="9" t="s">
        <v>19</v>
      </c>
      <c r="H393" s="9" t="str">
        <f t="shared" si="30"/>
        <v>StandardPrice</v>
      </c>
      <c r="I393" s="9" t="str">
        <f t="shared" si="31"/>
        <v/>
      </c>
      <c r="J393" s="9" t="s">
        <v>19</v>
      </c>
      <c r="K393" s="9" t="s">
        <v>14</v>
      </c>
      <c r="L393" s="9" t="str">
        <f t="shared" si="32"/>
        <v>1</v>
      </c>
      <c r="M393" s="9" t="str">
        <f t="shared" si="33"/>
        <v>Items</v>
      </c>
      <c r="N393" s="9" t="s">
        <v>19</v>
      </c>
      <c r="O393" s="9" t="s">
        <v>4053</v>
      </c>
      <c r="P393" s="13">
        <v>156</v>
      </c>
      <c r="Q393">
        <f t="shared" si="34"/>
        <v>156</v>
      </c>
    </row>
    <row r="394" spans="1:17">
      <c r="A394" s="9" t="s">
        <v>1216</v>
      </c>
      <c r="B394" s="9" t="s">
        <v>4054</v>
      </c>
      <c r="C394" s="9" t="s">
        <v>47</v>
      </c>
      <c r="D394" s="9" t="s">
        <v>14</v>
      </c>
      <c r="E394" s="9" t="s">
        <v>117</v>
      </c>
      <c r="F394" s="9" t="s">
        <v>664</v>
      </c>
      <c r="G394" s="9" t="s">
        <v>19</v>
      </c>
      <c r="H394" s="9" t="str">
        <f t="shared" si="30"/>
        <v>StandardPrice</v>
      </c>
      <c r="I394" s="9" t="str">
        <f t="shared" si="31"/>
        <v/>
      </c>
      <c r="J394" s="9" t="s">
        <v>19</v>
      </c>
      <c r="K394" s="9" t="s">
        <v>14</v>
      </c>
      <c r="L394" s="9" t="str">
        <f t="shared" si="32"/>
        <v>1</v>
      </c>
      <c r="M394" s="9" t="str">
        <f t="shared" si="33"/>
        <v>Items</v>
      </c>
      <c r="N394" s="9" t="s">
        <v>19</v>
      </c>
      <c r="O394" s="9" t="s">
        <v>4055</v>
      </c>
      <c r="P394" s="13">
        <v>157</v>
      </c>
      <c r="Q394">
        <f t="shared" si="34"/>
        <v>157</v>
      </c>
    </row>
    <row r="395" spans="1:17">
      <c r="A395" s="9" t="s">
        <v>1218</v>
      </c>
      <c r="B395" s="9" t="s">
        <v>4056</v>
      </c>
      <c r="C395" s="9" t="s">
        <v>807</v>
      </c>
      <c r="D395" s="9" t="s">
        <v>14</v>
      </c>
      <c r="E395" s="9" t="s">
        <v>117</v>
      </c>
      <c r="F395" s="9" t="s">
        <v>666</v>
      </c>
      <c r="G395" s="9" t="s">
        <v>14</v>
      </c>
      <c r="H395" s="9" t="str">
        <f t="shared" si="30"/>
        <v>StandardPrice</v>
      </c>
      <c r="I395" s="9" t="str">
        <f t="shared" si="31"/>
        <v/>
      </c>
      <c r="J395" s="9" t="s">
        <v>19</v>
      </c>
      <c r="K395" s="9" t="s">
        <v>20</v>
      </c>
      <c r="L395" s="9" t="str">
        <f t="shared" si="32"/>
        <v>10</v>
      </c>
      <c r="M395" s="9" t="str">
        <f t="shared" si="33"/>
        <v>kg</v>
      </c>
      <c r="N395" s="9" t="s">
        <v>14</v>
      </c>
      <c r="O395" s="9" t="s">
        <v>40</v>
      </c>
      <c r="P395" s="13">
        <v>158</v>
      </c>
      <c r="Q395">
        <f t="shared" si="34"/>
        <v>158</v>
      </c>
    </row>
    <row r="396" spans="1:17">
      <c r="A396" s="9" t="s">
        <v>1221</v>
      </c>
      <c r="B396" s="9" t="s">
        <v>4057</v>
      </c>
      <c r="C396" s="9" t="s">
        <v>807</v>
      </c>
      <c r="D396" s="9" t="s">
        <v>14</v>
      </c>
      <c r="E396" s="9" t="s">
        <v>117</v>
      </c>
      <c r="F396" s="9" t="s">
        <v>666</v>
      </c>
      <c r="G396" s="9" t="s">
        <v>14</v>
      </c>
      <c r="H396" s="9" t="str">
        <f t="shared" si="30"/>
        <v>PlusPrice</v>
      </c>
      <c r="I396" s="9" t="str">
        <f t="shared" si="31"/>
        <v>1</v>
      </c>
      <c r="J396" s="9" t="s">
        <v>25</v>
      </c>
      <c r="K396" s="9" t="s">
        <v>26</v>
      </c>
      <c r="L396" s="9" t="str">
        <f t="shared" si="32"/>
        <v>15</v>
      </c>
      <c r="M396" s="9" t="str">
        <f t="shared" si="33"/>
        <v>kg</v>
      </c>
      <c r="N396" s="9" t="s">
        <v>14</v>
      </c>
      <c r="O396" s="9" t="s">
        <v>92</v>
      </c>
      <c r="P396" s="13">
        <v>158</v>
      </c>
      <c r="Q396">
        <f t="shared" si="34"/>
        <v>158</v>
      </c>
    </row>
    <row r="397" spans="1:17">
      <c r="A397" s="9" t="s">
        <v>1223</v>
      </c>
      <c r="B397" s="9" t="s">
        <v>4058</v>
      </c>
      <c r="C397" s="9" t="s">
        <v>807</v>
      </c>
      <c r="D397" s="9" t="s">
        <v>14</v>
      </c>
      <c r="E397" s="9" t="s">
        <v>117</v>
      </c>
      <c r="F397" s="9" t="s">
        <v>666</v>
      </c>
      <c r="G397" s="9" t="s">
        <v>14</v>
      </c>
      <c r="H397" s="9" t="str">
        <f t="shared" si="30"/>
        <v>PlusPrice</v>
      </c>
      <c r="I397" s="9" t="str">
        <f t="shared" si="31"/>
        <v>1</v>
      </c>
      <c r="J397" s="9" t="s">
        <v>32</v>
      </c>
      <c r="K397" s="9" t="s">
        <v>33</v>
      </c>
      <c r="L397" s="9">
        <f t="shared" si="32"/>
        <v>9999</v>
      </c>
      <c r="M397" s="9" t="str">
        <f t="shared" si="33"/>
        <v>kg</v>
      </c>
      <c r="N397" s="9" t="s">
        <v>14</v>
      </c>
      <c r="O397" s="9" t="s">
        <v>92</v>
      </c>
      <c r="P397" s="13">
        <v>158</v>
      </c>
      <c r="Q397">
        <f t="shared" si="34"/>
        <v>158</v>
      </c>
    </row>
    <row r="398" spans="1:17">
      <c r="A398" s="9" t="s">
        <v>1225</v>
      </c>
      <c r="B398" s="9" t="s">
        <v>4059</v>
      </c>
      <c r="C398" s="9" t="s">
        <v>810</v>
      </c>
      <c r="D398" s="9" t="s">
        <v>14</v>
      </c>
      <c r="E398" s="9" t="s">
        <v>117</v>
      </c>
      <c r="F398" s="9" t="s">
        <v>668</v>
      </c>
      <c r="G398" s="9" t="s">
        <v>14</v>
      </c>
      <c r="H398" s="9" t="str">
        <f t="shared" si="30"/>
        <v>StandardPrice</v>
      </c>
      <c r="I398" s="9" t="str">
        <f t="shared" si="31"/>
        <v/>
      </c>
      <c r="J398" s="9" t="s">
        <v>19</v>
      </c>
      <c r="K398" s="9" t="s">
        <v>43</v>
      </c>
      <c r="L398" s="9" t="str">
        <f t="shared" si="32"/>
        <v>5</v>
      </c>
      <c r="M398" s="9" t="str">
        <f t="shared" si="33"/>
        <v>kg</v>
      </c>
      <c r="N398" s="9" t="s">
        <v>14</v>
      </c>
      <c r="O398" s="9" t="s">
        <v>21</v>
      </c>
      <c r="P398" s="13">
        <v>159</v>
      </c>
      <c r="Q398">
        <f t="shared" si="34"/>
        <v>159</v>
      </c>
    </row>
    <row r="399" spans="1:17">
      <c r="A399" s="9" t="s">
        <v>1228</v>
      </c>
      <c r="B399" s="9" t="s">
        <v>4060</v>
      </c>
      <c r="C399" s="9" t="s">
        <v>810</v>
      </c>
      <c r="D399" s="9" t="s">
        <v>14</v>
      </c>
      <c r="E399" s="9" t="s">
        <v>117</v>
      </c>
      <c r="F399" s="9" t="s">
        <v>668</v>
      </c>
      <c r="G399" s="9" t="s">
        <v>14</v>
      </c>
      <c r="H399" s="9" t="str">
        <f t="shared" si="30"/>
        <v>PlusPrice</v>
      </c>
      <c r="I399" s="9" t="str">
        <f t="shared" si="31"/>
        <v>1</v>
      </c>
      <c r="J399" s="9" t="s">
        <v>47</v>
      </c>
      <c r="K399" s="9" t="s">
        <v>26</v>
      </c>
      <c r="L399" s="9" t="str">
        <f t="shared" si="32"/>
        <v>15</v>
      </c>
      <c r="M399" s="9" t="str">
        <f t="shared" si="33"/>
        <v>kg</v>
      </c>
      <c r="N399" s="9" t="s">
        <v>14</v>
      </c>
      <c r="O399" s="9" t="s">
        <v>233</v>
      </c>
      <c r="P399" s="13">
        <v>159</v>
      </c>
      <c r="Q399">
        <f t="shared" si="34"/>
        <v>159</v>
      </c>
    </row>
    <row r="400" spans="1:17">
      <c r="A400" s="9" t="s">
        <v>1230</v>
      </c>
      <c r="B400" s="9" t="s">
        <v>4061</v>
      </c>
      <c r="C400" s="9" t="s">
        <v>810</v>
      </c>
      <c r="D400" s="9" t="s">
        <v>14</v>
      </c>
      <c r="E400" s="9" t="s">
        <v>117</v>
      </c>
      <c r="F400" s="9" t="s">
        <v>668</v>
      </c>
      <c r="G400" s="9" t="s">
        <v>14</v>
      </c>
      <c r="H400" s="9" t="str">
        <f t="shared" si="30"/>
        <v>PlusPrice</v>
      </c>
      <c r="I400" s="9" t="str">
        <f t="shared" si="31"/>
        <v>1</v>
      </c>
      <c r="J400" s="9" t="s">
        <v>32</v>
      </c>
      <c r="K400" s="9" t="s">
        <v>33</v>
      </c>
      <c r="L400" s="9">
        <f t="shared" si="32"/>
        <v>9999</v>
      </c>
      <c r="M400" s="9" t="str">
        <f t="shared" si="33"/>
        <v>kg</v>
      </c>
      <c r="N400" s="9" t="s">
        <v>14</v>
      </c>
      <c r="O400" s="9" t="s">
        <v>233</v>
      </c>
      <c r="P400" s="13">
        <v>159</v>
      </c>
      <c r="Q400">
        <f t="shared" si="34"/>
        <v>159</v>
      </c>
    </row>
    <row r="401" spans="1:17">
      <c r="A401" s="9" t="s">
        <v>1232</v>
      </c>
      <c r="B401" s="9" t="s">
        <v>4062</v>
      </c>
      <c r="C401" s="9" t="s">
        <v>813</v>
      </c>
      <c r="D401" s="9" t="s">
        <v>14</v>
      </c>
      <c r="E401" s="9" t="s">
        <v>117</v>
      </c>
      <c r="F401" s="9" t="s">
        <v>671</v>
      </c>
      <c r="G401" s="9" t="s">
        <v>14</v>
      </c>
      <c r="H401" s="9" t="str">
        <f t="shared" si="30"/>
        <v>StandardPrice</v>
      </c>
      <c r="I401" s="9" t="str">
        <f t="shared" si="31"/>
        <v/>
      </c>
      <c r="J401" s="9" t="s">
        <v>19</v>
      </c>
      <c r="K401" s="9" t="s">
        <v>20</v>
      </c>
      <c r="L401" s="9" t="str">
        <f t="shared" si="32"/>
        <v>10</v>
      </c>
      <c r="M401" s="9" t="str">
        <f t="shared" si="33"/>
        <v>kg</v>
      </c>
      <c r="N401" s="9" t="s">
        <v>14</v>
      </c>
      <c r="O401" s="9" t="s">
        <v>50</v>
      </c>
      <c r="P401" s="13">
        <v>160</v>
      </c>
      <c r="Q401">
        <f t="shared" si="34"/>
        <v>160</v>
      </c>
    </row>
    <row r="402" spans="1:17">
      <c r="A402" s="9" t="s">
        <v>1235</v>
      </c>
      <c r="B402" s="9" t="s">
        <v>4063</v>
      </c>
      <c r="C402" s="9" t="s">
        <v>813</v>
      </c>
      <c r="D402" s="9" t="s">
        <v>14</v>
      </c>
      <c r="E402" s="9" t="s">
        <v>117</v>
      </c>
      <c r="F402" s="9" t="s">
        <v>671</v>
      </c>
      <c r="G402" s="9" t="s">
        <v>14</v>
      </c>
      <c r="H402" s="9" t="str">
        <f t="shared" si="30"/>
        <v>PlusPrice</v>
      </c>
      <c r="I402" s="9" t="str">
        <f t="shared" si="31"/>
        <v>1</v>
      </c>
      <c r="J402" s="9" t="s">
        <v>25</v>
      </c>
      <c r="K402" s="9" t="s">
        <v>26</v>
      </c>
      <c r="L402" s="9" t="str">
        <f t="shared" si="32"/>
        <v>15</v>
      </c>
      <c r="M402" s="9" t="str">
        <f t="shared" si="33"/>
        <v>kg</v>
      </c>
      <c r="N402" s="9" t="s">
        <v>14</v>
      </c>
      <c r="O402" s="9" t="s">
        <v>55</v>
      </c>
      <c r="P402" s="13">
        <v>160</v>
      </c>
      <c r="Q402">
        <f t="shared" si="34"/>
        <v>160</v>
      </c>
    </row>
    <row r="403" spans="1:17">
      <c r="A403" s="9" t="s">
        <v>1237</v>
      </c>
      <c r="B403" s="9" t="s">
        <v>4064</v>
      </c>
      <c r="C403" s="9" t="s">
        <v>813</v>
      </c>
      <c r="D403" s="9" t="s">
        <v>14</v>
      </c>
      <c r="E403" s="9" t="s">
        <v>117</v>
      </c>
      <c r="F403" s="9" t="s">
        <v>671</v>
      </c>
      <c r="G403" s="9" t="s">
        <v>14</v>
      </c>
      <c r="H403" s="9" t="str">
        <f t="shared" si="30"/>
        <v>PlusPrice</v>
      </c>
      <c r="I403" s="9" t="str">
        <f t="shared" si="31"/>
        <v>1</v>
      </c>
      <c r="J403" s="9" t="s">
        <v>32</v>
      </c>
      <c r="K403" s="9" t="s">
        <v>33</v>
      </c>
      <c r="L403" s="9">
        <f t="shared" si="32"/>
        <v>9999</v>
      </c>
      <c r="M403" s="9" t="str">
        <f t="shared" si="33"/>
        <v>kg</v>
      </c>
      <c r="N403" s="9" t="s">
        <v>14</v>
      </c>
      <c r="O403" s="9" t="s">
        <v>55</v>
      </c>
      <c r="P403" s="13">
        <v>160</v>
      </c>
      <c r="Q403">
        <f t="shared" si="34"/>
        <v>160</v>
      </c>
    </row>
    <row r="404" spans="1:17">
      <c r="A404" s="9" t="s">
        <v>1239</v>
      </c>
      <c r="B404" s="9" t="s">
        <v>4065</v>
      </c>
      <c r="C404" s="9" t="s">
        <v>816</v>
      </c>
      <c r="D404" s="9" t="s">
        <v>14</v>
      </c>
      <c r="E404" s="9" t="s">
        <v>117</v>
      </c>
      <c r="F404" s="9" t="s">
        <v>675</v>
      </c>
      <c r="G404" s="9" t="s">
        <v>14</v>
      </c>
      <c r="H404" s="9" t="str">
        <f t="shared" si="30"/>
        <v>PlusPrice</v>
      </c>
      <c r="I404" s="9" t="str">
        <f t="shared" si="31"/>
        <v>1</v>
      </c>
      <c r="J404" s="9" t="s">
        <v>32</v>
      </c>
      <c r="K404" s="9" t="s">
        <v>33</v>
      </c>
      <c r="L404" s="9">
        <f t="shared" si="32"/>
        <v>9999</v>
      </c>
      <c r="M404" s="9" t="str">
        <f t="shared" si="33"/>
        <v>kg</v>
      </c>
      <c r="N404" s="9" t="s">
        <v>14</v>
      </c>
      <c r="O404" s="9" t="s">
        <v>55</v>
      </c>
      <c r="P404" s="13">
        <v>161</v>
      </c>
      <c r="Q404">
        <f t="shared" si="34"/>
        <v>161</v>
      </c>
    </row>
    <row r="405" spans="1:17">
      <c r="A405" s="9" t="s">
        <v>1243</v>
      </c>
      <c r="B405" s="9" t="s">
        <v>4066</v>
      </c>
      <c r="C405" s="9" t="s">
        <v>816</v>
      </c>
      <c r="D405" s="9" t="s">
        <v>14</v>
      </c>
      <c r="E405" s="9" t="s">
        <v>117</v>
      </c>
      <c r="F405" s="9" t="s">
        <v>675</v>
      </c>
      <c r="G405" s="9" t="s">
        <v>14</v>
      </c>
      <c r="H405" s="9" t="str">
        <f t="shared" si="30"/>
        <v>StandardPrice</v>
      </c>
      <c r="I405" s="9" t="str">
        <f t="shared" si="31"/>
        <v/>
      </c>
      <c r="J405" s="9" t="s">
        <v>19</v>
      </c>
      <c r="K405" s="9" t="s">
        <v>20</v>
      </c>
      <c r="L405" s="9" t="str">
        <f t="shared" si="32"/>
        <v>10</v>
      </c>
      <c r="M405" s="9" t="str">
        <f t="shared" si="33"/>
        <v>kg</v>
      </c>
      <c r="N405" s="9" t="s">
        <v>14</v>
      </c>
      <c r="O405" s="9" t="s">
        <v>21</v>
      </c>
      <c r="P405" s="13">
        <v>161</v>
      </c>
      <c r="Q405">
        <f t="shared" si="34"/>
        <v>161</v>
      </c>
    </row>
    <row r="406" spans="1:17">
      <c r="A406" s="9" t="s">
        <v>1245</v>
      </c>
      <c r="B406" s="9" t="s">
        <v>4067</v>
      </c>
      <c r="C406" s="9" t="s">
        <v>816</v>
      </c>
      <c r="D406" s="9" t="s">
        <v>14</v>
      </c>
      <c r="E406" s="9" t="s">
        <v>117</v>
      </c>
      <c r="F406" s="9" t="s">
        <v>675</v>
      </c>
      <c r="G406" s="9" t="s">
        <v>14</v>
      </c>
      <c r="H406" s="9" t="str">
        <f t="shared" si="30"/>
        <v>PlusPrice</v>
      </c>
      <c r="I406" s="9" t="str">
        <f t="shared" si="31"/>
        <v>1</v>
      </c>
      <c r="J406" s="9" t="s">
        <v>25</v>
      </c>
      <c r="K406" s="9" t="s">
        <v>26</v>
      </c>
      <c r="L406" s="9" t="str">
        <f t="shared" si="32"/>
        <v>15</v>
      </c>
      <c r="M406" s="9" t="str">
        <f t="shared" si="33"/>
        <v>kg</v>
      </c>
      <c r="N406" s="9" t="s">
        <v>14</v>
      </c>
      <c r="O406" s="9" t="s">
        <v>55</v>
      </c>
      <c r="P406" s="13">
        <v>161</v>
      </c>
      <c r="Q406">
        <f t="shared" si="34"/>
        <v>161</v>
      </c>
    </row>
    <row r="407" spans="1:17">
      <c r="A407" s="9" t="s">
        <v>1247</v>
      </c>
      <c r="B407" s="9" t="s">
        <v>4068</v>
      </c>
      <c r="C407" s="9" t="s">
        <v>845</v>
      </c>
      <c r="D407" s="9" t="s">
        <v>14</v>
      </c>
      <c r="E407" s="9" t="s">
        <v>117</v>
      </c>
      <c r="F407" s="9" t="s">
        <v>678</v>
      </c>
      <c r="G407" s="9" t="s">
        <v>14</v>
      </c>
      <c r="H407" s="9" t="str">
        <f t="shared" si="30"/>
        <v>StandardPrice</v>
      </c>
      <c r="I407" s="9" t="str">
        <f t="shared" si="31"/>
        <v/>
      </c>
      <c r="J407" s="9" t="s">
        <v>19</v>
      </c>
      <c r="K407" s="9" t="s">
        <v>20</v>
      </c>
      <c r="L407" s="9" t="str">
        <f t="shared" si="32"/>
        <v>10</v>
      </c>
      <c r="M407" s="9" t="str">
        <f t="shared" si="33"/>
        <v>kg</v>
      </c>
      <c r="N407" s="9" t="s">
        <v>14</v>
      </c>
      <c r="O407" s="9" t="s">
        <v>21</v>
      </c>
      <c r="P407" s="13">
        <v>162</v>
      </c>
      <c r="Q407">
        <f t="shared" si="34"/>
        <v>162</v>
      </c>
    </row>
    <row r="408" spans="1:17">
      <c r="A408" s="9" t="s">
        <v>1250</v>
      </c>
      <c r="B408" s="9" t="s">
        <v>4069</v>
      </c>
      <c r="C408" s="9" t="s">
        <v>845</v>
      </c>
      <c r="D408" s="9" t="s">
        <v>14</v>
      </c>
      <c r="E408" s="9" t="s">
        <v>117</v>
      </c>
      <c r="F408" s="9" t="s">
        <v>678</v>
      </c>
      <c r="G408" s="9" t="s">
        <v>14</v>
      </c>
      <c r="H408" s="9" t="str">
        <f t="shared" si="30"/>
        <v>PlusPrice</v>
      </c>
      <c r="I408" s="9" t="str">
        <f t="shared" si="31"/>
        <v>1</v>
      </c>
      <c r="J408" s="9" t="s">
        <v>25</v>
      </c>
      <c r="K408" s="9" t="s">
        <v>26</v>
      </c>
      <c r="L408" s="9" t="str">
        <f t="shared" si="32"/>
        <v>15</v>
      </c>
      <c r="M408" s="9" t="str">
        <f t="shared" si="33"/>
        <v>kg</v>
      </c>
      <c r="N408" s="9" t="s">
        <v>14</v>
      </c>
      <c r="O408" s="9" t="s">
        <v>233</v>
      </c>
      <c r="P408" s="13">
        <v>162</v>
      </c>
      <c r="Q408">
        <f t="shared" si="34"/>
        <v>162</v>
      </c>
    </row>
    <row r="409" spans="1:17">
      <c r="A409" s="9" t="s">
        <v>1253</v>
      </c>
      <c r="B409" s="9" t="s">
        <v>4070</v>
      </c>
      <c r="C409" s="9" t="s">
        <v>845</v>
      </c>
      <c r="D409" s="9" t="s">
        <v>14</v>
      </c>
      <c r="E409" s="9" t="s">
        <v>117</v>
      </c>
      <c r="F409" s="9" t="s">
        <v>678</v>
      </c>
      <c r="G409" s="9" t="s">
        <v>14</v>
      </c>
      <c r="H409" s="9" t="str">
        <f t="shared" si="30"/>
        <v>PlusPrice</v>
      </c>
      <c r="I409" s="9" t="str">
        <f t="shared" si="31"/>
        <v>1</v>
      </c>
      <c r="J409" s="9" t="s">
        <v>32</v>
      </c>
      <c r="K409" s="9" t="s">
        <v>33</v>
      </c>
      <c r="L409" s="9">
        <f t="shared" si="32"/>
        <v>9999</v>
      </c>
      <c r="M409" s="9" t="str">
        <f t="shared" si="33"/>
        <v>kg</v>
      </c>
      <c r="N409" s="9" t="s">
        <v>14</v>
      </c>
      <c r="O409" s="9" t="s">
        <v>233</v>
      </c>
      <c r="P409" s="13">
        <v>162</v>
      </c>
      <c r="Q409">
        <f t="shared" si="34"/>
        <v>162</v>
      </c>
    </row>
    <row r="410" spans="1:17">
      <c r="A410" s="9" t="s">
        <v>1255</v>
      </c>
      <c r="B410" s="9" t="s">
        <v>4071</v>
      </c>
      <c r="C410" s="9" t="s">
        <v>407</v>
      </c>
      <c r="D410" s="9" t="s">
        <v>14</v>
      </c>
      <c r="E410" s="9" t="s">
        <v>117</v>
      </c>
      <c r="F410" s="9" t="s">
        <v>681</v>
      </c>
      <c r="G410" s="9" t="s">
        <v>14</v>
      </c>
      <c r="H410" s="9" t="str">
        <f t="shared" si="30"/>
        <v>StandardPrice</v>
      </c>
      <c r="I410" s="9" t="str">
        <f t="shared" si="31"/>
        <v/>
      </c>
      <c r="J410" s="9" t="s">
        <v>19</v>
      </c>
      <c r="K410" s="9" t="s">
        <v>20</v>
      </c>
      <c r="L410" s="9" t="str">
        <f t="shared" si="32"/>
        <v>10</v>
      </c>
      <c r="M410" s="9" t="str">
        <f t="shared" si="33"/>
        <v>kg</v>
      </c>
      <c r="N410" s="9" t="s">
        <v>14</v>
      </c>
      <c r="O410" s="9" t="s">
        <v>209</v>
      </c>
      <c r="P410" s="13">
        <v>163</v>
      </c>
      <c r="Q410">
        <f t="shared" si="34"/>
        <v>163</v>
      </c>
    </row>
    <row r="411" spans="1:17">
      <c r="A411" s="9" t="s">
        <v>1257</v>
      </c>
      <c r="B411" s="9" t="s">
        <v>4072</v>
      </c>
      <c r="C411" s="9" t="s">
        <v>407</v>
      </c>
      <c r="D411" s="9" t="s">
        <v>14</v>
      </c>
      <c r="E411" s="9" t="s">
        <v>117</v>
      </c>
      <c r="F411" s="9" t="s">
        <v>681</v>
      </c>
      <c r="G411" s="9" t="s">
        <v>14</v>
      </c>
      <c r="H411" s="9" t="str">
        <f t="shared" si="30"/>
        <v>PlusPrice</v>
      </c>
      <c r="I411" s="9" t="str">
        <f t="shared" si="31"/>
        <v>1</v>
      </c>
      <c r="J411" s="9" t="s">
        <v>25</v>
      </c>
      <c r="K411" s="9" t="s">
        <v>26</v>
      </c>
      <c r="L411" s="9" t="str">
        <f t="shared" si="32"/>
        <v>15</v>
      </c>
      <c r="M411" s="9" t="str">
        <f t="shared" si="33"/>
        <v>kg</v>
      </c>
      <c r="N411" s="9" t="s">
        <v>14</v>
      </c>
      <c r="O411" s="9" t="s">
        <v>55</v>
      </c>
      <c r="P411" s="13">
        <v>163</v>
      </c>
      <c r="Q411">
        <f t="shared" si="34"/>
        <v>163</v>
      </c>
    </row>
    <row r="412" spans="1:17">
      <c r="A412" s="9" t="s">
        <v>1259</v>
      </c>
      <c r="B412" s="9" t="s">
        <v>4073</v>
      </c>
      <c r="C412" s="9" t="s">
        <v>407</v>
      </c>
      <c r="D412" s="9" t="s">
        <v>14</v>
      </c>
      <c r="E412" s="9" t="s">
        <v>117</v>
      </c>
      <c r="F412" s="9" t="s">
        <v>681</v>
      </c>
      <c r="G412" s="9" t="s">
        <v>14</v>
      </c>
      <c r="H412" s="9" t="str">
        <f t="shared" si="30"/>
        <v>PlusPrice</v>
      </c>
      <c r="I412" s="9" t="str">
        <f t="shared" si="31"/>
        <v>1</v>
      </c>
      <c r="J412" s="9" t="s">
        <v>32</v>
      </c>
      <c r="K412" s="9" t="s">
        <v>33</v>
      </c>
      <c r="L412" s="9">
        <f t="shared" si="32"/>
        <v>9999</v>
      </c>
      <c r="M412" s="9" t="str">
        <f t="shared" si="33"/>
        <v>kg</v>
      </c>
      <c r="N412" s="9" t="s">
        <v>14</v>
      </c>
      <c r="O412" s="9" t="s">
        <v>55</v>
      </c>
      <c r="P412" s="13">
        <v>163</v>
      </c>
      <c r="Q412">
        <f t="shared" si="34"/>
        <v>163</v>
      </c>
    </row>
    <row r="413" spans="1:17">
      <c r="A413" s="9" t="s">
        <v>1261</v>
      </c>
      <c r="B413" s="9" t="s">
        <v>4074</v>
      </c>
      <c r="C413" s="9" t="s">
        <v>567</v>
      </c>
      <c r="D413" s="9" t="s">
        <v>14</v>
      </c>
      <c r="E413" s="9" t="s">
        <v>117</v>
      </c>
      <c r="F413" s="9" t="s">
        <v>684</v>
      </c>
      <c r="G413" s="9" t="s">
        <v>14</v>
      </c>
      <c r="H413" s="9" t="str">
        <f t="shared" si="30"/>
        <v>StandardPrice</v>
      </c>
      <c r="I413" s="9" t="str">
        <f t="shared" si="31"/>
        <v/>
      </c>
      <c r="J413" s="9" t="s">
        <v>19</v>
      </c>
      <c r="K413" s="9" t="s">
        <v>14</v>
      </c>
      <c r="L413" s="9" t="str">
        <f t="shared" si="32"/>
        <v>1</v>
      </c>
      <c r="M413" s="9" t="str">
        <f t="shared" si="33"/>
        <v>Items</v>
      </c>
      <c r="N413" s="9" t="s">
        <v>19</v>
      </c>
      <c r="O413" s="9" t="s">
        <v>196</v>
      </c>
      <c r="P413" s="13">
        <v>164</v>
      </c>
      <c r="Q413">
        <f t="shared" si="34"/>
        <v>164</v>
      </c>
    </row>
    <row r="414" spans="1:17">
      <c r="A414" s="9" t="s">
        <v>1263</v>
      </c>
      <c r="B414" s="9" t="s">
        <v>4075</v>
      </c>
      <c r="C414" s="9" t="s">
        <v>567</v>
      </c>
      <c r="D414" s="9" t="s">
        <v>14</v>
      </c>
      <c r="E414" s="9" t="s">
        <v>117</v>
      </c>
      <c r="F414" s="9" t="s">
        <v>684</v>
      </c>
      <c r="G414" s="9" t="s">
        <v>14</v>
      </c>
      <c r="H414" s="9" t="str">
        <f t="shared" si="30"/>
        <v>PlusPrice</v>
      </c>
      <c r="I414" s="9" t="str">
        <f t="shared" si="31"/>
        <v>1</v>
      </c>
      <c r="J414" s="9" t="s">
        <v>17</v>
      </c>
      <c r="K414" s="9" t="s">
        <v>33</v>
      </c>
      <c r="L414" s="9">
        <f t="shared" si="32"/>
        <v>9999</v>
      </c>
      <c r="M414" s="9" t="str">
        <f t="shared" si="33"/>
        <v>Items</v>
      </c>
      <c r="N414" s="9" t="s">
        <v>19</v>
      </c>
      <c r="O414" s="9" t="s">
        <v>50</v>
      </c>
      <c r="P414" s="13">
        <v>164</v>
      </c>
      <c r="Q414">
        <f t="shared" si="34"/>
        <v>164</v>
      </c>
    </row>
    <row r="415" spans="1:17">
      <c r="A415" s="9" t="s">
        <v>1265</v>
      </c>
      <c r="B415" s="9" t="s">
        <v>4076</v>
      </c>
      <c r="C415" s="9" t="s">
        <v>819</v>
      </c>
      <c r="D415" s="9" t="s">
        <v>14</v>
      </c>
      <c r="E415" s="9" t="s">
        <v>117</v>
      </c>
      <c r="F415" s="9" t="s">
        <v>690</v>
      </c>
      <c r="G415" s="9" t="s">
        <v>14</v>
      </c>
      <c r="H415" s="9" t="str">
        <f t="shared" si="30"/>
        <v>StandardPrice</v>
      </c>
      <c r="I415" s="9" t="str">
        <f t="shared" si="31"/>
        <v/>
      </c>
      <c r="J415" s="9" t="s">
        <v>19</v>
      </c>
      <c r="K415" s="9" t="s">
        <v>20</v>
      </c>
      <c r="L415" s="9" t="str">
        <f t="shared" si="32"/>
        <v>10</v>
      </c>
      <c r="M415" s="9" t="str">
        <f t="shared" si="33"/>
        <v>kg</v>
      </c>
      <c r="N415" s="9" t="s">
        <v>14</v>
      </c>
      <c r="O415" s="9" t="s">
        <v>40</v>
      </c>
      <c r="P415" s="13">
        <v>166</v>
      </c>
      <c r="Q415">
        <f t="shared" si="34"/>
        <v>166</v>
      </c>
    </row>
    <row r="416" spans="1:17">
      <c r="A416" s="9" t="s">
        <v>1267</v>
      </c>
      <c r="B416" s="9" t="s">
        <v>4077</v>
      </c>
      <c r="C416" s="9" t="s">
        <v>819</v>
      </c>
      <c r="D416" s="9" t="s">
        <v>14</v>
      </c>
      <c r="E416" s="9" t="s">
        <v>117</v>
      </c>
      <c r="F416" s="9" t="s">
        <v>690</v>
      </c>
      <c r="G416" s="9" t="s">
        <v>14</v>
      </c>
      <c r="H416" s="9" t="str">
        <f t="shared" si="30"/>
        <v>PlusPrice</v>
      </c>
      <c r="I416" s="9" t="str">
        <f t="shared" si="31"/>
        <v>1</v>
      </c>
      <c r="J416" s="9" t="s">
        <v>25</v>
      </c>
      <c r="K416" s="9" t="s">
        <v>26</v>
      </c>
      <c r="L416" s="9" t="str">
        <f t="shared" si="32"/>
        <v>15</v>
      </c>
      <c r="M416" s="9" t="str">
        <f t="shared" si="33"/>
        <v>kg</v>
      </c>
      <c r="N416" s="9" t="s">
        <v>14</v>
      </c>
      <c r="O416" s="9" t="s">
        <v>92</v>
      </c>
      <c r="P416" s="13">
        <v>166</v>
      </c>
      <c r="Q416">
        <f t="shared" si="34"/>
        <v>166</v>
      </c>
    </row>
    <row r="417" spans="1:17">
      <c r="A417" s="9" t="s">
        <v>1269</v>
      </c>
      <c r="B417" s="9" t="s">
        <v>4078</v>
      </c>
      <c r="C417" s="9" t="s">
        <v>819</v>
      </c>
      <c r="D417" s="9" t="s">
        <v>14</v>
      </c>
      <c r="E417" s="9" t="s">
        <v>117</v>
      </c>
      <c r="F417" s="9" t="s">
        <v>690</v>
      </c>
      <c r="G417" s="9" t="s">
        <v>14</v>
      </c>
      <c r="H417" s="9" t="str">
        <f t="shared" si="30"/>
        <v>PlusPrice</v>
      </c>
      <c r="I417" s="9" t="str">
        <f t="shared" si="31"/>
        <v>1</v>
      </c>
      <c r="J417" s="9" t="s">
        <v>32</v>
      </c>
      <c r="K417" s="9" t="s">
        <v>33</v>
      </c>
      <c r="L417" s="9">
        <f t="shared" si="32"/>
        <v>9999</v>
      </c>
      <c r="M417" s="9" t="str">
        <f t="shared" si="33"/>
        <v>kg</v>
      </c>
      <c r="N417" s="9" t="s">
        <v>14</v>
      </c>
      <c r="O417" s="9" t="s">
        <v>92</v>
      </c>
      <c r="P417" s="13">
        <v>166</v>
      </c>
      <c r="Q417">
        <f t="shared" si="34"/>
        <v>166</v>
      </c>
    </row>
    <row r="418" spans="1:17">
      <c r="A418" s="9" t="s">
        <v>1271</v>
      </c>
      <c r="B418" s="9" t="s">
        <v>4079</v>
      </c>
      <c r="C418" s="9" t="s">
        <v>823</v>
      </c>
      <c r="D418" s="9" t="s">
        <v>14</v>
      </c>
      <c r="E418" s="9" t="s">
        <v>117</v>
      </c>
      <c r="F418" s="9" t="s">
        <v>693</v>
      </c>
      <c r="G418" s="9" t="s">
        <v>14</v>
      </c>
      <c r="H418" s="9" t="str">
        <f t="shared" si="30"/>
        <v>StandardPrice</v>
      </c>
      <c r="I418" s="9" t="str">
        <f t="shared" si="31"/>
        <v/>
      </c>
      <c r="J418" s="9" t="s">
        <v>19</v>
      </c>
      <c r="K418" s="9" t="s">
        <v>20</v>
      </c>
      <c r="L418" s="9" t="str">
        <f t="shared" si="32"/>
        <v>10</v>
      </c>
      <c r="M418" s="9" t="str">
        <f t="shared" si="33"/>
        <v>kg</v>
      </c>
      <c r="N418" s="9" t="s">
        <v>14</v>
      </c>
      <c r="O418" s="9" t="s">
        <v>209</v>
      </c>
      <c r="P418" s="13">
        <v>167</v>
      </c>
      <c r="Q418">
        <f t="shared" si="34"/>
        <v>167</v>
      </c>
    </row>
    <row r="419" spans="1:17">
      <c r="A419" s="9" t="s">
        <v>1273</v>
      </c>
      <c r="B419" s="9" t="s">
        <v>4080</v>
      </c>
      <c r="C419" s="9" t="s">
        <v>823</v>
      </c>
      <c r="D419" s="9" t="s">
        <v>14</v>
      </c>
      <c r="E419" s="9" t="s">
        <v>117</v>
      </c>
      <c r="F419" s="9" t="s">
        <v>693</v>
      </c>
      <c r="G419" s="9" t="s">
        <v>14</v>
      </c>
      <c r="H419" s="9" t="str">
        <f t="shared" si="30"/>
        <v>PlusPrice</v>
      </c>
      <c r="I419" s="9" t="str">
        <f t="shared" si="31"/>
        <v>1</v>
      </c>
      <c r="J419" s="9" t="s">
        <v>25</v>
      </c>
      <c r="K419" s="9" t="s">
        <v>26</v>
      </c>
      <c r="L419" s="9" t="str">
        <f t="shared" si="32"/>
        <v>15</v>
      </c>
      <c r="M419" s="9" t="str">
        <f t="shared" si="33"/>
        <v>kg</v>
      </c>
      <c r="N419" s="9" t="s">
        <v>14</v>
      </c>
      <c r="O419" s="9" t="s">
        <v>55</v>
      </c>
      <c r="P419" s="13">
        <v>167</v>
      </c>
      <c r="Q419">
        <f t="shared" si="34"/>
        <v>167</v>
      </c>
    </row>
    <row r="420" spans="1:17">
      <c r="A420" s="9" t="s">
        <v>1275</v>
      </c>
      <c r="B420" s="9" t="s">
        <v>4081</v>
      </c>
      <c r="C420" s="9" t="s">
        <v>823</v>
      </c>
      <c r="D420" s="9" t="s">
        <v>14</v>
      </c>
      <c r="E420" s="9" t="s">
        <v>117</v>
      </c>
      <c r="F420" s="9" t="s">
        <v>693</v>
      </c>
      <c r="G420" s="9" t="s">
        <v>14</v>
      </c>
      <c r="H420" s="9" t="str">
        <f t="shared" si="30"/>
        <v>PlusPrice</v>
      </c>
      <c r="I420" s="9" t="str">
        <f t="shared" si="31"/>
        <v>1</v>
      </c>
      <c r="J420" s="9" t="s">
        <v>32</v>
      </c>
      <c r="K420" s="9" t="s">
        <v>33</v>
      </c>
      <c r="L420" s="9">
        <f t="shared" si="32"/>
        <v>9999</v>
      </c>
      <c r="M420" s="9" t="str">
        <f t="shared" si="33"/>
        <v>kg</v>
      </c>
      <c r="N420" s="9" t="s">
        <v>14</v>
      </c>
      <c r="O420" s="9" t="s">
        <v>55</v>
      </c>
      <c r="P420" s="13">
        <v>167</v>
      </c>
      <c r="Q420">
        <f t="shared" si="34"/>
        <v>167</v>
      </c>
    </row>
    <row r="421" spans="1:17">
      <c r="A421" s="9" t="s">
        <v>1277</v>
      </c>
      <c r="B421" s="9" t="s">
        <v>4082</v>
      </c>
      <c r="C421" s="9" t="s">
        <v>559</v>
      </c>
      <c r="D421" s="9" t="s">
        <v>14</v>
      </c>
      <c r="E421" s="9" t="s">
        <v>117</v>
      </c>
      <c r="F421" s="9" t="s">
        <v>696</v>
      </c>
      <c r="G421" s="9" t="s">
        <v>19</v>
      </c>
      <c r="H421" s="9" t="str">
        <f t="shared" si="30"/>
        <v>StandardPrice</v>
      </c>
      <c r="I421" s="9" t="str">
        <f t="shared" si="31"/>
        <v/>
      </c>
      <c r="J421" s="9" t="s">
        <v>19</v>
      </c>
      <c r="K421" s="9" t="s">
        <v>14</v>
      </c>
      <c r="L421" s="9" t="str">
        <f t="shared" si="32"/>
        <v>1</v>
      </c>
      <c r="M421" s="9" t="str">
        <f t="shared" si="33"/>
        <v>Items</v>
      </c>
      <c r="N421" s="9" t="s">
        <v>19</v>
      </c>
      <c r="O421" s="9" t="s">
        <v>2948</v>
      </c>
      <c r="P421" s="13">
        <v>168</v>
      </c>
      <c r="Q421">
        <f t="shared" si="34"/>
        <v>168</v>
      </c>
    </row>
    <row r="422" spans="1:17">
      <c r="A422" s="9" t="s">
        <v>1279</v>
      </c>
      <c r="B422" s="9" t="s">
        <v>4083</v>
      </c>
      <c r="C422" s="9" t="s">
        <v>570</v>
      </c>
      <c r="D422" s="9" t="s">
        <v>14</v>
      </c>
      <c r="E422" s="9" t="s">
        <v>117</v>
      </c>
      <c r="F422" s="9" t="s">
        <v>699</v>
      </c>
      <c r="G422" s="9" t="s">
        <v>19</v>
      </c>
      <c r="H422" s="9" t="str">
        <f t="shared" si="30"/>
        <v>StandardPrice</v>
      </c>
      <c r="I422" s="9" t="str">
        <f t="shared" si="31"/>
        <v/>
      </c>
      <c r="J422" s="9" t="s">
        <v>19</v>
      </c>
      <c r="K422" s="9" t="s">
        <v>14</v>
      </c>
      <c r="L422" s="9" t="str">
        <f t="shared" si="32"/>
        <v>1</v>
      </c>
      <c r="M422" s="9" t="str">
        <f t="shared" si="33"/>
        <v>Items</v>
      </c>
      <c r="N422" s="9" t="s">
        <v>19</v>
      </c>
      <c r="O422" s="9" t="s">
        <v>3774</v>
      </c>
      <c r="P422" s="13">
        <v>169</v>
      </c>
      <c r="Q422">
        <f t="shared" si="34"/>
        <v>169</v>
      </c>
    </row>
    <row r="423" spans="1:17">
      <c r="A423" s="9" t="s">
        <v>1281</v>
      </c>
      <c r="B423" s="9" t="s">
        <v>4084</v>
      </c>
      <c r="C423" s="9" t="s">
        <v>553</v>
      </c>
      <c r="D423" s="9" t="s">
        <v>14</v>
      </c>
      <c r="E423" s="9" t="s">
        <v>117</v>
      </c>
      <c r="F423" s="9" t="s">
        <v>702</v>
      </c>
      <c r="G423" s="9" t="s">
        <v>19</v>
      </c>
      <c r="H423" s="9" t="str">
        <f t="shared" si="30"/>
        <v>StandardPrice</v>
      </c>
      <c r="I423" s="9" t="str">
        <f t="shared" si="31"/>
        <v/>
      </c>
      <c r="J423" s="9" t="s">
        <v>19</v>
      </c>
      <c r="K423" s="9" t="s">
        <v>14</v>
      </c>
      <c r="L423" s="9" t="str">
        <f t="shared" si="32"/>
        <v>1</v>
      </c>
      <c r="M423" s="9" t="str">
        <f t="shared" si="33"/>
        <v>Items</v>
      </c>
      <c r="N423" s="9" t="s">
        <v>19</v>
      </c>
      <c r="O423" s="9" t="s">
        <v>1626</v>
      </c>
      <c r="P423" s="13">
        <v>170</v>
      </c>
      <c r="Q423">
        <f t="shared" si="34"/>
        <v>170</v>
      </c>
    </row>
    <row r="424" spans="1:17">
      <c r="A424" s="9" t="s">
        <v>1283</v>
      </c>
      <c r="B424" s="9" t="s">
        <v>4085</v>
      </c>
      <c r="C424" s="9" t="s">
        <v>550</v>
      </c>
      <c r="D424" s="9" t="s">
        <v>14</v>
      </c>
      <c r="E424" s="9" t="s">
        <v>117</v>
      </c>
      <c r="F424" s="9" t="s">
        <v>705</v>
      </c>
      <c r="G424" s="9" t="s">
        <v>19</v>
      </c>
      <c r="H424" s="9" t="str">
        <f t="shared" si="30"/>
        <v>StandardPrice</v>
      </c>
      <c r="I424" s="9" t="str">
        <f t="shared" si="31"/>
        <v/>
      </c>
      <c r="J424" s="9" t="s">
        <v>19</v>
      </c>
      <c r="K424" s="9" t="s">
        <v>14</v>
      </c>
      <c r="L424" s="9" t="str">
        <f t="shared" si="32"/>
        <v>1</v>
      </c>
      <c r="M424" s="9" t="str">
        <f t="shared" si="33"/>
        <v>Items</v>
      </c>
      <c r="N424" s="9" t="s">
        <v>19</v>
      </c>
      <c r="O424" s="9" t="s">
        <v>4053</v>
      </c>
      <c r="P424" s="13">
        <v>171</v>
      </c>
      <c r="Q424">
        <f t="shared" si="34"/>
        <v>171</v>
      </c>
    </row>
    <row r="425" spans="1:17">
      <c r="A425" s="9" t="s">
        <v>1285</v>
      </c>
      <c r="B425" s="9" t="s">
        <v>4086</v>
      </c>
      <c r="C425" s="9" t="s">
        <v>827</v>
      </c>
      <c r="D425" s="9" t="s">
        <v>14</v>
      </c>
      <c r="E425" s="9" t="s">
        <v>117</v>
      </c>
      <c r="F425" s="9" t="s">
        <v>711</v>
      </c>
      <c r="G425" s="9" t="s">
        <v>14</v>
      </c>
      <c r="H425" s="9" t="str">
        <f t="shared" si="30"/>
        <v>StandardPrice</v>
      </c>
      <c r="I425" s="9" t="str">
        <f t="shared" si="31"/>
        <v/>
      </c>
      <c r="J425" s="9" t="s">
        <v>19</v>
      </c>
      <c r="K425" s="9" t="s">
        <v>20</v>
      </c>
      <c r="L425" s="9" t="str">
        <f t="shared" si="32"/>
        <v>10</v>
      </c>
      <c r="M425" s="9" t="str">
        <f t="shared" si="33"/>
        <v>kg</v>
      </c>
      <c r="N425" s="9" t="s">
        <v>14</v>
      </c>
      <c r="O425" s="9" t="s">
        <v>40</v>
      </c>
      <c r="P425" s="13">
        <v>173</v>
      </c>
      <c r="Q425">
        <f t="shared" si="34"/>
        <v>173</v>
      </c>
    </row>
    <row r="426" spans="1:17">
      <c r="A426" s="9" t="s">
        <v>1287</v>
      </c>
      <c r="B426" s="9" t="s">
        <v>4087</v>
      </c>
      <c r="C426" s="9" t="s">
        <v>827</v>
      </c>
      <c r="D426" s="9" t="s">
        <v>14</v>
      </c>
      <c r="E426" s="9" t="s">
        <v>117</v>
      </c>
      <c r="F426" s="9" t="s">
        <v>711</v>
      </c>
      <c r="G426" s="9" t="s">
        <v>14</v>
      </c>
      <c r="H426" s="9" t="str">
        <f t="shared" si="30"/>
        <v>PlusPrice</v>
      </c>
      <c r="I426" s="9" t="str">
        <f t="shared" si="31"/>
        <v>1</v>
      </c>
      <c r="J426" s="9" t="s">
        <v>25</v>
      </c>
      <c r="K426" s="9" t="s">
        <v>26</v>
      </c>
      <c r="L426" s="9" t="str">
        <f t="shared" si="32"/>
        <v>15</v>
      </c>
      <c r="M426" s="9" t="str">
        <f t="shared" si="33"/>
        <v>kg</v>
      </c>
      <c r="N426" s="9" t="s">
        <v>14</v>
      </c>
      <c r="O426" s="9" t="s">
        <v>92</v>
      </c>
      <c r="P426" s="13">
        <v>173</v>
      </c>
      <c r="Q426">
        <f t="shared" si="34"/>
        <v>173</v>
      </c>
    </row>
    <row r="427" spans="1:17">
      <c r="A427" s="9" t="s">
        <v>1289</v>
      </c>
      <c r="B427" s="9" t="s">
        <v>4088</v>
      </c>
      <c r="C427" s="9" t="s">
        <v>827</v>
      </c>
      <c r="D427" s="9" t="s">
        <v>14</v>
      </c>
      <c r="E427" s="9" t="s">
        <v>117</v>
      </c>
      <c r="F427" s="9" t="s">
        <v>711</v>
      </c>
      <c r="G427" s="9" t="s">
        <v>14</v>
      </c>
      <c r="H427" s="9" t="str">
        <f t="shared" si="30"/>
        <v>PlusPrice</v>
      </c>
      <c r="I427" s="9" t="str">
        <f t="shared" si="31"/>
        <v>1</v>
      </c>
      <c r="J427" s="9" t="s">
        <v>32</v>
      </c>
      <c r="K427" s="9" t="s">
        <v>33</v>
      </c>
      <c r="L427" s="9">
        <f t="shared" si="32"/>
        <v>9999</v>
      </c>
      <c r="M427" s="9" t="str">
        <f t="shared" si="33"/>
        <v>kg</v>
      </c>
      <c r="N427" s="9" t="s">
        <v>14</v>
      </c>
      <c r="O427" s="9" t="s">
        <v>92</v>
      </c>
      <c r="P427" s="13">
        <v>173</v>
      </c>
      <c r="Q427">
        <f t="shared" si="34"/>
        <v>173</v>
      </c>
    </row>
    <row r="428" spans="1:17">
      <c r="A428" s="9" t="s">
        <v>1291</v>
      </c>
      <c r="B428" s="9" t="s">
        <v>4089</v>
      </c>
      <c r="C428" s="9" t="s">
        <v>830</v>
      </c>
      <c r="D428" s="9" t="s">
        <v>14</v>
      </c>
      <c r="E428" s="9" t="s">
        <v>117</v>
      </c>
      <c r="F428" s="9" t="s">
        <v>714</v>
      </c>
      <c r="G428" s="9" t="s">
        <v>14</v>
      </c>
      <c r="H428" s="9" t="str">
        <f t="shared" si="30"/>
        <v>StandardPrice</v>
      </c>
      <c r="I428" s="9" t="str">
        <f t="shared" si="31"/>
        <v/>
      </c>
      <c r="J428" s="9" t="s">
        <v>19</v>
      </c>
      <c r="K428" s="9" t="s">
        <v>20</v>
      </c>
      <c r="L428" s="9" t="str">
        <f t="shared" si="32"/>
        <v>10</v>
      </c>
      <c r="M428" s="9" t="str">
        <f t="shared" si="33"/>
        <v>kg</v>
      </c>
      <c r="N428" s="9" t="s">
        <v>14</v>
      </c>
      <c r="O428" s="9" t="s">
        <v>21</v>
      </c>
      <c r="P428" s="13">
        <v>174</v>
      </c>
      <c r="Q428">
        <f t="shared" si="34"/>
        <v>174</v>
      </c>
    </row>
    <row r="429" spans="1:17">
      <c r="A429" s="9" t="s">
        <v>1293</v>
      </c>
      <c r="B429" s="9" t="s">
        <v>4090</v>
      </c>
      <c r="C429" s="9" t="s">
        <v>830</v>
      </c>
      <c r="D429" s="9" t="s">
        <v>14</v>
      </c>
      <c r="E429" s="9" t="s">
        <v>117</v>
      </c>
      <c r="F429" s="9" t="s">
        <v>714</v>
      </c>
      <c r="G429" s="9" t="s">
        <v>14</v>
      </c>
      <c r="H429" s="9" t="str">
        <f t="shared" si="30"/>
        <v>PlusPrice</v>
      </c>
      <c r="I429" s="9" t="str">
        <f t="shared" si="31"/>
        <v>1</v>
      </c>
      <c r="J429" s="9" t="s">
        <v>25</v>
      </c>
      <c r="K429" s="9" t="s">
        <v>26</v>
      </c>
      <c r="L429" s="9" t="str">
        <f t="shared" si="32"/>
        <v>15</v>
      </c>
      <c r="M429" s="9" t="str">
        <f t="shared" si="33"/>
        <v>kg</v>
      </c>
      <c r="N429" s="9" t="s">
        <v>14</v>
      </c>
      <c r="O429" s="9" t="s">
        <v>55</v>
      </c>
      <c r="P429" s="13">
        <v>174</v>
      </c>
      <c r="Q429">
        <f t="shared" si="34"/>
        <v>174</v>
      </c>
    </row>
    <row r="430" spans="1:17">
      <c r="A430" s="9" t="s">
        <v>1295</v>
      </c>
      <c r="B430" s="9" t="s">
        <v>4091</v>
      </c>
      <c r="C430" s="9" t="s">
        <v>830</v>
      </c>
      <c r="D430" s="9" t="s">
        <v>14</v>
      </c>
      <c r="E430" s="9" t="s">
        <v>117</v>
      </c>
      <c r="F430" s="9" t="s">
        <v>714</v>
      </c>
      <c r="G430" s="9" t="s">
        <v>14</v>
      </c>
      <c r="H430" s="9" t="str">
        <f t="shared" si="30"/>
        <v>PlusPrice</v>
      </c>
      <c r="I430" s="9" t="str">
        <f t="shared" si="31"/>
        <v>1</v>
      </c>
      <c r="J430" s="9" t="s">
        <v>60</v>
      </c>
      <c r="K430" s="9" t="s">
        <v>33</v>
      </c>
      <c r="L430" s="9">
        <f t="shared" si="32"/>
        <v>9999</v>
      </c>
      <c r="M430" s="9" t="str">
        <f t="shared" si="33"/>
        <v>kg</v>
      </c>
      <c r="N430" s="9" t="s">
        <v>14</v>
      </c>
      <c r="O430" s="9" t="s">
        <v>27</v>
      </c>
      <c r="P430" s="13">
        <v>174</v>
      </c>
      <c r="Q430">
        <f t="shared" si="34"/>
        <v>174</v>
      </c>
    </row>
    <row r="431" spans="1:17">
      <c r="A431" s="9" t="s">
        <v>1297</v>
      </c>
      <c r="B431" s="9" t="s">
        <v>4092</v>
      </c>
      <c r="C431" s="9" t="s">
        <v>830</v>
      </c>
      <c r="D431" s="9" t="s">
        <v>14</v>
      </c>
      <c r="E431" s="9" t="s">
        <v>117</v>
      </c>
      <c r="F431" s="9" t="s">
        <v>714</v>
      </c>
      <c r="G431" s="9" t="s">
        <v>14</v>
      </c>
      <c r="H431" s="9" t="str">
        <f t="shared" si="30"/>
        <v>PlusPrice</v>
      </c>
      <c r="I431" s="9" t="str">
        <f t="shared" si="31"/>
        <v>1</v>
      </c>
      <c r="J431" s="9" t="s">
        <v>32</v>
      </c>
      <c r="K431" s="9" t="s">
        <v>65</v>
      </c>
      <c r="L431" s="9" t="str">
        <f t="shared" si="32"/>
        <v>60</v>
      </c>
      <c r="M431" s="9" t="str">
        <f t="shared" si="33"/>
        <v>kg</v>
      </c>
      <c r="N431" s="9" t="s">
        <v>14</v>
      </c>
      <c r="O431" s="9" t="s">
        <v>55</v>
      </c>
      <c r="P431" s="13">
        <v>174</v>
      </c>
      <c r="Q431">
        <f t="shared" si="34"/>
        <v>174</v>
      </c>
    </row>
    <row r="432" spans="1:17">
      <c r="A432" s="9" t="s">
        <v>1299</v>
      </c>
      <c r="B432" s="9" t="s">
        <v>4093</v>
      </c>
      <c r="C432" s="9" t="s">
        <v>833</v>
      </c>
      <c r="D432" s="9" t="s">
        <v>14</v>
      </c>
      <c r="E432" s="9" t="s">
        <v>117</v>
      </c>
      <c r="F432" s="9" t="s">
        <v>1340</v>
      </c>
      <c r="G432" s="9" t="s">
        <v>14</v>
      </c>
      <c r="H432" s="9" t="str">
        <f t="shared" si="30"/>
        <v>StandardPrice</v>
      </c>
      <c r="I432" s="9" t="str">
        <f t="shared" si="31"/>
        <v/>
      </c>
      <c r="J432" s="9" t="s">
        <v>19</v>
      </c>
      <c r="K432" s="9" t="s">
        <v>20</v>
      </c>
      <c r="L432" s="9" t="str">
        <f t="shared" si="32"/>
        <v>10</v>
      </c>
      <c r="M432" s="9" t="str">
        <f t="shared" si="33"/>
        <v>kg</v>
      </c>
      <c r="N432" s="9" t="s">
        <v>14</v>
      </c>
      <c r="O432" s="9" t="s">
        <v>50</v>
      </c>
      <c r="P432" s="13">
        <v>175</v>
      </c>
      <c r="Q432">
        <f t="shared" si="34"/>
        <v>175</v>
      </c>
    </row>
    <row r="433" spans="1:17">
      <c r="A433" s="9" t="s">
        <v>1301</v>
      </c>
      <c r="B433" s="9" t="s">
        <v>4094</v>
      </c>
      <c r="C433" s="9" t="s">
        <v>833</v>
      </c>
      <c r="D433" s="9" t="s">
        <v>14</v>
      </c>
      <c r="E433" s="9" t="s">
        <v>117</v>
      </c>
      <c r="F433" s="9" t="s">
        <v>1340</v>
      </c>
      <c r="G433" s="9" t="s">
        <v>14</v>
      </c>
      <c r="H433" s="9" t="str">
        <f t="shared" si="30"/>
        <v>PlusPrice</v>
      </c>
      <c r="I433" s="9" t="str">
        <f t="shared" si="31"/>
        <v>1</v>
      </c>
      <c r="J433" s="9" t="s">
        <v>25</v>
      </c>
      <c r="K433" s="9" t="s">
        <v>26</v>
      </c>
      <c r="L433" s="9" t="str">
        <f t="shared" si="32"/>
        <v>15</v>
      </c>
      <c r="M433" s="9" t="str">
        <f t="shared" si="33"/>
        <v>kg</v>
      </c>
      <c r="N433" s="9" t="s">
        <v>14</v>
      </c>
      <c r="O433" s="9" t="s">
        <v>55</v>
      </c>
      <c r="P433" s="13">
        <v>175</v>
      </c>
      <c r="Q433">
        <f t="shared" si="34"/>
        <v>175</v>
      </c>
    </row>
    <row r="434" spans="1:17">
      <c r="A434" s="9" t="s">
        <v>1303</v>
      </c>
      <c r="B434" s="9" t="s">
        <v>4095</v>
      </c>
      <c r="C434" s="9" t="s">
        <v>833</v>
      </c>
      <c r="D434" s="9" t="s">
        <v>14</v>
      </c>
      <c r="E434" s="9" t="s">
        <v>117</v>
      </c>
      <c r="F434" s="9" t="s">
        <v>1340</v>
      </c>
      <c r="G434" s="9" t="s">
        <v>14</v>
      </c>
      <c r="H434" s="9" t="str">
        <f t="shared" si="30"/>
        <v>PlusPrice</v>
      </c>
      <c r="I434" s="9" t="str">
        <f t="shared" si="31"/>
        <v>1</v>
      </c>
      <c r="J434" s="9" t="s">
        <v>32</v>
      </c>
      <c r="K434" s="9" t="s">
        <v>33</v>
      </c>
      <c r="L434" s="9">
        <f t="shared" si="32"/>
        <v>9999</v>
      </c>
      <c r="M434" s="9" t="str">
        <f t="shared" si="33"/>
        <v>kg</v>
      </c>
      <c r="N434" s="9" t="s">
        <v>14</v>
      </c>
      <c r="O434" s="9" t="s">
        <v>55</v>
      </c>
      <c r="P434" s="13">
        <v>175</v>
      </c>
      <c r="Q434">
        <f t="shared" si="34"/>
        <v>175</v>
      </c>
    </row>
    <row r="435" spans="1:17">
      <c r="A435" s="9" t="s">
        <v>1305</v>
      </c>
      <c r="B435" s="9" t="s">
        <v>4096</v>
      </c>
      <c r="C435" s="9" t="s">
        <v>398</v>
      </c>
      <c r="D435" s="9" t="s">
        <v>14</v>
      </c>
      <c r="E435" s="9" t="s">
        <v>117</v>
      </c>
      <c r="F435" s="9" t="s">
        <v>720</v>
      </c>
      <c r="G435" s="9" t="s">
        <v>14</v>
      </c>
      <c r="H435" s="9" t="str">
        <f t="shared" si="30"/>
        <v>StandardPrice</v>
      </c>
      <c r="I435" s="9" t="str">
        <f t="shared" si="31"/>
        <v/>
      </c>
      <c r="J435" s="9" t="s">
        <v>19</v>
      </c>
      <c r="K435" s="9" t="s">
        <v>20</v>
      </c>
      <c r="L435" s="9" t="str">
        <f t="shared" si="32"/>
        <v>10</v>
      </c>
      <c r="M435" s="9" t="str">
        <f t="shared" si="33"/>
        <v>kg</v>
      </c>
      <c r="N435" s="9" t="s">
        <v>14</v>
      </c>
      <c r="O435" s="9" t="s">
        <v>50</v>
      </c>
      <c r="P435" s="13">
        <v>176</v>
      </c>
      <c r="Q435">
        <f t="shared" si="34"/>
        <v>176</v>
      </c>
    </row>
    <row r="436" spans="1:17">
      <c r="A436" s="9" t="s">
        <v>1307</v>
      </c>
      <c r="B436" s="9" t="s">
        <v>4097</v>
      </c>
      <c r="C436" s="9" t="s">
        <v>398</v>
      </c>
      <c r="D436" s="9" t="s">
        <v>14</v>
      </c>
      <c r="E436" s="9" t="s">
        <v>117</v>
      </c>
      <c r="F436" s="9" t="s">
        <v>720</v>
      </c>
      <c r="G436" s="9" t="s">
        <v>14</v>
      </c>
      <c r="H436" s="9" t="str">
        <f t="shared" si="30"/>
        <v>PlusPrice</v>
      </c>
      <c r="I436" s="9" t="str">
        <f t="shared" si="31"/>
        <v>1</v>
      </c>
      <c r="J436" s="9" t="s">
        <v>25</v>
      </c>
      <c r="K436" s="9" t="s">
        <v>26</v>
      </c>
      <c r="L436" s="9" t="str">
        <f t="shared" si="32"/>
        <v>15</v>
      </c>
      <c r="M436" s="9" t="str">
        <f t="shared" si="33"/>
        <v>kg</v>
      </c>
      <c r="N436" s="9" t="s">
        <v>14</v>
      </c>
      <c r="O436" s="9" t="s">
        <v>55</v>
      </c>
      <c r="P436" s="13">
        <v>176</v>
      </c>
      <c r="Q436">
        <f t="shared" si="34"/>
        <v>176</v>
      </c>
    </row>
    <row r="437" spans="1:17">
      <c r="A437" s="9" t="s">
        <v>1309</v>
      </c>
      <c r="B437" s="9" t="s">
        <v>4098</v>
      </c>
      <c r="C437" s="9" t="s">
        <v>398</v>
      </c>
      <c r="D437" s="9" t="s">
        <v>14</v>
      </c>
      <c r="E437" s="9" t="s">
        <v>117</v>
      </c>
      <c r="F437" s="9" t="s">
        <v>720</v>
      </c>
      <c r="G437" s="9" t="s">
        <v>14</v>
      </c>
      <c r="H437" s="9" t="str">
        <f t="shared" si="30"/>
        <v>PlusPrice</v>
      </c>
      <c r="I437" s="9" t="str">
        <f t="shared" si="31"/>
        <v>1</v>
      </c>
      <c r="J437" s="9" t="s">
        <v>32</v>
      </c>
      <c r="K437" s="9" t="s">
        <v>33</v>
      </c>
      <c r="L437" s="9">
        <f t="shared" si="32"/>
        <v>9999</v>
      </c>
      <c r="M437" s="9" t="str">
        <f t="shared" si="33"/>
        <v>kg</v>
      </c>
      <c r="N437" s="9" t="s">
        <v>14</v>
      </c>
      <c r="O437" s="9" t="s">
        <v>55</v>
      </c>
      <c r="P437" s="13">
        <v>176</v>
      </c>
      <c r="Q437">
        <f t="shared" si="34"/>
        <v>176</v>
      </c>
    </row>
    <row r="438" spans="1:17">
      <c r="A438" s="9" t="s">
        <v>1311</v>
      </c>
      <c r="B438" s="9" t="s">
        <v>4099</v>
      </c>
      <c r="C438" s="9" t="s">
        <v>574</v>
      </c>
      <c r="D438" s="9" t="s">
        <v>14</v>
      </c>
      <c r="E438" s="9" t="s">
        <v>117</v>
      </c>
      <c r="F438" s="9" t="s">
        <v>723</v>
      </c>
      <c r="G438" s="9" t="s">
        <v>14</v>
      </c>
      <c r="H438" s="9" t="str">
        <f t="shared" si="30"/>
        <v>StandardPrice</v>
      </c>
      <c r="I438" s="9" t="str">
        <f t="shared" si="31"/>
        <v/>
      </c>
      <c r="J438" s="9" t="s">
        <v>19</v>
      </c>
      <c r="K438" s="9" t="s">
        <v>20</v>
      </c>
      <c r="L438" s="9" t="str">
        <f t="shared" si="32"/>
        <v>10</v>
      </c>
      <c r="M438" s="9" t="str">
        <f t="shared" si="33"/>
        <v>kg</v>
      </c>
      <c r="N438" s="9" t="s">
        <v>14</v>
      </c>
      <c r="O438" s="9" t="s">
        <v>21</v>
      </c>
      <c r="P438" s="13">
        <v>177</v>
      </c>
      <c r="Q438">
        <f t="shared" si="34"/>
        <v>177</v>
      </c>
    </row>
    <row r="439" spans="1:17">
      <c r="A439" s="9" t="s">
        <v>1313</v>
      </c>
      <c r="B439" s="9" t="s">
        <v>4100</v>
      </c>
      <c r="C439" s="9" t="s">
        <v>574</v>
      </c>
      <c r="D439" s="9" t="s">
        <v>14</v>
      </c>
      <c r="E439" s="9" t="s">
        <v>117</v>
      </c>
      <c r="F439" s="9" t="s">
        <v>723</v>
      </c>
      <c r="G439" s="9" t="s">
        <v>14</v>
      </c>
      <c r="H439" s="9" t="str">
        <f t="shared" si="30"/>
        <v>PlusPrice</v>
      </c>
      <c r="I439" s="9" t="str">
        <f t="shared" si="31"/>
        <v>1</v>
      </c>
      <c r="J439" s="9" t="s">
        <v>25</v>
      </c>
      <c r="K439" s="9" t="s">
        <v>26</v>
      </c>
      <c r="L439" s="9" t="str">
        <f t="shared" si="32"/>
        <v>15</v>
      </c>
      <c r="M439" s="9" t="str">
        <f t="shared" si="33"/>
        <v>kg</v>
      </c>
      <c r="N439" s="9" t="s">
        <v>14</v>
      </c>
      <c r="O439" s="9" t="s">
        <v>233</v>
      </c>
      <c r="P439" s="13">
        <v>177</v>
      </c>
      <c r="Q439">
        <f t="shared" si="34"/>
        <v>177</v>
      </c>
    </row>
    <row r="440" spans="1:17">
      <c r="A440" s="9" t="s">
        <v>1315</v>
      </c>
      <c r="B440" s="9" t="s">
        <v>4101</v>
      </c>
      <c r="C440" s="9" t="s">
        <v>574</v>
      </c>
      <c r="D440" s="9" t="s">
        <v>14</v>
      </c>
      <c r="E440" s="9" t="s">
        <v>117</v>
      </c>
      <c r="F440" s="9" t="s">
        <v>723</v>
      </c>
      <c r="G440" s="9" t="s">
        <v>14</v>
      </c>
      <c r="H440" s="9" t="str">
        <f t="shared" si="30"/>
        <v>PlusPrice</v>
      </c>
      <c r="I440" s="9" t="str">
        <f t="shared" si="31"/>
        <v>1</v>
      </c>
      <c r="J440" s="9" t="s">
        <v>32</v>
      </c>
      <c r="K440" s="9" t="s">
        <v>33</v>
      </c>
      <c r="L440" s="9">
        <f t="shared" si="32"/>
        <v>9999</v>
      </c>
      <c r="M440" s="9" t="str">
        <f t="shared" si="33"/>
        <v>kg</v>
      </c>
      <c r="N440" s="9" t="s">
        <v>14</v>
      </c>
      <c r="O440" s="9" t="s">
        <v>233</v>
      </c>
      <c r="P440" s="13">
        <v>177</v>
      </c>
      <c r="Q440">
        <f t="shared" si="34"/>
        <v>177</v>
      </c>
    </row>
    <row r="441" spans="1:17">
      <c r="A441" s="9" t="s">
        <v>1318</v>
      </c>
      <c r="B441" s="9" t="s">
        <v>4102</v>
      </c>
      <c r="C441" s="9" t="s">
        <v>556</v>
      </c>
      <c r="D441" s="9" t="s">
        <v>14</v>
      </c>
      <c r="E441" s="9" t="s">
        <v>117</v>
      </c>
      <c r="F441" s="9" t="s">
        <v>727</v>
      </c>
      <c r="G441" s="9" t="s">
        <v>14</v>
      </c>
      <c r="H441" s="9" t="str">
        <f t="shared" si="30"/>
        <v>StandardPrice</v>
      </c>
      <c r="I441" s="9" t="str">
        <f t="shared" si="31"/>
        <v/>
      </c>
      <c r="J441" s="9" t="s">
        <v>19</v>
      </c>
      <c r="K441" s="9" t="s">
        <v>20</v>
      </c>
      <c r="L441" s="9" t="str">
        <f t="shared" si="32"/>
        <v>10</v>
      </c>
      <c r="M441" s="9" t="str">
        <f t="shared" si="33"/>
        <v>kg</v>
      </c>
      <c r="N441" s="9" t="s">
        <v>14</v>
      </c>
      <c r="O441" s="9" t="s">
        <v>50</v>
      </c>
      <c r="P441" s="13">
        <v>178</v>
      </c>
      <c r="Q441">
        <f t="shared" si="34"/>
        <v>178</v>
      </c>
    </row>
    <row r="442" spans="1:17">
      <c r="A442" s="9" t="s">
        <v>1320</v>
      </c>
      <c r="B442" s="9" t="s">
        <v>4103</v>
      </c>
      <c r="C442" s="9" t="s">
        <v>556</v>
      </c>
      <c r="D442" s="9" t="s">
        <v>14</v>
      </c>
      <c r="E442" s="9" t="s">
        <v>117</v>
      </c>
      <c r="F442" s="9" t="s">
        <v>727</v>
      </c>
      <c r="G442" s="9" t="s">
        <v>14</v>
      </c>
      <c r="H442" s="9" t="str">
        <f t="shared" si="30"/>
        <v>PlusPrice</v>
      </c>
      <c r="I442" s="9" t="str">
        <f t="shared" si="31"/>
        <v>1</v>
      </c>
      <c r="J442" s="9" t="s">
        <v>25</v>
      </c>
      <c r="K442" s="9" t="s">
        <v>26</v>
      </c>
      <c r="L442" s="9" t="str">
        <f t="shared" si="32"/>
        <v>15</v>
      </c>
      <c r="M442" s="9" t="str">
        <f t="shared" si="33"/>
        <v>kg</v>
      </c>
      <c r="N442" s="9" t="s">
        <v>14</v>
      </c>
      <c r="O442" s="9" t="s">
        <v>55</v>
      </c>
      <c r="P442" s="13">
        <v>178</v>
      </c>
      <c r="Q442">
        <f t="shared" si="34"/>
        <v>178</v>
      </c>
    </row>
    <row r="443" spans="1:17">
      <c r="A443" s="9" t="s">
        <v>1322</v>
      </c>
      <c r="B443" s="9" t="s">
        <v>4104</v>
      </c>
      <c r="C443" s="9" t="s">
        <v>556</v>
      </c>
      <c r="D443" s="9" t="s">
        <v>14</v>
      </c>
      <c r="E443" s="9" t="s">
        <v>117</v>
      </c>
      <c r="F443" s="9" t="s">
        <v>727</v>
      </c>
      <c r="G443" s="9" t="s">
        <v>14</v>
      </c>
      <c r="H443" s="9" t="str">
        <f t="shared" si="30"/>
        <v>PlusPrice</v>
      </c>
      <c r="I443" s="9" t="str">
        <f t="shared" si="31"/>
        <v>1</v>
      </c>
      <c r="J443" s="9" t="s">
        <v>32</v>
      </c>
      <c r="K443" s="9" t="s">
        <v>33</v>
      </c>
      <c r="L443" s="9">
        <f t="shared" si="32"/>
        <v>9999</v>
      </c>
      <c r="M443" s="9" t="str">
        <f t="shared" si="33"/>
        <v>kg</v>
      </c>
      <c r="N443" s="9" t="s">
        <v>14</v>
      </c>
      <c r="O443" s="9" t="s">
        <v>55</v>
      </c>
      <c r="P443" s="13">
        <v>178</v>
      </c>
      <c r="Q443">
        <f t="shared" si="34"/>
        <v>178</v>
      </c>
    </row>
    <row r="444" spans="1:17">
      <c r="A444" s="9" t="s">
        <v>1325</v>
      </c>
      <c r="B444" s="9" t="s">
        <v>4105</v>
      </c>
      <c r="C444" s="9" t="s">
        <v>836</v>
      </c>
      <c r="D444" s="9" t="s">
        <v>14</v>
      </c>
      <c r="E444" s="9" t="s">
        <v>117</v>
      </c>
      <c r="F444" s="9" t="s">
        <v>731</v>
      </c>
      <c r="G444" s="9" t="s">
        <v>14</v>
      </c>
      <c r="H444" s="9" t="str">
        <f t="shared" si="30"/>
        <v>StandardPrice</v>
      </c>
      <c r="I444" s="9" t="str">
        <f t="shared" si="31"/>
        <v/>
      </c>
      <c r="J444" s="9" t="s">
        <v>19</v>
      </c>
      <c r="K444" s="9" t="s">
        <v>20</v>
      </c>
      <c r="L444" s="9" t="str">
        <f t="shared" si="32"/>
        <v>10</v>
      </c>
      <c r="M444" s="9" t="str">
        <f t="shared" si="33"/>
        <v>kg</v>
      </c>
      <c r="N444" s="9" t="s">
        <v>14</v>
      </c>
      <c r="O444" s="9" t="s">
        <v>21</v>
      </c>
      <c r="P444" s="13">
        <v>179</v>
      </c>
      <c r="Q444">
        <f t="shared" si="34"/>
        <v>179</v>
      </c>
    </row>
    <row r="445" spans="1:17">
      <c r="A445" s="9" t="s">
        <v>1327</v>
      </c>
      <c r="B445" s="9" t="s">
        <v>4106</v>
      </c>
      <c r="C445" s="9" t="s">
        <v>836</v>
      </c>
      <c r="D445" s="9" t="s">
        <v>14</v>
      </c>
      <c r="E445" s="9" t="s">
        <v>117</v>
      </c>
      <c r="F445" s="9" t="s">
        <v>731</v>
      </c>
      <c r="G445" s="9" t="s">
        <v>14</v>
      </c>
      <c r="H445" s="9" t="str">
        <f t="shared" si="30"/>
        <v>PlusPrice</v>
      </c>
      <c r="I445" s="9" t="str">
        <f t="shared" si="31"/>
        <v>1</v>
      </c>
      <c r="J445" s="9" t="s">
        <v>25</v>
      </c>
      <c r="K445" s="9" t="s">
        <v>26</v>
      </c>
      <c r="L445" s="9" t="str">
        <f t="shared" si="32"/>
        <v>15</v>
      </c>
      <c r="M445" s="9" t="str">
        <f t="shared" si="33"/>
        <v>kg</v>
      </c>
      <c r="N445" s="9" t="s">
        <v>14</v>
      </c>
      <c r="O445" s="9" t="s">
        <v>87</v>
      </c>
      <c r="P445" s="13">
        <v>179</v>
      </c>
      <c r="Q445">
        <f t="shared" si="34"/>
        <v>179</v>
      </c>
    </row>
    <row r="446" spans="1:17">
      <c r="A446" s="9" t="s">
        <v>1329</v>
      </c>
      <c r="B446" s="9" t="s">
        <v>4107</v>
      </c>
      <c r="C446" s="9" t="s">
        <v>836</v>
      </c>
      <c r="D446" s="9" t="s">
        <v>14</v>
      </c>
      <c r="E446" s="9" t="s">
        <v>117</v>
      </c>
      <c r="F446" s="9" t="s">
        <v>731</v>
      </c>
      <c r="G446" s="9" t="s">
        <v>14</v>
      </c>
      <c r="H446" s="9" t="str">
        <f t="shared" si="30"/>
        <v>PlusPrice</v>
      </c>
      <c r="I446" s="9" t="str">
        <f t="shared" si="31"/>
        <v>1</v>
      </c>
      <c r="J446" s="9" t="s">
        <v>32</v>
      </c>
      <c r="K446" s="9" t="s">
        <v>33</v>
      </c>
      <c r="L446" s="9">
        <f t="shared" si="32"/>
        <v>9999</v>
      </c>
      <c r="M446" s="9" t="str">
        <f t="shared" si="33"/>
        <v>kg</v>
      </c>
      <c r="N446" s="9" t="s">
        <v>14</v>
      </c>
      <c r="O446" s="9" t="s">
        <v>87</v>
      </c>
      <c r="P446" s="13">
        <v>179</v>
      </c>
      <c r="Q446">
        <f t="shared" si="34"/>
        <v>179</v>
      </c>
    </row>
    <row r="447" spans="1:17">
      <c r="A447" s="9" t="s">
        <v>1331</v>
      </c>
      <c r="B447" s="9" t="s">
        <v>4108</v>
      </c>
      <c r="C447" s="9" t="s">
        <v>839</v>
      </c>
      <c r="D447" s="9" t="s">
        <v>14</v>
      </c>
      <c r="E447" s="9" t="s">
        <v>117</v>
      </c>
      <c r="F447" s="9" t="s">
        <v>1373</v>
      </c>
      <c r="G447" s="9" t="s">
        <v>14</v>
      </c>
      <c r="H447" s="9" t="str">
        <f t="shared" si="30"/>
        <v>StandardPrice</v>
      </c>
      <c r="I447" s="9" t="str">
        <f t="shared" si="31"/>
        <v/>
      </c>
      <c r="J447" s="9" t="s">
        <v>19</v>
      </c>
      <c r="K447" s="9" t="s">
        <v>20</v>
      </c>
      <c r="L447" s="9" t="str">
        <f t="shared" si="32"/>
        <v>10</v>
      </c>
      <c r="M447" s="9" t="str">
        <f t="shared" si="33"/>
        <v>kg</v>
      </c>
      <c r="N447" s="9" t="s">
        <v>14</v>
      </c>
      <c r="O447" s="9" t="s">
        <v>21</v>
      </c>
      <c r="P447" s="13">
        <v>180</v>
      </c>
      <c r="Q447">
        <f t="shared" si="34"/>
        <v>180</v>
      </c>
    </row>
    <row r="448" spans="1:17">
      <c r="A448" s="9" t="s">
        <v>1332</v>
      </c>
      <c r="B448" s="9" t="s">
        <v>4109</v>
      </c>
      <c r="C448" s="9" t="s">
        <v>839</v>
      </c>
      <c r="D448" s="9" t="s">
        <v>14</v>
      </c>
      <c r="E448" s="9" t="s">
        <v>117</v>
      </c>
      <c r="F448" s="9" t="s">
        <v>1373</v>
      </c>
      <c r="G448" s="9" t="s">
        <v>14</v>
      </c>
      <c r="H448" s="9" t="str">
        <f t="shared" si="30"/>
        <v>PlusPrice</v>
      </c>
      <c r="I448" s="9" t="str">
        <f t="shared" si="31"/>
        <v>1</v>
      </c>
      <c r="J448" s="9" t="s">
        <v>25</v>
      </c>
      <c r="K448" s="9" t="s">
        <v>26</v>
      </c>
      <c r="L448" s="9" t="str">
        <f t="shared" si="32"/>
        <v>15</v>
      </c>
      <c r="M448" s="9" t="str">
        <f t="shared" si="33"/>
        <v>kg</v>
      </c>
      <c r="N448" s="9" t="s">
        <v>14</v>
      </c>
      <c r="O448" s="9" t="s">
        <v>27</v>
      </c>
      <c r="P448" s="13">
        <v>180</v>
      </c>
      <c r="Q448">
        <f t="shared" si="34"/>
        <v>180</v>
      </c>
    </row>
    <row r="449" spans="1:17">
      <c r="A449" s="9" t="s">
        <v>1334</v>
      </c>
      <c r="B449" s="9" t="s">
        <v>4110</v>
      </c>
      <c r="C449" s="9" t="s">
        <v>839</v>
      </c>
      <c r="D449" s="9" t="s">
        <v>14</v>
      </c>
      <c r="E449" s="9" t="s">
        <v>117</v>
      </c>
      <c r="F449" s="9" t="s">
        <v>1373</v>
      </c>
      <c r="G449" s="9" t="s">
        <v>14</v>
      </c>
      <c r="H449" s="9" t="str">
        <f t="shared" si="30"/>
        <v>PlusPrice</v>
      </c>
      <c r="I449" s="9" t="str">
        <f t="shared" si="31"/>
        <v>1</v>
      </c>
      <c r="J449" s="9" t="s">
        <v>32</v>
      </c>
      <c r="K449" s="9" t="s">
        <v>33</v>
      </c>
      <c r="L449" s="9">
        <f t="shared" si="32"/>
        <v>9999</v>
      </c>
      <c r="M449" s="9" t="str">
        <f t="shared" si="33"/>
        <v>kg</v>
      </c>
      <c r="N449" s="9" t="s">
        <v>14</v>
      </c>
      <c r="O449" s="9" t="s">
        <v>27</v>
      </c>
      <c r="P449" s="13">
        <v>180</v>
      </c>
      <c r="Q449">
        <f t="shared" si="34"/>
        <v>180</v>
      </c>
    </row>
    <row r="450" spans="1:17">
      <c r="A450" s="9" t="s">
        <v>1336</v>
      </c>
      <c r="B450" s="9" t="s">
        <v>4111</v>
      </c>
      <c r="C450" s="9" t="s">
        <v>842</v>
      </c>
      <c r="D450" s="9" t="s">
        <v>14</v>
      </c>
      <c r="E450" s="9" t="s">
        <v>117</v>
      </c>
      <c r="F450" s="9" t="s">
        <v>737</v>
      </c>
      <c r="G450" s="9" t="s">
        <v>14</v>
      </c>
      <c r="H450" s="9" t="str">
        <f t="shared" si="30"/>
        <v>StandardPrice</v>
      </c>
      <c r="I450" s="9" t="str">
        <f t="shared" si="31"/>
        <v/>
      </c>
      <c r="J450" s="9" t="s">
        <v>19</v>
      </c>
      <c r="K450" s="9" t="s">
        <v>43</v>
      </c>
      <c r="L450" s="9" t="str">
        <f t="shared" si="32"/>
        <v>5</v>
      </c>
      <c r="M450" s="9" t="str">
        <f t="shared" si="33"/>
        <v>kg</v>
      </c>
      <c r="N450" s="9" t="s">
        <v>14</v>
      </c>
      <c r="O450" s="9" t="s">
        <v>21</v>
      </c>
      <c r="P450" s="13">
        <v>181</v>
      </c>
      <c r="Q450">
        <f t="shared" si="34"/>
        <v>181</v>
      </c>
    </row>
    <row r="451" spans="1:17">
      <c r="A451" s="9" t="s">
        <v>1338</v>
      </c>
      <c r="B451" s="9" t="s">
        <v>4112</v>
      </c>
      <c r="C451" s="9" t="s">
        <v>842</v>
      </c>
      <c r="D451" s="9" t="s">
        <v>14</v>
      </c>
      <c r="E451" s="9" t="s">
        <v>117</v>
      </c>
      <c r="F451" s="9" t="s">
        <v>737</v>
      </c>
      <c r="G451" s="9" t="s">
        <v>14</v>
      </c>
      <c r="H451" s="9" t="str">
        <f t="shared" si="30"/>
        <v>PlusPrice</v>
      </c>
      <c r="I451" s="9" t="str">
        <f t="shared" si="31"/>
        <v>1</v>
      </c>
      <c r="J451" s="9" t="s">
        <v>47</v>
      </c>
      <c r="K451" s="9" t="s">
        <v>26</v>
      </c>
      <c r="L451" s="9" t="str">
        <f t="shared" si="32"/>
        <v>15</v>
      </c>
      <c r="M451" s="9" t="str">
        <f t="shared" si="33"/>
        <v>kg</v>
      </c>
      <c r="N451" s="9" t="s">
        <v>14</v>
      </c>
      <c r="O451" s="9" t="s">
        <v>55</v>
      </c>
      <c r="P451" s="13">
        <v>181</v>
      </c>
      <c r="Q451">
        <f t="shared" si="34"/>
        <v>181</v>
      </c>
    </row>
    <row r="452" spans="1:17">
      <c r="A452" s="9" t="s">
        <v>1341</v>
      </c>
      <c r="B452" s="9" t="s">
        <v>4113</v>
      </c>
      <c r="C452" s="9" t="s">
        <v>842</v>
      </c>
      <c r="D452" s="9" t="s">
        <v>14</v>
      </c>
      <c r="E452" s="9" t="s">
        <v>117</v>
      </c>
      <c r="F452" s="9" t="s">
        <v>737</v>
      </c>
      <c r="G452" s="9" t="s">
        <v>14</v>
      </c>
      <c r="H452" s="9" t="str">
        <f t="shared" si="30"/>
        <v>PlusPrice</v>
      </c>
      <c r="I452" s="9" t="str">
        <f t="shared" si="31"/>
        <v>1</v>
      </c>
      <c r="J452" s="9" t="s">
        <v>32</v>
      </c>
      <c r="K452" s="9" t="s">
        <v>33</v>
      </c>
      <c r="L452" s="9">
        <f t="shared" si="32"/>
        <v>9999</v>
      </c>
      <c r="M452" s="9" t="str">
        <f t="shared" si="33"/>
        <v>kg</v>
      </c>
      <c r="N452" s="9" t="s">
        <v>14</v>
      </c>
      <c r="O452" s="9" t="s">
        <v>55</v>
      </c>
      <c r="P452" s="13">
        <v>181</v>
      </c>
      <c r="Q452">
        <f t="shared" si="34"/>
        <v>181</v>
      </c>
    </row>
    <row r="453" spans="1:17">
      <c r="A453" s="9" t="s">
        <v>1343</v>
      </c>
      <c r="B453" s="9" t="s">
        <v>4114</v>
      </c>
      <c r="C453" s="9" t="s">
        <v>222</v>
      </c>
      <c r="D453" s="9" t="s">
        <v>14</v>
      </c>
      <c r="E453" s="9" t="s">
        <v>117</v>
      </c>
      <c r="F453" s="9" t="s">
        <v>1386</v>
      </c>
      <c r="G453" s="9" t="s">
        <v>14</v>
      </c>
      <c r="H453" s="9" t="str">
        <f t="shared" ref="H453:H516" si="35">IF(J453="0","StandardPrice","PlusPrice")</f>
        <v>StandardPrice</v>
      </c>
      <c r="I453" s="9" t="str">
        <f t="shared" ref="I453:I516" si="36">IF(J453="0","","1")</f>
        <v/>
      </c>
      <c r="J453" s="9" t="s">
        <v>19</v>
      </c>
      <c r="K453" s="9" t="s">
        <v>20</v>
      </c>
      <c r="L453" s="9" t="str">
        <f t="shared" ref="L453:L516" si="37">IF(K453="",9999,K453)</f>
        <v>10</v>
      </c>
      <c r="M453" s="9" t="str">
        <f t="shared" ref="M453:M516" si="38">IF(N453="0","Items","kg")</f>
        <v>kg</v>
      </c>
      <c r="N453" s="9" t="s">
        <v>14</v>
      </c>
      <c r="O453" s="9" t="s">
        <v>40</v>
      </c>
      <c r="P453" s="13">
        <v>182</v>
      </c>
      <c r="Q453">
        <f t="shared" ref="Q453:Q516" si="39">IF(LEN(P453)=1,"00"&amp;P453,IF(LEN(P453)=2,"0"&amp;P453,P453))</f>
        <v>182</v>
      </c>
    </row>
    <row r="454" spans="1:17">
      <c r="A454" s="9" t="s">
        <v>1345</v>
      </c>
      <c r="B454" s="9" t="s">
        <v>4115</v>
      </c>
      <c r="C454" s="9" t="s">
        <v>222</v>
      </c>
      <c r="D454" s="9" t="s">
        <v>14</v>
      </c>
      <c r="E454" s="9" t="s">
        <v>117</v>
      </c>
      <c r="F454" s="9" t="s">
        <v>1386</v>
      </c>
      <c r="G454" s="9" t="s">
        <v>14</v>
      </c>
      <c r="H454" s="9" t="str">
        <f t="shared" si="35"/>
        <v>PlusPrice</v>
      </c>
      <c r="I454" s="9" t="str">
        <f t="shared" si="36"/>
        <v>1</v>
      </c>
      <c r="J454" s="9" t="s">
        <v>25</v>
      </c>
      <c r="K454" s="9" t="s">
        <v>26</v>
      </c>
      <c r="L454" s="9" t="str">
        <f t="shared" si="37"/>
        <v>15</v>
      </c>
      <c r="M454" s="9" t="str">
        <f t="shared" si="38"/>
        <v>kg</v>
      </c>
      <c r="N454" s="9" t="s">
        <v>14</v>
      </c>
      <c r="O454" s="9" t="s">
        <v>92</v>
      </c>
      <c r="P454" s="13">
        <v>182</v>
      </c>
      <c r="Q454">
        <f t="shared" si="39"/>
        <v>182</v>
      </c>
    </row>
    <row r="455" spans="1:17">
      <c r="A455" s="9" t="s">
        <v>1347</v>
      </c>
      <c r="B455" s="9" t="s">
        <v>4116</v>
      </c>
      <c r="C455" s="9" t="s">
        <v>222</v>
      </c>
      <c r="D455" s="9" t="s">
        <v>14</v>
      </c>
      <c r="E455" s="9" t="s">
        <v>117</v>
      </c>
      <c r="F455" s="9" t="s">
        <v>1386</v>
      </c>
      <c r="G455" s="9" t="s">
        <v>14</v>
      </c>
      <c r="H455" s="9" t="str">
        <f t="shared" si="35"/>
        <v>PlusPrice</v>
      </c>
      <c r="I455" s="9" t="str">
        <f t="shared" si="36"/>
        <v>1</v>
      </c>
      <c r="J455" s="9" t="s">
        <v>32</v>
      </c>
      <c r="K455" s="9" t="s">
        <v>33</v>
      </c>
      <c r="L455" s="9">
        <f t="shared" si="37"/>
        <v>9999</v>
      </c>
      <c r="M455" s="9" t="str">
        <f t="shared" si="38"/>
        <v>kg</v>
      </c>
      <c r="N455" s="9" t="s">
        <v>14</v>
      </c>
      <c r="O455" s="9" t="s">
        <v>92</v>
      </c>
      <c r="P455" s="13">
        <v>182</v>
      </c>
      <c r="Q455">
        <f t="shared" si="39"/>
        <v>182</v>
      </c>
    </row>
    <row r="456" spans="1:17">
      <c r="A456" s="9" t="s">
        <v>1349</v>
      </c>
      <c r="B456" s="9" t="s">
        <v>1267</v>
      </c>
      <c r="C456" s="9" t="s">
        <v>25</v>
      </c>
      <c r="D456" s="9" t="s">
        <v>14</v>
      </c>
      <c r="E456" s="9" t="s">
        <v>117</v>
      </c>
      <c r="F456" s="9" t="s">
        <v>1393</v>
      </c>
      <c r="G456" s="9" t="s">
        <v>14</v>
      </c>
      <c r="H456" s="9" t="str">
        <f t="shared" si="35"/>
        <v>StandardPrice</v>
      </c>
      <c r="I456" s="9" t="str">
        <f t="shared" si="36"/>
        <v/>
      </c>
      <c r="J456" s="9" t="s">
        <v>19</v>
      </c>
      <c r="K456" s="9" t="s">
        <v>20</v>
      </c>
      <c r="L456" s="9" t="str">
        <f t="shared" si="37"/>
        <v>10</v>
      </c>
      <c r="M456" s="9" t="str">
        <f t="shared" si="38"/>
        <v>kg</v>
      </c>
      <c r="N456" s="9" t="s">
        <v>14</v>
      </c>
      <c r="O456" s="9" t="s">
        <v>50</v>
      </c>
      <c r="P456" s="13">
        <v>183</v>
      </c>
      <c r="Q456">
        <f t="shared" si="39"/>
        <v>183</v>
      </c>
    </row>
    <row r="457" spans="1:17">
      <c r="A457" s="9" t="s">
        <v>1351</v>
      </c>
      <c r="B457" s="9" t="s">
        <v>1355</v>
      </c>
      <c r="C457" s="9" t="s">
        <v>25</v>
      </c>
      <c r="D457" s="9" t="s">
        <v>14</v>
      </c>
      <c r="E457" s="9" t="s">
        <v>117</v>
      </c>
      <c r="F457" s="9" t="s">
        <v>1393</v>
      </c>
      <c r="G457" s="9" t="s">
        <v>14</v>
      </c>
      <c r="H457" s="9" t="str">
        <f t="shared" si="35"/>
        <v>PlusPrice</v>
      </c>
      <c r="I457" s="9" t="str">
        <f t="shared" si="36"/>
        <v>1</v>
      </c>
      <c r="J457" s="9" t="s">
        <v>25</v>
      </c>
      <c r="K457" s="9" t="s">
        <v>26</v>
      </c>
      <c r="L457" s="9" t="str">
        <f t="shared" si="37"/>
        <v>15</v>
      </c>
      <c r="M457" s="9" t="str">
        <f t="shared" si="38"/>
        <v>kg</v>
      </c>
      <c r="N457" s="9" t="s">
        <v>14</v>
      </c>
      <c r="O457" s="9" t="s">
        <v>233</v>
      </c>
      <c r="P457" s="13">
        <v>183</v>
      </c>
      <c r="Q457">
        <f t="shared" si="39"/>
        <v>183</v>
      </c>
    </row>
    <row r="458" spans="1:17">
      <c r="A458" s="9" t="s">
        <v>1353</v>
      </c>
      <c r="B458" s="9" t="s">
        <v>4117</v>
      </c>
      <c r="C458" s="9" t="s">
        <v>25</v>
      </c>
      <c r="D458" s="9" t="s">
        <v>14</v>
      </c>
      <c r="E458" s="9" t="s">
        <v>117</v>
      </c>
      <c r="F458" s="9" t="s">
        <v>1393</v>
      </c>
      <c r="G458" s="9" t="s">
        <v>14</v>
      </c>
      <c r="H458" s="9" t="str">
        <f t="shared" si="35"/>
        <v>PlusPrice</v>
      </c>
      <c r="I458" s="9" t="str">
        <f t="shared" si="36"/>
        <v>1</v>
      </c>
      <c r="J458" s="9" t="s">
        <v>32</v>
      </c>
      <c r="K458" s="9" t="s">
        <v>33</v>
      </c>
      <c r="L458" s="9">
        <f t="shared" si="37"/>
        <v>9999</v>
      </c>
      <c r="M458" s="9" t="str">
        <f t="shared" si="38"/>
        <v>kg</v>
      </c>
      <c r="N458" s="9" t="s">
        <v>14</v>
      </c>
      <c r="O458" s="9" t="s">
        <v>233</v>
      </c>
      <c r="P458" s="13">
        <v>183</v>
      </c>
      <c r="Q458">
        <f t="shared" si="39"/>
        <v>183</v>
      </c>
    </row>
    <row r="459" spans="1:17">
      <c r="A459" s="9" t="s">
        <v>1355</v>
      </c>
      <c r="B459" s="9" t="s">
        <v>63</v>
      </c>
      <c r="C459" s="9" t="s">
        <v>43</v>
      </c>
      <c r="D459" s="9" t="s">
        <v>14</v>
      </c>
      <c r="E459" s="9" t="s">
        <v>117</v>
      </c>
      <c r="F459" s="9" t="s">
        <v>746</v>
      </c>
      <c r="G459" s="9" t="s">
        <v>14</v>
      </c>
      <c r="H459" s="9" t="str">
        <f t="shared" si="35"/>
        <v>StandardPrice</v>
      </c>
      <c r="I459" s="9" t="str">
        <f t="shared" si="36"/>
        <v/>
      </c>
      <c r="J459" s="9" t="s">
        <v>19</v>
      </c>
      <c r="K459" s="9" t="s">
        <v>20</v>
      </c>
      <c r="L459" s="9" t="str">
        <f t="shared" si="37"/>
        <v>10</v>
      </c>
      <c r="M459" s="9" t="str">
        <f t="shared" si="38"/>
        <v>kg</v>
      </c>
      <c r="N459" s="9" t="s">
        <v>14</v>
      </c>
      <c r="O459" s="9" t="s">
        <v>50</v>
      </c>
      <c r="P459" s="13">
        <v>184</v>
      </c>
      <c r="Q459">
        <f t="shared" si="39"/>
        <v>184</v>
      </c>
    </row>
    <row r="460" spans="1:17">
      <c r="A460" s="9" t="s">
        <v>1357</v>
      </c>
      <c r="B460" s="9" t="s">
        <v>20</v>
      </c>
      <c r="C460" s="9" t="s">
        <v>43</v>
      </c>
      <c r="D460" s="9" t="s">
        <v>14</v>
      </c>
      <c r="E460" s="9" t="s">
        <v>117</v>
      </c>
      <c r="F460" s="9" t="s">
        <v>746</v>
      </c>
      <c r="G460" s="9" t="s">
        <v>14</v>
      </c>
      <c r="H460" s="9" t="str">
        <f t="shared" si="35"/>
        <v>PlusPrice</v>
      </c>
      <c r="I460" s="9" t="str">
        <f t="shared" si="36"/>
        <v>1</v>
      </c>
      <c r="J460" s="9" t="s">
        <v>25</v>
      </c>
      <c r="K460" s="9" t="s">
        <v>26</v>
      </c>
      <c r="L460" s="9" t="str">
        <f t="shared" si="37"/>
        <v>15</v>
      </c>
      <c r="M460" s="9" t="str">
        <f t="shared" si="38"/>
        <v>kg</v>
      </c>
      <c r="N460" s="9" t="s">
        <v>14</v>
      </c>
      <c r="O460" s="9" t="s">
        <v>55</v>
      </c>
      <c r="P460" s="13">
        <v>184</v>
      </c>
      <c r="Q460">
        <f t="shared" si="39"/>
        <v>184</v>
      </c>
    </row>
    <row r="461" spans="1:17">
      <c r="A461" s="9" t="s">
        <v>1359</v>
      </c>
      <c r="B461" s="9" t="s">
        <v>4118</v>
      </c>
      <c r="C461" s="9" t="s">
        <v>43</v>
      </c>
      <c r="D461" s="9" t="s">
        <v>14</v>
      </c>
      <c r="E461" s="9" t="s">
        <v>117</v>
      </c>
      <c r="F461" s="9" t="s">
        <v>746</v>
      </c>
      <c r="G461" s="9" t="s">
        <v>14</v>
      </c>
      <c r="H461" s="9" t="str">
        <f t="shared" si="35"/>
        <v>PlusPrice</v>
      </c>
      <c r="I461" s="9" t="str">
        <f t="shared" si="36"/>
        <v>1</v>
      </c>
      <c r="J461" s="9" t="s">
        <v>60</v>
      </c>
      <c r="K461" s="9" t="s">
        <v>33</v>
      </c>
      <c r="L461" s="9">
        <f t="shared" si="37"/>
        <v>9999</v>
      </c>
      <c r="M461" s="9" t="str">
        <f t="shared" si="38"/>
        <v>kg</v>
      </c>
      <c r="N461" s="9" t="s">
        <v>14</v>
      </c>
      <c r="O461" s="9" t="s">
        <v>233</v>
      </c>
      <c r="P461" s="13">
        <v>184</v>
      </c>
      <c r="Q461">
        <f t="shared" si="39"/>
        <v>184</v>
      </c>
    </row>
    <row r="462" spans="1:17">
      <c r="A462" s="9" t="s">
        <v>1361</v>
      </c>
      <c r="B462" s="9" t="s">
        <v>4119</v>
      </c>
      <c r="C462" s="9" t="s">
        <v>43</v>
      </c>
      <c r="D462" s="9" t="s">
        <v>14</v>
      </c>
      <c r="E462" s="9" t="s">
        <v>117</v>
      </c>
      <c r="F462" s="9" t="s">
        <v>746</v>
      </c>
      <c r="G462" s="9" t="s">
        <v>14</v>
      </c>
      <c r="H462" s="9" t="str">
        <f t="shared" si="35"/>
        <v>PlusPrice</v>
      </c>
      <c r="I462" s="9" t="str">
        <f t="shared" si="36"/>
        <v>1</v>
      </c>
      <c r="J462" s="9" t="s">
        <v>32</v>
      </c>
      <c r="K462" s="9" t="s">
        <v>65</v>
      </c>
      <c r="L462" s="9" t="str">
        <f t="shared" si="37"/>
        <v>60</v>
      </c>
      <c r="M462" s="9" t="str">
        <f t="shared" si="38"/>
        <v>kg</v>
      </c>
      <c r="N462" s="9" t="s">
        <v>14</v>
      </c>
      <c r="O462" s="9" t="s">
        <v>55</v>
      </c>
      <c r="P462" s="13">
        <v>184</v>
      </c>
      <c r="Q462">
        <f t="shared" si="39"/>
        <v>184</v>
      </c>
    </row>
    <row r="463" spans="1:17">
      <c r="A463" s="9" t="s">
        <v>1363</v>
      </c>
      <c r="B463" s="9" t="s">
        <v>4120</v>
      </c>
      <c r="C463" s="9" t="s">
        <v>848</v>
      </c>
      <c r="D463" s="9" t="s">
        <v>14</v>
      </c>
      <c r="E463" s="9" t="s">
        <v>117</v>
      </c>
      <c r="F463" s="9" t="s">
        <v>1408</v>
      </c>
      <c r="G463" s="9" t="s">
        <v>14</v>
      </c>
      <c r="H463" s="9" t="str">
        <f t="shared" si="35"/>
        <v>StandardPrice</v>
      </c>
      <c r="I463" s="9" t="str">
        <f t="shared" si="36"/>
        <v/>
      </c>
      <c r="J463" s="9" t="s">
        <v>19</v>
      </c>
      <c r="K463" s="9" t="s">
        <v>20</v>
      </c>
      <c r="L463" s="9" t="str">
        <f t="shared" si="37"/>
        <v>10</v>
      </c>
      <c r="M463" s="9" t="str">
        <f t="shared" si="38"/>
        <v>kg</v>
      </c>
      <c r="N463" s="9" t="s">
        <v>14</v>
      </c>
      <c r="O463" s="9" t="s">
        <v>50</v>
      </c>
      <c r="P463" s="13">
        <v>185</v>
      </c>
      <c r="Q463">
        <f t="shared" si="39"/>
        <v>185</v>
      </c>
    </row>
    <row r="464" spans="1:17">
      <c r="A464" s="9" t="s">
        <v>1365</v>
      </c>
      <c r="B464" s="9" t="s">
        <v>4121</v>
      </c>
      <c r="C464" s="9" t="s">
        <v>848</v>
      </c>
      <c r="D464" s="9" t="s">
        <v>14</v>
      </c>
      <c r="E464" s="9" t="s">
        <v>117</v>
      </c>
      <c r="F464" s="9" t="s">
        <v>1408</v>
      </c>
      <c r="G464" s="9" t="s">
        <v>14</v>
      </c>
      <c r="H464" s="9" t="str">
        <f t="shared" si="35"/>
        <v>PlusPrice</v>
      </c>
      <c r="I464" s="9" t="str">
        <f t="shared" si="36"/>
        <v>1</v>
      </c>
      <c r="J464" s="9" t="s">
        <v>25</v>
      </c>
      <c r="K464" s="9" t="s">
        <v>26</v>
      </c>
      <c r="L464" s="9" t="str">
        <f t="shared" si="37"/>
        <v>15</v>
      </c>
      <c r="M464" s="9" t="str">
        <f t="shared" si="38"/>
        <v>kg</v>
      </c>
      <c r="N464" s="9" t="s">
        <v>14</v>
      </c>
      <c r="O464" s="9" t="s">
        <v>55</v>
      </c>
      <c r="P464" s="13">
        <v>185</v>
      </c>
      <c r="Q464">
        <f t="shared" si="39"/>
        <v>185</v>
      </c>
    </row>
    <row r="465" spans="1:17">
      <c r="A465" s="9" t="s">
        <v>1367</v>
      </c>
      <c r="B465" s="9" t="s">
        <v>4122</v>
      </c>
      <c r="C465" s="9" t="s">
        <v>848</v>
      </c>
      <c r="D465" s="9" t="s">
        <v>14</v>
      </c>
      <c r="E465" s="9" t="s">
        <v>117</v>
      </c>
      <c r="F465" s="9" t="s">
        <v>1408</v>
      </c>
      <c r="G465" s="9" t="s">
        <v>14</v>
      </c>
      <c r="H465" s="9" t="str">
        <f t="shared" si="35"/>
        <v>PlusPrice</v>
      </c>
      <c r="I465" s="9" t="str">
        <f t="shared" si="36"/>
        <v>1</v>
      </c>
      <c r="J465" s="9" t="s">
        <v>32</v>
      </c>
      <c r="K465" s="9" t="s">
        <v>33</v>
      </c>
      <c r="L465" s="9">
        <f t="shared" si="37"/>
        <v>9999</v>
      </c>
      <c r="M465" s="9" t="str">
        <f t="shared" si="38"/>
        <v>kg</v>
      </c>
      <c r="N465" s="9" t="s">
        <v>14</v>
      </c>
      <c r="O465" s="9" t="s">
        <v>55</v>
      </c>
      <c r="P465" s="13">
        <v>185</v>
      </c>
      <c r="Q465">
        <f t="shared" si="39"/>
        <v>185</v>
      </c>
    </row>
    <row r="466" spans="1:17">
      <c r="A466" s="9" t="s">
        <v>1369</v>
      </c>
      <c r="B466" s="9" t="s">
        <v>26</v>
      </c>
      <c r="C466" s="9" t="s">
        <v>36</v>
      </c>
      <c r="D466" s="9" t="s">
        <v>14</v>
      </c>
      <c r="E466" s="9" t="s">
        <v>117</v>
      </c>
      <c r="F466" s="9" t="s">
        <v>752</v>
      </c>
      <c r="G466" s="9" t="s">
        <v>14</v>
      </c>
      <c r="H466" s="9" t="str">
        <f t="shared" si="35"/>
        <v>StandardPrice</v>
      </c>
      <c r="I466" s="9" t="str">
        <f t="shared" si="36"/>
        <v/>
      </c>
      <c r="J466" s="9" t="s">
        <v>19</v>
      </c>
      <c r="K466" s="9" t="s">
        <v>20</v>
      </c>
      <c r="L466" s="9" t="str">
        <f t="shared" si="37"/>
        <v>10</v>
      </c>
      <c r="M466" s="9" t="str">
        <f t="shared" si="38"/>
        <v>kg</v>
      </c>
      <c r="N466" s="9" t="s">
        <v>14</v>
      </c>
      <c r="O466" s="9" t="s">
        <v>50</v>
      </c>
      <c r="P466" s="13">
        <v>186</v>
      </c>
      <c r="Q466">
        <f t="shared" si="39"/>
        <v>186</v>
      </c>
    </row>
    <row r="467" spans="1:17">
      <c r="A467" s="9" t="s">
        <v>1371</v>
      </c>
      <c r="B467" s="9" t="s">
        <v>1349</v>
      </c>
      <c r="C467" s="9" t="s">
        <v>36</v>
      </c>
      <c r="D467" s="9" t="s">
        <v>14</v>
      </c>
      <c r="E467" s="9" t="s">
        <v>117</v>
      </c>
      <c r="F467" s="9" t="s">
        <v>752</v>
      </c>
      <c r="G467" s="9" t="s">
        <v>14</v>
      </c>
      <c r="H467" s="9" t="str">
        <f t="shared" si="35"/>
        <v>PlusPrice</v>
      </c>
      <c r="I467" s="9" t="str">
        <f t="shared" si="36"/>
        <v>1</v>
      </c>
      <c r="J467" s="9" t="s">
        <v>25</v>
      </c>
      <c r="K467" s="9" t="s">
        <v>26</v>
      </c>
      <c r="L467" s="9" t="str">
        <f t="shared" si="37"/>
        <v>15</v>
      </c>
      <c r="M467" s="9" t="str">
        <f t="shared" si="38"/>
        <v>kg</v>
      </c>
      <c r="N467" s="9" t="s">
        <v>14</v>
      </c>
      <c r="O467" s="9" t="s">
        <v>233</v>
      </c>
      <c r="P467" s="13">
        <v>186</v>
      </c>
      <c r="Q467">
        <f t="shared" si="39"/>
        <v>186</v>
      </c>
    </row>
    <row r="468" spans="1:17">
      <c r="A468" s="9" t="s">
        <v>1374</v>
      </c>
      <c r="B468" s="9" t="s">
        <v>4123</v>
      </c>
      <c r="C468" s="9" t="s">
        <v>36</v>
      </c>
      <c r="D468" s="9" t="s">
        <v>14</v>
      </c>
      <c r="E468" s="9" t="s">
        <v>117</v>
      </c>
      <c r="F468" s="9" t="s">
        <v>752</v>
      </c>
      <c r="G468" s="9" t="s">
        <v>14</v>
      </c>
      <c r="H468" s="9" t="str">
        <f t="shared" si="35"/>
        <v>PlusPrice</v>
      </c>
      <c r="I468" s="9" t="str">
        <f t="shared" si="36"/>
        <v>1</v>
      </c>
      <c r="J468" s="9" t="s">
        <v>32</v>
      </c>
      <c r="K468" s="9" t="s">
        <v>33</v>
      </c>
      <c r="L468" s="9">
        <f t="shared" si="37"/>
        <v>9999</v>
      </c>
      <c r="M468" s="9" t="str">
        <f t="shared" si="38"/>
        <v>kg</v>
      </c>
      <c r="N468" s="9" t="s">
        <v>14</v>
      </c>
      <c r="O468" s="9" t="s">
        <v>233</v>
      </c>
      <c r="P468" s="13">
        <v>186</v>
      </c>
      <c r="Q468">
        <f t="shared" si="39"/>
        <v>186</v>
      </c>
    </row>
    <row r="469" spans="1:17">
      <c r="A469" s="9" t="s">
        <v>1376</v>
      </c>
      <c r="B469" s="9" t="s">
        <v>4124</v>
      </c>
      <c r="C469" s="9" t="s">
        <v>851</v>
      </c>
      <c r="D469" s="9" t="s">
        <v>14</v>
      </c>
      <c r="E469" s="9" t="s">
        <v>117</v>
      </c>
      <c r="F469" s="9" t="s">
        <v>755</v>
      </c>
      <c r="G469" s="9" t="s">
        <v>14</v>
      </c>
      <c r="H469" s="9" t="str">
        <f t="shared" si="35"/>
        <v>StandardPrice</v>
      </c>
      <c r="I469" s="9" t="str">
        <f t="shared" si="36"/>
        <v/>
      </c>
      <c r="J469" s="9" t="s">
        <v>19</v>
      </c>
      <c r="K469" s="9" t="s">
        <v>20</v>
      </c>
      <c r="L469" s="9" t="str">
        <f t="shared" si="37"/>
        <v>10</v>
      </c>
      <c r="M469" s="9" t="str">
        <f t="shared" si="38"/>
        <v>kg</v>
      </c>
      <c r="N469" s="9" t="s">
        <v>14</v>
      </c>
      <c r="O469" s="9" t="s">
        <v>21</v>
      </c>
      <c r="P469" s="13">
        <v>187</v>
      </c>
      <c r="Q469">
        <f t="shared" si="39"/>
        <v>187</v>
      </c>
    </row>
    <row r="470" spans="1:17">
      <c r="A470" s="9" t="s">
        <v>1378</v>
      </c>
      <c r="B470" s="9" t="s">
        <v>4125</v>
      </c>
      <c r="C470" s="9" t="s">
        <v>851</v>
      </c>
      <c r="D470" s="9" t="s">
        <v>14</v>
      </c>
      <c r="E470" s="9" t="s">
        <v>117</v>
      </c>
      <c r="F470" s="9" t="s">
        <v>755</v>
      </c>
      <c r="G470" s="9" t="s">
        <v>14</v>
      </c>
      <c r="H470" s="9" t="str">
        <f t="shared" si="35"/>
        <v>PlusPrice</v>
      </c>
      <c r="I470" s="9" t="str">
        <f t="shared" si="36"/>
        <v>1</v>
      </c>
      <c r="J470" s="9" t="s">
        <v>25</v>
      </c>
      <c r="K470" s="9" t="s">
        <v>26</v>
      </c>
      <c r="L470" s="9" t="str">
        <f t="shared" si="37"/>
        <v>15</v>
      </c>
      <c r="M470" s="9" t="str">
        <f t="shared" si="38"/>
        <v>kg</v>
      </c>
      <c r="N470" s="9" t="s">
        <v>14</v>
      </c>
      <c r="O470" s="9" t="s">
        <v>55</v>
      </c>
      <c r="P470" s="13">
        <v>187</v>
      </c>
      <c r="Q470">
        <f t="shared" si="39"/>
        <v>187</v>
      </c>
    </row>
    <row r="471" spans="1:17">
      <c r="A471" s="9" t="s">
        <v>1380</v>
      </c>
      <c r="B471" s="9" t="s">
        <v>4126</v>
      </c>
      <c r="C471" s="9" t="s">
        <v>851</v>
      </c>
      <c r="D471" s="9" t="s">
        <v>14</v>
      </c>
      <c r="E471" s="9" t="s">
        <v>117</v>
      </c>
      <c r="F471" s="9" t="s">
        <v>755</v>
      </c>
      <c r="G471" s="9" t="s">
        <v>14</v>
      </c>
      <c r="H471" s="9" t="str">
        <f t="shared" si="35"/>
        <v>PlusPrice</v>
      </c>
      <c r="I471" s="9" t="str">
        <f t="shared" si="36"/>
        <v>1</v>
      </c>
      <c r="J471" s="9" t="s">
        <v>32</v>
      </c>
      <c r="K471" s="9" t="s">
        <v>33</v>
      </c>
      <c r="L471" s="9">
        <f t="shared" si="37"/>
        <v>9999</v>
      </c>
      <c r="M471" s="9" t="str">
        <f t="shared" si="38"/>
        <v>kg</v>
      </c>
      <c r="N471" s="9" t="s">
        <v>14</v>
      </c>
      <c r="O471" s="9" t="s">
        <v>55</v>
      </c>
      <c r="P471" s="13">
        <v>187</v>
      </c>
      <c r="Q471">
        <f t="shared" si="39"/>
        <v>187</v>
      </c>
    </row>
    <row r="472" spans="1:17">
      <c r="A472" s="9" t="s">
        <v>1382</v>
      </c>
      <c r="B472" s="9" t="s">
        <v>4127</v>
      </c>
      <c r="C472" s="9" t="s">
        <v>854</v>
      </c>
      <c r="D472" s="9" t="s">
        <v>14</v>
      </c>
      <c r="E472" s="9" t="s">
        <v>117</v>
      </c>
      <c r="F472" s="9" t="s">
        <v>758</v>
      </c>
      <c r="G472" s="9" t="s">
        <v>14</v>
      </c>
      <c r="H472" s="9" t="str">
        <f t="shared" si="35"/>
        <v>StandardPrice</v>
      </c>
      <c r="I472" s="9" t="str">
        <f t="shared" si="36"/>
        <v/>
      </c>
      <c r="J472" s="9" t="s">
        <v>19</v>
      </c>
      <c r="K472" s="9" t="s">
        <v>43</v>
      </c>
      <c r="L472" s="9" t="str">
        <f t="shared" si="37"/>
        <v>5</v>
      </c>
      <c r="M472" s="9" t="str">
        <f t="shared" si="38"/>
        <v>kg</v>
      </c>
      <c r="N472" s="9" t="s">
        <v>14</v>
      </c>
      <c r="O472" s="9" t="s">
        <v>209</v>
      </c>
      <c r="P472" s="13">
        <v>188</v>
      </c>
      <c r="Q472">
        <f t="shared" si="39"/>
        <v>188</v>
      </c>
    </row>
    <row r="473" spans="1:17">
      <c r="A473" s="9" t="s">
        <v>1384</v>
      </c>
      <c r="B473" s="9" t="s">
        <v>4128</v>
      </c>
      <c r="C473" s="9" t="s">
        <v>854</v>
      </c>
      <c r="D473" s="9" t="s">
        <v>14</v>
      </c>
      <c r="E473" s="9" t="s">
        <v>117</v>
      </c>
      <c r="F473" s="9" t="s">
        <v>758</v>
      </c>
      <c r="G473" s="9" t="s">
        <v>14</v>
      </c>
      <c r="H473" s="9" t="str">
        <f t="shared" si="35"/>
        <v>PlusPrice</v>
      </c>
      <c r="I473" s="9" t="str">
        <f t="shared" si="36"/>
        <v>1</v>
      </c>
      <c r="J473" s="9" t="s">
        <v>47</v>
      </c>
      <c r="K473" s="9" t="s">
        <v>26</v>
      </c>
      <c r="L473" s="9" t="str">
        <f t="shared" si="37"/>
        <v>15</v>
      </c>
      <c r="M473" s="9" t="str">
        <f t="shared" si="38"/>
        <v>kg</v>
      </c>
      <c r="N473" s="9" t="s">
        <v>14</v>
      </c>
      <c r="O473" s="9" t="s">
        <v>92</v>
      </c>
      <c r="P473" s="13">
        <v>188</v>
      </c>
      <c r="Q473">
        <f t="shared" si="39"/>
        <v>188</v>
      </c>
    </row>
    <row r="474" spans="1:17">
      <c r="A474" s="9" t="s">
        <v>1387</v>
      </c>
      <c r="B474" s="9" t="s">
        <v>4129</v>
      </c>
      <c r="C474" s="9" t="s">
        <v>854</v>
      </c>
      <c r="D474" s="9" t="s">
        <v>14</v>
      </c>
      <c r="E474" s="9" t="s">
        <v>117</v>
      </c>
      <c r="F474" s="9" t="s">
        <v>758</v>
      </c>
      <c r="G474" s="9" t="s">
        <v>14</v>
      </c>
      <c r="H474" s="9" t="str">
        <f t="shared" si="35"/>
        <v>PlusPrice</v>
      </c>
      <c r="I474" s="9" t="str">
        <f t="shared" si="36"/>
        <v>1</v>
      </c>
      <c r="J474" s="9" t="s">
        <v>32</v>
      </c>
      <c r="K474" s="9" t="s">
        <v>33</v>
      </c>
      <c r="L474" s="9">
        <f t="shared" si="37"/>
        <v>9999</v>
      </c>
      <c r="M474" s="9" t="str">
        <f t="shared" si="38"/>
        <v>kg</v>
      </c>
      <c r="N474" s="9" t="s">
        <v>14</v>
      </c>
      <c r="O474" s="9" t="s">
        <v>92</v>
      </c>
      <c r="P474" s="13">
        <v>188</v>
      </c>
      <c r="Q474">
        <f t="shared" si="39"/>
        <v>188</v>
      </c>
    </row>
    <row r="475" spans="1:17">
      <c r="A475" s="9" t="s">
        <v>1389</v>
      </c>
      <c r="B475" s="9" t="s">
        <v>4130</v>
      </c>
      <c r="C475" s="9" t="s">
        <v>857</v>
      </c>
      <c r="D475" s="9" t="s">
        <v>14</v>
      </c>
      <c r="E475" s="9" t="s">
        <v>117</v>
      </c>
      <c r="F475" s="9" t="s">
        <v>761</v>
      </c>
      <c r="G475" s="9" t="s">
        <v>14</v>
      </c>
      <c r="H475" s="9" t="str">
        <f t="shared" si="35"/>
        <v>StandardPrice</v>
      </c>
      <c r="I475" s="9" t="str">
        <f t="shared" si="36"/>
        <v/>
      </c>
      <c r="J475" s="9" t="s">
        <v>19</v>
      </c>
      <c r="K475" s="9" t="s">
        <v>20</v>
      </c>
      <c r="L475" s="9" t="str">
        <f t="shared" si="37"/>
        <v>10</v>
      </c>
      <c r="M475" s="9" t="str">
        <f t="shared" si="38"/>
        <v>kg</v>
      </c>
      <c r="N475" s="9" t="s">
        <v>14</v>
      </c>
      <c r="O475" s="9" t="s">
        <v>21</v>
      </c>
      <c r="P475" s="13">
        <v>189</v>
      </c>
      <c r="Q475">
        <f t="shared" si="39"/>
        <v>189</v>
      </c>
    </row>
    <row r="476" spans="1:17">
      <c r="A476" s="9" t="s">
        <v>1391</v>
      </c>
      <c r="B476" s="9" t="s">
        <v>4131</v>
      </c>
      <c r="C476" s="9" t="s">
        <v>857</v>
      </c>
      <c r="D476" s="9" t="s">
        <v>14</v>
      </c>
      <c r="E476" s="9" t="s">
        <v>117</v>
      </c>
      <c r="F476" s="9" t="s">
        <v>761</v>
      </c>
      <c r="G476" s="9" t="s">
        <v>14</v>
      </c>
      <c r="H476" s="9" t="str">
        <f t="shared" si="35"/>
        <v>PlusPrice</v>
      </c>
      <c r="I476" s="9" t="str">
        <f t="shared" si="36"/>
        <v>1</v>
      </c>
      <c r="J476" s="9" t="s">
        <v>25</v>
      </c>
      <c r="K476" s="9" t="s">
        <v>26</v>
      </c>
      <c r="L476" s="9" t="str">
        <f t="shared" si="37"/>
        <v>15</v>
      </c>
      <c r="M476" s="9" t="str">
        <f t="shared" si="38"/>
        <v>kg</v>
      </c>
      <c r="N476" s="9" t="s">
        <v>14</v>
      </c>
      <c r="O476" s="9" t="s">
        <v>233</v>
      </c>
      <c r="P476" s="13">
        <v>189</v>
      </c>
      <c r="Q476">
        <f t="shared" si="39"/>
        <v>189</v>
      </c>
    </row>
    <row r="477" spans="1:17">
      <c r="A477" s="9" t="s">
        <v>1394</v>
      </c>
      <c r="B477" s="9" t="s">
        <v>4132</v>
      </c>
      <c r="C477" s="9" t="s">
        <v>857</v>
      </c>
      <c r="D477" s="9" t="s">
        <v>14</v>
      </c>
      <c r="E477" s="9" t="s">
        <v>117</v>
      </c>
      <c r="F477" s="9" t="s">
        <v>761</v>
      </c>
      <c r="G477" s="9" t="s">
        <v>14</v>
      </c>
      <c r="H477" s="9" t="str">
        <f t="shared" si="35"/>
        <v>PlusPrice</v>
      </c>
      <c r="I477" s="9" t="str">
        <f t="shared" si="36"/>
        <v>1</v>
      </c>
      <c r="J477" s="9" t="s">
        <v>32</v>
      </c>
      <c r="K477" s="9" t="s">
        <v>33</v>
      </c>
      <c r="L477" s="9">
        <f t="shared" si="37"/>
        <v>9999</v>
      </c>
      <c r="M477" s="9" t="str">
        <f t="shared" si="38"/>
        <v>kg</v>
      </c>
      <c r="N477" s="9" t="s">
        <v>14</v>
      </c>
      <c r="O477" s="9" t="s">
        <v>233</v>
      </c>
      <c r="P477" s="13">
        <v>189</v>
      </c>
      <c r="Q477">
        <f t="shared" si="39"/>
        <v>189</v>
      </c>
    </row>
    <row r="478" spans="1:17">
      <c r="A478" s="9" t="s">
        <v>1396</v>
      </c>
      <c r="B478" s="9" t="s">
        <v>4133</v>
      </c>
      <c r="C478" s="9" t="s">
        <v>446</v>
      </c>
      <c r="D478" s="9" t="s">
        <v>14</v>
      </c>
      <c r="E478" s="9" t="s">
        <v>117</v>
      </c>
      <c r="F478" s="9" t="s">
        <v>764</v>
      </c>
      <c r="G478" s="9" t="s">
        <v>19</v>
      </c>
      <c r="H478" s="9" t="str">
        <f t="shared" si="35"/>
        <v>StandardPrice</v>
      </c>
      <c r="I478" s="9" t="str">
        <f t="shared" si="36"/>
        <v/>
      </c>
      <c r="J478" s="9" t="s">
        <v>19</v>
      </c>
      <c r="K478" s="9" t="s">
        <v>14</v>
      </c>
      <c r="L478" s="9" t="str">
        <f t="shared" si="37"/>
        <v>1</v>
      </c>
      <c r="M478" s="9" t="str">
        <f t="shared" si="38"/>
        <v>Items</v>
      </c>
      <c r="N478" s="9" t="s">
        <v>19</v>
      </c>
      <c r="O478" s="9" t="s">
        <v>4134</v>
      </c>
      <c r="P478" s="13">
        <v>191</v>
      </c>
      <c r="Q478">
        <f t="shared" si="39"/>
        <v>191</v>
      </c>
    </row>
    <row r="479" spans="1:17">
      <c r="A479" s="9" t="s">
        <v>1398</v>
      </c>
      <c r="B479" s="9" t="s">
        <v>4135</v>
      </c>
      <c r="C479" s="9" t="s">
        <v>860</v>
      </c>
      <c r="D479" s="9" t="s">
        <v>14</v>
      </c>
      <c r="E479" s="9" t="s">
        <v>117</v>
      </c>
      <c r="F479" s="9" t="s">
        <v>767</v>
      </c>
      <c r="G479" s="9" t="s">
        <v>14</v>
      </c>
      <c r="H479" s="9" t="str">
        <f t="shared" si="35"/>
        <v>StandardPrice</v>
      </c>
      <c r="I479" s="9" t="str">
        <f t="shared" si="36"/>
        <v/>
      </c>
      <c r="J479" s="9" t="s">
        <v>19</v>
      </c>
      <c r="K479" s="9" t="s">
        <v>20</v>
      </c>
      <c r="L479" s="9" t="str">
        <f t="shared" si="37"/>
        <v>10</v>
      </c>
      <c r="M479" s="9" t="str">
        <f t="shared" si="38"/>
        <v>kg</v>
      </c>
      <c r="N479" s="9" t="s">
        <v>14</v>
      </c>
      <c r="O479" s="9" t="s">
        <v>50</v>
      </c>
      <c r="P479" s="13">
        <v>192</v>
      </c>
      <c r="Q479">
        <f t="shared" si="39"/>
        <v>192</v>
      </c>
    </row>
    <row r="480" spans="1:17">
      <c r="A480" s="9" t="s">
        <v>1400</v>
      </c>
      <c r="B480" s="9" t="s">
        <v>4136</v>
      </c>
      <c r="C480" s="9" t="s">
        <v>860</v>
      </c>
      <c r="D480" s="9" t="s">
        <v>14</v>
      </c>
      <c r="E480" s="9" t="s">
        <v>117</v>
      </c>
      <c r="F480" s="9" t="s">
        <v>767</v>
      </c>
      <c r="G480" s="9" t="s">
        <v>14</v>
      </c>
      <c r="H480" s="9" t="str">
        <f t="shared" si="35"/>
        <v>PlusPrice</v>
      </c>
      <c r="I480" s="9" t="str">
        <f t="shared" si="36"/>
        <v>1</v>
      </c>
      <c r="J480" s="9" t="s">
        <v>25</v>
      </c>
      <c r="K480" s="9" t="s">
        <v>26</v>
      </c>
      <c r="L480" s="9" t="str">
        <f t="shared" si="37"/>
        <v>15</v>
      </c>
      <c r="M480" s="9" t="str">
        <f t="shared" si="38"/>
        <v>kg</v>
      </c>
      <c r="N480" s="9" t="s">
        <v>14</v>
      </c>
      <c r="O480" s="9" t="s">
        <v>55</v>
      </c>
      <c r="P480" s="13">
        <v>192</v>
      </c>
      <c r="Q480">
        <f t="shared" si="39"/>
        <v>192</v>
      </c>
    </row>
    <row r="481" spans="1:17">
      <c r="A481" s="9" t="s">
        <v>1402</v>
      </c>
      <c r="B481" s="9" t="s">
        <v>4137</v>
      </c>
      <c r="C481" s="9" t="s">
        <v>860</v>
      </c>
      <c r="D481" s="9" t="s">
        <v>14</v>
      </c>
      <c r="E481" s="9" t="s">
        <v>117</v>
      </c>
      <c r="F481" s="9" t="s">
        <v>767</v>
      </c>
      <c r="G481" s="9" t="s">
        <v>14</v>
      </c>
      <c r="H481" s="9" t="str">
        <f t="shared" si="35"/>
        <v>PlusPrice</v>
      </c>
      <c r="I481" s="9" t="str">
        <f t="shared" si="36"/>
        <v>1</v>
      </c>
      <c r="J481" s="9" t="s">
        <v>60</v>
      </c>
      <c r="K481" s="9" t="s">
        <v>33</v>
      </c>
      <c r="L481" s="9">
        <f t="shared" si="37"/>
        <v>9999</v>
      </c>
      <c r="M481" s="9" t="str">
        <f t="shared" si="38"/>
        <v>kg</v>
      </c>
      <c r="N481" s="9" t="s">
        <v>14</v>
      </c>
      <c r="O481" s="9" t="s">
        <v>27</v>
      </c>
      <c r="P481" s="13">
        <v>192</v>
      </c>
      <c r="Q481">
        <f t="shared" si="39"/>
        <v>192</v>
      </c>
    </row>
    <row r="482" spans="1:17">
      <c r="A482" s="9" t="s">
        <v>1404</v>
      </c>
      <c r="B482" s="9" t="s">
        <v>4138</v>
      </c>
      <c r="C482" s="9" t="s">
        <v>860</v>
      </c>
      <c r="D482" s="9" t="s">
        <v>14</v>
      </c>
      <c r="E482" s="9" t="s">
        <v>117</v>
      </c>
      <c r="F482" s="9" t="s">
        <v>767</v>
      </c>
      <c r="G482" s="9" t="s">
        <v>14</v>
      </c>
      <c r="H482" s="9" t="str">
        <f t="shared" si="35"/>
        <v>PlusPrice</v>
      </c>
      <c r="I482" s="9" t="str">
        <f t="shared" si="36"/>
        <v>1</v>
      </c>
      <c r="J482" s="9" t="s">
        <v>32</v>
      </c>
      <c r="K482" s="9" t="s">
        <v>65</v>
      </c>
      <c r="L482" s="9" t="str">
        <f t="shared" si="37"/>
        <v>60</v>
      </c>
      <c r="M482" s="9" t="str">
        <f t="shared" si="38"/>
        <v>kg</v>
      </c>
      <c r="N482" s="9" t="s">
        <v>14</v>
      </c>
      <c r="O482" s="9" t="s">
        <v>55</v>
      </c>
      <c r="P482" s="13">
        <v>192</v>
      </c>
      <c r="Q482">
        <f t="shared" si="39"/>
        <v>192</v>
      </c>
    </row>
    <row r="483" spans="1:17">
      <c r="A483" s="9" t="s">
        <v>1406</v>
      </c>
      <c r="B483" s="9" t="s">
        <v>4139</v>
      </c>
      <c r="C483" s="9" t="s">
        <v>863</v>
      </c>
      <c r="D483" s="9" t="s">
        <v>14</v>
      </c>
      <c r="E483" s="9" t="s">
        <v>117</v>
      </c>
      <c r="F483" s="9" t="s">
        <v>770</v>
      </c>
      <c r="G483" s="9" t="s">
        <v>19</v>
      </c>
      <c r="H483" s="9" t="str">
        <f t="shared" si="35"/>
        <v>StandardPrice</v>
      </c>
      <c r="I483" s="9" t="str">
        <f t="shared" si="36"/>
        <v/>
      </c>
      <c r="J483" s="9" t="s">
        <v>19</v>
      </c>
      <c r="K483" s="9" t="s">
        <v>14</v>
      </c>
      <c r="L483" s="9" t="str">
        <f t="shared" si="37"/>
        <v>1</v>
      </c>
      <c r="M483" s="9" t="str">
        <f t="shared" si="38"/>
        <v>Items</v>
      </c>
      <c r="N483" s="9" t="s">
        <v>19</v>
      </c>
      <c r="O483" s="9" t="s">
        <v>532</v>
      </c>
      <c r="P483" s="13">
        <v>193</v>
      </c>
      <c r="Q483">
        <f t="shared" si="39"/>
        <v>193</v>
      </c>
    </row>
    <row r="484" spans="1:17">
      <c r="A484" s="9" t="s">
        <v>1409</v>
      </c>
      <c r="B484" s="9" t="s">
        <v>4140</v>
      </c>
      <c r="C484" s="9" t="s">
        <v>866</v>
      </c>
      <c r="D484" s="9" t="s">
        <v>14</v>
      </c>
      <c r="E484" s="9" t="s">
        <v>117</v>
      </c>
      <c r="F484" s="9" t="s">
        <v>773</v>
      </c>
      <c r="G484" s="9" t="s">
        <v>14</v>
      </c>
      <c r="H484" s="9" t="str">
        <f t="shared" si="35"/>
        <v>StandardPrice</v>
      </c>
      <c r="I484" s="9" t="str">
        <f t="shared" si="36"/>
        <v/>
      </c>
      <c r="J484" s="9" t="s">
        <v>19</v>
      </c>
      <c r="K484" s="9" t="s">
        <v>20</v>
      </c>
      <c r="L484" s="9" t="str">
        <f t="shared" si="37"/>
        <v>10</v>
      </c>
      <c r="M484" s="9" t="str">
        <f t="shared" si="38"/>
        <v>kg</v>
      </c>
      <c r="N484" s="9" t="s">
        <v>14</v>
      </c>
      <c r="O484" s="9" t="s">
        <v>50</v>
      </c>
      <c r="P484" s="13">
        <v>194</v>
      </c>
      <c r="Q484">
        <f t="shared" si="39"/>
        <v>194</v>
      </c>
    </row>
    <row r="485" spans="1:17">
      <c r="A485" s="9" t="s">
        <v>1411</v>
      </c>
      <c r="B485" s="9" t="s">
        <v>4141</v>
      </c>
      <c r="C485" s="9" t="s">
        <v>866</v>
      </c>
      <c r="D485" s="9" t="s">
        <v>14</v>
      </c>
      <c r="E485" s="9" t="s">
        <v>117</v>
      </c>
      <c r="F485" s="9" t="s">
        <v>773</v>
      </c>
      <c r="G485" s="9" t="s">
        <v>14</v>
      </c>
      <c r="H485" s="9" t="str">
        <f t="shared" si="35"/>
        <v>PlusPrice</v>
      </c>
      <c r="I485" s="9" t="str">
        <f t="shared" si="36"/>
        <v>1</v>
      </c>
      <c r="J485" s="9" t="s">
        <v>25</v>
      </c>
      <c r="K485" s="9" t="s">
        <v>26</v>
      </c>
      <c r="L485" s="9" t="str">
        <f t="shared" si="37"/>
        <v>15</v>
      </c>
      <c r="M485" s="9" t="str">
        <f t="shared" si="38"/>
        <v>kg</v>
      </c>
      <c r="N485" s="9" t="s">
        <v>14</v>
      </c>
      <c r="O485" s="9" t="s">
        <v>87</v>
      </c>
      <c r="P485" s="13">
        <v>194</v>
      </c>
      <c r="Q485">
        <f t="shared" si="39"/>
        <v>194</v>
      </c>
    </row>
    <row r="486" spans="1:17">
      <c r="A486" s="9" t="s">
        <v>1413</v>
      </c>
      <c r="B486" s="9" t="s">
        <v>4142</v>
      </c>
      <c r="C486" s="9" t="s">
        <v>866</v>
      </c>
      <c r="D486" s="9" t="s">
        <v>14</v>
      </c>
      <c r="E486" s="9" t="s">
        <v>117</v>
      </c>
      <c r="F486" s="9" t="s">
        <v>773</v>
      </c>
      <c r="G486" s="9" t="s">
        <v>14</v>
      </c>
      <c r="H486" s="9" t="str">
        <f t="shared" si="35"/>
        <v>PlusPrice</v>
      </c>
      <c r="I486" s="9" t="str">
        <f t="shared" si="36"/>
        <v>1</v>
      </c>
      <c r="J486" s="9" t="s">
        <v>32</v>
      </c>
      <c r="K486" s="9" t="s">
        <v>33</v>
      </c>
      <c r="L486" s="9">
        <f t="shared" si="37"/>
        <v>9999</v>
      </c>
      <c r="M486" s="9" t="str">
        <f t="shared" si="38"/>
        <v>kg</v>
      </c>
      <c r="N486" s="9" t="s">
        <v>14</v>
      </c>
      <c r="O486" s="9" t="s">
        <v>87</v>
      </c>
      <c r="P486" s="13">
        <v>194</v>
      </c>
      <c r="Q486">
        <f t="shared" si="39"/>
        <v>194</v>
      </c>
    </row>
    <row r="487" spans="1:17">
      <c r="A487" s="9" t="s">
        <v>1415</v>
      </c>
      <c r="B487" s="9" t="s">
        <v>4143</v>
      </c>
      <c r="C487" s="9" t="s">
        <v>870</v>
      </c>
      <c r="D487" s="9" t="s">
        <v>14</v>
      </c>
      <c r="E487" s="9" t="s">
        <v>117</v>
      </c>
      <c r="F487" s="9" t="s">
        <v>777</v>
      </c>
      <c r="G487" s="9" t="s">
        <v>14</v>
      </c>
      <c r="H487" s="9" t="str">
        <f t="shared" si="35"/>
        <v>StandardPrice</v>
      </c>
      <c r="I487" s="9" t="str">
        <f t="shared" si="36"/>
        <v/>
      </c>
      <c r="J487" s="9" t="s">
        <v>19</v>
      </c>
      <c r="K487" s="9" t="s">
        <v>20</v>
      </c>
      <c r="L487" s="9" t="str">
        <f t="shared" si="37"/>
        <v>10</v>
      </c>
      <c r="M487" s="9" t="str">
        <f t="shared" si="38"/>
        <v>kg</v>
      </c>
      <c r="N487" s="9" t="s">
        <v>14</v>
      </c>
      <c r="O487" s="9" t="s">
        <v>40</v>
      </c>
      <c r="P487" s="13">
        <v>195</v>
      </c>
      <c r="Q487">
        <f t="shared" si="39"/>
        <v>195</v>
      </c>
    </row>
    <row r="488" spans="1:17">
      <c r="A488" s="9" t="s">
        <v>1417</v>
      </c>
      <c r="B488" s="9" t="s">
        <v>4144</v>
      </c>
      <c r="C488" s="9" t="s">
        <v>870</v>
      </c>
      <c r="D488" s="9" t="s">
        <v>14</v>
      </c>
      <c r="E488" s="9" t="s">
        <v>117</v>
      </c>
      <c r="F488" s="9" t="s">
        <v>777</v>
      </c>
      <c r="G488" s="9" t="s">
        <v>14</v>
      </c>
      <c r="H488" s="9" t="str">
        <f t="shared" si="35"/>
        <v>PlusPrice</v>
      </c>
      <c r="I488" s="9" t="str">
        <f t="shared" si="36"/>
        <v>1</v>
      </c>
      <c r="J488" s="9" t="s">
        <v>25</v>
      </c>
      <c r="K488" s="9" t="s">
        <v>26</v>
      </c>
      <c r="L488" s="9" t="str">
        <f t="shared" si="37"/>
        <v>15</v>
      </c>
      <c r="M488" s="9" t="str">
        <f t="shared" si="38"/>
        <v>kg</v>
      </c>
      <c r="N488" s="9" t="s">
        <v>14</v>
      </c>
      <c r="O488" s="9" t="s">
        <v>92</v>
      </c>
      <c r="P488" s="13">
        <v>195</v>
      </c>
      <c r="Q488">
        <f t="shared" si="39"/>
        <v>195</v>
      </c>
    </row>
    <row r="489" spans="1:17">
      <c r="A489" s="9" t="s">
        <v>1419</v>
      </c>
      <c r="B489" s="9" t="s">
        <v>4145</v>
      </c>
      <c r="C489" s="9" t="s">
        <v>870</v>
      </c>
      <c r="D489" s="9" t="s">
        <v>14</v>
      </c>
      <c r="E489" s="9" t="s">
        <v>117</v>
      </c>
      <c r="F489" s="9" t="s">
        <v>777</v>
      </c>
      <c r="G489" s="9" t="s">
        <v>14</v>
      </c>
      <c r="H489" s="9" t="str">
        <f t="shared" si="35"/>
        <v>PlusPrice</v>
      </c>
      <c r="I489" s="9" t="str">
        <f t="shared" si="36"/>
        <v>1</v>
      </c>
      <c r="J489" s="9" t="s">
        <v>32</v>
      </c>
      <c r="K489" s="9" t="s">
        <v>33</v>
      </c>
      <c r="L489" s="9">
        <f t="shared" si="37"/>
        <v>9999</v>
      </c>
      <c r="M489" s="9" t="str">
        <f t="shared" si="38"/>
        <v>kg</v>
      </c>
      <c r="N489" s="9" t="s">
        <v>14</v>
      </c>
      <c r="O489" s="9" t="s">
        <v>92</v>
      </c>
      <c r="P489" s="13">
        <v>195</v>
      </c>
      <c r="Q489">
        <f t="shared" si="39"/>
        <v>195</v>
      </c>
    </row>
    <row r="490" spans="1:17">
      <c r="A490" s="9" t="s">
        <v>1421</v>
      </c>
      <c r="B490" s="9" t="s">
        <v>4146</v>
      </c>
      <c r="C490" s="9" t="s">
        <v>879</v>
      </c>
      <c r="D490" s="9" t="s">
        <v>14</v>
      </c>
      <c r="E490" s="9" t="s">
        <v>117</v>
      </c>
      <c r="F490" s="9" t="s">
        <v>780</v>
      </c>
      <c r="G490" s="9" t="s">
        <v>14</v>
      </c>
      <c r="H490" s="9" t="str">
        <f t="shared" si="35"/>
        <v>StandardPrice</v>
      </c>
      <c r="I490" s="9" t="str">
        <f t="shared" si="36"/>
        <v/>
      </c>
      <c r="J490" s="9" t="s">
        <v>19</v>
      </c>
      <c r="K490" s="9" t="s">
        <v>20</v>
      </c>
      <c r="L490" s="9" t="str">
        <f t="shared" si="37"/>
        <v>10</v>
      </c>
      <c r="M490" s="9" t="str">
        <f t="shared" si="38"/>
        <v>kg</v>
      </c>
      <c r="N490" s="9" t="s">
        <v>14</v>
      </c>
      <c r="O490" s="9" t="s">
        <v>21</v>
      </c>
      <c r="P490" s="13">
        <v>196</v>
      </c>
      <c r="Q490">
        <f t="shared" si="39"/>
        <v>196</v>
      </c>
    </row>
    <row r="491" spans="1:17">
      <c r="A491" s="9" t="s">
        <v>1423</v>
      </c>
      <c r="B491" s="9" t="s">
        <v>4147</v>
      </c>
      <c r="C491" s="9" t="s">
        <v>879</v>
      </c>
      <c r="D491" s="9" t="s">
        <v>14</v>
      </c>
      <c r="E491" s="9" t="s">
        <v>117</v>
      </c>
      <c r="F491" s="9" t="s">
        <v>780</v>
      </c>
      <c r="G491" s="9" t="s">
        <v>14</v>
      </c>
      <c r="H491" s="9" t="str">
        <f t="shared" si="35"/>
        <v>PlusPrice</v>
      </c>
      <c r="I491" s="9" t="str">
        <f t="shared" si="36"/>
        <v>1</v>
      </c>
      <c r="J491" s="9" t="s">
        <v>25</v>
      </c>
      <c r="K491" s="9" t="s">
        <v>26</v>
      </c>
      <c r="L491" s="9" t="str">
        <f t="shared" si="37"/>
        <v>15</v>
      </c>
      <c r="M491" s="9" t="str">
        <f t="shared" si="38"/>
        <v>kg</v>
      </c>
      <c r="N491" s="9" t="s">
        <v>14</v>
      </c>
      <c r="O491" s="9" t="s">
        <v>27</v>
      </c>
      <c r="P491" s="13">
        <v>196</v>
      </c>
      <c r="Q491">
        <f t="shared" si="39"/>
        <v>196</v>
      </c>
    </row>
    <row r="492" spans="1:17">
      <c r="A492" s="9" t="s">
        <v>1425</v>
      </c>
      <c r="B492" s="9" t="s">
        <v>4148</v>
      </c>
      <c r="C492" s="9" t="s">
        <v>879</v>
      </c>
      <c r="D492" s="9" t="s">
        <v>14</v>
      </c>
      <c r="E492" s="9" t="s">
        <v>117</v>
      </c>
      <c r="F492" s="9" t="s">
        <v>780</v>
      </c>
      <c r="G492" s="9" t="s">
        <v>14</v>
      </c>
      <c r="H492" s="9" t="str">
        <f t="shared" si="35"/>
        <v>PlusPrice</v>
      </c>
      <c r="I492" s="9" t="str">
        <f t="shared" si="36"/>
        <v>1</v>
      </c>
      <c r="J492" s="9" t="s">
        <v>32</v>
      </c>
      <c r="K492" s="9" t="s">
        <v>33</v>
      </c>
      <c r="L492" s="9">
        <f t="shared" si="37"/>
        <v>9999</v>
      </c>
      <c r="M492" s="9" t="str">
        <f t="shared" si="38"/>
        <v>kg</v>
      </c>
      <c r="N492" s="9" t="s">
        <v>14</v>
      </c>
      <c r="O492" s="9" t="s">
        <v>27</v>
      </c>
      <c r="P492" s="13">
        <v>196</v>
      </c>
      <c r="Q492">
        <f t="shared" si="39"/>
        <v>196</v>
      </c>
    </row>
    <row r="493" spans="1:17">
      <c r="A493" s="9" t="s">
        <v>1427</v>
      </c>
      <c r="B493" s="9" t="s">
        <v>4149</v>
      </c>
      <c r="C493" s="9" t="s">
        <v>873</v>
      </c>
      <c r="D493" s="9" t="s">
        <v>14</v>
      </c>
      <c r="E493" s="9" t="s">
        <v>117</v>
      </c>
      <c r="F493" s="9" t="s">
        <v>783</v>
      </c>
      <c r="G493" s="9" t="s">
        <v>14</v>
      </c>
      <c r="H493" s="9" t="str">
        <f t="shared" si="35"/>
        <v>StandardPrice</v>
      </c>
      <c r="I493" s="9" t="str">
        <f t="shared" si="36"/>
        <v/>
      </c>
      <c r="J493" s="9" t="s">
        <v>19</v>
      </c>
      <c r="K493" s="9" t="s">
        <v>20</v>
      </c>
      <c r="L493" s="9" t="str">
        <f t="shared" si="37"/>
        <v>10</v>
      </c>
      <c r="M493" s="9" t="str">
        <f t="shared" si="38"/>
        <v>kg</v>
      </c>
      <c r="N493" s="9" t="s">
        <v>14</v>
      </c>
      <c r="O493" s="9" t="s">
        <v>21</v>
      </c>
      <c r="P493" s="13">
        <v>197</v>
      </c>
      <c r="Q493">
        <f t="shared" si="39"/>
        <v>197</v>
      </c>
    </row>
    <row r="494" spans="1:17">
      <c r="A494" s="9" t="s">
        <v>1429</v>
      </c>
      <c r="B494" s="9" t="s">
        <v>4150</v>
      </c>
      <c r="C494" s="9" t="s">
        <v>873</v>
      </c>
      <c r="D494" s="9" t="s">
        <v>14</v>
      </c>
      <c r="E494" s="9" t="s">
        <v>117</v>
      </c>
      <c r="F494" s="9" t="s">
        <v>783</v>
      </c>
      <c r="G494" s="9" t="s">
        <v>14</v>
      </c>
      <c r="H494" s="9" t="str">
        <f t="shared" si="35"/>
        <v>PlusPrice</v>
      </c>
      <c r="I494" s="9" t="str">
        <f t="shared" si="36"/>
        <v>1</v>
      </c>
      <c r="J494" s="9" t="s">
        <v>25</v>
      </c>
      <c r="K494" s="9" t="s">
        <v>26</v>
      </c>
      <c r="L494" s="9" t="str">
        <f t="shared" si="37"/>
        <v>15</v>
      </c>
      <c r="M494" s="9" t="str">
        <f t="shared" si="38"/>
        <v>kg</v>
      </c>
      <c r="N494" s="9" t="s">
        <v>14</v>
      </c>
      <c r="O494" s="9" t="s">
        <v>27</v>
      </c>
      <c r="P494" s="13">
        <v>197</v>
      </c>
      <c r="Q494">
        <f t="shared" si="39"/>
        <v>197</v>
      </c>
    </row>
    <row r="495" spans="1:17">
      <c r="A495" s="9" t="s">
        <v>1431</v>
      </c>
      <c r="B495" s="9" t="s">
        <v>4151</v>
      </c>
      <c r="C495" s="9" t="s">
        <v>873</v>
      </c>
      <c r="D495" s="9" t="s">
        <v>14</v>
      </c>
      <c r="E495" s="9" t="s">
        <v>117</v>
      </c>
      <c r="F495" s="9" t="s">
        <v>783</v>
      </c>
      <c r="G495" s="9" t="s">
        <v>14</v>
      </c>
      <c r="H495" s="9" t="str">
        <f t="shared" si="35"/>
        <v>PlusPrice</v>
      </c>
      <c r="I495" s="9" t="str">
        <f t="shared" si="36"/>
        <v>1</v>
      </c>
      <c r="J495" s="9" t="s">
        <v>32</v>
      </c>
      <c r="K495" s="9" t="s">
        <v>33</v>
      </c>
      <c r="L495" s="9">
        <f t="shared" si="37"/>
        <v>9999</v>
      </c>
      <c r="M495" s="9" t="str">
        <f t="shared" si="38"/>
        <v>kg</v>
      </c>
      <c r="N495" s="9" t="s">
        <v>14</v>
      </c>
      <c r="O495" s="9" t="s">
        <v>27</v>
      </c>
      <c r="P495" s="13">
        <v>197</v>
      </c>
      <c r="Q495">
        <f t="shared" si="39"/>
        <v>197</v>
      </c>
    </row>
    <row r="496" spans="1:17">
      <c r="A496" s="9" t="s">
        <v>1433</v>
      </c>
      <c r="B496" s="9" t="s">
        <v>703</v>
      </c>
      <c r="C496" s="9" t="s">
        <v>80</v>
      </c>
      <c r="D496" s="9" t="s">
        <v>14</v>
      </c>
      <c r="E496" s="9" t="s">
        <v>117</v>
      </c>
      <c r="F496" s="9" t="s">
        <v>786</v>
      </c>
      <c r="G496" s="9" t="s">
        <v>14</v>
      </c>
      <c r="H496" s="9" t="str">
        <f t="shared" si="35"/>
        <v>PlusPrice</v>
      </c>
      <c r="I496" s="9" t="str">
        <f t="shared" si="36"/>
        <v>1</v>
      </c>
      <c r="J496" s="9" t="s">
        <v>25</v>
      </c>
      <c r="K496" s="9" t="s">
        <v>26</v>
      </c>
      <c r="L496" s="9" t="str">
        <f t="shared" si="37"/>
        <v>15</v>
      </c>
      <c r="M496" s="9" t="str">
        <f t="shared" si="38"/>
        <v>kg</v>
      </c>
      <c r="N496" s="9" t="s">
        <v>14</v>
      </c>
      <c r="O496" s="9" t="s">
        <v>27</v>
      </c>
      <c r="P496" s="13">
        <v>198</v>
      </c>
      <c r="Q496">
        <f t="shared" si="39"/>
        <v>198</v>
      </c>
    </row>
    <row r="497" spans="1:17">
      <c r="A497" s="9" t="s">
        <v>1435</v>
      </c>
      <c r="B497" s="9" t="s">
        <v>1269</v>
      </c>
      <c r="C497" s="9" t="s">
        <v>80</v>
      </c>
      <c r="D497" s="9" t="s">
        <v>14</v>
      </c>
      <c r="E497" s="9" t="s">
        <v>117</v>
      </c>
      <c r="F497" s="9" t="s">
        <v>786</v>
      </c>
      <c r="G497" s="9" t="s">
        <v>14</v>
      </c>
      <c r="H497" s="9" t="str">
        <f t="shared" si="35"/>
        <v>StandardPrice</v>
      </c>
      <c r="I497" s="9" t="str">
        <f t="shared" si="36"/>
        <v/>
      </c>
      <c r="J497" s="9" t="s">
        <v>19</v>
      </c>
      <c r="K497" s="9" t="s">
        <v>20</v>
      </c>
      <c r="L497" s="9" t="str">
        <f t="shared" si="37"/>
        <v>10</v>
      </c>
      <c r="M497" s="9" t="str">
        <f t="shared" si="38"/>
        <v>kg</v>
      </c>
      <c r="N497" s="9" t="s">
        <v>14</v>
      </c>
      <c r="O497" s="9" t="s">
        <v>209</v>
      </c>
      <c r="P497" s="13">
        <v>198</v>
      </c>
      <c r="Q497">
        <f t="shared" si="39"/>
        <v>198</v>
      </c>
    </row>
    <row r="498" spans="1:17">
      <c r="A498" s="9" t="s">
        <v>1437</v>
      </c>
      <c r="B498" s="9" t="s">
        <v>4152</v>
      </c>
      <c r="C498" s="9" t="s">
        <v>80</v>
      </c>
      <c r="D498" s="9" t="s">
        <v>14</v>
      </c>
      <c r="E498" s="9" t="s">
        <v>117</v>
      </c>
      <c r="F498" s="9" t="s">
        <v>786</v>
      </c>
      <c r="G498" s="9" t="s">
        <v>14</v>
      </c>
      <c r="H498" s="9" t="str">
        <f t="shared" si="35"/>
        <v>PlusPrice</v>
      </c>
      <c r="I498" s="9" t="str">
        <f t="shared" si="36"/>
        <v>1</v>
      </c>
      <c r="J498" s="9" t="s">
        <v>32</v>
      </c>
      <c r="K498" s="9" t="s">
        <v>33</v>
      </c>
      <c r="L498" s="9">
        <f t="shared" si="37"/>
        <v>9999</v>
      </c>
      <c r="M498" s="9" t="str">
        <f t="shared" si="38"/>
        <v>kg</v>
      </c>
      <c r="N498" s="9" t="s">
        <v>14</v>
      </c>
      <c r="O498" s="9" t="s">
        <v>27</v>
      </c>
      <c r="P498" s="13">
        <v>198</v>
      </c>
      <c r="Q498">
        <f t="shared" si="39"/>
        <v>198</v>
      </c>
    </row>
    <row r="499" spans="1:17">
      <c r="A499" s="9" t="s">
        <v>1440</v>
      </c>
      <c r="B499" s="9" t="s">
        <v>4153</v>
      </c>
      <c r="C499" s="9" t="s">
        <v>482</v>
      </c>
      <c r="D499" s="9" t="s">
        <v>14</v>
      </c>
      <c r="E499" s="9" t="s">
        <v>117</v>
      </c>
      <c r="F499" s="9" t="s">
        <v>790</v>
      </c>
      <c r="G499" s="9" t="s">
        <v>14</v>
      </c>
      <c r="H499" s="9" t="str">
        <f t="shared" si="35"/>
        <v>StandardPrice</v>
      </c>
      <c r="I499" s="9" t="str">
        <f t="shared" si="36"/>
        <v/>
      </c>
      <c r="J499" s="9" t="s">
        <v>19</v>
      </c>
      <c r="K499" s="9" t="s">
        <v>20</v>
      </c>
      <c r="L499" s="9" t="str">
        <f t="shared" si="37"/>
        <v>10</v>
      </c>
      <c r="M499" s="9" t="str">
        <f t="shared" si="38"/>
        <v>kg</v>
      </c>
      <c r="N499" s="9" t="s">
        <v>14</v>
      </c>
      <c r="O499" s="9" t="s">
        <v>21</v>
      </c>
      <c r="P499" s="13">
        <v>199</v>
      </c>
      <c r="Q499">
        <f t="shared" si="39"/>
        <v>199</v>
      </c>
    </row>
    <row r="500" spans="1:17">
      <c r="A500" s="9" t="s">
        <v>1442</v>
      </c>
      <c r="B500" s="9" t="s">
        <v>4154</v>
      </c>
      <c r="C500" s="9" t="s">
        <v>482</v>
      </c>
      <c r="D500" s="9" t="s">
        <v>14</v>
      </c>
      <c r="E500" s="9" t="s">
        <v>117</v>
      </c>
      <c r="F500" s="9" t="s">
        <v>790</v>
      </c>
      <c r="G500" s="9" t="s">
        <v>14</v>
      </c>
      <c r="H500" s="9" t="str">
        <f t="shared" si="35"/>
        <v>PlusPrice</v>
      </c>
      <c r="I500" s="9" t="str">
        <f t="shared" si="36"/>
        <v>1</v>
      </c>
      <c r="J500" s="9" t="s">
        <v>25</v>
      </c>
      <c r="K500" s="9" t="s">
        <v>26</v>
      </c>
      <c r="L500" s="9" t="str">
        <f t="shared" si="37"/>
        <v>15</v>
      </c>
      <c r="M500" s="9" t="str">
        <f t="shared" si="38"/>
        <v>kg</v>
      </c>
      <c r="N500" s="9" t="s">
        <v>14</v>
      </c>
      <c r="O500" s="9" t="s">
        <v>27</v>
      </c>
      <c r="P500" s="13">
        <v>199</v>
      </c>
      <c r="Q500">
        <f t="shared" si="39"/>
        <v>199</v>
      </c>
    </row>
    <row r="501" spans="1:17">
      <c r="A501" s="9" t="s">
        <v>1444</v>
      </c>
      <c r="B501" s="9" t="s">
        <v>4155</v>
      </c>
      <c r="C501" s="9" t="s">
        <v>482</v>
      </c>
      <c r="D501" s="9" t="s">
        <v>14</v>
      </c>
      <c r="E501" s="9" t="s">
        <v>117</v>
      </c>
      <c r="F501" s="9" t="s">
        <v>790</v>
      </c>
      <c r="G501" s="9" t="s">
        <v>14</v>
      </c>
      <c r="H501" s="9" t="str">
        <f t="shared" si="35"/>
        <v>PlusPrice</v>
      </c>
      <c r="I501" s="9" t="str">
        <f t="shared" si="36"/>
        <v>1</v>
      </c>
      <c r="J501" s="9" t="s">
        <v>32</v>
      </c>
      <c r="K501" s="9" t="s">
        <v>33</v>
      </c>
      <c r="L501" s="9">
        <f t="shared" si="37"/>
        <v>9999</v>
      </c>
      <c r="M501" s="9" t="str">
        <f t="shared" si="38"/>
        <v>kg</v>
      </c>
      <c r="N501" s="9" t="s">
        <v>14</v>
      </c>
      <c r="O501" s="9" t="s">
        <v>27</v>
      </c>
      <c r="P501" s="13">
        <v>199</v>
      </c>
      <c r="Q501">
        <f t="shared" si="39"/>
        <v>199</v>
      </c>
    </row>
    <row r="502" spans="1:17">
      <c r="A502" s="9" t="s">
        <v>1446</v>
      </c>
      <c r="B502" s="9" t="s">
        <v>4156</v>
      </c>
      <c r="C502" s="9" t="s">
        <v>876</v>
      </c>
      <c r="D502" s="9" t="s">
        <v>14</v>
      </c>
      <c r="E502" s="9" t="s">
        <v>117</v>
      </c>
      <c r="F502" s="9" t="s">
        <v>793</v>
      </c>
      <c r="G502" s="9" t="s">
        <v>14</v>
      </c>
      <c r="H502" s="9" t="str">
        <f t="shared" si="35"/>
        <v>StandardPrice</v>
      </c>
      <c r="I502" s="9" t="str">
        <f t="shared" si="36"/>
        <v/>
      </c>
      <c r="J502" s="9" t="s">
        <v>19</v>
      </c>
      <c r="K502" s="9" t="s">
        <v>20</v>
      </c>
      <c r="L502" s="9" t="str">
        <f t="shared" si="37"/>
        <v>10</v>
      </c>
      <c r="M502" s="9" t="str">
        <f t="shared" si="38"/>
        <v>kg</v>
      </c>
      <c r="N502" s="9" t="s">
        <v>14</v>
      </c>
      <c r="O502" s="9" t="s">
        <v>50</v>
      </c>
      <c r="P502" s="13">
        <v>200</v>
      </c>
      <c r="Q502">
        <f t="shared" si="39"/>
        <v>200</v>
      </c>
    </row>
    <row r="503" spans="1:17">
      <c r="A503" s="9" t="s">
        <v>1448</v>
      </c>
      <c r="B503" s="9" t="s">
        <v>4157</v>
      </c>
      <c r="C503" s="9" t="s">
        <v>876</v>
      </c>
      <c r="D503" s="9" t="s">
        <v>14</v>
      </c>
      <c r="E503" s="9" t="s">
        <v>117</v>
      </c>
      <c r="F503" s="9" t="s">
        <v>793</v>
      </c>
      <c r="G503" s="9" t="s">
        <v>14</v>
      </c>
      <c r="H503" s="9" t="str">
        <f t="shared" si="35"/>
        <v>PlusPrice</v>
      </c>
      <c r="I503" s="9" t="str">
        <f t="shared" si="36"/>
        <v>1</v>
      </c>
      <c r="J503" s="9" t="s">
        <v>25</v>
      </c>
      <c r="K503" s="9" t="s">
        <v>26</v>
      </c>
      <c r="L503" s="9" t="str">
        <f t="shared" si="37"/>
        <v>15</v>
      </c>
      <c r="M503" s="9" t="str">
        <f t="shared" si="38"/>
        <v>kg</v>
      </c>
      <c r="N503" s="9" t="s">
        <v>14</v>
      </c>
      <c r="O503" s="9" t="s">
        <v>55</v>
      </c>
      <c r="P503" s="13">
        <v>200</v>
      </c>
      <c r="Q503">
        <f t="shared" si="39"/>
        <v>200</v>
      </c>
    </row>
    <row r="504" spans="1:17">
      <c r="A504" s="9" t="s">
        <v>1450</v>
      </c>
      <c r="B504" s="9" t="s">
        <v>4158</v>
      </c>
      <c r="C504" s="9" t="s">
        <v>876</v>
      </c>
      <c r="D504" s="9" t="s">
        <v>14</v>
      </c>
      <c r="E504" s="9" t="s">
        <v>117</v>
      </c>
      <c r="F504" s="9" t="s">
        <v>793</v>
      </c>
      <c r="G504" s="9" t="s">
        <v>14</v>
      </c>
      <c r="H504" s="9" t="str">
        <f t="shared" si="35"/>
        <v>PlusPrice</v>
      </c>
      <c r="I504" s="9" t="str">
        <f t="shared" si="36"/>
        <v>1</v>
      </c>
      <c r="J504" s="9" t="s">
        <v>32</v>
      </c>
      <c r="K504" s="9" t="s">
        <v>33</v>
      </c>
      <c r="L504" s="9">
        <f t="shared" si="37"/>
        <v>9999</v>
      </c>
      <c r="M504" s="9" t="str">
        <f t="shared" si="38"/>
        <v>kg</v>
      </c>
      <c r="N504" s="9" t="s">
        <v>14</v>
      </c>
      <c r="O504" s="9" t="s">
        <v>55</v>
      </c>
      <c r="P504" s="13">
        <v>200</v>
      </c>
      <c r="Q504">
        <f t="shared" si="39"/>
        <v>200</v>
      </c>
    </row>
    <row r="505" spans="1:17">
      <c r="A505" s="9" t="s">
        <v>1452</v>
      </c>
      <c r="B505" s="9" t="s">
        <v>1265</v>
      </c>
      <c r="C505" s="9" t="s">
        <v>20</v>
      </c>
      <c r="D505" s="9" t="s">
        <v>14</v>
      </c>
      <c r="E505" s="9" t="s">
        <v>117</v>
      </c>
      <c r="F505" s="9" t="s">
        <v>796</v>
      </c>
      <c r="G505" s="9" t="s">
        <v>14</v>
      </c>
      <c r="H505" s="9" t="str">
        <f t="shared" si="35"/>
        <v>StandardPrice</v>
      </c>
      <c r="I505" s="9" t="str">
        <f t="shared" si="36"/>
        <v/>
      </c>
      <c r="J505" s="9" t="s">
        <v>19</v>
      </c>
      <c r="K505" s="9" t="s">
        <v>20</v>
      </c>
      <c r="L505" s="9" t="str">
        <f t="shared" si="37"/>
        <v>10</v>
      </c>
      <c r="M505" s="9" t="str">
        <f t="shared" si="38"/>
        <v>kg</v>
      </c>
      <c r="N505" s="9" t="s">
        <v>14</v>
      </c>
      <c r="O505" s="9" t="s">
        <v>50</v>
      </c>
      <c r="P505" s="13">
        <v>201</v>
      </c>
      <c r="Q505">
        <f t="shared" si="39"/>
        <v>201</v>
      </c>
    </row>
    <row r="506" spans="1:17">
      <c r="A506" s="9" t="s">
        <v>1454</v>
      </c>
      <c r="B506" s="9" t="s">
        <v>1351</v>
      </c>
      <c r="C506" s="9" t="s">
        <v>20</v>
      </c>
      <c r="D506" s="9" t="s">
        <v>14</v>
      </c>
      <c r="E506" s="9" t="s">
        <v>117</v>
      </c>
      <c r="F506" s="9" t="s">
        <v>796</v>
      </c>
      <c r="G506" s="9" t="s">
        <v>14</v>
      </c>
      <c r="H506" s="9" t="str">
        <f t="shared" si="35"/>
        <v>PlusPrice</v>
      </c>
      <c r="I506" s="9" t="str">
        <f t="shared" si="36"/>
        <v>1</v>
      </c>
      <c r="J506" s="9" t="s">
        <v>25</v>
      </c>
      <c r="K506" s="9" t="s">
        <v>26</v>
      </c>
      <c r="L506" s="9" t="str">
        <f t="shared" si="37"/>
        <v>15</v>
      </c>
      <c r="M506" s="9" t="str">
        <f t="shared" si="38"/>
        <v>kg</v>
      </c>
      <c r="N506" s="9" t="s">
        <v>14</v>
      </c>
      <c r="O506" s="9" t="s">
        <v>233</v>
      </c>
      <c r="P506" s="13">
        <v>201</v>
      </c>
      <c r="Q506">
        <f t="shared" si="39"/>
        <v>201</v>
      </c>
    </row>
    <row r="507" spans="1:17">
      <c r="A507" s="9" t="s">
        <v>1456</v>
      </c>
      <c r="B507" s="9" t="s">
        <v>4159</v>
      </c>
      <c r="C507" s="9" t="s">
        <v>20</v>
      </c>
      <c r="D507" s="9" t="s">
        <v>14</v>
      </c>
      <c r="E507" s="9" t="s">
        <v>117</v>
      </c>
      <c r="F507" s="9" t="s">
        <v>796</v>
      </c>
      <c r="G507" s="9" t="s">
        <v>14</v>
      </c>
      <c r="H507" s="9" t="str">
        <f t="shared" si="35"/>
        <v>PlusPrice</v>
      </c>
      <c r="I507" s="9" t="str">
        <f t="shared" si="36"/>
        <v>1</v>
      </c>
      <c r="J507" s="9" t="s">
        <v>32</v>
      </c>
      <c r="K507" s="9" t="s">
        <v>33</v>
      </c>
      <c r="L507" s="9">
        <f t="shared" si="37"/>
        <v>9999</v>
      </c>
      <c r="M507" s="9" t="str">
        <f t="shared" si="38"/>
        <v>kg</v>
      </c>
      <c r="N507" s="9" t="s">
        <v>14</v>
      </c>
      <c r="O507" s="9" t="s">
        <v>233</v>
      </c>
      <c r="P507" s="13">
        <v>201</v>
      </c>
      <c r="Q507">
        <f t="shared" si="39"/>
        <v>201</v>
      </c>
    </row>
    <row r="508" spans="1:17">
      <c r="A508" s="9" t="s">
        <v>1458</v>
      </c>
      <c r="B508" s="9" t="s">
        <v>4160</v>
      </c>
      <c r="C508" s="9" t="s">
        <v>882</v>
      </c>
      <c r="D508" s="9" t="s">
        <v>14</v>
      </c>
      <c r="E508" s="9" t="s">
        <v>117</v>
      </c>
      <c r="F508" s="9" t="s">
        <v>800</v>
      </c>
      <c r="G508" s="9" t="s">
        <v>14</v>
      </c>
      <c r="H508" s="9" t="str">
        <f t="shared" si="35"/>
        <v>StandardPrice</v>
      </c>
      <c r="I508" s="9" t="str">
        <f t="shared" si="36"/>
        <v/>
      </c>
      <c r="J508" s="9" t="s">
        <v>19</v>
      </c>
      <c r="K508" s="9" t="s">
        <v>20</v>
      </c>
      <c r="L508" s="9" t="str">
        <f t="shared" si="37"/>
        <v>10</v>
      </c>
      <c r="M508" s="9" t="str">
        <f t="shared" si="38"/>
        <v>kg</v>
      </c>
      <c r="N508" s="9" t="s">
        <v>14</v>
      </c>
      <c r="O508" s="9" t="s">
        <v>50</v>
      </c>
      <c r="P508" s="13">
        <v>284</v>
      </c>
      <c r="Q508">
        <f t="shared" si="39"/>
        <v>284</v>
      </c>
    </row>
    <row r="509" spans="1:17">
      <c r="A509" s="9" t="s">
        <v>1460</v>
      </c>
      <c r="B509" s="9" t="s">
        <v>4161</v>
      </c>
      <c r="C509" s="9" t="s">
        <v>882</v>
      </c>
      <c r="D509" s="9" t="s">
        <v>14</v>
      </c>
      <c r="E509" s="9" t="s">
        <v>117</v>
      </c>
      <c r="F509" s="9" t="s">
        <v>800</v>
      </c>
      <c r="G509" s="9" t="s">
        <v>14</v>
      </c>
      <c r="H509" s="9" t="str">
        <f t="shared" si="35"/>
        <v>PlusPrice</v>
      </c>
      <c r="I509" s="9" t="str">
        <f t="shared" si="36"/>
        <v>1</v>
      </c>
      <c r="J509" s="9" t="s">
        <v>25</v>
      </c>
      <c r="K509" s="9" t="s">
        <v>26</v>
      </c>
      <c r="L509" s="9" t="str">
        <f t="shared" si="37"/>
        <v>15</v>
      </c>
      <c r="M509" s="9" t="str">
        <f t="shared" si="38"/>
        <v>kg</v>
      </c>
      <c r="N509" s="9" t="s">
        <v>14</v>
      </c>
      <c r="O509" s="9" t="s">
        <v>55</v>
      </c>
      <c r="P509" s="13">
        <v>284</v>
      </c>
      <c r="Q509">
        <f t="shared" si="39"/>
        <v>284</v>
      </c>
    </row>
    <row r="510" spans="1:17">
      <c r="A510" s="9" t="s">
        <v>1462</v>
      </c>
      <c r="B510" s="9" t="s">
        <v>4162</v>
      </c>
      <c r="C510" s="9" t="s">
        <v>882</v>
      </c>
      <c r="D510" s="9" t="s">
        <v>14</v>
      </c>
      <c r="E510" s="9" t="s">
        <v>117</v>
      </c>
      <c r="F510" s="9" t="s">
        <v>800</v>
      </c>
      <c r="G510" s="9" t="s">
        <v>14</v>
      </c>
      <c r="H510" s="9" t="str">
        <f t="shared" si="35"/>
        <v>PlusPrice</v>
      </c>
      <c r="I510" s="9" t="str">
        <f t="shared" si="36"/>
        <v>1</v>
      </c>
      <c r="J510" s="9" t="s">
        <v>32</v>
      </c>
      <c r="K510" s="9" t="s">
        <v>33</v>
      </c>
      <c r="L510" s="9">
        <f t="shared" si="37"/>
        <v>9999</v>
      </c>
      <c r="M510" s="9" t="str">
        <f t="shared" si="38"/>
        <v>kg</v>
      </c>
      <c r="N510" s="9" t="s">
        <v>14</v>
      </c>
      <c r="O510" s="9" t="s">
        <v>55</v>
      </c>
      <c r="P510" s="13">
        <v>284</v>
      </c>
      <c r="Q510">
        <f t="shared" si="39"/>
        <v>284</v>
      </c>
    </row>
    <row r="511" spans="1:17">
      <c r="A511" s="9" t="s">
        <v>1464</v>
      </c>
      <c r="B511" s="9" t="s">
        <v>4163</v>
      </c>
      <c r="C511" s="9" t="s">
        <v>885</v>
      </c>
      <c r="D511" s="9" t="s">
        <v>14</v>
      </c>
      <c r="E511" s="9" t="s">
        <v>117</v>
      </c>
      <c r="F511" s="9" t="s">
        <v>1512</v>
      </c>
      <c r="G511" s="9" t="s">
        <v>14</v>
      </c>
      <c r="H511" s="9" t="str">
        <f t="shared" si="35"/>
        <v>StandardPrice</v>
      </c>
      <c r="I511" s="9" t="str">
        <f t="shared" si="36"/>
        <v/>
      </c>
      <c r="J511" s="9" t="s">
        <v>19</v>
      </c>
      <c r="K511" s="9" t="s">
        <v>20</v>
      </c>
      <c r="L511" s="9" t="str">
        <f t="shared" si="37"/>
        <v>10</v>
      </c>
      <c r="M511" s="9" t="str">
        <f t="shared" si="38"/>
        <v>kg</v>
      </c>
      <c r="N511" s="9" t="s">
        <v>14</v>
      </c>
      <c r="O511" s="9" t="s">
        <v>50</v>
      </c>
      <c r="P511" s="13">
        <v>203</v>
      </c>
      <c r="Q511">
        <f t="shared" si="39"/>
        <v>203</v>
      </c>
    </row>
    <row r="512" spans="1:17">
      <c r="A512" s="9" t="s">
        <v>1466</v>
      </c>
      <c r="B512" s="9" t="s">
        <v>4164</v>
      </c>
      <c r="C512" s="9" t="s">
        <v>885</v>
      </c>
      <c r="D512" s="9" t="s">
        <v>14</v>
      </c>
      <c r="E512" s="9" t="s">
        <v>117</v>
      </c>
      <c r="F512" s="9" t="s">
        <v>1512</v>
      </c>
      <c r="G512" s="9" t="s">
        <v>14</v>
      </c>
      <c r="H512" s="9" t="str">
        <f t="shared" si="35"/>
        <v>PlusPrice</v>
      </c>
      <c r="I512" s="9" t="str">
        <f t="shared" si="36"/>
        <v>1</v>
      </c>
      <c r="J512" s="9" t="s">
        <v>25</v>
      </c>
      <c r="K512" s="9" t="s">
        <v>26</v>
      </c>
      <c r="L512" s="9" t="str">
        <f t="shared" si="37"/>
        <v>15</v>
      </c>
      <c r="M512" s="9" t="str">
        <f t="shared" si="38"/>
        <v>kg</v>
      </c>
      <c r="N512" s="9" t="s">
        <v>14</v>
      </c>
      <c r="O512" s="9" t="s">
        <v>233</v>
      </c>
      <c r="P512" s="13">
        <v>203</v>
      </c>
      <c r="Q512">
        <f t="shared" si="39"/>
        <v>203</v>
      </c>
    </row>
    <row r="513" spans="1:17">
      <c r="A513" s="9" t="s">
        <v>1468</v>
      </c>
      <c r="B513" s="9" t="s">
        <v>4165</v>
      </c>
      <c r="C513" s="9" t="s">
        <v>885</v>
      </c>
      <c r="D513" s="9" t="s">
        <v>14</v>
      </c>
      <c r="E513" s="9" t="s">
        <v>117</v>
      </c>
      <c r="F513" s="9" t="s">
        <v>1512</v>
      </c>
      <c r="G513" s="9" t="s">
        <v>14</v>
      </c>
      <c r="H513" s="9" t="str">
        <f t="shared" si="35"/>
        <v>PlusPrice</v>
      </c>
      <c r="I513" s="9" t="str">
        <f t="shared" si="36"/>
        <v>1</v>
      </c>
      <c r="J513" s="9" t="s">
        <v>32</v>
      </c>
      <c r="K513" s="9" t="s">
        <v>33</v>
      </c>
      <c r="L513" s="9">
        <f t="shared" si="37"/>
        <v>9999</v>
      </c>
      <c r="M513" s="9" t="str">
        <f t="shared" si="38"/>
        <v>kg</v>
      </c>
      <c r="N513" s="9" t="s">
        <v>14</v>
      </c>
      <c r="O513" s="9" t="s">
        <v>233</v>
      </c>
      <c r="P513" s="13">
        <v>203</v>
      </c>
      <c r="Q513">
        <f t="shared" si="39"/>
        <v>203</v>
      </c>
    </row>
    <row r="514" spans="1:17">
      <c r="A514" s="9" t="s">
        <v>1470</v>
      </c>
      <c r="B514" s="9" t="s">
        <v>4166</v>
      </c>
      <c r="C514" s="9" t="s">
        <v>825</v>
      </c>
      <c r="D514" s="9" t="s">
        <v>14</v>
      </c>
      <c r="E514" s="9" t="s">
        <v>117</v>
      </c>
      <c r="F514" s="9" t="s">
        <v>806</v>
      </c>
      <c r="G514" s="9" t="s">
        <v>14</v>
      </c>
      <c r="H514" s="9" t="str">
        <f t="shared" si="35"/>
        <v>StandardPrice</v>
      </c>
      <c r="I514" s="9" t="str">
        <f t="shared" si="36"/>
        <v/>
      </c>
      <c r="J514" s="9" t="s">
        <v>19</v>
      </c>
      <c r="K514" s="9" t="s">
        <v>43</v>
      </c>
      <c r="L514" s="9" t="str">
        <f t="shared" si="37"/>
        <v>5</v>
      </c>
      <c r="M514" s="9" t="str">
        <f t="shared" si="38"/>
        <v>kg</v>
      </c>
      <c r="N514" s="9" t="s">
        <v>14</v>
      </c>
      <c r="O514" s="9" t="s">
        <v>3774</v>
      </c>
      <c r="P514" s="13">
        <v>204</v>
      </c>
      <c r="Q514">
        <f t="shared" si="39"/>
        <v>204</v>
      </c>
    </row>
    <row r="515" spans="1:17">
      <c r="A515" s="9" t="s">
        <v>1472</v>
      </c>
      <c r="B515" s="9" t="s">
        <v>4167</v>
      </c>
      <c r="C515" s="9" t="s">
        <v>825</v>
      </c>
      <c r="D515" s="9" t="s">
        <v>14</v>
      </c>
      <c r="E515" s="9" t="s">
        <v>117</v>
      </c>
      <c r="F515" s="9" t="s">
        <v>806</v>
      </c>
      <c r="G515" s="9" t="s">
        <v>14</v>
      </c>
      <c r="H515" s="9" t="str">
        <f t="shared" si="35"/>
        <v>PlusPrice</v>
      </c>
      <c r="I515" s="9" t="str">
        <f t="shared" si="36"/>
        <v>1</v>
      </c>
      <c r="J515" s="9" t="s">
        <v>47</v>
      </c>
      <c r="K515" s="9" t="s">
        <v>26</v>
      </c>
      <c r="L515" s="9" t="str">
        <f t="shared" si="37"/>
        <v>15</v>
      </c>
      <c r="M515" s="9" t="str">
        <f t="shared" si="38"/>
        <v>kg</v>
      </c>
      <c r="N515" s="9" t="s">
        <v>14</v>
      </c>
      <c r="O515" s="9" t="s">
        <v>726</v>
      </c>
      <c r="P515" s="13">
        <v>204</v>
      </c>
      <c r="Q515">
        <f t="shared" si="39"/>
        <v>204</v>
      </c>
    </row>
    <row r="516" spans="1:17">
      <c r="A516" s="9" t="s">
        <v>1474</v>
      </c>
      <c r="B516" s="9" t="s">
        <v>4168</v>
      </c>
      <c r="C516" s="9" t="s">
        <v>825</v>
      </c>
      <c r="D516" s="9" t="s">
        <v>14</v>
      </c>
      <c r="E516" s="9" t="s">
        <v>117</v>
      </c>
      <c r="F516" s="9" t="s">
        <v>806</v>
      </c>
      <c r="G516" s="9" t="s">
        <v>14</v>
      </c>
      <c r="H516" s="9" t="str">
        <f t="shared" si="35"/>
        <v>PlusPrice</v>
      </c>
      <c r="I516" s="9" t="str">
        <f t="shared" si="36"/>
        <v>1</v>
      </c>
      <c r="J516" s="9" t="s">
        <v>32</v>
      </c>
      <c r="K516" s="9" t="s">
        <v>33</v>
      </c>
      <c r="L516" s="9">
        <f t="shared" si="37"/>
        <v>9999</v>
      </c>
      <c r="M516" s="9" t="str">
        <f t="shared" si="38"/>
        <v>kg</v>
      </c>
      <c r="N516" s="9" t="s">
        <v>14</v>
      </c>
      <c r="O516" s="9" t="s">
        <v>726</v>
      </c>
      <c r="P516" s="13">
        <v>204</v>
      </c>
      <c r="Q516">
        <f t="shared" si="39"/>
        <v>204</v>
      </c>
    </row>
    <row r="517" spans="1:17">
      <c r="A517" s="9" t="s">
        <v>1476</v>
      </c>
      <c r="B517" s="9" t="s">
        <v>4169</v>
      </c>
      <c r="C517" s="9" t="s">
        <v>379</v>
      </c>
      <c r="D517" s="9" t="s">
        <v>14</v>
      </c>
      <c r="E517" s="9" t="s">
        <v>117</v>
      </c>
      <c r="F517" s="9" t="s">
        <v>809</v>
      </c>
      <c r="G517" s="9" t="s">
        <v>14</v>
      </c>
      <c r="H517" s="9" t="str">
        <f t="shared" ref="H517:H580" si="40">IF(J517="0","StandardPrice","PlusPrice")</f>
        <v>StandardPrice</v>
      </c>
      <c r="I517" s="9" t="str">
        <f t="shared" ref="I517:I580" si="41">IF(J517="0","","1")</f>
        <v/>
      </c>
      <c r="J517" s="9" t="s">
        <v>19</v>
      </c>
      <c r="K517" s="9" t="s">
        <v>14</v>
      </c>
      <c r="L517" s="9" t="str">
        <f t="shared" ref="L517:L580" si="42">IF(K517="",9999,K517)</f>
        <v>1</v>
      </c>
      <c r="M517" s="9" t="str">
        <f t="shared" ref="M517:M580" si="43">IF(N517="0","Items","kg")</f>
        <v>Items</v>
      </c>
      <c r="N517" s="9" t="s">
        <v>19</v>
      </c>
      <c r="O517" s="9" t="s">
        <v>196</v>
      </c>
      <c r="P517" s="13">
        <v>205</v>
      </c>
      <c r="Q517">
        <f t="shared" ref="Q517:Q580" si="44">IF(LEN(P517)=1,"00"&amp;P517,IF(LEN(P517)=2,"0"&amp;P517,P517))</f>
        <v>205</v>
      </c>
    </row>
    <row r="518" spans="1:17">
      <c r="A518" s="9" t="s">
        <v>1478</v>
      </c>
      <c r="B518" s="9" t="s">
        <v>4170</v>
      </c>
      <c r="C518" s="9" t="s">
        <v>379</v>
      </c>
      <c r="D518" s="9" t="s">
        <v>14</v>
      </c>
      <c r="E518" s="9" t="s">
        <v>117</v>
      </c>
      <c r="F518" s="9" t="s">
        <v>809</v>
      </c>
      <c r="G518" s="9" t="s">
        <v>14</v>
      </c>
      <c r="H518" s="9" t="str">
        <f t="shared" si="40"/>
        <v>PlusPrice</v>
      </c>
      <c r="I518" s="9" t="str">
        <f t="shared" si="41"/>
        <v>1</v>
      </c>
      <c r="J518" s="9" t="s">
        <v>17</v>
      </c>
      <c r="K518" s="9" t="s">
        <v>33</v>
      </c>
      <c r="L518" s="9">
        <f t="shared" si="42"/>
        <v>9999</v>
      </c>
      <c r="M518" s="9" t="str">
        <f t="shared" si="43"/>
        <v>Items</v>
      </c>
      <c r="N518" s="9" t="s">
        <v>19</v>
      </c>
      <c r="O518" s="9" t="s">
        <v>50</v>
      </c>
      <c r="P518" s="13">
        <v>205</v>
      </c>
      <c r="Q518">
        <f t="shared" si="44"/>
        <v>205</v>
      </c>
    </row>
    <row r="519" spans="1:17">
      <c r="A519" s="9" t="s">
        <v>1480</v>
      </c>
      <c r="B519" s="9" t="s">
        <v>4171</v>
      </c>
      <c r="C519" s="9" t="s">
        <v>383</v>
      </c>
      <c r="D519" s="9" t="s">
        <v>14</v>
      </c>
      <c r="E519" s="9" t="s">
        <v>117</v>
      </c>
      <c r="F519" s="9" t="s">
        <v>812</v>
      </c>
      <c r="G519" s="9" t="s">
        <v>14</v>
      </c>
      <c r="H519" s="9" t="str">
        <f t="shared" si="40"/>
        <v>StandardPrice</v>
      </c>
      <c r="I519" s="9" t="str">
        <f t="shared" si="41"/>
        <v/>
      </c>
      <c r="J519" s="9" t="s">
        <v>19</v>
      </c>
      <c r="K519" s="9" t="s">
        <v>14</v>
      </c>
      <c r="L519" s="9" t="str">
        <f t="shared" si="42"/>
        <v>1</v>
      </c>
      <c r="M519" s="9" t="str">
        <f t="shared" si="43"/>
        <v>Items</v>
      </c>
      <c r="N519" s="9" t="s">
        <v>19</v>
      </c>
      <c r="O519" s="9" t="s">
        <v>3774</v>
      </c>
      <c r="P519" s="13">
        <v>206</v>
      </c>
      <c r="Q519">
        <f t="shared" si="44"/>
        <v>206</v>
      </c>
    </row>
    <row r="520" spans="1:17">
      <c r="A520" s="9" t="s">
        <v>1482</v>
      </c>
      <c r="B520" s="9" t="s">
        <v>4172</v>
      </c>
      <c r="C520" s="9" t="s">
        <v>383</v>
      </c>
      <c r="D520" s="9" t="s">
        <v>14</v>
      </c>
      <c r="E520" s="9" t="s">
        <v>117</v>
      </c>
      <c r="F520" s="9" t="s">
        <v>812</v>
      </c>
      <c r="G520" s="9" t="s">
        <v>14</v>
      </c>
      <c r="H520" s="9" t="str">
        <f t="shared" si="40"/>
        <v>PlusPrice</v>
      </c>
      <c r="I520" s="9" t="str">
        <f t="shared" si="41"/>
        <v>1</v>
      </c>
      <c r="J520" s="9" t="s">
        <v>17</v>
      </c>
      <c r="K520" s="9" t="s">
        <v>33</v>
      </c>
      <c r="L520" s="9">
        <f t="shared" si="42"/>
        <v>9999</v>
      </c>
      <c r="M520" s="9" t="str">
        <f t="shared" si="43"/>
        <v>Items</v>
      </c>
      <c r="N520" s="9" t="s">
        <v>19</v>
      </c>
      <c r="O520" s="9" t="s">
        <v>3770</v>
      </c>
      <c r="P520" s="13">
        <v>206</v>
      </c>
      <c r="Q520">
        <f t="shared" si="44"/>
        <v>206</v>
      </c>
    </row>
    <row r="521" spans="1:17">
      <c r="A521" s="9" t="s">
        <v>1484</v>
      </c>
      <c r="B521" s="9" t="s">
        <v>4173</v>
      </c>
      <c r="C521" s="9" t="s">
        <v>387</v>
      </c>
      <c r="D521" s="9" t="s">
        <v>14</v>
      </c>
      <c r="E521" s="9" t="s">
        <v>117</v>
      </c>
      <c r="F521" s="9" t="s">
        <v>815</v>
      </c>
      <c r="G521" s="9" t="s">
        <v>14</v>
      </c>
      <c r="H521" s="9" t="str">
        <f t="shared" si="40"/>
        <v>StandardPrice</v>
      </c>
      <c r="I521" s="9" t="str">
        <f t="shared" si="41"/>
        <v/>
      </c>
      <c r="J521" s="9" t="s">
        <v>19</v>
      </c>
      <c r="K521" s="9" t="s">
        <v>14</v>
      </c>
      <c r="L521" s="9" t="str">
        <f t="shared" si="42"/>
        <v>1</v>
      </c>
      <c r="M521" s="9" t="str">
        <f t="shared" si="43"/>
        <v>Items</v>
      </c>
      <c r="N521" s="9" t="s">
        <v>19</v>
      </c>
      <c r="O521" s="9" t="s">
        <v>1713</v>
      </c>
      <c r="P521" s="13">
        <v>207</v>
      </c>
      <c r="Q521">
        <f t="shared" si="44"/>
        <v>207</v>
      </c>
    </row>
    <row r="522" spans="1:17">
      <c r="A522" s="9" t="s">
        <v>1486</v>
      </c>
      <c r="B522" s="9" t="s">
        <v>4174</v>
      </c>
      <c r="C522" s="9" t="s">
        <v>387</v>
      </c>
      <c r="D522" s="9" t="s">
        <v>14</v>
      </c>
      <c r="E522" s="9" t="s">
        <v>117</v>
      </c>
      <c r="F522" s="9" t="s">
        <v>815</v>
      </c>
      <c r="G522" s="9" t="s">
        <v>14</v>
      </c>
      <c r="H522" s="9" t="str">
        <f t="shared" si="40"/>
        <v>PlusPrice</v>
      </c>
      <c r="I522" s="9" t="str">
        <f t="shared" si="41"/>
        <v>1</v>
      </c>
      <c r="J522" s="9" t="s">
        <v>17</v>
      </c>
      <c r="K522" s="9" t="s">
        <v>33</v>
      </c>
      <c r="L522" s="9">
        <f t="shared" si="42"/>
        <v>9999</v>
      </c>
      <c r="M522" s="9" t="str">
        <f t="shared" si="43"/>
        <v>Items</v>
      </c>
      <c r="N522" s="9" t="s">
        <v>19</v>
      </c>
      <c r="O522" s="9" t="s">
        <v>1626</v>
      </c>
      <c r="P522" s="13">
        <v>207</v>
      </c>
      <c r="Q522">
        <f t="shared" si="44"/>
        <v>207</v>
      </c>
    </row>
    <row r="523" spans="1:17">
      <c r="A523" s="9" t="s">
        <v>1488</v>
      </c>
      <c r="B523" s="9" t="s">
        <v>4175</v>
      </c>
      <c r="C523" s="9" t="s">
        <v>391</v>
      </c>
      <c r="D523" s="9" t="s">
        <v>14</v>
      </c>
      <c r="E523" s="9" t="s">
        <v>117</v>
      </c>
      <c r="F523" s="9" t="s">
        <v>818</v>
      </c>
      <c r="G523" s="9" t="s">
        <v>14</v>
      </c>
      <c r="H523" s="9" t="str">
        <f t="shared" si="40"/>
        <v>StandardPrice</v>
      </c>
      <c r="I523" s="9" t="str">
        <f t="shared" si="41"/>
        <v/>
      </c>
      <c r="J523" s="9" t="s">
        <v>19</v>
      </c>
      <c r="K523" s="9" t="s">
        <v>14</v>
      </c>
      <c r="L523" s="9" t="str">
        <f t="shared" si="42"/>
        <v>1</v>
      </c>
      <c r="M523" s="9" t="str">
        <f t="shared" si="43"/>
        <v>Items</v>
      </c>
      <c r="N523" s="9" t="s">
        <v>19</v>
      </c>
      <c r="O523" s="9" t="s">
        <v>4176</v>
      </c>
      <c r="P523" s="13">
        <v>208</v>
      </c>
      <c r="Q523">
        <f t="shared" si="44"/>
        <v>208</v>
      </c>
    </row>
    <row r="524" spans="1:17">
      <c r="A524" s="9" t="s">
        <v>1490</v>
      </c>
      <c r="B524" s="9" t="s">
        <v>4177</v>
      </c>
      <c r="C524" s="9" t="s">
        <v>391</v>
      </c>
      <c r="D524" s="9" t="s">
        <v>14</v>
      </c>
      <c r="E524" s="9" t="s">
        <v>117</v>
      </c>
      <c r="F524" s="9" t="s">
        <v>818</v>
      </c>
      <c r="G524" s="9" t="s">
        <v>14</v>
      </c>
      <c r="H524" s="9" t="str">
        <f t="shared" si="40"/>
        <v>PlusPrice</v>
      </c>
      <c r="I524" s="9" t="str">
        <f t="shared" si="41"/>
        <v>1</v>
      </c>
      <c r="J524" s="9" t="s">
        <v>17</v>
      </c>
      <c r="K524" s="9" t="s">
        <v>33</v>
      </c>
      <c r="L524" s="9">
        <f t="shared" si="42"/>
        <v>9999</v>
      </c>
      <c r="M524" s="9" t="str">
        <f t="shared" si="43"/>
        <v>Items</v>
      </c>
      <c r="N524" s="9" t="s">
        <v>19</v>
      </c>
      <c r="O524" s="9" t="s">
        <v>4178</v>
      </c>
      <c r="P524" s="13">
        <v>208</v>
      </c>
      <c r="Q524">
        <f t="shared" si="44"/>
        <v>208</v>
      </c>
    </row>
    <row r="525" spans="1:17">
      <c r="A525" s="9" t="s">
        <v>1492</v>
      </c>
      <c r="B525" s="9" t="s">
        <v>4179</v>
      </c>
      <c r="C525" s="9" t="s">
        <v>888</v>
      </c>
      <c r="D525" s="9" t="s">
        <v>14</v>
      </c>
      <c r="E525" s="9" t="s">
        <v>117</v>
      </c>
      <c r="F525" s="9" t="s">
        <v>829</v>
      </c>
      <c r="G525" s="9" t="s">
        <v>14</v>
      </c>
      <c r="H525" s="9" t="str">
        <f t="shared" si="40"/>
        <v>StandardPrice</v>
      </c>
      <c r="I525" s="9" t="str">
        <f t="shared" si="41"/>
        <v/>
      </c>
      <c r="J525" s="9" t="s">
        <v>19</v>
      </c>
      <c r="K525" s="9" t="s">
        <v>20</v>
      </c>
      <c r="L525" s="9" t="str">
        <f t="shared" si="42"/>
        <v>10</v>
      </c>
      <c r="M525" s="9" t="str">
        <f t="shared" si="43"/>
        <v>kg</v>
      </c>
      <c r="N525" s="9" t="s">
        <v>14</v>
      </c>
      <c r="O525" s="9" t="s">
        <v>50</v>
      </c>
      <c r="P525" s="13">
        <v>209</v>
      </c>
      <c r="Q525">
        <f t="shared" si="44"/>
        <v>209</v>
      </c>
    </row>
    <row r="526" spans="1:17">
      <c r="A526" s="9" t="s">
        <v>1494</v>
      </c>
      <c r="B526" s="9" t="s">
        <v>4180</v>
      </c>
      <c r="C526" s="9" t="s">
        <v>888</v>
      </c>
      <c r="D526" s="9" t="s">
        <v>14</v>
      </c>
      <c r="E526" s="9" t="s">
        <v>117</v>
      </c>
      <c r="F526" s="9" t="s">
        <v>829</v>
      </c>
      <c r="G526" s="9" t="s">
        <v>14</v>
      </c>
      <c r="H526" s="9" t="str">
        <f t="shared" si="40"/>
        <v>PlusPrice</v>
      </c>
      <c r="I526" s="9" t="str">
        <f t="shared" si="41"/>
        <v>1</v>
      </c>
      <c r="J526" s="9" t="s">
        <v>25</v>
      </c>
      <c r="K526" s="9" t="s">
        <v>26</v>
      </c>
      <c r="L526" s="9" t="str">
        <f t="shared" si="42"/>
        <v>15</v>
      </c>
      <c r="M526" s="9" t="str">
        <f t="shared" si="43"/>
        <v>kg</v>
      </c>
      <c r="N526" s="9" t="s">
        <v>14</v>
      </c>
      <c r="O526" s="9" t="s">
        <v>55</v>
      </c>
      <c r="P526" s="13">
        <v>209</v>
      </c>
      <c r="Q526">
        <f t="shared" si="44"/>
        <v>209</v>
      </c>
    </row>
    <row r="527" spans="1:17">
      <c r="A527" s="9" t="s">
        <v>1496</v>
      </c>
      <c r="B527" s="9" t="s">
        <v>4181</v>
      </c>
      <c r="C527" s="9" t="s">
        <v>888</v>
      </c>
      <c r="D527" s="9" t="s">
        <v>14</v>
      </c>
      <c r="E527" s="9" t="s">
        <v>117</v>
      </c>
      <c r="F527" s="9" t="s">
        <v>829</v>
      </c>
      <c r="G527" s="9" t="s">
        <v>14</v>
      </c>
      <c r="H527" s="9" t="str">
        <f t="shared" si="40"/>
        <v>PlusPrice</v>
      </c>
      <c r="I527" s="9" t="str">
        <f t="shared" si="41"/>
        <v>1</v>
      </c>
      <c r="J527" s="9" t="s">
        <v>32</v>
      </c>
      <c r="K527" s="9" t="s">
        <v>33</v>
      </c>
      <c r="L527" s="9">
        <f t="shared" si="42"/>
        <v>9999</v>
      </c>
      <c r="M527" s="9" t="str">
        <f t="shared" si="43"/>
        <v>kg</v>
      </c>
      <c r="N527" s="9" t="s">
        <v>14</v>
      </c>
      <c r="O527" s="9" t="s">
        <v>55</v>
      </c>
      <c r="P527" s="13">
        <v>209</v>
      </c>
      <c r="Q527">
        <f t="shared" si="44"/>
        <v>209</v>
      </c>
    </row>
    <row r="528" spans="1:17">
      <c r="A528" s="9" t="s">
        <v>1498</v>
      </c>
      <c r="B528" s="9" t="s">
        <v>4182</v>
      </c>
      <c r="C528" s="9" t="s">
        <v>891</v>
      </c>
      <c r="D528" s="9" t="s">
        <v>14</v>
      </c>
      <c r="E528" s="9" t="s">
        <v>117</v>
      </c>
      <c r="F528" s="9" t="s">
        <v>832</v>
      </c>
      <c r="G528" s="9" t="s">
        <v>14</v>
      </c>
      <c r="H528" s="9" t="str">
        <f t="shared" si="40"/>
        <v>StandardPrice</v>
      </c>
      <c r="I528" s="9" t="str">
        <f t="shared" si="41"/>
        <v/>
      </c>
      <c r="J528" s="9" t="s">
        <v>19</v>
      </c>
      <c r="K528" s="9" t="s">
        <v>20</v>
      </c>
      <c r="L528" s="9" t="str">
        <f t="shared" si="42"/>
        <v>10</v>
      </c>
      <c r="M528" s="9" t="str">
        <f t="shared" si="43"/>
        <v>kg</v>
      </c>
      <c r="N528" s="9" t="s">
        <v>14</v>
      </c>
      <c r="O528" s="9" t="s">
        <v>50</v>
      </c>
      <c r="P528" s="13">
        <v>210</v>
      </c>
      <c r="Q528">
        <f t="shared" si="44"/>
        <v>210</v>
      </c>
    </row>
    <row r="529" spans="1:17">
      <c r="A529" s="9" t="s">
        <v>1500</v>
      </c>
      <c r="B529" s="9" t="s">
        <v>4183</v>
      </c>
      <c r="C529" s="9" t="s">
        <v>891</v>
      </c>
      <c r="D529" s="9" t="s">
        <v>14</v>
      </c>
      <c r="E529" s="9" t="s">
        <v>117</v>
      </c>
      <c r="F529" s="9" t="s">
        <v>832</v>
      </c>
      <c r="G529" s="9" t="s">
        <v>14</v>
      </c>
      <c r="H529" s="9" t="str">
        <f t="shared" si="40"/>
        <v>PlusPrice</v>
      </c>
      <c r="I529" s="9" t="str">
        <f t="shared" si="41"/>
        <v>1</v>
      </c>
      <c r="J529" s="9" t="s">
        <v>25</v>
      </c>
      <c r="K529" s="9" t="s">
        <v>26</v>
      </c>
      <c r="L529" s="9" t="str">
        <f t="shared" si="42"/>
        <v>15</v>
      </c>
      <c r="M529" s="9" t="str">
        <f t="shared" si="43"/>
        <v>kg</v>
      </c>
      <c r="N529" s="9" t="s">
        <v>14</v>
      </c>
      <c r="O529" s="9" t="s">
        <v>55</v>
      </c>
      <c r="P529" s="13">
        <v>210</v>
      </c>
      <c r="Q529">
        <f t="shared" si="44"/>
        <v>210</v>
      </c>
    </row>
    <row r="530" spans="1:17">
      <c r="A530" s="9" t="s">
        <v>1502</v>
      </c>
      <c r="B530" s="9" t="s">
        <v>4184</v>
      </c>
      <c r="C530" s="9" t="s">
        <v>891</v>
      </c>
      <c r="D530" s="9" t="s">
        <v>14</v>
      </c>
      <c r="E530" s="9" t="s">
        <v>117</v>
      </c>
      <c r="F530" s="9" t="s">
        <v>832</v>
      </c>
      <c r="G530" s="9" t="s">
        <v>14</v>
      </c>
      <c r="H530" s="9" t="str">
        <f t="shared" si="40"/>
        <v>PlusPrice</v>
      </c>
      <c r="I530" s="9" t="str">
        <f t="shared" si="41"/>
        <v>1</v>
      </c>
      <c r="J530" s="9" t="s">
        <v>32</v>
      </c>
      <c r="K530" s="9" t="s">
        <v>33</v>
      </c>
      <c r="L530" s="9">
        <f t="shared" si="42"/>
        <v>9999</v>
      </c>
      <c r="M530" s="9" t="str">
        <f t="shared" si="43"/>
        <v>kg</v>
      </c>
      <c r="N530" s="9" t="s">
        <v>14</v>
      </c>
      <c r="O530" s="9" t="s">
        <v>55</v>
      </c>
      <c r="P530" s="13">
        <v>210</v>
      </c>
      <c r="Q530">
        <f t="shared" si="44"/>
        <v>210</v>
      </c>
    </row>
    <row r="531" spans="1:17">
      <c r="A531" s="9" t="s">
        <v>1504</v>
      </c>
      <c r="B531" s="9" t="s">
        <v>4185</v>
      </c>
      <c r="C531" s="9" t="s">
        <v>894</v>
      </c>
      <c r="D531" s="9" t="s">
        <v>14</v>
      </c>
      <c r="E531" s="9" t="s">
        <v>117</v>
      </c>
      <c r="F531" s="9" t="s">
        <v>835</v>
      </c>
      <c r="G531" s="9" t="s">
        <v>14</v>
      </c>
      <c r="H531" s="9" t="str">
        <f t="shared" si="40"/>
        <v>StandardPrice</v>
      </c>
      <c r="I531" s="9" t="str">
        <f t="shared" si="41"/>
        <v/>
      </c>
      <c r="J531" s="9" t="s">
        <v>19</v>
      </c>
      <c r="K531" s="9" t="s">
        <v>20</v>
      </c>
      <c r="L531" s="9" t="str">
        <f t="shared" si="42"/>
        <v>10</v>
      </c>
      <c r="M531" s="9" t="str">
        <f t="shared" si="43"/>
        <v>kg</v>
      </c>
      <c r="N531" s="9" t="s">
        <v>14</v>
      </c>
      <c r="O531" s="9" t="s">
        <v>50</v>
      </c>
      <c r="P531" s="13">
        <v>211</v>
      </c>
      <c r="Q531">
        <f t="shared" si="44"/>
        <v>211</v>
      </c>
    </row>
    <row r="532" spans="1:17">
      <c r="A532" s="9" t="s">
        <v>1506</v>
      </c>
      <c r="B532" s="9" t="s">
        <v>4186</v>
      </c>
      <c r="C532" s="9" t="s">
        <v>894</v>
      </c>
      <c r="D532" s="9" t="s">
        <v>14</v>
      </c>
      <c r="E532" s="9" t="s">
        <v>117</v>
      </c>
      <c r="F532" s="9" t="s">
        <v>835</v>
      </c>
      <c r="G532" s="9" t="s">
        <v>14</v>
      </c>
      <c r="H532" s="9" t="str">
        <f t="shared" si="40"/>
        <v>PlusPrice</v>
      </c>
      <c r="I532" s="9" t="str">
        <f t="shared" si="41"/>
        <v>1</v>
      </c>
      <c r="J532" s="9" t="s">
        <v>25</v>
      </c>
      <c r="K532" s="9" t="s">
        <v>26</v>
      </c>
      <c r="L532" s="9" t="str">
        <f t="shared" si="42"/>
        <v>15</v>
      </c>
      <c r="M532" s="9" t="str">
        <f t="shared" si="43"/>
        <v>kg</v>
      </c>
      <c r="N532" s="9" t="s">
        <v>14</v>
      </c>
      <c r="O532" s="9" t="s">
        <v>55</v>
      </c>
      <c r="P532" s="13">
        <v>211</v>
      </c>
      <c r="Q532">
        <f t="shared" si="44"/>
        <v>211</v>
      </c>
    </row>
    <row r="533" spans="1:17">
      <c r="A533" s="9" t="s">
        <v>1508</v>
      </c>
      <c r="B533" s="9" t="s">
        <v>4187</v>
      </c>
      <c r="C533" s="9" t="s">
        <v>894</v>
      </c>
      <c r="D533" s="9" t="s">
        <v>14</v>
      </c>
      <c r="E533" s="9" t="s">
        <v>117</v>
      </c>
      <c r="F533" s="9" t="s">
        <v>835</v>
      </c>
      <c r="G533" s="9" t="s">
        <v>14</v>
      </c>
      <c r="H533" s="9" t="str">
        <f t="shared" si="40"/>
        <v>PlusPrice</v>
      </c>
      <c r="I533" s="9" t="str">
        <f t="shared" si="41"/>
        <v>1</v>
      </c>
      <c r="J533" s="9" t="s">
        <v>32</v>
      </c>
      <c r="K533" s="9" t="s">
        <v>33</v>
      </c>
      <c r="L533" s="9">
        <f t="shared" si="42"/>
        <v>9999</v>
      </c>
      <c r="M533" s="9" t="str">
        <f t="shared" si="43"/>
        <v>kg</v>
      </c>
      <c r="N533" s="9" t="s">
        <v>14</v>
      </c>
      <c r="O533" s="9" t="s">
        <v>55</v>
      </c>
      <c r="P533" s="13">
        <v>211</v>
      </c>
      <c r="Q533">
        <f t="shared" si="44"/>
        <v>211</v>
      </c>
    </row>
    <row r="534" spans="1:17">
      <c r="A534" s="9" t="s">
        <v>1510</v>
      </c>
      <c r="B534" s="9" t="s">
        <v>80</v>
      </c>
      <c r="C534" s="9" t="s">
        <v>30</v>
      </c>
      <c r="D534" s="9" t="s">
        <v>14</v>
      </c>
      <c r="E534" s="9" t="s">
        <v>117</v>
      </c>
      <c r="F534" s="9" t="s">
        <v>838</v>
      </c>
      <c r="G534" s="9" t="s">
        <v>14</v>
      </c>
      <c r="H534" s="9" t="str">
        <f t="shared" si="40"/>
        <v>StandardPrice</v>
      </c>
      <c r="I534" s="9" t="str">
        <f t="shared" si="41"/>
        <v/>
      </c>
      <c r="J534" s="9" t="s">
        <v>19</v>
      </c>
      <c r="K534" s="9" t="s">
        <v>20</v>
      </c>
      <c r="L534" s="9" t="str">
        <f t="shared" si="42"/>
        <v>10</v>
      </c>
      <c r="M534" s="9" t="str">
        <f t="shared" si="43"/>
        <v>kg</v>
      </c>
      <c r="N534" s="9" t="s">
        <v>14</v>
      </c>
      <c r="O534" s="9" t="s">
        <v>50</v>
      </c>
      <c r="P534" s="13">
        <v>212</v>
      </c>
      <c r="Q534">
        <f t="shared" si="44"/>
        <v>212</v>
      </c>
    </row>
    <row r="535" spans="1:17">
      <c r="A535" s="9" t="s">
        <v>1513</v>
      </c>
      <c r="B535" s="9" t="s">
        <v>85</v>
      </c>
      <c r="C535" s="9" t="s">
        <v>30</v>
      </c>
      <c r="D535" s="9" t="s">
        <v>14</v>
      </c>
      <c r="E535" s="9" t="s">
        <v>117</v>
      </c>
      <c r="F535" s="9" t="s">
        <v>838</v>
      </c>
      <c r="G535" s="9" t="s">
        <v>14</v>
      </c>
      <c r="H535" s="9" t="str">
        <f t="shared" si="40"/>
        <v>PlusPrice</v>
      </c>
      <c r="I535" s="9" t="str">
        <f t="shared" si="41"/>
        <v>1</v>
      </c>
      <c r="J535" s="9" t="s">
        <v>25</v>
      </c>
      <c r="K535" s="9" t="s">
        <v>26</v>
      </c>
      <c r="L535" s="9" t="str">
        <f t="shared" si="42"/>
        <v>15</v>
      </c>
      <c r="M535" s="9" t="str">
        <f t="shared" si="43"/>
        <v>kg</v>
      </c>
      <c r="N535" s="9" t="s">
        <v>14</v>
      </c>
      <c r="O535" s="9" t="s">
        <v>55</v>
      </c>
      <c r="P535" s="13">
        <v>212</v>
      </c>
      <c r="Q535">
        <f t="shared" si="44"/>
        <v>212</v>
      </c>
    </row>
    <row r="536" spans="1:17">
      <c r="A536" s="9" t="s">
        <v>1515</v>
      </c>
      <c r="B536" s="9" t="s">
        <v>4188</v>
      </c>
      <c r="C536" s="9" t="s">
        <v>30</v>
      </c>
      <c r="D536" s="9" t="s">
        <v>14</v>
      </c>
      <c r="E536" s="9" t="s">
        <v>117</v>
      </c>
      <c r="F536" s="9" t="s">
        <v>838</v>
      </c>
      <c r="G536" s="9" t="s">
        <v>14</v>
      </c>
      <c r="H536" s="9" t="str">
        <f t="shared" si="40"/>
        <v>PlusPrice</v>
      </c>
      <c r="I536" s="9" t="str">
        <f t="shared" si="41"/>
        <v>1</v>
      </c>
      <c r="J536" s="9" t="s">
        <v>32</v>
      </c>
      <c r="K536" s="9" t="s">
        <v>33</v>
      </c>
      <c r="L536" s="9">
        <f t="shared" si="42"/>
        <v>9999</v>
      </c>
      <c r="M536" s="9" t="str">
        <f t="shared" si="43"/>
        <v>kg</v>
      </c>
      <c r="N536" s="9" t="s">
        <v>14</v>
      </c>
      <c r="O536" s="9" t="s">
        <v>55</v>
      </c>
      <c r="P536" s="13">
        <v>212</v>
      </c>
      <c r="Q536">
        <f t="shared" si="44"/>
        <v>212</v>
      </c>
    </row>
    <row r="537" spans="1:17">
      <c r="A537" s="9" t="s">
        <v>1517</v>
      </c>
      <c r="B537" s="9" t="s">
        <v>4189</v>
      </c>
      <c r="C537" s="9" t="s">
        <v>897</v>
      </c>
      <c r="D537" s="9" t="s">
        <v>14</v>
      </c>
      <c r="E537" s="9" t="s">
        <v>117</v>
      </c>
      <c r="F537" s="9" t="s">
        <v>841</v>
      </c>
      <c r="G537" s="9" t="s">
        <v>14</v>
      </c>
      <c r="H537" s="9" t="str">
        <f t="shared" si="40"/>
        <v>StandardPrice</v>
      </c>
      <c r="I537" s="9" t="str">
        <f t="shared" si="41"/>
        <v/>
      </c>
      <c r="J537" s="9" t="s">
        <v>19</v>
      </c>
      <c r="K537" s="9" t="s">
        <v>14</v>
      </c>
      <c r="L537" s="9" t="str">
        <f t="shared" si="42"/>
        <v>1</v>
      </c>
      <c r="M537" s="9" t="str">
        <f t="shared" si="43"/>
        <v>kg</v>
      </c>
      <c r="N537" s="9" t="s">
        <v>14</v>
      </c>
      <c r="O537" s="9" t="s">
        <v>50</v>
      </c>
      <c r="P537" s="13">
        <v>213</v>
      </c>
      <c r="Q537">
        <f t="shared" si="44"/>
        <v>213</v>
      </c>
    </row>
    <row r="538" spans="1:17">
      <c r="A538" s="9" t="s">
        <v>1519</v>
      </c>
      <c r="B538" s="9" t="s">
        <v>4190</v>
      </c>
      <c r="C538" s="9" t="s">
        <v>897</v>
      </c>
      <c r="D538" s="9" t="s">
        <v>14</v>
      </c>
      <c r="E538" s="9" t="s">
        <v>117</v>
      </c>
      <c r="F538" s="9" t="s">
        <v>841</v>
      </c>
      <c r="G538" s="9" t="s">
        <v>14</v>
      </c>
      <c r="H538" s="9" t="str">
        <f t="shared" si="40"/>
        <v>PlusPrice</v>
      </c>
      <c r="I538" s="9" t="str">
        <f t="shared" si="41"/>
        <v>1</v>
      </c>
      <c r="J538" s="9" t="s">
        <v>17</v>
      </c>
      <c r="K538" s="9" t="s">
        <v>26</v>
      </c>
      <c r="L538" s="9" t="str">
        <f t="shared" si="42"/>
        <v>15</v>
      </c>
      <c r="M538" s="9" t="str">
        <f t="shared" si="43"/>
        <v>kg</v>
      </c>
      <c r="N538" s="9" t="s">
        <v>14</v>
      </c>
      <c r="O538" s="9" t="s">
        <v>87</v>
      </c>
      <c r="P538" s="13">
        <v>213</v>
      </c>
      <c r="Q538">
        <f t="shared" si="44"/>
        <v>213</v>
      </c>
    </row>
    <row r="539" spans="1:17">
      <c r="A539" s="9" t="s">
        <v>1521</v>
      </c>
      <c r="B539" s="9" t="s">
        <v>4191</v>
      </c>
      <c r="C539" s="9" t="s">
        <v>897</v>
      </c>
      <c r="D539" s="9" t="s">
        <v>14</v>
      </c>
      <c r="E539" s="9" t="s">
        <v>117</v>
      </c>
      <c r="F539" s="9" t="s">
        <v>841</v>
      </c>
      <c r="G539" s="9" t="s">
        <v>14</v>
      </c>
      <c r="H539" s="9" t="str">
        <f t="shared" si="40"/>
        <v>PlusPrice</v>
      </c>
      <c r="I539" s="9" t="str">
        <f t="shared" si="41"/>
        <v>1</v>
      </c>
      <c r="J539" s="9" t="s">
        <v>32</v>
      </c>
      <c r="K539" s="9" t="s">
        <v>33</v>
      </c>
      <c r="L539" s="9">
        <f t="shared" si="42"/>
        <v>9999</v>
      </c>
      <c r="M539" s="9" t="str">
        <f t="shared" si="43"/>
        <v>kg</v>
      </c>
      <c r="N539" s="9" t="s">
        <v>14</v>
      </c>
      <c r="O539" s="9" t="s">
        <v>87</v>
      </c>
      <c r="P539" s="13">
        <v>213</v>
      </c>
      <c r="Q539">
        <f t="shared" si="44"/>
        <v>213</v>
      </c>
    </row>
    <row r="540" spans="1:17">
      <c r="A540" s="9" t="s">
        <v>1523</v>
      </c>
      <c r="B540" s="9" t="s">
        <v>4192</v>
      </c>
      <c r="C540" s="9" t="s">
        <v>414</v>
      </c>
      <c r="D540" s="9" t="s">
        <v>14</v>
      </c>
      <c r="E540" s="9" t="s">
        <v>117</v>
      </c>
      <c r="F540" s="9" t="s">
        <v>844</v>
      </c>
      <c r="G540" s="9" t="s">
        <v>19</v>
      </c>
      <c r="H540" s="9" t="str">
        <f t="shared" si="40"/>
        <v>StandardPrice</v>
      </c>
      <c r="I540" s="9" t="str">
        <f t="shared" si="41"/>
        <v/>
      </c>
      <c r="J540" s="9" t="s">
        <v>19</v>
      </c>
      <c r="K540" s="9" t="s">
        <v>14</v>
      </c>
      <c r="L540" s="9" t="str">
        <f t="shared" si="42"/>
        <v>1</v>
      </c>
      <c r="M540" s="9" t="str">
        <f t="shared" si="43"/>
        <v>Items</v>
      </c>
      <c r="N540" s="9" t="s">
        <v>19</v>
      </c>
      <c r="O540" s="9" t="s">
        <v>4193</v>
      </c>
      <c r="P540" s="13">
        <v>214</v>
      </c>
      <c r="Q540">
        <f t="shared" si="44"/>
        <v>214</v>
      </c>
    </row>
    <row r="541" spans="1:17">
      <c r="A541" s="9" t="s">
        <v>1525</v>
      </c>
      <c r="B541" s="9" t="s">
        <v>4194</v>
      </c>
      <c r="C541" s="9" t="s">
        <v>587</v>
      </c>
      <c r="D541" s="9" t="s">
        <v>14</v>
      </c>
      <c r="E541" s="9" t="s">
        <v>117</v>
      </c>
      <c r="F541" s="9" t="s">
        <v>847</v>
      </c>
      <c r="G541" s="9" t="s">
        <v>14</v>
      </c>
      <c r="H541" s="9" t="str">
        <f t="shared" si="40"/>
        <v>StandardPrice</v>
      </c>
      <c r="I541" s="9" t="str">
        <f t="shared" si="41"/>
        <v/>
      </c>
      <c r="J541" s="9" t="s">
        <v>19</v>
      </c>
      <c r="K541" s="9" t="s">
        <v>14</v>
      </c>
      <c r="L541" s="9" t="str">
        <f t="shared" si="42"/>
        <v>1</v>
      </c>
      <c r="M541" s="9" t="str">
        <f t="shared" si="43"/>
        <v>Items</v>
      </c>
      <c r="N541" s="9" t="s">
        <v>19</v>
      </c>
      <c r="O541" s="9" t="s">
        <v>2948</v>
      </c>
      <c r="P541" s="13">
        <v>215</v>
      </c>
      <c r="Q541">
        <f t="shared" si="44"/>
        <v>215</v>
      </c>
    </row>
    <row r="542" spans="1:17">
      <c r="A542" s="9" t="s">
        <v>1527</v>
      </c>
      <c r="B542" s="9" t="s">
        <v>4195</v>
      </c>
      <c r="C542" s="9" t="s">
        <v>587</v>
      </c>
      <c r="D542" s="9" t="s">
        <v>14</v>
      </c>
      <c r="E542" s="9" t="s">
        <v>117</v>
      </c>
      <c r="F542" s="9" t="s">
        <v>847</v>
      </c>
      <c r="G542" s="9" t="s">
        <v>14</v>
      </c>
      <c r="H542" s="9" t="str">
        <f t="shared" si="40"/>
        <v>PlusPrice</v>
      </c>
      <c r="I542" s="9" t="str">
        <f t="shared" si="41"/>
        <v>1</v>
      </c>
      <c r="J542" s="9" t="s">
        <v>17</v>
      </c>
      <c r="K542" s="9" t="s">
        <v>33</v>
      </c>
      <c r="L542" s="9">
        <f t="shared" si="42"/>
        <v>9999</v>
      </c>
      <c r="M542" s="9" t="str">
        <f t="shared" si="43"/>
        <v>Items</v>
      </c>
      <c r="N542" s="9" t="s">
        <v>19</v>
      </c>
      <c r="O542" s="9" t="s">
        <v>196</v>
      </c>
      <c r="P542" s="13">
        <v>215</v>
      </c>
      <c r="Q542">
        <f t="shared" si="44"/>
        <v>215</v>
      </c>
    </row>
    <row r="543" spans="1:17">
      <c r="A543" s="9" t="s">
        <v>1530</v>
      </c>
      <c r="B543" s="9" t="s">
        <v>4196</v>
      </c>
      <c r="C543" s="9" t="s">
        <v>591</v>
      </c>
      <c r="D543" s="9" t="s">
        <v>14</v>
      </c>
      <c r="E543" s="9" t="s">
        <v>117</v>
      </c>
      <c r="F543" s="9" t="s">
        <v>850</v>
      </c>
      <c r="G543" s="9" t="s">
        <v>19</v>
      </c>
      <c r="H543" s="9" t="str">
        <f t="shared" si="40"/>
        <v>StandardPrice</v>
      </c>
      <c r="I543" s="9" t="str">
        <f t="shared" si="41"/>
        <v/>
      </c>
      <c r="J543" s="9" t="s">
        <v>19</v>
      </c>
      <c r="K543" s="9" t="s">
        <v>14</v>
      </c>
      <c r="L543" s="9" t="str">
        <f t="shared" si="42"/>
        <v>1</v>
      </c>
      <c r="M543" s="9" t="str">
        <f t="shared" si="43"/>
        <v>Items</v>
      </c>
      <c r="N543" s="9" t="s">
        <v>19</v>
      </c>
      <c r="O543" s="9" t="s">
        <v>3774</v>
      </c>
      <c r="P543" s="13">
        <v>216</v>
      </c>
      <c r="Q543">
        <f t="shared" si="44"/>
        <v>216</v>
      </c>
    </row>
    <row r="544" spans="1:17">
      <c r="A544" s="9" t="s">
        <v>1533</v>
      </c>
      <c r="B544" s="9" t="s">
        <v>4197</v>
      </c>
      <c r="C544" s="9" t="s">
        <v>900</v>
      </c>
      <c r="D544" s="9" t="s">
        <v>14</v>
      </c>
      <c r="E544" s="9" t="s">
        <v>117</v>
      </c>
      <c r="F544" s="9" t="s">
        <v>853</v>
      </c>
      <c r="G544" s="9" t="s">
        <v>19</v>
      </c>
      <c r="H544" s="9" t="str">
        <f t="shared" si="40"/>
        <v>StandardPrice</v>
      </c>
      <c r="I544" s="9" t="str">
        <f t="shared" si="41"/>
        <v/>
      </c>
      <c r="J544" s="9" t="s">
        <v>19</v>
      </c>
      <c r="K544" s="9" t="s">
        <v>14</v>
      </c>
      <c r="L544" s="9" t="str">
        <f t="shared" si="42"/>
        <v>1</v>
      </c>
      <c r="M544" s="9" t="str">
        <f t="shared" si="43"/>
        <v>Items</v>
      </c>
      <c r="N544" s="9" t="s">
        <v>19</v>
      </c>
      <c r="O544" s="9" t="s">
        <v>1713</v>
      </c>
      <c r="P544" s="13">
        <v>217</v>
      </c>
      <c r="Q544">
        <f t="shared" si="44"/>
        <v>217</v>
      </c>
    </row>
    <row r="545" spans="1:17">
      <c r="A545" s="9" t="s">
        <v>1535</v>
      </c>
      <c r="B545" s="9" t="s">
        <v>4198</v>
      </c>
      <c r="C545" s="9" t="s">
        <v>904</v>
      </c>
      <c r="D545" s="9" t="s">
        <v>14</v>
      </c>
      <c r="E545" s="9" t="s">
        <v>117</v>
      </c>
      <c r="F545" s="9" t="s">
        <v>856</v>
      </c>
      <c r="G545" s="9" t="s">
        <v>14</v>
      </c>
      <c r="H545" s="9" t="str">
        <f t="shared" si="40"/>
        <v>StandardPrice</v>
      </c>
      <c r="I545" s="9" t="str">
        <f t="shared" si="41"/>
        <v/>
      </c>
      <c r="J545" s="9" t="s">
        <v>19</v>
      </c>
      <c r="K545" s="9" t="s">
        <v>14</v>
      </c>
      <c r="L545" s="9" t="str">
        <f t="shared" si="42"/>
        <v>1</v>
      </c>
      <c r="M545" s="9" t="str">
        <f t="shared" si="43"/>
        <v>Items</v>
      </c>
      <c r="N545" s="9" t="s">
        <v>19</v>
      </c>
      <c r="O545" s="9" t="s">
        <v>3770</v>
      </c>
      <c r="P545" s="13">
        <v>218</v>
      </c>
      <c r="Q545">
        <f t="shared" si="44"/>
        <v>218</v>
      </c>
    </row>
    <row r="546" spans="1:17">
      <c r="A546" s="9" t="s">
        <v>1537</v>
      </c>
      <c r="B546" s="9" t="s">
        <v>4199</v>
      </c>
      <c r="C546" s="9" t="s">
        <v>904</v>
      </c>
      <c r="D546" s="9" t="s">
        <v>14</v>
      </c>
      <c r="E546" s="9" t="s">
        <v>117</v>
      </c>
      <c r="F546" s="9" t="s">
        <v>856</v>
      </c>
      <c r="G546" s="9" t="s">
        <v>14</v>
      </c>
      <c r="H546" s="9" t="str">
        <f t="shared" si="40"/>
        <v>PlusPrice</v>
      </c>
      <c r="I546" s="9" t="str">
        <f t="shared" si="41"/>
        <v>1</v>
      </c>
      <c r="J546" s="9" t="s">
        <v>17</v>
      </c>
      <c r="K546" s="9" t="s">
        <v>33</v>
      </c>
      <c r="L546" s="9">
        <f t="shared" si="42"/>
        <v>9999</v>
      </c>
      <c r="M546" s="9" t="str">
        <f t="shared" si="43"/>
        <v>Items</v>
      </c>
      <c r="N546" s="9" t="s">
        <v>19</v>
      </c>
      <c r="O546" s="9" t="s">
        <v>50</v>
      </c>
      <c r="P546" s="13">
        <v>218</v>
      </c>
      <c r="Q546">
        <f t="shared" si="44"/>
        <v>218</v>
      </c>
    </row>
    <row r="547" spans="1:17">
      <c r="A547" s="9" t="s">
        <v>1539</v>
      </c>
      <c r="B547" s="9" t="s">
        <v>4200</v>
      </c>
      <c r="C547" s="9" t="s">
        <v>907</v>
      </c>
      <c r="D547" s="9" t="s">
        <v>14</v>
      </c>
      <c r="E547" s="9" t="s">
        <v>117</v>
      </c>
      <c r="F547" s="9" t="s">
        <v>859</v>
      </c>
      <c r="G547" s="9" t="s">
        <v>19</v>
      </c>
      <c r="H547" s="9" t="str">
        <f t="shared" si="40"/>
        <v>StandardPrice</v>
      </c>
      <c r="I547" s="9" t="str">
        <f t="shared" si="41"/>
        <v/>
      </c>
      <c r="J547" s="9" t="s">
        <v>19</v>
      </c>
      <c r="K547" s="9" t="s">
        <v>14</v>
      </c>
      <c r="L547" s="9" t="str">
        <f t="shared" si="42"/>
        <v>1</v>
      </c>
      <c r="M547" s="9" t="str">
        <f t="shared" si="43"/>
        <v>Items</v>
      </c>
      <c r="N547" s="9" t="s">
        <v>19</v>
      </c>
      <c r="O547" s="9" t="s">
        <v>3774</v>
      </c>
      <c r="P547" s="13">
        <v>219</v>
      </c>
      <c r="Q547">
        <f t="shared" si="44"/>
        <v>219</v>
      </c>
    </row>
    <row r="548" spans="1:17">
      <c r="A548" s="9" t="s">
        <v>1541</v>
      </c>
      <c r="B548" s="9" t="s">
        <v>4201</v>
      </c>
      <c r="C548" s="9" t="s">
        <v>366</v>
      </c>
      <c r="D548" s="9" t="s">
        <v>14</v>
      </c>
      <c r="E548" s="9" t="s">
        <v>117</v>
      </c>
      <c r="F548" s="9" t="s">
        <v>862</v>
      </c>
      <c r="G548" s="9" t="s">
        <v>14</v>
      </c>
      <c r="H548" s="9" t="str">
        <f t="shared" si="40"/>
        <v>StandardPrice</v>
      </c>
      <c r="I548" s="9" t="str">
        <f t="shared" si="41"/>
        <v/>
      </c>
      <c r="J548" s="9" t="s">
        <v>19</v>
      </c>
      <c r="K548" s="9" t="s">
        <v>20</v>
      </c>
      <c r="L548" s="9" t="str">
        <f t="shared" si="42"/>
        <v>10</v>
      </c>
      <c r="M548" s="9" t="str">
        <f t="shared" si="43"/>
        <v>kg</v>
      </c>
      <c r="N548" s="9" t="s">
        <v>14</v>
      </c>
      <c r="O548" s="9" t="s">
        <v>21</v>
      </c>
      <c r="P548" s="13">
        <v>220</v>
      </c>
      <c r="Q548">
        <f t="shared" si="44"/>
        <v>220</v>
      </c>
    </row>
    <row r="549" spans="1:17">
      <c r="A549" s="9" t="s">
        <v>1543</v>
      </c>
      <c r="B549" s="9" t="s">
        <v>4202</v>
      </c>
      <c r="C549" s="9" t="s">
        <v>366</v>
      </c>
      <c r="D549" s="9" t="s">
        <v>14</v>
      </c>
      <c r="E549" s="9" t="s">
        <v>117</v>
      </c>
      <c r="F549" s="9" t="s">
        <v>862</v>
      </c>
      <c r="G549" s="9" t="s">
        <v>14</v>
      </c>
      <c r="H549" s="9" t="str">
        <f t="shared" si="40"/>
        <v>PlusPrice</v>
      </c>
      <c r="I549" s="9" t="str">
        <f t="shared" si="41"/>
        <v>1</v>
      </c>
      <c r="J549" s="9" t="s">
        <v>25</v>
      </c>
      <c r="K549" s="9" t="s">
        <v>26</v>
      </c>
      <c r="L549" s="9" t="str">
        <f t="shared" si="42"/>
        <v>15</v>
      </c>
      <c r="M549" s="9" t="str">
        <f t="shared" si="43"/>
        <v>kg</v>
      </c>
      <c r="N549" s="9" t="s">
        <v>14</v>
      </c>
      <c r="O549" s="9" t="s">
        <v>55</v>
      </c>
      <c r="P549" s="13">
        <v>220</v>
      </c>
      <c r="Q549">
        <f t="shared" si="44"/>
        <v>220</v>
      </c>
    </row>
    <row r="550" spans="1:17">
      <c r="A550" s="9" t="s">
        <v>1545</v>
      </c>
      <c r="B550" s="9" t="s">
        <v>4203</v>
      </c>
      <c r="C550" s="9" t="s">
        <v>366</v>
      </c>
      <c r="D550" s="9" t="s">
        <v>14</v>
      </c>
      <c r="E550" s="9" t="s">
        <v>117</v>
      </c>
      <c r="F550" s="9" t="s">
        <v>862</v>
      </c>
      <c r="G550" s="9" t="s">
        <v>14</v>
      </c>
      <c r="H550" s="9" t="str">
        <f t="shared" si="40"/>
        <v>PlusPrice</v>
      </c>
      <c r="I550" s="9" t="str">
        <f t="shared" si="41"/>
        <v>1</v>
      </c>
      <c r="J550" s="9" t="s">
        <v>32</v>
      </c>
      <c r="K550" s="9" t="s">
        <v>33</v>
      </c>
      <c r="L550" s="9">
        <f t="shared" si="42"/>
        <v>9999</v>
      </c>
      <c r="M550" s="9" t="str">
        <f t="shared" si="43"/>
        <v>kg</v>
      </c>
      <c r="N550" s="9" t="s">
        <v>14</v>
      </c>
      <c r="O550" s="9" t="s">
        <v>55</v>
      </c>
      <c r="P550" s="13">
        <v>220</v>
      </c>
      <c r="Q550">
        <f t="shared" si="44"/>
        <v>220</v>
      </c>
    </row>
    <row r="551" spans="1:17">
      <c r="A551" s="9" t="s">
        <v>1547</v>
      </c>
      <c r="B551" s="9" t="s">
        <v>4204</v>
      </c>
      <c r="C551" s="9" t="s">
        <v>428</v>
      </c>
      <c r="D551" s="9" t="s">
        <v>14</v>
      </c>
      <c r="E551" s="9" t="s">
        <v>117</v>
      </c>
      <c r="F551" s="9" t="s">
        <v>1596</v>
      </c>
      <c r="G551" s="9" t="s">
        <v>14</v>
      </c>
      <c r="H551" s="9" t="str">
        <f t="shared" si="40"/>
        <v>StandardPrice</v>
      </c>
      <c r="I551" s="9" t="str">
        <f t="shared" si="41"/>
        <v/>
      </c>
      <c r="J551" s="9" t="s">
        <v>19</v>
      </c>
      <c r="K551" s="9" t="s">
        <v>20</v>
      </c>
      <c r="L551" s="9" t="str">
        <f t="shared" si="42"/>
        <v>10</v>
      </c>
      <c r="M551" s="9" t="str">
        <f t="shared" si="43"/>
        <v>kg</v>
      </c>
      <c r="N551" s="9" t="s">
        <v>14</v>
      </c>
      <c r="O551" s="9" t="s">
        <v>209</v>
      </c>
      <c r="P551" s="13">
        <v>221</v>
      </c>
      <c r="Q551">
        <f t="shared" si="44"/>
        <v>221</v>
      </c>
    </row>
    <row r="552" spans="1:17">
      <c r="A552" s="9" t="s">
        <v>1549</v>
      </c>
      <c r="B552" s="9" t="s">
        <v>4205</v>
      </c>
      <c r="C552" s="9" t="s">
        <v>428</v>
      </c>
      <c r="D552" s="9" t="s">
        <v>14</v>
      </c>
      <c r="E552" s="9" t="s">
        <v>117</v>
      </c>
      <c r="F552" s="9" t="s">
        <v>1596</v>
      </c>
      <c r="G552" s="9" t="s">
        <v>14</v>
      </c>
      <c r="H552" s="9" t="str">
        <f t="shared" si="40"/>
        <v>PlusPrice</v>
      </c>
      <c r="I552" s="9" t="str">
        <f t="shared" si="41"/>
        <v>1</v>
      </c>
      <c r="J552" s="9" t="s">
        <v>25</v>
      </c>
      <c r="K552" s="9" t="s">
        <v>26</v>
      </c>
      <c r="L552" s="9" t="str">
        <f t="shared" si="42"/>
        <v>15</v>
      </c>
      <c r="M552" s="9" t="str">
        <f t="shared" si="43"/>
        <v>kg</v>
      </c>
      <c r="N552" s="9" t="s">
        <v>14</v>
      </c>
      <c r="O552" s="9" t="s">
        <v>233</v>
      </c>
      <c r="P552" s="13">
        <v>221</v>
      </c>
      <c r="Q552">
        <f t="shared" si="44"/>
        <v>221</v>
      </c>
    </row>
    <row r="553" spans="1:17">
      <c r="A553" s="9" t="s">
        <v>1551</v>
      </c>
      <c r="B553" s="9" t="s">
        <v>4206</v>
      </c>
      <c r="C553" s="9" t="s">
        <v>428</v>
      </c>
      <c r="D553" s="9" t="s">
        <v>14</v>
      </c>
      <c r="E553" s="9" t="s">
        <v>117</v>
      </c>
      <c r="F553" s="9" t="s">
        <v>1596</v>
      </c>
      <c r="G553" s="9" t="s">
        <v>14</v>
      </c>
      <c r="H553" s="9" t="str">
        <f t="shared" si="40"/>
        <v>PlusPrice</v>
      </c>
      <c r="I553" s="9" t="str">
        <f t="shared" si="41"/>
        <v>1</v>
      </c>
      <c r="J553" s="9" t="s">
        <v>32</v>
      </c>
      <c r="K553" s="9" t="s">
        <v>33</v>
      </c>
      <c r="L553" s="9">
        <f t="shared" si="42"/>
        <v>9999</v>
      </c>
      <c r="M553" s="9" t="str">
        <f t="shared" si="43"/>
        <v>kg</v>
      </c>
      <c r="N553" s="9" t="s">
        <v>14</v>
      </c>
      <c r="O553" s="9" t="s">
        <v>233</v>
      </c>
      <c r="P553" s="13">
        <v>221</v>
      </c>
      <c r="Q553">
        <f t="shared" si="44"/>
        <v>221</v>
      </c>
    </row>
    <row r="554" spans="1:17">
      <c r="A554" s="9" t="s">
        <v>1553</v>
      </c>
      <c r="B554" s="9" t="s">
        <v>4207</v>
      </c>
      <c r="C554" s="9" t="s">
        <v>910</v>
      </c>
      <c r="D554" s="9" t="s">
        <v>14</v>
      </c>
      <c r="E554" s="9" t="s">
        <v>117</v>
      </c>
      <c r="F554" s="9" t="s">
        <v>872</v>
      </c>
      <c r="G554" s="9" t="s">
        <v>14</v>
      </c>
      <c r="H554" s="9" t="str">
        <f t="shared" si="40"/>
        <v>StandardPrice</v>
      </c>
      <c r="I554" s="9" t="str">
        <f t="shared" si="41"/>
        <v/>
      </c>
      <c r="J554" s="9" t="s">
        <v>19</v>
      </c>
      <c r="K554" s="9" t="s">
        <v>20</v>
      </c>
      <c r="L554" s="9" t="str">
        <f t="shared" si="42"/>
        <v>10</v>
      </c>
      <c r="M554" s="9" t="str">
        <f t="shared" si="43"/>
        <v>kg</v>
      </c>
      <c r="N554" s="9" t="s">
        <v>14</v>
      </c>
      <c r="O554" s="9" t="s">
        <v>50</v>
      </c>
      <c r="P554" s="13">
        <v>222</v>
      </c>
      <c r="Q554">
        <f t="shared" si="44"/>
        <v>222</v>
      </c>
    </row>
    <row r="555" spans="1:17">
      <c r="A555" s="9" t="s">
        <v>1555</v>
      </c>
      <c r="B555" s="9" t="s">
        <v>4208</v>
      </c>
      <c r="C555" s="9" t="s">
        <v>910</v>
      </c>
      <c r="D555" s="9" t="s">
        <v>14</v>
      </c>
      <c r="E555" s="9" t="s">
        <v>117</v>
      </c>
      <c r="F555" s="9" t="s">
        <v>872</v>
      </c>
      <c r="G555" s="9" t="s">
        <v>14</v>
      </c>
      <c r="H555" s="9" t="str">
        <f t="shared" si="40"/>
        <v>PlusPrice</v>
      </c>
      <c r="I555" s="9" t="str">
        <f t="shared" si="41"/>
        <v>1</v>
      </c>
      <c r="J555" s="9" t="s">
        <v>25</v>
      </c>
      <c r="K555" s="9" t="s">
        <v>26</v>
      </c>
      <c r="L555" s="9" t="str">
        <f t="shared" si="42"/>
        <v>15</v>
      </c>
      <c r="M555" s="9" t="str">
        <f t="shared" si="43"/>
        <v>kg</v>
      </c>
      <c r="N555" s="9" t="s">
        <v>14</v>
      </c>
      <c r="O555" s="9" t="s">
        <v>233</v>
      </c>
      <c r="P555" s="13">
        <v>222</v>
      </c>
      <c r="Q555">
        <f t="shared" si="44"/>
        <v>222</v>
      </c>
    </row>
    <row r="556" spans="1:17">
      <c r="A556" s="9" t="s">
        <v>1557</v>
      </c>
      <c r="B556" s="9" t="s">
        <v>4209</v>
      </c>
      <c r="C556" s="9" t="s">
        <v>910</v>
      </c>
      <c r="D556" s="9" t="s">
        <v>14</v>
      </c>
      <c r="E556" s="9" t="s">
        <v>117</v>
      </c>
      <c r="F556" s="9" t="s">
        <v>872</v>
      </c>
      <c r="G556" s="9" t="s">
        <v>14</v>
      </c>
      <c r="H556" s="9" t="str">
        <f t="shared" si="40"/>
        <v>PlusPrice</v>
      </c>
      <c r="I556" s="9" t="str">
        <f t="shared" si="41"/>
        <v>1</v>
      </c>
      <c r="J556" s="9" t="s">
        <v>32</v>
      </c>
      <c r="K556" s="9" t="s">
        <v>33</v>
      </c>
      <c r="L556" s="9">
        <f t="shared" si="42"/>
        <v>9999</v>
      </c>
      <c r="M556" s="9" t="str">
        <f t="shared" si="43"/>
        <v>kg</v>
      </c>
      <c r="N556" s="9" t="s">
        <v>14</v>
      </c>
      <c r="O556" s="9" t="s">
        <v>233</v>
      </c>
      <c r="P556" s="13">
        <v>222</v>
      </c>
      <c r="Q556">
        <f t="shared" si="44"/>
        <v>222</v>
      </c>
    </row>
    <row r="557" spans="1:17">
      <c r="A557" s="9" t="s">
        <v>1559</v>
      </c>
      <c r="B557" s="9" t="s">
        <v>4210</v>
      </c>
      <c r="C557" s="9" t="s">
        <v>505</v>
      </c>
      <c r="D557" s="9" t="s">
        <v>14</v>
      </c>
      <c r="E557" s="9" t="s">
        <v>117</v>
      </c>
      <c r="F557" s="9" t="s">
        <v>1609</v>
      </c>
      <c r="G557" s="9" t="s">
        <v>19</v>
      </c>
      <c r="H557" s="9" t="str">
        <f t="shared" si="40"/>
        <v>StandardPrice</v>
      </c>
      <c r="I557" s="9" t="str">
        <f t="shared" si="41"/>
        <v/>
      </c>
      <c r="J557" s="9" t="s">
        <v>19</v>
      </c>
      <c r="K557" s="9" t="s">
        <v>14</v>
      </c>
      <c r="L557" s="9" t="str">
        <f t="shared" si="42"/>
        <v>1</v>
      </c>
      <c r="M557" s="9" t="str">
        <f t="shared" si="43"/>
        <v>Items</v>
      </c>
      <c r="N557" s="9" t="s">
        <v>19</v>
      </c>
      <c r="O557" s="9" t="s">
        <v>4053</v>
      </c>
      <c r="P557" s="13">
        <v>223</v>
      </c>
      <c r="Q557">
        <f t="shared" si="44"/>
        <v>223</v>
      </c>
    </row>
    <row r="558" spans="1:17">
      <c r="A558" s="9" t="s">
        <v>1561</v>
      </c>
      <c r="B558" s="9" t="s">
        <v>4211</v>
      </c>
      <c r="C558" s="9" t="s">
        <v>509</v>
      </c>
      <c r="D558" s="9" t="s">
        <v>14</v>
      </c>
      <c r="E558" s="9" t="s">
        <v>117</v>
      </c>
      <c r="F558" s="9" t="s">
        <v>1612</v>
      </c>
      <c r="G558" s="9" t="s">
        <v>19</v>
      </c>
      <c r="H558" s="9" t="str">
        <f t="shared" si="40"/>
        <v>StandardPrice</v>
      </c>
      <c r="I558" s="9" t="str">
        <f t="shared" si="41"/>
        <v/>
      </c>
      <c r="J558" s="9" t="s">
        <v>19</v>
      </c>
      <c r="K558" s="9" t="s">
        <v>14</v>
      </c>
      <c r="L558" s="9" t="str">
        <f t="shared" si="42"/>
        <v>1</v>
      </c>
      <c r="M558" s="9" t="str">
        <f t="shared" si="43"/>
        <v>Items</v>
      </c>
      <c r="N558" s="9" t="s">
        <v>19</v>
      </c>
      <c r="O558" s="9" t="s">
        <v>4212</v>
      </c>
      <c r="P558" s="13">
        <v>224</v>
      </c>
      <c r="Q558">
        <f t="shared" si="44"/>
        <v>224</v>
      </c>
    </row>
    <row r="559" spans="1:17">
      <c r="A559" s="9" t="s">
        <v>1563</v>
      </c>
      <c r="B559" s="9" t="s">
        <v>4213</v>
      </c>
      <c r="C559" s="9" t="s">
        <v>512</v>
      </c>
      <c r="D559" s="9" t="s">
        <v>14</v>
      </c>
      <c r="E559" s="9" t="s">
        <v>117</v>
      </c>
      <c r="F559" s="9" t="s">
        <v>1616</v>
      </c>
      <c r="G559" s="9" t="s">
        <v>19</v>
      </c>
      <c r="H559" s="9" t="str">
        <f t="shared" si="40"/>
        <v>StandardPrice</v>
      </c>
      <c r="I559" s="9" t="str">
        <f t="shared" si="41"/>
        <v/>
      </c>
      <c r="J559" s="9" t="s">
        <v>19</v>
      </c>
      <c r="K559" s="9" t="s">
        <v>14</v>
      </c>
      <c r="L559" s="9" t="str">
        <f t="shared" si="42"/>
        <v>1</v>
      </c>
      <c r="M559" s="9" t="str">
        <f t="shared" si="43"/>
        <v>Items</v>
      </c>
      <c r="N559" s="9" t="s">
        <v>19</v>
      </c>
      <c r="O559" s="9" t="s">
        <v>4134</v>
      </c>
      <c r="P559" s="13">
        <v>225</v>
      </c>
      <c r="Q559">
        <f t="shared" si="44"/>
        <v>225</v>
      </c>
    </row>
    <row r="560" spans="1:17">
      <c r="A560" s="9" t="s">
        <v>1565</v>
      </c>
      <c r="B560" s="9" t="s">
        <v>4214</v>
      </c>
      <c r="C560" s="9" t="s">
        <v>501</v>
      </c>
      <c r="D560" s="9" t="s">
        <v>14</v>
      </c>
      <c r="E560" s="9" t="s">
        <v>117</v>
      </c>
      <c r="F560" s="9" t="s">
        <v>890</v>
      </c>
      <c r="G560" s="9" t="s">
        <v>19</v>
      </c>
      <c r="H560" s="9" t="str">
        <f t="shared" si="40"/>
        <v>StandardPrice</v>
      </c>
      <c r="I560" s="9" t="str">
        <f t="shared" si="41"/>
        <v/>
      </c>
      <c r="J560" s="9" t="s">
        <v>19</v>
      </c>
      <c r="K560" s="9" t="s">
        <v>14</v>
      </c>
      <c r="L560" s="9" t="str">
        <f t="shared" si="42"/>
        <v>1</v>
      </c>
      <c r="M560" s="9" t="str">
        <f t="shared" si="43"/>
        <v>Items</v>
      </c>
      <c r="N560" s="9" t="s">
        <v>19</v>
      </c>
      <c r="O560" s="9" t="s">
        <v>488</v>
      </c>
      <c r="P560" s="13">
        <v>228</v>
      </c>
      <c r="Q560">
        <f t="shared" si="44"/>
        <v>228</v>
      </c>
    </row>
    <row r="561" spans="1:17">
      <c r="A561" s="9" t="s">
        <v>1567</v>
      </c>
      <c r="B561" s="9" t="s">
        <v>4215</v>
      </c>
      <c r="C561" s="9" t="s">
        <v>537</v>
      </c>
      <c r="D561" s="9" t="s">
        <v>14</v>
      </c>
      <c r="E561" s="9" t="s">
        <v>117</v>
      </c>
      <c r="F561" s="9" t="s">
        <v>1629</v>
      </c>
      <c r="G561" s="9" t="s">
        <v>19</v>
      </c>
      <c r="H561" s="9" t="str">
        <f t="shared" si="40"/>
        <v>StandardPrice</v>
      </c>
      <c r="I561" s="9" t="str">
        <f t="shared" si="41"/>
        <v/>
      </c>
      <c r="J561" s="9" t="s">
        <v>19</v>
      </c>
      <c r="K561" s="9" t="s">
        <v>14</v>
      </c>
      <c r="L561" s="9" t="str">
        <f t="shared" si="42"/>
        <v>1</v>
      </c>
      <c r="M561" s="9" t="str">
        <f t="shared" si="43"/>
        <v>Items</v>
      </c>
      <c r="N561" s="9" t="s">
        <v>19</v>
      </c>
      <c r="O561" s="9" t="s">
        <v>4216</v>
      </c>
      <c r="P561" s="13">
        <v>229</v>
      </c>
      <c r="Q561">
        <f t="shared" si="44"/>
        <v>229</v>
      </c>
    </row>
    <row r="562" spans="1:17">
      <c r="A562" s="9" t="s">
        <v>1569</v>
      </c>
      <c r="B562" s="9" t="s">
        <v>4217</v>
      </c>
      <c r="C562" s="9" t="s">
        <v>199</v>
      </c>
      <c r="D562" s="9" t="s">
        <v>14</v>
      </c>
      <c r="E562" s="9" t="s">
        <v>117</v>
      </c>
      <c r="F562" s="9" t="s">
        <v>903</v>
      </c>
      <c r="G562" s="9" t="s">
        <v>14</v>
      </c>
      <c r="H562" s="9" t="str">
        <f t="shared" si="40"/>
        <v>StandardPrice</v>
      </c>
      <c r="I562" s="9" t="str">
        <f t="shared" si="41"/>
        <v/>
      </c>
      <c r="J562" s="9" t="s">
        <v>19</v>
      </c>
      <c r="K562" s="9" t="s">
        <v>20</v>
      </c>
      <c r="L562" s="9" t="str">
        <f t="shared" si="42"/>
        <v>10</v>
      </c>
      <c r="M562" s="9" t="str">
        <f t="shared" si="43"/>
        <v>kg</v>
      </c>
      <c r="N562" s="9" t="s">
        <v>14</v>
      </c>
      <c r="O562" s="9" t="s">
        <v>209</v>
      </c>
      <c r="P562" s="13">
        <v>285</v>
      </c>
      <c r="Q562">
        <f t="shared" si="44"/>
        <v>285</v>
      </c>
    </row>
    <row r="563" spans="1:17">
      <c r="A563" s="9" t="s">
        <v>1571</v>
      </c>
      <c r="B563" s="9" t="s">
        <v>4218</v>
      </c>
      <c r="C563" s="9" t="s">
        <v>199</v>
      </c>
      <c r="D563" s="9" t="s">
        <v>14</v>
      </c>
      <c r="E563" s="9" t="s">
        <v>117</v>
      </c>
      <c r="F563" s="9" t="s">
        <v>903</v>
      </c>
      <c r="G563" s="9" t="s">
        <v>14</v>
      </c>
      <c r="H563" s="9" t="str">
        <f t="shared" si="40"/>
        <v>PlusPrice</v>
      </c>
      <c r="I563" s="9" t="str">
        <f t="shared" si="41"/>
        <v>1</v>
      </c>
      <c r="J563" s="9" t="s">
        <v>25</v>
      </c>
      <c r="K563" s="9" t="s">
        <v>26</v>
      </c>
      <c r="L563" s="9" t="str">
        <f t="shared" si="42"/>
        <v>15</v>
      </c>
      <c r="M563" s="9" t="str">
        <f t="shared" si="43"/>
        <v>kg</v>
      </c>
      <c r="N563" s="9" t="s">
        <v>14</v>
      </c>
      <c r="O563" s="9" t="s">
        <v>27</v>
      </c>
      <c r="P563" s="13">
        <v>285</v>
      </c>
      <c r="Q563">
        <f t="shared" si="44"/>
        <v>285</v>
      </c>
    </row>
    <row r="564" spans="1:17">
      <c r="A564" s="9" t="s">
        <v>1573</v>
      </c>
      <c r="B564" s="9" t="s">
        <v>4219</v>
      </c>
      <c r="C564" s="9" t="s">
        <v>199</v>
      </c>
      <c r="D564" s="9" t="s">
        <v>14</v>
      </c>
      <c r="E564" s="9" t="s">
        <v>117</v>
      </c>
      <c r="F564" s="9" t="s">
        <v>903</v>
      </c>
      <c r="G564" s="9" t="s">
        <v>14</v>
      </c>
      <c r="H564" s="9" t="str">
        <f t="shared" si="40"/>
        <v>PlusPrice</v>
      </c>
      <c r="I564" s="9" t="str">
        <f t="shared" si="41"/>
        <v>1</v>
      </c>
      <c r="J564" s="9" t="s">
        <v>32</v>
      </c>
      <c r="K564" s="9" t="s">
        <v>33</v>
      </c>
      <c r="L564" s="9">
        <f t="shared" si="42"/>
        <v>9999</v>
      </c>
      <c r="M564" s="9" t="str">
        <f t="shared" si="43"/>
        <v>kg</v>
      </c>
      <c r="N564" s="9" t="s">
        <v>14</v>
      </c>
      <c r="O564" s="9" t="s">
        <v>27</v>
      </c>
      <c r="P564" s="13">
        <v>285</v>
      </c>
      <c r="Q564">
        <f t="shared" si="44"/>
        <v>285</v>
      </c>
    </row>
    <row r="565" spans="1:17">
      <c r="A565" s="9" t="s">
        <v>1575</v>
      </c>
      <c r="B565" s="9" t="s">
        <v>4220</v>
      </c>
      <c r="C565" s="9" t="s">
        <v>913</v>
      </c>
      <c r="D565" s="9" t="s">
        <v>14</v>
      </c>
      <c r="E565" s="9" t="s">
        <v>117</v>
      </c>
      <c r="F565" s="9" t="s">
        <v>906</v>
      </c>
      <c r="G565" s="9" t="s">
        <v>14</v>
      </c>
      <c r="H565" s="9" t="str">
        <f t="shared" si="40"/>
        <v>StandardPrice</v>
      </c>
      <c r="I565" s="9" t="str">
        <f t="shared" si="41"/>
        <v/>
      </c>
      <c r="J565" s="9" t="s">
        <v>19</v>
      </c>
      <c r="K565" s="9" t="s">
        <v>20</v>
      </c>
      <c r="L565" s="9" t="str">
        <f t="shared" si="42"/>
        <v>10</v>
      </c>
      <c r="M565" s="9" t="str">
        <f t="shared" si="43"/>
        <v>kg</v>
      </c>
      <c r="N565" s="9" t="s">
        <v>14</v>
      </c>
      <c r="O565" s="9" t="s">
        <v>50</v>
      </c>
      <c r="P565" s="13">
        <v>233</v>
      </c>
      <c r="Q565">
        <f t="shared" si="44"/>
        <v>233</v>
      </c>
    </row>
    <row r="566" spans="1:17">
      <c r="A566" s="9" t="s">
        <v>1577</v>
      </c>
      <c r="B566" s="9" t="s">
        <v>4221</v>
      </c>
      <c r="C566" s="9" t="s">
        <v>913</v>
      </c>
      <c r="D566" s="9" t="s">
        <v>14</v>
      </c>
      <c r="E566" s="9" t="s">
        <v>117</v>
      </c>
      <c r="F566" s="9" t="s">
        <v>906</v>
      </c>
      <c r="G566" s="9" t="s">
        <v>14</v>
      </c>
      <c r="H566" s="9" t="str">
        <f t="shared" si="40"/>
        <v>PlusPrice</v>
      </c>
      <c r="I566" s="9" t="str">
        <f t="shared" si="41"/>
        <v>1</v>
      </c>
      <c r="J566" s="9" t="s">
        <v>25</v>
      </c>
      <c r="K566" s="9" t="s">
        <v>26</v>
      </c>
      <c r="L566" s="9" t="str">
        <f t="shared" si="42"/>
        <v>15</v>
      </c>
      <c r="M566" s="9" t="str">
        <f t="shared" si="43"/>
        <v>kg</v>
      </c>
      <c r="N566" s="9" t="s">
        <v>14</v>
      </c>
      <c r="O566" s="9" t="s">
        <v>55</v>
      </c>
      <c r="P566" s="13">
        <v>233</v>
      </c>
      <c r="Q566">
        <f t="shared" si="44"/>
        <v>233</v>
      </c>
    </row>
    <row r="567" spans="1:17">
      <c r="A567" s="9" t="s">
        <v>1580</v>
      </c>
      <c r="B567" s="9" t="s">
        <v>4222</v>
      </c>
      <c r="C567" s="9" t="s">
        <v>913</v>
      </c>
      <c r="D567" s="9" t="s">
        <v>14</v>
      </c>
      <c r="E567" s="9" t="s">
        <v>117</v>
      </c>
      <c r="F567" s="9" t="s">
        <v>906</v>
      </c>
      <c r="G567" s="9" t="s">
        <v>14</v>
      </c>
      <c r="H567" s="9" t="str">
        <f t="shared" si="40"/>
        <v>PlusPrice</v>
      </c>
      <c r="I567" s="9" t="str">
        <f t="shared" si="41"/>
        <v>1</v>
      </c>
      <c r="J567" s="9" t="s">
        <v>60</v>
      </c>
      <c r="K567" s="9" t="s">
        <v>33</v>
      </c>
      <c r="L567" s="9">
        <f t="shared" si="42"/>
        <v>9999</v>
      </c>
      <c r="M567" s="9" t="str">
        <f t="shared" si="43"/>
        <v>kg</v>
      </c>
      <c r="N567" s="9" t="s">
        <v>14</v>
      </c>
      <c r="O567" s="9" t="s">
        <v>27</v>
      </c>
      <c r="P567" s="13">
        <v>233</v>
      </c>
      <c r="Q567">
        <f t="shared" si="44"/>
        <v>233</v>
      </c>
    </row>
    <row r="568" spans="1:17">
      <c r="A568" s="9" t="s">
        <v>1582</v>
      </c>
      <c r="B568" s="9" t="s">
        <v>4223</v>
      </c>
      <c r="C568" s="9" t="s">
        <v>913</v>
      </c>
      <c r="D568" s="9" t="s">
        <v>14</v>
      </c>
      <c r="E568" s="9" t="s">
        <v>117</v>
      </c>
      <c r="F568" s="9" t="s">
        <v>906</v>
      </c>
      <c r="G568" s="9" t="s">
        <v>14</v>
      </c>
      <c r="H568" s="9" t="str">
        <f t="shared" si="40"/>
        <v>PlusPrice</v>
      </c>
      <c r="I568" s="9" t="str">
        <f t="shared" si="41"/>
        <v>1</v>
      </c>
      <c r="J568" s="9" t="s">
        <v>32</v>
      </c>
      <c r="K568" s="9" t="s">
        <v>65</v>
      </c>
      <c r="L568" s="9" t="str">
        <f t="shared" si="42"/>
        <v>60</v>
      </c>
      <c r="M568" s="9" t="str">
        <f t="shared" si="43"/>
        <v>kg</v>
      </c>
      <c r="N568" s="9" t="s">
        <v>14</v>
      </c>
      <c r="O568" s="9" t="s">
        <v>55</v>
      </c>
      <c r="P568" s="13">
        <v>233</v>
      </c>
      <c r="Q568">
        <f t="shared" si="44"/>
        <v>233</v>
      </c>
    </row>
    <row r="569" spans="1:17">
      <c r="A569" s="9" t="s">
        <v>1584</v>
      </c>
      <c r="B569" s="9" t="s">
        <v>4224</v>
      </c>
      <c r="C569" s="9" t="s">
        <v>916</v>
      </c>
      <c r="D569" s="9" t="s">
        <v>14</v>
      </c>
      <c r="E569" s="9" t="s">
        <v>117</v>
      </c>
      <c r="F569" s="9" t="s">
        <v>909</v>
      </c>
      <c r="G569" s="9" t="s">
        <v>14</v>
      </c>
      <c r="H569" s="9" t="str">
        <f t="shared" si="40"/>
        <v>StandardPrice</v>
      </c>
      <c r="I569" s="9" t="str">
        <f t="shared" si="41"/>
        <v/>
      </c>
      <c r="J569" s="9" t="s">
        <v>19</v>
      </c>
      <c r="K569" s="9" t="s">
        <v>20</v>
      </c>
      <c r="L569" s="9" t="str">
        <f t="shared" si="42"/>
        <v>10</v>
      </c>
      <c r="M569" s="9" t="str">
        <f t="shared" si="43"/>
        <v>kg</v>
      </c>
      <c r="N569" s="9" t="s">
        <v>14</v>
      </c>
      <c r="O569" s="9" t="s">
        <v>50</v>
      </c>
      <c r="P569" s="13">
        <v>234</v>
      </c>
      <c r="Q569">
        <f t="shared" si="44"/>
        <v>234</v>
      </c>
    </row>
    <row r="570" spans="1:17">
      <c r="A570" s="9" t="s">
        <v>1586</v>
      </c>
      <c r="B570" s="9" t="s">
        <v>4225</v>
      </c>
      <c r="C570" s="9" t="s">
        <v>916</v>
      </c>
      <c r="D570" s="9" t="s">
        <v>14</v>
      </c>
      <c r="E570" s="9" t="s">
        <v>117</v>
      </c>
      <c r="F570" s="9" t="s">
        <v>909</v>
      </c>
      <c r="G570" s="9" t="s">
        <v>14</v>
      </c>
      <c r="H570" s="9" t="str">
        <f t="shared" si="40"/>
        <v>PlusPrice</v>
      </c>
      <c r="I570" s="9" t="str">
        <f t="shared" si="41"/>
        <v>1</v>
      </c>
      <c r="J570" s="9" t="s">
        <v>25</v>
      </c>
      <c r="K570" s="9" t="s">
        <v>26</v>
      </c>
      <c r="L570" s="9" t="str">
        <f t="shared" si="42"/>
        <v>15</v>
      </c>
      <c r="M570" s="9" t="str">
        <f t="shared" si="43"/>
        <v>kg</v>
      </c>
      <c r="N570" s="9" t="s">
        <v>14</v>
      </c>
      <c r="O570" s="9" t="s">
        <v>55</v>
      </c>
      <c r="P570" s="13">
        <v>234</v>
      </c>
      <c r="Q570">
        <f t="shared" si="44"/>
        <v>234</v>
      </c>
    </row>
    <row r="571" spans="1:17">
      <c r="A571" s="9" t="s">
        <v>1588</v>
      </c>
      <c r="B571" s="9" t="s">
        <v>4226</v>
      </c>
      <c r="C571" s="9" t="s">
        <v>916</v>
      </c>
      <c r="D571" s="9" t="s">
        <v>14</v>
      </c>
      <c r="E571" s="9" t="s">
        <v>117</v>
      </c>
      <c r="F571" s="9" t="s">
        <v>909</v>
      </c>
      <c r="G571" s="9" t="s">
        <v>14</v>
      </c>
      <c r="H571" s="9" t="str">
        <f t="shared" si="40"/>
        <v>PlusPrice</v>
      </c>
      <c r="I571" s="9" t="str">
        <f t="shared" si="41"/>
        <v>1</v>
      </c>
      <c r="J571" s="9" t="s">
        <v>32</v>
      </c>
      <c r="K571" s="9" t="s">
        <v>33</v>
      </c>
      <c r="L571" s="9">
        <f t="shared" si="42"/>
        <v>9999</v>
      </c>
      <c r="M571" s="9" t="str">
        <f t="shared" si="43"/>
        <v>kg</v>
      </c>
      <c r="N571" s="9" t="s">
        <v>14</v>
      </c>
      <c r="O571" s="9" t="s">
        <v>55</v>
      </c>
      <c r="P571" s="13">
        <v>234</v>
      </c>
      <c r="Q571">
        <f t="shared" si="44"/>
        <v>234</v>
      </c>
    </row>
    <row r="572" spans="1:17">
      <c r="A572" s="9" t="s">
        <v>1590</v>
      </c>
      <c r="B572" s="9" t="s">
        <v>4227</v>
      </c>
      <c r="C572" s="9" t="s">
        <v>442</v>
      </c>
      <c r="D572" s="9" t="s">
        <v>14</v>
      </c>
      <c r="E572" s="9" t="s">
        <v>117</v>
      </c>
      <c r="F572" s="9" t="s">
        <v>912</v>
      </c>
      <c r="G572" s="9" t="s">
        <v>14</v>
      </c>
      <c r="H572" s="9" t="str">
        <f t="shared" si="40"/>
        <v>StandardPrice</v>
      </c>
      <c r="I572" s="9" t="str">
        <f t="shared" si="41"/>
        <v/>
      </c>
      <c r="J572" s="9" t="s">
        <v>19</v>
      </c>
      <c r="K572" s="9" t="s">
        <v>20</v>
      </c>
      <c r="L572" s="9" t="str">
        <f t="shared" si="42"/>
        <v>10</v>
      </c>
      <c r="M572" s="9" t="str">
        <f t="shared" si="43"/>
        <v>kg</v>
      </c>
      <c r="N572" s="9" t="s">
        <v>14</v>
      </c>
      <c r="O572" s="9" t="s">
        <v>50</v>
      </c>
      <c r="P572" s="13">
        <v>235</v>
      </c>
      <c r="Q572">
        <f t="shared" si="44"/>
        <v>235</v>
      </c>
    </row>
    <row r="573" spans="1:17">
      <c r="A573" s="9" t="s">
        <v>1592</v>
      </c>
      <c r="B573" s="9" t="s">
        <v>4228</v>
      </c>
      <c r="C573" s="9" t="s">
        <v>442</v>
      </c>
      <c r="D573" s="9" t="s">
        <v>14</v>
      </c>
      <c r="E573" s="9" t="s">
        <v>117</v>
      </c>
      <c r="F573" s="9" t="s">
        <v>912</v>
      </c>
      <c r="G573" s="9" t="s">
        <v>14</v>
      </c>
      <c r="H573" s="9" t="str">
        <f t="shared" si="40"/>
        <v>PlusPrice</v>
      </c>
      <c r="I573" s="9" t="str">
        <f t="shared" si="41"/>
        <v>1</v>
      </c>
      <c r="J573" s="9" t="s">
        <v>25</v>
      </c>
      <c r="K573" s="9" t="s">
        <v>26</v>
      </c>
      <c r="L573" s="9" t="str">
        <f t="shared" si="42"/>
        <v>15</v>
      </c>
      <c r="M573" s="9" t="str">
        <f t="shared" si="43"/>
        <v>kg</v>
      </c>
      <c r="N573" s="9" t="s">
        <v>14</v>
      </c>
      <c r="O573" s="9" t="s">
        <v>55</v>
      </c>
      <c r="P573" s="13">
        <v>235</v>
      </c>
      <c r="Q573">
        <f t="shared" si="44"/>
        <v>235</v>
      </c>
    </row>
    <row r="574" spans="1:17">
      <c r="A574" s="9" t="s">
        <v>1594</v>
      </c>
      <c r="B574" s="9" t="s">
        <v>4229</v>
      </c>
      <c r="C574" s="9" t="s">
        <v>442</v>
      </c>
      <c r="D574" s="9" t="s">
        <v>14</v>
      </c>
      <c r="E574" s="9" t="s">
        <v>117</v>
      </c>
      <c r="F574" s="9" t="s">
        <v>912</v>
      </c>
      <c r="G574" s="9" t="s">
        <v>14</v>
      </c>
      <c r="H574" s="9" t="str">
        <f t="shared" si="40"/>
        <v>PlusPrice</v>
      </c>
      <c r="I574" s="9" t="str">
        <f t="shared" si="41"/>
        <v>1</v>
      </c>
      <c r="J574" s="9" t="s">
        <v>32</v>
      </c>
      <c r="K574" s="9" t="s">
        <v>33</v>
      </c>
      <c r="L574" s="9">
        <f t="shared" si="42"/>
        <v>9999</v>
      </c>
      <c r="M574" s="9" t="str">
        <f t="shared" si="43"/>
        <v>kg</v>
      </c>
      <c r="N574" s="9" t="s">
        <v>14</v>
      </c>
      <c r="O574" s="9" t="s">
        <v>55</v>
      </c>
      <c r="P574" s="13">
        <v>235</v>
      </c>
      <c r="Q574">
        <f t="shared" si="44"/>
        <v>235</v>
      </c>
    </row>
    <row r="575" spans="1:17">
      <c r="A575" s="9" t="s">
        <v>1597</v>
      </c>
      <c r="B575" s="9" t="s">
        <v>4230</v>
      </c>
      <c r="C575" s="9" t="s">
        <v>920</v>
      </c>
      <c r="D575" s="9" t="s">
        <v>14</v>
      </c>
      <c r="E575" s="9" t="s">
        <v>117</v>
      </c>
      <c r="F575" s="9" t="s">
        <v>915</v>
      </c>
      <c r="G575" s="9" t="s">
        <v>14</v>
      </c>
      <c r="H575" s="9" t="str">
        <f t="shared" si="40"/>
        <v>StandardPrice</v>
      </c>
      <c r="I575" s="9" t="str">
        <f t="shared" si="41"/>
        <v/>
      </c>
      <c r="J575" s="9" t="s">
        <v>19</v>
      </c>
      <c r="K575" s="9" t="s">
        <v>20</v>
      </c>
      <c r="L575" s="9" t="str">
        <f t="shared" si="42"/>
        <v>10</v>
      </c>
      <c r="M575" s="9" t="str">
        <f t="shared" si="43"/>
        <v>kg</v>
      </c>
      <c r="N575" s="9" t="s">
        <v>14</v>
      </c>
      <c r="O575" s="9" t="s">
        <v>50</v>
      </c>
      <c r="P575" s="13">
        <v>236</v>
      </c>
      <c r="Q575">
        <f t="shared" si="44"/>
        <v>236</v>
      </c>
    </row>
    <row r="576" spans="1:17">
      <c r="A576" s="9" t="s">
        <v>1599</v>
      </c>
      <c r="B576" s="9" t="s">
        <v>4231</v>
      </c>
      <c r="C576" s="9" t="s">
        <v>920</v>
      </c>
      <c r="D576" s="9" t="s">
        <v>14</v>
      </c>
      <c r="E576" s="9" t="s">
        <v>117</v>
      </c>
      <c r="F576" s="9" t="s">
        <v>915</v>
      </c>
      <c r="G576" s="9" t="s">
        <v>14</v>
      </c>
      <c r="H576" s="9" t="str">
        <f t="shared" si="40"/>
        <v>PlusPrice</v>
      </c>
      <c r="I576" s="9" t="str">
        <f t="shared" si="41"/>
        <v>1</v>
      </c>
      <c r="J576" s="9" t="s">
        <v>25</v>
      </c>
      <c r="K576" s="9" t="s">
        <v>26</v>
      </c>
      <c r="L576" s="9" t="str">
        <f t="shared" si="42"/>
        <v>15</v>
      </c>
      <c r="M576" s="9" t="str">
        <f t="shared" si="43"/>
        <v>kg</v>
      </c>
      <c r="N576" s="9" t="s">
        <v>14</v>
      </c>
      <c r="O576" s="9" t="s">
        <v>55</v>
      </c>
      <c r="P576" s="13">
        <v>236</v>
      </c>
      <c r="Q576">
        <f t="shared" si="44"/>
        <v>236</v>
      </c>
    </row>
    <row r="577" spans="1:17">
      <c r="A577" s="9" t="s">
        <v>1601</v>
      </c>
      <c r="B577" s="9" t="s">
        <v>4232</v>
      </c>
      <c r="C577" s="9" t="s">
        <v>920</v>
      </c>
      <c r="D577" s="9" t="s">
        <v>14</v>
      </c>
      <c r="E577" s="9" t="s">
        <v>117</v>
      </c>
      <c r="F577" s="9" t="s">
        <v>915</v>
      </c>
      <c r="G577" s="9" t="s">
        <v>14</v>
      </c>
      <c r="H577" s="9" t="str">
        <f t="shared" si="40"/>
        <v>PlusPrice</v>
      </c>
      <c r="I577" s="9" t="str">
        <f t="shared" si="41"/>
        <v>1</v>
      </c>
      <c r="J577" s="9" t="s">
        <v>32</v>
      </c>
      <c r="K577" s="9" t="s">
        <v>33</v>
      </c>
      <c r="L577" s="9">
        <f t="shared" si="42"/>
        <v>9999</v>
      </c>
      <c r="M577" s="9" t="str">
        <f t="shared" si="43"/>
        <v>kg</v>
      </c>
      <c r="N577" s="9" t="s">
        <v>14</v>
      </c>
      <c r="O577" s="9" t="s">
        <v>55</v>
      </c>
      <c r="P577" s="13">
        <v>236</v>
      </c>
      <c r="Q577">
        <f t="shared" si="44"/>
        <v>236</v>
      </c>
    </row>
    <row r="578" spans="1:17">
      <c r="A578" s="9" t="s">
        <v>1603</v>
      </c>
      <c r="B578" s="9" t="s">
        <v>4233</v>
      </c>
      <c r="C578" s="9" t="s">
        <v>924</v>
      </c>
      <c r="D578" s="9" t="s">
        <v>14</v>
      </c>
      <c r="E578" s="9" t="s">
        <v>117</v>
      </c>
      <c r="F578" s="9" t="s">
        <v>919</v>
      </c>
      <c r="G578" s="9" t="s">
        <v>14</v>
      </c>
      <c r="H578" s="9" t="str">
        <f t="shared" si="40"/>
        <v>StandardPrice</v>
      </c>
      <c r="I578" s="9" t="str">
        <f t="shared" si="41"/>
        <v/>
      </c>
      <c r="J578" s="9" t="s">
        <v>19</v>
      </c>
      <c r="K578" s="9" t="s">
        <v>20</v>
      </c>
      <c r="L578" s="9" t="str">
        <f t="shared" si="42"/>
        <v>10</v>
      </c>
      <c r="M578" s="9" t="str">
        <f t="shared" si="43"/>
        <v>kg</v>
      </c>
      <c r="N578" s="9" t="s">
        <v>14</v>
      </c>
      <c r="O578" s="9" t="s">
        <v>21</v>
      </c>
      <c r="P578" s="13">
        <v>237</v>
      </c>
      <c r="Q578">
        <f t="shared" si="44"/>
        <v>237</v>
      </c>
    </row>
    <row r="579" spans="1:17">
      <c r="A579" s="9" t="s">
        <v>1605</v>
      </c>
      <c r="B579" s="9" t="s">
        <v>4234</v>
      </c>
      <c r="C579" s="9" t="s">
        <v>924</v>
      </c>
      <c r="D579" s="9" t="s">
        <v>14</v>
      </c>
      <c r="E579" s="9" t="s">
        <v>117</v>
      </c>
      <c r="F579" s="9" t="s">
        <v>919</v>
      </c>
      <c r="G579" s="9" t="s">
        <v>14</v>
      </c>
      <c r="H579" s="9" t="str">
        <f t="shared" si="40"/>
        <v>PlusPrice</v>
      </c>
      <c r="I579" s="9" t="str">
        <f t="shared" si="41"/>
        <v>1</v>
      </c>
      <c r="J579" s="9" t="s">
        <v>25</v>
      </c>
      <c r="K579" s="9" t="s">
        <v>26</v>
      </c>
      <c r="L579" s="9" t="str">
        <f t="shared" si="42"/>
        <v>15</v>
      </c>
      <c r="M579" s="9" t="str">
        <f t="shared" si="43"/>
        <v>kg</v>
      </c>
      <c r="N579" s="9" t="s">
        <v>14</v>
      </c>
      <c r="O579" s="9" t="s">
        <v>92</v>
      </c>
      <c r="P579" s="13">
        <v>237</v>
      </c>
      <c r="Q579">
        <f t="shared" si="44"/>
        <v>237</v>
      </c>
    </row>
    <row r="580" spans="1:17">
      <c r="A580" s="9" t="s">
        <v>1607</v>
      </c>
      <c r="B580" s="9" t="s">
        <v>4235</v>
      </c>
      <c r="C580" s="9" t="s">
        <v>924</v>
      </c>
      <c r="D580" s="9" t="s">
        <v>14</v>
      </c>
      <c r="E580" s="9" t="s">
        <v>117</v>
      </c>
      <c r="F580" s="9" t="s">
        <v>919</v>
      </c>
      <c r="G580" s="9" t="s">
        <v>14</v>
      </c>
      <c r="H580" s="9" t="str">
        <f t="shared" si="40"/>
        <v>PlusPrice</v>
      </c>
      <c r="I580" s="9" t="str">
        <f t="shared" si="41"/>
        <v>1</v>
      </c>
      <c r="J580" s="9" t="s">
        <v>32</v>
      </c>
      <c r="K580" s="9" t="s">
        <v>33</v>
      </c>
      <c r="L580" s="9">
        <f t="shared" si="42"/>
        <v>9999</v>
      </c>
      <c r="M580" s="9" t="str">
        <f t="shared" si="43"/>
        <v>kg</v>
      </c>
      <c r="N580" s="9" t="s">
        <v>14</v>
      </c>
      <c r="O580" s="9" t="s">
        <v>92</v>
      </c>
      <c r="P580" s="13">
        <v>237</v>
      </c>
      <c r="Q580">
        <f t="shared" si="44"/>
        <v>237</v>
      </c>
    </row>
    <row r="581" spans="1:17">
      <c r="A581" s="9" t="s">
        <v>1610</v>
      </c>
      <c r="B581" s="9" t="s">
        <v>4236</v>
      </c>
      <c r="C581" s="9" t="s">
        <v>595</v>
      </c>
      <c r="D581" s="9" t="s">
        <v>14</v>
      </c>
      <c r="E581" s="9" t="s">
        <v>117</v>
      </c>
      <c r="F581" s="9" t="s">
        <v>923</v>
      </c>
      <c r="G581" s="9" t="s">
        <v>14</v>
      </c>
      <c r="H581" s="9" t="str">
        <f t="shared" ref="H581:H610" si="45">IF(J581="0","StandardPrice","PlusPrice")</f>
        <v>StandardPrice</v>
      </c>
      <c r="I581" s="9" t="str">
        <f t="shared" ref="I581:I610" si="46">IF(J581="0","","1")</f>
        <v/>
      </c>
      <c r="J581" s="9" t="s">
        <v>19</v>
      </c>
      <c r="K581" s="9" t="s">
        <v>20</v>
      </c>
      <c r="L581" s="9" t="str">
        <f t="shared" ref="L581:L610" si="47">IF(K581="",9999,K581)</f>
        <v>10</v>
      </c>
      <c r="M581" s="9" t="str">
        <f t="shared" ref="M581:M610" si="48">IF(N581="0","Items","kg")</f>
        <v>kg</v>
      </c>
      <c r="N581" s="9" t="s">
        <v>14</v>
      </c>
      <c r="O581" s="9" t="s">
        <v>209</v>
      </c>
      <c r="P581" s="13">
        <v>238</v>
      </c>
      <c r="Q581">
        <f t="shared" ref="Q581:Q610" si="49">IF(LEN(P581)=1,"00"&amp;P581,IF(LEN(P581)=2,"0"&amp;P581,P581))</f>
        <v>238</v>
      </c>
    </row>
    <row r="582" spans="1:17">
      <c r="A582" s="9" t="s">
        <v>1614</v>
      </c>
      <c r="B582" s="9" t="s">
        <v>4237</v>
      </c>
      <c r="C582" s="9" t="s">
        <v>595</v>
      </c>
      <c r="D582" s="9" t="s">
        <v>14</v>
      </c>
      <c r="E582" s="9" t="s">
        <v>117</v>
      </c>
      <c r="F582" s="9" t="s">
        <v>923</v>
      </c>
      <c r="G582" s="9" t="s">
        <v>14</v>
      </c>
      <c r="H582" s="9" t="str">
        <f t="shared" si="45"/>
        <v>PlusPrice</v>
      </c>
      <c r="I582" s="9" t="str">
        <f t="shared" si="46"/>
        <v>1</v>
      </c>
      <c r="J582" s="9" t="s">
        <v>25</v>
      </c>
      <c r="K582" s="9" t="s">
        <v>26</v>
      </c>
      <c r="L582" s="9" t="str">
        <f t="shared" si="47"/>
        <v>15</v>
      </c>
      <c r="M582" s="9" t="str">
        <f t="shared" si="48"/>
        <v>kg</v>
      </c>
      <c r="N582" s="9" t="s">
        <v>14</v>
      </c>
      <c r="O582" s="9" t="s">
        <v>233</v>
      </c>
      <c r="P582" s="13">
        <v>238</v>
      </c>
      <c r="Q582">
        <f t="shared" si="49"/>
        <v>238</v>
      </c>
    </row>
    <row r="583" spans="1:17">
      <c r="A583" s="9" t="s">
        <v>1617</v>
      </c>
      <c r="B583" s="9" t="s">
        <v>4238</v>
      </c>
      <c r="C583" s="9" t="s">
        <v>595</v>
      </c>
      <c r="D583" s="9" t="s">
        <v>14</v>
      </c>
      <c r="E583" s="9" t="s">
        <v>117</v>
      </c>
      <c r="F583" s="9" t="s">
        <v>923</v>
      </c>
      <c r="G583" s="9" t="s">
        <v>14</v>
      </c>
      <c r="H583" s="9" t="str">
        <f t="shared" si="45"/>
        <v>PlusPrice</v>
      </c>
      <c r="I583" s="9" t="str">
        <f t="shared" si="46"/>
        <v>1</v>
      </c>
      <c r="J583" s="9" t="s">
        <v>32</v>
      </c>
      <c r="K583" s="9" t="s">
        <v>33</v>
      </c>
      <c r="L583" s="9">
        <f t="shared" si="47"/>
        <v>9999</v>
      </c>
      <c r="M583" s="9" t="str">
        <f t="shared" si="48"/>
        <v>kg</v>
      </c>
      <c r="N583" s="9" t="s">
        <v>14</v>
      </c>
      <c r="O583" s="9" t="s">
        <v>233</v>
      </c>
      <c r="P583" s="13">
        <v>238</v>
      </c>
      <c r="Q583">
        <f t="shared" si="49"/>
        <v>238</v>
      </c>
    </row>
    <row r="584" spans="1:17">
      <c r="A584" s="9" t="s">
        <v>1621</v>
      </c>
      <c r="B584" s="9" t="s">
        <v>4239</v>
      </c>
      <c r="C584" s="9" t="s">
        <v>598</v>
      </c>
      <c r="D584" s="9" t="s">
        <v>14</v>
      </c>
      <c r="E584" s="9" t="s">
        <v>117</v>
      </c>
      <c r="F584" s="9" t="s">
        <v>927</v>
      </c>
      <c r="G584" s="9" t="s">
        <v>14</v>
      </c>
      <c r="H584" s="9" t="str">
        <f t="shared" si="45"/>
        <v>StandardPrice</v>
      </c>
      <c r="I584" s="9" t="str">
        <f t="shared" si="46"/>
        <v/>
      </c>
      <c r="J584" s="9" t="s">
        <v>19</v>
      </c>
      <c r="K584" s="9" t="s">
        <v>20</v>
      </c>
      <c r="L584" s="9" t="str">
        <f t="shared" si="47"/>
        <v>10</v>
      </c>
      <c r="M584" s="9" t="str">
        <f t="shared" si="48"/>
        <v>kg</v>
      </c>
      <c r="N584" s="9" t="s">
        <v>14</v>
      </c>
      <c r="O584" s="9" t="s">
        <v>50</v>
      </c>
      <c r="P584" s="13">
        <v>239</v>
      </c>
      <c r="Q584">
        <f t="shared" si="49"/>
        <v>239</v>
      </c>
    </row>
    <row r="585" spans="1:17">
      <c r="A585" s="9" t="s">
        <v>1624</v>
      </c>
      <c r="B585" s="9" t="s">
        <v>4240</v>
      </c>
      <c r="C585" s="9" t="s">
        <v>598</v>
      </c>
      <c r="D585" s="9" t="s">
        <v>14</v>
      </c>
      <c r="E585" s="9" t="s">
        <v>117</v>
      </c>
      <c r="F585" s="9" t="s">
        <v>927</v>
      </c>
      <c r="G585" s="9" t="s">
        <v>14</v>
      </c>
      <c r="H585" s="9" t="str">
        <f t="shared" si="45"/>
        <v>PlusPrice</v>
      </c>
      <c r="I585" s="9" t="str">
        <f t="shared" si="46"/>
        <v>1</v>
      </c>
      <c r="J585" s="9" t="s">
        <v>25</v>
      </c>
      <c r="K585" s="9" t="s">
        <v>26</v>
      </c>
      <c r="L585" s="9" t="str">
        <f t="shared" si="47"/>
        <v>15</v>
      </c>
      <c r="M585" s="9" t="str">
        <f t="shared" si="48"/>
        <v>kg</v>
      </c>
      <c r="N585" s="9" t="s">
        <v>14</v>
      </c>
      <c r="O585" s="9" t="s">
        <v>55</v>
      </c>
      <c r="P585" s="13">
        <v>239</v>
      </c>
      <c r="Q585">
        <f t="shared" si="49"/>
        <v>239</v>
      </c>
    </row>
    <row r="586" spans="1:17">
      <c r="A586" s="9" t="s">
        <v>1627</v>
      </c>
      <c r="B586" s="9" t="s">
        <v>4241</v>
      </c>
      <c r="C586" s="9" t="s">
        <v>598</v>
      </c>
      <c r="D586" s="9" t="s">
        <v>14</v>
      </c>
      <c r="E586" s="9" t="s">
        <v>117</v>
      </c>
      <c r="F586" s="9" t="s">
        <v>927</v>
      </c>
      <c r="G586" s="9" t="s">
        <v>14</v>
      </c>
      <c r="H586" s="9" t="str">
        <f t="shared" si="45"/>
        <v>PlusPrice</v>
      </c>
      <c r="I586" s="9" t="str">
        <f t="shared" si="46"/>
        <v>1</v>
      </c>
      <c r="J586" s="9" t="s">
        <v>32</v>
      </c>
      <c r="K586" s="9" t="s">
        <v>33</v>
      </c>
      <c r="L586" s="9">
        <f t="shared" si="47"/>
        <v>9999</v>
      </c>
      <c r="M586" s="9" t="str">
        <f t="shared" si="48"/>
        <v>kg</v>
      </c>
      <c r="N586" s="9" t="s">
        <v>14</v>
      </c>
      <c r="O586" s="9" t="s">
        <v>55</v>
      </c>
      <c r="P586" s="13">
        <v>239</v>
      </c>
      <c r="Q586">
        <f t="shared" si="49"/>
        <v>239</v>
      </c>
    </row>
    <row r="587" spans="1:17">
      <c r="A587" s="9" t="s">
        <v>1630</v>
      </c>
      <c r="B587" s="9" t="s">
        <v>4242</v>
      </c>
      <c r="C587" s="9" t="s">
        <v>928</v>
      </c>
      <c r="D587" s="9" t="s">
        <v>14</v>
      </c>
      <c r="E587" s="9" t="s">
        <v>117</v>
      </c>
      <c r="F587" s="9" t="s">
        <v>932</v>
      </c>
      <c r="G587" s="9" t="s">
        <v>14</v>
      </c>
      <c r="H587" s="9" t="str">
        <f t="shared" si="45"/>
        <v>StandardPrice</v>
      </c>
      <c r="I587" s="9" t="str">
        <f t="shared" si="46"/>
        <v/>
      </c>
      <c r="J587" s="9" t="s">
        <v>19</v>
      </c>
      <c r="K587" s="9" t="s">
        <v>43</v>
      </c>
      <c r="L587" s="9" t="str">
        <f t="shared" si="47"/>
        <v>5</v>
      </c>
      <c r="M587" s="9" t="str">
        <f t="shared" si="48"/>
        <v>kg</v>
      </c>
      <c r="N587" s="9" t="s">
        <v>14</v>
      </c>
      <c r="O587" s="9" t="s">
        <v>21</v>
      </c>
      <c r="P587" s="13">
        <v>240</v>
      </c>
      <c r="Q587">
        <f t="shared" si="49"/>
        <v>240</v>
      </c>
    </row>
    <row r="588" spans="1:17">
      <c r="A588" s="9" t="s">
        <v>1633</v>
      </c>
      <c r="B588" s="9" t="s">
        <v>4243</v>
      </c>
      <c r="C588" s="9" t="s">
        <v>928</v>
      </c>
      <c r="D588" s="9" t="s">
        <v>14</v>
      </c>
      <c r="E588" s="9" t="s">
        <v>117</v>
      </c>
      <c r="F588" s="9" t="s">
        <v>932</v>
      </c>
      <c r="G588" s="9" t="s">
        <v>14</v>
      </c>
      <c r="H588" s="9" t="str">
        <f t="shared" si="45"/>
        <v>PlusPrice</v>
      </c>
      <c r="I588" s="9" t="str">
        <f t="shared" si="46"/>
        <v>1</v>
      </c>
      <c r="J588" s="9" t="s">
        <v>47</v>
      </c>
      <c r="K588" s="9" t="s">
        <v>26</v>
      </c>
      <c r="L588" s="9" t="str">
        <f t="shared" si="47"/>
        <v>15</v>
      </c>
      <c r="M588" s="9" t="str">
        <f t="shared" si="48"/>
        <v>kg</v>
      </c>
      <c r="N588" s="9" t="s">
        <v>14</v>
      </c>
      <c r="O588" s="9" t="s">
        <v>233</v>
      </c>
      <c r="P588" s="13">
        <v>240</v>
      </c>
      <c r="Q588">
        <f t="shared" si="49"/>
        <v>240</v>
      </c>
    </row>
    <row r="589" spans="1:17">
      <c r="A589" s="9" t="s">
        <v>1636</v>
      </c>
      <c r="B589" s="9" t="s">
        <v>4244</v>
      </c>
      <c r="C589" s="9" t="s">
        <v>928</v>
      </c>
      <c r="D589" s="9" t="s">
        <v>14</v>
      </c>
      <c r="E589" s="9" t="s">
        <v>117</v>
      </c>
      <c r="F589" s="9" t="s">
        <v>932</v>
      </c>
      <c r="G589" s="9" t="s">
        <v>14</v>
      </c>
      <c r="H589" s="9" t="str">
        <f t="shared" si="45"/>
        <v>PlusPrice</v>
      </c>
      <c r="I589" s="9" t="str">
        <f t="shared" si="46"/>
        <v>1</v>
      </c>
      <c r="J589" s="9" t="s">
        <v>32</v>
      </c>
      <c r="K589" s="9" t="s">
        <v>33</v>
      </c>
      <c r="L589" s="9">
        <f t="shared" si="47"/>
        <v>9999</v>
      </c>
      <c r="M589" s="9" t="str">
        <f t="shared" si="48"/>
        <v>kg</v>
      </c>
      <c r="N589" s="9" t="s">
        <v>14</v>
      </c>
      <c r="O589" s="9" t="s">
        <v>233</v>
      </c>
      <c r="P589" s="13">
        <v>240</v>
      </c>
      <c r="Q589">
        <f t="shared" si="49"/>
        <v>240</v>
      </c>
    </row>
    <row r="590" spans="1:17">
      <c r="A590" s="9" t="s">
        <v>1638</v>
      </c>
      <c r="B590" s="9" t="s">
        <v>4245</v>
      </c>
      <c r="C590" s="9" t="s">
        <v>933</v>
      </c>
      <c r="D590" s="9" t="s">
        <v>14</v>
      </c>
      <c r="E590" s="9" t="s">
        <v>117</v>
      </c>
      <c r="F590" s="9" t="s">
        <v>937</v>
      </c>
      <c r="G590" s="9" t="s">
        <v>14</v>
      </c>
      <c r="H590" s="9" t="str">
        <f t="shared" si="45"/>
        <v>StandardPrice</v>
      </c>
      <c r="I590" s="9" t="str">
        <f t="shared" si="46"/>
        <v/>
      </c>
      <c r="J590" s="9" t="s">
        <v>19</v>
      </c>
      <c r="K590" s="9" t="s">
        <v>43</v>
      </c>
      <c r="L590" s="9" t="str">
        <f t="shared" si="47"/>
        <v>5</v>
      </c>
      <c r="M590" s="9" t="str">
        <f t="shared" si="48"/>
        <v>kg</v>
      </c>
      <c r="N590" s="9" t="s">
        <v>14</v>
      </c>
      <c r="O590" s="9" t="s">
        <v>209</v>
      </c>
      <c r="P590" s="13">
        <v>241</v>
      </c>
      <c r="Q590">
        <f t="shared" si="49"/>
        <v>241</v>
      </c>
    </row>
    <row r="591" spans="1:17">
      <c r="A591" s="9" t="s">
        <v>1640</v>
      </c>
      <c r="B591" s="9" t="s">
        <v>4246</v>
      </c>
      <c r="C591" s="9" t="s">
        <v>933</v>
      </c>
      <c r="D591" s="9" t="s">
        <v>14</v>
      </c>
      <c r="E591" s="9" t="s">
        <v>117</v>
      </c>
      <c r="F591" s="9" t="s">
        <v>937</v>
      </c>
      <c r="G591" s="9" t="s">
        <v>14</v>
      </c>
      <c r="H591" s="9" t="str">
        <f t="shared" si="45"/>
        <v>PlusPrice</v>
      </c>
      <c r="I591" s="9" t="str">
        <f t="shared" si="46"/>
        <v>1</v>
      </c>
      <c r="J591" s="9" t="s">
        <v>47</v>
      </c>
      <c r="K591" s="9" t="s">
        <v>26</v>
      </c>
      <c r="L591" s="9" t="str">
        <f t="shared" si="47"/>
        <v>15</v>
      </c>
      <c r="M591" s="9" t="str">
        <f t="shared" si="48"/>
        <v>kg</v>
      </c>
      <c r="N591" s="9" t="s">
        <v>14</v>
      </c>
      <c r="O591" s="9" t="s">
        <v>92</v>
      </c>
      <c r="P591" s="13">
        <v>241</v>
      </c>
      <c r="Q591">
        <f t="shared" si="49"/>
        <v>241</v>
      </c>
    </row>
    <row r="592" spans="1:17">
      <c r="A592" s="9" t="s">
        <v>1642</v>
      </c>
      <c r="B592" s="9" t="s">
        <v>4247</v>
      </c>
      <c r="C592" s="9" t="s">
        <v>933</v>
      </c>
      <c r="D592" s="9" t="s">
        <v>14</v>
      </c>
      <c r="E592" s="9" t="s">
        <v>117</v>
      </c>
      <c r="F592" s="9" t="s">
        <v>937</v>
      </c>
      <c r="G592" s="9" t="s">
        <v>14</v>
      </c>
      <c r="H592" s="9" t="str">
        <f t="shared" si="45"/>
        <v>PlusPrice</v>
      </c>
      <c r="I592" s="9" t="str">
        <f t="shared" si="46"/>
        <v>1</v>
      </c>
      <c r="J592" s="9" t="s">
        <v>32</v>
      </c>
      <c r="K592" s="9" t="s">
        <v>33</v>
      </c>
      <c r="L592" s="9">
        <f t="shared" si="47"/>
        <v>9999</v>
      </c>
      <c r="M592" s="9" t="str">
        <f t="shared" si="48"/>
        <v>kg</v>
      </c>
      <c r="N592" s="9" t="s">
        <v>14</v>
      </c>
      <c r="O592" s="9" t="s">
        <v>92</v>
      </c>
      <c r="P592" s="13">
        <v>241</v>
      </c>
      <c r="Q592">
        <f t="shared" si="49"/>
        <v>241</v>
      </c>
    </row>
    <row r="593" spans="1:17">
      <c r="A593" s="9" t="s">
        <v>1644</v>
      </c>
      <c r="B593" s="9" t="s">
        <v>759</v>
      </c>
      <c r="C593" s="9" t="s">
        <v>99</v>
      </c>
      <c r="D593" s="9" t="s">
        <v>14</v>
      </c>
      <c r="E593" s="9" t="s">
        <v>117</v>
      </c>
      <c r="F593" s="9" t="s">
        <v>940</v>
      </c>
      <c r="G593" s="9" t="s">
        <v>19</v>
      </c>
      <c r="H593" s="9" t="str">
        <f t="shared" si="45"/>
        <v>StandardPrice</v>
      </c>
      <c r="I593" s="9" t="str">
        <f t="shared" si="46"/>
        <v/>
      </c>
      <c r="J593" s="9" t="s">
        <v>19</v>
      </c>
      <c r="K593" s="9" t="s">
        <v>14</v>
      </c>
      <c r="L593" s="9" t="str">
        <f t="shared" si="47"/>
        <v>1</v>
      </c>
      <c r="M593" s="9" t="str">
        <f t="shared" si="48"/>
        <v>Items</v>
      </c>
      <c r="N593" s="9" t="s">
        <v>19</v>
      </c>
      <c r="O593" s="9" t="s">
        <v>2534</v>
      </c>
      <c r="P593" s="13">
        <v>242</v>
      </c>
      <c r="Q593">
        <f t="shared" si="49"/>
        <v>242</v>
      </c>
    </row>
    <row r="594" spans="1:17">
      <c r="A594" s="9" t="s">
        <v>1646</v>
      </c>
      <c r="B594" s="9" t="s">
        <v>4248</v>
      </c>
      <c r="C594" s="9" t="s">
        <v>938</v>
      </c>
      <c r="D594" s="9" t="s">
        <v>14</v>
      </c>
      <c r="E594" s="9" t="s">
        <v>117</v>
      </c>
      <c r="F594" s="9" t="s">
        <v>943</v>
      </c>
      <c r="G594" s="9" t="s">
        <v>19</v>
      </c>
      <c r="H594" s="9" t="str">
        <f t="shared" si="45"/>
        <v>StandardPrice</v>
      </c>
      <c r="I594" s="9" t="str">
        <f t="shared" si="46"/>
        <v/>
      </c>
      <c r="J594" s="9" t="s">
        <v>19</v>
      </c>
      <c r="K594" s="9" t="s">
        <v>14</v>
      </c>
      <c r="L594" s="9" t="str">
        <f t="shared" si="47"/>
        <v>1</v>
      </c>
      <c r="M594" s="9" t="str">
        <f t="shared" si="48"/>
        <v>Items</v>
      </c>
      <c r="N594" s="9" t="s">
        <v>19</v>
      </c>
      <c r="O594" s="9" t="s">
        <v>4249</v>
      </c>
      <c r="P594" s="13">
        <v>243</v>
      </c>
      <c r="Q594">
        <f t="shared" si="49"/>
        <v>243</v>
      </c>
    </row>
    <row r="595" spans="1:17">
      <c r="A595" s="9" t="s">
        <v>1648</v>
      </c>
      <c r="B595" s="9" t="s">
        <v>768</v>
      </c>
      <c r="C595" s="9" t="s">
        <v>112</v>
      </c>
      <c r="D595" s="9" t="s">
        <v>14</v>
      </c>
      <c r="E595" s="9" t="s">
        <v>117</v>
      </c>
      <c r="F595" s="9" t="s">
        <v>946</v>
      </c>
      <c r="G595" s="9" t="s">
        <v>19</v>
      </c>
      <c r="H595" s="9" t="str">
        <f t="shared" si="45"/>
        <v>StandardPrice</v>
      </c>
      <c r="I595" s="9" t="str">
        <f t="shared" si="46"/>
        <v/>
      </c>
      <c r="J595" s="9" t="s">
        <v>19</v>
      </c>
      <c r="K595" s="9" t="s">
        <v>14</v>
      </c>
      <c r="L595" s="9" t="str">
        <f t="shared" si="47"/>
        <v>1</v>
      </c>
      <c r="M595" s="9" t="str">
        <f t="shared" si="48"/>
        <v>Items</v>
      </c>
      <c r="N595" s="9" t="s">
        <v>19</v>
      </c>
      <c r="O595" s="9" t="s">
        <v>1324</v>
      </c>
      <c r="P595" s="13">
        <v>244</v>
      </c>
      <c r="Q595">
        <f t="shared" si="49"/>
        <v>244</v>
      </c>
    </row>
    <row r="596" spans="1:17">
      <c r="A596" s="9" t="s">
        <v>1650</v>
      </c>
      <c r="B596" s="9" t="s">
        <v>771</v>
      </c>
      <c r="C596" s="9" t="s">
        <v>117</v>
      </c>
      <c r="D596" s="9" t="s">
        <v>14</v>
      </c>
      <c r="E596" s="9" t="s">
        <v>117</v>
      </c>
      <c r="F596" s="9" t="s">
        <v>949</v>
      </c>
      <c r="G596" s="9" t="s">
        <v>19</v>
      </c>
      <c r="H596" s="9" t="str">
        <f t="shared" si="45"/>
        <v>StandardPrice</v>
      </c>
      <c r="I596" s="9" t="str">
        <f t="shared" si="46"/>
        <v/>
      </c>
      <c r="J596" s="9" t="s">
        <v>19</v>
      </c>
      <c r="K596" s="9" t="s">
        <v>14</v>
      </c>
      <c r="L596" s="9" t="str">
        <f t="shared" si="47"/>
        <v>1</v>
      </c>
      <c r="M596" s="9" t="str">
        <f t="shared" si="48"/>
        <v>Items</v>
      </c>
      <c r="N596" s="9" t="s">
        <v>19</v>
      </c>
      <c r="O596" s="9" t="s">
        <v>730</v>
      </c>
      <c r="P596" s="13">
        <v>245</v>
      </c>
      <c r="Q596">
        <f t="shared" si="49"/>
        <v>245</v>
      </c>
    </row>
    <row r="597" spans="1:17">
      <c r="A597" s="9" t="s">
        <v>1652</v>
      </c>
      <c r="B597" s="9" t="s">
        <v>4250</v>
      </c>
      <c r="C597" s="9" t="s">
        <v>941</v>
      </c>
      <c r="D597" s="9" t="s">
        <v>14</v>
      </c>
      <c r="E597" s="9" t="s">
        <v>117</v>
      </c>
      <c r="F597" s="9" t="s">
        <v>952</v>
      </c>
      <c r="G597" s="9" t="s">
        <v>14</v>
      </c>
      <c r="H597" s="9" t="str">
        <f t="shared" si="45"/>
        <v>StandardPrice</v>
      </c>
      <c r="I597" s="9" t="str">
        <f t="shared" si="46"/>
        <v/>
      </c>
      <c r="J597" s="9" t="s">
        <v>19</v>
      </c>
      <c r="K597" s="9" t="s">
        <v>20</v>
      </c>
      <c r="L597" s="9" t="str">
        <f t="shared" si="47"/>
        <v>10</v>
      </c>
      <c r="M597" s="9" t="str">
        <f t="shared" si="48"/>
        <v>kg</v>
      </c>
      <c r="N597" s="9" t="s">
        <v>14</v>
      </c>
      <c r="O597" s="9" t="s">
        <v>21</v>
      </c>
      <c r="P597" s="13">
        <v>246</v>
      </c>
      <c r="Q597">
        <f t="shared" si="49"/>
        <v>246</v>
      </c>
    </row>
    <row r="598" spans="1:17">
      <c r="A598" s="9" t="s">
        <v>1654</v>
      </c>
      <c r="B598" s="9" t="s">
        <v>4251</v>
      </c>
      <c r="C598" s="9" t="s">
        <v>941</v>
      </c>
      <c r="D598" s="9" t="s">
        <v>14</v>
      </c>
      <c r="E598" s="9" t="s">
        <v>117</v>
      </c>
      <c r="F598" s="9" t="s">
        <v>952</v>
      </c>
      <c r="G598" s="9" t="s">
        <v>14</v>
      </c>
      <c r="H598" s="9" t="str">
        <f t="shared" si="45"/>
        <v>PlusPrice</v>
      </c>
      <c r="I598" s="9" t="str">
        <f t="shared" si="46"/>
        <v>1</v>
      </c>
      <c r="J598" s="9" t="s">
        <v>25</v>
      </c>
      <c r="K598" s="9" t="s">
        <v>26</v>
      </c>
      <c r="L598" s="9" t="str">
        <f t="shared" si="47"/>
        <v>15</v>
      </c>
      <c r="M598" s="9" t="str">
        <f t="shared" si="48"/>
        <v>kg</v>
      </c>
      <c r="N598" s="9" t="s">
        <v>14</v>
      </c>
      <c r="O598" s="9" t="s">
        <v>55</v>
      </c>
      <c r="P598" s="13">
        <v>246</v>
      </c>
      <c r="Q598">
        <f t="shared" si="49"/>
        <v>246</v>
      </c>
    </row>
    <row r="599" spans="1:17">
      <c r="A599" s="9" t="s">
        <v>1656</v>
      </c>
      <c r="B599" s="9" t="s">
        <v>4252</v>
      </c>
      <c r="C599" s="9" t="s">
        <v>941</v>
      </c>
      <c r="D599" s="9" t="s">
        <v>14</v>
      </c>
      <c r="E599" s="9" t="s">
        <v>117</v>
      </c>
      <c r="F599" s="9" t="s">
        <v>952</v>
      </c>
      <c r="G599" s="9" t="s">
        <v>14</v>
      </c>
      <c r="H599" s="9" t="str">
        <f t="shared" si="45"/>
        <v>PlusPrice</v>
      </c>
      <c r="I599" s="9" t="str">
        <f t="shared" si="46"/>
        <v>1</v>
      </c>
      <c r="J599" s="9" t="s">
        <v>32</v>
      </c>
      <c r="K599" s="9" t="s">
        <v>33</v>
      </c>
      <c r="L599" s="9">
        <f t="shared" si="47"/>
        <v>9999</v>
      </c>
      <c r="M599" s="9" t="str">
        <f t="shared" si="48"/>
        <v>kg</v>
      </c>
      <c r="N599" s="9" t="s">
        <v>14</v>
      </c>
      <c r="O599" s="9" t="s">
        <v>55</v>
      </c>
      <c r="P599" s="13">
        <v>246</v>
      </c>
      <c r="Q599">
        <f t="shared" si="49"/>
        <v>246</v>
      </c>
    </row>
    <row r="600" spans="1:17">
      <c r="A600" s="9" t="s">
        <v>1658</v>
      </c>
      <c r="B600" s="9" t="s">
        <v>756</v>
      </c>
      <c r="C600" s="9" t="s">
        <v>32</v>
      </c>
      <c r="D600" s="9" t="s">
        <v>14</v>
      </c>
      <c r="E600" s="9" t="s">
        <v>117</v>
      </c>
      <c r="F600" s="9" t="s">
        <v>955</v>
      </c>
      <c r="G600" s="9" t="s">
        <v>19</v>
      </c>
      <c r="H600" s="9" t="str">
        <f t="shared" si="45"/>
        <v>StandardPrice</v>
      </c>
      <c r="I600" s="9" t="str">
        <f t="shared" si="46"/>
        <v/>
      </c>
      <c r="J600" s="9" t="s">
        <v>19</v>
      </c>
      <c r="K600" s="9" t="s">
        <v>14</v>
      </c>
      <c r="L600" s="9" t="str">
        <f t="shared" si="47"/>
        <v>1</v>
      </c>
      <c r="M600" s="9" t="str">
        <f t="shared" si="48"/>
        <v>Items</v>
      </c>
      <c r="N600" s="9" t="s">
        <v>19</v>
      </c>
      <c r="O600" s="9" t="s">
        <v>1042</v>
      </c>
      <c r="P600" s="13">
        <v>247</v>
      </c>
      <c r="Q600">
        <f t="shared" si="49"/>
        <v>247</v>
      </c>
    </row>
    <row r="601" spans="1:17">
      <c r="A601" s="9" t="s">
        <v>1660</v>
      </c>
      <c r="B601" s="9" t="s">
        <v>1480</v>
      </c>
      <c r="C601" s="9" t="s">
        <v>159</v>
      </c>
      <c r="D601" s="9" t="s">
        <v>14</v>
      </c>
      <c r="E601" s="9" t="s">
        <v>117</v>
      </c>
      <c r="F601" s="9" t="s">
        <v>958</v>
      </c>
      <c r="G601" s="9" t="s">
        <v>19</v>
      </c>
      <c r="H601" s="9" t="str">
        <f t="shared" si="45"/>
        <v>StandardPrice</v>
      </c>
      <c r="I601" s="9" t="str">
        <f t="shared" si="46"/>
        <v/>
      </c>
      <c r="J601" s="9" t="s">
        <v>19</v>
      </c>
      <c r="K601" s="9" t="s">
        <v>14</v>
      </c>
      <c r="L601" s="9" t="str">
        <f t="shared" si="47"/>
        <v>1</v>
      </c>
      <c r="M601" s="9" t="str">
        <f t="shared" si="48"/>
        <v>Items</v>
      </c>
      <c r="N601" s="9" t="s">
        <v>19</v>
      </c>
      <c r="O601" s="9" t="s">
        <v>4253</v>
      </c>
      <c r="P601" s="13">
        <v>248</v>
      </c>
      <c r="Q601">
        <f t="shared" si="49"/>
        <v>248</v>
      </c>
    </row>
    <row r="602" spans="1:17">
      <c r="A602" s="9" t="s">
        <v>1662</v>
      </c>
      <c r="B602" s="9" t="s">
        <v>4254</v>
      </c>
      <c r="C602" s="9" t="s">
        <v>944</v>
      </c>
      <c r="D602" s="9" t="s">
        <v>14</v>
      </c>
      <c r="E602" s="9" t="s">
        <v>117</v>
      </c>
      <c r="F602" s="9" t="s">
        <v>960</v>
      </c>
      <c r="G602" s="9" t="s">
        <v>19</v>
      </c>
      <c r="H602" s="9" t="str">
        <f t="shared" si="45"/>
        <v>StandardPrice</v>
      </c>
      <c r="I602" s="9" t="str">
        <f t="shared" si="46"/>
        <v/>
      </c>
      <c r="J602" s="9" t="s">
        <v>19</v>
      </c>
      <c r="K602" s="9" t="s">
        <v>14</v>
      </c>
      <c r="L602" s="9" t="str">
        <f t="shared" si="47"/>
        <v>1</v>
      </c>
      <c r="M602" s="9" t="str">
        <f t="shared" si="48"/>
        <v>Items</v>
      </c>
      <c r="N602" s="9" t="s">
        <v>19</v>
      </c>
      <c r="O602" s="9" t="s">
        <v>4255</v>
      </c>
      <c r="P602" s="13">
        <v>249</v>
      </c>
      <c r="Q602">
        <f t="shared" si="49"/>
        <v>249</v>
      </c>
    </row>
    <row r="603" spans="1:17">
      <c r="A603" s="9" t="s">
        <v>1664</v>
      </c>
      <c r="B603" s="9" t="s">
        <v>765</v>
      </c>
      <c r="C603" s="9" t="s">
        <v>108</v>
      </c>
      <c r="D603" s="9" t="s">
        <v>14</v>
      </c>
      <c r="E603" s="9" t="s">
        <v>117</v>
      </c>
      <c r="F603" s="9" t="s">
        <v>962</v>
      </c>
      <c r="G603" s="9" t="s">
        <v>19</v>
      </c>
      <c r="H603" s="9" t="str">
        <f t="shared" si="45"/>
        <v>StandardPrice</v>
      </c>
      <c r="I603" s="9" t="str">
        <f t="shared" si="46"/>
        <v/>
      </c>
      <c r="J603" s="9" t="s">
        <v>19</v>
      </c>
      <c r="K603" s="9" t="s">
        <v>14</v>
      </c>
      <c r="L603" s="9" t="str">
        <f t="shared" si="47"/>
        <v>1</v>
      </c>
      <c r="M603" s="9" t="str">
        <f t="shared" si="48"/>
        <v>Items</v>
      </c>
      <c r="N603" s="9" t="s">
        <v>19</v>
      </c>
      <c r="O603" s="9" t="s">
        <v>4255</v>
      </c>
      <c r="P603" s="13">
        <v>250</v>
      </c>
      <c r="Q603">
        <f t="shared" si="49"/>
        <v>250</v>
      </c>
    </row>
    <row r="604" spans="1:17">
      <c r="A604" s="9" t="s">
        <v>1666</v>
      </c>
      <c r="B604" s="9" t="s">
        <v>4256</v>
      </c>
      <c r="C604" s="9" t="s">
        <v>192</v>
      </c>
      <c r="D604" s="9" t="s">
        <v>14</v>
      </c>
      <c r="E604" s="9" t="s">
        <v>117</v>
      </c>
      <c r="F604" s="9" t="s">
        <v>966</v>
      </c>
      <c r="G604" s="9" t="s">
        <v>19</v>
      </c>
      <c r="H604" s="9" t="str">
        <f t="shared" si="45"/>
        <v>StandardPrice</v>
      </c>
      <c r="I604" s="9" t="str">
        <f t="shared" si="46"/>
        <v/>
      </c>
      <c r="J604" s="9" t="s">
        <v>19</v>
      </c>
      <c r="K604" s="9" t="s">
        <v>14</v>
      </c>
      <c r="L604" s="9" t="str">
        <f t="shared" si="47"/>
        <v>1</v>
      </c>
      <c r="M604" s="9" t="str">
        <f t="shared" si="48"/>
        <v>Items</v>
      </c>
      <c r="N604" s="9" t="s">
        <v>19</v>
      </c>
      <c r="O604" s="9" t="s">
        <v>4257</v>
      </c>
      <c r="P604" s="13">
        <v>252</v>
      </c>
      <c r="Q604">
        <f t="shared" si="49"/>
        <v>252</v>
      </c>
    </row>
    <row r="605" spans="1:17">
      <c r="A605" s="9" t="s">
        <v>1668</v>
      </c>
      <c r="B605" s="9" t="s">
        <v>762</v>
      </c>
      <c r="C605" s="9" t="s">
        <v>104</v>
      </c>
      <c r="D605" s="9" t="s">
        <v>14</v>
      </c>
      <c r="E605" s="9" t="s">
        <v>117</v>
      </c>
      <c r="F605" s="9" t="s">
        <v>968</v>
      </c>
      <c r="G605" s="9" t="s">
        <v>19</v>
      </c>
      <c r="H605" s="9" t="str">
        <f t="shared" si="45"/>
        <v>StandardPrice</v>
      </c>
      <c r="I605" s="9" t="str">
        <f t="shared" si="46"/>
        <v/>
      </c>
      <c r="J605" s="9" t="s">
        <v>19</v>
      </c>
      <c r="K605" s="9" t="s">
        <v>14</v>
      </c>
      <c r="L605" s="9" t="str">
        <f t="shared" si="47"/>
        <v>1</v>
      </c>
      <c r="M605" s="9" t="str">
        <f t="shared" si="48"/>
        <v>Items</v>
      </c>
      <c r="N605" s="9" t="s">
        <v>19</v>
      </c>
      <c r="O605" s="9" t="s">
        <v>1722</v>
      </c>
      <c r="P605" s="13">
        <v>253</v>
      </c>
      <c r="Q605">
        <f t="shared" si="49"/>
        <v>253</v>
      </c>
    </row>
    <row r="606" spans="1:17">
      <c r="A606" s="9" t="s">
        <v>1670</v>
      </c>
      <c r="B606" s="9" t="s">
        <v>4258</v>
      </c>
      <c r="C606" s="9" t="s">
        <v>950</v>
      </c>
      <c r="D606" s="9" t="s">
        <v>14</v>
      </c>
      <c r="E606" s="9" t="s">
        <v>117</v>
      </c>
      <c r="F606" s="9" t="s">
        <v>972</v>
      </c>
      <c r="G606" s="9" t="s">
        <v>19</v>
      </c>
      <c r="H606" s="9" t="str">
        <f t="shared" si="45"/>
        <v>StandardPrice</v>
      </c>
      <c r="I606" s="9" t="str">
        <f t="shared" si="46"/>
        <v/>
      </c>
      <c r="J606" s="9" t="s">
        <v>19</v>
      </c>
      <c r="K606" s="9" t="s">
        <v>14</v>
      </c>
      <c r="L606" s="9" t="str">
        <f t="shared" si="47"/>
        <v>1</v>
      </c>
      <c r="M606" s="9" t="str">
        <f t="shared" si="48"/>
        <v>Items</v>
      </c>
      <c r="N606" s="9" t="s">
        <v>19</v>
      </c>
      <c r="O606" s="9" t="s">
        <v>1728</v>
      </c>
      <c r="P606" s="13">
        <v>255</v>
      </c>
      <c r="Q606">
        <f t="shared" si="49"/>
        <v>255</v>
      </c>
    </row>
    <row r="607" spans="1:17">
      <c r="A607" s="9" t="s">
        <v>1672</v>
      </c>
      <c r="B607" s="9" t="s">
        <v>4259</v>
      </c>
      <c r="C607" s="9" t="s">
        <v>953</v>
      </c>
      <c r="D607" s="9" t="s">
        <v>14</v>
      </c>
      <c r="E607" s="9" t="s">
        <v>117</v>
      </c>
      <c r="F607" s="9" t="s">
        <v>974</v>
      </c>
      <c r="G607" s="9" t="s">
        <v>19</v>
      </c>
      <c r="H607" s="9" t="str">
        <f t="shared" si="45"/>
        <v>StandardPrice</v>
      </c>
      <c r="I607" s="9" t="str">
        <f t="shared" si="46"/>
        <v/>
      </c>
      <c r="J607" s="9" t="s">
        <v>19</v>
      </c>
      <c r="K607" s="9" t="s">
        <v>14</v>
      </c>
      <c r="L607" s="9" t="str">
        <f t="shared" si="47"/>
        <v>1</v>
      </c>
      <c r="M607" s="9" t="str">
        <f t="shared" si="48"/>
        <v>Items</v>
      </c>
      <c r="N607" s="9" t="s">
        <v>19</v>
      </c>
      <c r="O607" s="9" t="s">
        <v>1529</v>
      </c>
      <c r="P607" s="13">
        <v>256</v>
      </c>
      <c r="Q607">
        <f t="shared" si="49"/>
        <v>256</v>
      </c>
    </row>
    <row r="608" spans="1:17">
      <c r="A608" s="9" t="s">
        <v>1674</v>
      </c>
      <c r="B608" s="9" t="s">
        <v>1510</v>
      </c>
      <c r="C608" s="9" t="s">
        <v>164</v>
      </c>
      <c r="D608" s="9" t="s">
        <v>14</v>
      </c>
      <c r="E608" s="9" t="s">
        <v>117</v>
      </c>
      <c r="F608" s="9" t="s">
        <v>1749</v>
      </c>
      <c r="G608" s="9" t="s">
        <v>19</v>
      </c>
      <c r="H608" s="9" t="str">
        <f t="shared" si="45"/>
        <v>StandardPrice</v>
      </c>
      <c r="I608" s="9" t="str">
        <f t="shared" si="46"/>
        <v/>
      </c>
      <c r="J608" s="9" t="s">
        <v>19</v>
      </c>
      <c r="K608" s="9" t="s">
        <v>14</v>
      </c>
      <c r="L608" s="9" t="str">
        <f t="shared" si="47"/>
        <v>1</v>
      </c>
      <c r="M608" s="9" t="str">
        <f t="shared" si="48"/>
        <v>Items</v>
      </c>
      <c r="N608" s="9" t="s">
        <v>19</v>
      </c>
      <c r="O608" s="9" t="s">
        <v>1725</v>
      </c>
      <c r="P608" s="13">
        <v>257</v>
      </c>
      <c r="Q608">
        <f t="shared" si="49"/>
        <v>257</v>
      </c>
    </row>
    <row r="609" spans="1:17">
      <c r="A609" s="9" t="s">
        <v>1676</v>
      </c>
      <c r="B609" s="9" t="s">
        <v>4260</v>
      </c>
      <c r="C609" s="9" t="s">
        <v>956</v>
      </c>
      <c r="D609" s="9" t="s">
        <v>14</v>
      </c>
      <c r="E609" s="9" t="s">
        <v>117</v>
      </c>
      <c r="F609" s="9" t="s">
        <v>978</v>
      </c>
      <c r="G609" s="9" t="s">
        <v>19</v>
      </c>
      <c r="H609" s="9" t="str">
        <f t="shared" si="45"/>
        <v>StandardPrice</v>
      </c>
      <c r="I609" s="9" t="str">
        <f t="shared" si="46"/>
        <v/>
      </c>
      <c r="J609" s="9" t="s">
        <v>19</v>
      </c>
      <c r="K609" s="9" t="s">
        <v>14</v>
      </c>
      <c r="L609" s="9" t="str">
        <f t="shared" si="47"/>
        <v>1</v>
      </c>
      <c r="M609" s="9" t="str">
        <f t="shared" si="48"/>
        <v>Items</v>
      </c>
      <c r="N609" s="9" t="s">
        <v>19</v>
      </c>
      <c r="O609" s="9" t="s">
        <v>4255</v>
      </c>
      <c r="P609" s="13">
        <v>258</v>
      </c>
      <c r="Q609">
        <f t="shared" si="49"/>
        <v>258</v>
      </c>
    </row>
    <row r="610" spans="1:17">
      <c r="A610" s="9" t="s">
        <v>1678</v>
      </c>
      <c r="B610" s="9" t="s">
        <v>4261</v>
      </c>
      <c r="C610" s="9" t="s">
        <v>212</v>
      </c>
      <c r="D610" s="9" t="s">
        <v>14</v>
      </c>
      <c r="E610" s="9" t="s">
        <v>117</v>
      </c>
      <c r="F610" s="9" t="s">
        <v>980</v>
      </c>
      <c r="G610" s="9" t="s">
        <v>19</v>
      </c>
      <c r="H610" s="9" t="str">
        <f t="shared" si="45"/>
        <v>StandardPrice</v>
      </c>
      <c r="I610" s="9" t="str">
        <f t="shared" si="46"/>
        <v/>
      </c>
      <c r="J610" s="9" t="s">
        <v>19</v>
      </c>
      <c r="K610" s="9" t="s">
        <v>14</v>
      </c>
      <c r="L610" s="9" t="str">
        <f t="shared" si="47"/>
        <v>1</v>
      </c>
      <c r="M610" s="9" t="str">
        <f t="shared" si="48"/>
        <v>Items</v>
      </c>
      <c r="N610" s="9" t="s">
        <v>19</v>
      </c>
      <c r="O610" s="9" t="s">
        <v>4257</v>
      </c>
      <c r="P610" s="13">
        <v>259</v>
      </c>
      <c r="Q610">
        <f t="shared" si="49"/>
        <v>259</v>
      </c>
    </row>
  </sheetData>
  <mergeCells count="2">
    <mergeCell ref="A1:R1"/>
    <mergeCell ref="A2:G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98"/>
  <sheetViews>
    <sheetView topLeftCell="A482" workbookViewId="0">
      <selection activeCell="Q4" sqref="Q4:Q498"/>
    </sheetView>
  </sheetViews>
  <sheetFormatPr defaultColWidth="9" defaultRowHeight="15"/>
  <cols>
    <col min="3" max="3" width="8.28571428571429" customWidth="1"/>
    <col min="4" max="4" width="4.42857142857143" customWidth="1"/>
    <col min="5" max="5" width="6.28571428571429" customWidth="1"/>
    <col min="6" max="6" width="35" customWidth="1"/>
    <col min="7" max="9" width="14.4285714285714" customWidth="1"/>
    <col min="10" max="10" width="4.85714285714286" customWidth="1"/>
    <col min="11" max="13" width="4.71428571428571" customWidth="1"/>
    <col min="14" max="14" width="13.2857142857143" customWidth="1"/>
    <col min="15" max="15" width="8" customWidth="1"/>
    <col min="16" max="16" width="10.1428571428571" style="19" customWidth="1"/>
  </cols>
  <sheetData>
    <row r="1" spans="1:16">
      <c r="A1" s="2" t="s">
        <v>0</v>
      </c>
      <c r="B1" s="3"/>
      <c r="C1" s="3"/>
      <c r="D1" s="3"/>
      <c r="E1" s="3"/>
      <c r="F1" s="3"/>
      <c r="G1" s="3"/>
      <c r="H1" s="3"/>
      <c r="I1" s="3"/>
      <c r="J1" s="3"/>
      <c r="K1" s="3"/>
      <c r="L1" s="3"/>
      <c r="M1" s="3"/>
      <c r="N1" s="3"/>
      <c r="O1" s="3"/>
      <c r="P1" s="3"/>
    </row>
    <row r="2" spans="1:16">
      <c r="A2" s="4" t="s">
        <v>4262</v>
      </c>
      <c r="B2" s="5"/>
      <c r="C2" s="5"/>
      <c r="D2" s="5"/>
      <c r="E2" s="5"/>
      <c r="F2" s="5"/>
      <c r="G2" s="6"/>
      <c r="H2" s="7"/>
      <c r="I2" s="7"/>
      <c r="J2" s="10"/>
      <c r="K2" s="10"/>
      <c r="L2" s="10"/>
      <c r="M2" s="10"/>
      <c r="N2" s="10"/>
      <c r="O2" s="10"/>
      <c r="P2" s="20"/>
    </row>
    <row r="3" ht="38.25" spans="1:16">
      <c r="A3" s="8" t="s">
        <v>2</v>
      </c>
      <c r="B3" s="8" t="s">
        <v>3</v>
      </c>
      <c r="C3" s="8" t="s">
        <v>4</v>
      </c>
      <c r="D3" s="8" t="s">
        <v>5</v>
      </c>
      <c r="E3" s="8" t="s">
        <v>6</v>
      </c>
      <c r="F3" s="8" t="s">
        <v>7</v>
      </c>
      <c r="G3" s="8" t="s">
        <v>8</v>
      </c>
      <c r="H3" s="8"/>
      <c r="I3" s="8"/>
      <c r="J3" s="8" t="s">
        <v>9</v>
      </c>
      <c r="K3" s="8" t="s">
        <v>10</v>
      </c>
      <c r="L3" s="8"/>
      <c r="M3" s="8"/>
      <c r="N3" s="8" t="s">
        <v>11</v>
      </c>
      <c r="O3" s="8" t="s">
        <v>12</v>
      </c>
      <c r="P3" s="21" t="s">
        <v>13</v>
      </c>
    </row>
    <row r="4" spans="1:17">
      <c r="A4" s="9" t="s">
        <v>14</v>
      </c>
      <c r="B4" s="9" t="s">
        <v>4263</v>
      </c>
      <c r="C4" s="9" t="s">
        <v>16</v>
      </c>
      <c r="D4" s="9" t="s">
        <v>17</v>
      </c>
      <c r="E4" s="9" t="s">
        <v>14</v>
      </c>
      <c r="F4" s="9" t="s">
        <v>18</v>
      </c>
      <c r="G4" s="9" t="s">
        <v>14</v>
      </c>
      <c r="H4" s="9" t="str">
        <f>IF(J4="0","StandardPrice","PlusPrice")</f>
        <v>StandardPrice</v>
      </c>
      <c r="I4" s="9" t="str">
        <f>IF(J4="0","","1")</f>
        <v/>
      </c>
      <c r="J4" s="9" t="s">
        <v>19</v>
      </c>
      <c r="K4" s="9" t="s">
        <v>20</v>
      </c>
      <c r="L4" s="9" t="str">
        <f>IF(K4="",9999,K4)</f>
        <v>10</v>
      </c>
      <c r="M4" s="9" t="str">
        <f>IF(N4="0","Items","kg")</f>
        <v>kg</v>
      </c>
      <c r="N4" s="9" t="s">
        <v>14</v>
      </c>
      <c r="O4" s="9" t="s">
        <v>21</v>
      </c>
      <c r="P4" s="16">
        <v>1</v>
      </c>
      <c r="Q4" t="str">
        <f>IF(LEN(P4)=1,"00"&amp;P4,IF(LEN(P4)=2,"0"&amp;P4,P4))</f>
        <v>001</v>
      </c>
    </row>
    <row r="5" spans="1:17">
      <c r="A5" s="9" t="s">
        <v>17</v>
      </c>
      <c r="B5" s="9" t="s">
        <v>4264</v>
      </c>
      <c r="C5" s="9" t="s">
        <v>16</v>
      </c>
      <c r="D5" s="9" t="s">
        <v>17</v>
      </c>
      <c r="E5" s="9" t="s">
        <v>14</v>
      </c>
      <c r="F5" s="9" t="s">
        <v>18</v>
      </c>
      <c r="G5" s="9" t="s">
        <v>14</v>
      </c>
      <c r="H5" s="9" t="str">
        <f t="shared" ref="H5:H68" si="0">IF(J5="0","StandardPrice","PlusPrice")</f>
        <v>PlusPrice</v>
      </c>
      <c r="I5" s="9" t="str">
        <f t="shared" ref="I5:I68" si="1">IF(J5="0","","1")</f>
        <v>1</v>
      </c>
      <c r="J5" s="9" t="s">
        <v>25</v>
      </c>
      <c r="K5" s="9" t="s">
        <v>33</v>
      </c>
      <c r="L5" s="9">
        <f t="shared" ref="L5:L68" si="2">IF(K5="",9999,K5)</f>
        <v>9999</v>
      </c>
      <c r="M5" s="9" t="str">
        <f t="shared" ref="M5:M68" si="3">IF(N5="0","Items","kg")</f>
        <v>kg</v>
      </c>
      <c r="N5" s="9" t="s">
        <v>14</v>
      </c>
      <c r="O5" s="9" t="s">
        <v>27</v>
      </c>
      <c r="P5" s="16">
        <v>1</v>
      </c>
      <c r="Q5" t="str">
        <f t="shared" ref="Q5:Q68" si="4">IF(LEN(P5)=1,"00"&amp;P5,IF(LEN(P5)=2,"0"&amp;P5,P5))</f>
        <v>001</v>
      </c>
    </row>
    <row r="6" spans="1:17">
      <c r="A6" s="9" t="s">
        <v>30</v>
      </c>
      <c r="B6" s="9" t="s">
        <v>4265</v>
      </c>
      <c r="C6" s="9" t="s">
        <v>38</v>
      </c>
      <c r="D6" s="9" t="s">
        <v>17</v>
      </c>
      <c r="E6" s="9" t="s">
        <v>14</v>
      </c>
      <c r="F6" s="9" t="s">
        <v>39</v>
      </c>
      <c r="G6" s="9" t="s">
        <v>14</v>
      </c>
      <c r="H6" s="9" t="str">
        <f t="shared" si="0"/>
        <v>StandardPrice</v>
      </c>
      <c r="I6" s="9" t="str">
        <f t="shared" si="1"/>
        <v/>
      </c>
      <c r="J6" s="9" t="s">
        <v>19</v>
      </c>
      <c r="K6" s="9" t="s">
        <v>20</v>
      </c>
      <c r="L6" s="9" t="str">
        <f t="shared" si="2"/>
        <v>10</v>
      </c>
      <c r="M6" s="9" t="str">
        <f t="shared" si="3"/>
        <v>kg</v>
      </c>
      <c r="N6" s="9" t="s">
        <v>14</v>
      </c>
      <c r="O6" s="9" t="s">
        <v>4266</v>
      </c>
      <c r="P6" s="16">
        <v>2</v>
      </c>
      <c r="Q6" t="str">
        <f t="shared" si="4"/>
        <v>002</v>
      </c>
    </row>
    <row r="7" spans="1:17">
      <c r="A7" s="9" t="s">
        <v>36</v>
      </c>
      <c r="B7" s="9" t="s">
        <v>4267</v>
      </c>
      <c r="C7" s="9" t="s">
        <v>38</v>
      </c>
      <c r="D7" s="9" t="s">
        <v>17</v>
      </c>
      <c r="E7" s="9" t="s">
        <v>14</v>
      </c>
      <c r="F7" s="9" t="s">
        <v>39</v>
      </c>
      <c r="G7" s="9" t="s">
        <v>14</v>
      </c>
      <c r="H7" s="9" t="str">
        <f t="shared" si="0"/>
        <v>PlusPrice</v>
      </c>
      <c r="I7" s="9" t="str">
        <f t="shared" si="1"/>
        <v>1</v>
      </c>
      <c r="J7" s="9" t="s">
        <v>25</v>
      </c>
      <c r="K7" s="9" t="s">
        <v>33</v>
      </c>
      <c r="L7" s="9">
        <f t="shared" si="2"/>
        <v>9999</v>
      </c>
      <c r="M7" s="9" t="str">
        <f t="shared" si="3"/>
        <v>kg</v>
      </c>
      <c r="N7" s="9" t="s">
        <v>14</v>
      </c>
      <c r="O7" s="9" t="s">
        <v>27</v>
      </c>
      <c r="P7" s="16">
        <v>2</v>
      </c>
      <c r="Q7" t="str">
        <f t="shared" si="4"/>
        <v>002</v>
      </c>
    </row>
    <row r="8" spans="1:17">
      <c r="A8" s="9" t="s">
        <v>43</v>
      </c>
      <c r="B8" s="9" t="s">
        <v>4268</v>
      </c>
      <c r="C8" s="9" t="s">
        <v>49</v>
      </c>
      <c r="D8" s="9" t="s">
        <v>17</v>
      </c>
      <c r="E8" s="9" t="s">
        <v>14</v>
      </c>
      <c r="F8" s="9" t="s">
        <v>35</v>
      </c>
      <c r="G8" s="9" t="s">
        <v>14</v>
      </c>
      <c r="H8" s="9" t="str">
        <f t="shared" si="0"/>
        <v>StandardPrice</v>
      </c>
      <c r="I8" s="9" t="str">
        <f t="shared" si="1"/>
        <v/>
      </c>
      <c r="J8" s="9" t="s">
        <v>19</v>
      </c>
      <c r="K8" s="9" t="s">
        <v>20</v>
      </c>
      <c r="L8" s="9" t="str">
        <f t="shared" si="2"/>
        <v>10</v>
      </c>
      <c r="M8" s="9" t="str">
        <f t="shared" si="3"/>
        <v>kg</v>
      </c>
      <c r="N8" s="9" t="s">
        <v>14</v>
      </c>
      <c r="O8" s="9" t="s">
        <v>50</v>
      </c>
      <c r="P8" s="16">
        <v>3</v>
      </c>
      <c r="Q8" t="str">
        <f t="shared" si="4"/>
        <v>003</v>
      </c>
    </row>
    <row r="9" spans="1:17">
      <c r="A9" s="9" t="s">
        <v>47</v>
      </c>
      <c r="B9" s="9" t="s">
        <v>4269</v>
      </c>
      <c r="C9" s="9" t="s">
        <v>49</v>
      </c>
      <c r="D9" s="9" t="s">
        <v>17</v>
      </c>
      <c r="E9" s="9" t="s">
        <v>14</v>
      </c>
      <c r="F9" s="9" t="s">
        <v>35</v>
      </c>
      <c r="G9" s="9" t="s">
        <v>14</v>
      </c>
      <c r="H9" s="9" t="str">
        <f t="shared" si="0"/>
        <v>PlusPrice</v>
      </c>
      <c r="I9" s="9" t="str">
        <f t="shared" si="1"/>
        <v>1</v>
      </c>
      <c r="J9" s="9" t="s">
        <v>25</v>
      </c>
      <c r="K9" s="9" t="s">
        <v>65</v>
      </c>
      <c r="L9" s="9" t="str">
        <f t="shared" si="2"/>
        <v>60</v>
      </c>
      <c r="M9" s="9" t="str">
        <f t="shared" si="3"/>
        <v>kg</v>
      </c>
      <c r="N9" s="9" t="s">
        <v>14</v>
      </c>
      <c r="O9" s="9" t="s">
        <v>55</v>
      </c>
      <c r="P9" s="16">
        <v>3</v>
      </c>
      <c r="Q9" t="str">
        <f t="shared" si="4"/>
        <v>003</v>
      </c>
    </row>
    <row r="10" spans="1:17">
      <c r="A10" s="9" t="s">
        <v>53</v>
      </c>
      <c r="B10" s="9" t="s">
        <v>4270</v>
      </c>
      <c r="C10" s="9" t="s">
        <v>49</v>
      </c>
      <c r="D10" s="9" t="s">
        <v>17</v>
      </c>
      <c r="E10" s="9" t="s">
        <v>14</v>
      </c>
      <c r="F10" s="9" t="s">
        <v>35</v>
      </c>
      <c r="G10" s="9" t="s">
        <v>14</v>
      </c>
      <c r="H10" s="9" t="str">
        <f t="shared" si="0"/>
        <v>PlusPrice</v>
      </c>
      <c r="I10" s="9" t="str">
        <f t="shared" si="1"/>
        <v>1</v>
      </c>
      <c r="J10" s="9" t="s">
        <v>60</v>
      </c>
      <c r="K10" s="9" t="s">
        <v>33</v>
      </c>
      <c r="L10" s="9">
        <f t="shared" si="2"/>
        <v>9999</v>
      </c>
      <c r="M10" s="9" t="str">
        <f t="shared" si="3"/>
        <v>kg</v>
      </c>
      <c r="N10" s="9" t="s">
        <v>14</v>
      </c>
      <c r="O10" s="9" t="s">
        <v>27</v>
      </c>
      <c r="P10" s="16">
        <v>3</v>
      </c>
      <c r="Q10" t="str">
        <f t="shared" si="4"/>
        <v>003</v>
      </c>
    </row>
    <row r="11" spans="1:17">
      <c r="A11" s="9" t="s">
        <v>58</v>
      </c>
      <c r="B11" s="9" t="s">
        <v>4271</v>
      </c>
      <c r="C11" s="9" t="s">
        <v>69</v>
      </c>
      <c r="D11" s="9" t="s">
        <v>17</v>
      </c>
      <c r="E11" s="9" t="s">
        <v>14</v>
      </c>
      <c r="F11" s="9" t="s">
        <v>70</v>
      </c>
      <c r="G11" s="9" t="s">
        <v>14</v>
      </c>
      <c r="H11" s="9" t="str">
        <f t="shared" si="0"/>
        <v>StandardPrice</v>
      </c>
      <c r="I11" s="9" t="str">
        <f t="shared" si="1"/>
        <v/>
      </c>
      <c r="J11" s="9" t="s">
        <v>19</v>
      </c>
      <c r="K11" s="9" t="s">
        <v>20</v>
      </c>
      <c r="L11" s="9" t="str">
        <f t="shared" si="2"/>
        <v>10</v>
      </c>
      <c r="M11" s="9" t="str">
        <f t="shared" si="3"/>
        <v>kg</v>
      </c>
      <c r="N11" s="9" t="s">
        <v>14</v>
      </c>
      <c r="O11" s="9" t="s">
        <v>21</v>
      </c>
      <c r="P11" s="16">
        <v>1</v>
      </c>
      <c r="Q11" t="str">
        <f t="shared" si="4"/>
        <v>001</v>
      </c>
    </row>
    <row r="12" spans="1:17">
      <c r="A12" s="9" t="s">
        <v>63</v>
      </c>
      <c r="B12" s="9" t="s">
        <v>4272</v>
      </c>
      <c r="C12" s="9" t="s">
        <v>69</v>
      </c>
      <c r="D12" s="9" t="s">
        <v>17</v>
      </c>
      <c r="E12" s="9" t="s">
        <v>14</v>
      </c>
      <c r="F12" s="9" t="s">
        <v>70</v>
      </c>
      <c r="G12" s="9" t="s">
        <v>14</v>
      </c>
      <c r="H12" s="9" t="str">
        <f t="shared" si="0"/>
        <v>PlusPrice</v>
      </c>
      <c r="I12" s="9" t="str">
        <f t="shared" si="1"/>
        <v>1</v>
      </c>
      <c r="J12" s="9" t="s">
        <v>25</v>
      </c>
      <c r="K12" s="9" t="s">
        <v>33</v>
      </c>
      <c r="L12" s="9">
        <f t="shared" si="2"/>
        <v>9999</v>
      </c>
      <c r="M12" s="9" t="str">
        <f t="shared" si="3"/>
        <v>kg</v>
      </c>
      <c r="N12" s="9" t="s">
        <v>14</v>
      </c>
      <c r="O12" s="9" t="s">
        <v>27</v>
      </c>
      <c r="P12" s="16">
        <v>1</v>
      </c>
      <c r="Q12" t="str">
        <f t="shared" si="4"/>
        <v>001</v>
      </c>
    </row>
    <row r="13" spans="1:17">
      <c r="A13" s="9" t="s">
        <v>20</v>
      </c>
      <c r="B13" s="9" t="s">
        <v>4273</v>
      </c>
      <c r="C13" s="9" t="s">
        <v>82</v>
      </c>
      <c r="D13" s="9" t="s">
        <v>17</v>
      </c>
      <c r="E13" s="9" t="s">
        <v>14</v>
      </c>
      <c r="F13" s="9" t="s">
        <v>42</v>
      </c>
      <c r="G13" s="9" t="s">
        <v>14</v>
      </c>
      <c r="H13" s="9" t="str">
        <f t="shared" si="0"/>
        <v>StandardPrice</v>
      </c>
      <c r="I13" s="9" t="str">
        <f t="shared" si="1"/>
        <v/>
      </c>
      <c r="J13" s="9" t="s">
        <v>19</v>
      </c>
      <c r="K13" s="9" t="s">
        <v>20</v>
      </c>
      <c r="L13" s="9" t="str">
        <f t="shared" si="2"/>
        <v>10</v>
      </c>
      <c r="M13" s="9" t="str">
        <f t="shared" si="3"/>
        <v>kg</v>
      </c>
      <c r="N13" s="9" t="s">
        <v>14</v>
      </c>
      <c r="O13" s="9" t="s">
        <v>21</v>
      </c>
      <c r="P13" s="16">
        <v>5</v>
      </c>
      <c r="Q13" t="str">
        <f t="shared" si="4"/>
        <v>005</v>
      </c>
    </row>
    <row r="14" spans="1:17">
      <c r="A14" s="9" t="s">
        <v>25</v>
      </c>
      <c r="B14" s="9" t="s">
        <v>4274</v>
      </c>
      <c r="C14" s="9" t="s">
        <v>82</v>
      </c>
      <c r="D14" s="9" t="s">
        <v>17</v>
      </c>
      <c r="E14" s="9" t="s">
        <v>14</v>
      </c>
      <c r="F14" s="9" t="s">
        <v>42</v>
      </c>
      <c r="G14" s="9" t="s">
        <v>14</v>
      </c>
      <c r="H14" s="9" t="str">
        <f t="shared" si="0"/>
        <v>PlusPrice</v>
      </c>
      <c r="I14" s="9" t="str">
        <f t="shared" si="1"/>
        <v>1</v>
      </c>
      <c r="J14" s="9" t="s">
        <v>25</v>
      </c>
      <c r="K14" s="9" t="s">
        <v>96</v>
      </c>
      <c r="L14" s="9" t="str">
        <f t="shared" si="2"/>
        <v>50</v>
      </c>
      <c r="M14" s="9" t="str">
        <f t="shared" si="3"/>
        <v>kg</v>
      </c>
      <c r="N14" s="9" t="s">
        <v>14</v>
      </c>
      <c r="O14" s="9" t="s">
        <v>87</v>
      </c>
      <c r="P14" s="16">
        <v>5</v>
      </c>
      <c r="Q14" t="str">
        <f t="shared" si="4"/>
        <v>005</v>
      </c>
    </row>
    <row r="15" spans="1:17">
      <c r="A15" s="9" t="s">
        <v>76</v>
      </c>
      <c r="B15" s="9" t="s">
        <v>4275</v>
      </c>
      <c r="C15" s="9" t="s">
        <v>82</v>
      </c>
      <c r="D15" s="9" t="s">
        <v>17</v>
      </c>
      <c r="E15" s="9" t="s">
        <v>14</v>
      </c>
      <c r="F15" s="9" t="s">
        <v>42</v>
      </c>
      <c r="G15" s="9" t="s">
        <v>14</v>
      </c>
      <c r="H15" s="9" t="str">
        <f t="shared" si="0"/>
        <v>PlusPrice</v>
      </c>
      <c r="I15" s="9" t="str">
        <f t="shared" si="1"/>
        <v>1</v>
      </c>
      <c r="J15" s="9" t="s">
        <v>91</v>
      </c>
      <c r="K15" s="9" t="s">
        <v>33</v>
      </c>
      <c r="L15" s="9">
        <f t="shared" si="2"/>
        <v>9999</v>
      </c>
      <c r="M15" s="9" t="str">
        <f t="shared" si="3"/>
        <v>kg</v>
      </c>
      <c r="N15" s="9" t="s">
        <v>14</v>
      </c>
      <c r="O15" s="9" t="s">
        <v>92</v>
      </c>
      <c r="P15" s="16">
        <v>5</v>
      </c>
      <c r="Q15" t="str">
        <f t="shared" si="4"/>
        <v>005</v>
      </c>
    </row>
    <row r="16" spans="1:17">
      <c r="A16" s="9" t="s">
        <v>80</v>
      </c>
      <c r="B16" s="9" t="s">
        <v>4276</v>
      </c>
      <c r="C16" s="9" t="s">
        <v>101</v>
      </c>
      <c r="D16" s="9" t="s">
        <v>17</v>
      </c>
      <c r="E16" s="9" t="s">
        <v>14</v>
      </c>
      <c r="F16" s="9" t="s">
        <v>46</v>
      </c>
      <c r="G16" s="9" t="s">
        <v>14</v>
      </c>
      <c r="H16" s="9" t="str">
        <f t="shared" si="0"/>
        <v>StandardPrice</v>
      </c>
      <c r="I16" s="9" t="str">
        <f t="shared" si="1"/>
        <v/>
      </c>
      <c r="J16" s="9" t="s">
        <v>19</v>
      </c>
      <c r="K16" s="9" t="s">
        <v>43</v>
      </c>
      <c r="L16" s="9" t="str">
        <f t="shared" si="2"/>
        <v>5</v>
      </c>
      <c r="M16" s="9" t="str">
        <f t="shared" si="3"/>
        <v>kg</v>
      </c>
      <c r="N16" s="9" t="s">
        <v>14</v>
      </c>
      <c r="O16" s="9" t="s">
        <v>21</v>
      </c>
      <c r="P16" s="16">
        <v>6</v>
      </c>
      <c r="Q16" t="str">
        <f t="shared" si="4"/>
        <v>006</v>
      </c>
    </row>
    <row r="17" spans="1:17">
      <c r="A17" s="9" t="s">
        <v>85</v>
      </c>
      <c r="B17" s="9" t="s">
        <v>4277</v>
      </c>
      <c r="C17" s="9" t="s">
        <v>101</v>
      </c>
      <c r="D17" s="9" t="s">
        <v>17</v>
      </c>
      <c r="E17" s="9" t="s">
        <v>14</v>
      </c>
      <c r="F17" s="9" t="s">
        <v>46</v>
      </c>
      <c r="G17" s="9" t="s">
        <v>14</v>
      </c>
      <c r="H17" s="9" t="str">
        <f t="shared" si="0"/>
        <v>PlusPrice</v>
      </c>
      <c r="I17" s="9" t="str">
        <f t="shared" si="1"/>
        <v>1</v>
      </c>
      <c r="J17" s="9" t="s">
        <v>47</v>
      </c>
      <c r="K17" s="9" t="s">
        <v>33</v>
      </c>
      <c r="L17" s="9">
        <f t="shared" si="2"/>
        <v>9999</v>
      </c>
      <c r="M17" s="9" t="str">
        <f t="shared" si="3"/>
        <v>kg</v>
      </c>
      <c r="N17" s="9" t="s">
        <v>14</v>
      </c>
      <c r="O17" s="9" t="s">
        <v>55</v>
      </c>
      <c r="P17" s="16">
        <v>6</v>
      </c>
      <c r="Q17" t="str">
        <f t="shared" si="4"/>
        <v>006</v>
      </c>
    </row>
    <row r="18" spans="1:17">
      <c r="A18" s="9" t="s">
        <v>26</v>
      </c>
      <c r="B18" s="9" t="s">
        <v>4278</v>
      </c>
      <c r="C18" s="9" t="s">
        <v>114</v>
      </c>
      <c r="D18" s="9" t="s">
        <v>17</v>
      </c>
      <c r="E18" s="9" t="s">
        <v>14</v>
      </c>
      <c r="F18" s="9" t="s">
        <v>52</v>
      </c>
      <c r="G18" s="9" t="s">
        <v>14</v>
      </c>
      <c r="H18" s="9" t="str">
        <f t="shared" si="0"/>
        <v>StandardPrice</v>
      </c>
      <c r="I18" s="9" t="str">
        <f t="shared" si="1"/>
        <v/>
      </c>
      <c r="J18" s="9" t="s">
        <v>19</v>
      </c>
      <c r="K18" s="9" t="s">
        <v>20</v>
      </c>
      <c r="L18" s="9" t="str">
        <f t="shared" si="2"/>
        <v>10</v>
      </c>
      <c r="M18" s="9" t="str">
        <f t="shared" si="3"/>
        <v>kg</v>
      </c>
      <c r="N18" s="9" t="s">
        <v>14</v>
      </c>
      <c r="O18" s="9" t="s">
        <v>50</v>
      </c>
      <c r="P18" s="16">
        <v>7</v>
      </c>
      <c r="Q18" t="str">
        <f t="shared" si="4"/>
        <v>007</v>
      </c>
    </row>
    <row r="19" spans="1:17">
      <c r="A19" s="9" t="s">
        <v>32</v>
      </c>
      <c r="B19" s="9" t="s">
        <v>4279</v>
      </c>
      <c r="C19" s="9" t="s">
        <v>114</v>
      </c>
      <c r="D19" s="9" t="s">
        <v>17</v>
      </c>
      <c r="E19" s="9" t="s">
        <v>14</v>
      </c>
      <c r="F19" s="9" t="s">
        <v>52</v>
      </c>
      <c r="G19" s="9" t="s">
        <v>14</v>
      </c>
      <c r="H19" s="9" t="str">
        <f t="shared" si="0"/>
        <v>PlusPrice</v>
      </c>
      <c r="I19" s="9" t="str">
        <f t="shared" si="1"/>
        <v>1</v>
      </c>
      <c r="J19" s="9" t="s">
        <v>25</v>
      </c>
      <c r="K19" s="9" t="s">
        <v>65</v>
      </c>
      <c r="L19" s="9" t="str">
        <f t="shared" si="2"/>
        <v>60</v>
      </c>
      <c r="M19" s="9" t="str">
        <f t="shared" si="3"/>
        <v>kg</v>
      </c>
      <c r="N19" s="9" t="s">
        <v>14</v>
      </c>
      <c r="O19" s="9" t="s">
        <v>55</v>
      </c>
      <c r="P19" s="16">
        <v>7</v>
      </c>
      <c r="Q19" t="str">
        <f t="shared" si="4"/>
        <v>007</v>
      </c>
    </row>
    <row r="20" spans="1:17">
      <c r="A20" s="9" t="s">
        <v>99</v>
      </c>
      <c r="B20" s="9" t="s">
        <v>4280</v>
      </c>
      <c r="C20" s="9" t="s">
        <v>114</v>
      </c>
      <c r="D20" s="9" t="s">
        <v>17</v>
      </c>
      <c r="E20" s="9" t="s">
        <v>14</v>
      </c>
      <c r="F20" s="9" t="s">
        <v>52</v>
      </c>
      <c r="G20" s="9" t="s">
        <v>14</v>
      </c>
      <c r="H20" s="9" t="str">
        <f t="shared" si="0"/>
        <v>PlusPrice</v>
      </c>
      <c r="I20" s="9" t="str">
        <f t="shared" si="1"/>
        <v>1</v>
      </c>
      <c r="J20" s="9" t="s">
        <v>60</v>
      </c>
      <c r="K20" s="9" t="s">
        <v>33</v>
      </c>
      <c r="L20" s="9">
        <f t="shared" si="2"/>
        <v>9999</v>
      </c>
      <c r="M20" s="9" t="str">
        <f t="shared" si="3"/>
        <v>kg</v>
      </c>
      <c r="N20" s="9" t="s">
        <v>14</v>
      </c>
      <c r="O20" s="9" t="s">
        <v>27</v>
      </c>
      <c r="P20" s="16">
        <v>7</v>
      </c>
      <c r="Q20" t="str">
        <f t="shared" si="4"/>
        <v>007</v>
      </c>
    </row>
    <row r="21" spans="1:17">
      <c r="A21" s="9" t="s">
        <v>104</v>
      </c>
      <c r="B21" s="9" t="s">
        <v>4281</v>
      </c>
      <c r="C21" s="9" t="s">
        <v>130</v>
      </c>
      <c r="D21" s="9" t="s">
        <v>17</v>
      </c>
      <c r="E21" s="9" t="s">
        <v>14</v>
      </c>
      <c r="F21" s="9" t="s">
        <v>57</v>
      </c>
      <c r="G21" s="9" t="s">
        <v>14</v>
      </c>
      <c r="H21" s="9" t="str">
        <f t="shared" si="0"/>
        <v>StandardPrice</v>
      </c>
      <c r="I21" s="9" t="str">
        <f t="shared" si="1"/>
        <v/>
      </c>
      <c r="J21" s="9" t="s">
        <v>19</v>
      </c>
      <c r="K21" s="9" t="s">
        <v>20</v>
      </c>
      <c r="L21" s="9" t="str">
        <f t="shared" si="2"/>
        <v>10</v>
      </c>
      <c r="M21" s="9" t="str">
        <f t="shared" si="3"/>
        <v>kg</v>
      </c>
      <c r="N21" s="9" t="s">
        <v>14</v>
      </c>
      <c r="O21" s="9" t="s">
        <v>21</v>
      </c>
      <c r="P21" s="16">
        <v>8</v>
      </c>
      <c r="Q21" t="str">
        <f t="shared" si="4"/>
        <v>008</v>
      </c>
    </row>
    <row r="22" spans="1:17">
      <c r="A22" s="9" t="s">
        <v>108</v>
      </c>
      <c r="B22" s="9" t="s">
        <v>4282</v>
      </c>
      <c r="C22" s="9" t="s">
        <v>130</v>
      </c>
      <c r="D22" s="9" t="s">
        <v>17</v>
      </c>
      <c r="E22" s="9" t="s">
        <v>14</v>
      </c>
      <c r="F22" s="9" t="s">
        <v>57</v>
      </c>
      <c r="G22" s="9" t="s">
        <v>14</v>
      </c>
      <c r="H22" s="9" t="str">
        <f t="shared" si="0"/>
        <v>PlusPrice</v>
      </c>
      <c r="I22" s="9" t="str">
        <f t="shared" si="1"/>
        <v>1</v>
      </c>
      <c r="J22" s="9" t="s">
        <v>25</v>
      </c>
      <c r="K22" s="9" t="s">
        <v>96</v>
      </c>
      <c r="L22" s="9" t="str">
        <f t="shared" si="2"/>
        <v>50</v>
      </c>
      <c r="M22" s="9" t="str">
        <f t="shared" si="3"/>
        <v>kg</v>
      </c>
      <c r="N22" s="9" t="s">
        <v>14</v>
      </c>
      <c r="O22" s="9" t="s">
        <v>27</v>
      </c>
      <c r="P22" s="16">
        <v>8</v>
      </c>
      <c r="Q22" t="str">
        <f t="shared" si="4"/>
        <v>008</v>
      </c>
    </row>
    <row r="23" spans="1:17">
      <c r="A23" s="9" t="s">
        <v>112</v>
      </c>
      <c r="B23" s="9" t="s">
        <v>4283</v>
      </c>
      <c r="C23" s="9" t="s">
        <v>130</v>
      </c>
      <c r="D23" s="9" t="s">
        <v>17</v>
      </c>
      <c r="E23" s="9" t="s">
        <v>14</v>
      </c>
      <c r="F23" s="9" t="s">
        <v>57</v>
      </c>
      <c r="G23" s="9" t="s">
        <v>14</v>
      </c>
      <c r="H23" s="9" t="str">
        <f t="shared" si="0"/>
        <v>PlusPrice</v>
      </c>
      <c r="I23" s="9" t="str">
        <f t="shared" si="1"/>
        <v>1</v>
      </c>
      <c r="J23" s="9" t="s">
        <v>91</v>
      </c>
      <c r="K23" s="9" t="s">
        <v>33</v>
      </c>
      <c r="L23" s="9">
        <f t="shared" si="2"/>
        <v>9999</v>
      </c>
      <c r="M23" s="9" t="str">
        <f t="shared" si="3"/>
        <v>kg</v>
      </c>
      <c r="N23" s="9" t="s">
        <v>14</v>
      </c>
      <c r="O23" s="9" t="s">
        <v>92</v>
      </c>
      <c r="P23" s="16">
        <v>8</v>
      </c>
      <c r="Q23" t="str">
        <f t="shared" si="4"/>
        <v>008</v>
      </c>
    </row>
    <row r="24" spans="1:17">
      <c r="A24" s="9" t="s">
        <v>117</v>
      </c>
      <c r="B24" s="9" t="s">
        <v>4284</v>
      </c>
      <c r="C24" s="9" t="s">
        <v>147</v>
      </c>
      <c r="D24" s="9" t="s">
        <v>17</v>
      </c>
      <c r="E24" s="9" t="s">
        <v>14</v>
      </c>
      <c r="F24" s="9" t="s">
        <v>62</v>
      </c>
      <c r="G24" s="9" t="s">
        <v>14</v>
      </c>
      <c r="H24" s="9" t="str">
        <f t="shared" si="0"/>
        <v>StandardPrice</v>
      </c>
      <c r="I24" s="9" t="str">
        <f t="shared" si="1"/>
        <v/>
      </c>
      <c r="J24" s="9" t="s">
        <v>19</v>
      </c>
      <c r="K24" s="9" t="s">
        <v>20</v>
      </c>
      <c r="L24" s="9" t="str">
        <f t="shared" si="2"/>
        <v>10</v>
      </c>
      <c r="M24" s="9" t="str">
        <f t="shared" si="3"/>
        <v>kg</v>
      </c>
      <c r="N24" s="9" t="s">
        <v>14</v>
      </c>
      <c r="O24" s="9" t="s">
        <v>50</v>
      </c>
      <c r="P24" s="16">
        <v>9</v>
      </c>
      <c r="Q24" t="str">
        <f t="shared" si="4"/>
        <v>009</v>
      </c>
    </row>
    <row r="25" spans="1:17">
      <c r="A25" s="9" t="s">
        <v>102</v>
      </c>
      <c r="B25" s="9" t="s">
        <v>4285</v>
      </c>
      <c r="C25" s="9" t="s">
        <v>147</v>
      </c>
      <c r="D25" s="9" t="s">
        <v>17</v>
      </c>
      <c r="E25" s="9" t="s">
        <v>14</v>
      </c>
      <c r="F25" s="9" t="s">
        <v>62</v>
      </c>
      <c r="G25" s="9" t="s">
        <v>14</v>
      </c>
      <c r="H25" s="9" t="str">
        <f t="shared" si="0"/>
        <v>PlusPrice</v>
      </c>
      <c r="I25" s="9" t="str">
        <f t="shared" si="1"/>
        <v>1</v>
      </c>
      <c r="J25" s="9" t="s">
        <v>25</v>
      </c>
      <c r="K25" s="9" t="s">
        <v>33</v>
      </c>
      <c r="L25" s="9">
        <f t="shared" si="2"/>
        <v>9999</v>
      </c>
      <c r="M25" s="9" t="str">
        <f t="shared" si="3"/>
        <v>kg</v>
      </c>
      <c r="N25" s="9" t="s">
        <v>14</v>
      </c>
      <c r="O25" s="9" t="s">
        <v>152</v>
      </c>
      <c r="P25" s="16">
        <v>9</v>
      </c>
      <c r="Q25" t="str">
        <f t="shared" si="4"/>
        <v>009</v>
      </c>
    </row>
    <row r="26" spans="1:17">
      <c r="A26" s="9" t="s">
        <v>124</v>
      </c>
      <c r="B26" s="9" t="s">
        <v>4286</v>
      </c>
      <c r="C26" s="9" t="s">
        <v>161</v>
      </c>
      <c r="D26" s="9" t="s">
        <v>17</v>
      </c>
      <c r="E26" s="9" t="s">
        <v>14</v>
      </c>
      <c r="F26" s="9" t="s">
        <v>67</v>
      </c>
      <c r="G26" s="9" t="s">
        <v>19</v>
      </c>
      <c r="H26" s="9" t="str">
        <f t="shared" si="0"/>
        <v>StandardPrice</v>
      </c>
      <c r="I26" s="9" t="str">
        <f t="shared" si="1"/>
        <v/>
      </c>
      <c r="J26" s="9" t="s">
        <v>19</v>
      </c>
      <c r="K26" s="9" t="s">
        <v>14</v>
      </c>
      <c r="L26" s="9" t="str">
        <f t="shared" si="2"/>
        <v>1</v>
      </c>
      <c r="M26" s="9" t="str">
        <f t="shared" si="3"/>
        <v>Items</v>
      </c>
      <c r="N26" s="9" t="s">
        <v>19</v>
      </c>
      <c r="O26" s="9" t="s">
        <v>181</v>
      </c>
      <c r="P26" s="16">
        <v>10</v>
      </c>
      <c r="Q26" t="str">
        <f t="shared" si="4"/>
        <v>010</v>
      </c>
    </row>
    <row r="27" spans="1:17">
      <c r="A27" s="9" t="s">
        <v>128</v>
      </c>
      <c r="B27" s="9" t="s">
        <v>4287</v>
      </c>
      <c r="C27" s="9" t="s">
        <v>166</v>
      </c>
      <c r="D27" s="9" t="s">
        <v>17</v>
      </c>
      <c r="E27" s="9" t="s">
        <v>14</v>
      </c>
      <c r="F27" s="9" t="s">
        <v>167</v>
      </c>
      <c r="G27" s="9" t="s">
        <v>14</v>
      </c>
      <c r="H27" s="9" t="str">
        <f t="shared" si="0"/>
        <v>StandardPrice</v>
      </c>
      <c r="I27" s="9" t="str">
        <f t="shared" si="1"/>
        <v/>
      </c>
      <c r="J27" s="9" t="s">
        <v>19</v>
      </c>
      <c r="K27" s="9" t="s">
        <v>20</v>
      </c>
      <c r="L27" s="9" t="str">
        <f t="shared" si="2"/>
        <v>10</v>
      </c>
      <c r="M27" s="9" t="str">
        <f t="shared" si="3"/>
        <v>kg</v>
      </c>
      <c r="N27" s="9" t="s">
        <v>14</v>
      </c>
      <c r="O27" s="9" t="s">
        <v>50</v>
      </c>
      <c r="P27" s="16">
        <v>11</v>
      </c>
      <c r="Q27" t="str">
        <f t="shared" si="4"/>
        <v>011</v>
      </c>
    </row>
    <row r="28" spans="1:17">
      <c r="A28" s="9" t="s">
        <v>133</v>
      </c>
      <c r="B28" s="9" t="s">
        <v>4288</v>
      </c>
      <c r="C28" s="9" t="s">
        <v>166</v>
      </c>
      <c r="D28" s="9" t="s">
        <v>17</v>
      </c>
      <c r="E28" s="9" t="s">
        <v>14</v>
      </c>
      <c r="F28" s="9" t="s">
        <v>167</v>
      </c>
      <c r="G28" s="9" t="s">
        <v>14</v>
      </c>
      <c r="H28" s="9" t="str">
        <f t="shared" si="0"/>
        <v>PlusPrice</v>
      </c>
      <c r="I28" s="9" t="str">
        <f t="shared" si="1"/>
        <v>1</v>
      </c>
      <c r="J28" s="9" t="s">
        <v>25</v>
      </c>
      <c r="K28" s="9" t="s">
        <v>33</v>
      </c>
      <c r="L28" s="9">
        <f t="shared" si="2"/>
        <v>9999</v>
      </c>
      <c r="M28" s="9" t="str">
        <f t="shared" si="3"/>
        <v>kg</v>
      </c>
      <c r="N28" s="9" t="s">
        <v>14</v>
      </c>
      <c r="O28" s="9" t="s">
        <v>55</v>
      </c>
      <c r="P28" s="16">
        <v>11</v>
      </c>
      <c r="Q28" t="str">
        <f t="shared" si="4"/>
        <v>011</v>
      </c>
    </row>
    <row r="29" spans="1:17">
      <c r="A29" s="9" t="s">
        <v>137</v>
      </c>
      <c r="B29" s="9" t="s">
        <v>4289</v>
      </c>
      <c r="C29" s="9" t="s">
        <v>180</v>
      </c>
      <c r="D29" s="9" t="s">
        <v>17</v>
      </c>
      <c r="E29" s="9" t="s">
        <v>14</v>
      </c>
      <c r="F29" s="9" t="s">
        <v>75</v>
      </c>
      <c r="G29" s="9" t="s">
        <v>14</v>
      </c>
      <c r="H29" s="9" t="str">
        <f t="shared" si="0"/>
        <v>StandardPrice</v>
      </c>
      <c r="I29" s="9" t="str">
        <f t="shared" si="1"/>
        <v/>
      </c>
      <c r="J29" s="9" t="s">
        <v>19</v>
      </c>
      <c r="K29" s="9" t="s">
        <v>20</v>
      </c>
      <c r="L29" s="9" t="str">
        <f t="shared" si="2"/>
        <v>10</v>
      </c>
      <c r="M29" s="9" t="str">
        <f t="shared" si="3"/>
        <v>kg</v>
      </c>
      <c r="N29" s="9" t="s">
        <v>14</v>
      </c>
      <c r="O29" s="9" t="s">
        <v>181</v>
      </c>
      <c r="P29" s="16">
        <v>12</v>
      </c>
      <c r="Q29" t="str">
        <f t="shared" si="4"/>
        <v>012</v>
      </c>
    </row>
    <row r="30" spans="1:17">
      <c r="A30" s="9" t="s">
        <v>141</v>
      </c>
      <c r="B30" s="9" t="s">
        <v>4290</v>
      </c>
      <c r="C30" s="9" t="s">
        <v>180</v>
      </c>
      <c r="D30" s="9" t="s">
        <v>17</v>
      </c>
      <c r="E30" s="9" t="s">
        <v>14</v>
      </c>
      <c r="F30" s="9" t="s">
        <v>75</v>
      </c>
      <c r="G30" s="9" t="s">
        <v>14</v>
      </c>
      <c r="H30" s="9" t="str">
        <f t="shared" si="0"/>
        <v>PlusPrice</v>
      </c>
      <c r="I30" s="9" t="str">
        <f t="shared" si="1"/>
        <v>1</v>
      </c>
      <c r="J30" s="9" t="s">
        <v>25</v>
      </c>
      <c r="K30" s="9" t="s">
        <v>33</v>
      </c>
      <c r="L30" s="9">
        <f t="shared" si="2"/>
        <v>9999</v>
      </c>
      <c r="M30" s="9" t="str">
        <f t="shared" si="3"/>
        <v>kg</v>
      </c>
      <c r="N30" s="9" t="s">
        <v>14</v>
      </c>
      <c r="O30" s="9" t="s">
        <v>55</v>
      </c>
      <c r="P30" s="16">
        <v>12</v>
      </c>
      <c r="Q30" t="str">
        <f t="shared" si="4"/>
        <v>012</v>
      </c>
    </row>
    <row r="31" spans="1:17">
      <c r="A31" s="9" t="s">
        <v>145</v>
      </c>
      <c r="B31" s="9" t="s">
        <v>4291</v>
      </c>
      <c r="C31" s="9" t="s">
        <v>194</v>
      </c>
      <c r="D31" s="9" t="s">
        <v>17</v>
      </c>
      <c r="E31" s="9" t="s">
        <v>14</v>
      </c>
      <c r="F31" s="9" t="s">
        <v>195</v>
      </c>
      <c r="G31" s="9" t="s">
        <v>19</v>
      </c>
      <c r="H31" s="9" t="str">
        <f t="shared" si="0"/>
        <v>StandardPrice</v>
      </c>
      <c r="I31" s="9" t="str">
        <f t="shared" si="1"/>
        <v/>
      </c>
      <c r="J31" s="9" t="s">
        <v>19</v>
      </c>
      <c r="K31" s="9" t="s">
        <v>14</v>
      </c>
      <c r="L31" s="9" t="str">
        <f t="shared" si="2"/>
        <v>1</v>
      </c>
      <c r="M31" s="9" t="str">
        <f t="shared" si="3"/>
        <v>Items</v>
      </c>
      <c r="N31" s="9" t="s">
        <v>19</v>
      </c>
      <c r="O31" s="9" t="s">
        <v>488</v>
      </c>
      <c r="P31" s="16">
        <v>13</v>
      </c>
      <c r="Q31" t="str">
        <f t="shared" si="4"/>
        <v>013</v>
      </c>
    </row>
    <row r="32" spans="1:17">
      <c r="A32" s="9" t="s">
        <v>150</v>
      </c>
      <c r="B32" s="9" t="s">
        <v>4292</v>
      </c>
      <c r="C32" s="9" t="s">
        <v>201</v>
      </c>
      <c r="D32" s="9" t="s">
        <v>17</v>
      </c>
      <c r="E32" s="9" t="s">
        <v>14</v>
      </c>
      <c r="F32" s="9" t="s">
        <v>202</v>
      </c>
      <c r="G32" s="9" t="s">
        <v>19</v>
      </c>
      <c r="H32" s="9" t="str">
        <f t="shared" si="0"/>
        <v>StandardPrice</v>
      </c>
      <c r="I32" s="9" t="str">
        <f t="shared" si="1"/>
        <v/>
      </c>
      <c r="J32" s="9" t="s">
        <v>19</v>
      </c>
      <c r="K32" s="9" t="s">
        <v>14</v>
      </c>
      <c r="L32" s="9" t="str">
        <f t="shared" si="2"/>
        <v>1</v>
      </c>
      <c r="M32" s="9" t="str">
        <f t="shared" si="3"/>
        <v>Items</v>
      </c>
      <c r="N32" s="9" t="s">
        <v>19</v>
      </c>
      <c r="O32" s="9" t="s">
        <v>21</v>
      </c>
      <c r="P32" s="16">
        <v>14</v>
      </c>
      <c r="Q32" t="str">
        <f t="shared" si="4"/>
        <v>014</v>
      </c>
    </row>
    <row r="33" spans="1:17">
      <c r="A33" s="9" t="s">
        <v>155</v>
      </c>
      <c r="B33" s="9" t="s">
        <v>4293</v>
      </c>
      <c r="C33" s="9" t="s">
        <v>207</v>
      </c>
      <c r="D33" s="9" t="s">
        <v>17</v>
      </c>
      <c r="E33" s="9" t="s">
        <v>14</v>
      </c>
      <c r="F33" s="9" t="s">
        <v>208</v>
      </c>
      <c r="G33" s="9" t="s">
        <v>19</v>
      </c>
      <c r="H33" s="9" t="str">
        <f t="shared" si="0"/>
        <v>StandardPrice</v>
      </c>
      <c r="I33" s="9" t="str">
        <f t="shared" si="1"/>
        <v/>
      </c>
      <c r="J33" s="9" t="s">
        <v>19</v>
      </c>
      <c r="K33" s="9" t="s">
        <v>14</v>
      </c>
      <c r="L33" s="9" t="str">
        <f t="shared" si="2"/>
        <v>1</v>
      </c>
      <c r="M33" s="9" t="str">
        <f t="shared" si="3"/>
        <v>Items</v>
      </c>
      <c r="N33" s="9" t="s">
        <v>19</v>
      </c>
      <c r="O33" s="9" t="s">
        <v>40</v>
      </c>
      <c r="P33" s="16">
        <v>15</v>
      </c>
      <c r="Q33" t="str">
        <f t="shared" si="4"/>
        <v>015</v>
      </c>
    </row>
    <row r="34" spans="1:17">
      <c r="A34" s="9" t="s">
        <v>159</v>
      </c>
      <c r="B34" s="9" t="s">
        <v>4294</v>
      </c>
      <c r="C34" s="9" t="s">
        <v>214</v>
      </c>
      <c r="D34" s="9" t="s">
        <v>17</v>
      </c>
      <c r="E34" s="9" t="s">
        <v>14</v>
      </c>
      <c r="F34" s="9" t="s">
        <v>215</v>
      </c>
      <c r="G34" s="9" t="s">
        <v>14</v>
      </c>
      <c r="H34" s="9" t="str">
        <f t="shared" si="0"/>
        <v>StandardPrice</v>
      </c>
      <c r="I34" s="9" t="str">
        <f t="shared" si="1"/>
        <v/>
      </c>
      <c r="J34" s="9" t="s">
        <v>19</v>
      </c>
      <c r="K34" s="9" t="s">
        <v>20</v>
      </c>
      <c r="L34" s="9" t="str">
        <f t="shared" si="2"/>
        <v>10</v>
      </c>
      <c r="M34" s="9" t="str">
        <f t="shared" si="3"/>
        <v>kg</v>
      </c>
      <c r="N34" s="9" t="s">
        <v>14</v>
      </c>
      <c r="O34" s="9" t="s">
        <v>50</v>
      </c>
      <c r="P34" s="16">
        <v>11</v>
      </c>
      <c r="Q34" t="str">
        <f t="shared" si="4"/>
        <v>011</v>
      </c>
    </row>
    <row r="35" spans="1:17">
      <c r="A35" s="9" t="s">
        <v>164</v>
      </c>
      <c r="B35" s="9" t="s">
        <v>4295</v>
      </c>
      <c r="C35" s="9" t="s">
        <v>214</v>
      </c>
      <c r="D35" s="9" t="s">
        <v>17</v>
      </c>
      <c r="E35" s="9" t="s">
        <v>14</v>
      </c>
      <c r="F35" s="9" t="s">
        <v>215</v>
      </c>
      <c r="G35" s="9" t="s">
        <v>14</v>
      </c>
      <c r="H35" s="9" t="str">
        <f t="shared" si="0"/>
        <v>PlusPrice</v>
      </c>
      <c r="I35" s="9" t="str">
        <f t="shared" si="1"/>
        <v>1</v>
      </c>
      <c r="J35" s="9" t="s">
        <v>25</v>
      </c>
      <c r="K35" s="9" t="s">
        <v>33</v>
      </c>
      <c r="L35" s="9">
        <f t="shared" si="2"/>
        <v>9999</v>
      </c>
      <c r="M35" s="9" t="str">
        <f t="shared" si="3"/>
        <v>kg</v>
      </c>
      <c r="N35" s="9" t="s">
        <v>14</v>
      </c>
      <c r="O35" s="9" t="s">
        <v>152</v>
      </c>
      <c r="P35" s="16">
        <v>11</v>
      </c>
      <c r="Q35" t="str">
        <f t="shared" si="4"/>
        <v>011</v>
      </c>
    </row>
    <row r="36" spans="1:17">
      <c r="A36" s="9" t="s">
        <v>170</v>
      </c>
      <c r="B36" s="9" t="s">
        <v>4296</v>
      </c>
      <c r="C36" s="9" t="s">
        <v>228</v>
      </c>
      <c r="D36" s="9" t="s">
        <v>17</v>
      </c>
      <c r="E36" s="9" t="s">
        <v>14</v>
      </c>
      <c r="F36" s="9" t="s">
        <v>94</v>
      </c>
      <c r="G36" s="9" t="s">
        <v>14</v>
      </c>
      <c r="H36" s="9" t="str">
        <f t="shared" si="0"/>
        <v>StandardPrice</v>
      </c>
      <c r="I36" s="9" t="str">
        <f t="shared" si="1"/>
        <v/>
      </c>
      <c r="J36" s="9" t="s">
        <v>19</v>
      </c>
      <c r="K36" s="9" t="s">
        <v>20</v>
      </c>
      <c r="L36" s="9" t="str">
        <f t="shared" si="2"/>
        <v>10</v>
      </c>
      <c r="M36" s="9" t="str">
        <f t="shared" si="3"/>
        <v>kg</v>
      </c>
      <c r="N36" s="9" t="s">
        <v>14</v>
      </c>
      <c r="O36" s="9" t="s">
        <v>21</v>
      </c>
      <c r="P36" s="16">
        <v>17</v>
      </c>
      <c r="Q36" t="str">
        <f t="shared" si="4"/>
        <v>017</v>
      </c>
    </row>
    <row r="37" spans="1:17">
      <c r="A37" s="9" t="s">
        <v>174</v>
      </c>
      <c r="B37" s="9" t="s">
        <v>4297</v>
      </c>
      <c r="C37" s="9" t="s">
        <v>228</v>
      </c>
      <c r="D37" s="9" t="s">
        <v>17</v>
      </c>
      <c r="E37" s="9" t="s">
        <v>14</v>
      </c>
      <c r="F37" s="9" t="s">
        <v>94</v>
      </c>
      <c r="G37" s="9" t="s">
        <v>14</v>
      </c>
      <c r="H37" s="9" t="str">
        <f t="shared" si="0"/>
        <v>PlusPrice</v>
      </c>
      <c r="I37" s="9" t="str">
        <f t="shared" si="1"/>
        <v>1</v>
      </c>
      <c r="J37" s="9" t="s">
        <v>25</v>
      </c>
      <c r="K37" s="9" t="s">
        <v>33</v>
      </c>
      <c r="L37" s="9">
        <f t="shared" si="2"/>
        <v>9999</v>
      </c>
      <c r="M37" s="9" t="str">
        <f t="shared" si="3"/>
        <v>kg</v>
      </c>
      <c r="N37" s="9" t="s">
        <v>14</v>
      </c>
      <c r="O37" s="9" t="s">
        <v>233</v>
      </c>
      <c r="P37" s="16">
        <v>17</v>
      </c>
      <c r="Q37" t="str">
        <f t="shared" si="4"/>
        <v>017</v>
      </c>
    </row>
    <row r="38" spans="1:17">
      <c r="A38" s="9" t="s">
        <v>178</v>
      </c>
      <c r="B38" s="9" t="s">
        <v>4298</v>
      </c>
      <c r="C38" s="9" t="s">
        <v>241</v>
      </c>
      <c r="D38" s="9" t="s">
        <v>17</v>
      </c>
      <c r="E38" s="9" t="s">
        <v>14</v>
      </c>
      <c r="F38" s="9" t="s">
        <v>98</v>
      </c>
      <c r="G38" s="9" t="s">
        <v>14</v>
      </c>
      <c r="H38" s="9" t="str">
        <f t="shared" si="0"/>
        <v>StandardPrice</v>
      </c>
      <c r="I38" s="9" t="str">
        <f t="shared" si="1"/>
        <v/>
      </c>
      <c r="J38" s="9" t="s">
        <v>19</v>
      </c>
      <c r="K38" s="9" t="s">
        <v>20</v>
      </c>
      <c r="L38" s="9" t="str">
        <f t="shared" si="2"/>
        <v>10</v>
      </c>
      <c r="M38" s="9" t="str">
        <f t="shared" si="3"/>
        <v>kg</v>
      </c>
      <c r="N38" s="9" t="s">
        <v>14</v>
      </c>
      <c r="O38" s="9" t="s">
        <v>50</v>
      </c>
      <c r="P38" s="16">
        <v>18</v>
      </c>
      <c r="Q38" t="str">
        <f t="shared" si="4"/>
        <v>018</v>
      </c>
    </row>
    <row r="39" spans="1:17">
      <c r="A39" s="9" t="s">
        <v>184</v>
      </c>
      <c r="B39" s="9" t="s">
        <v>4299</v>
      </c>
      <c r="C39" s="9" t="s">
        <v>241</v>
      </c>
      <c r="D39" s="9" t="s">
        <v>17</v>
      </c>
      <c r="E39" s="9" t="s">
        <v>14</v>
      </c>
      <c r="F39" s="9" t="s">
        <v>98</v>
      </c>
      <c r="G39" s="9" t="s">
        <v>14</v>
      </c>
      <c r="H39" s="9" t="str">
        <f t="shared" si="0"/>
        <v>PlusPrice</v>
      </c>
      <c r="I39" s="9" t="str">
        <f t="shared" si="1"/>
        <v>1</v>
      </c>
      <c r="J39" s="9" t="s">
        <v>25</v>
      </c>
      <c r="K39" s="9" t="s">
        <v>33</v>
      </c>
      <c r="L39" s="9">
        <f t="shared" si="2"/>
        <v>9999</v>
      </c>
      <c r="M39" s="9" t="str">
        <f t="shared" si="3"/>
        <v>kg</v>
      </c>
      <c r="N39" s="9" t="s">
        <v>14</v>
      </c>
      <c r="O39" s="9" t="s">
        <v>233</v>
      </c>
      <c r="P39" s="16">
        <v>18</v>
      </c>
      <c r="Q39" t="str">
        <f t="shared" si="4"/>
        <v>018</v>
      </c>
    </row>
    <row r="40" spans="1:17">
      <c r="A40" s="9" t="s">
        <v>188</v>
      </c>
      <c r="B40" s="9" t="s">
        <v>4300</v>
      </c>
      <c r="C40" s="9" t="s">
        <v>253</v>
      </c>
      <c r="D40" s="9" t="s">
        <v>17</v>
      </c>
      <c r="E40" s="9" t="s">
        <v>14</v>
      </c>
      <c r="F40" s="9" t="s">
        <v>254</v>
      </c>
      <c r="G40" s="9" t="s">
        <v>14</v>
      </c>
      <c r="H40" s="9" t="str">
        <f t="shared" si="0"/>
        <v>StandardPrice</v>
      </c>
      <c r="I40" s="9" t="str">
        <f t="shared" si="1"/>
        <v/>
      </c>
      <c r="J40" s="9" t="s">
        <v>19</v>
      </c>
      <c r="K40" s="9" t="s">
        <v>20</v>
      </c>
      <c r="L40" s="9" t="str">
        <f t="shared" si="2"/>
        <v>10</v>
      </c>
      <c r="M40" s="9" t="str">
        <f t="shared" si="3"/>
        <v>kg</v>
      </c>
      <c r="N40" s="9" t="s">
        <v>14</v>
      </c>
      <c r="O40" s="9" t="s">
        <v>4266</v>
      </c>
      <c r="P40" s="16">
        <v>22</v>
      </c>
      <c r="Q40" t="str">
        <f t="shared" si="4"/>
        <v>022</v>
      </c>
    </row>
    <row r="41" spans="1:17">
      <c r="A41" s="9" t="s">
        <v>192</v>
      </c>
      <c r="B41" s="9" t="s">
        <v>4301</v>
      </c>
      <c r="C41" s="9" t="s">
        <v>253</v>
      </c>
      <c r="D41" s="9" t="s">
        <v>17</v>
      </c>
      <c r="E41" s="9" t="s">
        <v>14</v>
      </c>
      <c r="F41" s="9" t="s">
        <v>254</v>
      </c>
      <c r="G41" s="9" t="s">
        <v>14</v>
      </c>
      <c r="H41" s="9" t="str">
        <f t="shared" si="0"/>
        <v>PlusPrice</v>
      </c>
      <c r="I41" s="9" t="str">
        <f t="shared" si="1"/>
        <v>1</v>
      </c>
      <c r="J41" s="9" t="s">
        <v>25</v>
      </c>
      <c r="K41" s="9" t="s">
        <v>96</v>
      </c>
      <c r="L41" s="9" t="str">
        <f t="shared" si="2"/>
        <v>50</v>
      </c>
      <c r="M41" s="9" t="str">
        <f t="shared" si="3"/>
        <v>kg</v>
      </c>
      <c r="N41" s="9" t="s">
        <v>14</v>
      </c>
      <c r="O41" s="9" t="s">
        <v>152</v>
      </c>
      <c r="P41" s="16">
        <v>22</v>
      </c>
      <c r="Q41" t="str">
        <f t="shared" si="4"/>
        <v>022</v>
      </c>
    </row>
    <row r="42" spans="1:17">
      <c r="A42" s="9" t="s">
        <v>199</v>
      </c>
      <c r="B42" s="9" t="s">
        <v>4302</v>
      </c>
      <c r="C42" s="9" t="s">
        <v>253</v>
      </c>
      <c r="D42" s="9" t="s">
        <v>17</v>
      </c>
      <c r="E42" s="9" t="s">
        <v>14</v>
      </c>
      <c r="F42" s="9" t="s">
        <v>254</v>
      </c>
      <c r="G42" s="9" t="s">
        <v>14</v>
      </c>
      <c r="H42" s="9" t="str">
        <f t="shared" si="0"/>
        <v>PlusPrice</v>
      </c>
      <c r="I42" s="9" t="str">
        <f t="shared" si="1"/>
        <v>1</v>
      </c>
      <c r="J42" s="9" t="s">
        <v>91</v>
      </c>
      <c r="K42" s="9" t="s">
        <v>33</v>
      </c>
      <c r="L42" s="9">
        <f t="shared" si="2"/>
        <v>9999</v>
      </c>
      <c r="M42" s="9" t="str">
        <f t="shared" si="3"/>
        <v>kg</v>
      </c>
      <c r="N42" s="9" t="s">
        <v>14</v>
      </c>
      <c r="O42" s="9" t="s">
        <v>27</v>
      </c>
      <c r="P42" s="16">
        <v>22</v>
      </c>
      <c r="Q42" t="str">
        <f t="shared" si="4"/>
        <v>022</v>
      </c>
    </row>
    <row r="43" spans="1:17">
      <c r="A43" s="9" t="s">
        <v>205</v>
      </c>
      <c r="B43" s="9" t="s">
        <v>4303</v>
      </c>
      <c r="C43" s="9" t="s">
        <v>267</v>
      </c>
      <c r="D43" s="9" t="s">
        <v>17</v>
      </c>
      <c r="E43" s="9" t="s">
        <v>14</v>
      </c>
      <c r="F43" s="9" t="s">
        <v>107</v>
      </c>
      <c r="G43" s="9" t="s">
        <v>14</v>
      </c>
      <c r="H43" s="9" t="str">
        <f t="shared" si="0"/>
        <v>StandardPrice</v>
      </c>
      <c r="I43" s="9" t="str">
        <f t="shared" si="1"/>
        <v/>
      </c>
      <c r="J43" s="9" t="s">
        <v>19</v>
      </c>
      <c r="K43" s="9" t="s">
        <v>20</v>
      </c>
      <c r="L43" s="9" t="str">
        <f t="shared" si="2"/>
        <v>10</v>
      </c>
      <c r="M43" s="9" t="str">
        <f t="shared" si="3"/>
        <v>kg</v>
      </c>
      <c r="N43" s="9" t="s">
        <v>14</v>
      </c>
      <c r="O43" s="9" t="s">
        <v>4266</v>
      </c>
      <c r="P43" s="16">
        <v>20</v>
      </c>
      <c r="Q43" t="str">
        <f t="shared" si="4"/>
        <v>020</v>
      </c>
    </row>
    <row r="44" spans="1:17">
      <c r="A44" s="9" t="s">
        <v>212</v>
      </c>
      <c r="B44" s="9" t="s">
        <v>4304</v>
      </c>
      <c r="C44" s="9" t="s">
        <v>267</v>
      </c>
      <c r="D44" s="9" t="s">
        <v>17</v>
      </c>
      <c r="E44" s="9" t="s">
        <v>14</v>
      </c>
      <c r="F44" s="9" t="s">
        <v>107</v>
      </c>
      <c r="G44" s="9" t="s">
        <v>14</v>
      </c>
      <c r="H44" s="9" t="str">
        <f t="shared" si="0"/>
        <v>PlusPrice</v>
      </c>
      <c r="I44" s="9" t="str">
        <f t="shared" si="1"/>
        <v>1</v>
      </c>
      <c r="J44" s="9" t="s">
        <v>25</v>
      </c>
      <c r="K44" s="9" t="s">
        <v>96</v>
      </c>
      <c r="L44" s="9" t="str">
        <f t="shared" si="2"/>
        <v>50</v>
      </c>
      <c r="M44" s="9" t="str">
        <f t="shared" si="3"/>
        <v>kg</v>
      </c>
      <c r="N44" s="9" t="s">
        <v>14</v>
      </c>
      <c r="O44" s="9" t="s">
        <v>152</v>
      </c>
      <c r="P44" s="16">
        <v>20</v>
      </c>
      <c r="Q44" t="str">
        <f t="shared" si="4"/>
        <v>020</v>
      </c>
    </row>
    <row r="45" spans="1:17">
      <c r="A45" s="9" t="s">
        <v>218</v>
      </c>
      <c r="B45" s="9" t="s">
        <v>4305</v>
      </c>
      <c r="C45" s="9" t="s">
        <v>267</v>
      </c>
      <c r="D45" s="9" t="s">
        <v>17</v>
      </c>
      <c r="E45" s="9" t="s">
        <v>14</v>
      </c>
      <c r="F45" s="9" t="s">
        <v>107</v>
      </c>
      <c r="G45" s="9" t="s">
        <v>14</v>
      </c>
      <c r="H45" s="9" t="str">
        <f t="shared" si="0"/>
        <v>PlusPrice</v>
      </c>
      <c r="I45" s="9" t="str">
        <f t="shared" si="1"/>
        <v>1</v>
      </c>
      <c r="J45" s="9" t="s">
        <v>91</v>
      </c>
      <c r="K45" s="9" t="s">
        <v>33</v>
      </c>
      <c r="L45" s="9">
        <f t="shared" si="2"/>
        <v>9999</v>
      </c>
      <c r="M45" s="9" t="str">
        <f t="shared" si="3"/>
        <v>kg</v>
      </c>
      <c r="N45" s="9" t="s">
        <v>14</v>
      </c>
      <c r="O45" s="9" t="s">
        <v>27</v>
      </c>
      <c r="P45" s="16">
        <v>20</v>
      </c>
      <c r="Q45" t="str">
        <f t="shared" si="4"/>
        <v>020</v>
      </c>
    </row>
    <row r="46" spans="1:17">
      <c r="A46" s="9" t="s">
        <v>222</v>
      </c>
      <c r="B46" s="9" t="s">
        <v>4306</v>
      </c>
      <c r="C46" s="9" t="s">
        <v>280</v>
      </c>
      <c r="D46" s="9" t="s">
        <v>17</v>
      </c>
      <c r="E46" s="9" t="s">
        <v>14</v>
      </c>
      <c r="F46" s="9" t="s">
        <v>281</v>
      </c>
      <c r="G46" s="9" t="s">
        <v>14</v>
      </c>
      <c r="H46" s="9" t="str">
        <f t="shared" si="0"/>
        <v>StandardPrice</v>
      </c>
      <c r="I46" s="9" t="str">
        <f t="shared" si="1"/>
        <v/>
      </c>
      <c r="J46" s="9" t="s">
        <v>19</v>
      </c>
      <c r="K46" s="9" t="s">
        <v>20</v>
      </c>
      <c r="L46" s="9" t="str">
        <f t="shared" si="2"/>
        <v>10</v>
      </c>
      <c r="M46" s="9" t="str">
        <f t="shared" si="3"/>
        <v>kg</v>
      </c>
      <c r="N46" s="9" t="s">
        <v>14</v>
      </c>
      <c r="O46" s="9" t="s">
        <v>21</v>
      </c>
      <c r="P46" s="16">
        <v>21</v>
      </c>
      <c r="Q46" t="str">
        <f t="shared" si="4"/>
        <v>021</v>
      </c>
    </row>
    <row r="47" spans="1:17">
      <c r="A47" s="9" t="s">
        <v>226</v>
      </c>
      <c r="B47" s="9" t="s">
        <v>4307</v>
      </c>
      <c r="C47" s="9" t="s">
        <v>280</v>
      </c>
      <c r="D47" s="9" t="s">
        <v>17</v>
      </c>
      <c r="E47" s="9" t="s">
        <v>14</v>
      </c>
      <c r="F47" s="9" t="s">
        <v>281</v>
      </c>
      <c r="G47" s="9" t="s">
        <v>14</v>
      </c>
      <c r="H47" s="9" t="str">
        <f t="shared" si="0"/>
        <v>PlusPrice</v>
      </c>
      <c r="I47" s="9" t="str">
        <f t="shared" si="1"/>
        <v>1</v>
      </c>
      <c r="J47" s="9" t="s">
        <v>25</v>
      </c>
      <c r="K47" s="9" t="s">
        <v>96</v>
      </c>
      <c r="L47" s="9" t="str">
        <f t="shared" si="2"/>
        <v>50</v>
      </c>
      <c r="M47" s="9" t="str">
        <f t="shared" si="3"/>
        <v>kg</v>
      </c>
      <c r="N47" s="9" t="s">
        <v>14</v>
      </c>
      <c r="O47" s="9" t="s">
        <v>286</v>
      </c>
      <c r="P47" s="16">
        <v>21</v>
      </c>
      <c r="Q47" t="str">
        <f t="shared" si="4"/>
        <v>021</v>
      </c>
    </row>
    <row r="48" spans="1:17">
      <c r="A48" s="9" t="s">
        <v>231</v>
      </c>
      <c r="B48" s="9" t="s">
        <v>4308</v>
      </c>
      <c r="C48" s="9" t="s">
        <v>280</v>
      </c>
      <c r="D48" s="9" t="s">
        <v>17</v>
      </c>
      <c r="E48" s="9" t="s">
        <v>14</v>
      </c>
      <c r="F48" s="9" t="s">
        <v>281</v>
      </c>
      <c r="G48" s="9" t="s">
        <v>14</v>
      </c>
      <c r="H48" s="9" t="str">
        <f t="shared" si="0"/>
        <v>PlusPrice</v>
      </c>
      <c r="I48" s="9" t="str">
        <f t="shared" si="1"/>
        <v>1</v>
      </c>
      <c r="J48" s="9" t="s">
        <v>91</v>
      </c>
      <c r="K48" s="9" t="s">
        <v>33</v>
      </c>
      <c r="L48" s="9">
        <f t="shared" si="2"/>
        <v>9999</v>
      </c>
      <c r="M48" s="9" t="str">
        <f t="shared" si="3"/>
        <v>kg</v>
      </c>
      <c r="N48" s="9" t="s">
        <v>14</v>
      </c>
      <c r="O48" s="9" t="s">
        <v>262</v>
      </c>
      <c r="P48" s="16">
        <v>21</v>
      </c>
      <c r="Q48" t="str">
        <f t="shared" si="4"/>
        <v>021</v>
      </c>
    </row>
    <row r="49" spans="1:17">
      <c r="A49" s="9" t="s">
        <v>236</v>
      </c>
      <c r="B49" s="9" t="s">
        <v>4309</v>
      </c>
      <c r="C49" s="9" t="s">
        <v>295</v>
      </c>
      <c r="D49" s="9" t="s">
        <v>17</v>
      </c>
      <c r="E49" s="9" t="s">
        <v>14</v>
      </c>
      <c r="F49" s="9" t="s">
        <v>296</v>
      </c>
      <c r="G49" s="9" t="s">
        <v>14</v>
      </c>
      <c r="H49" s="9" t="str">
        <f t="shared" si="0"/>
        <v>StandardPrice</v>
      </c>
      <c r="I49" s="9" t="str">
        <f t="shared" si="1"/>
        <v/>
      </c>
      <c r="J49" s="9" t="s">
        <v>19</v>
      </c>
      <c r="K49" s="9" t="s">
        <v>20</v>
      </c>
      <c r="L49" s="9" t="str">
        <f t="shared" si="2"/>
        <v>10</v>
      </c>
      <c r="M49" s="9" t="str">
        <f t="shared" si="3"/>
        <v>kg</v>
      </c>
      <c r="N49" s="9" t="s">
        <v>14</v>
      </c>
      <c r="O49" s="9" t="s">
        <v>21</v>
      </c>
      <c r="P49" s="16">
        <v>11</v>
      </c>
      <c r="Q49" t="str">
        <f t="shared" si="4"/>
        <v>011</v>
      </c>
    </row>
    <row r="50" spans="1:17">
      <c r="A50" s="9" t="s">
        <v>161</v>
      </c>
      <c r="B50" s="9" t="s">
        <v>4310</v>
      </c>
      <c r="C50" s="9" t="s">
        <v>295</v>
      </c>
      <c r="D50" s="9" t="s">
        <v>17</v>
      </c>
      <c r="E50" s="9" t="s">
        <v>14</v>
      </c>
      <c r="F50" s="9" t="s">
        <v>296</v>
      </c>
      <c r="G50" s="9" t="s">
        <v>14</v>
      </c>
      <c r="H50" s="9" t="str">
        <f t="shared" si="0"/>
        <v>PlusPrice</v>
      </c>
      <c r="I50" s="9" t="str">
        <f t="shared" si="1"/>
        <v>1</v>
      </c>
      <c r="J50" s="9" t="s">
        <v>25</v>
      </c>
      <c r="K50" s="9" t="s">
        <v>33</v>
      </c>
      <c r="L50" s="9">
        <f t="shared" si="2"/>
        <v>9999</v>
      </c>
      <c r="M50" s="9" t="str">
        <f t="shared" si="3"/>
        <v>kg</v>
      </c>
      <c r="N50" s="9" t="s">
        <v>14</v>
      </c>
      <c r="O50" s="9" t="s">
        <v>55</v>
      </c>
      <c r="P50" s="16">
        <v>11</v>
      </c>
      <c r="Q50" t="str">
        <f t="shared" si="4"/>
        <v>011</v>
      </c>
    </row>
    <row r="51" spans="1:17">
      <c r="A51" s="9" t="s">
        <v>244</v>
      </c>
      <c r="B51" s="9" t="s">
        <v>4311</v>
      </c>
      <c r="C51" s="9" t="s">
        <v>307</v>
      </c>
      <c r="D51" s="9" t="s">
        <v>17</v>
      </c>
      <c r="E51" s="9" t="s">
        <v>14</v>
      </c>
      <c r="F51" s="9" t="s">
        <v>116</v>
      </c>
      <c r="G51" s="9" t="s">
        <v>14</v>
      </c>
      <c r="H51" s="9" t="str">
        <f t="shared" si="0"/>
        <v>StandardPrice</v>
      </c>
      <c r="I51" s="9" t="str">
        <f t="shared" si="1"/>
        <v/>
      </c>
      <c r="J51" s="9" t="s">
        <v>19</v>
      </c>
      <c r="K51" s="9" t="s">
        <v>20</v>
      </c>
      <c r="L51" s="9" t="str">
        <f t="shared" si="2"/>
        <v>10</v>
      </c>
      <c r="M51" s="9" t="str">
        <f t="shared" si="3"/>
        <v>kg</v>
      </c>
      <c r="N51" s="9" t="s">
        <v>14</v>
      </c>
      <c r="O51" s="9" t="s">
        <v>21</v>
      </c>
      <c r="P51" s="16">
        <v>23</v>
      </c>
      <c r="Q51" t="str">
        <f t="shared" si="4"/>
        <v>023</v>
      </c>
    </row>
    <row r="52" spans="1:17">
      <c r="A52" s="9" t="s">
        <v>248</v>
      </c>
      <c r="B52" s="9" t="s">
        <v>4312</v>
      </c>
      <c r="C52" s="9" t="s">
        <v>307</v>
      </c>
      <c r="D52" s="9" t="s">
        <v>17</v>
      </c>
      <c r="E52" s="9" t="s">
        <v>14</v>
      </c>
      <c r="F52" s="9" t="s">
        <v>116</v>
      </c>
      <c r="G52" s="9" t="s">
        <v>14</v>
      </c>
      <c r="H52" s="9" t="str">
        <f t="shared" si="0"/>
        <v>PlusPrice</v>
      </c>
      <c r="I52" s="9" t="str">
        <f t="shared" si="1"/>
        <v>1</v>
      </c>
      <c r="J52" s="9" t="s">
        <v>25</v>
      </c>
      <c r="K52" s="9" t="s">
        <v>33</v>
      </c>
      <c r="L52" s="9">
        <f t="shared" si="2"/>
        <v>9999</v>
      </c>
      <c r="M52" s="9" t="str">
        <f t="shared" si="3"/>
        <v>kg</v>
      </c>
      <c r="N52" s="9" t="s">
        <v>14</v>
      </c>
      <c r="O52" s="9" t="s">
        <v>87</v>
      </c>
      <c r="P52" s="16">
        <v>23</v>
      </c>
      <c r="Q52" t="str">
        <f t="shared" si="4"/>
        <v>023</v>
      </c>
    </row>
    <row r="53" spans="1:17">
      <c r="A53" s="9" t="s">
        <v>96</v>
      </c>
      <c r="B53" s="9" t="s">
        <v>4313</v>
      </c>
      <c r="C53" s="9" t="s">
        <v>320</v>
      </c>
      <c r="D53" s="9" t="s">
        <v>17</v>
      </c>
      <c r="E53" s="9" t="s">
        <v>14</v>
      </c>
      <c r="F53" s="9" t="s">
        <v>120</v>
      </c>
      <c r="G53" s="9" t="s">
        <v>14</v>
      </c>
      <c r="H53" s="9" t="str">
        <f t="shared" si="0"/>
        <v>StandardPrice</v>
      </c>
      <c r="I53" s="9" t="str">
        <f t="shared" si="1"/>
        <v/>
      </c>
      <c r="J53" s="9" t="s">
        <v>19</v>
      </c>
      <c r="K53" s="9" t="s">
        <v>20</v>
      </c>
      <c r="L53" s="9" t="str">
        <f t="shared" si="2"/>
        <v>10</v>
      </c>
      <c r="M53" s="9" t="str">
        <f t="shared" si="3"/>
        <v>kg</v>
      </c>
      <c r="N53" s="9" t="s">
        <v>14</v>
      </c>
      <c r="O53" s="9" t="s">
        <v>50</v>
      </c>
      <c r="P53" s="16">
        <v>24</v>
      </c>
      <c r="Q53" t="str">
        <f t="shared" si="4"/>
        <v>024</v>
      </c>
    </row>
    <row r="54" spans="1:17">
      <c r="A54" s="9" t="s">
        <v>91</v>
      </c>
      <c r="B54" s="9" t="s">
        <v>4314</v>
      </c>
      <c r="C54" s="9" t="s">
        <v>320</v>
      </c>
      <c r="D54" s="9" t="s">
        <v>17</v>
      </c>
      <c r="E54" s="9" t="s">
        <v>14</v>
      </c>
      <c r="F54" s="9" t="s">
        <v>120</v>
      </c>
      <c r="G54" s="9" t="s">
        <v>14</v>
      </c>
      <c r="H54" s="9" t="str">
        <f t="shared" si="0"/>
        <v>PlusPrice</v>
      </c>
      <c r="I54" s="9" t="str">
        <f t="shared" si="1"/>
        <v>1</v>
      </c>
      <c r="J54" s="9" t="s">
        <v>25</v>
      </c>
      <c r="K54" s="9" t="s">
        <v>33</v>
      </c>
      <c r="L54" s="9">
        <f t="shared" si="2"/>
        <v>9999</v>
      </c>
      <c r="M54" s="9" t="str">
        <f t="shared" si="3"/>
        <v>kg</v>
      </c>
      <c r="N54" s="9" t="s">
        <v>14</v>
      </c>
      <c r="O54" s="9" t="s">
        <v>27</v>
      </c>
      <c r="P54" s="16">
        <v>24</v>
      </c>
      <c r="Q54" t="str">
        <f t="shared" si="4"/>
        <v>024</v>
      </c>
    </row>
    <row r="55" spans="1:17">
      <c r="A55" s="9" t="s">
        <v>260</v>
      </c>
      <c r="B55" s="9" t="s">
        <v>4315</v>
      </c>
      <c r="C55" s="9" t="s">
        <v>333</v>
      </c>
      <c r="D55" s="9" t="s">
        <v>17</v>
      </c>
      <c r="E55" s="9" t="s">
        <v>14</v>
      </c>
      <c r="F55" s="9" t="s">
        <v>334</v>
      </c>
      <c r="G55" s="9" t="s">
        <v>14</v>
      </c>
      <c r="H55" s="9" t="str">
        <f t="shared" si="0"/>
        <v>StandardPrice</v>
      </c>
      <c r="I55" s="9" t="str">
        <f t="shared" si="1"/>
        <v/>
      </c>
      <c r="J55" s="9" t="s">
        <v>19</v>
      </c>
      <c r="K55" s="9" t="s">
        <v>20</v>
      </c>
      <c r="L55" s="9" t="str">
        <f t="shared" si="2"/>
        <v>10</v>
      </c>
      <c r="M55" s="9" t="str">
        <f t="shared" si="3"/>
        <v>kg</v>
      </c>
      <c r="N55" s="9" t="s">
        <v>14</v>
      </c>
      <c r="O55" s="9" t="s">
        <v>21</v>
      </c>
      <c r="P55" s="16">
        <v>21</v>
      </c>
      <c r="Q55" t="str">
        <f t="shared" si="4"/>
        <v>021</v>
      </c>
    </row>
    <row r="56" spans="1:17">
      <c r="A56" s="9" t="s">
        <v>265</v>
      </c>
      <c r="B56" s="9" t="s">
        <v>4316</v>
      </c>
      <c r="C56" s="9" t="s">
        <v>333</v>
      </c>
      <c r="D56" s="9" t="s">
        <v>17</v>
      </c>
      <c r="E56" s="9" t="s">
        <v>14</v>
      </c>
      <c r="F56" s="9" t="s">
        <v>334</v>
      </c>
      <c r="G56" s="9" t="s">
        <v>14</v>
      </c>
      <c r="H56" s="9" t="str">
        <f t="shared" si="0"/>
        <v>PlusPrice</v>
      </c>
      <c r="I56" s="9" t="str">
        <f t="shared" si="1"/>
        <v>1</v>
      </c>
      <c r="J56" s="9" t="s">
        <v>25</v>
      </c>
      <c r="K56" s="9" t="s">
        <v>96</v>
      </c>
      <c r="L56" s="9" t="str">
        <f t="shared" si="2"/>
        <v>50</v>
      </c>
      <c r="M56" s="9" t="str">
        <f t="shared" si="3"/>
        <v>kg</v>
      </c>
      <c r="N56" s="9" t="s">
        <v>14</v>
      </c>
      <c r="O56" s="9" t="s">
        <v>152</v>
      </c>
      <c r="P56" s="16">
        <v>21</v>
      </c>
      <c r="Q56" t="str">
        <f t="shared" si="4"/>
        <v>021</v>
      </c>
    </row>
    <row r="57" spans="1:17">
      <c r="A57" s="9" t="s">
        <v>270</v>
      </c>
      <c r="B57" s="9" t="s">
        <v>4317</v>
      </c>
      <c r="C57" s="9" t="s">
        <v>333</v>
      </c>
      <c r="D57" s="9" t="s">
        <v>17</v>
      </c>
      <c r="E57" s="9" t="s">
        <v>14</v>
      </c>
      <c r="F57" s="9" t="s">
        <v>334</v>
      </c>
      <c r="G57" s="9" t="s">
        <v>14</v>
      </c>
      <c r="H57" s="9" t="str">
        <f t="shared" si="0"/>
        <v>PlusPrice</v>
      </c>
      <c r="I57" s="9" t="str">
        <f t="shared" si="1"/>
        <v>1</v>
      </c>
      <c r="J57" s="9" t="s">
        <v>91</v>
      </c>
      <c r="K57" s="9" t="s">
        <v>33</v>
      </c>
      <c r="L57" s="9">
        <f t="shared" si="2"/>
        <v>9999</v>
      </c>
      <c r="M57" s="9" t="str">
        <f t="shared" si="3"/>
        <v>kg</v>
      </c>
      <c r="N57" s="9" t="s">
        <v>14</v>
      </c>
      <c r="O57" s="9" t="s">
        <v>27</v>
      </c>
      <c r="P57" s="16">
        <v>21</v>
      </c>
      <c r="Q57" t="str">
        <f t="shared" si="4"/>
        <v>021</v>
      </c>
    </row>
    <row r="58" spans="1:17">
      <c r="A58" s="9" t="s">
        <v>274</v>
      </c>
      <c r="B58" s="9" t="s">
        <v>4318</v>
      </c>
      <c r="C58" s="9" t="s">
        <v>346</v>
      </c>
      <c r="D58" s="9" t="s">
        <v>17</v>
      </c>
      <c r="E58" s="9" t="s">
        <v>14</v>
      </c>
      <c r="F58" s="9" t="s">
        <v>347</v>
      </c>
      <c r="G58" s="9" t="s">
        <v>14</v>
      </c>
      <c r="H58" s="9" t="str">
        <f t="shared" si="0"/>
        <v>StandardPrice</v>
      </c>
      <c r="I58" s="9" t="str">
        <f t="shared" si="1"/>
        <v/>
      </c>
      <c r="J58" s="9" t="s">
        <v>19</v>
      </c>
      <c r="K58" s="9" t="s">
        <v>20</v>
      </c>
      <c r="L58" s="9" t="str">
        <f t="shared" si="2"/>
        <v>10</v>
      </c>
      <c r="M58" s="9" t="str">
        <f t="shared" si="3"/>
        <v>kg</v>
      </c>
      <c r="N58" s="9" t="s">
        <v>14</v>
      </c>
      <c r="O58" s="9" t="s">
        <v>4266</v>
      </c>
      <c r="P58" s="16">
        <v>26</v>
      </c>
      <c r="Q58" t="str">
        <f t="shared" si="4"/>
        <v>026</v>
      </c>
    </row>
    <row r="59" spans="1:17">
      <c r="A59" s="9" t="s">
        <v>278</v>
      </c>
      <c r="B59" s="9" t="s">
        <v>4319</v>
      </c>
      <c r="C59" s="9" t="s">
        <v>346</v>
      </c>
      <c r="D59" s="9" t="s">
        <v>17</v>
      </c>
      <c r="E59" s="9" t="s">
        <v>14</v>
      </c>
      <c r="F59" s="9" t="s">
        <v>347</v>
      </c>
      <c r="G59" s="9" t="s">
        <v>14</v>
      </c>
      <c r="H59" s="9" t="str">
        <f t="shared" si="0"/>
        <v>PlusPrice</v>
      </c>
      <c r="I59" s="9" t="str">
        <f t="shared" si="1"/>
        <v>1</v>
      </c>
      <c r="J59" s="9" t="s">
        <v>25</v>
      </c>
      <c r="K59" s="9" t="s">
        <v>96</v>
      </c>
      <c r="L59" s="9" t="str">
        <f t="shared" si="2"/>
        <v>50</v>
      </c>
      <c r="M59" s="9" t="str">
        <f t="shared" si="3"/>
        <v>kg</v>
      </c>
      <c r="N59" s="9" t="s">
        <v>14</v>
      </c>
      <c r="O59" s="9" t="s">
        <v>152</v>
      </c>
      <c r="P59" s="16">
        <v>26</v>
      </c>
      <c r="Q59" t="str">
        <f t="shared" si="4"/>
        <v>026</v>
      </c>
    </row>
    <row r="60" spans="1:17">
      <c r="A60" s="9" t="s">
        <v>284</v>
      </c>
      <c r="B60" s="9" t="s">
        <v>4320</v>
      </c>
      <c r="C60" s="9" t="s">
        <v>346</v>
      </c>
      <c r="D60" s="9" t="s">
        <v>17</v>
      </c>
      <c r="E60" s="9" t="s">
        <v>14</v>
      </c>
      <c r="F60" s="9" t="s">
        <v>347</v>
      </c>
      <c r="G60" s="9" t="s">
        <v>14</v>
      </c>
      <c r="H60" s="9" t="str">
        <f t="shared" si="0"/>
        <v>PlusPrice</v>
      </c>
      <c r="I60" s="9" t="str">
        <f t="shared" si="1"/>
        <v>1</v>
      </c>
      <c r="J60" s="9" t="s">
        <v>91</v>
      </c>
      <c r="K60" s="9" t="s">
        <v>33</v>
      </c>
      <c r="L60" s="9">
        <f t="shared" si="2"/>
        <v>9999</v>
      </c>
      <c r="M60" s="9" t="str">
        <f t="shared" si="3"/>
        <v>kg</v>
      </c>
      <c r="N60" s="9" t="s">
        <v>14</v>
      </c>
      <c r="O60" s="9" t="s">
        <v>27</v>
      </c>
      <c r="P60" s="16">
        <v>26</v>
      </c>
      <c r="Q60" t="str">
        <f t="shared" si="4"/>
        <v>026</v>
      </c>
    </row>
    <row r="61" spans="1:17">
      <c r="A61" s="9" t="s">
        <v>289</v>
      </c>
      <c r="B61" s="9" t="s">
        <v>4321</v>
      </c>
      <c r="C61" s="9" t="s">
        <v>360</v>
      </c>
      <c r="D61" s="9" t="s">
        <v>17</v>
      </c>
      <c r="E61" s="9" t="s">
        <v>14</v>
      </c>
      <c r="F61" s="9" t="s">
        <v>132</v>
      </c>
      <c r="G61" s="9" t="s">
        <v>14</v>
      </c>
      <c r="H61" s="9" t="str">
        <f t="shared" si="0"/>
        <v>StandardPrice</v>
      </c>
      <c r="I61" s="9" t="str">
        <f t="shared" si="1"/>
        <v/>
      </c>
      <c r="J61" s="9" t="s">
        <v>19</v>
      </c>
      <c r="K61" s="9" t="s">
        <v>20</v>
      </c>
      <c r="L61" s="9" t="str">
        <f t="shared" si="2"/>
        <v>10</v>
      </c>
      <c r="M61" s="9" t="str">
        <f t="shared" si="3"/>
        <v>kg</v>
      </c>
      <c r="N61" s="9" t="s">
        <v>14</v>
      </c>
      <c r="O61" s="9" t="s">
        <v>4322</v>
      </c>
      <c r="P61" s="16">
        <v>27</v>
      </c>
      <c r="Q61" t="str">
        <f t="shared" si="4"/>
        <v>027</v>
      </c>
    </row>
    <row r="62" spans="1:17">
      <c r="A62" s="9" t="s">
        <v>293</v>
      </c>
      <c r="B62" s="9" t="s">
        <v>4323</v>
      </c>
      <c r="C62" s="9" t="s">
        <v>360</v>
      </c>
      <c r="D62" s="9" t="s">
        <v>17</v>
      </c>
      <c r="E62" s="9" t="s">
        <v>14</v>
      </c>
      <c r="F62" s="9" t="s">
        <v>132</v>
      </c>
      <c r="G62" s="9" t="s">
        <v>14</v>
      </c>
      <c r="H62" s="9" t="str">
        <f t="shared" si="0"/>
        <v>PlusPrice</v>
      </c>
      <c r="I62" s="9" t="str">
        <f t="shared" si="1"/>
        <v>1</v>
      </c>
      <c r="J62" s="9" t="s">
        <v>25</v>
      </c>
      <c r="K62" s="9" t="s">
        <v>96</v>
      </c>
      <c r="L62" s="9" t="str">
        <f t="shared" si="2"/>
        <v>50</v>
      </c>
      <c r="M62" s="9" t="str">
        <f t="shared" si="3"/>
        <v>kg</v>
      </c>
      <c r="N62" s="9" t="s">
        <v>14</v>
      </c>
      <c r="O62" s="9" t="s">
        <v>152</v>
      </c>
      <c r="P62" s="16">
        <v>27</v>
      </c>
      <c r="Q62" t="str">
        <f t="shared" si="4"/>
        <v>027</v>
      </c>
    </row>
    <row r="63" spans="1:17">
      <c r="A63" s="9" t="s">
        <v>65</v>
      </c>
      <c r="B63" s="9" t="s">
        <v>4324</v>
      </c>
      <c r="C63" s="9" t="s">
        <v>360</v>
      </c>
      <c r="D63" s="9" t="s">
        <v>17</v>
      </c>
      <c r="E63" s="9" t="s">
        <v>14</v>
      </c>
      <c r="F63" s="9" t="s">
        <v>132</v>
      </c>
      <c r="G63" s="9" t="s">
        <v>14</v>
      </c>
      <c r="H63" s="9" t="str">
        <f t="shared" si="0"/>
        <v>PlusPrice</v>
      </c>
      <c r="I63" s="9" t="str">
        <f t="shared" si="1"/>
        <v>1</v>
      </c>
      <c r="J63" s="9" t="s">
        <v>91</v>
      </c>
      <c r="K63" s="9" t="s">
        <v>33</v>
      </c>
      <c r="L63" s="9">
        <f t="shared" si="2"/>
        <v>9999</v>
      </c>
      <c r="M63" s="9" t="str">
        <f t="shared" si="3"/>
        <v>kg</v>
      </c>
      <c r="N63" s="9" t="s">
        <v>14</v>
      </c>
      <c r="O63" s="9" t="s">
        <v>27</v>
      </c>
      <c r="P63" s="16">
        <v>27</v>
      </c>
      <c r="Q63" t="str">
        <f t="shared" si="4"/>
        <v>027</v>
      </c>
    </row>
    <row r="64" spans="1:17">
      <c r="A64" s="9" t="s">
        <v>60</v>
      </c>
      <c r="B64" s="9" t="s">
        <v>4325</v>
      </c>
      <c r="C64" s="9" t="s">
        <v>372</v>
      </c>
      <c r="D64" s="9" t="s">
        <v>17</v>
      </c>
      <c r="E64" s="9" t="s">
        <v>14</v>
      </c>
      <c r="F64" s="9" t="s">
        <v>136</v>
      </c>
      <c r="G64" s="9" t="s">
        <v>14</v>
      </c>
      <c r="H64" s="9" t="str">
        <f t="shared" si="0"/>
        <v>StandardPrice</v>
      </c>
      <c r="I64" s="9" t="str">
        <f t="shared" si="1"/>
        <v/>
      </c>
      <c r="J64" s="9" t="s">
        <v>19</v>
      </c>
      <c r="K64" s="9" t="s">
        <v>20</v>
      </c>
      <c r="L64" s="9" t="str">
        <f t="shared" si="2"/>
        <v>10</v>
      </c>
      <c r="M64" s="9" t="str">
        <f t="shared" si="3"/>
        <v>kg</v>
      </c>
      <c r="N64" s="9" t="s">
        <v>14</v>
      </c>
      <c r="O64" s="9" t="s">
        <v>181</v>
      </c>
      <c r="P64" s="16">
        <v>28</v>
      </c>
      <c r="Q64" t="str">
        <f t="shared" si="4"/>
        <v>028</v>
      </c>
    </row>
    <row r="65" spans="1:17">
      <c r="A65" s="9" t="s">
        <v>305</v>
      </c>
      <c r="B65" s="9" t="s">
        <v>4326</v>
      </c>
      <c r="C65" s="9" t="s">
        <v>372</v>
      </c>
      <c r="D65" s="9" t="s">
        <v>17</v>
      </c>
      <c r="E65" s="9" t="s">
        <v>14</v>
      </c>
      <c r="F65" s="9" t="s">
        <v>136</v>
      </c>
      <c r="G65" s="9" t="s">
        <v>14</v>
      </c>
      <c r="H65" s="9" t="str">
        <f t="shared" si="0"/>
        <v>PlusPrice</v>
      </c>
      <c r="I65" s="9" t="str">
        <f t="shared" si="1"/>
        <v>1</v>
      </c>
      <c r="J65" s="9" t="s">
        <v>25</v>
      </c>
      <c r="K65" s="9" t="s">
        <v>33</v>
      </c>
      <c r="L65" s="9">
        <f t="shared" si="2"/>
        <v>9999</v>
      </c>
      <c r="M65" s="9" t="str">
        <f t="shared" si="3"/>
        <v>kg</v>
      </c>
      <c r="N65" s="9" t="s">
        <v>14</v>
      </c>
      <c r="O65" s="9" t="s">
        <v>55</v>
      </c>
      <c r="P65" s="16">
        <v>28</v>
      </c>
      <c r="Q65" t="str">
        <f t="shared" si="4"/>
        <v>028</v>
      </c>
    </row>
    <row r="66" spans="1:17">
      <c r="A66" s="9" t="s">
        <v>310</v>
      </c>
      <c r="B66" s="9" t="s">
        <v>4327</v>
      </c>
      <c r="C66" s="9" t="s">
        <v>157</v>
      </c>
      <c r="D66" s="9" t="s">
        <v>17</v>
      </c>
      <c r="E66" s="9" t="s">
        <v>14</v>
      </c>
      <c r="F66" s="9" t="s">
        <v>140</v>
      </c>
      <c r="G66" s="9" t="s">
        <v>14</v>
      </c>
      <c r="H66" s="9" t="str">
        <f t="shared" si="0"/>
        <v>StandardPrice</v>
      </c>
      <c r="I66" s="9" t="str">
        <f t="shared" si="1"/>
        <v/>
      </c>
      <c r="J66" s="9" t="s">
        <v>19</v>
      </c>
      <c r="K66" s="9" t="s">
        <v>20</v>
      </c>
      <c r="L66" s="9" t="str">
        <f t="shared" si="2"/>
        <v>10</v>
      </c>
      <c r="M66" s="9" t="str">
        <f t="shared" si="3"/>
        <v>kg</v>
      </c>
      <c r="N66" s="9" t="s">
        <v>14</v>
      </c>
      <c r="O66" s="9" t="s">
        <v>181</v>
      </c>
      <c r="P66" s="16">
        <v>29</v>
      </c>
      <c r="Q66" t="str">
        <f t="shared" si="4"/>
        <v>029</v>
      </c>
    </row>
    <row r="67" spans="1:17">
      <c r="A67" s="9" t="s">
        <v>314</v>
      </c>
      <c r="B67" s="9" t="s">
        <v>4328</v>
      </c>
      <c r="C67" s="9" t="s">
        <v>157</v>
      </c>
      <c r="D67" s="9" t="s">
        <v>17</v>
      </c>
      <c r="E67" s="9" t="s">
        <v>14</v>
      </c>
      <c r="F67" s="9" t="s">
        <v>140</v>
      </c>
      <c r="G67" s="9" t="s">
        <v>14</v>
      </c>
      <c r="H67" s="9" t="str">
        <f t="shared" si="0"/>
        <v>PlusPrice</v>
      </c>
      <c r="I67" s="9" t="str">
        <f t="shared" si="1"/>
        <v>1</v>
      </c>
      <c r="J67" s="9" t="s">
        <v>25</v>
      </c>
      <c r="K67" s="9" t="s">
        <v>96</v>
      </c>
      <c r="L67" s="9" t="str">
        <f t="shared" si="2"/>
        <v>50</v>
      </c>
      <c r="M67" s="9" t="str">
        <f t="shared" si="3"/>
        <v>kg</v>
      </c>
      <c r="N67" s="9" t="s">
        <v>14</v>
      </c>
      <c r="O67" s="9" t="s">
        <v>55</v>
      </c>
      <c r="P67" s="16">
        <v>29</v>
      </c>
      <c r="Q67" t="str">
        <f t="shared" si="4"/>
        <v>029</v>
      </c>
    </row>
    <row r="68" spans="1:17">
      <c r="A68" s="9" t="s">
        <v>318</v>
      </c>
      <c r="B68" s="9" t="s">
        <v>4329</v>
      </c>
      <c r="C68" s="9" t="s">
        <v>157</v>
      </c>
      <c r="D68" s="9" t="s">
        <v>17</v>
      </c>
      <c r="E68" s="9" t="s">
        <v>14</v>
      </c>
      <c r="F68" s="9" t="s">
        <v>140</v>
      </c>
      <c r="G68" s="9" t="s">
        <v>14</v>
      </c>
      <c r="H68" s="9" t="str">
        <f t="shared" si="0"/>
        <v>PlusPrice</v>
      </c>
      <c r="I68" s="9" t="str">
        <f t="shared" si="1"/>
        <v>1</v>
      </c>
      <c r="J68" s="9" t="s">
        <v>91</v>
      </c>
      <c r="K68" s="9" t="s">
        <v>33</v>
      </c>
      <c r="L68" s="9">
        <f t="shared" si="2"/>
        <v>9999</v>
      </c>
      <c r="M68" s="9" t="str">
        <f t="shared" si="3"/>
        <v>kg</v>
      </c>
      <c r="N68" s="9" t="s">
        <v>14</v>
      </c>
      <c r="O68" s="9" t="s">
        <v>27</v>
      </c>
      <c r="P68" s="16">
        <v>29</v>
      </c>
      <c r="Q68" t="str">
        <f t="shared" si="4"/>
        <v>029</v>
      </c>
    </row>
    <row r="69" spans="1:17">
      <c r="A69" s="9" t="s">
        <v>323</v>
      </c>
      <c r="B69" s="9" t="s">
        <v>4330</v>
      </c>
      <c r="C69" s="9" t="s">
        <v>400</v>
      </c>
      <c r="D69" s="9" t="s">
        <v>17</v>
      </c>
      <c r="E69" s="9" t="s">
        <v>14</v>
      </c>
      <c r="F69" s="9" t="s">
        <v>144</v>
      </c>
      <c r="G69" s="9" t="s">
        <v>14</v>
      </c>
      <c r="H69" s="9" t="str">
        <f t="shared" ref="H69:H132" si="5">IF(J69="0","StandardPrice","PlusPrice")</f>
        <v>StandardPrice</v>
      </c>
      <c r="I69" s="9" t="str">
        <f t="shared" ref="I69:I132" si="6">IF(J69="0","","1")</f>
        <v/>
      </c>
      <c r="J69" s="9" t="s">
        <v>19</v>
      </c>
      <c r="K69" s="9" t="s">
        <v>20</v>
      </c>
      <c r="L69" s="9" t="str">
        <f t="shared" ref="L69:L132" si="7">IF(K69="",9999,K69)</f>
        <v>10</v>
      </c>
      <c r="M69" s="9" t="str">
        <f t="shared" ref="M69:M132" si="8">IF(N69="0","Items","kg")</f>
        <v>kg</v>
      </c>
      <c r="N69" s="9" t="s">
        <v>14</v>
      </c>
      <c r="O69" s="9" t="s">
        <v>181</v>
      </c>
      <c r="P69" s="16">
        <v>30</v>
      </c>
      <c r="Q69" t="str">
        <f t="shared" ref="Q69:Q132" si="9">IF(LEN(P69)=1,"00"&amp;P69,IF(LEN(P69)=2,"0"&amp;P69,P69))</f>
        <v>030</v>
      </c>
    </row>
    <row r="70" spans="1:17">
      <c r="A70" s="9" t="s">
        <v>327</v>
      </c>
      <c r="B70" s="9" t="s">
        <v>4331</v>
      </c>
      <c r="C70" s="9" t="s">
        <v>400</v>
      </c>
      <c r="D70" s="9" t="s">
        <v>17</v>
      </c>
      <c r="E70" s="9" t="s">
        <v>14</v>
      </c>
      <c r="F70" s="9" t="s">
        <v>144</v>
      </c>
      <c r="G70" s="9" t="s">
        <v>14</v>
      </c>
      <c r="H70" s="9" t="str">
        <f t="shared" si="5"/>
        <v>PlusPrice</v>
      </c>
      <c r="I70" s="9" t="str">
        <f t="shared" si="6"/>
        <v>1</v>
      </c>
      <c r="J70" s="9" t="s">
        <v>25</v>
      </c>
      <c r="K70" s="9" t="s">
        <v>65</v>
      </c>
      <c r="L70" s="9" t="str">
        <f t="shared" si="7"/>
        <v>60</v>
      </c>
      <c r="M70" s="9" t="str">
        <f t="shared" si="8"/>
        <v>kg</v>
      </c>
      <c r="N70" s="9" t="s">
        <v>14</v>
      </c>
      <c r="O70" s="9" t="s">
        <v>55</v>
      </c>
      <c r="P70" s="16">
        <v>30</v>
      </c>
      <c r="Q70" t="str">
        <f t="shared" si="9"/>
        <v>030</v>
      </c>
    </row>
    <row r="71" spans="1:17">
      <c r="A71" s="9" t="s">
        <v>331</v>
      </c>
      <c r="B71" s="9" t="s">
        <v>4332</v>
      </c>
      <c r="C71" s="9" t="s">
        <v>400</v>
      </c>
      <c r="D71" s="9" t="s">
        <v>17</v>
      </c>
      <c r="E71" s="9" t="s">
        <v>14</v>
      </c>
      <c r="F71" s="9" t="s">
        <v>144</v>
      </c>
      <c r="G71" s="9" t="s">
        <v>14</v>
      </c>
      <c r="H71" s="9" t="str">
        <f t="shared" si="5"/>
        <v>PlusPrice</v>
      </c>
      <c r="I71" s="9" t="str">
        <f t="shared" si="6"/>
        <v>1</v>
      </c>
      <c r="J71" s="9" t="s">
        <v>60</v>
      </c>
      <c r="K71" s="9" t="s">
        <v>33</v>
      </c>
      <c r="L71" s="9">
        <f t="shared" si="7"/>
        <v>9999</v>
      </c>
      <c r="M71" s="9" t="str">
        <f t="shared" si="8"/>
        <v>kg</v>
      </c>
      <c r="N71" s="9" t="s">
        <v>14</v>
      </c>
      <c r="O71" s="9" t="s">
        <v>27</v>
      </c>
      <c r="P71" s="16">
        <v>30</v>
      </c>
      <c r="Q71" t="str">
        <f t="shared" si="9"/>
        <v>030</v>
      </c>
    </row>
    <row r="72" spans="1:17">
      <c r="A72" s="9" t="s">
        <v>337</v>
      </c>
      <c r="B72" s="9" t="s">
        <v>4333</v>
      </c>
      <c r="C72" s="9" t="s">
        <v>65</v>
      </c>
      <c r="D72" s="9" t="s">
        <v>17</v>
      </c>
      <c r="E72" s="9" t="s">
        <v>14</v>
      </c>
      <c r="F72" s="9" t="s">
        <v>149</v>
      </c>
      <c r="G72" s="9" t="s">
        <v>14</v>
      </c>
      <c r="H72" s="9" t="str">
        <f t="shared" si="5"/>
        <v>StandardPrice</v>
      </c>
      <c r="I72" s="9" t="str">
        <f t="shared" si="6"/>
        <v/>
      </c>
      <c r="J72" s="9" t="s">
        <v>19</v>
      </c>
      <c r="K72" s="9" t="s">
        <v>20</v>
      </c>
      <c r="L72" s="9" t="str">
        <f t="shared" si="7"/>
        <v>10</v>
      </c>
      <c r="M72" s="9" t="str">
        <f t="shared" si="8"/>
        <v>kg</v>
      </c>
      <c r="N72" s="9" t="s">
        <v>14</v>
      </c>
      <c r="O72" s="9" t="s">
        <v>50</v>
      </c>
      <c r="P72" s="16">
        <v>31</v>
      </c>
      <c r="Q72" t="str">
        <f t="shared" si="9"/>
        <v>031</v>
      </c>
    </row>
    <row r="73" spans="1:17">
      <c r="A73" s="9" t="s">
        <v>341</v>
      </c>
      <c r="B73" s="9" t="s">
        <v>4334</v>
      </c>
      <c r="C73" s="9" t="s">
        <v>65</v>
      </c>
      <c r="D73" s="9" t="s">
        <v>17</v>
      </c>
      <c r="E73" s="9" t="s">
        <v>14</v>
      </c>
      <c r="F73" s="9" t="s">
        <v>149</v>
      </c>
      <c r="G73" s="9" t="s">
        <v>14</v>
      </c>
      <c r="H73" s="9" t="str">
        <f t="shared" si="5"/>
        <v>PlusPrice</v>
      </c>
      <c r="I73" s="9" t="str">
        <f t="shared" si="6"/>
        <v>1</v>
      </c>
      <c r="J73" s="9" t="s">
        <v>25</v>
      </c>
      <c r="K73" s="9" t="s">
        <v>33</v>
      </c>
      <c r="L73" s="9">
        <f t="shared" si="7"/>
        <v>9999</v>
      </c>
      <c r="M73" s="9" t="str">
        <f t="shared" si="8"/>
        <v>kg</v>
      </c>
      <c r="N73" s="9" t="s">
        <v>14</v>
      </c>
      <c r="O73" s="9" t="s">
        <v>27</v>
      </c>
      <c r="P73" s="16">
        <v>31</v>
      </c>
      <c r="Q73" t="str">
        <f t="shared" si="9"/>
        <v>031</v>
      </c>
    </row>
    <row r="74" spans="1:17">
      <c r="A74" s="9" t="s">
        <v>280</v>
      </c>
      <c r="B74" s="9" t="s">
        <v>4335</v>
      </c>
      <c r="C74" s="9" t="s">
        <v>350</v>
      </c>
      <c r="D74" s="9" t="s">
        <v>17</v>
      </c>
      <c r="E74" s="9" t="s">
        <v>14</v>
      </c>
      <c r="F74" s="9" t="s">
        <v>154</v>
      </c>
      <c r="G74" s="9" t="s">
        <v>14</v>
      </c>
      <c r="H74" s="9" t="str">
        <f t="shared" si="5"/>
        <v>StandardPrice</v>
      </c>
      <c r="I74" s="9" t="str">
        <f t="shared" si="6"/>
        <v/>
      </c>
      <c r="J74" s="9" t="s">
        <v>19</v>
      </c>
      <c r="K74" s="9" t="s">
        <v>20</v>
      </c>
      <c r="L74" s="9" t="str">
        <f t="shared" si="7"/>
        <v>10</v>
      </c>
      <c r="M74" s="9" t="str">
        <f t="shared" si="8"/>
        <v>kg</v>
      </c>
      <c r="N74" s="9" t="s">
        <v>14</v>
      </c>
      <c r="O74" s="9" t="s">
        <v>50</v>
      </c>
      <c r="P74" s="16">
        <v>282</v>
      </c>
      <c r="Q74">
        <f t="shared" si="9"/>
        <v>282</v>
      </c>
    </row>
    <row r="75" spans="1:17">
      <c r="A75" s="9" t="s">
        <v>350</v>
      </c>
      <c r="B75" s="9" t="s">
        <v>4336</v>
      </c>
      <c r="C75" s="9" t="s">
        <v>350</v>
      </c>
      <c r="D75" s="9" t="s">
        <v>17</v>
      </c>
      <c r="E75" s="9" t="s">
        <v>14</v>
      </c>
      <c r="F75" s="9" t="s">
        <v>154</v>
      </c>
      <c r="G75" s="9" t="s">
        <v>14</v>
      </c>
      <c r="H75" s="9" t="str">
        <f t="shared" si="5"/>
        <v>PlusPrice</v>
      </c>
      <c r="I75" s="9" t="str">
        <f t="shared" si="6"/>
        <v>1</v>
      </c>
      <c r="J75" s="9" t="s">
        <v>25</v>
      </c>
      <c r="K75" s="9" t="s">
        <v>33</v>
      </c>
      <c r="L75" s="9">
        <f t="shared" si="7"/>
        <v>9999</v>
      </c>
      <c r="M75" s="9" t="str">
        <f t="shared" si="8"/>
        <v>kg</v>
      </c>
      <c r="N75" s="9" t="s">
        <v>14</v>
      </c>
      <c r="O75" s="9" t="s">
        <v>55</v>
      </c>
      <c r="P75" s="16">
        <v>282</v>
      </c>
      <c r="Q75">
        <f t="shared" si="9"/>
        <v>282</v>
      </c>
    </row>
    <row r="76" spans="1:17">
      <c r="A76" s="9" t="s">
        <v>354</v>
      </c>
      <c r="B76" s="9" t="s">
        <v>4337</v>
      </c>
      <c r="C76" s="9" t="s">
        <v>427</v>
      </c>
      <c r="D76" s="9" t="s">
        <v>17</v>
      </c>
      <c r="E76" s="9" t="s">
        <v>14</v>
      </c>
      <c r="F76" s="9" t="s">
        <v>169</v>
      </c>
      <c r="G76" s="9" t="s">
        <v>14</v>
      </c>
      <c r="H76" s="9" t="str">
        <f t="shared" si="5"/>
        <v>StandardPrice</v>
      </c>
      <c r="I76" s="9" t="str">
        <f t="shared" si="6"/>
        <v/>
      </c>
      <c r="J76" s="9" t="s">
        <v>19</v>
      </c>
      <c r="K76" s="9" t="s">
        <v>20</v>
      </c>
      <c r="L76" s="9" t="str">
        <f t="shared" si="7"/>
        <v>10</v>
      </c>
      <c r="M76" s="9" t="str">
        <f t="shared" si="8"/>
        <v>kg</v>
      </c>
      <c r="N76" s="9" t="s">
        <v>14</v>
      </c>
      <c r="O76" s="9" t="s">
        <v>50</v>
      </c>
      <c r="P76" s="16">
        <v>32</v>
      </c>
      <c r="Q76" t="str">
        <f t="shared" si="9"/>
        <v>032</v>
      </c>
    </row>
    <row r="77" spans="1:17">
      <c r="A77" s="9" t="s">
        <v>358</v>
      </c>
      <c r="B77" s="9" t="s">
        <v>4338</v>
      </c>
      <c r="C77" s="9" t="s">
        <v>427</v>
      </c>
      <c r="D77" s="9" t="s">
        <v>17</v>
      </c>
      <c r="E77" s="9" t="s">
        <v>14</v>
      </c>
      <c r="F77" s="9" t="s">
        <v>169</v>
      </c>
      <c r="G77" s="9" t="s">
        <v>14</v>
      </c>
      <c r="H77" s="9" t="str">
        <f t="shared" si="5"/>
        <v>PlusPrice</v>
      </c>
      <c r="I77" s="9" t="str">
        <f t="shared" si="6"/>
        <v>1</v>
      </c>
      <c r="J77" s="9" t="s">
        <v>25</v>
      </c>
      <c r="K77" s="9" t="s">
        <v>33</v>
      </c>
      <c r="L77" s="9">
        <f t="shared" si="7"/>
        <v>9999</v>
      </c>
      <c r="M77" s="9" t="str">
        <f t="shared" si="8"/>
        <v>kg</v>
      </c>
      <c r="N77" s="9" t="s">
        <v>14</v>
      </c>
      <c r="O77" s="9" t="s">
        <v>55</v>
      </c>
      <c r="P77" s="16">
        <v>32</v>
      </c>
      <c r="Q77" t="str">
        <f t="shared" si="9"/>
        <v>032</v>
      </c>
    </row>
    <row r="78" spans="1:17">
      <c r="A78" s="9" t="s">
        <v>147</v>
      </c>
      <c r="B78" s="9" t="s">
        <v>4339</v>
      </c>
      <c r="C78" s="9" t="s">
        <v>128</v>
      </c>
      <c r="D78" s="9" t="s">
        <v>17</v>
      </c>
      <c r="E78" s="9" t="s">
        <v>14</v>
      </c>
      <c r="F78" s="9" t="s">
        <v>173</v>
      </c>
      <c r="G78" s="9" t="s">
        <v>14</v>
      </c>
      <c r="H78" s="9" t="str">
        <f t="shared" si="5"/>
        <v>StandardPrice</v>
      </c>
      <c r="I78" s="9" t="str">
        <f t="shared" si="6"/>
        <v/>
      </c>
      <c r="J78" s="9" t="s">
        <v>19</v>
      </c>
      <c r="K78" s="9" t="s">
        <v>43</v>
      </c>
      <c r="L78" s="9" t="str">
        <f t="shared" si="7"/>
        <v>5</v>
      </c>
      <c r="M78" s="9" t="str">
        <f t="shared" si="8"/>
        <v>kg</v>
      </c>
      <c r="N78" s="9" t="s">
        <v>14</v>
      </c>
      <c r="O78" s="9" t="s">
        <v>21</v>
      </c>
      <c r="P78" s="16">
        <v>33</v>
      </c>
      <c r="Q78" t="str">
        <f t="shared" si="9"/>
        <v>033</v>
      </c>
    </row>
    <row r="79" spans="1:17">
      <c r="A79" s="9" t="s">
        <v>366</v>
      </c>
      <c r="B79" s="9" t="s">
        <v>4340</v>
      </c>
      <c r="C79" s="9" t="s">
        <v>128</v>
      </c>
      <c r="D79" s="9" t="s">
        <v>17</v>
      </c>
      <c r="E79" s="9" t="s">
        <v>14</v>
      </c>
      <c r="F79" s="9" t="s">
        <v>173</v>
      </c>
      <c r="G79" s="9" t="s">
        <v>14</v>
      </c>
      <c r="H79" s="9" t="str">
        <f t="shared" si="5"/>
        <v>PlusPrice</v>
      </c>
      <c r="I79" s="9" t="str">
        <f t="shared" si="6"/>
        <v>1</v>
      </c>
      <c r="J79" s="9" t="s">
        <v>47</v>
      </c>
      <c r="K79" s="9" t="s">
        <v>33</v>
      </c>
      <c r="L79" s="9">
        <f t="shared" si="7"/>
        <v>9999</v>
      </c>
      <c r="M79" s="9" t="str">
        <f t="shared" si="8"/>
        <v>kg</v>
      </c>
      <c r="N79" s="9" t="s">
        <v>14</v>
      </c>
      <c r="O79" s="9" t="s">
        <v>233</v>
      </c>
      <c r="P79" s="16">
        <v>33</v>
      </c>
      <c r="Q79" t="str">
        <f t="shared" si="9"/>
        <v>033</v>
      </c>
    </row>
    <row r="80" spans="1:17">
      <c r="A80" s="9" t="s">
        <v>370</v>
      </c>
      <c r="B80" s="9" t="s">
        <v>4341</v>
      </c>
      <c r="C80" s="9" t="s">
        <v>452</v>
      </c>
      <c r="D80" s="9" t="s">
        <v>17</v>
      </c>
      <c r="E80" s="9" t="s">
        <v>14</v>
      </c>
      <c r="F80" s="9" t="s">
        <v>177</v>
      </c>
      <c r="G80" s="9" t="s">
        <v>19</v>
      </c>
      <c r="H80" s="9" t="str">
        <f t="shared" si="5"/>
        <v>StandardPrice</v>
      </c>
      <c r="I80" s="9" t="str">
        <f t="shared" si="6"/>
        <v/>
      </c>
      <c r="J80" s="9" t="s">
        <v>19</v>
      </c>
      <c r="K80" s="9" t="s">
        <v>14</v>
      </c>
      <c r="L80" s="9" t="str">
        <f t="shared" si="7"/>
        <v>1</v>
      </c>
      <c r="M80" s="9" t="str">
        <f t="shared" si="8"/>
        <v>Items</v>
      </c>
      <c r="N80" s="9" t="s">
        <v>19</v>
      </c>
      <c r="O80" s="9" t="s">
        <v>181</v>
      </c>
      <c r="P80" s="16">
        <v>34</v>
      </c>
      <c r="Q80" t="str">
        <f t="shared" si="9"/>
        <v>034</v>
      </c>
    </row>
    <row r="81" spans="1:17">
      <c r="A81" s="9" t="s">
        <v>375</v>
      </c>
      <c r="B81" s="9" t="s">
        <v>4342</v>
      </c>
      <c r="C81" s="9" t="s">
        <v>463</v>
      </c>
      <c r="D81" s="9" t="s">
        <v>17</v>
      </c>
      <c r="E81" s="9" t="s">
        <v>14</v>
      </c>
      <c r="F81" s="9" t="s">
        <v>464</v>
      </c>
      <c r="G81" s="9" t="s">
        <v>14</v>
      </c>
      <c r="H81" s="9" t="str">
        <f t="shared" si="5"/>
        <v>StandardPrice</v>
      </c>
      <c r="I81" s="9" t="str">
        <f t="shared" si="6"/>
        <v/>
      </c>
      <c r="J81" s="9" t="s">
        <v>19</v>
      </c>
      <c r="K81" s="9" t="s">
        <v>20</v>
      </c>
      <c r="L81" s="9" t="str">
        <f t="shared" si="7"/>
        <v>10</v>
      </c>
      <c r="M81" s="9" t="str">
        <f t="shared" si="8"/>
        <v>kg</v>
      </c>
      <c r="N81" s="9" t="s">
        <v>14</v>
      </c>
      <c r="O81" s="9" t="s">
        <v>50</v>
      </c>
      <c r="P81" s="16">
        <v>11</v>
      </c>
      <c r="Q81" t="str">
        <f t="shared" si="9"/>
        <v>011</v>
      </c>
    </row>
    <row r="82" spans="1:17">
      <c r="A82" s="9" t="s">
        <v>379</v>
      </c>
      <c r="B82" s="9" t="s">
        <v>4343</v>
      </c>
      <c r="C82" s="9" t="s">
        <v>463</v>
      </c>
      <c r="D82" s="9" t="s">
        <v>17</v>
      </c>
      <c r="E82" s="9" t="s">
        <v>14</v>
      </c>
      <c r="F82" s="9" t="s">
        <v>464</v>
      </c>
      <c r="G82" s="9" t="s">
        <v>14</v>
      </c>
      <c r="H82" s="9" t="str">
        <f t="shared" si="5"/>
        <v>PlusPrice</v>
      </c>
      <c r="I82" s="9" t="str">
        <f t="shared" si="6"/>
        <v>1</v>
      </c>
      <c r="J82" s="9" t="s">
        <v>25</v>
      </c>
      <c r="K82" s="9" t="s">
        <v>33</v>
      </c>
      <c r="L82" s="9">
        <f t="shared" si="7"/>
        <v>9999</v>
      </c>
      <c r="M82" s="9" t="str">
        <f t="shared" si="8"/>
        <v>kg</v>
      </c>
      <c r="N82" s="9" t="s">
        <v>14</v>
      </c>
      <c r="O82" s="9" t="s">
        <v>152</v>
      </c>
      <c r="P82" s="16">
        <v>11</v>
      </c>
      <c r="Q82" t="str">
        <f t="shared" si="9"/>
        <v>011</v>
      </c>
    </row>
    <row r="83" spans="1:17">
      <c r="A83" s="9" t="s">
        <v>383</v>
      </c>
      <c r="B83" s="9" t="s">
        <v>4344</v>
      </c>
      <c r="C83" s="9" t="s">
        <v>475</v>
      </c>
      <c r="D83" s="9" t="s">
        <v>17</v>
      </c>
      <c r="E83" s="9" t="s">
        <v>14</v>
      </c>
      <c r="F83" s="9" t="s">
        <v>476</v>
      </c>
      <c r="G83" s="9" t="s">
        <v>14</v>
      </c>
      <c r="H83" s="9" t="str">
        <f t="shared" si="5"/>
        <v>StandardPrice</v>
      </c>
      <c r="I83" s="9" t="str">
        <f t="shared" si="6"/>
        <v/>
      </c>
      <c r="J83" s="9" t="s">
        <v>19</v>
      </c>
      <c r="K83" s="9" t="s">
        <v>20</v>
      </c>
      <c r="L83" s="9" t="str">
        <f t="shared" si="7"/>
        <v>10</v>
      </c>
      <c r="M83" s="9" t="str">
        <f t="shared" si="8"/>
        <v>kg</v>
      </c>
      <c r="N83" s="9" t="s">
        <v>14</v>
      </c>
      <c r="O83" s="9" t="s">
        <v>50</v>
      </c>
      <c r="P83" s="16">
        <v>11</v>
      </c>
      <c r="Q83" t="str">
        <f t="shared" si="9"/>
        <v>011</v>
      </c>
    </row>
    <row r="84" spans="1:17">
      <c r="A84" s="9" t="s">
        <v>387</v>
      </c>
      <c r="B84" s="9" t="s">
        <v>4345</v>
      </c>
      <c r="C84" s="9" t="s">
        <v>475</v>
      </c>
      <c r="D84" s="9" t="s">
        <v>17</v>
      </c>
      <c r="E84" s="9" t="s">
        <v>14</v>
      </c>
      <c r="F84" s="9" t="s">
        <v>476</v>
      </c>
      <c r="G84" s="9" t="s">
        <v>14</v>
      </c>
      <c r="H84" s="9" t="str">
        <f t="shared" si="5"/>
        <v>PlusPrice</v>
      </c>
      <c r="I84" s="9" t="str">
        <f t="shared" si="6"/>
        <v>1</v>
      </c>
      <c r="J84" s="9" t="s">
        <v>25</v>
      </c>
      <c r="K84" s="9" t="s">
        <v>33</v>
      </c>
      <c r="L84" s="9">
        <f t="shared" si="7"/>
        <v>9999</v>
      </c>
      <c r="M84" s="9" t="str">
        <f t="shared" si="8"/>
        <v>kg</v>
      </c>
      <c r="N84" s="9" t="s">
        <v>14</v>
      </c>
      <c r="O84" s="9" t="s">
        <v>55</v>
      </c>
      <c r="P84" s="16">
        <v>11</v>
      </c>
      <c r="Q84" t="str">
        <f t="shared" si="9"/>
        <v>011</v>
      </c>
    </row>
    <row r="85" spans="1:17">
      <c r="A85" s="9" t="s">
        <v>391</v>
      </c>
      <c r="B85" s="9" t="s">
        <v>4346</v>
      </c>
      <c r="C85" s="9" t="s">
        <v>486</v>
      </c>
      <c r="D85" s="9" t="s">
        <v>17</v>
      </c>
      <c r="E85" s="9" t="s">
        <v>14</v>
      </c>
      <c r="F85" s="9" t="s">
        <v>183</v>
      </c>
      <c r="G85" s="9" t="s">
        <v>14</v>
      </c>
      <c r="H85" s="9" t="str">
        <f t="shared" si="5"/>
        <v>StandardPrice</v>
      </c>
      <c r="I85" s="9" t="str">
        <f t="shared" si="6"/>
        <v/>
      </c>
      <c r="J85" s="9" t="s">
        <v>19</v>
      </c>
      <c r="K85" s="9" t="s">
        <v>14</v>
      </c>
      <c r="L85" s="9" t="str">
        <f t="shared" si="7"/>
        <v>1</v>
      </c>
      <c r="M85" s="9" t="str">
        <f t="shared" si="8"/>
        <v>Items</v>
      </c>
      <c r="N85" s="9" t="s">
        <v>19</v>
      </c>
      <c r="O85" s="9" t="s">
        <v>196</v>
      </c>
      <c r="P85" s="16">
        <v>37</v>
      </c>
      <c r="Q85" t="str">
        <f t="shared" si="9"/>
        <v>037</v>
      </c>
    </row>
    <row r="86" spans="1:17">
      <c r="A86" s="9" t="s">
        <v>82</v>
      </c>
      <c r="B86" s="9" t="s">
        <v>4347</v>
      </c>
      <c r="C86" s="9" t="s">
        <v>486</v>
      </c>
      <c r="D86" s="9" t="s">
        <v>17</v>
      </c>
      <c r="E86" s="9" t="s">
        <v>14</v>
      </c>
      <c r="F86" s="9" t="s">
        <v>183</v>
      </c>
      <c r="G86" s="9" t="s">
        <v>14</v>
      </c>
      <c r="H86" s="9" t="str">
        <f t="shared" si="5"/>
        <v>PlusPrice</v>
      </c>
      <c r="I86" s="9" t="str">
        <f t="shared" si="6"/>
        <v>1</v>
      </c>
      <c r="J86" s="9" t="s">
        <v>17</v>
      </c>
      <c r="K86" s="9" t="s">
        <v>33</v>
      </c>
      <c r="L86" s="9">
        <f t="shared" si="7"/>
        <v>9999</v>
      </c>
      <c r="M86" s="9" t="str">
        <f t="shared" si="8"/>
        <v>Items</v>
      </c>
      <c r="N86" s="9" t="s">
        <v>19</v>
      </c>
      <c r="O86" s="9" t="s">
        <v>50</v>
      </c>
      <c r="P86" s="16">
        <v>37</v>
      </c>
      <c r="Q86" t="str">
        <f t="shared" si="9"/>
        <v>037</v>
      </c>
    </row>
    <row r="87" spans="1:17">
      <c r="A87" s="9" t="s">
        <v>398</v>
      </c>
      <c r="B87" s="9" t="s">
        <v>4348</v>
      </c>
      <c r="C87" s="9" t="s">
        <v>358</v>
      </c>
      <c r="D87" s="9" t="s">
        <v>17</v>
      </c>
      <c r="E87" s="9" t="s">
        <v>14</v>
      </c>
      <c r="F87" s="9" t="s">
        <v>187</v>
      </c>
      <c r="G87" s="9" t="s">
        <v>14</v>
      </c>
      <c r="H87" s="9" t="str">
        <f t="shared" si="5"/>
        <v>StandardPrice</v>
      </c>
      <c r="I87" s="9" t="str">
        <f t="shared" si="6"/>
        <v/>
      </c>
      <c r="J87" s="9" t="s">
        <v>19</v>
      </c>
      <c r="K87" s="9" t="s">
        <v>14</v>
      </c>
      <c r="L87" s="9" t="str">
        <f t="shared" si="7"/>
        <v>1</v>
      </c>
      <c r="M87" s="9" t="str">
        <f t="shared" si="8"/>
        <v>Items</v>
      </c>
      <c r="N87" s="9" t="s">
        <v>19</v>
      </c>
      <c r="O87" s="9" t="s">
        <v>3774</v>
      </c>
      <c r="P87" s="16">
        <v>38</v>
      </c>
      <c r="Q87" t="str">
        <f t="shared" si="9"/>
        <v>038</v>
      </c>
    </row>
    <row r="88" spans="1:17">
      <c r="A88" s="9" t="s">
        <v>403</v>
      </c>
      <c r="B88" s="9" t="s">
        <v>4349</v>
      </c>
      <c r="C88" s="9" t="s">
        <v>358</v>
      </c>
      <c r="D88" s="9" t="s">
        <v>17</v>
      </c>
      <c r="E88" s="9" t="s">
        <v>14</v>
      </c>
      <c r="F88" s="9" t="s">
        <v>187</v>
      </c>
      <c r="G88" s="9" t="s">
        <v>14</v>
      </c>
      <c r="H88" s="9" t="str">
        <f t="shared" si="5"/>
        <v>PlusPrice</v>
      </c>
      <c r="I88" s="9" t="str">
        <f t="shared" si="6"/>
        <v>1</v>
      </c>
      <c r="J88" s="9" t="s">
        <v>17</v>
      </c>
      <c r="K88" s="9" t="s">
        <v>33</v>
      </c>
      <c r="L88" s="9">
        <f t="shared" si="7"/>
        <v>9999</v>
      </c>
      <c r="M88" s="9" t="str">
        <f t="shared" si="8"/>
        <v>Items</v>
      </c>
      <c r="N88" s="9" t="s">
        <v>19</v>
      </c>
      <c r="O88" s="9" t="s">
        <v>209</v>
      </c>
      <c r="P88" s="16">
        <v>38</v>
      </c>
      <c r="Q88" t="str">
        <f t="shared" si="9"/>
        <v>038</v>
      </c>
    </row>
    <row r="89" spans="1:17">
      <c r="A89" s="9" t="s">
        <v>407</v>
      </c>
      <c r="B89" s="9" t="s">
        <v>4350</v>
      </c>
      <c r="C89" s="9" t="s">
        <v>503</v>
      </c>
      <c r="D89" s="9" t="s">
        <v>17</v>
      </c>
      <c r="E89" s="9" t="s">
        <v>14</v>
      </c>
      <c r="F89" s="9" t="s">
        <v>191</v>
      </c>
      <c r="G89" s="9" t="s">
        <v>14</v>
      </c>
      <c r="H89" s="9" t="str">
        <f t="shared" si="5"/>
        <v>StandardPrice</v>
      </c>
      <c r="I89" s="9" t="str">
        <f t="shared" si="6"/>
        <v/>
      </c>
      <c r="J89" s="9" t="s">
        <v>19</v>
      </c>
      <c r="K89" s="9" t="s">
        <v>14</v>
      </c>
      <c r="L89" s="9" t="str">
        <f t="shared" si="7"/>
        <v>1</v>
      </c>
      <c r="M89" s="9" t="str">
        <f t="shared" si="8"/>
        <v>Items</v>
      </c>
      <c r="N89" s="9" t="s">
        <v>19</v>
      </c>
      <c r="O89" s="9" t="s">
        <v>50</v>
      </c>
      <c r="P89" s="16">
        <v>39</v>
      </c>
      <c r="Q89" t="str">
        <f t="shared" si="9"/>
        <v>039</v>
      </c>
    </row>
    <row r="90" spans="1:17">
      <c r="A90" s="9" t="s">
        <v>114</v>
      </c>
      <c r="B90" s="9" t="s">
        <v>4351</v>
      </c>
      <c r="C90" s="9" t="s">
        <v>503</v>
      </c>
      <c r="D90" s="9" t="s">
        <v>17</v>
      </c>
      <c r="E90" s="9" t="s">
        <v>14</v>
      </c>
      <c r="F90" s="9" t="s">
        <v>191</v>
      </c>
      <c r="G90" s="9" t="s">
        <v>14</v>
      </c>
      <c r="H90" s="9" t="str">
        <f t="shared" si="5"/>
        <v>PlusPrice</v>
      </c>
      <c r="I90" s="9" t="str">
        <f t="shared" si="6"/>
        <v>1</v>
      </c>
      <c r="J90" s="9" t="s">
        <v>17</v>
      </c>
      <c r="K90" s="9" t="s">
        <v>33</v>
      </c>
      <c r="L90" s="9">
        <f t="shared" si="7"/>
        <v>9999</v>
      </c>
      <c r="M90" s="9" t="str">
        <f t="shared" si="8"/>
        <v>Items</v>
      </c>
      <c r="N90" s="9" t="s">
        <v>19</v>
      </c>
      <c r="O90" s="9" t="s">
        <v>507</v>
      </c>
      <c r="P90" s="16">
        <v>39</v>
      </c>
      <c r="Q90" t="str">
        <f t="shared" si="9"/>
        <v>039</v>
      </c>
    </row>
    <row r="91" spans="1:17">
      <c r="A91" s="9" t="s">
        <v>414</v>
      </c>
      <c r="B91" s="9" t="s">
        <v>4352</v>
      </c>
      <c r="C91" s="9" t="s">
        <v>354</v>
      </c>
      <c r="D91" s="9" t="s">
        <v>17</v>
      </c>
      <c r="E91" s="9" t="s">
        <v>14</v>
      </c>
      <c r="F91" s="9" t="s">
        <v>198</v>
      </c>
      <c r="G91" s="9" t="s">
        <v>14</v>
      </c>
      <c r="H91" s="9" t="str">
        <f t="shared" si="5"/>
        <v>StandardPrice</v>
      </c>
      <c r="I91" s="9" t="str">
        <f t="shared" si="6"/>
        <v/>
      </c>
      <c r="J91" s="9" t="s">
        <v>19</v>
      </c>
      <c r="K91" s="9" t="s">
        <v>14</v>
      </c>
      <c r="L91" s="9" t="str">
        <f t="shared" si="7"/>
        <v>1</v>
      </c>
      <c r="M91" s="9" t="str">
        <f t="shared" si="8"/>
        <v>Items</v>
      </c>
      <c r="N91" s="9" t="s">
        <v>19</v>
      </c>
      <c r="O91" s="9" t="s">
        <v>488</v>
      </c>
      <c r="P91" s="16">
        <v>40</v>
      </c>
      <c r="Q91" t="str">
        <f t="shared" si="9"/>
        <v>040</v>
      </c>
    </row>
    <row r="92" spans="1:17">
      <c r="A92" s="9" t="s">
        <v>418</v>
      </c>
      <c r="B92" s="9" t="s">
        <v>4353</v>
      </c>
      <c r="C92" s="9" t="s">
        <v>354</v>
      </c>
      <c r="D92" s="9" t="s">
        <v>17</v>
      </c>
      <c r="E92" s="9" t="s">
        <v>14</v>
      </c>
      <c r="F92" s="9" t="s">
        <v>198</v>
      </c>
      <c r="G92" s="9" t="s">
        <v>14</v>
      </c>
      <c r="H92" s="9" t="str">
        <f t="shared" si="5"/>
        <v>PlusPrice</v>
      </c>
      <c r="I92" s="9" t="str">
        <f t="shared" si="6"/>
        <v>1</v>
      </c>
      <c r="J92" s="9" t="s">
        <v>17</v>
      </c>
      <c r="K92" s="9" t="s">
        <v>33</v>
      </c>
      <c r="L92" s="9">
        <f t="shared" si="7"/>
        <v>9999</v>
      </c>
      <c r="M92" s="9" t="str">
        <f t="shared" si="8"/>
        <v>Items</v>
      </c>
      <c r="N92" s="9" t="s">
        <v>19</v>
      </c>
      <c r="O92" s="9" t="s">
        <v>50</v>
      </c>
      <c r="P92" s="16">
        <v>40</v>
      </c>
      <c r="Q92" t="str">
        <f t="shared" si="9"/>
        <v>040</v>
      </c>
    </row>
    <row r="93" spans="1:17">
      <c r="A93" s="9" t="s">
        <v>422</v>
      </c>
      <c r="B93" s="9" t="s">
        <v>4354</v>
      </c>
      <c r="C93" s="9" t="s">
        <v>517</v>
      </c>
      <c r="D93" s="9" t="s">
        <v>17</v>
      </c>
      <c r="E93" s="9" t="s">
        <v>14</v>
      </c>
      <c r="F93" s="9" t="s">
        <v>518</v>
      </c>
      <c r="G93" s="9" t="s">
        <v>14</v>
      </c>
      <c r="H93" s="9" t="str">
        <f t="shared" si="5"/>
        <v>StandardPrice</v>
      </c>
      <c r="I93" s="9" t="str">
        <f t="shared" si="6"/>
        <v/>
      </c>
      <c r="J93" s="9" t="s">
        <v>19</v>
      </c>
      <c r="K93" s="9" t="s">
        <v>99</v>
      </c>
      <c r="L93" s="9" t="str">
        <f t="shared" si="7"/>
        <v>17</v>
      </c>
      <c r="M93" s="9" t="str">
        <f t="shared" si="8"/>
        <v>kg</v>
      </c>
      <c r="N93" s="9" t="s">
        <v>14</v>
      </c>
      <c r="O93" s="9" t="s">
        <v>50</v>
      </c>
      <c r="P93" s="16">
        <v>41</v>
      </c>
      <c r="Q93" t="str">
        <f t="shared" si="9"/>
        <v>041</v>
      </c>
    </row>
    <row r="94" spans="1:17">
      <c r="A94" s="9" t="s">
        <v>49</v>
      </c>
      <c r="B94" s="9" t="s">
        <v>4355</v>
      </c>
      <c r="C94" s="9" t="s">
        <v>517</v>
      </c>
      <c r="D94" s="9" t="s">
        <v>17</v>
      </c>
      <c r="E94" s="9" t="s">
        <v>14</v>
      </c>
      <c r="F94" s="9" t="s">
        <v>518</v>
      </c>
      <c r="G94" s="9" t="s">
        <v>14</v>
      </c>
      <c r="H94" s="9" t="str">
        <f t="shared" si="5"/>
        <v>PlusPrice</v>
      </c>
      <c r="I94" s="9" t="str">
        <f t="shared" si="6"/>
        <v>1</v>
      </c>
      <c r="J94" s="9" t="s">
        <v>104</v>
      </c>
      <c r="K94" s="9" t="s">
        <v>96</v>
      </c>
      <c r="L94" s="9" t="str">
        <f t="shared" si="7"/>
        <v>50</v>
      </c>
      <c r="M94" s="9" t="str">
        <f t="shared" si="8"/>
        <v>kg</v>
      </c>
      <c r="N94" s="9" t="s">
        <v>14</v>
      </c>
      <c r="O94" s="9" t="s">
        <v>55</v>
      </c>
      <c r="P94" s="16">
        <v>41</v>
      </c>
      <c r="Q94" t="str">
        <f t="shared" si="9"/>
        <v>041</v>
      </c>
    </row>
    <row r="95" spans="1:17">
      <c r="A95" s="9" t="s">
        <v>430</v>
      </c>
      <c r="B95" s="9" t="s">
        <v>4356</v>
      </c>
      <c r="C95" s="9" t="s">
        <v>517</v>
      </c>
      <c r="D95" s="9" t="s">
        <v>17</v>
      </c>
      <c r="E95" s="9" t="s">
        <v>14</v>
      </c>
      <c r="F95" s="9" t="s">
        <v>518</v>
      </c>
      <c r="G95" s="9" t="s">
        <v>14</v>
      </c>
      <c r="H95" s="9" t="str">
        <f t="shared" si="5"/>
        <v>PlusPrice</v>
      </c>
      <c r="I95" s="9" t="str">
        <f t="shared" si="6"/>
        <v>1</v>
      </c>
      <c r="J95" s="9" t="s">
        <v>91</v>
      </c>
      <c r="K95" s="9" t="s">
        <v>33</v>
      </c>
      <c r="L95" s="9">
        <f t="shared" si="7"/>
        <v>9999</v>
      </c>
      <c r="M95" s="9" t="str">
        <f t="shared" si="8"/>
        <v>kg</v>
      </c>
      <c r="N95" s="9" t="s">
        <v>14</v>
      </c>
      <c r="O95" s="9" t="s">
        <v>55</v>
      </c>
      <c r="P95" s="16">
        <v>41</v>
      </c>
      <c r="Q95" t="str">
        <f t="shared" si="9"/>
        <v>041</v>
      </c>
    </row>
    <row r="96" spans="1:17">
      <c r="A96" s="9" t="s">
        <v>434</v>
      </c>
      <c r="B96" s="9" t="s">
        <v>4357</v>
      </c>
      <c r="C96" s="9" t="s">
        <v>528</v>
      </c>
      <c r="D96" s="9" t="s">
        <v>17</v>
      </c>
      <c r="E96" s="9" t="s">
        <v>14</v>
      </c>
      <c r="F96" s="9" t="s">
        <v>211</v>
      </c>
      <c r="G96" s="9" t="s">
        <v>14</v>
      </c>
      <c r="H96" s="9" t="str">
        <f t="shared" si="5"/>
        <v>StandardPrice</v>
      </c>
      <c r="I96" s="9" t="str">
        <f t="shared" si="6"/>
        <v/>
      </c>
      <c r="J96" s="9" t="s">
        <v>19</v>
      </c>
      <c r="K96" s="9" t="s">
        <v>30</v>
      </c>
      <c r="L96" s="9" t="str">
        <f t="shared" si="7"/>
        <v>3</v>
      </c>
      <c r="M96" s="9" t="str">
        <f t="shared" si="8"/>
        <v>kg</v>
      </c>
      <c r="N96" s="9" t="s">
        <v>14</v>
      </c>
      <c r="O96" s="9" t="s">
        <v>21</v>
      </c>
      <c r="P96" s="16">
        <v>42</v>
      </c>
      <c r="Q96" t="str">
        <f t="shared" si="9"/>
        <v>042</v>
      </c>
    </row>
    <row r="97" spans="1:17">
      <c r="A97" s="9" t="s">
        <v>438</v>
      </c>
      <c r="B97" s="9" t="s">
        <v>4358</v>
      </c>
      <c r="C97" s="9" t="s">
        <v>528</v>
      </c>
      <c r="D97" s="9" t="s">
        <v>17</v>
      </c>
      <c r="E97" s="9" t="s">
        <v>14</v>
      </c>
      <c r="F97" s="9" t="s">
        <v>211</v>
      </c>
      <c r="G97" s="9" t="s">
        <v>14</v>
      </c>
      <c r="H97" s="9" t="str">
        <f t="shared" si="5"/>
        <v>PlusPrice</v>
      </c>
      <c r="I97" s="9" t="str">
        <f t="shared" si="6"/>
        <v>1</v>
      </c>
      <c r="J97" s="9" t="s">
        <v>36</v>
      </c>
      <c r="K97" s="9" t="s">
        <v>33</v>
      </c>
      <c r="L97" s="9">
        <f t="shared" si="7"/>
        <v>9999</v>
      </c>
      <c r="M97" s="9" t="str">
        <f t="shared" si="8"/>
        <v>kg</v>
      </c>
      <c r="N97" s="9" t="s">
        <v>14</v>
      </c>
      <c r="O97" s="9" t="s">
        <v>532</v>
      </c>
      <c r="P97" s="16">
        <v>42</v>
      </c>
      <c r="Q97" t="str">
        <f t="shared" si="9"/>
        <v>042</v>
      </c>
    </row>
    <row r="98" spans="1:17">
      <c r="A98" s="9" t="s">
        <v>442</v>
      </c>
      <c r="B98" s="9" t="s">
        <v>4359</v>
      </c>
      <c r="C98" s="9" t="s">
        <v>539</v>
      </c>
      <c r="D98" s="9" t="s">
        <v>17</v>
      </c>
      <c r="E98" s="9" t="s">
        <v>14</v>
      </c>
      <c r="F98" s="9" t="s">
        <v>217</v>
      </c>
      <c r="G98" s="9" t="s">
        <v>14</v>
      </c>
      <c r="H98" s="9" t="str">
        <f t="shared" si="5"/>
        <v>StandardPrice</v>
      </c>
      <c r="I98" s="9" t="str">
        <f t="shared" si="6"/>
        <v/>
      </c>
      <c r="J98" s="9" t="s">
        <v>19</v>
      </c>
      <c r="K98" s="9" t="s">
        <v>20</v>
      </c>
      <c r="L98" s="9" t="str">
        <f t="shared" si="7"/>
        <v>10</v>
      </c>
      <c r="M98" s="9" t="str">
        <f t="shared" si="8"/>
        <v>kg</v>
      </c>
      <c r="N98" s="9" t="s">
        <v>14</v>
      </c>
      <c r="O98" s="9" t="s">
        <v>21</v>
      </c>
      <c r="P98" s="16">
        <v>43</v>
      </c>
      <c r="Q98" t="str">
        <f t="shared" si="9"/>
        <v>043</v>
      </c>
    </row>
    <row r="99" spans="1:17">
      <c r="A99" s="9" t="s">
        <v>446</v>
      </c>
      <c r="B99" s="9" t="s">
        <v>4360</v>
      </c>
      <c r="C99" s="9" t="s">
        <v>539</v>
      </c>
      <c r="D99" s="9" t="s">
        <v>17</v>
      </c>
      <c r="E99" s="9" t="s">
        <v>14</v>
      </c>
      <c r="F99" s="9" t="s">
        <v>217</v>
      </c>
      <c r="G99" s="9" t="s">
        <v>14</v>
      </c>
      <c r="H99" s="9" t="str">
        <f t="shared" si="5"/>
        <v>PlusPrice</v>
      </c>
      <c r="I99" s="9" t="str">
        <f t="shared" si="6"/>
        <v>1</v>
      </c>
      <c r="J99" s="9" t="s">
        <v>25</v>
      </c>
      <c r="K99" s="9" t="s">
        <v>96</v>
      </c>
      <c r="L99" s="9" t="str">
        <f t="shared" si="7"/>
        <v>50</v>
      </c>
      <c r="M99" s="9" t="str">
        <f t="shared" si="8"/>
        <v>kg</v>
      </c>
      <c r="N99" s="9" t="s">
        <v>14</v>
      </c>
      <c r="O99" s="9" t="s">
        <v>55</v>
      </c>
      <c r="P99" s="16">
        <v>43</v>
      </c>
      <c r="Q99" t="str">
        <f t="shared" si="9"/>
        <v>043</v>
      </c>
    </row>
    <row r="100" spans="1:17">
      <c r="A100" s="9" t="s">
        <v>450</v>
      </c>
      <c r="B100" s="9" t="s">
        <v>4361</v>
      </c>
      <c r="C100" s="9" t="s">
        <v>539</v>
      </c>
      <c r="D100" s="9" t="s">
        <v>17</v>
      </c>
      <c r="E100" s="9" t="s">
        <v>14</v>
      </c>
      <c r="F100" s="9" t="s">
        <v>217</v>
      </c>
      <c r="G100" s="9" t="s">
        <v>14</v>
      </c>
      <c r="H100" s="9" t="str">
        <f t="shared" si="5"/>
        <v>PlusPrice</v>
      </c>
      <c r="I100" s="9" t="str">
        <f t="shared" si="6"/>
        <v>1</v>
      </c>
      <c r="J100" s="9" t="s">
        <v>91</v>
      </c>
      <c r="K100" s="9" t="s">
        <v>33</v>
      </c>
      <c r="L100" s="9">
        <f t="shared" si="7"/>
        <v>9999</v>
      </c>
      <c r="M100" s="9" t="str">
        <f t="shared" si="8"/>
        <v>kg</v>
      </c>
      <c r="N100" s="9" t="s">
        <v>14</v>
      </c>
      <c r="O100" s="9" t="s">
        <v>262</v>
      </c>
      <c r="P100" s="16">
        <v>43</v>
      </c>
      <c r="Q100" t="str">
        <f t="shared" si="9"/>
        <v>043</v>
      </c>
    </row>
    <row r="101" spans="1:17">
      <c r="A101" s="9" t="s">
        <v>455</v>
      </c>
      <c r="B101" s="9" t="s">
        <v>4362</v>
      </c>
      <c r="C101" s="9" t="s">
        <v>91</v>
      </c>
      <c r="D101" s="9" t="s">
        <v>17</v>
      </c>
      <c r="E101" s="9" t="s">
        <v>14</v>
      </c>
      <c r="F101" s="9" t="s">
        <v>221</v>
      </c>
      <c r="G101" s="9" t="s">
        <v>19</v>
      </c>
      <c r="H101" s="9" t="str">
        <f t="shared" si="5"/>
        <v>StandardPrice</v>
      </c>
      <c r="I101" s="9" t="str">
        <f t="shared" si="6"/>
        <v/>
      </c>
      <c r="J101" s="9" t="s">
        <v>19</v>
      </c>
      <c r="K101" s="9" t="s">
        <v>17</v>
      </c>
      <c r="L101" s="9" t="str">
        <f t="shared" si="7"/>
        <v>2</v>
      </c>
      <c r="M101" s="9" t="str">
        <f t="shared" si="8"/>
        <v>Items</v>
      </c>
      <c r="N101" s="9" t="s">
        <v>19</v>
      </c>
      <c r="O101" s="9" t="s">
        <v>181</v>
      </c>
      <c r="P101" s="16">
        <v>44</v>
      </c>
      <c r="Q101" t="str">
        <f t="shared" si="9"/>
        <v>044</v>
      </c>
    </row>
    <row r="102" spans="1:17">
      <c r="A102" s="9" t="s">
        <v>241</v>
      </c>
      <c r="B102" s="9" t="s">
        <v>4363</v>
      </c>
      <c r="C102" s="9" t="s">
        <v>248</v>
      </c>
      <c r="D102" s="9" t="s">
        <v>17</v>
      </c>
      <c r="E102" s="9" t="s">
        <v>14</v>
      </c>
      <c r="F102" s="9" t="s">
        <v>225</v>
      </c>
      <c r="G102" s="9" t="s">
        <v>14</v>
      </c>
      <c r="H102" s="9" t="str">
        <f t="shared" si="5"/>
        <v>StandardPrice</v>
      </c>
      <c r="I102" s="9" t="str">
        <f t="shared" si="6"/>
        <v/>
      </c>
      <c r="J102" s="9" t="s">
        <v>19</v>
      </c>
      <c r="K102" s="9" t="s">
        <v>20</v>
      </c>
      <c r="L102" s="9" t="str">
        <f t="shared" si="7"/>
        <v>10</v>
      </c>
      <c r="M102" s="9" t="str">
        <f t="shared" si="8"/>
        <v>kg</v>
      </c>
      <c r="N102" s="9" t="s">
        <v>14</v>
      </c>
      <c r="O102" s="9" t="s">
        <v>50</v>
      </c>
      <c r="P102" s="16">
        <v>45</v>
      </c>
      <c r="Q102" t="str">
        <f t="shared" si="9"/>
        <v>045</v>
      </c>
    </row>
    <row r="103" spans="1:17">
      <c r="A103" s="9" t="s">
        <v>427</v>
      </c>
      <c r="B103" s="9" t="s">
        <v>4364</v>
      </c>
      <c r="C103" s="9" t="s">
        <v>248</v>
      </c>
      <c r="D103" s="9" t="s">
        <v>17</v>
      </c>
      <c r="E103" s="9" t="s">
        <v>14</v>
      </c>
      <c r="F103" s="9" t="s">
        <v>225</v>
      </c>
      <c r="G103" s="9" t="s">
        <v>14</v>
      </c>
      <c r="H103" s="9" t="str">
        <f t="shared" si="5"/>
        <v>PlusPrice</v>
      </c>
      <c r="I103" s="9" t="str">
        <f t="shared" si="6"/>
        <v>1</v>
      </c>
      <c r="J103" s="9" t="s">
        <v>25</v>
      </c>
      <c r="K103" s="9" t="s">
        <v>33</v>
      </c>
      <c r="L103" s="9">
        <f t="shared" si="7"/>
        <v>9999</v>
      </c>
      <c r="M103" s="9" t="str">
        <f t="shared" si="8"/>
        <v>kg</v>
      </c>
      <c r="N103" s="9" t="s">
        <v>14</v>
      </c>
      <c r="O103" s="9" t="s">
        <v>55</v>
      </c>
      <c r="P103" s="16">
        <v>45</v>
      </c>
      <c r="Q103" t="str">
        <f t="shared" si="9"/>
        <v>045</v>
      </c>
    </row>
    <row r="104" spans="1:17">
      <c r="A104" s="9" t="s">
        <v>267</v>
      </c>
      <c r="B104" s="9" t="s">
        <v>4365</v>
      </c>
      <c r="C104" s="9" t="s">
        <v>561</v>
      </c>
      <c r="D104" s="9" t="s">
        <v>17</v>
      </c>
      <c r="E104" s="9" t="s">
        <v>14</v>
      </c>
      <c r="F104" s="9" t="s">
        <v>230</v>
      </c>
      <c r="G104" s="9" t="s">
        <v>14</v>
      </c>
      <c r="H104" s="9" t="str">
        <f t="shared" si="5"/>
        <v>StandardPrice</v>
      </c>
      <c r="I104" s="9" t="str">
        <f t="shared" si="6"/>
        <v/>
      </c>
      <c r="J104" s="9" t="s">
        <v>19</v>
      </c>
      <c r="K104" s="9" t="s">
        <v>20</v>
      </c>
      <c r="L104" s="9" t="str">
        <f t="shared" si="7"/>
        <v>10</v>
      </c>
      <c r="M104" s="9" t="str">
        <f t="shared" si="8"/>
        <v>kg</v>
      </c>
      <c r="N104" s="9" t="s">
        <v>14</v>
      </c>
      <c r="O104" s="9" t="s">
        <v>4266</v>
      </c>
      <c r="P104" s="16">
        <v>46</v>
      </c>
      <c r="Q104" t="str">
        <f t="shared" si="9"/>
        <v>046</v>
      </c>
    </row>
    <row r="105" spans="1:17">
      <c r="A105" s="9" t="s">
        <v>360</v>
      </c>
      <c r="B105" s="9" t="s">
        <v>4366</v>
      </c>
      <c r="C105" s="9" t="s">
        <v>561</v>
      </c>
      <c r="D105" s="9" t="s">
        <v>17</v>
      </c>
      <c r="E105" s="9" t="s">
        <v>14</v>
      </c>
      <c r="F105" s="9" t="s">
        <v>230</v>
      </c>
      <c r="G105" s="9" t="s">
        <v>14</v>
      </c>
      <c r="H105" s="9" t="str">
        <f t="shared" si="5"/>
        <v>PlusPrice</v>
      </c>
      <c r="I105" s="9" t="str">
        <f t="shared" si="6"/>
        <v>1</v>
      </c>
      <c r="J105" s="9" t="s">
        <v>25</v>
      </c>
      <c r="K105" s="9" t="s">
        <v>33</v>
      </c>
      <c r="L105" s="9">
        <f t="shared" si="7"/>
        <v>9999</v>
      </c>
      <c r="M105" s="9" t="str">
        <f t="shared" si="8"/>
        <v>kg</v>
      </c>
      <c r="N105" s="9" t="s">
        <v>14</v>
      </c>
      <c r="O105" s="9" t="s">
        <v>565</v>
      </c>
      <c r="P105" s="16">
        <v>46</v>
      </c>
      <c r="Q105" t="str">
        <f t="shared" si="9"/>
        <v>046</v>
      </c>
    </row>
    <row r="106" spans="1:17">
      <c r="A106" s="9" t="s">
        <v>473</v>
      </c>
      <c r="B106" s="9" t="s">
        <v>4367</v>
      </c>
      <c r="C106" s="9" t="s">
        <v>572</v>
      </c>
      <c r="D106" s="9" t="s">
        <v>17</v>
      </c>
      <c r="E106" s="9" t="s">
        <v>14</v>
      </c>
      <c r="F106" s="9" t="s">
        <v>235</v>
      </c>
      <c r="G106" s="9" t="s">
        <v>14</v>
      </c>
      <c r="H106" s="9" t="str">
        <f t="shared" si="5"/>
        <v>StandardPrice</v>
      </c>
      <c r="I106" s="9" t="str">
        <f t="shared" si="6"/>
        <v/>
      </c>
      <c r="J106" s="9" t="s">
        <v>19</v>
      </c>
      <c r="K106" s="9" t="s">
        <v>20</v>
      </c>
      <c r="L106" s="9" t="str">
        <f t="shared" si="7"/>
        <v>10</v>
      </c>
      <c r="M106" s="9" t="str">
        <f t="shared" si="8"/>
        <v>kg</v>
      </c>
      <c r="N106" s="9" t="s">
        <v>14</v>
      </c>
      <c r="O106" s="9" t="s">
        <v>4266</v>
      </c>
      <c r="P106" s="16">
        <v>47</v>
      </c>
      <c r="Q106" t="str">
        <f t="shared" si="9"/>
        <v>047</v>
      </c>
    </row>
    <row r="107" spans="1:17">
      <c r="A107" s="9" t="s">
        <v>346</v>
      </c>
      <c r="B107" s="9" t="s">
        <v>4368</v>
      </c>
      <c r="C107" s="9" t="s">
        <v>572</v>
      </c>
      <c r="D107" s="9" t="s">
        <v>17</v>
      </c>
      <c r="E107" s="9" t="s">
        <v>14</v>
      </c>
      <c r="F107" s="9" t="s">
        <v>235</v>
      </c>
      <c r="G107" s="9" t="s">
        <v>14</v>
      </c>
      <c r="H107" s="9" t="str">
        <f t="shared" si="5"/>
        <v>PlusPrice</v>
      </c>
      <c r="I107" s="9" t="str">
        <f t="shared" si="6"/>
        <v>1</v>
      </c>
      <c r="J107" s="9" t="s">
        <v>25</v>
      </c>
      <c r="K107" s="9" t="s">
        <v>33</v>
      </c>
      <c r="L107" s="9">
        <f t="shared" si="7"/>
        <v>9999</v>
      </c>
      <c r="M107" s="9" t="str">
        <f t="shared" si="8"/>
        <v>kg</v>
      </c>
      <c r="N107" s="9" t="s">
        <v>14</v>
      </c>
      <c r="O107" s="9" t="s">
        <v>565</v>
      </c>
      <c r="P107" s="16">
        <v>47</v>
      </c>
      <c r="Q107" t="str">
        <f t="shared" si="9"/>
        <v>047</v>
      </c>
    </row>
    <row r="108" spans="1:17">
      <c r="A108" s="9" t="s">
        <v>482</v>
      </c>
      <c r="B108" s="9" t="s">
        <v>4369</v>
      </c>
      <c r="C108" s="9" t="s">
        <v>96</v>
      </c>
      <c r="D108" s="9" t="s">
        <v>17</v>
      </c>
      <c r="E108" s="9" t="s">
        <v>14</v>
      </c>
      <c r="F108" s="9" t="s">
        <v>239</v>
      </c>
      <c r="G108" s="9" t="s">
        <v>14</v>
      </c>
      <c r="H108" s="9" t="str">
        <f t="shared" si="5"/>
        <v>StandardPrice</v>
      </c>
      <c r="I108" s="9" t="str">
        <f t="shared" si="6"/>
        <v/>
      </c>
      <c r="J108" s="9" t="s">
        <v>19</v>
      </c>
      <c r="K108" s="9" t="s">
        <v>20</v>
      </c>
      <c r="L108" s="9" t="str">
        <f t="shared" si="7"/>
        <v>10</v>
      </c>
      <c r="M108" s="9" t="str">
        <f t="shared" si="8"/>
        <v>kg</v>
      </c>
      <c r="N108" s="9" t="s">
        <v>14</v>
      </c>
      <c r="O108" s="9" t="s">
        <v>50</v>
      </c>
      <c r="P108" s="16">
        <v>48</v>
      </c>
      <c r="Q108" t="str">
        <f t="shared" si="9"/>
        <v>048</v>
      </c>
    </row>
    <row r="109" spans="1:17">
      <c r="A109" s="9" t="s">
        <v>486</v>
      </c>
      <c r="B109" s="9" t="s">
        <v>4370</v>
      </c>
      <c r="C109" s="9" t="s">
        <v>96</v>
      </c>
      <c r="D109" s="9" t="s">
        <v>17</v>
      </c>
      <c r="E109" s="9" t="s">
        <v>14</v>
      </c>
      <c r="F109" s="9" t="s">
        <v>239</v>
      </c>
      <c r="G109" s="9" t="s">
        <v>14</v>
      </c>
      <c r="H109" s="9" t="str">
        <f t="shared" si="5"/>
        <v>PlusPrice</v>
      </c>
      <c r="I109" s="9" t="str">
        <f t="shared" si="6"/>
        <v>1</v>
      </c>
      <c r="J109" s="9" t="s">
        <v>25</v>
      </c>
      <c r="K109" s="9" t="s">
        <v>33</v>
      </c>
      <c r="L109" s="9">
        <f t="shared" si="7"/>
        <v>9999</v>
      </c>
      <c r="M109" s="9" t="str">
        <f t="shared" si="8"/>
        <v>kg</v>
      </c>
      <c r="N109" s="9" t="s">
        <v>14</v>
      </c>
      <c r="O109" s="9" t="s">
        <v>55</v>
      </c>
      <c r="P109" s="16">
        <v>48</v>
      </c>
      <c r="Q109" t="str">
        <f t="shared" si="9"/>
        <v>048</v>
      </c>
    </row>
    <row r="110" spans="1:17">
      <c r="A110" s="9" t="s">
        <v>201</v>
      </c>
      <c r="B110" s="9" t="s">
        <v>4371</v>
      </c>
      <c r="C110" s="9" t="s">
        <v>174</v>
      </c>
      <c r="D110" s="9" t="s">
        <v>17</v>
      </c>
      <c r="E110" s="9" t="s">
        <v>14</v>
      </c>
      <c r="F110" s="9" t="s">
        <v>247</v>
      </c>
      <c r="G110" s="9" t="s">
        <v>14</v>
      </c>
      <c r="H110" s="9" t="str">
        <f t="shared" si="5"/>
        <v>StandardPrice</v>
      </c>
      <c r="I110" s="9" t="str">
        <f t="shared" si="6"/>
        <v/>
      </c>
      <c r="J110" s="9" t="s">
        <v>19</v>
      </c>
      <c r="K110" s="9" t="s">
        <v>20</v>
      </c>
      <c r="L110" s="9" t="str">
        <f t="shared" si="7"/>
        <v>10</v>
      </c>
      <c r="M110" s="9" t="str">
        <f t="shared" si="8"/>
        <v>kg</v>
      </c>
      <c r="N110" s="9" t="s">
        <v>14</v>
      </c>
      <c r="O110" s="9" t="s">
        <v>4322</v>
      </c>
      <c r="P110" s="16">
        <v>50</v>
      </c>
      <c r="Q110" t="str">
        <f t="shared" si="9"/>
        <v>050</v>
      </c>
    </row>
    <row r="111" spans="1:17">
      <c r="A111" s="9" t="s">
        <v>207</v>
      </c>
      <c r="B111" s="9" t="s">
        <v>4372</v>
      </c>
      <c r="C111" s="9" t="s">
        <v>174</v>
      </c>
      <c r="D111" s="9" t="s">
        <v>17</v>
      </c>
      <c r="E111" s="9" t="s">
        <v>14</v>
      </c>
      <c r="F111" s="9" t="s">
        <v>247</v>
      </c>
      <c r="G111" s="9" t="s">
        <v>14</v>
      </c>
      <c r="H111" s="9" t="str">
        <f t="shared" si="5"/>
        <v>PlusPrice</v>
      </c>
      <c r="I111" s="9" t="str">
        <f t="shared" si="6"/>
        <v>1</v>
      </c>
      <c r="J111" s="9" t="s">
        <v>25</v>
      </c>
      <c r="K111" s="9" t="s">
        <v>33</v>
      </c>
      <c r="L111" s="9">
        <f t="shared" si="7"/>
        <v>9999</v>
      </c>
      <c r="M111" s="9" t="str">
        <f t="shared" si="8"/>
        <v>kg</v>
      </c>
      <c r="N111" s="9" t="s">
        <v>14</v>
      </c>
      <c r="O111" s="9" t="s">
        <v>593</v>
      </c>
      <c r="P111" s="16">
        <v>50</v>
      </c>
      <c r="Q111" t="str">
        <f t="shared" si="9"/>
        <v>050</v>
      </c>
    </row>
    <row r="112" spans="1:17">
      <c r="A112" s="9" t="s">
        <v>194</v>
      </c>
      <c r="B112" s="9" t="s">
        <v>4373</v>
      </c>
      <c r="C112" s="9" t="s">
        <v>605</v>
      </c>
      <c r="D112" s="9" t="s">
        <v>17</v>
      </c>
      <c r="E112" s="9" t="s">
        <v>14</v>
      </c>
      <c r="F112" s="9" t="s">
        <v>259</v>
      </c>
      <c r="G112" s="9" t="s">
        <v>14</v>
      </c>
      <c r="H112" s="9" t="str">
        <f t="shared" si="5"/>
        <v>StandardPrice</v>
      </c>
      <c r="I112" s="9" t="str">
        <f t="shared" si="6"/>
        <v/>
      </c>
      <c r="J112" s="9" t="s">
        <v>19</v>
      </c>
      <c r="K112" s="9" t="s">
        <v>20</v>
      </c>
      <c r="L112" s="9" t="str">
        <f t="shared" si="7"/>
        <v>10</v>
      </c>
      <c r="M112" s="9" t="str">
        <f t="shared" si="8"/>
        <v>kg</v>
      </c>
      <c r="N112" s="9" t="s">
        <v>14</v>
      </c>
      <c r="O112" s="9" t="s">
        <v>4266</v>
      </c>
      <c r="P112" s="16">
        <v>51</v>
      </c>
      <c r="Q112" t="str">
        <f t="shared" si="9"/>
        <v>051</v>
      </c>
    </row>
    <row r="113" spans="1:17">
      <c r="A113" s="9" t="s">
        <v>501</v>
      </c>
      <c r="B113" s="9" t="s">
        <v>4374</v>
      </c>
      <c r="C113" s="9" t="s">
        <v>605</v>
      </c>
      <c r="D113" s="9" t="s">
        <v>17</v>
      </c>
      <c r="E113" s="9" t="s">
        <v>14</v>
      </c>
      <c r="F113" s="9" t="s">
        <v>259</v>
      </c>
      <c r="G113" s="9" t="s">
        <v>14</v>
      </c>
      <c r="H113" s="9" t="str">
        <f t="shared" si="5"/>
        <v>PlusPrice</v>
      </c>
      <c r="I113" s="9" t="str">
        <f t="shared" si="6"/>
        <v>1</v>
      </c>
      <c r="J113" s="9" t="s">
        <v>25</v>
      </c>
      <c r="K113" s="9" t="s">
        <v>33</v>
      </c>
      <c r="L113" s="9">
        <f t="shared" si="7"/>
        <v>9999</v>
      </c>
      <c r="M113" s="9" t="str">
        <f t="shared" si="8"/>
        <v>kg</v>
      </c>
      <c r="N113" s="9" t="s">
        <v>14</v>
      </c>
      <c r="O113" s="9" t="s">
        <v>565</v>
      </c>
      <c r="P113" s="16">
        <v>51</v>
      </c>
      <c r="Q113" t="str">
        <f t="shared" si="9"/>
        <v>051</v>
      </c>
    </row>
    <row r="114" spans="1:17">
      <c r="A114" s="9" t="s">
        <v>505</v>
      </c>
      <c r="B114" s="9" t="s">
        <v>4375</v>
      </c>
      <c r="C114" s="9" t="s">
        <v>162</v>
      </c>
      <c r="D114" s="9" t="s">
        <v>17</v>
      </c>
      <c r="E114" s="9" t="s">
        <v>14</v>
      </c>
      <c r="F114" s="9" t="s">
        <v>264</v>
      </c>
      <c r="G114" s="9" t="s">
        <v>14</v>
      </c>
      <c r="H114" s="9" t="str">
        <f t="shared" si="5"/>
        <v>StandardPrice</v>
      </c>
      <c r="I114" s="9" t="str">
        <f t="shared" si="6"/>
        <v/>
      </c>
      <c r="J114" s="9" t="s">
        <v>19</v>
      </c>
      <c r="K114" s="9" t="s">
        <v>20</v>
      </c>
      <c r="L114" s="9" t="str">
        <f t="shared" si="7"/>
        <v>10</v>
      </c>
      <c r="M114" s="9" t="str">
        <f t="shared" si="8"/>
        <v>kg</v>
      </c>
      <c r="N114" s="9" t="s">
        <v>14</v>
      </c>
      <c r="O114" s="9" t="s">
        <v>181</v>
      </c>
      <c r="P114" s="16">
        <v>52</v>
      </c>
      <c r="Q114" t="str">
        <f t="shared" si="9"/>
        <v>052</v>
      </c>
    </row>
    <row r="115" spans="1:17">
      <c r="A115" s="9" t="s">
        <v>509</v>
      </c>
      <c r="B115" s="9" t="s">
        <v>4376</v>
      </c>
      <c r="C115" s="9" t="s">
        <v>162</v>
      </c>
      <c r="D115" s="9" t="s">
        <v>17</v>
      </c>
      <c r="E115" s="9" t="s">
        <v>14</v>
      </c>
      <c r="F115" s="9" t="s">
        <v>264</v>
      </c>
      <c r="G115" s="9" t="s">
        <v>14</v>
      </c>
      <c r="H115" s="9" t="str">
        <f t="shared" si="5"/>
        <v>PlusPrice</v>
      </c>
      <c r="I115" s="9" t="str">
        <f t="shared" si="6"/>
        <v>1</v>
      </c>
      <c r="J115" s="9" t="s">
        <v>25</v>
      </c>
      <c r="K115" s="9" t="s">
        <v>96</v>
      </c>
      <c r="L115" s="9" t="str">
        <f t="shared" si="7"/>
        <v>50</v>
      </c>
      <c r="M115" s="9" t="str">
        <f t="shared" si="8"/>
        <v>kg</v>
      </c>
      <c r="N115" s="9" t="s">
        <v>14</v>
      </c>
      <c r="O115" s="9" t="s">
        <v>55</v>
      </c>
      <c r="P115" s="16">
        <v>52</v>
      </c>
      <c r="Q115" t="str">
        <f t="shared" si="9"/>
        <v>052</v>
      </c>
    </row>
    <row r="116" spans="1:17">
      <c r="A116" s="9" t="s">
        <v>512</v>
      </c>
      <c r="B116" s="9" t="s">
        <v>4377</v>
      </c>
      <c r="C116" s="9" t="s">
        <v>162</v>
      </c>
      <c r="D116" s="9" t="s">
        <v>17</v>
      </c>
      <c r="E116" s="9" t="s">
        <v>14</v>
      </c>
      <c r="F116" s="9" t="s">
        <v>264</v>
      </c>
      <c r="G116" s="9" t="s">
        <v>14</v>
      </c>
      <c r="H116" s="9" t="str">
        <f t="shared" si="5"/>
        <v>PlusPrice</v>
      </c>
      <c r="I116" s="9" t="str">
        <f t="shared" si="6"/>
        <v>1</v>
      </c>
      <c r="J116" s="9" t="s">
        <v>91</v>
      </c>
      <c r="K116" s="9" t="s">
        <v>33</v>
      </c>
      <c r="L116" s="9">
        <f t="shared" si="7"/>
        <v>9999</v>
      </c>
      <c r="M116" s="9" t="str">
        <f t="shared" si="8"/>
        <v>kg</v>
      </c>
      <c r="N116" s="9" t="s">
        <v>14</v>
      </c>
      <c r="O116" s="9" t="s">
        <v>27</v>
      </c>
      <c r="P116" s="16">
        <v>52</v>
      </c>
      <c r="Q116" t="str">
        <f t="shared" si="9"/>
        <v>052</v>
      </c>
    </row>
    <row r="117" spans="1:17">
      <c r="A117" s="9" t="s">
        <v>515</v>
      </c>
      <c r="B117" s="9" t="s">
        <v>4378</v>
      </c>
      <c r="C117" s="9" t="s">
        <v>621</v>
      </c>
      <c r="D117" s="9" t="s">
        <v>17</v>
      </c>
      <c r="E117" s="9" t="s">
        <v>14</v>
      </c>
      <c r="F117" s="9" t="s">
        <v>273</v>
      </c>
      <c r="G117" s="9" t="s">
        <v>14</v>
      </c>
      <c r="H117" s="9" t="str">
        <f t="shared" si="5"/>
        <v>StandardPrice</v>
      </c>
      <c r="I117" s="9" t="str">
        <f t="shared" si="6"/>
        <v/>
      </c>
      <c r="J117" s="9" t="s">
        <v>19</v>
      </c>
      <c r="K117" s="9" t="s">
        <v>20</v>
      </c>
      <c r="L117" s="9" t="str">
        <f t="shared" si="7"/>
        <v>10</v>
      </c>
      <c r="M117" s="9" t="str">
        <f t="shared" si="8"/>
        <v>kg</v>
      </c>
      <c r="N117" s="9" t="s">
        <v>14</v>
      </c>
      <c r="O117" s="9" t="s">
        <v>4266</v>
      </c>
      <c r="P117" s="16">
        <v>53</v>
      </c>
      <c r="Q117" t="str">
        <f t="shared" si="9"/>
        <v>053</v>
      </c>
    </row>
    <row r="118" spans="1:17">
      <c r="A118" s="9" t="s">
        <v>520</v>
      </c>
      <c r="B118" s="9" t="s">
        <v>4379</v>
      </c>
      <c r="C118" s="9" t="s">
        <v>621</v>
      </c>
      <c r="D118" s="9" t="s">
        <v>17</v>
      </c>
      <c r="E118" s="9" t="s">
        <v>14</v>
      </c>
      <c r="F118" s="9" t="s">
        <v>273</v>
      </c>
      <c r="G118" s="9" t="s">
        <v>14</v>
      </c>
      <c r="H118" s="9" t="str">
        <f t="shared" si="5"/>
        <v>PlusPrice</v>
      </c>
      <c r="I118" s="9" t="str">
        <f t="shared" si="6"/>
        <v>1</v>
      </c>
      <c r="J118" s="9" t="s">
        <v>25</v>
      </c>
      <c r="K118" s="9" t="s">
        <v>33</v>
      </c>
      <c r="L118" s="9">
        <f t="shared" si="7"/>
        <v>9999</v>
      </c>
      <c r="M118" s="9" t="str">
        <f t="shared" si="8"/>
        <v>kg</v>
      </c>
      <c r="N118" s="9" t="s">
        <v>14</v>
      </c>
      <c r="O118" s="9" t="s">
        <v>55</v>
      </c>
      <c r="P118" s="16">
        <v>53</v>
      </c>
      <c r="Q118" t="str">
        <f t="shared" si="9"/>
        <v>053</v>
      </c>
    </row>
    <row r="119" spans="1:17">
      <c r="A119" s="9" t="s">
        <v>523</v>
      </c>
      <c r="B119" s="9" t="s">
        <v>4380</v>
      </c>
      <c r="C119" s="9" t="s">
        <v>244</v>
      </c>
      <c r="D119" s="9" t="s">
        <v>17</v>
      </c>
      <c r="E119" s="9" t="s">
        <v>14</v>
      </c>
      <c r="F119" s="9" t="s">
        <v>283</v>
      </c>
      <c r="G119" s="9" t="s">
        <v>19</v>
      </c>
      <c r="H119" s="9" t="str">
        <f t="shared" si="5"/>
        <v>StandardPrice</v>
      </c>
      <c r="I119" s="9" t="str">
        <f t="shared" si="6"/>
        <v/>
      </c>
      <c r="J119" s="9" t="s">
        <v>19</v>
      </c>
      <c r="K119" s="9" t="s">
        <v>14</v>
      </c>
      <c r="L119" s="9" t="str">
        <f t="shared" si="7"/>
        <v>1</v>
      </c>
      <c r="M119" s="9" t="str">
        <f t="shared" si="8"/>
        <v>Items</v>
      </c>
      <c r="N119" s="9" t="s">
        <v>19</v>
      </c>
      <c r="O119" s="9" t="s">
        <v>196</v>
      </c>
      <c r="P119" s="16">
        <v>54</v>
      </c>
      <c r="Q119" t="str">
        <f t="shared" si="9"/>
        <v>054</v>
      </c>
    </row>
    <row r="120" spans="1:17">
      <c r="A120" s="9" t="s">
        <v>526</v>
      </c>
      <c r="B120" s="9" t="s">
        <v>4381</v>
      </c>
      <c r="C120" s="9" t="s">
        <v>170</v>
      </c>
      <c r="D120" s="9" t="s">
        <v>17</v>
      </c>
      <c r="E120" s="9" t="s">
        <v>14</v>
      </c>
      <c r="F120" s="9" t="s">
        <v>288</v>
      </c>
      <c r="G120" s="9" t="s">
        <v>14</v>
      </c>
      <c r="H120" s="9" t="str">
        <f t="shared" si="5"/>
        <v>StandardPrice</v>
      </c>
      <c r="I120" s="9" t="str">
        <f t="shared" si="6"/>
        <v/>
      </c>
      <c r="J120" s="9" t="s">
        <v>19</v>
      </c>
      <c r="K120" s="9" t="s">
        <v>14</v>
      </c>
      <c r="L120" s="9" t="str">
        <f t="shared" si="7"/>
        <v>1</v>
      </c>
      <c r="M120" s="9" t="str">
        <f t="shared" si="8"/>
        <v>Items</v>
      </c>
      <c r="N120" s="9" t="s">
        <v>19</v>
      </c>
      <c r="O120" s="9" t="s">
        <v>50</v>
      </c>
      <c r="P120" s="16">
        <v>55</v>
      </c>
      <c r="Q120" t="str">
        <f t="shared" si="9"/>
        <v>055</v>
      </c>
    </row>
    <row r="121" spans="1:17">
      <c r="A121" s="9" t="s">
        <v>530</v>
      </c>
      <c r="B121" s="9" t="s">
        <v>4382</v>
      </c>
      <c r="C121" s="9" t="s">
        <v>170</v>
      </c>
      <c r="D121" s="9" t="s">
        <v>17</v>
      </c>
      <c r="E121" s="9" t="s">
        <v>14</v>
      </c>
      <c r="F121" s="9" t="s">
        <v>288</v>
      </c>
      <c r="G121" s="9" t="s">
        <v>14</v>
      </c>
      <c r="H121" s="9" t="str">
        <f t="shared" si="5"/>
        <v>PlusPrice</v>
      </c>
      <c r="I121" s="9" t="str">
        <f t="shared" si="6"/>
        <v>1</v>
      </c>
      <c r="J121" s="9" t="s">
        <v>17</v>
      </c>
      <c r="K121" s="9" t="s">
        <v>33</v>
      </c>
      <c r="L121" s="9">
        <f t="shared" si="7"/>
        <v>9999</v>
      </c>
      <c r="M121" s="9" t="str">
        <f t="shared" si="8"/>
        <v>Items</v>
      </c>
      <c r="N121" s="9" t="s">
        <v>19</v>
      </c>
      <c r="O121" s="9" t="s">
        <v>507</v>
      </c>
      <c r="P121" s="16">
        <v>55</v>
      </c>
      <c r="Q121" t="str">
        <f t="shared" si="9"/>
        <v>055</v>
      </c>
    </row>
    <row r="122" spans="1:17">
      <c r="A122" s="9" t="s">
        <v>534</v>
      </c>
      <c r="B122" s="9" t="s">
        <v>4383</v>
      </c>
      <c r="C122" s="9" t="s">
        <v>634</v>
      </c>
      <c r="D122" s="9" t="s">
        <v>17</v>
      </c>
      <c r="E122" s="9" t="s">
        <v>14</v>
      </c>
      <c r="F122" s="9" t="s">
        <v>292</v>
      </c>
      <c r="G122" s="9" t="s">
        <v>14</v>
      </c>
      <c r="H122" s="9" t="str">
        <f t="shared" si="5"/>
        <v>StandardPrice</v>
      </c>
      <c r="I122" s="9" t="str">
        <f t="shared" si="6"/>
        <v/>
      </c>
      <c r="J122" s="9" t="s">
        <v>19</v>
      </c>
      <c r="K122" s="9" t="s">
        <v>20</v>
      </c>
      <c r="L122" s="9" t="str">
        <f t="shared" si="7"/>
        <v>10</v>
      </c>
      <c r="M122" s="9" t="str">
        <f t="shared" si="8"/>
        <v>kg</v>
      </c>
      <c r="N122" s="9" t="s">
        <v>14</v>
      </c>
      <c r="O122" s="9" t="s">
        <v>4266</v>
      </c>
      <c r="P122" s="16">
        <v>56</v>
      </c>
      <c r="Q122" t="str">
        <f t="shared" si="9"/>
        <v>056</v>
      </c>
    </row>
    <row r="123" spans="1:17">
      <c r="A123" s="9" t="s">
        <v>537</v>
      </c>
      <c r="B123" s="9" t="s">
        <v>4384</v>
      </c>
      <c r="C123" s="9" t="s">
        <v>634</v>
      </c>
      <c r="D123" s="9" t="s">
        <v>17</v>
      </c>
      <c r="E123" s="9" t="s">
        <v>14</v>
      </c>
      <c r="F123" s="9" t="s">
        <v>292</v>
      </c>
      <c r="G123" s="9" t="s">
        <v>14</v>
      </c>
      <c r="H123" s="9" t="str">
        <f t="shared" si="5"/>
        <v>PlusPrice</v>
      </c>
      <c r="I123" s="9" t="str">
        <f t="shared" si="6"/>
        <v>1</v>
      </c>
      <c r="J123" s="9" t="s">
        <v>25</v>
      </c>
      <c r="K123" s="9" t="s">
        <v>33</v>
      </c>
      <c r="L123" s="9">
        <f t="shared" si="7"/>
        <v>9999</v>
      </c>
      <c r="M123" s="9" t="str">
        <f t="shared" si="8"/>
        <v>kg</v>
      </c>
      <c r="N123" s="9" t="s">
        <v>14</v>
      </c>
      <c r="O123" s="9" t="s">
        <v>565</v>
      </c>
      <c r="P123" s="16">
        <v>56</v>
      </c>
      <c r="Q123" t="str">
        <f t="shared" si="9"/>
        <v>056</v>
      </c>
    </row>
    <row r="124" spans="1:17">
      <c r="A124" s="9" t="s">
        <v>541</v>
      </c>
      <c r="B124" s="9" t="s">
        <v>4385</v>
      </c>
      <c r="C124" s="9" t="s">
        <v>641</v>
      </c>
      <c r="D124" s="9" t="s">
        <v>17</v>
      </c>
      <c r="E124" s="9" t="s">
        <v>14</v>
      </c>
      <c r="F124" s="9" t="s">
        <v>298</v>
      </c>
      <c r="G124" s="9" t="s">
        <v>14</v>
      </c>
      <c r="H124" s="9" t="str">
        <f t="shared" si="5"/>
        <v>StandardPrice</v>
      </c>
      <c r="I124" s="9" t="str">
        <f t="shared" si="6"/>
        <v/>
      </c>
      <c r="J124" s="9" t="s">
        <v>19</v>
      </c>
      <c r="K124" s="9" t="s">
        <v>20</v>
      </c>
      <c r="L124" s="9" t="str">
        <f t="shared" si="7"/>
        <v>10</v>
      </c>
      <c r="M124" s="9" t="str">
        <f t="shared" si="8"/>
        <v>kg</v>
      </c>
      <c r="N124" s="9" t="s">
        <v>14</v>
      </c>
      <c r="O124" s="9" t="s">
        <v>50</v>
      </c>
      <c r="P124" s="16">
        <v>57</v>
      </c>
      <c r="Q124" t="str">
        <f t="shared" si="9"/>
        <v>057</v>
      </c>
    </row>
    <row r="125" spans="1:17">
      <c r="A125" s="9" t="s">
        <v>544</v>
      </c>
      <c r="B125" s="9" t="s">
        <v>4386</v>
      </c>
      <c r="C125" s="9" t="s">
        <v>641</v>
      </c>
      <c r="D125" s="9" t="s">
        <v>17</v>
      </c>
      <c r="E125" s="9" t="s">
        <v>14</v>
      </c>
      <c r="F125" s="9" t="s">
        <v>298</v>
      </c>
      <c r="G125" s="9" t="s">
        <v>14</v>
      </c>
      <c r="H125" s="9" t="str">
        <f t="shared" si="5"/>
        <v>PlusPrice</v>
      </c>
      <c r="I125" s="9" t="str">
        <f t="shared" si="6"/>
        <v>1</v>
      </c>
      <c r="J125" s="9" t="s">
        <v>25</v>
      </c>
      <c r="K125" s="9" t="s">
        <v>33</v>
      </c>
      <c r="L125" s="9">
        <f t="shared" si="7"/>
        <v>9999</v>
      </c>
      <c r="M125" s="9" t="str">
        <f t="shared" si="8"/>
        <v>kg</v>
      </c>
      <c r="N125" s="9" t="s">
        <v>14</v>
      </c>
      <c r="O125" s="9" t="s">
        <v>27</v>
      </c>
      <c r="P125" s="16">
        <v>57</v>
      </c>
      <c r="Q125" t="str">
        <f t="shared" si="9"/>
        <v>057</v>
      </c>
    </row>
    <row r="126" spans="1:17">
      <c r="A126" s="9" t="s">
        <v>547</v>
      </c>
      <c r="B126" s="9" t="s">
        <v>4387</v>
      </c>
      <c r="C126" s="9" t="s">
        <v>60</v>
      </c>
      <c r="D126" s="9" t="s">
        <v>17</v>
      </c>
      <c r="E126" s="9" t="s">
        <v>14</v>
      </c>
      <c r="F126" s="9" t="s">
        <v>301</v>
      </c>
      <c r="G126" s="9" t="s">
        <v>14</v>
      </c>
      <c r="H126" s="9" t="str">
        <f t="shared" si="5"/>
        <v>StandardPrice</v>
      </c>
      <c r="I126" s="9" t="str">
        <f t="shared" si="6"/>
        <v/>
      </c>
      <c r="J126" s="9" t="s">
        <v>19</v>
      </c>
      <c r="K126" s="9" t="s">
        <v>20</v>
      </c>
      <c r="L126" s="9" t="str">
        <f t="shared" si="7"/>
        <v>10</v>
      </c>
      <c r="M126" s="9" t="str">
        <f t="shared" si="8"/>
        <v>kg</v>
      </c>
      <c r="N126" s="9" t="s">
        <v>14</v>
      </c>
      <c r="O126" s="9" t="s">
        <v>4322</v>
      </c>
      <c r="P126" s="16">
        <v>58</v>
      </c>
      <c r="Q126" t="str">
        <f t="shared" si="9"/>
        <v>058</v>
      </c>
    </row>
    <row r="127" spans="1:17">
      <c r="A127" s="9" t="s">
        <v>550</v>
      </c>
      <c r="B127" s="9" t="s">
        <v>4388</v>
      </c>
      <c r="C127" s="9" t="s">
        <v>60</v>
      </c>
      <c r="D127" s="9" t="s">
        <v>17</v>
      </c>
      <c r="E127" s="9" t="s">
        <v>14</v>
      </c>
      <c r="F127" s="9" t="s">
        <v>301</v>
      </c>
      <c r="G127" s="9" t="s">
        <v>14</v>
      </c>
      <c r="H127" s="9" t="str">
        <f t="shared" si="5"/>
        <v>PlusPrice</v>
      </c>
      <c r="I127" s="9" t="str">
        <f t="shared" si="6"/>
        <v>1</v>
      </c>
      <c r="J127" s="9" t="s">
        <v>25</v>
      </c>
      <c r="K127" s="9" t="s">
        <v>33</v>
      </c>
      <c r="L127" s="9">
        <f t="shared" si="7"/>
        <v>9999</v>
      </c>
      <c r="M127" s="9" t="str">
        <f t="shared" si="8"/>
        <v>kg</v>
      </c>
      <c r="N127" s="9" t="s">
        <v>14</v>
      </c>
      <c r="O127" s="9" t="s">
        <v>565</v>
      </c>
      <c r="P127" s="16">
        <v>58</v>
      </c>
      <c r="Q127" t="str">
        <f t="shared" si="9"/>
        <v>058</v>
      </c>
    </row>
    <row r="128" spans="1:17">
      <c r="A128" s="9" t="s">
        <v>553</v>
      </c>
      <c r="B128" s="9" t="s">
        <v>4389</v>
      </c>
      <c r="C128" s="9" t="s">
        <v>305</v>
      </c>
      <c r="D128" s="9" t="s">
        <v>17</v>
      </c>
      <c r="E128" s="9" t="s">
        <v>14</v>
      </c>
      <c r="F128" s="9" t="s">
        <v>304</v>
      </c>
      <c r="G128" s="9" t="s">
        <v>19</v>
      </c>
      <c r="H128" s="9" t="str">
        <f t="shared" si="5"/>
        <v>StandardPrice</v>
      </c>
      <c r="I128" s="9" t="str">
        <f t="shared" si="6"/>
        <v/>
      </c>
      <c r="J128" s="9" t="s">
        <v>19</v>
      </c>
      <c r="K128" s="9" t="s">
        <v>14</v>
      </c>
      <c r="L128" s="9" t="str">
        <f t="shared" si="7"/>
        <v>1</v>
      </c>
      <c r="M128" s="9" t="str">
        <f t="shared" si="8"/>
        <v>Items</v>
      </c>
      <c r="N128" s="9" t="s">
        <v>19</v>
      </c>
      <c r="O128" s="9" t="s">
        <v>4390</v>
      </c>
      <c r="P128" s="16">
        <v>59</v>
      </c>
      <c r="Q128" t="str">
        <f t="shared" si="9"/>
        <v>059</v>
      </c>
    </row>
    <row r="129" spans="1:17">
      <c r="A129" s="9" t="s">
        <v>556</v>
      </c>
      <c r="B129" s="9" t="s">
        <v>4391</v>
      </c>
      <c r="C129" s="9" t="s">
        <v>310</v>
      </c>
      <c r="D129" s="9" t="s">
        <v>17</v>
      </c>
      <c r="E129" s="9" t="s">
        <v>14</v>
      </c>
      <c r="F129" s="9" t="s">
        <v>309</v>
      </c>
      <c r="G129" s="9" t="s">
        <v>19</v>
      </c>
      <c r="H129" s="9" t="str">
        <f t="shared" si="5"/>
        <v>StandardPrice</v>
      </c>
      <c r="I129" s="9" t="str">
        <f t="shared" si="6"/>
        <v/>
      </c>
      <c r="J129" s="9" t="s">
        <v>19</v>
      </c>
      <c r="K129" s="9" t="s">
        <v>14</v>
      </c>
      <c r="L129" s="9" t="str">
        <f t="shared" si="7"/>
        <v>1</v>
      </c>
      <c r="M129" s="9" t="str">
        <f t="shared" si="8"/>
        <v>Items</v>
      </c>
      <c r="N129" s="9" t="s">
        <v>19</v>
      </c>
      <c r="O129" s="9" t="s">
        <v>4392</v>
      </c>
      <c r="P129" s="16">
        <v>60</v>
      </c>
      <c r="Q129" t="str">
        <f t="shared" si="9"/>
        <v>060</v>
      </c>
    </row>
    <row r="130" spans="1:17">
      <c r="A130" s="9" t="s">
        <v>559</v>
      </c>
      <c r="B130" s="9" t="s">
        <v>4393</v>
      </c>
      <c r="C130" s="9" t="s">
        <v>226</v>
      </c>
      <c r="D130" s="9" t="s">
        <v>17</v>
      </c>
      <c r="E130" s="9" t="s">
        <v>14</v>
      </c>
      <c r="F130" s="9" t="s">
        <v>313</v>
      </c>
      <c r="G130" s="9" t="s">
        <v>19</v>
      </c>
      <c r="H130" s="9" t="str">
        <f t="shared" si="5"/>
        <v>StandardPrice</v>
      </c>
      <c r="I130" s="9" t="str">
        <f t="shared" si="6"/>
        <v/>
      </c>
      <c r="J130" s="9" t="s">
        <v>19</v>
      </c>
      <c r="K130" s="9" t="s">
        <v>14</v>
      </c>
      <c r="L130" s="9" t="str">
        <f t="shared" si="7"/>
        <v>1</v>
      </c>
      <c r="M130" s="9" t="str">
        <f t="shared" si="8"/>
        <v>Items</v>
      </c>
      <c r="N130" s="9" t="s">
        <v>19</v>
      </c>
      <c r="O130" s="9" t="s">
        <v>4394</v>
      </c>
      <c r="P130" s="16">
        <v>61</v>
      </c>
      <c r="Q130" t="str">
        <f t="shared" si="9"/>
        <v>061</v>
      </c>
    </row>
    <row r="131" spans="1:17">
      <c r="A131" s="9" t="s">
        <v>563</v>
      </c>
      <c r="B131" s="9" t="s">
        <v>4395</v>
      </c>
      <c r="C131" s="9" t="s">
        <v>663</v>
      </c>
      <c r="D131" s="9" t="s">
        <v>17</v>
      </c>
      <c r="E131" s="9" t="s">
        <v>14</v>
      </c>
      <c r="F131" s="9" t="s">
        <v>317</v>
      </c>
      <c r="G131" s="9" t="s">
        <v>14</v>
      </c>
      <c r="H131" s="9" t="str">
        <f t="shared" si="5"/>
        <v>StandardPrice</v>
      </c>
      <c r="I131" s="9" t="str">
        <f t="shared" si="6"/>
        <v/>
      </c>
      <c r="J131" s="9" t="s">
        <v>19</v>
      </c>
      <c r="K131" s="9" t="s">
        <v>20</v>
      </c>
      <c r="L131" s="9" t="str">
        <f t="shared" si="7"/>
        <v>10</v>
      </c>
      <c r="M131" s="9" t="str">
        <f t="shared" si="8"/>
        <v>kg</v>
      </c>
      <c r="N131" s="9" t="s">
        <v>14</v>
      </c>
      <c r="O131" s="9" t="s">
        <v>181</v>
      </c>
      <c r="P131" s="16">
        <v>62</v>
      </c>
      <c r="Q131" t="str">
        <f t="shared" si="9"/>
        <v>062</v>
      </c>
    </row>
    <row r="132" spans="1:17">
      <c r="A132" s="9" t="s">
        <v>567</v>
      </c>
      <c r="B132" s="9" t="s">
        <v>4396</v>
      </c>
      <c r="C132" s="9" t="s">
        <v>663</v>
      </c>
      <c r="D132" s="9" t="s">
        <v>17</v>
      </c>
      <c r="E132" s="9" t="s">
        <v>14</v>
      </c>
      <c r="F132" s="9" t="s">
        <v>317</v>
      </c>
      <c r="G132" s="9" t="s">
        <v>14</v>
      </c>
      <c r="H132" s="9" t="str">
        <f t="shared" si="5"/>
        <v>PlusPrice</v>
      </c>
      <c r="I132" s="9" t="str">
        <f t="shared" si="6"/>
        <v>1</v>
      </c>
      <c r="J132" s="9" t="s">
        <v>25</v>
      </c>
      <c r="K132" s="9" t="s">
        <v>65</v>
      </c>
      <c r="L132" s="9" t="str">
        <f t="shared" si="7"/>
        <v>60</v>
      </c>
      <c r="M132" s="9" t="str">
        <f t="shared" si="8"/>
        <v>kg</v>
      </c>
      <c r="N132" s="9" t="s">
        <v>14</v>
      </c>
      <c r="O132" s="9" t="s">
        <v>55</v>
      </c>
      <c r="P132" s="16">
        <v>62</v>
      </c>
      <c r="Q132" t="str">
        <f t="shared" si="9"/>
        <v>062</v>
      </c>
    </row>
    <row r="133" spans="1:17">
      <c r="A133" s="9" t="s">
        <v>570</v>
      </c>
      <c r="B133" s="9" t="s">
        <v>4397</v>
      </c>
      <c r="C133" s="9" t="s">
        <v>663</v>
      </c>
      <c r="D133" s="9" t="s">
        <v>17</v>
      </c>
      <c r="E133" s="9" t="s">
        <v>14</v>
      </c>
      <c r="F133" s="9" t="s">
        <v>317</v>
      </c>
      <c r="G133" s="9" t="s">
        <v>14</v>
      </c>
      <c r="H133" s="9" t="str">
        <f t="shared" ref="H133:H196" si="10">IF(J133="0","StandardPrice","PlusPrice")</f>
        <v>PlusPrice</v>
      </c>
      <c r="I133" s="9" t="str">
        <f t="shared" ref="I133:I196" si="11">IF(J133="0","","1")</f>
        <v>1</v>
      </c>
      <c r="J133" s="9" t="s">
        <v>60</v>
      </c>
      <c r="K133" s="9" t="s">
        <v>33</v>
      </c>
      <c r="L133" s="9">
        <f t="shared" ref="L133:L196" si="12">IF(K133="",9999,K133)</f>
        <v>9999</v>
      </c>
      <c r="M133" s="9" t="str">
        <f t="shared" ref="M133:M196" si="13">IF(N133="0","Items","kg")</f>
        <v>kg</v>
      </c>
      <c r="N133" s="9" t="s">
        <v>14</v>
      </c>
      <c r="O133" s="9" t="s">
        <v>27</v>
      </c>
      <c r="P133" s="16">
        <v>62</v>
      </c>
      <c r="Q133" t="str">
        <f t="shared" ref="Q133:Q196" si="14">IF(LEN(P133)=1,"00"&amp;P133,IF(LEN(P133)=2,"0"&amp;P133,P133))</f>
        <v>062</v>
      </c>
    </row>
    <row r="134" spans="1:17">
      <c r="A134" s="9" t="s">
        <v>574</v>
      </c>
      <c r="B134" s="9" t="s">
        <v>4398</v>
      </c>
      <c r="C134" s="9" t="s">
        <v>669</v>
      </c>
      <c r="D134" s="9" t="s">
        <v>17</v>
      </c>
      <c r="E134" s="9" t="s">
        <v>14</v>
      </c>
      <c r="F134" s="9" t="s">
        <v>322</v>
      </c>
      <c r="G134" s="9" t="s">
        <v>19</v>
      </c>
      <c r="H134" s="9" t="str">
        <f t="shared" si="10"/>
        <v>StandardPrice</v>
      </c>
      <c r="I134" s="9" t="str">
        <f t="shared" si="11"/>
        <v/>
      </c>
      <c r="J134" s="9" t="s">
        <v>19</v>
      </c>
      <c r="K134" s="9" t="s">
        <v>14</v>
      </c>
      <c r="L134" s="9" t="str">
        <f t="shared" si="12"/>
        <v>1</v>
      </c>
      <c r="M134" s="9" t="str">
        <f t="shared" si="13"/>
        <v>Items</v>
      </c>
      <c r="N134" s="9" t="s">
        <v>19</v>
      </c>
      <c r="O134" s="9" t="s">
        <v>3770</v>
      </c>
      <c r="P134" s="16">
        <v>63</v>
      </c>
      <c r="Q134" t="str">
        <f t="shared" si="14"/>
        <v>063</v>
      </c>
    </row>
    <row r="135" spans="1:17">
      <c r="A135" s="9" t="s">
        <v>577</v>
      </c>
      <c r="B135" s="9" t="s">
        <v>4399</v>
      </c>
      <c r="C135" s="9" t="s">
        <v>672</v>
      </c>
      <c r="D135" s="9" t="s">
        <v>17</v>
      </c>
      <c r="E135" s="9" t="s">
        <v>14</v>
      </c>
      <c r="F135" s="9" t="s">
        <v>326</v>
      </c>
      <c r="G135" s="9" t="s">
        <v>14</v>
      </c>
      <c r="H135" s="9" t="str">
        <f t="shared" si="10"/>
        <v>StandardPrice</v>
      </c>
      <c r="I135" s="9" t="str">
        <f t="shared" si="11"/>
        <v/>
      </c>
      <c r="J135" s="9" t="s">
        <v>19</v>
      </c>
      <c r="K135" s="9" t="s">
        <v>20</v>
      </c>
      <c r="L135" s="9" t="str">
        <f t="shared" si="12"/>
        <v>10</v>
      </c>
      <c r="M135" s="9" t="str">
        <f t="shared" si="13"/>
        <v>kg</v>
      </c>
      <c r="N135" s="9" t="s">
        <v>14</v>
      </c>
      <c r="O135" s="9" t="s">
        <v>181</v>
      </c>
      <c r="P135" s="16">
        <v>64</v>
      </c>
      <c r="Q135" t="str">
        <f t="shared" si="14"/>
        <v>064</v>
      </c>
    </row>
    <row r="136" spans="1:17">
      <c r="A136" s="9" t="s">
        <v>503</v>
      </c>
      <c r="B136" s="9" t="s">
        <v>4400</v>
      </c>
      <c r="C136" s="9" t="s">
        <v>672</v>
      </c>
      <c r="D136" s="9" t="s">
        <v>17</v>
      </c>
      <c r="E136" s="9" t="s">
        <v>14</v>
      </c>
      <c r="F136" s="9" t="s">
        <v>326</v>
      </c>
      <c r="G136" s="9" t="s">
        <v>14</v>
      </c>
      <c r="H136" s="9" t="str">
        <f t="shared" si="10"/>
        <v>PlusPrice</v>
      </c>
      <c r="I136" s="9" t="str">
        <f t="shared" si="11"/>
        <v>1</v>
      </c>
      <c r="J136" s="9" t="s">
        <v>25</v>
      </c>
      <c r="K136" s="9" t="s">
        <v>65</v>
      </c>
      <c r="L136" s="9" t="str">
        <f t="shared" si="12"/>
        <v>60</v>
      </c>
      <c r="M136" s="9" t="str">
        <f t="shared" si="13"/>
        <v>kg</v>
      </c>
      <c r="N136" s="9" t="s">
        <v>14</v>
      </c>
      <c r="O136" s="9" t="s">
        <v>55</v>
      </c>
      <c r="P136" s="16">
        <v>64</v>
      </c>
      <c r="Q136" t="str">
        <f t="shared" si="14"/>
        <v>064</v>
      </c>
    </row>
    <row r="137" spans="1:17">
      <c r="A137" s="9" t="s">
        <v>582</v>
      </c>
      <c r="B137" s="9" t="s">
        <v>4401</v>
      </c>
      <c r="C137" s="9" t="s">
        <v>672</v>
      </c>
      <c r="D137" s="9" t="s">
        <v>17</v>
      </c>
      <c r="E137" s="9" t="s">
        <v>14</v>
      </c>
      <c r="F137" s="9" t="s">
        <v>326</v>
      </c>
      <c r="G137" s="9" t="s">
        <v>14</v>
      </c>
      <c r="H137" s="9" t="str">
        <f t="shared" si="10"/>
        <v>PlusPrice</v>
      </c>
      <c r="I137" s="9" t="str">
        <f t="shared" si="11"/>
        <v>1</v>
      </c>
      <c r="J137" s="9" t="s">
        <v>60</v>
      </c>
      <c r="K137" s="9" t="s">
        <v>33</v>
      </c>
      <c r="L137" s="9">
        <f t="shared" si="12"/>
        <v>9999</v>
      </c>
      <c r="M137" s="9" t="str">
        <f t="shared" si="13"/>
        <v>kg</v>
      </c>
      <c r="N137" s="9" t="s">
        <v>14</v>
      </c>
      <c r="O137" s="9" t="s">
        <v>27</v>
      </c>
      <c r="P137" s="16">
        <v>64</v>
      </c>
      <c r="Q137" t="str">
        <f t="shared" si="14"/>
        <v>064</v>
      </c>
    </row>
    <row r="138" spans="1:17">
      <c r="A138" s="9" t="s">
        <v>130</v>
      </c>
      <c r="B138" s="9" t="s">
        <v>4402</v>
      </c>
      <c r="C138" s="9" t="s">
        <v>676</v>
      </c>
      <c r="D138" s="9" t="s">
        <v>17</v>
      </c>
      <c r="E138" s="9" t="s">
        <v>14</v>
      </c>
      <c r="F138" s="9" t="s">
        <v>369</v>
      </c>
      <c r="G138" s="9" t="s">
        <v>14</v>
      </c>
      <c r="H138" s="9" t="str">
        <f t="shared" si="10"/>
        <v>StandardPrice</v>
      </c>
      <c r="I138" s="9" t="str">
        <f t="shared" si="11"/>
        <v/>
      </c>
      <c r="J138" s="9" t="s">
        <v>19</v>
      </c>
      <c r="K138" s="9" t="s">
        <v>20</v>
      </c>
      <c r="L138" s="9" t="str">
        <f t="shared" si="12"/>
        <v>10</v>
      </c>
      <c r="M138" s="9" t="str">
        <f t="shared" si="13"/>
        <v>kg</v>
      </c>
      <c r="N138" s="9" t="s">
        <v>14</v>
      </c>
      <c r="O138" s="9" t="s">
        <v>50</v>
      </c>
      <c r="P138" s="16">
        <v>65</v>
      </c>
      <c r="Q138" t="str">
        <f t="shared" si="14"/>
        <v>065</v>
      </c>
    </row>
    <row r="139" spans="1:17">
      <c r="A139" s="9" t="s">
        <v>587</v>
      </c>
      <c r="B139" s="9" t="s">
        <v>4403</v>
      </c>
      <c r="C139" s="9" t="s">
        <v>676</v>
      </c>
      <c r="D139" s="9" t="s">
        <v>17</v>
      </c>
      <c r="E139" s="9" t="s">
        <v>14</v>
      </c>
      <c r="F139" s="9" t="s">
        <v>369</v>
      </c>
      <c r="G139" s="9" t="s">
        <v>14</v>
      </c>
      <c r="H139" s="9" t="str">
        <f t="shared" si="10"/>
        <v>PlusPrice</v>
      </c>
      <c r="I139" s="9" t="str">
        <f t="shared" si="11"/>
        <v>1</v>
      </c>
      <c r="J139" s="9" t="s">
        <v>25</v>
      </c>
      <c r="K139" s="9" t="s">
        <v>33</v>
      </c>
      <c r="L139" s="9">
        <f t="shared" si="12"/>
        <v>9999</v>
      </c>
      <c r="M139" s="9" t="str">
        <f t="shared" si="13"/>
        <v>kg</v>
      </c>
      <c r="N139" s="9" t="s">
        <v>14</v>
      </c>
      <c r="O139" s="9" t="s">
        <v>87</v>
      </c>
      <c r="P139" s="16">
        <v>65</v>
      </c>
      <c r="Q139" t="str">
        <f t="shared" si="14"/>
        <v>065</v>
      </c>
    </row>
    <row r="140" spans="1:17">
      <c r="A140" s="9" t="s">
        <v>591</v>
      </c>
      <c r="B140" s="9" t="s">
        <v>4404</v>
      </c>
      <c r="C140" s="9" t="s">
        <v>679</v>
      </c>
      <c r="D140" s="9" t="s">
        <v>17</v>
      </c>
      <c r="E140" s="9" t="s">
        <v>14</v>
      </c>
      <c r="F140" s="9" t="s">
        <v>374</v>
      </c>
      <c r="G140" s="9" t="s">
        <v>14</v>
      </c>
      <c r="H140" s="9" t="str">
        <f t="shared" si="10"/>
        <v>StandardPrice</v>
      </c>
      <c r="I140" s="9" t="str">
        <f t="shared" si="11"/>
        <v/>
      </c>
      <c r="J140" s="9" t="s">
        <v>19</v>
      </c>
      <c r="K140" s="9" t="s">
        <v>20</v>
      </c>
      <c r="L140" s="9" t="str">
        <f t="shared" si="12"/>
        <v>10</v>
      </c>
      <c r="M140" s="9" t="str">
        <f t="shared" si="13"/>
        <v>kg</v>
      </c>
      <c r="N140" s="9" t="s">
        <v>14</v>
      </c>
      <c r="O140" s="9" t="s">
        <v>4266</v>
      </c>
      <c r="P140" s="16">
        <v>66</v>
      </c>
      <c r="Q140" t="str">
        <f t="shared" si="14"/>
        <v>066</v>
      </c>
    </row>
    <row r="141" spans="1:17">
      <c r="A141" s="9" t="s">
        <v>595</v>
      </c>
      <c r="B141" s="9" t="s">
        <v>4405</v>
      </c>
      <c r="C141" s="9" t="s">
        <v>679</v>
      </c>
      <c r="D141" s="9" t="s">
        <v>17</v>
      </c>
      <c r="E141" s="9" t="s">
        <v>14</v>
      </c>
      <c r="F141" s="9" t="s">
        <v>374</v>
      </c>
      <c r="G141" s="9" t="s">
        <v>14</v>
      </c>
      <c r="H141" s="9" t="str">
        <f t="shared" si="10"/>
        <v>PlusPrice</v>
      </c>
      <c r="I141" s="9" t="str">
        <f t="shared" si="11"/>
        <v>1</v>
      </c>
      <c r="J141" s="9" t="s">
        <v>25</v>
      </c>
      <c r="K141" s="9" t="s">
        <v>33</v>
      </c>
      <c r="L141" s="9">
        <f t="shared" si="12"/>
        <v>9999</v>
      </c>
      <c r="M141" s="9" t="str">
        <f t="shared" si="13"/>
        <v>kg</v>
      </c>
      <c r="N141" s="9" t="s">
        <v>14</v>
      </c>
      <c r="O141" s="9" t="s">
        <v>55</v>
      </c>
      <c r="P141" s="16">
        <v>66</v>
      </c>
      <c r="Q141" t="str">
        <f t="shared" si="14"/>
        <v>066</v>
      </c>
    </row>
    <row r="142" spans="1:17">
      <c r="A142" s="9" t="s">
        <v>598</v>
      </c>
      <c r="B142" s="9" t="s">
        <v>4406</v>
      </c>
      <c r="C142" s="9" t="s">
        <v>682</v>
      </c>
      <c r="D142" s="9" t="s">
        <v>17</v>
      </c>
      <c r="E142" s="9" t="s">
        <v>14</v>
      </c>
      <c r="F142" s="9" t="s">
        <v>378</v>
      </c>
      <c r="G142" s="9" t="s">
        <v>14</v>
      </c>
      <c r="H142" s="9" t="str">
        <f t="shared" si="10"/>
        <v>StandardPrice</v>
      </c>
      <c r="I142" s="9" t="str">
        <f t="shared" si="11"/>
        <v/>
      </c>
      <c r="J142" s="9" t="s">
        <v>19</v>
      </c>
      <c r="K142" s="9" t="s">
        <v>20</v>
      </c>
      <c r="L142" s="9" t="str">
        <f t="shared" si="12"/>
        <v>10</v>
      </c>
      <c r="M142" s="9" t="str">
        <f t="shared" si="13"/>
        <v>kg</v>
      </c>
      <c r="N142" s="9" t="s">
        <v>14</v>
      </c>
      <c r="O142" s="9" t="s">
        <v>21</v>
      </c>
      <c r="P142" s="16">
        <v>67</v>
      </c>
      <c r="Q142" t="str">
        <f t="shared" si="14"/>
        <v>067</v>
      </c>
    </row>
    <row r="143" spans="1:17">
      <c r="A143" s="9" t="s">
        <v>38</v>
      </c>
      <c r="B143" s="9" t="s">
        <v>4407</v>
      </c>
      <c r="C143" s="9" t="s">
        <v>682</v>
      </c>
      <c r="D143" s="9" t="s">
        <v>17</v>
      </c>
      <c r="E143" s="9" t="s">
        <v>14</v>
      </c>
      <c r="F143" s="9" t="s">
        <v>378</v>
      </c>
      <c r="G143" s="9" t="s">
        <v>14</v>
      </c>
      <c r="H143" s="9" t="str">
        <f t="shared" si="10"/>
        <v>PlusPrice</v>
      </c>
      <c r="I143" s="9" t="str">
        <f t="shared" si="11"/>
        <v>1</v>
      </c>
      <c r="J143" s="9" t="s">
        <v>25</v>
      </c>
      <c r="K143" s="9" t="s">
        <v>33</v>
      </c>
      <c r="L143" s="9">
        <f t="shared" si="12"/>
        <v>9999</v>
      </c>
      <c r="M143" s="9" t="str">
        <f t="shared" si="13"/>
        <v>kg</v>
      </c>
      <c r="N143" s="9" t="s">
        <v>14</v>
      </c>
      <c r="O143" s="9" t="s">
        <v>152</v>
      </c>
      <c r="P143" s="16">
        <v>67</v>
      </c>
      <c r="Q143" t="str">
        <f t="shared" si="14"/>
        <v>067</v>
      </c>
    </row>
    <row r="144" spans="1:17">
      <c r="A144" s="9" t="s">
        <v>603</v>
      </c>
      <c r="B144" s="9" t="s">
        <v>4408</v>
      </c>
      <c r="C144" s="9" t="s">
        <v>17</v>
      </c>
      <c r="D144" s="9" t="s">
        <v>17</v>
      </c>
      <c r="E144" s="9" t="s">
        <v>14</v>
      </c>
      <c r="F144" s="9" t="s">
        <v>382</v>
      </c>
      <c r="G144" s="9" t="s">
        <v>14</v>
      </c>
      <c r="H144" s="9" t="str">
        <f t="shared" si="10"/>
        <v>StandardPrice</v>
      </c>
      <c r="I144" s="9" t="str">
        <f t="shared" si="11"/>
        <v/>
      </c>
      <c r="J144" s="9" t="s">
        <v>19</v>
      </c>
      <c r="K144" s="9" t="s">
        <v>14</v>
      </c>
      <c r="L144" s="9" t="str">
        <f t="shared" si="12"/>
        <v>1</v>
      </c>
      <c r="M144" s="9" t="str">
        <f t="shared" si="13"/>
        <v>Items</v>
      </c>
      <c r="N144" s="9" t="s">
        <v>19</v>
      </c>
      <c r="O144" s="9" t="s">
        <v>50</v>
      </c>
      <c r="P144" s="16">
        <v>68</v>
      </c>
      <c r="Q144" t="str">
        <f t="shared" si="14"/>
        <v>068</v>
      </c>
    </row>
    <row r="145" spans="1:17">
      <c r="A145" s="9" t="s">
        <v>589</v>
      </c>
      <c r="B145" s="9" t="s">
        <v>4409</v>
      </c>
      <c r="C145" s="9" t="s">
        <v>17</v>
      </c>
      <c r="D145" s="9" t="s">
        <v>17</v>
      </c>
      <c r="E145" s="9" t="s">
        <v>14</v>
      </c>
      <c r="F145" s="9" t="s">
        <v>382</v>
      </c>
      <c r="G145" s="9" t="s">
        <v>14</v>
      </c>
      <c r="H145" s="9" t="str">
        <f t="shared" si="10"/>
        <v>PlusPrice</v>
      </c>
      <c r="I145" s="9" t="str">
        <f t="shared" si="11"/>
        <v>1</v>
      </c>
      <c r="J145" s="9" t="s">
        <v>17</v>
      </c>
      <c r="K145" s="9" t="s">
        <v>33</v>
      </c>
      <c r="L145" s="9">
        <f t="shared" si="12"/>
        <v>9999</v>
      </c>
      <c r="M145" s="9" t="str">
        <f t="shared" si="13"/>
        <v>Items</v>
      </c>
      <c r="N145" s="9" t="s">
        <v>19</v>
      </c>
      <c r="O145" s="9" t="s">
        <v>507</v>
      </c>
      <c r="P145" s="16">
        <v>68</v>
      </c>
      <c r="Q145" t="str">
        <f t="shared" si="14"/>
        <v>068</v>
      </c>
    </row>
    <row r="146" spans="1:17">
      <c r="A146" s="9" t="s">
        <v>16</v>
      </c>
      <c r="B146" s="9" t="s">
        <v>4410</v>
      </c>
      <c r="C146" s="9" t="s">
        <v>150</v>
      </c>
      <c r="D146" s="9" t="s">
        <v>17</v>
      </c>
      <c r="E146" s="9" t="s">
        <v>14</v>
      </c>
      <c r="F146" s="9" t="s">
        <v>386</v>
      </c>
      <c r="G146" s="9" t="s">
        <v>14</v>
      </c>
      <c r="H146" s="9" t="str">
        <f t="shared" si="10"/>
        <v>StandardPrice</v>
      </c>
      <c r="I146" s="9" t="str">
        <f t="shared" si="11"/>
        <v/>
      </c>
      <c r="J146" s="9" t="s">
        <v>19</v>
      </c>
      <c r="K146" s="9" t="s">
        <v>14</v>
      </c>
      <c r="L146" s="9" t="str">
        <f t="shared" si="12"/>
        <v>1</v>
      </c>
      <c r="M146" s="9" t="str">
        <f t="shared" si="13"/>
        <v>kg</v>
      </c>
      <c r="N146" s="9" t="s">
        <v>14</v>
      </c>
      <c r="O146" s="9" t="s">
        <v>4322</v>
      </c>
      <c r="P146" s="16">
        <v>69</v>
      </c>
      <c r="Q146" t="str">
        <f t="shared" si="14"/>
        <v>069</v>
      </c>
    </row>
    <row r="147" spans="1:17">
      <c r="A147" s="9" t="s">
        <v>611</v>
      </c>
      <c r="B147" s="9" t="s">
        <v>4411</v>
      </c>
      <c r="C147" s="9" t="s">
        <v>150</v>
      </c>
      <c r="D147" s="9" t="s">
        <v>17</v>
      </c>
      <c r="E147" s="9" t="s">
        <v>14</v>
      </c>
      <c r="F147" s="9" t="s">
        <v>386</v>
      </c>
      <c r="G147" s="9" t="s">
        <v>14</v>
      </c>
      <c r="H147" s="9" t="str">
        <f t="shared" si="10"/>
        <v>PlusPrice</v>
      </c>
      <c r="I147" s="9" t="str">
        <f t="shared" si="11"/>
        <v>1</v>
      </c>
      <c r="J147" s="9" t="s">
        <v>17</v>
      </c>
      <c r="K147" s="9" t="s">
        <v>33</v>
      </c>
      <c r="L147" s="9">
        <f t="shared" si="12"/>
        <v>9999</v>
      </c>
      <c r="M147" s="9" t="str">
        <f t="shared" si="13"/>
        <v>kg</v>
      </c>
      <c r="N147" s="9" t="s">
        <v>14</v>
      </c>
      <c r="O147" s="9" t="s">
        <v>726</v>
      </c>
      <c r="P147" s="16">
        <v>69</v>
      </c>
      <c r="Q147" t="str">
        <f t="shared" si="14"/>
        <v>069</v>
      </c>
    </row>
    <row r="148" spans="1:17">
      <c r="A148" s="9" t="s">
        <v>69</v>
      </c>
      <c r="B148" s="9" t="s">
        <v>4412</v>
      </c>
      <c r="C148" s="9" t="s">
        <v>473</v>
      </c>
      <c r="D148" s="9" t="s">
        <v>17</v>
      </c>
      <c r="E148" s="9" t="s">
        <v>14</v>
      </c>
      <c r="F148" s="9" t="s">
        <v>390</v>
      </c>
      <c r="G148" s="9" t="s">
        <v>14</v>
      </c>
      <c r="H148" s="9" t="str">
        <f t="shared" si="10"/>
        <v>StandardPrice</v>
      </c>
      <c r="I148" s="9" t="str">
        <f t="shared" si="11"/>
        <v/>
      </c>
      <c r="J148" s="9" t="s">
        <v>19</v>
      </c>
      <c r="K148" s="9" t="s">
        <v>20</v>
      </c>
      <c r="L148" s="9" t="str">
        <f t="shared" si="12"/>
        <v>10</v>
      </c>
      <c r="M148" s="9" t="str">
        <f t="shared" si="13"/>
        <v>kg</v>
      </c>
      <c r="N148" s="9" t="s">
        <v>14</v>
      </c>
      <c r="O148" s="9" t="s">
        <v>730</v>
      </c>
      <c r="P148" s="16">
        <v>70</v>
      </c>
      <c r="Q148" t="str">
        <f t="shared" si="14"/>
        <v>070</v>
      </c>
    </row>
    <row r="149" spans="1:17">
      <c r="A149" s="9" t="s">
        <v>101</v>
      </c>
      <c r="B149" s="9" t="s">
        <v>4413</v>
      </c>
      <c r="C149" s="9" t="s">
        <v>473</v>
      </c>
      <c r="D149" s="9" t="s">
        <v>17</v>
      </c>
      <c r="E149" s="9" t="s">
        <v>14</v>
      </c>
      <c r="F149" s="9" t="s">
        <v>390</v>
      </c>
      <c r="G149" s="9" t="s">
        <v>14</v>
      </c>
      <c r="H149" s="9" t="str">
        <f t="shared" si="10"/>
        <v>PlusPrice</v>
      </c>
      <c r="I149" s="9" t="str">
        <f t="shared" si="11"/>
        <v>1</v>
      </c>
      <c r="J149" s="9" t="s">
        <v>25</v>
      </c>
      <c r="K149" s="9" t="s">
        <v>33</v>
      </c>
      <c r="L149" s="9">
        <f t="shared" si="12"/>
        <v>9999</v>
      </c>
      <c r="M149" s="9" t="str">
        <f t="shared" si="13"/>
        <v>kg</v>
      </c>
      <c r="N149" s="9" t="s">
        <v>14</v>
      </c>
      <c r="O149" s="9" t="s">
        <v>726</v>
      </c>
      <c r="P149" s="16">
        <v>70</v>
      </c>
      <c r="Q149" t="str">
        <f t="shared" si="14"/>
        <v>070</v>
      </c>
    </row>
    <row r="150" spans="1:17">
      <c r="A150" s="9" t="s">
        <v>166</v>
      </c>
      <c r="B150" s="9" t="s">
        <v>4414</v>
      </c>
      <c r="C150" s="9" t="s">
        <v>430</v>
      </c>
      <c r="D150" s="9" t="s">
        <v>17</v>
      </c>
      <c r="E150" s="9" t="s">
        <v>14</v>
      </c>
      <c r="F150" s="9" t="s">
        <v>394</v>
      </c>
      <c r="G150" s="9" t="s">
        <v>14</v>
      </c>
      <c r="H150" s="9" t="str">
        <f t="shared" si="10"/>
        <v>StandardPrice</v>
      </c>
      <c r="I150" s="9" t="str">
        <f t="shared" si="11"/>
        <v/>
      </c>
      <c r="J150" s="9" t="s">
        <v>19</v>
      </c>
      <c r="K150" s="9" t="s">
        <v>20</v>
      </c>
      <c r="L150" s="9" t="str">
        <f t="shared" si="12"/>
        <v>10</v>
      </c>
      <c r="M150" s="9" t="str">
        <f t="shared" si="13"/>
        <v>kg</v>
      </c>
      <c r="N150" s="9" t="s">
        <v>14</v>
      </c>
      <c r="O150" s="9" t="s">
        <v>50</v>
      </c>
      <c r="P150" s="16">
        <v>71</v>
      </c>
      <c r="Q150" t="str">
        <f t="shared" si="14"/>
        <v>071</v>
      </c>
    </row>
    <row r="151" spans="1:17">
      <c r="A151" s="9" t="s">
        <v>180</v>
      </c>
      <c r="B151" s="9" t="s">
        <v>4415</v>
      </c>
      <c r="C151" s="9" t="s">
        <v>430</v>
      </c>
      <c r="D151" s="9" t="s">
        <v>17</v>
      </c>
      <c r="E151" s="9" t="s">
        <v>14</v>
      </c>
      <c r="F151" s="9" t="s">
        <v>394</v>
      </c>
      <c r="G151" s="9" t="s">
        <v>14</v>
      </c>
      <c r="H151" s="9" t="str">
        <f t="shared" si="10"/>
        <v>PlusPrice</v>
      </c>
      <c r="I151" s="9" t="str">
        <f t="shared" si="11"/>
        <v>1</v>
      </c>
      <c r="J151" s="9" t="s">
        <v>25</v>
      </c>
      <c r="K151" s="9" t="s">
        <v>33</v>
      </c>
      <c r="L151" s="9">
        <f t="shared" si="12"/>
        <v>9999</v>
      </c>
      <c r="M151" s="9" t="str">
        <f t="shared" si="13"/>
        <v>kg</v>
      </c>
      <c r="N151" s="9" t="s">
        <v>14</v>
      </c>
      <c r="O151" s="9" t="s">
        <v>55</v>
      </c>
      <c r="P151" s="16">
        <v>71</v>
      </c>
      <c r="Q151" t="str">
        <f t="shared" si="14"/>
        <v>071</v>
      </c>
    </row>
    <row r="152" spans="1:17">
      <c r="A152" s="9" t="s">
        <v>214</v>
      </c>
      <c r="B152" s="9" t="s">
        <v>4416</v>
      </c>
      <c r="C152" s="9" t="s">
        <v>685</v>
      </c>
      <c r="D152" s="9" t="s">
        <v>17</v>
      </c>
      <c r="E152" s="9" t="s">
        <v>14</v>
      </c>
      <c r="F152" s="9" t="s">
        <v>397</v>
      </c>
      <c r="G152" s="9" t="s">
        <v>14</v>
      </c>
      <c r="H152" s="9" t="str">
        <f t="shared" si="10"/>
        <v>StandardPrice</v>
      </c>
      <c r="I152" s="9" t="str">
        <f t="shared" si="11"/>
        <v/>
      </c>
      <c r="J152" s="9" t="s">
        <v>19</v>
      </c>
      <c r="K152" s="9" t="s">
        <v>43</v>
      </c>
      <c r="L152" s="9" t="str">
        <f t="shared" si="12"/>
        <v>5</v>
      </c>
      <c r="M152" s="9" t="str">
        <f t="shared" si="13"/>
        <v>kg</v>
      </c>
      <c r="N152" s="9" t="s">
        <v>14</v>
      </c>
      <c r="O152" s="9" t="s">
        <v>50</v>
      </c>
      <c r="P152" s="16">
        <v>72</v>
      </c>
      <c r="Q152" t="str">
        <f t="shared" si="14"/>
        <v>072</v>
      </c>
    </row>
    <row r="153" spans="1:17">
      <c r="A153" s="9" t="s">
        <v>253</v>
      </c>
      <c r="B153" s="9" t="s">
        <v>4417</v>
      </c>
      <c r="C153" s="9" t="s">
        <v>685</v>
      </c>
      <c r="D153" s="9" t="s">
        <v>17</v>
      </c>
      <c r="E153" s="9" t="s">
        <v>14</v>
      </c>
      <c r="F153" s="9" t="s">
        <v>397</v>
      </c>
      <c r="G153" s="9" t="s">
        <v>14</v>
      </c>
      <c r="H153" s="9" t="str">
        <f t="shared" si="10"/>
        <v>PlusPrice</v>
      </c>
      <c r="I153" s="9" t="str">
        <f t="shared" si="11"/>
        <v>1</v>
      </c>
      <c r="J153" s="9" t="s">
        <v>47</v>
      </c>
      <c r="K153" s="9" t="s">
        <v>33</v>
      </c>
      <c r="L153" s="9">
        <f t="shared" si="12"/>
        <v>9999</v>
      </c>
      <c r="M153" s="9" t="str">
        <f t="shared" si="13"/>
        <v>kg</v>
      </c>
      <c r="N153" s="9" t="s">
        <v>14</v>
      </c>
      <c r="O153" s="9" t="s">
        <v>27</v>
      </c>
      <c r="P153" s="16">
        <v>72</v>
      </c>
      <c r="Q153" t="str">
        <f t="shared" si="14"/>
        <v>072</v>
      </c>
    </row>
    <row r="154" spans="1:17">
      <c r="A154" s="9" t="s">
        <v>295</v>
      </c>
      <c r="B154" s="9" t="s">
        <v>4418</v>
      </c>
      <c r="C154" s="9" t="s">
        <v>688</v>
      </c>
      <c r="D154" s="9" t="s">
        <v>17</v>
      </c>
      <c r="E154" s="9" t="s">
        <v>14</v>
      </c>
      <c r="F154" s="9" t="s">
        <v>402</v>
      </c>
      <c r="G154" s="9" t="s">
        <v>14</v>
      </c>
      <c r="H154" s="9" t="str">
        <f t="shared" si="10"/>
        <v>StandardPrice</v>
      </c>
      <c r="I154" s="9" t="str">
        <f t="shared" si="11"/>
        <v/>
      </c>
      <c r="J154" s="9" t="s">
        <v>19</v>
      </c>
      <c r="K154" s="9" t="s">
        <v>20</v>
      </c>
      <c r="L154" s="9" t="str">
        <f t="shared" si="12"/>
        <v>10</v>
      </c>
      <c r="M154" s="9" t="str">
        <f t="shared" si="13"/>
        <v>kg</v>
      </c>
      <c r="N154" s="9" t="s">
        <v>14</v>
      </c>
      <c r="O154" s="9" t="s">
        <v>50</v>
      </c>
      <c r="P154" s="16">
        <v>279</v>
      </c>
      <c r="Q154">
        <f t="shared" si="14"/>
        <v>279</v>
      </c>
    </row>
    <row r="155" spans="1:17">
      <c r="A155" s="9" t="s">
        <v>307</v>
      </c>
      <c r="B155" s="9" t="s">
        <v>4419</v>
      </c>
      <c r="C155" s="9" t="s">
        <v>688</v>
      </c>
      <c r="D155" s="9" t="s">
        <v>17</v>
      </c>
      <c r="E155" s="9" t="s">
        <v>14</v>
      </c>
      <c r="F155" s="9" t="s">
        <v>402</v>
      </c>
      <c r="G155" s="9" t="s">
        <v>14</v>
      </c>
      <c r="H155" s="9" t="str">
        <f t="shared" si="10"/>
        <v>PlusPrice</v>
      </c>
      <c r="I155" s="9" t="str">
        <f t="shared" si="11"/>
        <v>1</v>
      </c>
      <c r="J155" s="9" t="s">
        <v>25</v>
      </c>
      <c r="K155" s="9" t="s">
        <v>33</v>
      </c>
      <c r="L155" s="9">
        <f t="shared" si="12"/>
        <v>9999</v>
      </c>
      <c r="M155" s="9" t="str">
        <f t="shared" si="13"/>
        <v>kg</v>
      </c>
      <c r="N155" s="9" t="s">
        <v>14</v>
      </c>
      <c r="O155" s="9" t="s">
        <v>55</v>
      </c>
      <c r="P155" s="16">
        <v>279</v>
      </c>
      <c r="Q155">
        <f t="shared" si="14"/>
        <v>279</v>
      </c>
    </row>
    <row r="156" spans="1:17">
      <c r="A156" s="9" t="s">
        <v>320</v>
      </c>
      <c r="B156" s="9" t="s">
        <v>4420</v>
      </c>
      <c r="C156" s="9" t="s">
        <v>691</v>
      </c>
      <c r="D156" s="9" t="s">
        <v>17</v>
      </c>
      <c r="E156" s="9" t="s">
        <v>14</v>
      </c>
      <c r="F156" s="9" t="s">
        <v>406</v>
      </c>
      <c r="G156" s="9" t="s">
        <v>14</v>
      </c>
      <c r="H156" s="9" t="str">
        <f t="shared" si="10"/>
        <v>StandardPrice</v>
      </c>
      <c r="I156" s="9" t="str">
        <f t="shared" si="11"/>
        <v/>
      </c>
      <c r="J156" s="9" t="s">
        <v>19</v>
      </c>
      <c r="K156" s="9" t="s">
        <v>30</v>
      </c>
      <c r="L156" s="9" t="str">
        <f t="shared" si="12"/>
        <v>3</v>
      </c>
      <c r="M156" s="9" t="str">
        <f t="shared" si="13"/>
        <v>kg</v>
      </c>
      <c r="N156" s="9" t="s">
        <v>14</v>
      </c>
      <c r="O156" s="9" t="s">
        <v>50</v>
      </c>
      <c r="P156" s="16">
        <v>74</v>
      </c>
      <c r="Q156" t="str">
        <f t="shared" si="14"/>
        <v>074</v>
      </c>
    </row>
    <row r="157" spans="1:17">
      <c r="A157" s="9" t="s">
        <v>372</v>
      </c>
      <c r="B157" s="9" t="s">
        <v>4421</v>
      </c>
      <c r="C157" s="9" t="s">
        <v>691</v>
      </c>
      <c r="D157" s="9" t="s">
        <v>17</v>
      </c>
      <c r="E157" s="9" t="s">
        <v>14</v>
      </c>
      <c r="F157" s="9" t="s">
        <v>406</v>
      </c>
      <c r="G157" s="9" t="s">
        <v>14</v>
      </c>
      <c r="H157" s="9" t="str">
        <f t="shared" si="10"/>
        <v>PlusPrice</v>
      </c>
      <c r="I157" s="9" t="str">
        <f t="shared" si="11"/>
        <v>1</v>
      </c>
      <c r="J157" s="9" t="s">
        <v>25</v>
      </c>
      <c r="K157" s="9" t="s">
        <v>65</v>
      </c>
      <c r="L157" s="9" t="str">
        <f t="shared" si="12"/>
        <v>60</v>
      </c>
      <c r="M157" s="9" t="str">
        <f t="shared" si="13"/>
        <v>kg</v>
      </c>
      <c r="N157" s="9" t="s">
        <v>14</v>
      </c>
      <c r="O157" s="9" t="s">
        <v>152</v>
      </c>
      <c r="P157" s="16">
        <v>74</v>
      </c>
      <c r="Q157" t="str">
        <f t="shared" si="14"/>
        <v>074</v>
      </c>
    </row>
    <row r="158" spans="1:17">
      <c r="A158" s="9" t="s">
        <v>333</v>
      </c>
      <c r="B158" s="9" t="s">
        <v>4422</v>
      </c>
      <c r="C158" s="9" t="s">
        <v>691</v>
      </c>
      <c r="D158" s="9" t="s">
        <v>17</v>
      </c>
      <c r="E158" s="9" t="s">
        <v>14</v>
      </c>
      <c r="F158" s="9" t="s">
        <v>406</v>
      </c>
      <c r="G158" s="9" t="s">
        <v>14</v>
      </c>
      <c r="H158" s="9" t="str">
        <f t="shared" si="10"/>
        <v>PlusPrice</v>
      </c>
      <c r="I158" s="9" t="str">
        <f t="shared" si="11"/>
        <v>1</v>
      </c>
      <c r="J158" s="9" t="s">
        <v>60</v>
      </c>
      <c r="K158" s="9" t="s">
        <v>33</v>
      </c>
      <c r="L158" s="9">
        <f t="shared" si="12"/>
        <v>9999</v>
      </c>
      <c r="M158" s="9" t="str">
        <f t="shared" si="13"/>
        <v>kg</v>
      </c>
      <c r="N158" s="9" t="s">
        <v>14</v>
      </c>
      <c r="O158" s="9" t="s">
        <v>27</v>
      </c>
      <c r="P158" s="16">
        <v>74</v>
      </c>
      <c r="Q158" t="str">
        <f t="shared" si="14"/>
        <v>074</v>
      </c>
    </row>
    <row r="159" spans="1:17">
      <c r="A159" s="9" t="s">
        <v>400</v>
      </c>
      <c r="B159" s="9" t="s">
        <v>4423</v>
      </c>
      <c r="C159" s="9" t="s">
        <v>341</v>
      </c>
      <c r="D159" s="9" t="s">
        <v>17</v>
      </c>
      <c r="E159" s="9" t="s">
        <v>14</v>
      </c>
      <c r="F159" s="9" t="s">
        <v>776</v>
      </c>
      <c r="G159" s="9" t="s">
        <v>14</v>
      </c>
      <c r="H159" s="9" t="str">
        <f t="shared" si="10"/>
        <v>StandardPrice</v>
      </c>
      <c r="I159" s="9" t="str">
        <f t="shared" si="11"/>
        <v/>
      </c>
      <c r="J159" s="9" t="s">
        <v>19</v>
      </c>
      <c r="K159" s="9" t="s">
        <v>20</v>
      </c>
      <c r="L159" s="9" t="str">
        <f t="shared" si="12"/>
        <v>10</v>
      </c>
      <c r="M159" s="9" t="str">
        <f t="shared" si="13"/>
        <v>kg</v>
      </c>
      <c r="N159" s="9" t="s">
        <v>14</v>
      </c>
      <c r="O159" s="9" t="s">
        <v>50</v>
      </c>
      <c r="P159" s="16">
        <v>262</v>
      </c>
      <c r="Q159">
        <f t="shared" si="14"/>
        <v>262</v>
      </c>
    </row>
    <row r="160" spans="1:17">
      <c r="A160" s="9" t="s">
        <v>452</v>
      </c>
      <c r="B160" s="9" t="s">
        <v>4424</v>
      </c>
      <c r="C160" s="9" t="s">
        <v>341</v>
      </c>
      <c r="D160" s="9" t="s">
        <v>17</v>
      </c>
      <c r="E160" s="9" t="s">
        <v>14</v>
      </c>
      <c r="F160" s="9" t="s">
        <v>776</v>
      </c>
      <c r="G160" s="9" t="s">
        <v>14</v>
      </c>
      <c r="H160" s="9" t="str">
        <f t="shared" si="10"/>
        <v>PlusPrice</v>
      </c>
      <c r="I160" s="9" t="str">
        <f t="shared" si="11"/>
        <v>1</v>
      </c>
      <c r="J160" s="9" t="s">
        <v>25</v>
      </c>
      <c r="K160" s="9" t="s">
        <v>65</v>
      </c>
      <c r="L160" s="9" t="str">
        <f t="shared" si="12"/>
        <v>60</v>
      </c>
      <c r="M160" s="9" t="str">
        <f t="shared" si="13"/>
        <v>kg</v>
      </c>
      <c r="N160" s="9" t="s">
        <v>14</v>
      </c>
      <c r="O160" s="9" t="s">
        <v>55</v>
      </c>
      <c r="P160" s="16">
        <v>262</v>
      </c>
      <c r="Q160">
        <f t="shared" si="14"/>
        <v>262</v>
      </c>
    </row>
    <row r="161" spans="1:17">
      <c r="A161" s="9" t="s">
        <v>463</v>
      </c>
      <c r="B161" s="9" t="s">
        <v>4425</v>
      </c>
      <c r="C161" s="9" t="s">
        <v>341</v>
      </c>
      <c r="D161" s="9" t="s">
        <v>17</v>
      </c>
      <c r="E161" s="9" t="s">
        <v>14</v>
      </c>
      <c r="F161" s="9" t="s">
        <v>776</v>
      </c>
      <c r="G161" s="9" t="s">
        <v>14</v>
      </c>
      <c r="H161" s="9" t="str">
        <f t="shared" si="10"/>
        <v>PlusPrice</v>
      </c>
      <c r="I161" s="9" t="str">
        <f t="shared" si="11"/>
        <v>1</v>
      </c>
      <c r="J161" s="9" t="s">
        <v>60</v>
      </c>
      <c r="K161" s="9" t="s">
        <v>33</v>
      </c>
      <c r="L161" s="9">
        <f t="shared" si="12"/>
        <v>9999</v>
      </c>
      <c r="M161" s="9" t="str">
        <f t="shared" si="13"/>
        <v>kg</v>
      </c>
      <c r="N161" s="9" t="s">
        <v>14</v>
      </c>
      <c r="O161" s="9" t="s">
        <v>27</v>
      </c>
      <c r="P161" s="16">
        <v>262</v>
      </c>
      <c r="Q161">
        <f t="shared" si="14"/>
        <v>262</v>
      </c>
    </row>
    <row r="162" spans="1:17">
      <c r="A162" s="9" t="s">
        <v>475</v>
      </c>
      <c r="B162" s="9" t="s">
        <v>4426</v>
      </c>
      <c r="C162" s="9" t="s">
        <v>694</v>
      </c>
      <c r="D162" s="9" t="s">
        <v>17</v>
      </c>
      <c r="E162" s="9" t="s">
        <v>14</v>
      </c>
      <c r="F162" s="9" t="s">
        <v>789</v>
      </c>
      <c r="G162" s="9" t="s">
        <v>14</v>
      </c>
      <c r="H162" s="9" t="str">
        <f t="shared" si="10"/>
        <v>StandardPrice</v>
      </c>
      <c r="I162" s="9" t="str">
        <f t="shared" si="11"/>
        <v/>
      </c>
      <c r="J162" s="9" t="s">
        <v>19</v>
      </c>
      <c r="K162" s="9" t="s">
        <v>20</v>
      </c>
      <c r="L162" s="9" t="str">
        <f t="shared" si="12"/>
        <v>10</v>
      </c>
      <c r="M162" s="9" t="str">
        <f t="shared" si="13"/>
        <v>kg</v>
      </c>
      <c r="N162" s="9" t="s">
        <v>14</v>
      </c>
      <c r="O162" s="9" t="s">
        <v>50</v>
      </c>
      <c r="P162" s="16">
        <v>11</v>
      </c>
      <c r="Q162" t="str">
        <f t="shared" si="14"/>
        <v>011</v>
      </c>
    </row>
    <row r="163" spans="1:17">
      <c r="A163" s="9" t="s">
        <v>528</v>
      </c>
      <c r="B163" s="9" t="s">
        <v>4427</v>
      </c>
      <c r="C163" s="9" t="s">
        <v>694</v>
      </c>
      <c r="D163" s="9" t="s">
        <v>17</v>
      </c>
      <c r="E163" s="9" t="s">
        <v>14</v>
      </c>
      <c r="F163" s="9" t="s">
        <v>789</v>
      </c>
      <c r="G163" s="9" t="s">
        <v>14</v>
      </c>
      <c r="H163" s="9" t="str">
        <f t="shared" si="10"/>
        <v>PlusPrice</v>
      </c>
      <c r="I163" s="9" t="str">
        <f t="shared" si="11"/>
        <v>1</v>
      </c>
      <c r="J163" s="9" t="s">
        <v>25</v>
      </c>
      <c r="K163" s="9" t="s">
        <v>33</v>
      </c>
      <c r="L163" s="9">
        <f t="shared" si="12"/>
        <v>9999</v>
      </c>
      <c r="M163" s="9" t="str">
        <f t="shared" si="13"/>
        <v>kg</v>
      </c>
      <c r="N163" s="9" t="s">
        <v>14</v>
      </c>
      <c r="O163" s="9" t="s">
        <v>55</v>
      </c>
      <c r="P163" s="16">
        <v>11</v>
      </c>
      <c r="Q163" t="str">
        <f t="shared" si="14"/>
        <v>011</v>
      </c>
    </row>
    <row r="164" spans="1:17">
      <c r="A164" s="9" t="s">
        <v>539</v>
      </c>
      <c r="B164" s="9" t="s">
        <v>4428</v>
      </c>
      <c r="C164" s="9" t="s">
        <v>697</v>
      </c>
      <c r="D164" s="9" t="s">
        <v>17</v>
      </c>
      <c r="E164" s="9" t="s">
        <v>14</v>
      </c>
      <c r="F164" s="9" t="s">
        <v>413</v>
      </c>
      <c r="G164" s="9" t="s">
        <v>14</v>
      </c>
      <c r="H164" s="9" t="str">
        <f t="shared" si="10"/>
        <v>StandardPrice</v>
      </c>
      <c r="I164" s="9" t="str">
        <f t="shared" si="11"/>
        <v/>
      </c>
      <c r="J164" s="9" t="s">
        <v>19</v>
      </c>
      <c r="K164" s="9" t="s">
        <v>14</v>
      </c>
      <c r="L164" s="9" t="str">
        <f t="shared" si="12"/>
        <v>1</v>
      </c>
      <c r="M164" s="9" t="str">
        <f t="shared" si="13"/>
        <v>kg</v>
      </c>
      <c r="N164" s="9" t="s">
        <v>14</v>
      </c>
      <c r="O164" s="9" t="s">
        <v>181</v>
      </c>
      <c r="P164" s="16">
        <v>77</v>
      </c>
      <c r="Q164" t="str">
        <f t="shared" si="14"/>
        <v>077</v>
      </c>
    </row>
    <row r="165" spans="1:17">
      <c r="A165" s="9" t="s">
        <v>561</v>
      </c>
      <c r="B165" s="9" t="s">
        <v>4429</v>
      </c>
      <c r="C165" s="9" t="s">
        <v>697</v>
      </c>
      <c r="D165" s="9" t="s">
        <v>17</v>
      </c>
      <c r="E165" s="9" t="s">
        <v>14</v>
      </c>
      <c r="F165" s="9" t="s">
        <v>413</v>
      </c>
      <c r="G165" s="9" t="s">
        <v>14</v>
      </c>
      <c r="H165" s="9" t="str">
        <f t="shared" si="10"/>
        <v>PlusPrice</v>
      </c>
      <c r="I165" s="9" t="str">
        <f t="shared" si="11"/>
        <v>1</v>
      </c>
      <c r="J165" s="9" t="s">
        <v>17</v>
      </c>
      <c r="K165" s="9" t="s">
        <v>33</v>
      </c>
      <c r="L165" s="9">
        <f t="shared" si="12"/>
        <v>9999</v>
      </c>
      <c r="M165" s="9" t="str">
        <f t="shared" si="13"/>
        <v>kg</v>
      </c>
      <c r="N165" s="9" t="s">
        <v>14</v>
      </c>
      <c r="O165" s="9" t="s">
        <v>87</v>
      </c>
      <c r="P165" s="16">
        <v>77</v>
      </c>
      <c r="Q165" t="str">
        <f t="shared" si="14"/>
        <v>077</v>
      </c>
    </row>
    <row r="166" spans="1:17">
      <c r="A166" s="9" t="s">
        <v>572</v>
      </c>
      <c r="B166" s="9" t="s">
        <v>4430</v>
      </c>
      <c r="C166" s="9" t="s">
        <v>337</v>
      </c>
      <c r="D166" s="9" t="s">
        <v>17</v>
      </c>
      <c r="E166" s="9" t="s">
        <v>14</v>
      </c>
      <c r="F166" s="9" t="s">
        <v>417</v>
      </c>
      <c r="G166" s="9" t="s">
        <v>14</v>
      </c>
      <c r="H166" s="9" t="str">
        <f t="shared" si="10"/>
        <v>StandardPrice</v>
      </c>
      <c r="I166" s="9" t="str">
        <f t="shared" si="11"/>
        <v/>
      </c>
      <c r="J166" s="9" t="s">
        <v>19</v>
      </c>
      <c r="K166" s="9" t="s">
        <v>20</v>
      </c>
      <c r="L166" s="9" t="str">
        <f t="shared" si="12"/>
        <v>10</v>
      </c>
      <c r="M166" s="9" t="str">
        <f t="shared" si="13"/>
        <v>kg</v>
      </c>
      <c r="N166" s="9" t="s">
        <v>14</v>
      </c>
      <c r="O166" s="9" t="s">
        <v>181</v>
      </c>
      <c r="P166" s="16">
        <v>78</v>
      </c>
      <c r="Q166" t="str">
        <f t="shared" si="14"/>
        <v>078</v>
      </c>
    </row>
    <row r="167" spans="1:17">
      <c r="A167" s="9" t="s">
        <v>605</v>
      </c>
      <c r="B167" s="9" t="s">
        <v>4431</v>
      </c>
      <c r="C167" s="9" t="s">
        <v>337</v>
      </c>
      <c r="D167" s="9" t="s">
        <v>17</v>
      </c>
      <c r="E167" s="9" t="s">
        <v>14</v>
      </c>
      <c r="F167" s="9" t="s">
        <v>417</v>
      </c>
      <c r="G167" s="9" t="s">
        <v>14</v>
      </c>
      <c r="H167" s="9" t="str">
        <f t="shared" si="10"/>
        <v>PlusPrice</v>
      </c>
      <c r="I167" s="9" t="str">
        <f t="shared" si="11"/>
        <v>1</v>
      </c>
      <c r="J167" s="9" t="s">
        <v>25</v>
      </c>
      <c r="K167" s="9" t="s">
        <v>65</v>
      </c>
      <c r="L167" s="9" t="str">
        <f t="shared" si="12"/>
        <v>60</v>
      </c>
      <c r="M167" s="9" t="str">
        <f t="shared" si="13"/>
        <v>kg</v>
      </c>
      <c r="N167" s="9" t="s">
        <v>14</v>
      </c>
      <c r="O167" s="9" t="s">
        <v>55</v>
      </c>
      <c r="P167" s="16">
        <v>78</v>
      </c>
      <c r="Q167" t="str">
        <f t="shared" si="14"/>
        <v>078</v>
      </c>
    </row>
    <row r="168" spans="1:17">
      <c r="A168" s="9" t="s">
        <v>621</v>
      </c>
      <c r="B168" s="9" t="s">
        <v>4432</v>
      </c>
      <c r="C168" s="9" t="s">
        <v>337</v>
      </c>
      <c r="D168" s="9" t="s">
        <v>17</v>
      </c>
      <c r="E168" s="9" t="s">
        <v>14</v>
      </c>
      <c r="F168" s="9" t="s">
        <v>417</v>
      </c>
      <c r="G168" s="9" t="s">
        <v>14</v>
      </c>
      <c r="H168" s="9" t="str">
        <f t="shared" si="10"/>
        <v>PlusPrice</v>
      </c>
      <c r="I168" s="9" t="str">
        <f t="shared" si="11"/>
        <v>1</v>
      </c>
      <c r="J168" s="9" t="s">
        <v>60</v>
      </c>
      <c r="K168" s="9" t="s">
        <v>33</v>
      </c>
      <c r="L168" s="9">
        <f t="shared" si="12"/>
        <v>9999</v>
      </c>
      <c r="M168" s="9" t="str">
        <f t="shared" si="13"/>
        <v>kg</v>
      </c>
      <c r="N168" s="9" t="s">
        <v>14</v>
      </c>
      <c r="O168" s="9" t="s">
        <v>27</v>
      </c>
      <c r="P168" s="16">
        <v>78</v>
      </c>
      <c r="Q168" t="str">
        <f t="shared" si="14"/>
        <v>078</v>
      </c>
    </row>
    <row r="169" spans="1:17">
      <c r="A169" s="9" t="s">
        <v>634</v>
      </c>
      <c r="B169" s="9" t="s">
        <v>4433</v>
      </c>
      <c r="C169" s="9" t="s">
        <v>700</v>
      </c>
      <c r="D169" s="9" t="s">
        <v>17</v>
      </c>
      <c r="E169" s="9" t="s">
        <v>14</v>
      </c>
      <c r="F169" s="9" t="s">
        <v>421</v>
      </c>
      <c r="G169" s="9" t="s">
        <v>19</v>
      </c>
      <c r="H169" s="9" t="str">
        <f t="shared" si="10"/>
        <v>StandardPrice</v>
      </c>
      <c r="I169" s="9" t="str">
        <f t="shared" si="11"/>
        <v/>
      </c>
      <c r="J169" s="9" t="s">
        <v>19</v>
      </c>
      <c r="K169" s="9" t="s">
        <v>14</v>
      </c>
      <c r="L169" s="9" t="str">
        <f t="shared" si="12"/>
        <v>1</v>
      </c>
      <c r="M169" s="9" t="str">
        <f t="shared" si="13"/>
        <v>Items</v>
      </c>
      <c r="N169" s="9" t="s">
        <v>19</v>
      </c>
      <c r="O169" s="9" t="s">
        <v>181</v>
      </c>
      <c r="P169" s="16">
        <v>79</v>
      </c>
      <c r="Q169" t="str">
        <f t="shared" si="14"/>
        <v>079</v>
      </c>
    </row>
    <row r="170" spans="1:17">
      <c r="A170" s="9" t="s">
        <v>641</v>
      </c>
      <c r="B170" s="9" t="s">
        <v>4434</v>
      </c>
      <c r="C170" s="9" t="s">
        <v>409</v>
      </c>
      <c r="D170" s="9" t="s">
        <v>17</v>
      </c>
      <c r="E170" s="9" t="s">
        <v>14</v>
      </c>
      <c r="F170" s="9" t="s">
        <v>425</v>
      </c>
      <c r="G170" s="9" t="s">
        <v>14</v>
      </c>
      <c r="H170" s="9" t="str">
        <f t="shared" si="10"/>
        <v>StandardPrice</v>
      </c>
      <c r="I170" s="9" t="str">
        <f t="shared" si="11"/>
        <v/>
      </c>
      <c r="J170" s="9" t="s">
        <v>19</v>
      </c>
      <c r="K170" s="9" t="s">
        <v>14</v>
      </c>
      <c r="L170" s="9" t="str">
        <f t="shared" si="12"/>
        <v>1</v>
      </c>
      <c r="M170" s="9" t="str">
        <f t="shared" si="13"/>
        <v>kg</v>
      </c>
      <c r="N170" s="9" t="s">
        <v>14</v>
      </c>
      <c r="O170" s="9" t="s">
        <v>4266</v>
      </c>
      <c r="P170" s="16">
        <v>80</v>
      </c>
      <c r="Q170" t="str">
        <f t="shared" si="14"/>
        <v>080</v>
      </c>
    </row>
    <row r="171" spans="1:17">
      <c r="A171" s="9" t="s">
        <v>663</v>
      </c>
      <c r="B171" s="9" t="s">
        <v>4435</v>
      </c>
      <c r="C171" s="9" t="s">
        <v>409</v>
      </c>
      <c r="D171" s="9" t="s">
        <v>17</v>
      </c>
      <c r="E171" s="9" t="s">
        <v>14</v>
      </c>
      <c r="F171" s="9" t="s">
        <v>425</v>
      </c>
      <c r="G171" s="9" t="s">
        <v>14</v>
      </c>
      <c r="H171" s="9" t="str">
        <f t="shared" si="10"/>
        <v>PlusPrice</v>
      </c>
      <c r="I171" s="9" t="str">
        <f t="shared" si="11"/>
        <v>1</v>
      </c>
      <c r="J171" s="9" t="s">
        <v>17</v>
      </c>
      <c r="K171" s="9" t="s">
        <v>33</v>
      </c>
      <c r="L171" s="9">
        <f t="shared" si="12"/>
        <v>9999</v>
      </c>
      <c r="M171" s="9" t="str">
        <f t="shared" si="13"/>
        <v>kg</v>
      </c>
      <c r="N171" s="9" t="s">
        <v>14</v>
      </c>
      <c r="O171" s="9" t="s">
        <v>233</v>
      </c>
      <c r="P171" s="16">
        <v>80</v>
      </c>
      <c r="Q171" t="str">
        <f t="shared" si="14"/>
        <v>080</v>
      </c>
    </row>
    <row r="172" spans="1:17">
      <c r="A172" s="9" t="s">
        <v>669</v>
      </c>
      <c r="B172" s="9" t="s">
        <v>4436</v>
      </c>
      <c r="C172" s="9" t="s">
        <v>335</v>
      </c>
      <c r="D172" s="9" t="s">
        <v>17</v>
      </c>
      <c r="E172" s="9" t="s">
        <v>14</v>
      </c>
      <c r="F172" s="9" t="s">
        <v>429</v>
      </c>
      <c r="G172" s="9" t="s">
        <v>14</v>
      </c>
      <c r="H172" s="9" t="str">
        <f t="shared" si="10"/>
        <v>StandardPrice</v>
      </c>
      <c r="I172" s="9" t="str">
        <f t="shared" si="11"/>
        <v/>
      </c>
      <c r="J172" s="9" t="s">
        <v>19</v>
      </c>
      <c r="K172" s="9" t="s">
        <v>20</v>
      </c>
      <c r="L172" s="9" t="str">
        <f t="shared" si="12"/>
        <v>10</v>
      </c>
      <c r="M172" s="9" t="str">
        <f t="shared" si="13"/>
        <v>kg</v>
      </c>
      <c r="N172" s="9" t="s">
        <v>14</v>
      </c>
      <c r="O172" s="9" t="s">
        <v>21</v>
      </c>
      <c r="P172" s="16">
        <v>280</v>
      </c>
      <c r="Q172">
        <f t="shared" si="14"/>
        <v>280</v>
      </c>
    </row>
    <row r="173" spans="1:17">
      <c r="A173" s="9" t="s">
        <v>672</v>
      </c>
      <c r="B173" s="9" t="s">
        <v>4437</v>
      </c>
      <c r="C173" s="9" t="s">
        <v>335</v>
      </c>
      <c r="D173" s="9" t="s">
        <v>17</v>
      </c>
      <c r="E173" s="9" t="s">
        <v>14</v>
      </c>
      <c r="F173" s="9" t="s">
        <v>429</v>
      </c>
      <c r="G173" s="9" t="s">
        <v>14</v>
      </c>
      <c r="H173" s="9" t="str">
        <f t="shared" si="10"/>
        <v>PlusPrice</v>
      </c>
      <c r="I173" s="9" t="str">
        <f t="shared" si="11"/>
        <v>1</v>
      </c>
      <c r="J173" s="9" t="s">
        <v>25</v>
      </c>
      <c r="K173" s="9" t="s">
        <v>33</v>
      </c>
      <c r="L173" s="9">
        <f t="shared" si="12"/>
        <v>9999</v>
      </c>
      <c r="M173" s="9" t="str">
        <f t="shared" si="13"/>
        <v>kg</v>
      </c>
      <c r="N173" s="9" t="s">
        <v>14</v>
      </c>
      <c r="O173" s="9" t="s">
        <v>27</v>
      </c>
      <c r="P173" s="16">
        <v>280</v>
      </c>
      <c r="Q173">
        <f t="shared" si="14"/>
        <v>280</v>
      </c>
    </row>
    <row r="174" spans="1:17">
      <c r="A174" s="9" t="s">
        <v>676</v>
      </c>
      <c r="B174" s="9" t="s">
        <v>4438</v>
      </c>
      <c r="C174" s="9" t="s">
        <v>703</v>
      </c>
      <c r="D174" s="9" t="s">
        <v>17</v>
      </c>
      <c r="E174" s="9" t="s">
        <v>14</v>
      </c>
      <c r="F174" s="9" t="s">
        <v>433</v>
      </c>
      <c r="G174" s="9" t="s">
        <v>14</v>
      </c>
      <c r="H174" s="9" t="str">
        <f t="shared" si="10"/>
        <v>StandardPrice</v>
      </c>
      <c r="I174" s="9" t="str">
        <f t="shared" si="11"/>
        <v/>
      </c>
      <c r="J174" s="9" t="s">
        <v>19</v>
      </c>
      <c r="K174" s="9" t="s">
        <v>20</v>
      </c>
      <c r="L174" s="9" t="str">
        <f t="shared" si="12"/>
        <v>10</v>
      </c>
      <c r="M174" s="9" t="str">
        <f t="shared" si="13"/>
        <v>kg</v>
      </c>
      <c r="N174" s="9" t="s">
        <v>14</v>
      </c>
      <c r="O174" s="9" t="s">
        <v>181</v>
      </c>
      <c r="P174" s="16">
        <v>82</v>
      </c>
      <c r="Q174" t="str">
        <f t="shared" si="14"/>
        <v>082</v>
      </c>
    </row>
    <row r="175" spans="1:17">
      <c r="A175" s="9" t="s">
        <v>679</v>
      </c>
      <c r="B175" s="9" t="s">
        <v>4439</v>
      </c>
      <c r="C175" s="9" t="s">
        <v>703</v>
      </c>
      <c r="D175" s="9" t="s">
        <v>17</v>
      </c>
      <c r="E175" s="9" t="s">
        <v>14</v>
      </c>
      <c r="F175" s="9" t="s">
        <v>433</v>
      </c>
      <c r="G175" s="9" t="s">
        <v>14</v>
      </c>
      <c r="H175" s="9" t="str">
        <f t="shared" si="10"/>
        <v>PlusPrice</v>
      </c>
      <c r="I175" s="9" t="str">
        <f t="shared" si="11"/>
        <v>1</v>
      </c>
      <c r="J175" s="9" t="s">
        <v>25</v>
      </c>
      <c r="K175" s="9" t="s">
        <v>65</v>
      </c>
      <c r="L175" s="9" t="str">
        <f t="shared" si="12"/>
        <v>60</v>
      </c>
      <c r="M175" s="9" t="str">
        <f t="shared" si="13"/>
        <v>kg</v>
      </c>
      <c r="N175" s="9" t="s">
        <v>14</v>
      </c>
      <c r="O175" s="9" t="s">
        <v>55</v>
      </c>
      <c r="P175" s="16">
        <v>82</v>
      </c>
      <c r="Q175" t="str">
        <f t="shared" si="14"/>
        <v>082</v>
      </c>
    </row>
    <row r="176" spans="1:17">
      <c r="A176" s="9" t="s">
        <v>682</v>
      </c>
      <c r="B176" s="9" t="s">
        <v>4440</v>
      </c>
      <c r="C176" s="9" t="s">
        <v>703</v>
      </c>
      <c r="D176" s="9" t="s">
        <v>17</v>
      </c>
      <c r="E176" s="9" t="s">
        <v>14</v>
      </c>
      <c r="F176" s="9" t="s">
        <v>433</v>
      </c>
      <c r="G176" s="9" t="s">
        <v>14</v>
      </c>
      <c r="H176" s="9" t="str">
        <f t="shared" si="10"/>
        <v>PlusPrice</v>
      </c>
      <c r="I176" s="9" t="str">
        <f t="shared" si="11"/>
        <v>1</v>
      </c>
      <c r="J176" s="9" t="s">
        <v>60</v>
      </c>
      <c r="K176" s="9" t="s">
        <v>33</v>
      </c>
      <c r="L176" s="9">
        <f t="shared" si="12"/>
        <v>9999</v>
      </c>
      <c r="M176" s="9" t="str">
        <f t="shared" si="13"/>
        <v>kg</v>
      </c>
      <c r="N176" s="9" t="s">
        <v>14</v>
      </c>
      <c r="O176" s="9" t="s">
        <v>27</v>
      </c>
      <c r="P176" s="16">
        <v>82</v>
      </c>
      <c r="Q176" t="str">
        <f t="shared" si="14"/>
        <v>082</v>
      </c>
    </row>
    <row r="177" spans="1:17">
      <c r="A177" s="9" t="s">
        <v>685</v>
      </c>
      <c r="B177" s="9" t="s">
        <v>4441</v>
      </c>
      <c r="C177" s="9" t="s">
        <v>153</v>
      </c>
      <c r="D177" s="9" t="s">
        <v>17</v>
      </c>
      <c r="E177" s="9" t="s">
        <v>14</v>
      </c>
      <c r="F177" s="9" t="s">
        <v>437</v>
      </c>
      <c r="G177" s="9" t="s">
        <v>14</v>
      </c>
      <c r="H177" s="9" t="str">
        <f t="shared" si="10"/>
        <v>StandardPrice</v>
      </c>
      <c r="I177" s="9" t="str">
        <f t="shared" si="11"/>
        <v/>
      </c>
      <c r="J177" s="9" t="s">
        <v>19</v>
      </c>
      <c r="K177" s="9" t="s">
        <v>30</v>
      </c>
      <c r="L177" s="9" t="str">
        <f t="shared" si="12"/>
        <v>3</v>
      </c>
      <c r="M177" s="9" t="str">
        <f t="shared" si="13"/>
        <v>kg</v>
      </c>
      <c r="N177" s="9" t="s">
        <v>14</v>
      </c>
      <c r="O177" s="9" t="s">
        <v>4442</v>
      </c>
      <c r="P177" s="16">
        <v>83</v>
      </c>
      <c r="Q177" t="str">
        <f t="shared" si="14"/>
        <v>083</v>
      </c>
    </row>
    <row r="178" spans="1:17">
      <c r="A178" s="9" t="s">
        <v>688</v>
      </c>
      <c r="B178" s="9" t="s">
        <v>4443</v>
      </c>
      <c r="C178" s="9" t="s">
        <v>153</v>
      </c>
      <c r="D178" s="9" t="s">
        <v>17</v>
      </c>
      <c r="E178" s="9" t="s">
        <v>14</v>
      </c>
      <c r="F178" s="9" t="s">
        <v>437</v>
      </c>
      <c r="G178" s="9" t="s">
        <v>14</v>
      </c>
      <c r="H178" s="9" t="str">
        <f t="shared" si="10"/>
        <v>PlusPrice</v>
      </c>
      <c r="I178" s="9" t="str">
        <f t="shared" si="11"/>
        <v>1</v>
      </c>
      <c r="J178" s="9" t="s">
        <v>36</v>
      </c>
      <c r="K178" s="9" t="s">
        <v>33</v>
      </c>
      <c r="L178" s="9">
        <f t="shared" si="12"/>
        <v>9999</v>
      </c>
      <c r="M178" s="9" t="str">
        <f t="shared" si="13"/>
        <v>kg</v>
      </c>
      <c r="N178" s="9" t="s">
        <v>14</v>
      </c>
      <c r="O178" s="9" t="s">
        <v>726</v>
      </c>
      <c r="P178" s="16">
        <v>83</v>
      </c>
      <c r="Q178" t="str">
        <f t="shared" si="14"/>
        <v>083</v>
      </c>
    </row>
    <row r="179" spans="1:17">
      <c r="A179" s="9" t="s">
        <v>691</v>
      </c>
      <c r="B179" s="9" t="s">
        <v>4444</v>
      </c>
      <c r="C179" s="9" t="s">
        <v>348</v>
      </c>
      <c r="D179" s="9" t="s">
        <v>17</v>
      </c>
      <c r="E179" s="9" t="s">
        <v>14</v>
      </c>
      <c r="F179" s="9" t="s">
        <v>441</v>
      </c>
      <c r="G179" s="9" t="s">
        <v>14</v>
      </c>
      <c r="H179" s="9" t="str">
        <f t="shared" si="10"/>
        <v>StandardPrice</v>
      </c>
      <c r="I179" s="9" t="str">
        <f t="shared" si="11"/>
        <v/>
      </c>
      <c r="J179" s="9" t="s">
        <v>19</v>
      </c>
      <c r="K179" s="9" t="s">
        <v>43</v>
      </c>
      <c r="L179" s="9" t="str">
        <f t="shared" si="12"/>
        <v>5</v>
      </c>
      <c r="M179" s="9" t="str">
        <f t="shared" si="13"/>
        <v>kg</v>
      </c>
      <c r="N179" s="9" t="s">
        <v>14</v>
      </c>
      <c r="O179" s="9" t="s">
        <v>21</v>
      </c>
      <c r="P179" s="16">
        <v>84</v>
      </c>
      <c r="Q179" t="str">
        <f t="shared" si="14"/>
        <v>084</v>
      </c>
    </row>
    <row r="180" spans="1:17">
      <c r="A180" s="9" t="s">
        <v>694</v>
      </c>
      <c r="B180" s="9" t="s">
        <v>4445</v>
      </c>
      <c r="C180" s="9" t="s">
        <v>348</v>
      </c>
      <c r="D180" s="9" t="s">
        <v>17</v>
      </c>
      <c r="E180" s="9" t="s">
        <v>14</v>
      </c>
      <c r="F180" s="9" t="s">
        <v>441</v>
      </c>
      <c r="G180" s="9" t="s">
        <v>14</v>
      </c>
      <c r="H180" s="9" t="str">
        <f t="shared" si="10"/>
        <v>PlusPrice</v>
      </c>
      <c r="I180" s="9" t="str">
        <f t="shared" si="11"/>
        <v>1</v>
      </c>
      <c r="J180" s="9" t="s">
        <v>47</v>
      </c>
      <c r="K180" s="9" t="s">
        <v>33</v>
      </c>
      <c r="L180" s="9">
        <f t="shared" si="12"/>
        <v>9999</v>
      </c>
      <c r="M180" s="9" t="str">
        <f t="shared" si="13"/>
        <v>kg</v>
      </c>
      <c r="N180" s="9" t="s">
        <v>14</v>
      </c>
      <c r="O180" s="9" t="s">
        <v>532</v>
      </c>
      <c r="P180" s="16">
        <v>84</v>
      </c>
      <c r="Q180" t="str">
        <f t="shared" si="14"/>
        <v>084</v>
      </c>
    </row>
    <row r="181" spans="1:17">
      <c r="A181" s="9" t="s">
        <v>697</v>
      </c>
      <c r="B181" s="9" t="s">
        <v>4446</v>
      </c>
      <c r="C181" s="9" t="s">
        <v>715</v>
      </c>
      <c r="D181" s="9" t="s">
        <v>17</v>
      </c>
      <c r="E181" s="9" t="s">
        <v>14</v>
      </c>
      <c r="F181" s="9" t="s">
        <v>445</v>
      </c>
      <c r="G181" s="9" t="s">
        <v>14</v>
      </c>
      <c r="H181" s="9" t="str">
        <f t="shared" si="10"/>
        <v>StandardPrice</v>
      </c>
      <c r="I181" s="9" t="str">
        <f t="shared" si="11"/>
        <v/>
      </c>
      <c r="J181" s="9" t="s">
        <v>19</v>
      </c>
      <c r="K181" s="9" t="s">
        <v>43</v>
      </c>
      <c r="L181" s="9" t="str">
        <f t="shared" si="12"/>
        <v>5</v>
      </c>
      <c r="M181" s="9" t="str">
        <f t="shared" si="13"/>
        <v>kg</v>
      </c>
      <c r="N181" s="9" t="s">
        <v>14</v>
      </c>
      <c r="O181" s="9" t="s">
        <v>21</v>
      </c>
      <c r="P181" s="16">
        <v>85</v>
      </c>
      <c r="Q181" t="str">
        <f t="shared" si="14"/>
        <v>085</v>
      </c>
    </row>
    <row r="182" spans="1:17">
      <c r="A182" s="9" t="s">
        <v>700</v>
      </c>
      <c r="B182" s="9" t="s">
        <v>4447</v>
      </c>
      <c r="C182" s="9" t="s">
        <v>715</v>
      </c>
      <c r="D182" s="9" t="s">
        <v>17</v>
      </c>
      <c r="E182" s="9" t="s">
        <v>14</v>
      </c>
      <c r="F182" s="9" t="s">
        <v>445</v>
      </c>
      <c r="G182" s="9" t="s">
        <v>14</v>
      </c>
      <c r="H182" s="9" t="str">
        <f t="shared" si="10"/>
        <v>PlusPrice</v>
      </c>
      <c r="I182" s="9" t="str">
        <f t="shared" si="11"/>
        <v>1</v>
      </c>
      <c r="J182" s="9" t="s">
        <v>47</v>
      </c>
      <c r="K182" s="9" t="s">
        <v>33</v>
      </c>
      <c r="L182" s="9">
        <f t="shared" si="12"/>
        <v>9999</v>
      </c>
      <c r="M182" s="9" t="str">
        <f t="shared" si="13"/>
        <v>kg</v>
      </c>
      <c r="N182" s="9" t="s">
        <v>14</v>
      </c>
      <c r="O182" s="9" t="s">
        <v>233</v>
      </c>
      <c r="P182" s="16">
        <v>85</v>
      </c>
      <c r="Q182" t="str">
        <f t="shared" si="14"/>
        <v>085</v>
      </c>
    </row>
    <row r="183" spans="1:17">
      <c r="A183" s="9" t="s">
        <v>703</v>
      </c>
      <c r="B183" s="9" t="s">
        <v>4448</v>
      </c>
      <c r="C183" s="9" t="s">
        <v>706</v>
      </c>
      <c r="D183" s="9" t="s">
        <v>17</v>
      </c>
      <c r="E183" s="9" t="s">
        <v>14</v>
      </c>
      <c r="F183" s="9" t="s">
        <v>449</v>
      </c>
      <c r="G183" s="9" t="s">
        <v>14</v>
      </c>
      <c r="H183" s="9" t="str">
        <f t="shared" si="10"/>
        <v>StandardPrice</v>
      </c>
      <c r="I183" s="9" t="str">
        <f t="shared" si="11"/>
        <v/>
      </c>
      <c r="J183" s="9" t="s">
        <v>19</v>
      </c>
      <c r="K183" s="9" t="s">
        <v>20</v>
      </c>
      <c r="L183" s="9" t="str">
        <f t="shared" si="12"/>
        <v>10</v>
      </c>
      <c r="M183" s="9" t="str">
        <f t="shared" si="13"/>
        <v>kg</v>
      </c>
      <c r="N183" s="9" t="s">
        <v>14</v>
      </c>
      <c r="O183" s="9" t="s">
        <v>50</v>
      </c>
      <c r="P183" s="16">
        <v>86</v>
      </c>
      <c r="Q183" t="str">
        <f t="shared" si="14"/>
        <v>086</v>
      </c>
    </row>
    <row r="184" spans="1:17">
      <c r="A184" s="9" t="s">
        <v>706</v>
      </c>
      <c r="B184" s="9" t="s">
        <v>4449</v>
      </c>
      <c r="C184" s="9" t="s">
        <v>706</v>
      </c>
      <c r="D184" s="9" t="s">
        <v>17</v>
      </c>
      <c r="E184" s="9" t="s">
        <v>14</v>
      </c>
      <c r="F184" s="9" t="s">
        <v>449</v>
      </c>
      <c r="G184" s="9" t="s">
        <v>14</v>
      </c>
      <c r="H184" s="9" t="str">
        <f t="shared" si="10"/>
        <v>PlusPrice</v>
      </c>
      <c r="I184" s="9" t="str">
        <f t="shared" si="11"/>
        <v>1</v>
      </c>
      <c r="J184" s="9" t="s">
        <v>25</v>
      </c>
      <c r="K184" s="9" t="s">
        <v>65</v>
      </c>
      <c r="L184" s="9" t="str">
        <f t="shared" si="12"/>
        <v>60</v>
      </c>
      <c r="M184" s="9" t="str">
        <f t="shared" si="13"/>
        <v>kg</v>
      </c>
      <c r="N184" s="9" t="s">
        <v>14</v>
      </c>
      <c r="O184" s="9" t="s">
        <v>286</v>
      </c>
      <c r="P184" s="16">
        <v>86</v>
      </c>
      <c r="Q184" t="str">
        <f t="shared" si="14"/>
        <v>086</v>
      </c>
    </row>
    <row r="185" spans="1:17">
      <c r="A185" s="9" t="s">
        <v>709</v>
      </c>
      <c r="B185" s="9" t="s">
        <v>4450</v>
      </c>
      <c r="C185" s="9" t="s">
        <v>706</v>
      </c>
      <c r="D185" s="9" t="s">
        <v>17</v>
      </c>
      <c r="E185" s="9" t="s">
        <v>14</v>
      </c>
      <c r="F185" s="9" t="s">
        <v>449</v>
      </c>
      <c r="G185" s="9" t="s">
        <v>14</v>
      </c>
      <c r="H185" s="9" t="str">
        <f t="shared" si="10"/>
        <v>PlusPrice</v>
      </c>
      <c r="I185" s="9" t="str">
        <f t="shared" si="11"/>
        <v>1</v>
      </c>
      <c r="J185" s="9" t="s">
        <v>60</v>
      </c>
      <c r="K185" s="9" t="s">
        <v>33</v>
      </c>
      <c r="L185" s="9">
        <f t="shared" si="12"/>
        <v>9999</v>
      </c>
      <c r="M185" s="9" t="str">
        <f t="shared" si="13"/>
        <v>kg</v>
      </c>
      <c r="N185" s="9" t="s">
        <v>14</v>
      </c>
      <c r="O185" s="9" t="s">
        <v>27</v>
      </c>
      <c r="P185" s="16">
        <v>86</v>
      </c>
      <c r="Q185" t="str">
        <f t="shared" si="14"/>
        <v>086</v>
      </c>
    </row>
    <row r="186" spans="1:17">
      <c r="A186" s="9" t="s">
        <v>712</v>
      </c>
      <c r="B186" s="9" t="s">
        <v>4451</v>
      </c>
      <c r="C186" s="9" t="s">
        <v>709</v>
      </c>
      <c r="D186" s="9" t="s">
        <v>17</v>
      </c>
      <c r="E186" s="9" t="s">
        <v>14</v>
      </c>
      <c r="F186" s="9" t="s">
        <v>454</v>
      </c>
      <c r="G186" s="9" t="s">
        <v>14</v>
      </c>
      <c r="H186" s="9" t="str">
        <f t="shared" si="10"/>
        <v>StandardPrice</v>
      </c>
      <c r="I186" s="9" t="str">
        <f t="shared" si="11"/>
        <v/>
      </c>
      <c r="J186" s="9" t="s">
        <v>19</v>
      </c>
      <c r="K186" s="9" t="s">
        <v>20</v>
      </c>
      <c r="L186" s="9" t="str">
        <f t="shared" si="12"/>
        <v>10</v>
      </c>
      <c r="M186" s="9" t="str">
        <f t="shared" si="13"/>
        <v>kg</v>
      </c>
      <c r="N186" s="9" t="s">
        <v>14</v>
      </c>
      <c r="O186" s="9" t="s">
        <v>50</v>
      </c>
      <c r="P186" s="16">
        <v>87</v>
      </c>
      <c r="Q186" t="str">
        <f t="shared" si="14"/>
        <v>087</v>
      </c>
    </row>
    <row r="187" spans="1:17">
      <c r="A187" s="9" t="s">
        <v>715</v>
      </c>
      <c r="B187" s="9" t="s">
        <v>4452</v>
      </c>
      <c r="C187" s="9" t="s">
        <v>709</v>
      </c>
      <c r="D187" s="9" t="s">
        <v>17</v>
      </c>
      <c r="E187" s="9" t="s">
        <v>14</v>
      </c>
      <c r="F187" s="9" t="s">
        <v>454</v>
      </c>
      <c r="G187" s="9" t="s">
        <v>14</v>
      </c>
      <c r="H187" s="9" t="str">
        <f t="shared" si="10"/>
        <v>PlusPrice</v>
      </c>
      <c r="I187" s="9" t="str">
        <f t="shared" si="11"/>
        <v>1</v>
      </c>
      <c r="J187" s="9" t="s">
        <v>25</v>
      </c>
      <c r="K187" s="9" t="s">
        <v>33</v>
      </c>
      <c r="L187" s="9">
        <f t="shared" si="12"/>
        <v>9999</v>
      </c>
      <c r="M187" s="9" t="str">
        <f t="shared" si="13"/>
        <v>kg</v>
      </c>
      <c r="N187" s="9" t="s">
        <v>14</v>
      </c>
      <c r="O187" s="9" t="s">
        <v>27</v>
      </c>
      <c r="P187" s="16">
        <v>87</v>
      </c>
      <c r="Q187" t="str">
        <f t="shared" si="14"/>
        <v>087</v>
      </c>
    </row>
    <row r="188" spans="1:17">
      <c r="A188" s="9" t="s">
        <v>718</v>
      </c>
      <c r="B188" s="9" t="s">
        <v>4453</v>
      </c>
      <c r="C188" s="9" t="s">
        <v>712</v>
      </c>
      <c r="D188" s="9" t="s">
        <v>17</v>
      </c>
      <c r="E188" s="9" t="s">
        <v>14</v>
      </c>
      <c r="F188" s="9" t="s">
        <v>458</v>
      </c>
      <c r="G188" s="9" t="s">
        <v>14</v>
      </c>
      <c r="H188" s="9" t="str">
        <f t="shared" si="10"/>
        <v>StandardPrice</v>
      </c>
      <c r="I188" s="9" t="str">
        <f t="shared" si="11"/>
        <v/>
      </c>
      <c r="J188" s="9" t="s">
        <v>19</v>
      </c>
      <c r="K188" s="9" t="s">
        <v>20</v>
      </c>
      <c r="L188" s="9" t="str">
        <f t="shared" si="12"/>
        <v>10</v>
      </c>
      <c r="M188" s="9" t="str">
        <f t="shared" si="13"/>
        <v>kg</v>
      </c>
      <c r="N188" s="9" t="s">
        <v>14</v>
      </c>
      <c r="O188" s="9" t="s">
        <v>4266</v>
      </c>
      <c r="P188" s="16">
        <v>88</v>
      </c>
      <c r="Q188" t="str">
        <f t="shared" si="14"/>
        <v>088</v>
      </c>
    </row>
    <row r="189" spans="1:17">
      <c r="A189" s="9" t="s">
        <v>721</v>
      </c>
      <c r="B189" s="9" t="s">
        <v>4454</v>
      </c>
      <c r="C189" s="9" t="s">
        <v>712</v>
      </c>
      <c r="D189" s="9" t="s">
        <v>17</v>
      </c>
      <c r="E189" s="9" t="s">
        <v>14</v>
      </c>
      <c r="F189" s="9" t="s">
        <v>458</v>
      </c>
      <c r="G189" s="9" t="s">
        <v>14</v>
      </c>
      <c r="H189" s="9" t="str">
        <f t="shared" si="10"/>
        <v>PlusPrice</v>
      </c>
      <c r="I189" s="9" t="str">
        <f t="shared" si="11"/>
        <v>1</v>
      </c>
      <c r="J189" s="9" t="s">
        <v>25</v>
      </c>
      <c r="K189" s="9" t="s">
        <v>33</v>
      </c>
      <c r="L189" s="9">
        <f t="shared" si="12"/>
        <v>9999</v>
      </c>
      <c r="M189" s="9" t="str">
        <f t="shared" si="13"/>
        <v>kg</v>
      </c>
      <c r="N189" s="9" t="s">
        <v>14</v>
      </c>
      <c r="O189" s="9" t="s">
        <v>565</v>
      </c>
      <c r="P189" s="16">
        <v>88</v>
      </c>
      <c r="Q189" t="str">
        <f t="shared" si="14"/>
        <v>088</v>
      </c>
    </row>
    <row r="190" spans="1:17">
      <c r="A190" s="9" t="s">
        <v>724</v>
      </c>
      <c r="B190" s="9" t="s">
        <v>4455</v>
      </c>
      <c r="C190" s="9" t="s">
        <v>718</v>
      </c>
      <c r="D190" s="9" t="s">
        <v>17</v>
      </c>
      <c r="E190" s="9" t="s">
        <v>14</v>
      </c>
      <c r="F190" s="9" t="s">
        <v>461</v>
      </c>
      <c r="G190" s="9" t="s">
        <v>14</v>
      </c>
      <c r="H190" s="9" t="str">
        <f t="shared" si="10"/>
        <v>StandardPrice</v>
      </c>
      <c r="I190" s="9" t="str">
        <f t="shared" si="11"/>
        <v/>
      </c>
      <c r="J190" s="9" t="s">
        <v>19</v>
      </c>
      <c r="K190" s="9" t="s">
        <v>20</v>
      </c>
      <c r="L190" s="9" t="str">
        <f t="shared" si="12"/>
        <v>10</v>
      </c>
      <c r="M190" s="9" t="str">
        <f t="shared" si="13"/>
        <v>kg</v>
      </c>
      <c r="N190" s="9" t="s">
        <v>14</v>
      </c>
      <c r="O190" s="9" t="s">
        <v>181</v>
      </c>
      <c r="P190" s="16">
        <v>89</v>
      </c>
      <c r="Q190" t="str">
        <f t="shared" si="14"/>
        <v>089</v>
      </c>
    </row>
    <row r="191" spans="1:17">
      <c r="A191" s="9" t="s">
        <v>728</v>
      </c>
      <c r="B191" s="9" t="s">
        <v>4456</v>
      </c>
      <c r="C191" s="9" t="s">
        <v>718</v>
      </c>
      <c r="D191" s="9" t="s">
        <v>17</v>
      </c>
      <c r="E191" s="9" t="s">
        <v>14</v>
      </c>
      <c r="F191" s="9" t="s">
        <v>461</v>
      </c>
      <c r="G191" s="9" t="s">
        <v>14</v>
      </c>
      <c r="H191" s="9" t="str">
        <f t="shared" si="10"/>
        <v>PlusPrice</v>
      </c>
      <c r="I191" s="9" t="str">
        <f t="shared" si="11"/>
        <v>1</v>
      </c>
      <c r="J191" s="9" t="s">
        <v>25</v>
      </c>
      <c r="K191" s="9" t="s">
        <v>65</v>
      </c>
      <c r="L191" s="9" t="str">
        <f t="shared" si="12"/>
        <v>60</v>
      </c>
      <c r="M191" s="9" t="str">
        <f t="shared" si="13"/>
        <v>kg</v>
      </c>
      <c r="N191" s="9" t="s">
        <v>14</v>
      </c>
      <c r="O191" s="9" t="s">
        <v>87</v>
      </c>
      <c r="P191" s="16">
        <v>89</v>
      </c>
      <c r="Q191" t="str">
        <f t="shared" si="14"/>
        <v>089</v>
      </c>
    </row>
    <row r="192" spans="1:17">
      <c r="A192" s="9" t="s">
        <v>732</v>
      </c>
      <c r="B192" s="9" t="s">
        <v>4457</v>
      </c>
      <c r="C192" s="9" t="s">
        <v>718</v>
      </c>
      <c r="D192" s="9" t="s">
        <v>17</v>
      </c>
      <c r="E192" s="9" t="s">
        <v>14</v>
      </c>
      <c r="F192" s="9" t="s">
        <v>461</v>
      </c>
      <c r="G192" s="9" t="s">
        <v>14</v>
      </c>
      <c r="H192" s="9" t="str">
        <f t="shared" si="10"/>
        <v>PlusPrice</v>
      </c>
      <c r="I192" s="9" t="str">
        <f t="shared" si="11"/>
        <v>1</v>
      </c>
      <c r="J192" s="9" t="s">
        <v>60</v>
      </c>
      <c r="K192" s="9" t="s">
        <v>33</v>
      </c>
      <c r="L192" s="9">
        <f t="shared" si="12"/>
        <v>9999</v>
      </c>
      <c r="M192" s="9" t="str">
        <f t="shared" si="13"/>
        <v>kg</v>
      </c>
      <c r="N192" s="9" t="s">
        <v>14</v>
      </c>
      <c r="O192" s="9" t="s">
        <v>27</v>
      </c>
      <c r="P192" s="16">
        <v>89</v>
      </c>
      <c r="Q192" t="str">
        <f t="shared" si="14"/>
        <v>089</v>
      </c>
    </row>
    <row r="193" spans="1:17">
      <c r="A193" s="9" t="s">
        <v>735</v>
      </c>
      <c r="B193" s="9" t="s">
        <v>4458</v>
      </c>
      <c r="C193" s="9" t="s">
        <v>721</v>
      </c>
      <c r="D193" s="9" t="s">
        <v>17</v>
      </c>
      <c r="E193" s="9" t="s">
        <v>14</v>
      </c>
      <c r="F193" s="9" t="s">
        <v>918</v>
      </c>
      <c r="G193" s="9" t="s">
        <v>19</v>
      </c>
      <c r="H193" s="9" t="str">
        <f t="shared" si="10"/>
        <v>StandardPrice</v>
      </c>
      <c r="I193" s="9" t="str">
        <f t="shared" si="11"/>
        <v/>
      </c>
      <c r="J193" s="9" t="s">
        <v>19</v>
      </c>
      <c r="K193" s="9" t="s">
        <v>14</v>
      </c>
      <c r="L193" s="9" t="str">
        <f t="shared" si="12"/>
        <v>1</v>
      </c>
      <c r="M193" s="9" t="str">
        <f t="shared" si="13"/>
        <v>Items</v>
      </c>
      <c r="N193" s="9" t="s">
        <v>19</v>
      </c>
      <c r="O193" s="9" t="s">
        <v>50</v>
      </c>
      <c r="P193" s="16">
        <v>90</v>
      </c>
      <c r="Q193" t="str">
        <f t="shared" si="14"/>
        <v>090</v>
      </c>
    </row>
    <row r="194" spans="1:17">
      <c r="A194" s="9" t="s">
        <v>738</v>
      </c>
      <c r="B194" s="9" t="s">
        <v>4459</v>
      </c>
      <c r="C194" s="9" t="s">
        <v>63</v>
      </c>
      <c r="D194" s="9" t="s">
        <v>17</v>
      </c>
      <c r="E194" s="9" t="s">
        <v>14</v>
      </c>
      <c r="F194" s="9" t="s">
        <v>922</v>
      </c>
      <c r="G194" s="9" t="s">
        <v>19</v>
      </c>
      <c r="H194" s="9" t="str">
        <f t="shared" si="10"/>
        <v>StandardPrice</v>
      </c>
      <c r="I194" s="9" t="str">
        <f t="shared" si="11"/>
        <v/>
      </c>
      <c r="J194" s="9" t="s">
        <v>19</v>
      </c>
      <c r="K194" s="9" t="s">
        <v>14</v>
      </c>
      <c r="L194" s="9" t="str">
        <f t="shared" si="12"/>
        <v>1</v>
      </c>
      <c r="M194" s="9" t="str">
        <f t="shared" si="13"/>
        <v>Items</v>
      </c>
      <c r="N194" s="9" t="s">
        <v>19</v>
      </c>
      <c r="O194" s="9" t="s">
        <v>181</v>
      </c>
      <c r="P194" s="16">
        <v>91</v>
      </c>
      <c r="Q194" t="str">
        <f t="shared" si="14"/>
        <v>091</v>
      </c>
    </row>
    <row r="195" spans="1:17">
      <c r="A195" s="9" t="s">
        <v>741</v>
      </c>
      <c r="B195" s="9" t="s">
        <v>4460</v>
      </c>
      <c r="C195" s="9" t="s">
        <v>58</v>
      </c>
      <c r="D195" s="9" t="s">
        <v>17</v>
      </c>
      <c r="E195" s="9" t="s">
        <v>14</v>
      </c>
      <c r="F195" s="9" t="s">
        <v>926</v>
      </c>
      <c r="G195" s="9" t="s">
        <v>19</v>
      </c>
      <c r="H195" s="9" t="str">
        <f t="shared" si="10"/>
        <v>StandardPrice</v>
      </c>
      <c r="I195" s="9" t="str">
        <f t="shared" si="11"/>
        <v/>
      </c>
      <c r="J195" s="9" t="s">
        <v>19</v>
      </c>
      <c r="K195" s="9" t="s">
        <v>14</v>
      </c>
      <c r="L195" s="9" t="str">
        <f t="shared" si="12"/>
        <v>1</v>
      </c>
      <c r="M195" s="9" t="str">
        <f t="shared" si="13"/>
        <v>Items</v>
      </c>
      <c r="N195" s="9" t="s">
        <v>19</v>
      </c>
      <c r="O195" s="9" t="s">
        <v>507</v>
      </c>
      <c r="P195" s="16">
        <v>92</v>
      </c>
      <c r="Q195" t="str">
        <f t="shared" si="14"/>
        <v>092</v>
      </c>
    </row>
    <row r="196" spans="1:17">
      <c r="A196" s="9" t="s">
        <v>744</v>
      </c>
      <c r="B196" s="9" t="s">
        <v>4461</v>
      </c>
      <c r="C196" s="9" t="s">
        <v>930</v>
      </c>
      <c r="D196" s="9" t="s">
        <v>17</v>
      </c>
      <c r="E196" s="9" t="s">
        <v>14</v>
      </c>
      <c r="F196" s="9" t="s">
        <v>931</v>
      </c>
      <c r="G196" s="9" t="s">
        <v>19</v>
      </c>
      <c r="H196" s="9" t="str">
        <f t="shared" si="10"/>
        <v>StandardPrice</v>
      </c>
      <c r="I196" s="9" t="str">
        <f t="shared" si="11"/>
        <v/>
      </c>
      <c r="J196" s="9" t="s">
        <v>19</v>
      </c>
      <c r="K196" s="9" t="s">
        <v>14</v>
      </c>
      <c r="L196" s="9" t="str">
        <f t="shared" si="12"/>
        <v>1</v>
      </c>
      <c r="M196" s="9" t="str">
        <f t="shared" si="13"/>
        <v>Items</v>
      </c>
      <c r="N196" s="9" t="s">
        <v>19</v>
      </c>
      <c r="O196" s="9" t="s">
        <v>2495</v>
      </c>
      <c r="P196" s="16">
        <v>93</v>
      </c>
      <c r="Q196" t="str">
        <f t="shared" si="14"/>
        <v>093</v>
      </c>
    </row>
    <row r="197" spans="1:17">
      <c r="A197" s="9" t="s">
        <v>747</v>
      </c>
      <c r="B197" s="9" t="s">
        <v>4462</v>
      </c>
      <c r="C197" s="9" t="s">
        <v>935</v>
      </c>
      <c r="D197" s="9" t="s">
        <v>17</v>
      </c>
      <c r="E197" s="9" t="s">
        <v>14</v>
      </c>
      <c r="F197" s="9" t="s">
        <v>936</v>
      </c>
      <c r="G197" s="9" t="s">
        <v>19</v>
      </c>
      <c r="H197" s="9" t="str">
        <f t="shared" ref="H197:H260" si="15">IF(J197="0","StandardPrice","PlusPrice")</f>
        <v>StandardPrice</v>
      </c>
      <c r="I197" s="9" t="str">
        <f t="shared" ref="I197:I260" si="16">IF(J197="0","","1")</f>
        <v/>
      </c>
      <c r="J197" s="9" t="s">
        <v>19</v>
      </c>
      <c r="K197" s="9" t="s">
        <v>14</v>
      </c>
      <c r="L197" s="9" t="str">
        <f t="shared" ref="L197:L260" si="17">IF(K197="",9999,K197)</f>
        <v>1</v>
      </c>
      <c r="M197" s="9" t="str">
        <f t="shared" ref="M197:M260" si="18">IF(N197="0","Items","kg")</f>
        <v>Items</v>
      </c>
      <c r="N197" s="9" t="s">
        <v>19</v>
      </c>
      <c r="O197" s="9" t="s">
        <v>181</v>
      </c>
      <c r="P197" s="16">
        <v>94</v>
      </c>
      <c r="Q197" t="str">
        <f t="shared" ref="Q197:Q260" si="19">IF(LEN(P197)=1,"00"&amp;P197,IF(LEN(P197)=2,"0"&amp;P197,P197))</f>
        <v>094</v>
      </c>
    </row>
    <row r="198" spans="1:17">
      <c r="A198" s="9" t="s">
        <v>750</v>
      </c>
      <c r="B198" s="9" t="s">
        <v>4463</v>
      </c>
      <c r="C198" s="9" t="s">
        <v>26</v>
      </c>
      <c r="D198" s="9" t="s">
        <v>17</v>
      </c>
      <c r="E198" s="9" t="s">
        <v>14</v>
      </c>
      <c r="F198" s="9" t="s">
        <v>485</v>
      </c>
      <c r="G198" s="9" t="s">
        <v>14</v>
      </c>
      <c r="H198" s="9" t="str">
        <f t="shared" si="15"/>
        <v>StandardPrice</v>
      </c>
      <c r="I198" s="9" t="str">
        <f t="shared" si="16"/>
        <v/>
      </c>
      <c r="J198" s="9" t="s">
        <v>19</v>
      </c>
      <c r="K198" s="9" t="s">
        <v>20</v>
      </c>
      <c r="L198" s="9" t="str">
        <f t="shared" si="17"/>
        <v>10</v>
      </c>
      <c r="M198" s="9" t="str">
        <f t="shared" si="18"/>
        <v>kg</v>
      </c>
      <c r="N198" s="9" t="s">
        <v>14</v>
      </c>
      <c r="O198" s="9" t="s">
        <v>50</v>
      </c>
      <c r="P198" s="16">
        <v>95</v>
      </c>
      <c r="Q198" t="str">
        <f t="shared" si="19"/>
        <v>095</v>
      </c>
    </row>
    <row r="199" spans="1:17">
      <c r="A199" s="9" t="s">
        <v>753</v>
      </c>
      <c r="B199" s="9" t="s">
        <v>4464</v>
      </c>
      <c r="C199" s="9" t="s">
        <v>26</v>
      </c>
      <c r="D199" s="9" t="s">
        <v>17</v>
      </c>
      <c r="E199" s="9" t="s">
        <v>14</v>
      </c>
      <c r="F199" s="9" t="s">
        <v>485</v>
      </c>
      <c r="G199" s="9" t="s">
        <v>14</v>
      </c>
      <c r="H199" s="9" t="str">
        <f t="shared" si="15"/>
        <v>PlusPrice</v>
      </c>
      <c r="I199" s="9" t="str">
        <f t="shared" si="16"/>
        <v>1</v>
      </c>
      <c r="J199" s="9" t="s">
        <v>25</v>
      </c>
      <c r="K199" s="9" t="s">
        <v>33</v>
      </c>
      <c r="L199" s="9">
        <f t="shared" si="17"/>
        <v>9999</v>
      </c>
      <c r="M199" s="9" t="str">
        <f t="shared" si="18"/>
        <v>kg</v>
      </c>
      <c r="N199" s="9" t="s">
        <v>14</v>
      </c>
      <c r="O199" s="9" t="s">
        <v>152</v>
      </c>
      <c r="P199" s="16">
        <v>95</v>
      </c>
      <c r="Q199" t="str">
        <f t="shared" si="19"/>
        <v>095</v>
      </c>
    </row>
    <row r="200" spans="1:17">
      <c r="A200" s="9" t="s">
        <v>756</v>
      </c>
      <c r="B200" s="9" t="s">
        <v>4465</v>
      </c>
      <c r="C200" s="9" t="s">
        <v>902</v>
      </c>
      <c r="D200" s="9" t="s">
        <v>17</v>
      </c>
      <c r="E200" s="9" t="s">
        <v>14</v>
      </c>
      <c r="F200" s="9" t="s">
        <v>490</v>
      </c>
      <c r="G200" s="9" t="s">
        <v>14</v>
      </c>
      <c r="H200" s="9" t="str">
        <f t="shared" si="15"/>
        <v>StandardPrice</v>
      </c>
      <c r="I200" s="9" t="str">
        <f t="shared" si="16"/>
        <v/>
      </c>
      <c r="J200" s="9" t="s">
        <v>19</v>
      </c>
      <c r="K200" s="9" t="s">
        <v>20</v>
      </c>
      <c r="L200" s="9" t="str">
        <f t="shared" si="17"/>
        <v>10</v>
      </c>
      <c r="M200" s="9" t="str">
        <f t="shared" si="18"/>
        <v>kg</v>
      </c>
      <c r="N200" s="9" t="s">
        <v>14</v>
      </c>
      <c r="O200" s="9" t="s">
        <v>4266</v>
      </c>
      <c r="P200" s="16">
        <v>96</v>
      </c>
      <c r="Q200" t="str">
        <f t="shared" si="19"/>
        <v>096</v>
      </c>
    </row>
    <row r="201" spans="1:17">
      <c r="A201" s="9" t="s">
        <v>759</v>
      </c>
      <c r="B201" s="9" t="s">
        <v>4466</v>
      </c>
      <c r="C201" s="9" t="s">
        <v>902</v>
      </c>
      <c r="D201" s="9" t="s">
        <v>17</v>
      </c>
      <c r="E201" s="9" t="s">
        <v>14</v>
      </c>
      <c r="F201" s="9" t="s">
        <v>490</v>
      </c>
      <c r="G201" s="9" t="s">
        <v>14</v>
      </c>
      <c r="H201" s="9" t="str">
        <f t="shared" si="15"/>
        <v>PlusPrice</v>
      </c>
      <c r="I201" s="9" t="str">
        <f t="shared" si="16"/>
        <v>1</v>
      </c>
      <c r="J201" s="9" t="s">
        <v>25</v>
      </c>
      <c r="K201" s="9" t="s">
        <v>96</v>
      </c>
      <c r="L201" s="9" t="str">
        <f t="shared" si="17"/>
        <v>50</v>
      </c>
      <c r="M201" s="9" t="str">
        <f t="shared" si="18"/>
        <v>kg</v>
      </c>
      <c r="N201" s="9" t="s">
        <v>14</v>
      </c>
      <c r="O201" s="9" t="s">
        <v>87</v>
      </c>
      <c r="P201" s="16">
        <v>96</v>
      </c>
      <c r="Q201" t="str">
        <f t="shared" si="19"/>
        <v>096</v>
      </c>
    </row>
    <row r="202" spans="1:17">
      <c r="A202" s="9" t="s">
        <v>762</v>
      </c>
      <c r="B202" s="9" t="s">
        <v>4467</v>
      </c>
      <c r="C202" s="9" t="s">
        <v>902</v>
      </c>
      <c r="D202" s="9" t="s">
        <v>17</v>
      </c>
      <c r="E202" s="9" t="s">
        <v>14</v>
      </c>
      <c r="F202" s="9" t="s">
        <v>490</v>
      </c>
      <c r="G202" s="9" t="s">
        <v>14</v>
      </c>
      <c r="H202" s="9" t="str">
        <f t="shared" si="15"/>
        <v>PlusPrice</v>
      </c>
      <c r="I202" s="9" t="str">
        <f t="shared" si="16"/>
        <v>1</v>
      </c>
      <c r="J202" s="9" t="s">
        <v>91</v>
      </c>
      <c r="K202" s="9" t="s">
        <v>33</v>
      </c>
      <c r="L202" s="9">
        <f t="shared" si="17"/>
        <v>9999</v>
      </c>
      <c r="M202" s="9" t="str">
        <f t="shared" si="18"/>
        <v>kg</v>
      </c>
      <c r="N202" s="9" t="s">
        <v>14</v>
      </c>
      <c r="O202" s="9" t="s">
        <v>92</v>
      </c>
      <c r="P202" s="16">
        <v>96</v>
      </c>
      <c r="Q202" t="str">
        <f t="shared" si="19"/>
        <v>096</v>
      </c>
    </row>
    <row r="203" spans="1:17">
      <c r="A203" s="9" t="s">
        <v>765</v>
      </c>
      <c r="B203" s="9" t="s">
        <v>4468</v>
      </c>
      <c r="C203" s="9" t="s">
        <v>53</v>
      </c>
      <c r="D203" s="9" t="s">
        <v>17</v>
      </c>
      <c r="E203" s="9" t="s">
        <v>14</v>
      </c>
      <c r="F203" s="9" t="s">
        <v>493</v>
      </c>
      <c r="G203" s="9" t="s">
        <v>14</v>
      </c>
      <c r="H203" s="9" t="str">
        <f t="shared" si="15"/>
        <v>StandardPrice</v>
      </c>
      <c r="I203" s="9" t="str">
        <f t="shared" si="16"/>
        <v/>
      </c>
      <c r="J203" s="9" t="s">
        <v>19</v>
      </c>
      <c r="K203" s="9" t="s">
        <v>20</v>
      </c>
      <c r="L203" s="9" t="str">
        <f t="shared" si="17"/>
        <v>10</v>
      </c>
      <c r="M203" s="9" t="str">
        <f t="shared" si="18"/>
        <v>kg</v>
      </c>
      <c r="N203" s="9" t="s">
        <v>14</v>
      </c>
      <c r="O203" s="9" t="s">
        <v>4266</v>
      </c>
      <c r="P203" s="16">
        <v>97</v>
      </c>
      <c r="Q203" t="str">
        <f t="shared" si="19"/>
        <v>097</v>
      </c>
    </row>
    <row r="204" spans="1:17">
      <c r="A204" s="9" t="s">
        <v>768</v>
      </c>
      <c r="B204" s="9" t="s">
        <v>4469</v>
      </c>
      <c r="C204" s="9" t="s">
        <v>53</v>
      </c>
      <c r="D204" s="9" t="s">
        <v>17</v>
      </c>
      <c r="E204" s="9" t="s">
        <v>14</v>
      </c>
      <c r="F204" s="9" t="s">
        <v>493</v>
      </c>
      <c r="G204" s="9" t="s">
        <v>14</v>
      </c>
      <c r="H204" s="9" t="str">
        <f t="shared" si="15"/>
        <v>PlusPrice</v>
      </c>
      <c r="I204" s="9" t="str">
        <f t="shared" si="16"/>
        <v>1</v>
      </c>
      <c r="J204" s="9" t="s">
        <v>25</v>
      </c>
      <c r="K204" s="9" t="s">
        <v>33</v>
      </c>
      <c r="L204" s="9">
        <f t="shared" si="17"/>
        <v>9999</v>
      </c>
      <c r="M204" s="9" t="str">
        <f t="shared" si="18"/>
        <v>kg</v>
      </c>
      <c r="N204" s="9" t="s">
        <v>14</v>
      </c>
      <c r="O204" s="9" t="s">
        <v>565</v>
      </c>
      <c r="P204" s="16">
        <v>97</v>
      </c>
      <c r="Q204" t="str">
        <f t="shared" si="19"/>
        <v>097</v>
      </c>
    </row>
    <row r="205" spans="1:17">
      <c r="A205" s="9" t="s">
        <v>771</v>
      </c>
      <c r="B205" s="9" t="s">
        <v>4470</v>
      </c>
      <c r="C205" s="9" t="s">
        <v>821</v>
      </c>
      <c r="D205" s="9" t="s">
        <v>17</v>
      </c>
      <c r="E205" s="9" t="s">
        <v>14</v>
      </c>
      <c r="F205" s="9" t="s">
        <v>497</v>
      </c>
      <c r="G205" s="9" t="s">
        <v>14</v>
      </c>
      <c r="H205" s="9" t="str">
        <f t="shared" si="15"/>
        <v>StandardPrice</v>
      </c>
      <c r="I205" s="9" t="str">
        <f t="shared" si="16"/>
        <v/>
      </c>
      <c r="J205" s="9" t="s">
        <v>19</v>
      </c>
      <c r="K205" s="9" t="s">
        <v>43</v>
      </c>
      <c r="L205" s="9" t="str">
        <f t="shared" si="17"/>
        <v>5</v>
      </c>
      <c r="M205" s="9" t="str">
        <f t="shared" si="18"/>
        <v>kg</v>
      </c>
      <c r="N205" s="9" t="s">
        <v>14</v>
      </c>
      <c r="O205" s="9" t="s">
        <v>4266</v>
      </c>
      <c r="P205" s="16">
        <v>98</v>
      </c>
      <c r="Q205" t="str">
        <f t="shared" si="19"/>
        <v>098</v>
      </c>
    </row>
    <row r="206" spans="1:17">
      <c r="A206" s="9" t="s">
        <v>774</v>
      </c>
      <c r="B206" s="9" t="s">
        <v>4471</v>
      </c>
      <c r="C206" s="9" t="s">
        <v>821</v>
      </c>
      <c r="D206" s="9" t="s">
        <v>17</v>
      </c>
      <c r="E206" s="9" t="s">
        <v>14</v>
      </c>
      <c r="F206" s="9" t="s">
        <v>497</v>
      </c>
      <c r="G206" s="9" t="s">
        <v>14</v>
      </c>
      <c r="H206" s="9" t="str">
        <f t="shared" si="15"/>
        <v>PlusPrice</v>
      </c>
      <c r="I206" s="9" t="str">
        <f t="shared" si="16"/>
        <v>1</v>
      </c>
      <c r="J206" s="9" t="s">
        <v>47</v>
      </c>
      <c r="K206" s="9" t="s">
        <v>33</v>
      </c>
      <c r="L206" s="9">
        <f t="shared" si="17"/>
        <v>9999</v>
      </c>
      <c r="M206" s="9" t="str">
        <f t="shared" si="18"/>
        <v>kg</v>
      </c>
      <c r="N206" s="9" t="s">
        <v>14</v>
      </c>
      <c r="O206" s="9" t="s">
        <v>565</v>
      </c>
      <c r="P206" s="16">
        <v>98</v>
      </c>
      <c r="Q206" t="str">
        <f t="shared" si="19"/>
        <v>098</v>
      </c>
    </row>
    <row r="207" spans="1:17">
      <c r="A207" s="9" t="s">
        <v>778</v>
      </c>
      <c r="B207" s="9" t="s">
        <v>4472</v>
      </c>
      <c r="C207" s="9" t="s">
        <v>260</v>
      </c>
      <c r="D207" s="9" t="s">
        <v>17</v>
      </c>
      <c r="E207" s="9" t="s">
        <v>14</v>
      </c>
      <c r="F207" s="9" t="s">
        <v>500</v>
      </c>
      <c r="G207" s="9" t="s">
        <v>14</v>
      </c>
      <c r="H207" s="9" t="str">
        <f t="shared" si="15"/>
        <v>StandardPrice</v>
      </c>
      <c r="I207" s="9" t="str">
        <f t="shared" si="16"/>
        <v/>
      </c>
      <c r="J207" s="9" t="s">
        <v>19</v>
      </c>
      <c r="K207" s="9" t="s">
        <v>20</v>
      </c>
      <c r="L207" s="9" t="str">
        <f t="shared" si="17"/>
        <v>10</v>
      </c>
      <c r="M207" s="9" t="str">
        <f t="shared" si="18"/>
        <v>kg</v>
      </c>
      <c r="N207" s="9" t="s">
        <v>14</v>
      </c>
      <c r="O207" s="9" t="s">
        <v>50</v>
      </c>
      <c r="P207" s="16">
        <v>283</v>
      </c>
      <c r="Q207">
        <f t="shared" si="19"/>
        <v>283</v>
      </c>
    </row>
    <row r="208" spans="1:17">
      <c r="A208" s="9" t="s">
        <v>781</v>
      </c>
      <c r="B208" s="9" t="s">
        <v>4473</v>
      </c>
      <c r="C208" s="9" t="s">
        <v>260</v>
      </c>
      <c r="D208" s="9" t="s">
        <v>17</v>
      </c>
      <c r="E208" s="9" t="s">
        <v>14</v>
      </c>
      <c r="F208" s="9" t="s">
        <v>500</v>
      </c>
      <c r="G208" s="9" t="s">
        <v>14</v>
      </c>
      <c r="H208" s="9" t="str">
        <f t="shared" si="15"/>
        <v>PlusPrice</v>
      </c>
      <c r="I208" s="9" t="str">
        <f t="shared" si="16"/>
        <v>1</v>
      </c>
      <c r="J208" s="9" t="s">
        <v>25</v>
      </c>
      <c r="K208" s="9" t="s">
        <v>33</v>
      </c>
      <c r="L208" s="9">
        <f t="shared" si="17"/>
        <v>9999</v>
      </c>
      <c r="M208" s="9" t="str">
        <f t="shared" si="18"/>
        <v>kg</v>
      </c>
      <c r="N208" s="9" t="s">
        <v>14</v>
      </c>
      <c r="O208" s="9" t="s">
        <v>27</v>
      </c>
      <c r="P208" s="16">
        <v>283</v>
      </c>
      <c r="Q208">
        <f t="shared" si="19"/>
        <v>283</v>
      </c>
    </row>
    <row r="209" spans="1:17">
      <c r="A209" s="9" t="s">
        <v>784</v>
      </c>
      <c r="B209" s="9" t="s">
        <v>4474</v>
      </c>
      <c r="C209" s="9" t="s">
        <v>124</v>
      </c>
      <c r="D209" s="9" t="s">
        <v>17</v>
      </c>
      <c r="E209" s="9" t="s">
        <v>14</v>
      </c>
      <c r="F209" s="9" t="s">
        <v>504</v>
      </c>
      <c r="G209" s="9" t="s">
        <v>14</v>
      </c>
      <c r="H209" s="9" t="str">
        <f t="shared" si="15"/>
        <v>StandardPrice</v>
      </c>
      <c r="I209" s="9" t="str">
        <f t="shared" si="16"/>
        <v/>
      </c>
      <c r="J209" s="9" t="s">
        <v>19</v>
      </c>
      <c r="K209" s="9" t="s">
        <v>20</v>
      </c>
      <c r="L209" s="9" t="str">
        <f t="shared" si="17"/>
        <v>10</v>
      </c>
      <c r="M209" s="9" t="str">
        <f t="shared" si="18"/>
        <v>kg</v>
      </c>
      <c r="N209" s="9" t="s">
        <v>14</v>
      </c>
      <c r="O209" s="9" t="s">
        <v>50</v>
      </c>
      <c r="P209" s="16">
        <v>100</v>
      </c>
      <c r="Q209">
        <f t="shared" si="19"/>
        <v>100</v>
      </c>
    </row>
    <row r="210" spans="1:17">
      <c r="A210" s="9" t="s">
        <v>787</v>
      </c>
      <c r="B210" s="9" t="s">
        <v>4475</v>
      </c>
      <c r="C210" s="9" t="s">
        <v>124</v>
      </c>
      <c r="D210" s="9" t="s">
        <v>17</v>
      </c>
      <c r="E210" s="9" t="s">
        <v>14</v>
      </c>
      <c r="F210" s="9" t="s">
        <v>504</v>
      </c>
      <c r="G210" s="9" t="s">
        <v>14</v>
      </c>
      <c r="H210" s="9" t="str">
        <f t="shared" si="15"/>
        <v>PlusPrice</v>
      </c>
      <c r="I210" s="9" t="str">
        <f t="shared" si="16"/>
        <v>1</v>
      </c>
      <c r="J210" s="9" t="s">
        <v>25</v>
      </c>
      <c r="K210" s="9" t="s">
        <v>33</v>
      </c>
      <c r="L210" s="9">
        <f t="shared" si="17"/>
        <v>9999</v>
      </c>
      <c r="M210" s="9" t="str">
        <f t="shared" si="18"/>
        <v>kg</v>
      </c>
      <c r="N210" s="9" t="s">
        <v>14</v>
      </c>
      <c r="O210" s="9" t="s">
        <v>55</v>
      </c>
      <c r="P210" s="16">
        <v>100</v>
      </c>
      <c r="Q210">
        <f t="shared" si="19"/>
        <v>100</v>
      </c>
    </row>
    <row r="211" spans="1:17">
      <c r="A211" s="9" t="s">
        <v>791</v>
      </c>
      <c r="B211" s="9" t="s">
        <v>4476</v>
      </c>
      <c r="C211" s="9" t="s">
        <v>455</v>
      </c>
      <c r="D211" s="9" t="s">
        <v>17</v>
      </c>
      <c r="E211" s="9" t="s">
        <v>14</v>
      </c>
      <c r="F211" s="9" t="s">
        <v>508</v>
      </c>
      <c r="G211" s="9" t="s">
        <v>14</v>
      </c>
      <c r="H211" s="9" t="str">
        <f t="shared" si="15"/>
        <v>StandardPrice</v>
      </c>
      <c r="I211" s="9" t="str">
        <f t="shared" si="16"/>
        <v/>
      </c>
      <c r="J211" s="9" t="s">
        <v>19</v>
      </c>
      <c r="K211" s="9" t="s">
        <v>20</v>
      </c>
      <c r="L211" s="9" t="str">
        <f t="shared" si="17"/>
        <v>10</v>
      </c>
      <c r="M211" s="9" t="str">
        <f t="shared" si="18"/>
        <v>kg</v>
      </c>
      <c r="N211" s="9" t="s">
        <v>14</v>
      </c>
      <c r="O211" s="9" t="s">
        <v>50</v>
      </c>
      <c r="P211" s="16">
        <v>101</v>
      </c>
      <c r="Q211">
        <f t="shared" si="19"/>
        <v>101</v>
      </c>
    </row>
    <row r="212" spans="1:17">
      <c r="A212" s="9" t="s">
        <v>794</v>
      </c>
      <c r="B212" s="9" t="s">
        <v>4477</v>
      </c>
      <c r="C212" s="9" t="s">
        <v>455</v>
      </c>
      <c r="D212" s="9" t="s">
        <v>17</v>
      </c>
      <c r="E212" s="9" t="s">
        <v>14</v>
      </c>
      <c r="F212" s="9" t="s">
        <v>508</v>
      </c>
      <c r="G212" s="9" t="s">
        <v>14</v>
      </c>
      <c r="H212" s="9" t="str">
        <f t="shared" si="15"/>
        <v>PlusPrice</v>
      </c>
      <c r="I212" s="9" t="str">
        <f t="shared" si="16"/>
        <v>1</v>
      </c>
      <c r="J212" s="9" t="s">
        <v>25</v>
      </c>
      <c r="K212" s="9" t="s">
        <v>33</v>
      </c>
      <c r="L212" s="9">
        <f t="shared" si="17"/>
        <v>9999</v>
      </c>
      <c r="M212" s="9" t="str">
        <f t="shared" si="18"/>
        <v>kg</v>
      </c>
      <c r="N212" s="9" t="s">
        <v>14</v>
      </c>
      <c r="O212" s="9" t="s">
        <v>55</v>
      </c>
      <c r="P212" s="16">
        <v>101</v>
      </c>
      <c r="Q212">
        <f t="shared" si="19"/>
        <v>101</v>
      </c>
    </row>
    <row r="213" spans="1:17">
      <c r="A213" s="9" t="s">
        <v>797</v>
      </c>
      <c r="B213" s="9" t="s">
        <v>4478</v>
      </c>
      <c r="C213" s="9" t="s">
        <v>76</v>
      </c>
      <c r="D213" s="9" t="s">
        <v>17</v>
      </c>
      <c r="E213" s="9" t="s">
        <v>14</v>
      </c>
      <c r="F213" s="9" t="s">
        <v>511</v>
      </c>
      <c r="G213" s="9" t="s">
        <v>14</v>
      </c>
      <c r="H213" s="9" t="str">
        <f t="shared" si="15"/>
        <v>StandardPrice</v>
      </c>
      <c r="I213" s="9" t="str">
        <f t="shared" si="16"/>
        <v/>
      </c>
      <c r="J213" s="9" t="s">
        <v>19</v>
      </c>
      <c r="K213" s="9" t="s">
        <v>43</v>
      </c>
      <c r="L213" s="9" t="str">
        <f t="shared" si="17"/>
        <v>5</v>
      </c>
      <c r="M213" s="9" t="str">
        <f t="shared" si="18"/>
        <v>kg</v>
      </c>
      <c r="N213" s="9" t="s">
        <v>14</v>
      </c>
      <c r="O213" s="9" t="s">
        <v>50</v>
      </c>
      <c r="P213" s="16">
        <v>102</v>
      </c>
      <c r="Q213">
        <f t="shared" si="19"/>
        <v>102</v>
      </c>
    </row>
    <row r="214" spans="1:17">
      <c r="A214" s="9" t="s">
        <v>801</v>
      </c>
      <c r="B214" s="9" t="s">
        <v>4479</v>
      </c>
      <c r="C214" s="9" t="s">
        <v>76</v>
      </c>
      <c r="D214" s="9" t="s">
        <v>17</v>
      </c>
      <c r="E214" s="9" t="s">
        <v>14</v>
      </c>
      <c r="F214" s="9" t="s">
        <v>511</v>
      </c>
      <c r="G214" s="9" t="s">
        <v>14</v>
      </c>
      <c r="H214" s="9" t="str">
        <f t="shared" si="15"/>
        <v>PlusPrice</v>
      </c>
      <c r="I214" s="9" t="str">
        <f t="shared" si="16"/>
        <v>1</v>
      </c>
      <c r="J214" s="9" t="s">
        <v>47</v>
      </c>
      <c r="K214" s="9" t="s">
        <v>33</v>
      </c>
      <c r="L214" s="9">
        <f t="shared" si="17"/>
        <v>9999</v>
      </c>
      <c r="M214" s="9" t="str">
        <f t="shared" si="18"/>
        <v>kg</v>
      </c>
      <c r="N214" s="9" t="s">
        <v>14</v>
      </c>
      <c r="O214" s="9" t="s">
        <v>27</v>
      </c>
      <c r="P214" s="16">
        <v>102</v>
      </c>
      <c r="Q214">
        <f t="shared" si="19"/>
        <v>102</v>
      </c>
    </row>
    <row r="215" spans="1:17">
      <c r="A215" s="9" t="s">
        <v>804</v>
      </c>
      <c r="B215" s="9" t="s">
        <v>4480</v>
      </c>
      <c r="C215" s="9" t="s">
        <v>276</v>
      </c>
      <c r="D215" s="9" t="s">
        <v>17</v>
      </c>
      <c r="E215" s="9" t="s">
        <v>14</v>
      </c>
      <c r="F215" s="9" t="s">
        <v>514</v>
      </c>
      <c r="G215" s="9" t="s">
        <v>14</v>
      </c>
      <c r="H215" s="9" t="str">
        <f t="shared" si="15"/>
        <v>StandardPrice</v>
      </c>
      <c r="I215" s="9" t="str">
        <f t="shared" si="16"/>
        <v/>
      </c>
      <c r="J215" s="9" t="s">
        <v>19</v>
      </c>
      <c r="K215" s="9" t="s">
        <v>43</v>
      </c>
      <c r="L215" s="9" t="str">
        <f t="shared" si="17"/>
        <v>5</v>
      </c>
      <c r="M215" s="9" t="str">
        <f t="shared" si="18"/>
        <v>kg</v>
      </c>
      <c r="N215" s="9" t="s">
        <v>14</v>
      </c>
      <c r="O215" s="9" t="s">
        <v>4266</v>
      </c>
      <c r="P215" s="16">
        <v>103</v>
      </c>
      <c r="Q215">
        <f t="shared" si="19"/>
        <v>103</v>
      </c>
    </row>
    <row r="216" spans="1:17">
      <c r="A216" s="9" t="s">
        <v>807</v>
      </c>
      <c r="B216" s="9" t="s">
        <v>4481</v>
      </c>
      <c r="C216" s="9" t="s">
        <v>276</v>
      </c>
      <c r="D216" s="9" t="s">
        <v>17</v>
      </c>
      <c r="E216" s="9" t="s">
        <v>14</v>
      </c>
      <c r="F216" s="9" t="s">
        <v>514</v>
      </c>
      <c r="G216" s="9" t="s">
        <v>14</v>
      </c>
      <c r="H216" s="9" t="str">
        <f t="shared" si="15"/>
        <v>PlusPrice</v>
      </c>
      <c r="I216" s="9" t="str">
        <f t="shared" si="16"/>
        <v>1</v>
      </c>
      <c r="J216" s="9" t="s">
        <v>47</v>
      </c>
      <c r="K216" s="9" t="s">
        <v>33</v>
      </c>
      <c r="L216" s="9">
        <f t="shared" si="17"/>
        <v>9999</v>
      </c>
      <c r="M216" s="9" t="str">
        <f t="shared" si="18"/>
        <v>kg</v>
      </c>
      <c r="N216" s="9" t="s">
        <v>14</v>
      </c>
      <c r="O216" s="9" t="s">
        <v>27</v>
      </c>
      <c r="P216" s="16">
        <v>103</v>
      </c>
      <c r="Q216">
        <f t="shared" si="19"/>
        <v>103</v>
      </c>
    </row>
    <row r="217" spans="1:17">
      <c r="A217" s="9" t="s">
        <v>810</v>
      </c>
      <c r="B217" s="9" t="s">
        <v>4482</v>
      </c>
      <c r="C217" s="9" t="s">
        <v>499</v>
      </c>
      <c r="D217" s="9" t="s">
        <v>17</v>
      </c>
      <c r="E217" s="9" t="s">
        <v>14</v>
      </c>
      <c r="F217" s="9" t="s">
        <v>519</v>
      </c>
      <c r="G217" s="9" t="s">
        <v>14</v>
      </c>
      <c r="H217" s="9" t="str">
        <f t="shared" si="15"/>
        <v>StandardPrice</v>
      </c>
      <c r="I217" s="9" t="str">
        <f t="shared" si="16"/>
        <v/>
      </c>
      <c r="J217" s="9" t="s">
        <v>19</v>
      </c>
      <c r="K217" s="9" t="s">
        <v>20</v>
      </c>
      <c r="L217" s="9" t="str">
        <f t="shared" si="17"/>
        <v>10</v>
      </c>
      <c r="M217" s="9" t="str">
        <f t="shared" si="18"/>
        <v>kg</v>
      </c>
      <c r="N217" s="9" t="s">
        <v>14</v>
      </c>
      <c r="O217" s="9" t="s">
        <v>4322</v>
      </c>
      <c r="P217" s="16">
        <v>104</v>
      </c>
      <c r="Q217">
        <f t="shared" si="19"/>
        <v>104</v>
      </c>
    </row>
    <row r="218" spans="1:17">
      <c r="A218" s="9" t="s">
        <v>813</v>
      </c>
      <c r="B218" s="9" t="s">
        <v>4483</v>
      </c>
      <c r="C218" s="9" t="s">
        <v>499</v>
      </c>
      <c r="D218" s="9" t="s">
        <v>17</v>
      </c>
      <c r="E218" s="9" t="s">
        <v>14</v>
      </c>
      <c r="F218" s="9" t="s">
        <v>519</v>
      </c>
      <c r="G218" s="9" t="s">
        <v>14</v>
      </c>
      <c r="H218" s="9" t="str">
        <f t="shared" si="15"/>
        <v>PlusPrice</v>
      </c>
      <c r="I218" s="9" t="str">
        <f t="shared" si="16"/>
        <v>1</v>
      </c>
      <c r="J218" s="9" t="s">
        <v>25</v>
      </c>
      <c r="K218" s="9" t="s">
        <v>199</v>
      </c>
      <c r="L218" s="9" t="str">
        <f t="shared" si="17"/>
        <v>39</v>
      </c>
      <c r="M218" s="9" t="str">
        <f t="shared" si="18"/>
        <v>kg</v>
      </c>
      <c r="N218" s="9" t="s">
        <v>14</v>
      </c>
      <c r="O218" s="9" t="s">
        <v>233</v>
      </c>
      <c r="P218" s="16">
        <v>104</v>
      </c>
      <c r="Q218">
        <f t="shared" si="19"/>
        <v>104</v>
      </c>
    </row>
    <row r="219" spans="1:17">
      <c r="A219" s="9" t="s">
        <v>816</v>
      </c>
      <c r="B219" s="9" t="s">
        <v>4484</v>
      </c>
      <c r="C219" s="9" t="s">
        <v>499</v>
      </c>
      <c r="D219" s="9" t="s">
        <v>17</v>
      </c>
      <c r="E219" s="9" t="s">
        <v>14</v>
      </c>
      <c r="F219" s="9" t="s">
        <v>519</v>
      </c>
      <c r="G219" s="9" t="s">
        <v>14</v>
      </c>
      <c r="H219" s="9" t="str">
        <f t="shared" si="15"/>
        <v>PlusPrice</v>
      </c>
      <c r="I219" s="9" t="str">
        <f t="shared" si="16"/>
        <v>1</v>
      </c>
      <c r="J219" s="9" t="s">
        <v>205</v>
      </c>
      <c r="K219" s="9" t="s">
        <v>33</v>
      </c>
      <c r="L219" s="9">
        <f t="shared" si="17"/>
        <v>9999</v>
      </c>
      <c r="M219" s="9" t="str">
        <f t="shared" si="18"/>
        <v>kg</v>
      </c>
      <c r="N219" s="9" t="s">
        <v>14</v>
      </c>
      <c r="O219" s="9" t="s">
        <v>4485</v>
      </c>
      <c r="P219" s="16">
        <v>104</v>
      </c>
      <c r="Q219">
        <f t="shared" si="19"/>
        <v>104</v>
      </c>
    </row>
    <row r="220" spans="1:17">
      <c r="A220" s="9" t="s">
        <v>819</v>
      </c>
      <c r="B220" s="9" t="s">
        <v>4486</v>
      </c>
      <c r="C220" s="9" t="s">
        <v>145</v>
      </c>
      <c r="D220" s="9" t="s">
        <v>17</v>
      </c>
      <c r="E220" s="9" t="s">
        <v>14</v>
      </c>
      <c r="F220" s="9" t="s">
        <v>522</v>
      </c>
      <c r="G220" s="9" t="s">
        <v>14</v>
      </c>
      <c r="H220" s="9" t="str">
        <f t="shared" si="15"/>
        <v>StandardPrice</v>
      </c>
      <c r="I220" s="9" t="str">
        <f t="shared" si="16"/>
        <v/>
      </c>
      <c r="J220" s="9" t="s">
        <v>19</v>
      </c>
      <c r="K220" s="9" t="s">
        <v>20</v>
      </c>
      <c r="L220" s="9" t="str">
        <f t="shared" si="17"/>
        <v>10</v>
      </c>
      <c r="M220" s="9" t="str">
        <f t="shared" si="18"/>
        <v>kg</v>
      </c>
      <c r="N220" s="9" t="s">
        <v>14</v>
      </c>
      <c r="O220" s="9" t="s">
        <v>4266</v>
      </c>
      <c r="P220" s="16">
        <v>105</v>
      </c>
      <c r="Q220">
        <f t="shared" si="19"/>
        <v>105</v>
      </c>
    </row>
    <row r="221" spans="1:17">
      <c r="A221" s="9" t="s">
        <v>823</v>
      </c>
      <c r="B221" s="9" t="s">
        <v>4487</v>
      </c>
      <c r="C221" s="9" t="s">
        <v>145</v>
      </c>
      <c r="D221" s="9" t="s">
        <v>17</v>
      </c>
      <c r="E221" s="9" t="s">
        <v>14</v>
      </c>
      <c r="F221" s="9" t="s">
        <v>522</v>
      </c>
      <c r="G221" s="9" t="s">
        <v>14</v>
      </c>
      <c r="H221" s="9" t="str">
        <f t="shared" si="15"/>
        <v>PlusPrice</v>
      </c>
      <c r="I221" s="9" t="str">
        <f t="shared" si="16"/>
        <v>1</v>
      </c>
      <c r="J221" s="9" t="s">
        <v>25</v>
      </c>
      <c r="K221" s="9" t="s">
        <v>96</v>
      </c>
      <c r="L221" s="9" t="str">
        <f t="shared" si="17"/>
        <v>50</v>
      </c>
      <c r="M221" s="9" t="str">
        <f t="shared" si="18"/>
        <v>kg</v>
      </c>
      <c r="N221" s="9" t="s">
        <v>14</v>
      </c>
      <c r="O221" s="9" t="s">
        <v>27</v>
      </c>
      <c r="P221" s="16">
        <v>105</v>
      </c>
      <c r="Q221">
        <f t="shared" si="19"/>
        <v>105</v>
      </c>
    </row>
    <row r="222" spans="1:17">
      <c r="A222" s="9" t="s">
        <v>827</v>
      </c>
      <c r="B222" s="9" t="s">
        <v>4488</v>
      </c>
      <c r="C222" s="9" t="s">
        <v>145</v>
      </c>
      <c r="D222" s="9" t="s">
        <v>17</v>
      </c>
      <c r="E222" s="9" t="s">
        <v>14</v>
      </c>
      <c r="F222" s="9" t="s">
        <v>522</v>
      </c>
      <c r="G222" s="9" t="s">
        <v>14</v>
      </c>
      <c r="H222" s="9" t="str">
        <f t="shared" si="15"/>
        <v>PlusPrice</v>
      </c>
      <c r="I222" s="9" t="str">
        <f t="shared" si="16"/>
        <v>1</v>
      </c>
      <c r="J222" s="9" t="s">
        <v>91</v>
      </c>
      <c r="K222" s="9" t="s">
        <v>33</v>
      </c>
      <c r="L222" s="9">
        <f t="shared" si="17"/>
        <v>9999</v>
      </c>
      <c r="M222" s="9" t="str">
        <f t="shared" si="18"/>
        <v>kg</v>
      </c>
      <c r="N222" s="9" t="s">
        <v>14</v>
      </c>
      <c r="O222" s="9" t="s">
        <v>999</v>
      </c>
      <c r="P222" s="16">
        <v>105</v>
      </c>
      <c r="Q222">
        <f t="shared" si="19"/>
        <v>105</v>
      </c>
    </row>
    <row r="223" spans="1:17">
      <c r="A223" s="9" t="s">
        <v>830</v>
      </c>
      <c r="B223" s="9" t="s">
        <v>4489</v>
      </c>
      <c r="C223" s="9" t="s">
        <v>1002</v>
      </c>
      <c r="D223" s="9" t="s">
        <v>17</v>
      </c>
      <c r="E223" s="9" t="s">
        <v>14</v>
      </c>
      <c r="F223" s="9" t="s">
        <v>4490</v>
      </c>
      <c r="G223" s="9" t="s">
        <v>14</v>
      </c>
      <c r="H223" s="9" t="str">
        <f t="shared" si="15"/>
        <v>StandardPrice</v>
      </c>
      <c r="I223" s="9" t="str">
        <f t="shared" si="16"/>
        <v/>
      </c>
      <c r="J223" s="9" t="s">
        <v>19</v>
      </c>
      <c r="K223" s="9" t="s">
        <v>20</v>
      </c>
      <c r="L223" s="9" t="str">
        <f t="shared" si="17"/>
        <v>10</v>
      </c>
      <c r="M223" s="9" t="str">
        <f t="shared" si="18"/>
        <v>kg</v>
      </c>
      <c r="N223" s="9" t="s">
        <v>14</v>
      </c>
      <c r="O223" s="9" t="s">
        <v>4491</v>
      </c>
      <c r="P223" s="16">
        <v>290</v>
      </c>
      <c r="Q223">
        <f t="shared" si="19"/>
        <v>290</v>
      </c>
    </row>
    <row r="224" spans="1:17">
      <c r="A224" s="9" t="s">
        <v>833</v>
      </c>
      <c r="B224" s="9" t="s">
        <v>4492</v>
      </c>
      <c r="C224" s="9" t="s">
        <v>1002</v>
      </c>
      <c r="D224" s="9" t="s">
        <v>17</v>
      </c>
      <c r="E224" s="9" t="s">
        <v>14</v>
      </c>
      <c r="F224" s="9" t="s">
        <v>4490</v>
      </c>
      <c r="G224" s="9" t="s">
        <v>14</v>
      </c>
      <c r="H224" s="9" t="str">
        <f t="shared" si="15"/>
        <v>PlusPrice</v>
      </c>
      <c r="I224" s="9" t="str">
        <f t="shared" si="16"/>
        <v>1</v>
      </c>
      <c r="J224" s="9" t="s">
        <v>25</v>
      </c>
      <c r="K224" s="9" t="s">
        <v>96</v>
      </c>
      <c r="L224" s="9" t="str">
        <f t="shared" si="17"/>
        <v>50</v>
      </c>
      <c r="M224" s="9" t="str">
        <f t="shared" si="18"/>
        <v>kg</v>
      </c>
      <c r="N224" s="9" t="s">
        <v>14</v>
      </c>
      <c r="O224" s="9" t="s">
        <v>4493</v>
      </c>
      <c r="P224" s="16">
        <v>290</v>
      </c>
      <c r="Q224">
        <f t="shared" si="19"/>
        <v>290</v>
      </c>
    </row>
    <row r="225" spans="1:17">
      <c r="A225" s="9" t="s">
        <v>836</v>
      </c>
      <c r="B225" s="9" t="s">
        <v>4494</v>
      </c>
      <c r="C225" s="9" t="s">
        <v>1002</v>
      </c>
      <c r="D225" s="9" t="s">
        <v>17</v>
      </c>
      <c r="E225" s="9" t="s">
        <v>14</v>
      </c>
      <c r="F225" s="9" t="s">
        <v>4490</v>
      </c>
      <c r="G225" s="9" t="s">
        <v>14</v>
      </c>
      <c r="H225" s="9" t="str">
        <f t="shared" si="15"/>
        <v>PlusPrice</v>
      </c>
      <c r="I225" s="9" t="str">
        <f t="shared" si="16"/>
        <v>1</v>
      </c>
      <c r="J225" s="9" t="s">
        <v>91</v>
      </c>
      <c r="K225" s="9" t="s">
        <v>33</v>
      </c>
      <c r="L225" s="9">
        <f t="shared" si="17"/>
        <v>9999</v>
      </c>
      <c r="M225" s="9" t="str">
        <f t="shared" si="18"/>
        <v>kg</v>
      </c>
      <c r="N225" s="9" t="s">
        <v>14</v>
      </c>
      <c r="O225" s="9" t="s">
        <v>4495</v>
      </c>
      <c r="P225" s="16">
        <v>290</v>
      </c>
      <c r="Q225">
        <f t="shared" si="19"/>
        <v>290</v>
      </c>
    </row>
    <row r="226" spans="1:17">
      <c r="A226" s="9" t="s">
        <v>839</v>
      </c>
      <c r="B226" s="9" t="s">
        <v>4496</v>
      </c>
      <c r="C226" s="9" t="s">
        <v>1004</v>
      </c>
      <c r="D226" s="9" t="s">
        <v>17</v>
      </c>
      <c r="E226" s="9" t="s">
        <v>14</v>
      </c>
      <c r="F226" s="9" t="s">
        <v>4497</v>
      </c>
      <c r="G226" s="9" t="s">
        <v>14</v>
      </c>
      <c r="H226" s="9" t="str">
        <f t="shared" si="15"/>
        <v>StandardPrice</v>
      </c>
      <c r="I226" s="9" t="str">
        <f t="shared" si="16"/>
        <v/>
      </c>
      <c r="J226" s="9" t="s">
        <v>19</v>
      </c>
      <c r="K226" s="9" t="s">
        <v>20</v>
      </c>
      <c r="L226" s="9" t="str">
        <f t="shared" si="17"/>
        <v>10</v>
      </c>
      <c r="M226" s="9" t="str">
        <f t="shared" si="18"/>
        <v>kg</v>
      </c>
      <c r="N226" s="9" t="s">
        <v>14</v>
      </c>
      <c r="O226" s="9" t="s">
        <v>4491</v>
      </c>
      <c r="P226" s="16">
        <v>291</v>
      </c>
      <c r="Q226">
        <f t="shared" si="19"/>
        <v>291</v>
      </c>
    </row>
    <row r="227" spans="1:17">
      <c r="A227" s="9" t="s">
        <v>842</v>
      </c>
      <c r="B227" s="9" t="s">
        <v>4498</v>
      </c>
      <c r="C227" s="9" t="s">
        <v>1004</v>
      </c>
      <c r="D227" s="9" t="s">
        <v>17</v>
      </c>
      <c r="E227" s="9" t="s">
        <v>14</v>
      </c>
      <c r="F227" s="9" t="s">
        <v>4497</v>
      </c>
      <c r="G227" s="9" t="s">
        <v>14</v>
      </c>
      <c r="H227" s="9" t="str">
        <f t="shared" si="15"/>
        <v>PlusPrice</v>
      </c>
      <c r="I227" s="9" t="str">
        <f t="shared" si="16"/>
        <v>1</v>
      </c>
      <c r="J227" s="9" t="s">
        <v>25</v>
      </c>
      <c r="K227" s="9" t="s">
        <v>96</v>
      </c>
      <c r="L227" s="9" t="str">
        <f t="shared" si="17"/>
        <v>50</v>
      </c>
      <c r="M227" s="9" t="str">
        <f t="shared" si="18"/>
        <v>kg</v>
      </c>
      <c r="N227" s="9" t="s">
        <v>14</v>
      </c>
      <c r="O227" s="9" t="s">
        <v>999</v>
      </c>
      <c r="P227" s="16">
        <v>291</v>
      </c>
      <c r="Q227">
        <f t="shared" si="19"/>
        <v>291</v>
      </c>
    </row>
    <row r="228" spans="1:17">
      <c r="A228" s="9" t="s">
        <v>845</v>
      </c>
      <c r="B228" s="9" t="s">
        <v>4499</v>
      </c>
      <c r="C228" s="9" t="s">
        <v>1004</v>
      </c>
      <c r="D228" s="9" t="s">
        <v>17</v>
      </c>
      <c r="E228" s="9" t="s">
        <v>14</v>
      </c>
      <c r="F228" s="9" t="s">
        <v>4497</v>
      </c>
      <c r="G228" s="9" t="s">
        <v>14</v>
      </c>
      <c r="H228" s="9" t="str">
        <f t="shared" si="15"/>
        <v>PlusPrice</v>
      </c>
      <c r="I228" s="9" t="str">
        <f t="shared" si="16"/>
        <v>1</v>
      </c>
      <c r="J228" s="9" t="s">
        <v>91</v>
      </c>
      <c r="K228" s="9" t="s">
        <v>33</v>
      </c>
      <c r="L228" s="9">
        <f t="shared" si="17"/>
        <v>9999</v>
      </c>
      <c r="M228" s="9" t="str">
        <f t="shared" si="18"/>
        <v>kg</v>
      </c>
      <c r="N228" s="9" t="s">
        <v>14</v>
      </c>
      <c r="O228" s="9" t="s">
        <v>4500</v>
      </c>
      <c r="P228" s="16">
        <v>291</v>
      </c>
      <c r="Q228">
        <f t="shared" si="19"/>
        <v>291</v>
      </c>
    </row>
    <row r="229" spans="1:17">
      <c r="A229" s="9" t="s">
        <v>848</v>
      </c>
      <c r="B229" s="9" t="s">
        <v>4501</v>
      </c>
      <c r="C229" s="9" t="s">
        <v>1006</v>
      </c>
      <c r="D229" s="9" t="s">
        <v>17</v>
      </c>
      <c r="E229" s="9" t="s">
        <v>14</v>
      </c>
      <c r="F229" s="9" t="s">
        <v>4502</v>
      </c>
      <c r="G229" s="9" t="s">
        <v>14</v>
      </c>
      <c r="H229" s="9" t="str">
        <f t="shared" si="15"/>
        <v>StandardPrice</v>
      </c>
      <c r="I229" s="9" t="str">
        <f t="shared" si="16"/>
        <v/>
      </c>
      <c r="J229" s="9" t="s">
        <v>19</v>
      </c>
      <c r="K229" s="9" t="s">
        <v>20</v>
      </c>
      <c r="L229" s="9" t="str">
        <f t="shared" si="17"/>
        <v>10</v>
      </c>
      <c r="M229" s="9" t="str">
        <f t="shared" si="18"/>
        <v>kg</v>
      </c>
      <c r="N229" s="9" t="s">
        <v>14</v>
      </c>
      <c r="O229" s="9" t="s">
        <v>4442</v>
      </c>
      <c r="P229" s="16">
        <v>292</v>
      </c>
      <c r="Q229">
        <f t="shared" si="19"/>
        <v>292</v>
      </c>
    </row>
    <row r="230" spans="1:17">
      <c r="A230" s="9" t="s">
        <v>851</v>
      </c>
      <c r="B230" s="9" t="s">
        <v>4503</v>
      </c>
      <c r="C230" s="9" t="s">
        <v>1006</v>
      </c>
      <c r="D230" s="9" t="s">
        <v>17</v>
      </c>
      <c r="E230" s="9" t="s">
        <v>14</v>
      </c>
      <c r="F230" s="9" t="s">
        <v>4502</v>
      </c>
      <c r="G230" s="9" t="s">
        <v>14</v>
      </c>
      <c r="H230" s="9" t="str">
        <f t="shared" si="15"/>
        <v>PlusPrice</v>
      </c>
      <c r="I230" s="9" t="str">
        <f t="shared" si="16"/>
        <v>1</v>
      </c>
      <c r="J230" s="9" t="s">
        <v>25</v>
      </c>
      <c r="K230" s="9" t="s">
        <v>96</v>
      </c>
      <c r="L230" s="9" t="str">
        <f t="shared" si="17"/>
        <v>50</v>
      </c>
      <c r="M230" s="9" t="str">
        <f t="shared" si="18"/>
        <v>kg</v>
      </c>
      <c r="N230" s="9" t="s">
        <v>14</v>
      </c>
      <c r="O230" s="9" t="s">
        <v>233</v>
      </c>
      <c r="P230" s="16">
        <v>292</v>
      </c>
      <c r="Q230">
        <f t="shared" si="19"/>
        <v>292</v>
      </c>
    </row>
    <row r="231" spans="1:17">
      <c r="A231" s="9" t="s">
        <v>854</v>
      </c>
      <c r="B231" s="9" t="s">
        <v>4504</v>
      </c>
      <c r="C231" s="9" t="s">
        <v>1006</v>
      </c>
      <c r="D231" s="9" t="s">
        <v>17</v>
      </c>
      <c r="E231" s="9" t="s">
        <v>14</v>
      </c>
      <c r="F231" s="9" t="s">
        <v>4502</v>
      </c>
      <c r="G231" s="9" t="s">
        <v>14</v>
      </c>
      <c r="H231" s="9" t="str">
        <f t="shared" si="15"/>
        <v>PlusPrice</v>
      </c>
      <c r="I231" s="9" t="str">
        <f t="shared" si="16"/>
        <v>1</v>
      </c>
      <c r="J231" s="9" t="s">
        <v>91</v>
      </c>
      <c r="K231" s="9" t="s">
        <v>33</v>
      </c>
      <c r="L231" s="9">
        <f t="shared" si="17"/>
        <v>9999</v>
      </c>
      <c r="M231" s="9" t="str">
        <f t="shared" si="18"/>
        <v>kg</v>
      </c>
      <c r="N231" s="9" t="s">
        <v>14</v>
      </c>
      <c r="O231" s="9" t="s">
        <v>92</v>
      </c>
      <c r="P231" s="16">
        <v>292</v>
      </c>
      <c r="Q231">
        <f t="shared" si="19"/>
        <v>292</v>
      </c>
    </row>
    <row r="232" spans="1:17">
      <c r="A232" s="9" t="s">
        <v>857</v>
      </c>
      <c r="B232" s="9" t="s">
        <v>4505</v>
      </c>
      <c r="C232" s="9" t="s">
        <v>799</v>
      </c>
      <c r="D232" s="9" t="s">
        <v>17</v>
      </c>
      <c r="E232" s="9" t="s">
        <v>14</v>
      </c>
      <c r="F232" s="9" t="s">
        <v>1001</v>
      </c>
      <c r="G232" s="9" t="s">
        <v>14</v>
      </c>
      <c r="H232" s="9" t="str">
        <f t="shared" si="15"/>
        <v>StandardPrice</v>
      </c>
      <c r="I232" s="9" t="str">
        <f t="shared" si="16"/>
        <v/>
      </c>
      <c r="J232" s="9" t="s">
        <v>19</v>
      </c>
      <c r="K232" s="9" t="s">
        <v>20</v>
      </c>
      <c r="L232" s="9" t="str">
        <f t="shared" si="17"/>
        <v>10</v>
      </c>
      <c r="M232" s="9" t="str">
        <f t="shared" si="18"/>
        <v>kg</v>
      </c>
      <c r="N232" s="9" t="s">
        <v>14</v>
      </c>
      <c r="O232" s="9" t="s">
        <v>21</v>
      </c>
      <c r="P232" s="16">
        <v>21</v>
      </c>
      <c r="Q232" t="str">
        <f t="shared" si="19"/>
        <v>021</v>
      </c>
    </row>
    <row r="233" spans="1:17">
      <c r="A233" s="9" t="s">
        <v>860</v>
      </c>
      <c r="B233" s="9" t="s">
        <v>4506</v>
      </c>
      <c r="C233" s="9" t="s">
        <v>799</v>
      </c>
      <c r="D233" s="9" t="s">
        <v>17</v>
      </c>
      <c r="E233" s="9" t="s">
        <v>14</v>
      </c>
      <c r="F233" s="9" t="s">
        <v>1001</v>
      </c>
      <c r="G233" s="9" t="s">
        <v>14</v>
      </c>
      <c r="H233" s="9" t="str">
        <f t="shared" si="15"/>
        <v>PlusPrice</v>
      </c>
      <c r="I233" s="9" t="str">
        <f t="shared" si="16"/>
        <v>1</v>
      </c>
      <c r="J233" s="9" t="s">
        <v>25</v>
      </c>
      <c r="K233" s="9" t="s">
        <v>96</v>
      </c>
      <c r="L233" s="9" t="str">
        <f t="shared" si="17"/>
        <v>50</v>
      </c>
      <c r="M233" s="9" t="str">
        <f t="shared" si="18"/>
        <v>kg</v>
      </c>
      <c r="N233" s="9" t="s">
        <v>14</v>
      </c>
      <c r="O233" s="9" t="s">
        <v>55</v>
      </c>
      <c r="P233" s="16">
        <v>21</v>
      </c>
      <c r="Q233" t="str">
        <f t="shared" si="19"/>
        <v>021</v>
      </c>
    </row>
    <row r="234" spans="1:17">
      <c r="A234" s="9" t="s">
        <v>863</v>
      </c>
      <c r="B234" s="9" t="s">
        <v>4507</v>
      </c>
      <c r="C234" s="9" t="s">
        <v>799</v>
      </c>
      <c r="D234" s="9" t="s">
        <v>17</v>
      </c>
      <c r="E234" s="9" t="s">
        <v>14</v>
      </c>
      <c r="F234" s="9" t="s">
        <v>1001</v>
      </c>
      <c r="G234" s="9" t="s">
        <v>14</v>
      </c>
      <c r="H234" s="9" t="str">
        <f t="shared" si="15"/>
        <v>PlusPrice</v>
      </c>
      <c r="I234" s="9" t="str">
        <f t="shared" si="16"/>
        <v>1</v>
      </c>
      <c r="J234" s="9" t="s">
        <v>91</v>
      </c>
      <c r="K234" s="9" t="s">
        <v>33</v>
      </c>
      <c r="L234" s="9">
        <f t="shared" si="17"/>
        <v>9999</v>
      </c>
      <c r="M234" s="9" t="str">
        <f t="shared" si="18"/>
        <v>kg</v>
      </c>
      <c r="N234" s="9" t="s">
        <v>14</v>
      </c>
      <c r="O234" s="9" t="s">
        <v>87</v>
      </c>
      <c r="P234" s="16">
        <v>21</v>
      </c>
      <c r="Q234" t="str">
        <f t="shared" si="19"/>
        <v>021</v>
      </c>
    </row>
    <row r="235" spans="1:17">
      <c r="A235" s="9" t="s">
        <v>866</v>
      </c>
      <c r="B235" s="9" t="s">
        <v>4508</v>
      </c>
      <c r="C235" s="9" t="s">
        <v>732</v>
      </c>
      <c r="D235" s="9" t="s">
        <v>17</v>
      </c>
      <c r="E235" s="9" t="s">
        <v>14</v>
      </c>
      <c r="F235" s="9" t="s">
        <v>529</v>
      </c>
      <c r="G235" s="9" t="s">
        <v>14</v>
      </c>
      <c r="H235" s="9" t="str">
        <f t="shared" si="15"/>
        <v>StandardPrice</v>
      </c>
      <c r="I235" s="9" t="str">
        <f t="shared" si="16"/>
        <v/>
      </c>
      <c r="J235" s="9" t="s">
        <v>19</v>
      </c>
      <c r="K235" s="9" t="s">
        <v>20</v>
      </c>
      <c r="L235" s="9" t="str">
        <f t="shared" si="17"/>
        <v>10</v>
      </c>
      <c r="M235" s="9" t="str">
        <f t="shared" si="18"/>
        <v>kg</v>
      </c>
      <c r="N235" s="9" t="s">
        <v>14</v>
      </c>
      <c r="O235" s="9" t="s">
        <v>21</v>
      </c>
      <c r="P235" s="16">
        <v>107</v>
      </c>
      <c r="Q235">
        <f t="shared" si="19"/>
        <v>107</v>
      </c>
    </row>
    <row r="236" spans="1:17">
      <c r="A236" s="9" t="s">
        <v>870</v>
      </c>
      <c r="B236" s="9" t="s">
        <v>4509</v>
      </c>
      <c r="C236" s="9" t="s">
        <v>732</v>
      </c>
      <c r="D236" s="9" t="s">
        <v>17</v>
      </c>
      <c r="E236" s="9" t="s">
        <v>14</v>
      </c>
      <c r="F236" s="9" t="s">
        <v>529</v>
      </c>
      <c r="G236" s="9" t="s">
        <v>14</v>
      </c>
      <c r="H236" s="9" t="str">
        <f t="shared" si="15"/>
        <v>PlusPrice</v>
      </c>
      <c r="I236" s="9" t="str">
        <f t="shared" si="16"/>
        <v>1</v>
      </c>
      <c r="J236" s="9" t="s">
        <v>25</v>
      </c>
      <c r="K236" s="9" t="s">
        <v>33</v>
      </c>
      <c r="L236" s="9">
        <f t="shared" si="17"/>
        <v>9999</v>
      </c>
      <c r="M236" s="9" t="str">
        <f t="shared" si="18"/>
        <v>kg</v>
      </c>
      <c r="N236" s="9" t="s">
        <v>14</v>
      </c>
      <c r="O236" s="9" t="s">
        <v>55</v>
      </c>
      <c r="P236" s="16">
        <v>107</v>
      </c>
      <c r="Q236">
        <f t="shared" si="19"/>
        <v>107</v>
      </c>
    </row>
    <row r="237" spans="1:17">
      <c r="A237" s="9" t="s">
        <v>873</v>
      </c>
      <c r="B237" s="9" t="s">
        <v>4510</v>
      </c>
      <c r="C237" s="9" t="s">
        <v>735</v>
      </c>
      <c r="D237" s="9" t="s">
        <v>17</v>
      </c>
      <c r="E237" s="9" t="s">
        <v>14</v>
      </c>
      <c r="F237" s="9" t="s">
        <v>533</v>
      </c>
      <c r="G237" s="9" t="s">
        <v>19</v>
      </c>
      <c r="H237" s="9" t="str">
        <f t="shared" si="15"/>
        <v>StandardPrice</v>
      </c>
      <c r="I237" s="9" t="str">
        <f t="shared" si="16"/>
        <v/>
      </c>
      <c r="J237" s="9" t="s">
        <v>19</v>
      </c>
      <c r="K237" s="9" t="s">
        <v>14</v>
      </c>
      <c r="L237" s="9" t="str">
        <f t="shared" si="17"/>
        <v>1</v>
      </c>
      <c r="M237" s="9" t="str">
        <f t="shared" si="18"/>
        <v>Items</v>
      </c>
      <c r="N237" s="9" t="s">
        <v>19</v>
      </c>
      <c r="O237" s="9" t="s">
        <v>181</v>
      </c>
      <c r="P237" s="16">
        <v>108</v>
      </c>
      <c r="Q237">
        <f t="shared" si="19"/>
        <v>108</v>
      </c>
    </row>
    <row r="238" spans="1:17">
      <c r="A238" s="9" t="s">
        <v>876</v>
      </c>
      <c r="B238" s="9" t="s">
        <v>4511</v>
      </c>
      <c r="C238" s="9" t="s">
        <v>738</v>
      </c>
      <c r="D238" s="9" t="s">
        <v>17</v>
      </c>
      <c r="E238" s="9" t="s">
        <v>14</v>
      </c>
      <c r="F238" s="9" t="s">
        <v>536</v>
      </c>
      <c r="G238" s="9" t="s">
        <v>14</v>
      </c>
      <c r="H238" s="9" t="str">
        <f t="shared" si="15"/>
        <v>StandardPrice</v>
      </c>
      <c r="I238" s="9" t="str">
        <f t="shared" si="16"/>
        <v/>
      </c>
      <c r="J238" s="9" t="s">
        <v>19</v>
      </c>
      <c r="K238" s="9" t="s">
        <v>20</v>
      </c>
      <c r="L238" s="9" t="str">
        <f t="shared" si="17"/>
        <v>10</v>
      </c>
      <c r="M238" s="9" t="str">
        <f t="shared" si="18"/>
        <v>kg</v>
      </c>
      <c r="N238" s="9" t="s">
        <v>14</v>
      </c>
      <c r="O238" s="9" t="s">
        <v>4266</v>
      </c>
      <c r="P238" s="16">
        <v>109</v>
      </c>
      <c r="Q238">
        <f t="shared" si="19"/>
        <v>109</v>
      </c>
    </row>
    <row r="239" spans="1:17">
      <c r="A239" s="9" t="s">
        <v>879</v>
      </c>
      <c r="B239" s="9" t="s">
        <v>4512</v>
      </c>
      <c r="C239" s="9" t="s">
        <v>738</v>
      </c>
      <c r="D239" s="9" t="s">
        <v>17</v>
      </c>
      <c r="E239" s="9" t="s">
        <v>14</v>
      </c>
      <c r="F239" s="9" t="s">
        <v>536</v>
      </c>
      <c r="G239" s="9" t="s">
        <v>14</v>
      </c>
      <c r="H239" s="9" t="str">
        <f t="shared" si="15"/>
        <v>PlusPrice</v>
      </c>
      <c r="I239" s="9" t="str">
        <f t="shared" si="16"/>
        <v>1</v>
      </c>
      <c r="J239" s="9" t="s">
        <v>25</v>
      </c>
      <c r="K239" s="9" t="s">
        <v>33</v>
      </c>
      <c r="L239" s="9">
        <f t="shared" si="17"/>
        <v>9999</v>
      </c>
      <c r="M239" s="9" t="str">
        <f t="shared" si="18"/>
        <v>kg</v>
      </c>
      <c r="N239" s="9" t="s">
        <v>14</v>
      </c>
      <c r="O239" s="9" t="s">
        <v>565</v>
      </c>
      <c r="P239" s="16">
        <v>109</v>
      </c>
      <c r="Q239">
        <f t="shared" si="19"/>
        <v>109</v>
      </c>
    </row>
    <row r="240" spans="1:17">
      <c r="A240" s="9" t="s">
        <v>882</v>
      </c>
      <c r="B240" s="9" t="s">
        <v>4513</v>
      </c>
      <c r="C240" s="9" t="s">
        <v>741</v>
      </c>
      <c r="D240" s="9" t="s">
        <v>17</v>
      </c>
      <c r="E240" s="9" t="s">
        <v>14</v>
      </c>
      <c r="F240" s="9" t="s">
        <v>540</v>
      </c>
      <c r="G240" s="9" t="s">
        <v>14</v>
      </c>
      <c r="H240" s="9" t="str">
        <f t="shared" si="15"/>
        <v>StandardPrice</v>
      </c>
      <c r="I240" s="9" t="str">
        <f t="shared" si="16"/>
        <v/>
      </c>
      <c r="J240" s="9" t="s">
        <v>19</v>
      </c>
      <c r="K240" s="9" t="s">
        <v>20</v>
      </c>
      <c r="L240" s="9" t="str">
        <f t="shared" si="17"/>
        <v>10</v>
      </c>
      <c r="M240" s="9" t="str">
        <f t="shared" si="18"/>
        <v>kg</v>
      </c>
      <c r="N240" s="9" t="s">
        <v>14</v>
      </c>
      <c r="O240" s="9" t="s">
        <v>21</v>
      </c>
      <c r="P240" s="16">
        <v>110</v>
      </c>
      <c r="Q240">
        <f t="shared" si="19"/>
        <v>110</v>
      </c>
    </row>
    <row r="241" spans="1:17">
      <c r="A241" s="9" t="s">
        <v>885</v>
      </c>
      <c r="B241" s="9" t="s">
        <v>4514</v>
      </c>
      <c r="C241" s="9" t="s">
        <v>741</v>
      </c>
      <c r="D241" s="9" t="s">
        <v>17</v>
      </c>
      <c r="E241" s="9" t="s">
        <v>14</v>
      </c>
      <c r="F241" s="9" t="s">
        <v>540</v>
      </c>
      <c r="G241" s="9" t="s">
        <v>14</v>
      </c>
      <c r="H241" s="9" t="str">
        <f t="shared" si="15"/>
        <v>PlusPrice</v>
      </c>
      <c r="I241" s="9" t="str">
        <f t="shared" si="16"/>
        <v>1</v>
      </c>
      <c r="J241" s="9" t="s">
        <v>25</v>
      </c>
      <c r="K241" s="9" t="s">
        <v>33</v>
      </c>
      <c r="L241" s="9">
        <f t="shared" si="17"/>
        <v>9999</v>
      </c>
      <c r="M241" s="9" t="str">
        <f t="shared" si="18"/>
        <v>kg</v>
      </c>
      <c r="N241" s="9" t="s">
        <v>14</v>
      </c>
      <c r="O241" s="9" t="s">
        <v>565</v>
      </c>
      <c r="P241" s="16">
        <v>110</v>
      </c>
      <c r="Q241">
        <f t="shared" si="19"/>
        <v>110</v>
      </c>
    </row>
    <row r="242" spans="1:17">
      <c r="A242" s="9" t="s">
        <v>888</v>
      </c>
      <c r="B242" s="9" t="s">
        <v>4515</v>
      </c>
      <c r="C242" s="9" t="s">
        <v>728</v>
      </c>
      <c r="D242" s="9" t="s">
        <v>17</v>
      </c>
      <c r="E242" s="9" t="s">
        <v>14</v>
      </c>
      <c r="F242" s="9" t="s">
        <v>543</v>
      </c>
      <c r="G242" s="9" t="s">
        <v>19</v>
      </c>
      <c r="H242" s="9" t="str">
        <f t="shared" si="15"/>
        <v>StandardPrice</v>
      </c>
      <c r="I242" s="9" t="str">
        <f t="shared" si="16"/>
        <v/>
      </c>
      <c r="J242" s="9" t="s">
        <v>19</v>
      </c>
      <c r="K242" s="9" t="s">
        <v>14</v>
      </c>
      <c r="L242" s="9" t="str">
        <f t="shared" si="17"/>
        <v>1</v>
      </c>
      <c r="M242" s="9" t="str">
        <f t="shared" si="18"/>
        <v>Items</v>
      </c>
      <c r="N242" s="9" t="s">
        <v>19</v>
      </c>
      <c r="O242" s="9" t="s">
        <v>181</v>
      </c>
      <c r="P242" s="16">
        <v>111</v>
      </c>
      <c r="Q242">
        <f t="shared" si="19"/>
        <v>111</v>
      </c>
    </row>
    <row r="243" spans="1:17">
      <c r="A243" s="9" t="s">
        <v>891</v>
      </c>
      <c r="B243" s="9" t="s">
        <v>4516</v>
      </c>
      <c r="C243" s="9" t="s">
        <v>339</v>
      </c>
      <c r="D243" s="9" t="s">
        <v>17</v>
      </c>
      <c r="E243" s="9" t="s">
        <v>14</v>
      </c>
      <c r="F243" s="9" t="s">
        <v>546</v>
      </c>
      <c r="G243" s="9" t="s">
        <v>14</v>
      </c>
      <c r="H243" s="9" t="str">
        <f t="shared" si="15"/>
        <v>StandardPrice</v>
      </c>
      <c r="I243" s="9" t="str">
        <f t="shared" si="16"/>
        <v/>
      </c>
      <c r="J243" s="9" t="s">
        <v>19</v>
      </c>
      <c r="K243" s="9" t="s">
        <v>20</v>
      </c>
      <c r="L243" s="9" t="str">
        <f t="shared" si="17"/>
        <v>10</v>
      </c>
      <c r="M243" s="9" t="str">
        <f t="shared" si="18"/>
        <v>kg</v>
      </c>
      <c r="N243" s="9" t="s">
        <v>14</v>
      </c>
      <c r="O243" s="9" t="s">
        <v>4266</v>
      </c>
      <c r="P243" s="16">
        <v>112</v>
      </c>
      <c r="Q243">
        <f t="shared" si="19"/>
        <v>112</v>
      </c>
    </row>
    <row r="244" spans="1:17">
      <c r="A244" s="9" t="s">
        <v>894</v>
      </c>
      <c r="B244" s="9" t="s">
        <v>4517</v>
      </c>
      <c r="C244" s="9" t="s">
        <v>339</v>
      </c>
      <c r="D244" s="9" t="s">
        <v>17</v>
      </c>
      <c r="E244" s="9" t="s">
        <v>14</v>
      </c>
      <c r="F244" s="9" t="s">
        <v>546</v>
      </c>
      <c r="G244" s="9" t="s">
        <v>14</v>
      </c>
      <c r="H244" s="9" t="str">
        <f t="shared" si="15"/>
        <v>PlusPrice</v>
      </c>
      <c r="I244" s="9" t="str">
        <f t="shared" si="16"/>
        <v>1</v>
      </c>
      <c r="J244" s="9" t="s">
        <v>25</v>
      </c>
      <c r="K244" s="9" t="s">
        <v>33</v>
      </c>
      <c r="L244" s="9">
        <f t="shared" si="17"/>
        <v>9999</v>
      </c>
      <c r="M244" s="9" t="str">
        <f t="shared" si="18"/>
        <v>kg</v>
      </c>
      <c r="N244" s="9" t="s">
        <v>14</v>
      </c>
      <c r="O244" s="9" t="s">
        <v>233</v>
      </c>
      <c r="P244" s="16">
        <v>112</v>
      </c>
      <c r="Q244">
        <f t="shared" si="19"/>
        <v>112</v>
      </c>
    </row>
    <row r="245" spans="1:17">
      <c r="A245" s="9" t="s">
        <v>897</v>
      </c>
      <c r="B245" s="9" t="s">
        <v>4518</v>
      </c>
      <c r="C245" s="9" t="s">
        <v>744</v>
      </c>
      <c r="D245" s="9" t="s">
        <v>17</v>
      </c>
      <c r="E245" s="9" t="s">
        <v>14</v>
      </c>
      <c r="F245" s="9" t="s">
        <v>549</v>
      </c>
      <c r="G245" s="9" t="s">
        <v>19</v>
      </c>
      <c r="H245" s="9" t="str">
        <f t="shared" si="15"/>
        <v>StandardPrice</v>
      </c>
      <c r="I245" s="9" t="str">
        <f t="shared" si="16"/>
        <v/>
      </c>
      <c r="J245" s="9" t="s">
        <v>19</v>
      </c>
      <c r="K245" s="9" t="s">
        <v>14</v>
      </c>
      <c r="L245" s="9" t="str">
        <f t="shared" si="17"/>
        <v>1</v>
      </c>
      <c r="M245" s="9" t="str">
        <f t="shared" si="18"/>
        <v>Items</v>
      </c>
      <c r="N245" s="9" t="s">
        <v>19</v>
      </c>
      <c r="O245" s="9" t="s">
        <v>4519</v>
      </c>
      <c r="P245" s="16">
        <v>113</v>
      </c>
      <c r="Q245">
        <f t="shared" si="19"/>
        <v>113</v>
      </c>
    </row>
    <row r="246" spans="1:17">
      <c r="A246" s="9" t="s">
        <v>900</v>
      </c>
      <c r="B246" s="9" t="s">
        <v>4520</v>
      </c>
      <c r="C246" s="9" t="s">
        <v>343</v>
      </c>
      <c r="D246" s="9" t="s">
        <v>17</v>
      </c>
      <c r="E246" s="9" t="s">
        <v>14</v>
      </c>
      <c r="F246" s="9" t="s">
        <v>552</v>
      </c>
      <c r="G246" s="9" t="s">
        <v>14</v>
      </c>
      <c r="H246" s="9" t="str">
        <f t="shared" si="15"/>
        <v>StandardPrice</v>
      </c>
      <c r="I246" s="9" t="str">
        <f t="shared" si="16"/>
        <v/>
      </c>
      <c r="J246" s="9" t="s">
        <v>19</v>
      </c>
      <c r="K246" s="9" t="s">
        <v>43</v>
      </c>
      <c r="L246" s="9" t="str">
        <f t="shared" si="17"/>
        <v>5</v>
      </c>
      <c r="M246" s="9" t="str">
        <f t="shared" si="18"/>
        <v>kg</v>
      </c>
      <c r="N246" s="9" t="s">
        <v>14</v>
      </c>
      <c r="O246" s="9" t="s">
        <v>4442</v>
      </c>
      <c r="P246" s="16">
        <v>114</v>
      </c>
      <c r="Q246">
        <f t="shared" si="19"/>
        <v>114</v>
      </c>
    </row>
    <row r="247" spans="1:17">
      <c r="A247" s="9" t="s">
        <v>904</v>
      </c>
      <c r="B247" s="9" t="s">
        <v>4521</v>
      </c>
      <c r="C247" s="9" t="s">
        <v>343</v>
      </c>
      <c r="D247" s="9" t="s">
        <v>17</v>
      </c>
      <c r="E247" s="9" t="s">
        <v>14</v>
      </c>
      <c r="F247" s="9" t="s">
        <v>552</v>
      </c>
      <c r="G247" s="9" t="s">
        <v>14</v>
      </c>
      <c r="H247" s="9" t="str">
        <f t="shared" si="15"/>
        <v>PlusPrice</v>
      </c>
      <c r="I247" s="9" t="str">
        <f t="shared" si="16"/>
        <v>1</v>
      </c>
      <c r="J247" s="9" t="s">
        <v>47</v>
      </c>
      <c r="K247" s="9" t="s">
        <v>33</v>
      </c>
      <c r="L247" s="9">
        <f t="shared" si="17"/>
        <v>9999</v>
      </c>
      <c r="M247" s="9" t="str">
        <f t="shared" si="18"/>
        <v>kg</v>
      </c>
      <c r="N247" s="9" t="s">
        <v>14</v>
      </c>
      <c r="O247" s="9" t="s">
        <v>593</v>
      </c>
      <c r="P247" s="16">
        <v>114</v>
      </c>
      <c r="Q247">
        <f t="shared" si="19"/>
        <v>114</v>
      </c>
    </row>
    <row r="248" spans="1:17">
      <c r="A248" s="9" t="s">
        <v>907</v>
      </c>
      <c r="B248" s="9" t="s">
        <v>4522</v>
      </c>
      <c r="C248" s="9" t="s">
        <v>314</v>
      </c>
      <c r="D248" s="9" t="s">
        <v>17</v>
      </c>
      <c r="E248" s="9" t="s">
        <v>14</v>
      </c>
      <c r="F248" s="9" t="s">
        <v>555</v>
      </c>
      <c r="G248" s="9" t="s">
        <v>19</v>
      </c>
      <c r="H248" s="9" t="str">
        <f t="shared" si="15"/>
        <v>StandardPrice</v>
      </c>
      <c r="I248" s="9" t="str">
        <f t="shared" si="16"/>
        <v/>
      </c>
      <c r="J248" s="9" t="s">
        <v>19</v>
      </c>
      <c r="K248" s="9" t="s">
        <v>14</v>
      </c>
      <c r="L248" s="9" t="str">
        <f t="shared" si="17"/>
        <v>1</v>
      </c>
      <c r="M248" s="9" t="str">
        <f t="shared" si="18"/>
        <v>Items</v>
      </c>
      <c r="N248" s="9" t="s">
        <v>19</v>
      </c>
      <c r="O248" s="9" t="s">
        <v>730</v>
      </c>
      <c r="P248" s="16">
        <v>115</v>
      </c>
      <c r="Q248">
        <f t="shared" si="19"/>
        <v>115</v>
      </c>
    </row>
    <row r="249" spans="1:17">
      <c r="A249" s="9" t="s">
        <v>910</v>
      </c>
      <c r="B249" s="9" t="s">
        <v>4523</v>
      </c>
      <c r="C249" s="9" t="s">
        <v>85</v>
      </c>
      <c r="D249" s="9" t="s">
        <v>17</v>
      </c>
      <c r="E249" s="9" t="s">
        <v>14</v>
      </c>
      <c r="F249" s="9" t="s">
        <v>558</v>
      </c>
      <c r="G249" s="9" t="s">
        <v>19</v>
      </c>
      <c r="H249" s="9" t="str">
        <f t="shared" si="15"/>
        <v>StandardPrice</v>
      </c>
      <c r="I249" s="9" t="str">
        <f t="shared" si="16"/>
        <v/>
      </c>
      <c r="J249" s="9" t="s">
        <v>19</v>
      </c>
      <c r="K249" s="9" t="s">
        <v>14</v>
      </c>
      <c r="L249" s="9" t="str">
        <f t="shared" si="17"/>
        <v>1</v>
      </c>
      <c r="M249" s="9" t="str">
        <f t="shared" si="18"/>
        <v>Items</v>
      </c>
      <c r="N249" s="9" t="s">
        <v>19</v>
      </c>
      <c r="O249" s="9" t="s">
        <v>4524</v>
      </c>
      <c r="P249" s="16">
        <v>116</v>
      </c>
      <c r="Q249">
        <f t="shared" si="19"/>
        <v>116</v>
      </c>
    </row>
    <row r="250" spans="1:17">
      <c r="A250" s="9" t="s">
        <v>913</v>
      </c>
      <c r="B250" s="9" t="s">
        <v>4525</v>
      </c>
      <c r="C250" s="9" t="s">
        <v>747</v>
      </c>
      <c r="D250" s="9" t="s">
        <v>17</v>
      </c>
      <c r="E250" s="9" t="s">
        <v>14</v>
      </c>
      <c r="F250" s="9" t="s">
        <v>1045</v>
      </c>
      <c r="G250" s="9" t="s">
        <v>14</v>
      </c>
      <c r="H250" s="9" t="str">
        <f t="shared" si="15"/>
        <v>StandardPrice</v>
      </c>
      <c r="I250" s="9" t="str">
        <f t="shared" si="16"/>
        <v/>
      </c>
      <c r="J250" s="9" t="s">
        <v>19</v>
      </c>
      <c r="K250" s="9" t="s">
        <v>20</v>
      </c>
      <c r="L250" s="9" t="str">
        <f t="shared" si="17"/>
        <v>10</v>
      </c>
      <c r="M250" s="9" t="str">
        <f t="shared" si="18"/>
        <v>kg</v>
      </c>
      <c r="N250" s="9" t="s">
        <v>14</v>
      </c>
      <c r="O250" s="9" t="s">
        <v>50</v>
      </c>
      <c r="P250" s="16">
        <v>117</v>
      </c>
      <c r="Q250">
        <f t="shared" si="19"/>
        <v>117</v>
      </c>
    </row>
    <row r="251" spans="1:17">
      <c r="A251" s="9" t="s">
        <v>916</v>
      </c>
      <c r="B251" s="9" t="s">
        <v>4526</v>
      </c>
      <c r="C251" s="9" t="s">
        <v>747</v>
      </c>
      <c r="D251" s="9" t="s">
        <v>17</v>
      </c>
      <c r="E251" s="9" t="s">
        <v>14</v>
      </c>
      <c r="F251" s="9" t="s">
        <v>1045</v>
      </c>
      <c r="G251" s="9" t="s">
        <v>14</v>
      </c>
      <c r="H251" s="9" t="str">
        <f t="shared" si="15"/>
        <v>PlusPrice</v>
      </c>
      <c r="I251" s="9" t="str">
        <f t="shared" si="16"/>
        <v>1</v>
      </c>
      <c r="J251" s="9" t="s">
        <v>25</v>
      </c>
      <c r="K251" s="9" t="s">
        <v>65</v>
      </c>
      <c r="L251" s="9" t="str">
        <f t="shared" si="17"/>
        <v>60</v>
      </c>
      <c r="M251" s="9" t="str">
        <f t="shared" si="18"/>
        <v>kg</v>
      </c>
      <c r="N251" s="9" t="s">
        <v>14</v>
      </c>
      <c r="O251" s="9" t="s">
        <v>55</v>
      </c>
      <c r="P251" s="16">
        <v>117</v>
      </c>
      <c r="Q251">
        <f t="shared" si="19"/>
        <v>117</v>
      </c>
    </row>
    <row r="252" spans="1:17">
      <c r="A252" s="9" t="s">
        <v>920</v>
      </c>
      <c r="B252" s="9" t="s">
        <v>4527</v>
      </c>
      <c r="C252" s="9" t="s">
        <v>747</v>
      </c>
      <c r="D252" s="9" t="s">
        <v>17</v>
      </c>
      <c r="E252" s="9" t="s">
        <v>14</v>
      </c>
      <c r="F252" s="9" t="s">
        <v>1045</v>
      </c>
      <c r="G252" s="9" t="s">
        <v>14</v>
      </c>
      <c r="H252" s="9" t="str">
        <f t="shared" si="15"/>
        <v>PlusPrice</v>
      </c>
      <c r="I252" s="9" t="str">
        <f t="shared" si="16"/>
        <v>1</v>
      </c>
      <c r="J252" s="9" t="s">
        <v>60</v>
      </c>
      <c r="K252" s="9" t="s">
        <v>33</v>
      </c>
      <c r="L252" s="9">
        <f t="shared" si="17"/>
        <v>9999</v>
      </c>
      <c r="M252" s="9" t="str">
        <f t="shared" si="18"/>
        <v>kg</v>
      </c>
      <c r="N252" s="9" t="s">
        <v>14</v>
      </c>
      <c r="O252" s="9" t="s">
        <v>999</v>
      </c>
      <c r="P252" s="16">
        <v>117</v>
      </c>
      <c r="Q252">
        <f t="shared" si="19"/>
        <v>117</v>
      </c>
    </row>
    <row r="253" spans="1:17">
      <c r="A253" s="9" t="s">
        <v>924</v>
      </c>
      <c r="B253" s="9" t="s">
        <v>4528</v>
      </c>
      <c r="C253" s="9" t="s">
        <v>1011</v>
      </c>
      <c r="D253" s="9" t="s">
        <v>17</v>
      </c>
      <c r="E253" s="9" t="s">
        <v>14</v>
      </c>
      <c r="F253" s="9" t="s">
        <v>1054</v>
      </c>
      <c r="G253" s="9" t="s">
        <v>14</v>
      </c>
      <c r="H253" s="9" t="str">
        <f t="shared" si="15"/>
        <v>StandardPrice</v>
      </c>
      <c r="I253" s="9" t="str">
        <f t="shared" si="16"/>
        <v/>
      </c>
      <c r="J253" s="9" t="s">
        <v>19</v>
      </c>
      <c r="K253" s="9" t="s">
        <v>99</v>
      </c>
      <c r="L253" s="9" t="str">
        <f t="shared" si="17"/>
        <v>17</v>
      </c>
      <c r="M253" s="9" t="str">
        <f t="shared" si="18"/>
        <v>kg</v>
      </c>
      <c r="N253" s="9" t="s">
        <v>14</v>
      </c>
      <c r="O253" s="9" t="s">
        <v>50</v>
      </c>
      <c r="P253" s="16">
        <v>118</v>
      </c>
      <c r="Q253">
        <f t="shared" si="19"/>
        <v>118</v>
      </c>
    </row>
    <row r="254" spans="1:17">
      <c r="A254" s="9" t="s">
        <v>928</v>
      </c>
      <c r="B254" s="9" t="s">
        <v>4529</v>
      </c>
      <c r="C254" s="9" t="s">
        <v>1011</v>
      </c>
      <c r="D254" s="9" t="s">
        <v>17</v>
      </c>
      <c r="E254" s="9" t="s">
        <v>14</v>
      </c>
      <c r="F254" s="9" t="s">
        <v>1054</v>
      </c>
      <c r="G254" s="9" t="s">
        <v>14</v>
      </c>
      <c r="H254" s="9" t="str">
        <f t="shared" si="15"/>
        <v>PlusPrice</v>
      </c>
      <c r="I254" s="9" t="str">
        <f t="shared" si="16"/>
        <v>1</v>
      </c>
      <c r="J254" s="9" t="s">
        <v>104</v>
      </c>
      <c r="K254" s="9" t="s">
        <v>96</v>
      </c>
      <c r="L254" s="9" t="str">
        <f t="shared" si="17"/>
        <v>50</v>
      </c>
      <c r="M254" s="9" t="str">
        <f t="shared" si="18"/>
        <v>kg</v>
      </c>
      <c r="N254" s="9" t="s">
        <v>14</v>
      </c>
      <c r="O254" s="9" t="s">
        <v>55</v>
      </c>
      <c r="P254" s="16">
        <v>118</v>
      </c>
      <c r="Q254">
        <f t="shared" si="19"/>
        <v>118</v>
      </c>
    </row>
    <row r="255" spans="1:17">
      <c r="A255" s="9" t="s">
        <v>933</v>
      </c>
      <c r="B255" s="9" t="s">
        <v>4530</v>
      </c>
      <c r="C255" s="9" t="s">
        <v>1011</v>
      </c>
      <c r="D255" s="9" t="s">
        <v>17</v>
      </c>
      <c r="E255" s="9" t="s">
        <v>14</v>
      </c>
      <c r="F255" s="9" t="s">
        <v>1054</v>
      </c>
      <c r="G255" s="9" t="s">
        <v>14</v>
      </c>
      <c r="H255" s="9" t="str">
        <f t="shared" si="15"/>
        <v>PlusPrice</v>
      </c>
      <c r="I255" s="9" t="str">
        <f t="shared" si="16"/>
        <v>1</v>
      </c>
      <c r="J255" s="9" t="s">
        <v>91</v>
      </c>
      <c r="K255" s="9" t="s">
        <v>33</v>
      </c>
      <c r="L255" s="9">
        <f t="shared" si="17"/>
        <v>9999</v>
      </c>
      <c r="M255" s="9" t="str">
        <f t="shared" si="18"/>
        <v>kg</v>
      </c>
      <c r="N255" s="9" t="s">
        <v>14</v>
      </c>
      <c r="O255" s="9" t="s">
        <v>55</v>
      </c>
      <c r="P255" s="16">
        <v>118</v>
      </c>
      <c r="Q255">
        <f t="shared" si="19"/>
        <v>118</v>
      </c>
    </row>
    <row r="256" spans="1:17">
      <c r="A256" s="9" t="s">
        <v>938</v>
      </c>
      <c r="B256" s="9" t="s">
        <v>4531</v>
      </c>
      <c r="C256" s="9" t="s">
        <v>750</v>
      </c>
      <c r="D256" s="9" t="s">
        <v>17</v>
      </c>
      <c r="E256" s="9" t="s">
        <v>14</v>
      </c>
      <c r="F256" s="9" t="s">
        <v>569</v>
      </c>
      <c r="G256" s="9" t="s">
        <v>14</v>
      </c>
      <c r="H256" s="9" t="str">
        <f t="shared" si="15"/>
        <v>StandardPrice</v>
      </c>
      <c r="I256" s="9" t="str">
        <f t="shared" si="16"/>
        <v/>
      </c>
      <c r="J256" s="9" t="s">
        <v>19</v>
      </c>
      <c r="K256" s="9" t="s">
        <v>47</v>
      </c>
      <c r="L256" s="9" t="str">
        <f t="shared" si="17"/>
        <v>6</v>
      </c>
      <c r="M256" s="9" t="str">
        <f t="shared" si="18"/>
        <v>kg</v>
      </c>
      <c r="N256" s="9" t="s">
        <v>14</v>
      </c>
      <c r="O256" s="9" t="s">
        <v>4532</v>
      </c>
      <c r="P256" s="16">
        <v>119</v>
      </c>
      <c r="Q256">
        <f t="shared" si="19"/>
        <v>119</v>
      </c>
    </row>
    <row r="257" spans="1:17">
      <c r="A257" s="9" t="s">
        <v>941</v>
      </c>
      <c r="B257" s="9" t="s">
        <v>4533</v>
      </c>
      <c r="C257" s="9" t="s">
        <v>750</v>
      </c>
      <c r="D257" s="9" t="s">
        <v>17</v>
      </c>
      <c r="E257" s="9" t="s">
        <v>14</v>
      </c>
      <c r="F257" s="9" t="s">
        <v>569</v>
      </c>
      <c r="G257" s="9" t="s">
        <v>14</v>
      </c>
      <c r="H257" s="9" t="str">
        <f t="shared" si="15"/>
        <v>PlusPrice</v>
      </c>
      <c r="I257" s="9" t="str">
        <f t="shared" si="16"/>
        <v>1</v>
      </c>
      <c r="J257" s="9" t="s">
        <v>53</v>
      </c>
      <c r="K257" s="9" t="s">
        <v>33</v>
      </c>
      <c r="L257" s="9">
        <f t="shared" si="17"/>
        <v>9999</v>
      </c>
      <c r="M257" s="9" t="str">
        <f t="shared" si="18"/>
        <v>kg</v>
      </c>
      <c r="N257" s="9" t="s">
        <v>14</v>
      </c>
      <c r="O257" s="9" t="s">
        <v>532</v>
      </c>
      <c r="P257" s="16">
        <v>119</v>
      </c>
      <c r="Q257">
        <f t="shared" si="19"/>
        <v>119</v>
      </c>
    </row>
    <row r="258" spans="1:17">
      <c r="A258" s="9" t="s">
        <v>944</v>
      </c>
      <c r="B258" s="9" t="s">
        <v>4534</v>
      </c>
      <c r="C258" s="9" t="s">
        <v>14</v>
      </c>
      <c r="D258" s="9" t="s">
        <v>17</v>
      </c>
      <c r="E258" s="9" t="s">
        <v>14</v>
      </c>
      <c r="F258" s="9" t="s">
        <v>573</v>
      </c>
      <c r="G258" s="9" t="s">
        <v>14</v>
      </c>
      <c r="H258" s="9" t="str">
        <f t="shared" si="15"/>
        <v>StandardPrice</v>
      </c>
      <c r="I258" s="9" t="str">
        <f t="shared" si="16"/>
        <v/>
      </c>
      <c r="J258" s="9" t="s">
        <v>19</v>
      </c>
      <c r="K258" s="9" t="s">
        <v>14</v>
      </c>
      <c r="L258" s="9" t="str">
        <f t="shared" si="17"/>
        <v>1</v>
      </c>
      <c r="M258" s="9" t="str">
        <f t="shared" si="18"/>
        <v>Items</v>
      </c>
      <c r="N258" s="9" t="s">
        <v>19</v>
      </c>
      <c r="O258" s="9" t="s">
        <v>40</v>
      </c>
      <c r="P258" s="16">
        <v>120</v>
      </c>
      <c r="Q258">
        <f t="shared" si="19"/>
        <v>120</v>
      </c>
    </row>
    <row r="259" spans="1:17">
      <c r="A259" s="9" t="s">
        <v>947</v>
      </c>
      <c r="B259" s="9" t="s">
        <v>4535</v>
      </c>
      <c r="C259" s="9" t="s">
        <v>14</v>
      </c>
      <c r="D259" s="9" t="s">
        <v>17</v>
      </c>
      <c r="E259" s="9" t="s">
        <v>14</v>
      </c>
      <c r="F259" s="9" t="s">
        <v>573</v>
      </c>
      <c r="G259" s="9" t="s">
        <v>14</v>
      </c>
      <c r="H259" s="9" t="str">
        <f t="shared" si="15"/>
        <v>PlusPrice</v>
      </c>
      <c r="I259" s="9" t="str">
        <f t="shared" si="16"/>
        <v>1</v>
      </c>
      <c r="J259" s="9" t="s">
        <v>17</v>
      </c>
      <c r="K259" s="9" t="s">
        <v>33</v>
      </c>
      <c r="L259" s="9">
        <f t="shared" si="17"/>
        <v>9999</v>
      </c>
      <c r="M259" s="9" t="str">
        <f t="shared" si="18"/>
        <v>Items</v>
      </c>
      <c r="N259" s="9" t="s">
        <v>19</v>
      </c>
      <c r="O259" s="9" t="s">
        <v>50</v>
      </c>
      <c r="P259" s="16">
        <v>120</v>
      </c>
      <c r="Q259">
        <f t="shared" si="19"/>
        <v>120</v>
      </c>
    </row>
    <row r="260" spans="1:17">
      <c r="A260" s="9" t="s">
        <v>950</v>
      </c>
      <c r="B260" s="9" t="s">
        <v>4536</v>
      </c>
      <c r="C260" s="9" t="s">
        <v>270</v>
      </c>
      <c r="D260" s="9" t="s">
        <v>17</v>
      </c>
      <c r="E260" s="9" t="s">
        <v>14</v>
      </c>
      <c r="F260" s="9" t="s">
        <v>576</v>
      </c>
      <c r="G260" s="9" t="s">
        <v>14</v>
      </c>
      <c r="H260" s="9" t="str">
        <f t="shared" si="15"/>
        <v>StandardPrice</v>
      </c>
      <c r="I260" s="9" t="str">
        <f t="shared" si="16"/>
        <v/>
      </c>
      <c r="J260" s="9" t="s">
        <v>19</v>
      </c>
      <c r="K260" s="9" t="s">
        <v>20</v>
      </c>
      <c r="L260" s="9" t="str">
        <f t="shared" si="17"/>
        <v>10</v>
      </c>
      <c r="M260" s="9" t="str">
        <f t="shared" si="18"/>
        <v>kg</v>
      </c>
      <c r="N260" s="9" t="s">
        <v>14</v>
      </c>
      <c r="O260" s="9" t="s">
        <v>50</v>
      </c>
      <c r="P260" s="16">
        <v>121</v>
      </c>
      <c r="Q260">
        <f t="shared" si="19"/>
        <v>121</v>
      </c>
    </row>
    <row r="261" spans="1:17">
      <c r="A261" s="9" t="s">
        <v>953</v>
      </c>
      <c r="B261" s="9" t="s">
        <v>4537</v>
      </c>
      <c r="C261" s="9" t="s">
        <v>270</v>
      </c>
      <c r="D261" s="9" t="s">
        <v>17</v>
      </c>
      <c r="E261" s="9" t="s">
        <v>14</v>
      </c>
      <c r="F261" s="9" t="s">
        <v>576</v>
      </c>
      <c r="G261" s="9" t="s">
        <v>14</v>
      </c>
      <c r="H261" s="9" t="str">
        <f t="shared" ref="H261:H324" si="20">IF(J261="0","StandardPrice","PlusPrice")</f>
        <v>PlusPrice</v>
      </c>
      <c r="I261" s="9" t="str">
        <f t="shared" ref="I261:I324" si="21">IF(J261="0","","1")</f>
        <v>1</v>
      </c>
      <c r="J261" s="9" t="s">
        <v>25</v>
      </c>
      <c r="K261" s="9" t="s">
        <v>65</v>
      </c>
      <c r="L261" s="9" t="str">
        <f t="shared" ref="L261:L324" si="22">IF(K261="",9999,K261)</f>
        <v>60</v>
      </c>
      <c r="M261" s="9" t="str">
        <f t="shared" ref="M261:M324" si="23">IF(N261="0","Items","kg")</f>
        <v>kg</v>
      </c>
      <c r="N261" s="9" t="s">
        <v>14</v>
      </c>
      <c r="O261" s="9" t="s">
        <v>55</v>
      </c>
      <c r="P261" s="16">
        <v>121</v>
      </c>
      <c r="Q261">
        <f t="shared" ref="Q261:Q324" si="24">IF(LEN(P261)=1,"00"&amp;P261,IF(LEN(P261)=2,"0"&amp;P261,P261))</f>
        <v>121</v>
      </c>
    </row>
    <row r="262" spans="1:17">
      <c r="A262" s="9" t="s">
        <v>956</v>
      </c>
      <c r="B262" s="9" t="s">
        <v>4538</v>
      </c>
      <c r="C262" s="9" t="s">
        <v>270</v>
      </c>
      <c r="D262" s="9" t="s">
        <v>17</v>
      </c>
      <c r="E262" s="9" t="s">
        <v>14</v>
      </c>
      <c r="F262" s="9" t="s">
        <v>576</v>
      </c>
      <c r="G262" s="9" t="s">
        <v>14</v>
      </c>
      <c r="H262" s="9" t="str">
        <f t="shared" si="20"/>
        <v>PlusPrice</v>
      </c>
      <c r="I262" s="9" t="str">
        <f t="shared" si="21"/>
        <v>1</v>
      </c>
      <c r="J262" s="9" t="s">
        <v>60</v>
      </c>
      <c r="K262" s="9" t="s">
        <v>33</v>
      </c>
      <c r="L262" s="9">
        <f t="shared" si="22"/>
        <v>9999</v>
      </c>
      <c r="M262" s="9" t="str">
        <f t="shared" si="23"/>
        <v>kg</v>
      </c>
      <c r="N262" s="9" t="s">
        <v>14</v>
      </c>
      <c r="O262" s="9" t="s">
        <v>27</v>
      </c>
      <c r="P262" s="16">
        <v>121</v>
      </c>
      <c r="Q262">
        <f t="shared" si="24"/>
        <v>121</v>
      </c>
    </row>
    <row r="263" spans="1:17">
      <c r="A263" s="9" t="s">
        <v>157</v>
      </c>
      <c r="B263" s="9" t="s">
        <v>4539</v>
      </c>
      <c r="C263" s="9" t="s">
        <v>753</v>
      </c>
      <c r="D263" s="9" t="s">
        <v>17</v>
      </c>
      <c r="E263" s="9" t="s">
        <v>14</v>
      </c>
      <c r="F263" s="9" t="s">
        <v>579</v>
      </c>
      <c r="G263" s="9" t="s">
        <v>14</v>
      </c>
      <c r="H263" s="9" t="str">
        <f t="shared" si="20"/>
        <v>StandardPrice</v>
      </c>
      <c r="I263" s="9" t="str">
        <f t="shared" si="21"/>
        <v/>
      </c>
      <c r="J263" s="9" t="s">
        <v>19</v>
      </c>
      <c r="K263" s="9" t="s">
        <v>43</v>
      </c>
      <c r="L263" s="9" t="str">
        <f t="shared" si="22"/>
        <v>5</v>
      </c>
      <c r="M263" s="9" t="str">
        <f t="shared" si="23"/>
        <v>kg</v>
      </c>
      <c r="N263" s="9" t="s">
        <v>14</v>
      </c>
      <c r="O263" s="9" t="s">
        <v>21</v>
      </c>
      <c r="P263" s="16">
        <v>122</v>
      </c>
      <c r="Q263">
        <f t="shared" si="24"/>
        <v>122</v>
      </c>
    </row>
    <row r="264" spans="1:17">
      <c r="A264" s="9" t="s">
        <v>162</v>
      </c>
      <c r="B264" s="9" t="s">
        <v>4540</v>
      </c>
      <c r="C264" s="9" t="s">
        <v>753</v>
      </c>
      <c r="D264" s="9" t="s">
        <v>17</v>
      </c>
      <c r="E264" s="9" t="s">
        <v>14</v>
      </c>
      <c r="F264" s="9" t="s">
        <v>579</v>
      </c>
      <c r="G264" s="9" t="s">
        <v>14</v>
      </c>
      <c r="H264" s="9" t="str">
        <f t="shared" si="20"/>
        <v>PlusPrice</v>
      </c>
      <c r="I264" s="9" t="str">
        <f t="shared" si="21"/>
        <v>1</v>
      </c>
      <c r="J264" s="9" t="s">
        <v>47</v>
      </c>
      <c r="K264" s="9" t="s">
        <v>33</v>
      </c>
      <c r="L264" s="9">
        <f t="shared" si="22"/>
        <v>9999</v>
      </c>
      <c r="M264" s="9" t="str">
        <f t="shared" si="23"/>
        <v>kg</v>
      </c>
      <c r="N264" s="9" t="s">
        <v>14</v>
      </c>
      <c r="O264" s="9" t="s">
        <v>233</v>
      </c>
      <c r="P264" s="16">
        <v>122</v>
      </c>
      <c r="Q264">
        <f t="shared" si="24"/>
        <v>122</v>
      </c>
    </row>
    <row r="265" spans="1:17">
      <c r="A265" s="9" t="s">
        <v>409</v>
      </c>
      <c r="B265" s="9" t="s">
        <v>4541</v>
      </c>
      <c r="C265" s="9" t="s">
        <v>756</v>
      </c>
      <c r="D265" s="9" t="s">
        <v>17</v>
      </c>
      <c r="E265" s="9" t="s">
        <v>14</v>
      </c>
      <c r="F265" s="9" t="s">
        <v>581</v>
      </c>
      <c r="G265" s="9" t="s">
        <v>14</v>
      </c>
      <c r="H265" s="9" t="str">
        <f t="shared" si="20"/>
        <v>StandardPrice</v>
      </c>
      <c r="I265" s="9" t="str">
        <f t="shared" si="21"/>
        <v/>
      </c>
      <c r="J265" s="9" t="s">
        <v>19</v>
      </c>
      <c r="K265" s="9" t="s">
        <v>43</v>
      </c>
      <c r="L265" s="9" t="str">
        <f t="shared" si="22"/>
        <v>5</v>
      </c>
      <c r="M265" s="9" t="str">
        <f t="shared" si="23"/>
        <v>kg</v>
      </c>
      <c r="N265" s="9" t="s">
        <v>14</v>
      </c>
      <c r="O265" s="9" t="s">
        <v>50</v>
      </c>
      <c r="P265" s="16">
        <v>123</v>
      </c>
      <c r="Q265">
        <f t="shared" si="24"/>
        <v>123</v>
      </c>
    </row>
    <row r="266" spans="1:17">
      <c r="A266" s="9" t="s">
        <v>276</v>
      </c>
      <c r="B266" s="9" t="s">
        <v>4542</v>
      </c>
      <c r="C266" s="9" t="s">
        <v>756</v>
      </c>
      <c r="D266" s="9" t="s">
        <v>17</v>
      </c>
      <c r="E266" s="9" t="s">
        <v>14</v>
      </c>
      <c r="F266" s="9" t="s">
        <v>581</v>
      </c>
      <c r="G266" s="9" t="s">
        <v>14</v>
      </c>
      <c r="H266" s="9" t="str">
        <f t="shared" si="20"/>
        <v>PlusPrice</v>
      </c>
      <c r="I266" s="9" t="str">
        <f t="shared" si="21"/>
        <v>1</v>
      </c>
      <c r="J266" s="9" t="s">
        <v>47</v>
      </c>
      <c r="K266" s="9" t="s">
        <v>33</v>
      </c>
      <c r="L266" s="9">
        <f t="shared" si="22"/>
        <v>9999</v>
      </c>
      <c r="M266" s="9" t="str">
        <f t="shared" si="23"/>
        <v>kg</v>
      </c>
      <c r="N266" s="9" t="s">
        <v>14</v>
      </c>
      <c r="O266" s="9" t="s">
        <v>27</v>
      </c>
      <c r="P266" s="16">
        <v>123</v>
      </c>
      <c r="Q266">
        <f t="shared" si="24"/>
        <v>123</v>
      </c>
    </row>
    <row r="267" spans="1:17">
      <c r="A267" s="9" t="s">
        <v>268</v>
      </c>
      <c r="B267" s="9" t="s">
        <v>4543</v>
      </c>
      <c r="C267" s="9" t="s">
        <v>218</v>
      </c>
      <c r="D267" s="9" t="s">
        <v>17</v>
      </c>
      <c r="E267" s="9" t="s">
        <v>14</v>
      </c>
      <c r="F267" s="9" t="s">
        <v>584</v>
      </c>
      <c r="G267" s="9" t="s">
        <v>19</v>
      </c>
      <c r="H267" s="9" t="str">
        <f t="shared" si="20"/>
        <v>PlusPrice</v>
      </c>
      <c r="I267" s="9" t="str">
        <f t="shared" si="21"/>
        <v>1</v>
      </c>
      <c r="J267" s="9" t="s">
        <v>14</v>
      </c>
      <c r="K267" s="9" t="s">
        <v>33</v>
      </c>
      <c r="L267" s="9">
        <f t="shared" si="22"/>
        <v>9999</v>
      </c>
      <c r="M267" s="9" t="str">
        <f t="shared" si="23"/>
        <v>Items</v>
      </c>
      <c r="N267" s="9" t="s">
        <v>19</v>
      </c>
      <c r="O267" s="9" t="s">
        <v>14</v>
      </c>
      <c r="P267" s="16">
        <v>124</v>
      </c>
      <c r="Q267">
        <f t="shared" si="24"/>
        <v>124</v>
      </c>
    </row>
    <row r="268" spans="1:17">
      <c r="A268" s="9" t="s">
        <v>821</v>
      </c>
      <c r="B268" s="9" t="s">
        <v>4544</v>
      </c>
      <c r="C268" s="9" t="s">
        <v>759</v>
      </c>
      <c r="D268" s="9" t="s">
        <v>17</v>
      </c>
      <c r="E268" s="9" t="s">
        <v>14</v>
      </c>
      <c r="F268" s="9" t="s">
        <v>586</v>
      </c>
      <c r="G268" s="9" t="s">
        <v>14</v>
      </c>
      <c r="H268" s="9" t="str">
        <f t="shared" si="20"/>
        <v>StandardPrice</v>
      </c>
      <c r="I268" s="9" t="str">
        <f t="shared" si="21"/>
        <v/>
      </c>
      <c r="J268" s="9" t="s">
        <v>19</v>
      </c>
      <c r="K268" s="9" t="s">
        <v>43</v>
      </c>
      <c r="L268" s="9" t="str">
        <f t="shared" si="22"/>
        <v>5</v>
      </c>
      <c r="M268" s="9" t="str">
        <f t="shared" si="23"/>
        <v>kg</v>
      </c>
      <c r="N268" s="9" t="s">
        <v>14</v>
      </c>
      <c r="O268" s="9" t="s">
        <v>50</v>
      </c>
      <c r="P268" s="16">
        <v>281</v>
      </c>
      <c r="Q268">
        <f t="shared" si="24"/>
        <v>281</v>
      </c>
    </row>
    <row r="269" spans="1:17">
      <c r="A269" s="9" t="s">
        <v>825</v>
      </c>
      <c r="B269" s="9" t="s">
        <v>4545</v>
      </c>
      <c r="C269" s="9" t="s">
        <v>759</v>
      </c>
      <c r="D269" s="9" t="s">
        <v>17</v>
      </c>
      <c r="E269" s="9" t="s">
        <v>14</v>
      </c>
      <c r="F269" s="9" t="s">
        <v>586</v>
      </c>
      <c r="G269" s="9" t="s">
        <v>14</v>
      </c>
      <c r="H269" s="9" t="str">
        <f t="shared" si="20"/>
        <v>PlusPrice</v>
      </c>
      <c r="I269" s="9" t="str">
        <f t="shared" si="21"/>
        <v>1</v>
      </c>
      <c r="J269" s="9" t="s">
        <v>47</v>
      </c>
      <c r="K269" s="9" t="s">
        <v>33</v>
      </c>
      <c r="L269" s="9">
        <f t="shared" si="22"/>
        <v>9999</v>
      </c>
      <c r="M269" s="9" t="str">
        <f t="shared" si="23"/>
        <v>kg</v>
      </c>
      <c r="N269" s="9" t="s">
        <v>14</v>
      </c>
      <c r="O269" s="9" t="s">
        <v>55</v>
      </c>
      <c r="P269" s="16">
        <v>281</v>
      </c>
      <c r="Q269">
        <f t="shared" si="24"/>
        <v>281</v>
      </c>
    </row>
    <row r="270" spans="1:17">
      <c r="A270" s="9" t="s">
        <v>329</v>
      </c>
      <c r="B270" s="9" t="s">
        <v>4546</v>
      </c>
      <c r="C270" s="9" t="s">
        <v>438</v>
      </c>
      <c r="D270" s="9" t="s">
        <v>17</v>
      </c>
      <c r="E270" s="9" t="s">
        <v>14</v>
      </c>
      <c r="F270" s="9" t="s">
        <v>590</v>
      </c>
      <c r="G270" s="9" t="s">
        <v>14</v>
      </c>
      <c r="H270" s="9" t="str">
        <f t="shared" si="20"/>
        <v>StandardPrice</v>
      </c>
      <c r="I270" s="9" t="str">
        <f t="shared" si="21"/>
        <v/>
      </c>
      <c r="J270" s="9" t="s">
        <v>19</v>
      </c>
      <c r="K270" s="9" t="s">
        <v>43</v>
      </c>
      <c r="L270" s="9" t="str">
        <f t="shared" si="22"/>
        <v>5</v>
      </c>
      <c r="M270" s="9" t="str">
        <f t="shared" si="23"/>
        <v>kg</v>
      </c>
      <c r="N270" s="9" t="s">
        <v>14</v>
      </c>
      <c r="O270" s="9" t="s">
        <v>50</v>
      </c>
      <c r="P270" s="16">
        <v>126</v>
      </c>
      <c r="Q270">
        <f t="shared" si="24"/>
        <v>126</v>
      </c>
    </row>
    <row r="271" spans="1:17">
      <c r="A271" s="9" t="s">
        <v>335</v>
      </c>
      <c r="B271" s="9" t="s">
        <v>4547</v>
      </c>
      <c r="C271" s="9" t="s">
        <v>438</v>
      </c>
      <c r="D271" s="9" t="s">
        <v>17</v>
      </c>
      <c r="E271" s="9" t="s">
        <v>14</v>
      </c>
      <c r="F271" s="9" t="s">
        <v>590</v>
      </c>
      <c r="G271" s="9" t="s">
        <v>14</v>
      </c>
      <c r="H271" s="9" t="str">
        <f t="shared" si="20"/>
        <v>PlusPrice</v>
      </c>
      <c r="I271" s="9" t="str">
        <f t="shared" si="21"/>
        <v>1</v>
      </c>
      <c r="J271" s="9" t="s">
        <v>47</v>
      </c>
      <c r="K271" s="9" t="s">
        <v>33</v>
      </c>
      <c r="L271" s="9">
        <f t="shared" si="22"/>
        <v>9999</v>
      </c>
      <c r="M271" s="9" t="str">
        <f t="shared" si="23"/>
        <v>kg</v>
      </c>
      <c r="N271" s="9" t="s">
        <v>14</v>
      </c>
      <c r="O271" s="9" t="s">
        <v>27</v>
      </c>
      <c r="P271" s="16">
        <v>126</v>
      </c>
      <c r="Q271">
        <f t="shared" si="24"/>
        <v>126</v>
      </c>
    </row>
    <row r="272" spans="1:17">
      <c r="A272" s="9" t="s">
        <v>339</v>
      </c>
      <c r="B272" s="9" t="s">
        <v>4548</v>
      </c>
      <c r="C272" s="9" t="s">
        <v>768</v>
      </c>
      <c r="D272" s="9" t="s">
        <v>17</v>
      </c>
      <c r="E272" s="9" t="s">
        <v>14</v>
      </c>
      <c r="F272" s="9" t="s">
        <v>594</v>
      </c>
      <c r="G272" s="9" t="s">
        <v>14</v>
      </c>
      <c r="H272" s="9" t="str">
        <f t="shared" si="20"/>
        <v>StandardPrice</v>
      </c>
      <c r="I272" s="9" t="str">
        <f t="shared" si="21"/>
        <v/>
      </c>
      <c r="J272" s="9" t="s">
        <v>19</v>
      </c>
      <c r="K272" s="9" t="s">
        <v>43</v>
      </c>
      <c r="L272" s="9" t="str">
        <f t="shared" si="22"/>
        <v>5</v>
      </c>
      <c r="M272" s="9" t="str">
        <f t="shared" si="23"/>
        <v>kg</v>
      </c>
      <c r="N272" s="9" t="s">
        <v>14</v>
      </c>
      <c r="O272" s="9" t="s">
        <v>50</v>
      </c>
      <c r="P272" s="16">
        <v>127</v>
      </c>
      <c r="Q272">
        <f t="shared" si="24"/>
        <v>127</v>
      </c>
    </row>
    <row r="273" spans="1:17">
      <c r="A273" s="9" t="s">
        <v>343</v>
      </c>
      <c r="B273" s="9" t="s">
        <v>4549</v>
      </c>
      <c r="C273" s="9" t="s">
        <v>768</v>
      </c>
      <c r="D273" s="9" t="s">
        <v>17</v>
      </c>
      <c r="E273" s="9" t="s">
        <v>14</v>
      </c>
      <c r="F273" s="9" t="s">
        <v>594</v>
      </c>
      <c r="G273" s="9" t="s">
        <v>14</v>
      </c>
      <c r="H273" s="9" t="str">
        <f t="shared" si="20"/>
        <v>PlusPrice</v>
      </c>
      <c r="I273" s="9" t="str">
        <f t="shared" si="21"/>
        <v>1</v>
      </c>
      <c r="J273" s="9" t="s">
        <v>47</v>
      </c>
      <c r="K273" s="9" t="s">
        <v>33</v>
      </c>
      <c r="L273" s="9">
        <f t="shared" si="22"/>
        <v>9999</v>
      </c>
      <c r="M273" s="9" t="str">
        <f t="shared" si="23"/>
        <v>kg</v>
      </c>
      <c r="N273" s="9" t="s">
        <v>14</v>
      </c>
      <c r="O273" s="9" t="s">
        <v>27</v>
      </c>
      <c r="P273" s="16">
        <v>127</v>
      </c>
      <c r="Q273">
        <f t="shared" si="24"/>
        <v>127</v>
      </c>
    </row>
    <row r="274" spans="1:17">
      <c r="A274" s="9" t="s">
        <v>348</v>
      </c>
      <c r="B274" s="9" t="s">
        <v>4550</v>
      </c>
      <c r="C274" s="9" t="s">
        <v>762</v>
      </c>
      <c r="D274" s="9" t="s">
        <v>17</v>
      </c>
      <c r="E274" s="9" t="s">
        <v>14</v>
      </c>
      <c r="F274" s="9" t="s">
        <v>597</v>
      </c>
      <c r="G274" s="9" t="s">
        <v>14</v>
      </c>
      <c r="H274" s="9" t="str">
        <f t="shared" si="20"/>
        <v>StandardPrice</v>
      </c>
      <c r="I274" s="9" t="str">
        <f t="shared" si="21"/>
        <v/>
      </c>
      <c r="J274" s="9" t="s">
        <v>19</v>
      </c>
      <c r="K274" s="9" t="s">
        <v>43</v>
      </c>
      <c r="L274" s="9" t="str">
        <f t="shared" si="22"/>
        <v>5</v>
      </c>
      <c r="M274" s="9" t="str">
        <f t="shared" si="23"/>
        <v>kg</v>
      </c>
      <c r="N274" s="9" t="s">
        <v>14</v>
      </c>
      <c r="O274" s="9" t="s">
        <v>50</v>
      </c>
      <c r="P274" s="16">
        <v>128</v>
      </c>
      <c r="Q274">
        <f t="shared" si="24"/>
        <v>128</v>
      </c>
    </row>
    <row r="275" spans="1:17">
      <c r="A275" s="9" t="s">
        <v>352</v>
      </c>
      <c r="B275" s="9" t="s">
        <v>4551</v>
      </c>
      <c r="C275" s="9" t="s">
        <v>762</v>
      </c>
      <c r="D275" s="9" t="s">
        <v>17</v>
      </c>
      <c r="E275" s="9" t="s">
        <v>14</v>
      </c>
      <c r="F275" s="9" t="s">
        <v>597</v>
      </c>
      <c r="G275" s="9" t="s">
        <v>14</v>
      </c>
      <c r="H275" s="9" t="str">
        <f t="shared" si="20"/>
        <v>PlusPrice</v>
      </c>
      <c r="I275" s="9" t="str">
        <f t="shared" si="21"/>
        <v>1</v>
      </c>
      <c r="J275" s="9" t="s">
        <v>47</v>
      </c>
      <c r="K275" s="9" t="s">
        <v>33</v>
      </c>
      <c r="L275" s="9">
        <f t="shared" si="22"/>
        <v>9999</v>
      </c>
      <c r="M275" s="9" t="str">
        <f t="shared" si="23"/>
        <v>kg</v>
      </c>
      <c r="N275" s="9" t="s">
        <v>14</v>
      </c>
      <c r="O275" s="9" t="s">
        <v>27</v>
      </c>
      <c r="P275" s="16">
        <v>128</v>
      </c>
      <c r="Q275">
        <f t="shared" si="24"/>
        <v>128</v>
      </c>
    </row>
    <row r="276" spans="1:17">
      <c r="A276" s="9" t="s">
        <v>356</v>
      </c>
      <c r="B276" s="9" t="s">
        <v>4552</v>
      </c>
      <c r="C276" s="9" t="s">
        <v>765</v>
      </c>
      <c r="D276" s="9" t="s">
        <v>17</v>
      </c>
      <c r="E276" s="9" t="s">
        <v>14</v>
      </c>
      <c r="F276" s="9" t="s">
        <v>600</v>
      </c>
      <c r="G276" s="9" t="s">
        <v>14</v>
      </c>
      <c r="H276" s="9" t="str">
        <f t="shared" si="20"/>
        <v>StandardPrice</v>
      </c>
      <c r="I276" s="9" t="str">
        <f t="shared" si="21"/>
        <v/>
      </c>
      <c r="J276" s="9" t="s">
        <v>19</v>
      </c>
      <c r="K276" s="9" t="s">
        <v>43</v>
      </c>
      <c r="L276" s="9" t="str">
        <f t="shared" si="22"/>
        <v>5</v>
      </c>
      <c r="M276" s="9" t="str">
        <f t="shared" si="23"/>
        <v>kg</v>
      </c>
      <c r="N276" s="9" t="s">
        <v>14</v>
      </c>
      <c r="O276" s="9" t="s">
        <v>50</v>
      </c>
      <c r="P276" s="16">
        <v>129</v>
      </c>
      <c r="Q276">
        <f t="shared" si="24"/>
        <v>129</v>
      </c>
    </row>
    <row r="277" spans="1:17">
      <c r="A277" s="9" t="s">
        <v>361</v>
      </c>
      <c r="B277" s="9" t="s">
        <v>4553</v>
      </c>
      <c r="C277" s="9" t="s">
        <v>765</v>
      </c>
      <c r="D277" s="9" t="s">
        <v>17</v>
      </c>
      <c r="E277" s="9" t="s">
        <v>14</v>
      </c>
      <c r="F277" s="9" t="s">
        <v>600</v>
      </c>
      <c r="G277" s="9" t="s">
        <v>14</v>
      </c>
      <c r="H277" s="9" t="str">
        <f t="shared" si="20"/>
        <v>PlusPrice</v>
      </c>
      <c r="I277" s="9" t="str">
        <f t="shared" si="21"/>
        <v>1</v>
      </c>
      <c r="J277" s="9" t="s">
        <v>47</v>
      </c>
      <c r="K277" s="9" t="s">
        <v>33</v>
      </c>
      <c r="L277" s="9">
        <f t="shared" si="22"/>
        <v>9999</v>
      </c>
      <c r="M277" s="9" t="str">
        <f t="shared" si="23"/>
        <v>kg</v>
      </c>
      <c r="N277" s="9" t="s">
        <v>14</v>
      </c>
      <c r="O277" s="9" t="s">
        <v>27</v>
      </c>
      <c r="P277" s="16">
        <v>129</v>
      </c>
      <c r="Q277">
        <f t="shared" si="24"/>
        <v>129</v>
      </c>
    </row>
    <row r="278" spans="1:17">
      <c r="A278" s="9" t="s">
        <v>250</v>
      </c>
      <c r="B278" s="9" t="s">
        <v>4554</v>
      </c>
      <c r="C278" s="9" t="s">
        <v>184</v>
      </c>
      <c r="D278" s="9" t="s">
        <v>17</v>
      </c>
      <c r="E278" s="9" t="s">
        <v>14</v>
      </c>
      <c r="F278" s="9" t="s">
        <v>602</v>
      </c>
      <c r="G278" s="9" t="s">
        <v>14</v>
      </c>
      <c r="H278" s="9" t="str">
        <f t="shared" si="20"/>
        <v>StandardPrice</v>
      </c>
      <c r="I278" s="9" t="str">
        <f t="shared" si="21"/>
        <v/>
      </c>
      <c r="J278" s="9" t="s">
        <v>19</v>
      </c>
      <c r="K278" s="9" t="s">
        <v>43</v>
      </c>
      <c r="L278" s="9" t="str">
        <f t="shared" si="22"/>
        <v>5</v>
      </c>
      <c r="M278" s="9" t="str">
        <f t="shared" si="23"/>
        <v>kg</v>
      </c>
      <c r="N278" s="9" t="s">
        <v>14</v>
      </c>
      <c r="O278" s="9" t="s">
        <v>4442</v>
      </c>
      <c r="P278" s="16">
        <v>130</v>
      </c>
      <c r="Q278">
        <f t="shared" si="24"/>
        <v>130</v>
      </c>
    </row>
    <row r="279" spans="1:17">
      <c r="A279" s="9" t="s">
        <v>255</v>
      </c>
      <c r="B279" s="9" t="s">
        <v>4555</v>
      </c>
      <c r="C279" s="9" t="s">
        <v>184</v>
      </c>
      <c r="D279" s="9" t="s">
        <v>17</v>
      </c>
      <c r="E279" s="9" t="s">
        <v>14</v>
      </c>
      <c r="F279" s="9" t="s">
        <v>602</v>
      </c>
      <c r="G279" s="9" t="s">
        <v>14</v>
      </c>
      <c r="H279" s="9" t="str">
        <f t="shared" si="20"/>
        <v>PlusPrice</v>
      </c>
      <c r="I279" s="9" t="str">
        <f t="shared" si="21"/>
        <v>1</v>
      </c>
      <c r="J279" s="9" t="s">
        <v>47</v>
      </c>
      <c r="K279" s="9" t="s">
        <v>33</v>
      </c>
      <c r="L279" s="9">
        <f t="shared" si="22"/>
        <v>9999</v>
      </c>
      <c r="M279" s="9" t="str">
        <f t="shared" si="23"/>
        <v>kg</v>
      </c>
      <c r="N279" s="9" t="s">
        <v>14</v>
      </c>
      <c r="O279" s="9" t="s">
        <v>726</v>
      </c>
      <c r="P279" s="16">
        <v>130</v>
      </c>
      <c r="Q279">
        <f t="shared" si="24"/>
        <v>130</v>
      </c>
    </row>
    <row r="280" spans="1:17">
      <c r="A280" s="9" t="s">
        <v>987</v>
      </c>
      <c r="B280" s="9" t="s">
        <v>4556</v>
      </c>
      <c r="C280" s="9" t="s">
        <v>178</v>
      </c>
      <c r="D280" s="9" t="s">
        <v>17</v>
      </c>
      <c r="E280" s="9" t="s">
        <v>14</v>
      </c>
      <c r="F280" s="9" t="s">
        <v>606</v>
      </c>
      <c r="G280" s="9" t="s">
        <v>14</v>
      </c>
      <c r="H280" s="9" t="str">
        <f t="shared" si="20"/>
        <v>StandardPrice</v>
      </c>
      <c r="I280" s="9" t="str">
        <f t="shared" si="21"/>
        <v/>
      </c>
      <c r="J280" s="9" t="s">
        <v>19</v>
      </c>
      <c r="K280" s="9" t="s">
        <v>30</v>
      </c>
      <c r="L280" s="9" t="str">
        <f t="shared" si="22"/>
        <v>3</v>
      </c>
      <c r="M280" s="9" t="str">
        <f t="shared" si="23"/>
        <v>kg</v>
      </c>
      <c r="N280" s="9" t="s">
        <v>14</v>
      </c>
      <c r="O280" s="9" t="s">
        <v>21</v>
      </c>
      <c r="P280" s="16">
        <v>131</v>
      </c>
      <c r="Q280">
        <f t="shared" si="24"/>
        <v>131</v>
      </c>
    </row>
    <row r="281" spans="1:17">
      <c r="A281" s="9" t="s">
        <v>989</v>
      </c>
      <c r="B281" s="9" t="s">
        <v>4557</v>
      </c>
      <c r="C281" s="9" t="s">
        <v>178</v>
      </c>
      <c r="D281" s="9" t="s">
        <v>17</v>
      </c>
      <c r="E281" s="9" t="s">
        <v>14</v>
      </c>
      <c r="F281" s="9" t="s">
        <v>606</v>
      </c>
      <c r="G281" s="9" t="s">
        <v>14</v>
      </c>
      <c r="H281" s="9" t="str">
        <f t="shared" si="20"/>
        <v>PlusPrice</v>
      </c>
      <c r="I281" s="9" t="str">
        <f t="shared" si="21"/>
        <v>1</v>
      </c>
      <c r="J281" s="9" t="s">
        <v>36</v>
      </c>
      <c r="K281" s="9" t="s">
        <v>33</v>
      </c>
      <c r="L281" s="9">
        <f t="shared" si="22"/>
        <v>9999</v>
      </c>
      <c r="M281" s="9" t="str">
        <f t="shared" si="23"/>
        <v>kg</v>
      </c>
      <c r="N281" s="9" t="s">
        <v>14</v>
      </c>
      <c r="O281" s="9" t="s">
        <v>726</v>
      </c>
      <c r="P281" s="16">
        <v>131</v>
      </c>
      <c r="Q281">
        <f t="shared" si="24"/>
        <v>131</v>
      </c>
    </row>
    <row r="282" spans="1:17">
      <c r="A282" s="9" t="s">
        <v>401</v>
      </c>
      <c r="B282" s="9" t="s">
        <v>4558</v>
      </c>
      <c r="C282" s="9" t="s">
        <v>771</v>
      </c>
      <c r="D282" s="9" t="s">
        <v>17</v>
      </c>
      <c r="E282" s="9" t="s">
        <v>14</v>
      </c>
      <c r="F282" s="9" t="s">
        <v>608</v>
      </c>
      <c r="G282" s="9" t="s">
        <v>14</v>
      </c>
      <c r="H282" s="9" t="str">
        <f t="shared" si="20"/>
        <v>StandardPrice</v>
      </c>
      <c r="I282" s="9" t="str">
        <f t="shared" si="21"/>
        <v/>
      </c>
      <c r="J282" s="9" t="s">
        <v>19</v>
      </c>
      <c r="K282" s="9" t="s">
        <v>20</v>
      </c>
      <c r="L282" s="9" t="str">
        <f t="shared" si="22"/>
        <v>10</v>
      </c>
      <c r="M282" s="9" t="str">
        <f t="shared" si="23"/>
        <v>kg</v>
      </c>
      <c r="N282" s="9" t="s">
        <v>14</v>
      </c>
      <c r="O282" s="9" t="s">
        <v>4266</v>
      </c>
      <c r="P282" s="16">
        <v>132</v>
      </c>
      <c r="Q282">
        <f t="shared" si="24"/>
        <v>132</v>
      </c>
    </row>
    <row r="283" spans="1:17">
      <c r="A283" s="9" t="s">
        <v>428</v>
      </c>
      <c r="B283" s="9" t="s">
        <v>4559</v>
      </c>
      <c r="C283" s="9" t="s">
        <v>771</v>
      </c>
      <c r="D283" s="9" t="s">
        <v>17</v>
      </c>
      <c r="E283" s="9" t="s">
        <v>14</v>
      </c>
      <c r="F283" s="9" t="s">
        <v>608</v>
      </c>
      <c r="G283" s="9" t="s">
        <v>14</v>
      </c>
      <c r="H283" s="9" t="str">
        <f t="shared" si="20"/>
        <v>PlusPrice</v>
      </c>
      <c r="I283" s="9" t="str">
        <f t="shared" si="21"/>
        <v>1</v>
      </c>
      <c r="J283" s="9" t="s">
        <v>25</v>
      </c>
      <c r="K283" s="9" t="s">
        <v>33</v>
      </c>
      <c r="L283" s="9">
        <f t="shared" si="22"/>
        <v>9999</v>
      </c>
      <c r="M283" s="9" t="str">
        <f t="shared" si="23"/>
        <v>kg</v>
      </c>
      <c r="N283" s="9" t="s">
        <v>14</v>
      </c>
      <c r="O283" s="9" t="s">
        <v>565</v>
      </c>
      <c r="P283" s="16">
        <v>132</v>
      </c>
      <c r="Q283">
        <f t="shared" si="24"/>
        <v>132</v>
      </c>
    </row>
    <row r="284" spans="1:17">
      <c r="A284" s="9" t="s">
        <v>228</v>
      </c>
      <c r="B284" s="9" t="s">
        <v>4560</v>
      </c>
      <c r="C284" s="9" t="s">
        <v>774</v>
      </c>
      <c r="D284" s="9" t="s">
        <v>17</v>
      </c>
      <c r="E284" s="9" t="s">
        <v>14</v>
      </c>
      <c r="F284" s="9" t="s">
        <v>610</v>
      </c>
      <c r="G284" s="9" t="s">
        <v>14</v>
      </c>
      <c r="H284" s="9" t="str">
        <f t="shared" si="20"/>
        <v>StandardPrice</v>
      </c>
      <c r="I284" s="9" t="str">
        <f t="shared" si="21"/>
        <v/>
      </c>
      <c r="J284" s="9" t="s">
        <v>19</v>
      </c>
      <c r="K284" s="9" t="s">
        <v>43</v>
      </c>
      <c r="L284" s="9" t="str">
        <f t="shared" si="22"/>
        <v>5</v>
      </c>
      <c r="M284" s="9" t="str">
        <f t="shared" si="23"/>
        <v>kg</v>
      </c>
      <c r="N284" s="9" t="s">
        <v>14</v>
      </c>
      <c r="O284" s="9" t="s">
        <v>50</v>
      </c>
      <c r="P284" s="16">
        <v>133</v>
      </c>
      <c r="Q284">
        <f t="shared" si="24"/>
        <v>133</v>
      </c>
    </row>
    <row r="285" spans="1:17">
      <c r="A285" s="9" t="s">
        <v>153</v>
      </c>
      <c r="B285" s="9" t="s">
        <v>4561</v>
      </c>
      <c r="C285" s="9" t="s">
        <v>774</v>
      </c>
      <c r="D285" s="9" t="s">
        <v>17</v>
      </c>
      <c r="E285" s="9" t="s">
        <v>14</v>
      </c>
      <c r="F285" s="9" t="s">
        <v>610</v>
      </c>
      <c r="G285" s="9" t="s">
        <v>14</v>
      </c>
      <c r="H285" s="9" t="str">
        <f t="shared" si="20"/>
        <v>PlusPrice</v>
      </c>
      <c r="I285" s="9" t="str">
        <f t="shared" si="21"/>
        <v>1</v>
      </c>
      <c r="J285" s="9" t="s">
        <v>47</v>
      </c>
      <c r="K285" s="9" t="s">
        <v>33</v>
      </c>
      <c r="L285" s="9">
        <f t="shared" si="22"/>
        <v>9999</v>
      </c>
      <c r="M285" s="9" t="str">
        <f t="shared" si="23"/>
        <v>kg</v>
      </c>
      <c r="N285" s="9" t="s">
        <v>14</v>
      </c>
      <c r="O285" s="9" t="s">
        <v>27</v>
      </c>
      <c r="P285" s="16">
        <v>133</v>
      </c>
      <c r="Q285">
        <f t="shared" si="24"/>
        <v>133</v>
      </c>
    </row>
    <row r="286" spans="1:17">
      <c r="A286" s="9" t="s">
        <v>499</v>
      </c>
      <c r="B286" s="9" t="s">
        <v>4562</v>
      </c>
      <c r="C286" s="9" t="s">
        <v>778</v>
      </c>
      <c r="D286" s="9" t="s">
        <v>17</v>
      </c>
      <c r="E286" s="9" t="s">
        <v>14</v>
      </c>
      <c r="F286" s="9" t="s">
        <v>1147</v>
      </c>
      <c r="G286" s="9" t="s">
        <v>19</v>
      </c>
      <c r="H286" s="9" t="str">
        <f t="shared" si="20"/>
        <v>StandardPrice</v>
      </c>
      <c r="I286" s="9" t="str">
        <f t="shared" si="21"/>
        <v/>
      </c>
      <c r="J286" s="9" t="s">
        <v>19</v>
      </c>
      <c r="K286" s="9" t="s">
        <v>14</v>
      </c>
      <c r="L286" s="9" t="str">
        <f t="shared" si="22"/>
        <v>1</v>
      </c>
      <c r="M286" s="9" t="str">
        <f t="shared" si="23"/>
        <v>Items</v>
      </c>
      <c r="N286" s="9" t="s">
        <v>19</v>
      </c>
      <c r="O286" s="9" t="s">
        <v>181</v>
      </c>
      <c r="P286" s="16">
        <v>134</v>
      </c>
      <c r="Q286">
        <f t="shared" si="24"/>
        <v>134</v>
      </c>
    </row>
    <row r="287" spans="1:17">
      <c r="A287" s="9" t="s">
        <v>799</v>
      </c>
      <c r="B287" s="9" t="s">
        <v>4563</v>
      </c>
      <c r="C287" s="9" t="s">
        <v>188</v>
      </c>
      <c r="D287" s="9" t="s">
        <v>17</v>
      </c>
      <c r="E287" s="9" t="s">
        <v>14</v>
      </c>
      <c r="F287" s="9" t="s">
        <v>615</v>
      </c>
      <c r="G287" s="9" t="s">
        <v>14</v>
      </c>
      <c r="H287" s="9" t="str">
        <f t="shared" si="20"/>
        <v>StandardPrice</v>
      </c>
      <c r="I287" s="9" t="str">
        <f t="shared" si="21"/>
        <v/>
      </c>
      <c r="J287" s="9" t="s">
        <v>19</v>
      </c>
      <c r="K287" s="9" t="s">
        <v>20</v>
      </c>
      <c r="L287" s="9" t="str">
        <f t="shared" si="22"/>
        <v>10</v>
      </c>
      <c r="M287" s="9" t="str">
        <f t="shared" si="23"/>
        <v>kg</v>
      </c>
      <c r="N287" s="9" t="s">
        <v>14</v>
      </c>
      <c r="O287" s="9" t="s">
        <v>50</v>
      </c>
      <c r="P287" s="16">
        <v>135</v>
      </c>
      <c r="Q287">
        <f t="shared" si="24"/>
        <v>135</v>
      </c>
    </row>
    <row r="288" spans="1:17">
      <c r="A288" s="9" t="s">
        <v>902</v>
      </c>
      <c r="B288" s="9" t="s">
        <v>4564</v>
      </c>
      <c r="C288" s="9" t="s">
        <v>188</v>
      </c>
      <c r="D288" s="9" t="s">
        <v>17</v>
      </c>
      <c r="E288" s="9" t="s">
        <v>14</v>
      </c>
      <c r="F288" s="9" t="s">
        <v>615</v>
      </c>
      <c r="G288" s="9" t="s">
        <v>14</v>
      </c>
      <c r="H288" s="9" t="str">
        <f t="shared" si="20"/>
        <v>PlusPrice</v>
      </c>
      <c r="I288" s="9" t="str">
        <f t="shared" si="21"/>
        <v>1</v>
      </c>
      <c r="J288" s="9" t="s">
        <v>25</v>
      </c>
      <c r="K288" s="9" t="s">
        <v>33</v>
      </c>
      <c r="L288" s="9">
        <f t="shared" si="22"/>
        <v>9999</v>
      </c>
      <c r="M288" s="9" t="str">
        <f t="shared" si="23"/>
        <v>kg</v>
      </c>
      <c r="N288" s="9" t="s">
        <v>14</v>
      </c>
      <c r="O288" s="9" t="s">
        <v>152</v>
      </c>
      <c r="P288" s="16">
        <v>135</v>
      </c>
      <c r="Q288">
        <f t="shared" si="24"/>
        <v>135</v>
      </c>
    </row>
    <row r="289" spans="1:17">
      <c r="A289" s="9" t="s">
        <v>364</v>
      </c>
      <c r="B289" s="9" t="s">
        <v>4565</v>
      </c>
      <c r="C289" s="9" t="s">
        <v>231</v>
      </c>
      <c r="D289" s="9" t="s">
        <v>17</v>
      </c>
      <c r="E289" s="9" t="s">
        <v>14</v>
      </c>
      <c r="F289" s="9" t="s">
        <v>617</v>
      </c>
      <c r="G289" s="9" t="s">
        <v>19</v>
      </c>
      <c r="H289" s="9" t="str">
        <f t="shared" si="20"/>
        <v>StandardPrice</v>
      </c>
      <c r="I289" s="9" t="str">
        <f t="shared" si="21"/>
        <v/>
      </c>
      <c r="J289" s="9" t="s">
        <v>19</v>
      </c>
      <c r="K289" s="9" t="s">
        <v>14</v>
      </c>
      <c r="L289" s="9" t="str">
        <f t="shared" si="22"/>
        <v>1</v>
      </c>
      <c r="M289" s="9" t="str">
        <f t="shared" si="23"/>
        <v>Items</v>
      </c>
      <c r="N289" s="9" t="s">
        <v>19</v>
      </c>
      <c r="O289" s="9" t="s">
        <v>4566</v>
      </c>
      <c r="P289" s="16">
        <v>136</v>
      </c>
      <c r="Q289">
        <f t="shared" si="24"/>
        <v>136</v>
      </c>
    </row>
    <row r="290" spans="1:17">
      <c r="A290" s="9" t="s">
        <v>868</v>
      </c>
      <c r="B290" s="9" t="s">
        <v>4567</v>
      </c>
      <c r="C290" s="9" t="s">
        <v>434</v>
      </c>
      <c r="D290" s="9" t="s">
        <v>17</v>
      </c>
      <c r="E290" s="9" t="s">
        <v>14</v>
      </c>
      <c r="F290" s="9" t="s">
        <v>619</v>
      </c>
      <c r="G290" s="9" t="s">
        <v>19</v>
      </c>
      <c r="H290" s="9" t="str">
        <f t="shared" si="20"/>
        <v>StandardPrice</v>
      </c>
      <c r="I290" s="9" t="str">
        <f t="shared" si="21"/>
        <v/>
      </c>
      <c r="J290" s="9" t="s">
        <v>19</v>
      </c>
      <c r="K290" s="9" t="s">
        <v>14</v>
      </c>
      <c r="L290" s="9" t="str">
        <f t="shared" si="22"/>
        <v>1</v>
      </c>
      <c r="M290" s="9" t="str">
        <f t="shared" si="23"/>
        <v>Items</v>
      </c>
      <c r="N290" s="9" t="s">
        <v>19</v>
      </c>
      <c r="O290" s="9" t="s">
        <v>4568</v>
      </c>
      <c r="P290" s="16">
        <v>137</v>
      </c>
      <c r="Q290">
        <f t="shared" si="24"/>
        <v>137</v>
      </c>
    </row>
    <row r="291" spans="1:17">
      <c r="A291" s="9" t="s">
        <v>1002</v>
      </c>
      <c r="B291" s="9" t="s">
        <v>4569</v>
      </c>
      <c r="C291" s="9" t="s">
        <v>577</v>
      </c>
      <c r="D291" s="9" t="s">
        <v>17</v>
      </c>
      <c r="E291" s="9" t="s">
        <v>14</v>
      </c>
      <c r="F291" s="9" t="s">
        <v>622</v>
      </c>
      <c r="G291" s="9" t="s">
        <v>19</v>
      </c>
      <c r="H291" s="9" t="str">
        <f t="shared" si="20"/>
        <v>StandardPrice</v>
      </c>
      <c r="I291" s="9" t="str">
        <f t="shared" si="21"/>
        <v/>
      </c>
      <c r="J291" s="9" t="s">
        <v>19</v>
      </c>
      <c r="K291" s="9" t="s">
        <v>14</v>
      </c>
      <c r="L291" s="9" t="str">
        <f t="shared" si="22"/>
        <v>1</v>
      </c>
      <c r="M291" s="9" t="str">
        <f t="shared" si="23"/>
        <v>Items</v>
      </c>
      <c r="N291" s="9" t="s">
        <v>19</v>
      </c>
      <c r="O291" s="9" t="s">
        <v>4394</v>
      </c>
      <c r="P291" s="16">
        <v>138</v>
      </c>
      <c r="Q291">
        <f t="shared" si="24"/>
        <v>138</v>
      </c>
    </row>
    <row r="292" spans="1:17">
      <c r="A292" s="9" t="s">
        <v>1004</v>
      </c>
      <c r="B292" s="9" t="s">
        <v>4570</v>
      </c>
      <c r="C292" s="9" t="s">
        <v>797</v>
      </c>
      <c r="D292" s="9" t="s">
        <v>17</v>
      </c>
      <c r="E292" s="9" t="s">
        <v>14</v>
      </c>
      <c r="F292" s="9" t="s">
        <v>624</v>
      </c>
      <c r="G292" s="9" t="s">
        <v>14</v>
      </c>
      <c r="H292" s="9" t="str">
        <f t="shared" si="20"/>
        <v>StandardPrice</v>
      </c>
      <c r="I292" s="9" t="str">
        <f t="shared" si="21"/>
        <v/>
      </c>
      <c r="J292" s="9" t="s">
        <v>19</v>
      </c>
      <c r="K292" s="9" t="s">
        <v>43</v>
      </c>
      <c r="L292" s="9" t="str">
        <f t="shared" si="22"/>
        <v>5</v>
      </c>
      <c r="M292" s="9" t="str">
        <f t="shared" si="23"/>
        <v>kg</v>
      </c>
      <c r="N292" s="9" t="s">
        <v>14</v>
      </c>
      <c r="O292" s="9" t="s">
        <v>50</v>
      </c>
      <c r="P292" s="16">
        <v>139</v>
      </c>
      <c r="Q292">
        <f t="shared" si="24"/>
        <v>139</v>
      </c>
    </row>
    <row r="293" spans="1:17">
      <c r="A293" s="9" t="s">
        <v>1006</v>
      </c>
      <c r="B293" s="9" t="s">
        <v>4571</v>
      </c>
      <c r="C293" s="9" t="s">
        <v>797</v>
      </c>
      <c r="D293" s="9" t="s">
        <v>17</v>
      </c>
      <c r="E293" s="9" t="s">
        <v>14</v>
      </c>
      <c r="F293" s="9" t="s">
        <v>624</v>
      </c>
      <c r="G293" s="9" t="s">
        <v>14</v>
      </c>
      <c r="H293" s="9" t="str">
        <f t="shared" si="20"/>
        <v>PlusPrice</v>
      </c>
      <c r="I293" s="9" t="str">
        <f t="shared" si="21"/>
        <v>1</v>
      </c>
      <c r="J293" s="9" t="s">
        <v>47</v>
      </c>
      <c r="K293" s="9" t="s">
        <v>33</v>
      </c>
      <c r="L293" s="9">
        <f t="shared" si="22"/>
        <v>9999</v>
      </c>
      <c r="M293" s="9" t="str">
        <f t="shared" si="23"/>
        <v>kg</v>
      </c>
      <c r="N293" s="9" t="s">
        <v>14</v>
      </c>
      <c r="O293" s="9" t="s">
        <v>92</v>
      </c>
      <c r="P293" s="16">
        <v>139</v>
      </c>
      <c r="Q293">
        <f t="shared" si="24"/>
        <v>139</v>
      </c>
    </row>
    <row r="294" spans="1:17">
      <c r="A294" s="9" t="s">
        <v>930</v>
      </c>
      <c r="B294" s="9" t="s">
        <v>4572</v>
      </c>
      <c r="C294" s="9" t="s">
        <v>781</v>
      </c>
      <c r="D294" s="9" t="s">
        <v>17</v>
      </c>
      <c r="E294" s="9" t="s">
        <v>14</v>
      </c>
      <c r="F294" s="9" t="s">
        <v>626</v>
      </c>
      <c r="G294" s="9" t="s">
        <v>19</v>
      </c>
      <c r="H294" s="9" t="str">
        <f t="shared" si="20"/>
        <v>StandardPrice</v>
      </c>
      <c r="I294" s="9" t="str">
        <f t="shared" si="21"/>
        <v/>
      </c>
      <c r="J294" s="9" t="s">
        <v>19</v>
      </c>
      <c r="K294" s="9" t="s">
        <v>14</v>
      </c>
      <c r="L294" s="9" t="str">
        <f t="shared" si="22"/>
        <v>1</v>
      </c>
      <c r="M294" s="9" t="str">
        <f t="shared" si="23"/>
        <v>Items</v>
      </c>
      <c r="N294" s="9" t="s">
        <v>19</v>
      </c>
      <c r="O294" s="9" t="s">
        <v>4524</v>
      </c>
      <c r="P294" s="16">
        <v>140</v>
      </c>
      <c r="Q294">
        <f t="shared" si="24"/>
        <v>140</v>
      </c>
    </row>
    <row r="295" spans="1:17">
      <c r="A295" s="9" t="s">
        <v>935</v>
      </c>
      <c r="B295" s="9" t="s">
        <v>4573</v>
      </c>
      <c r="C295" s="9" t="s">
        <v>784</v>
      </c>
      <c r="D295" s="9" t="s">
        <v>17</v>
      </c>
      <c r="E295" s="9" t="s">
        <v>14</v>
      </c>
      <c r="F295" s="9" t="s">
        <v>628</v>
      </c>
      <c r="G295" s="9" t="s">
        <v>14</v>
      </c>
      <c r="H295" s="9" t="str">
        <f t="shared" si="20"/>
        <v>StandardPrice</v>
      </c>
      <c r="I295" s="9" t="str">
        <f t="shared" si="21"/>
        <v/>
      </c>
      <c r="J295" s="9" t="s">
        <v>19</v>
      </c>
      <c r="K295" s="9" t="s">
        <v>20</v>
      </c>
      <c r="L295" s="9" t="str">
        <f t="shared" si="22"/>
        <v>10</v>
      </c>
      <c r="M295" s="9" t="str">
        <f t="shared" si="23"/>
        <v>kg</v>
      </c>
      <c r="N295" s="9" t="s">
        <v>14</v>
      </c>
      <c r="O295" s="9" t="s">
        <v>21</v>
      </c>
      <c r="P295" s="16">
        <v>141</v>
      </c>
      <c r="Q295">
        <f t="shared" si="24"/>
        <v>141</v>
      </c>
    </row>
    <row r="296" spans="1:17">
      <c r="A296" s="9" t="s">
        <v>517</v>
      </c>
      <c r="B296" s="9" t="s">
        <v>4574</v>
      </c>
      <c r="C296" s="9" t="s">
        <v>784</v>
      </c>
      <c r="D296" s="9" t="s">
        <v>17</v>
      </c>
      <c r="E296" s="9" t="s">
        <v>14</v>
      </c>
      <c r="F296" s="9" t="s">
        <v>628</v>
      </c>
      <c r="G296" s="9" t="s">
        <v>14</v>
      </c>
      <c r="H296" s="9" t="str">
        <f t="shared" si="20"/>
        <v>PlusPrice</v>
      </c>
      <c r="I296" s="9" t="str">
        <f t="shared" si="21"/>
        <v>1</v>
      </c>
      <c r="J296" s="9" t="s">
        <v>25</v>
      </c>
      <c r="K296" s="9" t="s">
        <v>33</v>
      </c>
      <c r="L296" s="9">
        <f t="shared" si="22"/>
        <v>9999</v>
      </c>
      <c r="M296" s="9" t="str">
        <f t="shared" si="23"/>
        <v>kg</v>
      </c>
      <c r="N296" s="9" t="s">
        <v>14</v>
      </c>
      <c r="O296" s="9" t="s">
        <v>55</v>
      </c>
      <c r="P296" s="16">
        <v>141</v>
      </c>
      <c r="Q296">
        <f t="shared" si="24"/>
        <v>141</v>
      </c>
    </row>
    <row r="297" spans="1:17">
      <c r="A297" s="9" t="s">
        <v>1011</v>
      </c>
      <c r="B297" s="9" t="s">
        <v>4575</v>
      </c>
      <c r="C297" s="9" t="s">
        <v>787</v>
      </c>
      <c r="D297" s="9" t="s">
        <v>17</v>
      </c>
      <c r="E297" s="9" t="s">
        <v>14</v>
      </c>
      <c r="F297" s="9" t="s">
        <v>1178</v>
      </c>
      <c r="G297" s="9" t="s">
        <v>14</v>
      </c>
      <c r="H297" s="9" t="str">
        <f t="shared" si="20"/>
        <v>StandardPrice</v>
      </c>
      <c r="I297" s="9" t="str">
        <f t="shared" si="21"/>
        <v/>
      </c>
      <c r="J297" s="9" t="s">
        <v>19</v>
      </c>
      <c r="K297" s="9" t="s">
        <v>20</v>
      </c>
      <c r="L297" s="9" t="str">
        <f t="shared" si="22"/>
        <v>10</v>
      </c>
      <c r="M297" s="9" t="str">
        <f t="shared" si="23"/>
        <v>kg</v>
      </c>
      <c r="N297" s="9" t="s">
        <v>14</v>
      </c>
      <c r="O297" s="9" t="s">
        <v>21</v>
      </c>
      <c r="P297" s="16">
        <v>1</v>
      </c>
      <c r="Q297" t="str">
        <f t="shared" si="24"/>
        <v>001</v>
      </c>
    </row>
    <row r="298" spans="1:17">
      <c r="A298" s="9" t="s">
        <v>1013</v>
      </c>
      <c r="B298" s="9" t="s">
        <v>4576</v>
      </c>
      <c r="C298" s="9" t="s">
        <v>787</v>
      </c>
      <c r="D298" s="9" t="s">
        <v>17</v>
      </c>
      <c r="E298" s="9" t="s">
        <v>14</v>
      </c>
      <c r="F298" s="9" t="s">
        <v>1178</v>
      </c>
      <c r="G298" s="9" t="s">
        <v>14</v>
      </c>
      <c r="H298" s="9" t="str">
        <f t="shared" si="20"/>
        <v>PlusPrice</v>
      </c>
      <c r="I298" s="9" t="str">
        <f t="shared" si="21"/>
        <v>1</v>
      </c>
      <c r="J298" s="9" t="s">
        <v>25</v>
      </c>
      <c r="K298" s="9" t="s">
        <v>33</v>
      </c>
      <c r="L298" s="9">
        <f t="shared" si="22"/>
        <v>9999</v>
      </c>
      <c r="M298" s="9" t="str">
        <f t="shared" si="23"/>
        <v>kg</v>
      </c>
      <c r="N298" s="9" t="s">
        <v>14</v>
      </c>
      <c r="O298" s="9" t="s">
        <v>27</v>
      </c>
      <c r="P298" s="16">
        <v>1</v>
      </c>
      <c r="Q298" t="str">
        <f t="shared" si="24"/>
        <v>001</v>
      </c>
    </row>
    <row r="299" spans="1:17">
      <c r="A299" s="9" t="s">
        <v>1015</v>
      </c>
      <c r="B299" s="9" t="s">
        <v>4577</v>
      </c>
      <c r="C299" s="9" t="s">
        <v>534</v>
      </c>
      <c r="D299" s="9" t="s">
        <v>17</v>
      </c>
      <c r="E299" s="9" t="s">
        <v>14</v>
      </c>
      <c r="F299" s="9" t="s">
        <v>630</v>
      </c>
      <c r="G299" s="9" t="s">
        <v>19</v>
      </c>
      <c r="H299" s="9" t="str">
        <f t="shared" si="20"/>
        <v>StandardPrice</v>
      </c>
      <c r="I299" s="9" t="str">
        <f t="shared" si="21"/>
        <v/>
      </c>
      <c r="J299" s="9" t="s">
        <v>19</v>
      </c>
      <c r="K299" s="9" t="s">
        <v>14</v>
      </c>
      <c r="L299" s="9" t="str">
        <f t="shared" si="22"/>
        <v>1</v>
      </c>
      <c r="M299" s="9" t="str">
        <f t="shared" si="23"/>
        <v>Items</v>
      </c>
      <c r="N299" s="9" t="s">
        <v>19</v>
      </c>
      <c r="O299" s="9" t="s">
        <v>1439</v>
      </c>
      <c r="P299" s="16">
        <v>143</v>
      </c>
      <c r="Q299">
        <f t="shared" si="24"/>
        <v>143</v>
      </c>
    </row>
    <row r="300" spans="1:17">
      <c r="A300" s="9" t="s">
        <v>1017</v>
      </c>
      <c r="B300" s="9" t="s">
        <v>4578</v>
      </c>
      <c r="C300" s="9" t="s">
        <v>523</v>
      </c>
      <c r="D300" s="9" t="s">
        <v>17</v>
      </c>
      <c r="E300" s="9" t="s">
        <v>14</v>
      </c>
      <c r="F300" s="9" t="s">
        <v>632</v>
      </c>
      <c r="G300" s="9" t="s">
        <v>19</v>
      </c>
      <c r="H300" s="9" t="str">
        <f t="shared" si="20"/>
        <v>StandardPrice</v>
      </c>
      <c r="I300" s="9" t="str">
        <f t="shared" si="21"/>
        <v/>
      </c>
      <c r="J300" s="9" t="s">
        <v>19</v>
      </c>
      <c r="K300" s="9" t="s">
        <v>14</v>
      </c>
      <c r="L300" s="9" t="str">
        <f t="shared" si="22"/>
        <v>1</v>
      </c>
      <c r="M300" s="9" t="str">
        <f t="shared" si="23"/>
        <v>Items</v>
      </c>
      <c r="N300" s="9" t="s">
        <v>19</v>
      </c>
      <c r="O300" s="9" t="s">
        <v>4524</v>
      </c>
      <c r="P300" s="16">
        <v>144</v>
      </c>
      <c r="Q300">
        <f t="shared" si="24"/>
        <v>144</v>
      </c>
    </row>
    <row r="301" spans="1:17">
      <c r="A301" s="9" t="s">
        <v>1019</v>
      </c>
      <c r="B301" s="9" t="s">
        <v>4579</v>
      </c>
      <c r="C301" s="9" t="s">
        <v>526</v>
      </c>
      <c r="D301" s="9" t="s">
        <v>17</v>
      </c>
      <c r="E301" s="9" t="s">
        <v>14</v>
      </c>
      <c r="F301" s="9" t="s">
        <v>635</v>
      </c>
      <c r="G301" s="9" t="s">
        <v>19</v>
      </c>
      <c r="H301" s="9" t="str">
        <f t="shared" si="20"/>
        <v>StandardPrice</v>
      </c>
      <c r="I301" s="9" t="str">
        <f t="shared" si="21"/>
        <v/>
      </c>
      <c r="J301" s="9" t="s">
        <v>19</v>
      </c>
      <c r="K301" s="9" t="s">
        <v>14</v>
      </c>
      <c r="L301" s="9" t="str">
        <f t="shared" si="22"/>
        <v>1</v>
      </c>
      <c r="M301" s="9" t="str">
        <f t="shared" si="23"/>
        <v>Items</v>
      </c>
      <c r="N301" s="9" t="s">
        <v>19</v>
      </c>
      <c r="O301" s="9" t="s">
        <v>1722</v>
      </c>
      <c r="P301" s="16">
        <v>145</v>
      </c>
      <c r="Q301">
        <f t="shared" si="24"/>
        <v>145</v>
      </c>
    </row>
    <row r="302" spans="1:17">
      <c r="A302" s="9" t="s">
        <v>1021</v>
      </c>
      <c r="B302" s="9" t="s">
        <v>4580</v>
      </c>
      <c r="C302" s="9" t="s">
        <v>530</v>
      </c>
      <c r="D302" s="9" t="s">
        <v>17</v>
      </c>
      <c r="E302" s="9" t="s">
        <v>14</v>
      </c>
      <c r="F302" s="9" t="s">
        <v>637</v>
      </c>
      <c r="G302" s="9" t="s">
        <v>19</v>
      </c>
      <c r="H302" s="9" t="str">
        <f t="shared" si="20"/>
        <v>StandardPrice</v>
      </c>
      <c r="I302" s="9" t="str">
        <f t="shared" si="21"/>
        <v/>
      </c>
      <c r="J302" s="9" t="s">
        <v>19</v>
      </c>
      <c r="K302" s="9" t="s">
        <v>14</v>
      </c>
      <c r="L302" s="9" t="str">
        <f t="shared" si="22"/>
        <v>1</v>
      </c>
      <c r="M302" s="9" t="str">
        <f t="shared" si="23"/>
        <v>Items</v>
      </c>
      <c r="N302" s="9" t="s">
        <v>19</v>
      </c>
      <c r="O302" s="9" t="s">
        <v>1728</v>
      </c>
      <c r="P302" s="16">
        <v>146</v>
      </c>
      <c r="Q302">
        <f t="shared" si="24"/>
        <v>146</v>
      </c>
    </row>
    <row r="303" spans="1:17">
      <c r="A303" s="9" t="s">
        <v>1022</v>
      </c>
      <c r="B303" s="9" t="s">
        <v>4581</v>
      </c>
      <c r="C303" s="9" t="s">
        <v>791</v>
      </c>
      <c r="D303" s="9" t="s">
        <v>17</v>
      </c>
      <c r="E303" s="9" t="s">
        <v>14</v>
      </c>
      <c r="F303" s="9" t="s">
        <v>639</v>
      </c>
      <c r="G303" s="9" t="s">
        <v>14</v>
      </c>
      <c r="H303" s="9" t="str">
        <f t="shared" si="20"/>
        <v>StandardPrice</v>
      </c>
      <c r="I303" s="9" t="str">
        <f t="shared" si="21"/>
        <v/>
      </c>
      <c r="J303" s="9" t="s">
        <v>19</v>
      </c>
      <c r="K303" s="9" t="s">
        <v>43</v>
      </c>
      <c r="L303" s="9" t="str">
        <f t="shared" si="22"/>
        <v>5</v>
      </c>
      <c r="M303" s="9" t="str">
        <f t="shared" si="23"/>
        <v>kg</v>
      </c>
      <c r="N303" s="9" t="s">
        <v>14</v>
      </c>
      <c r="O303" s="9" t="s">
        <v>4322</v>
      </c>
      <c r="P303" s="16">
        <v>147</v>
      </c>
      <c r="Q303">
        <f t="shared" si="24"/>
        <v>147</v>
      </c>
    </row>
    <row r="304" spans="1:17">
      <c r="A304" s="9" t="s">
        <v>1024</v>
      </c>
      <c r="B304" s="9" t="s">
        <v>4582</v>
      </c>
      <c r="C304" s="9" t="s">
        <v>791</v>
      </c>
      <c r="D304" s="9" t="s">
        <v>17</v>
      </c>
      <c r="E304" s="9" t="s">
        <v>14</v>
      </c>
      <c r="F304" s="9" t="s">
        <v>639</v>
      </c>
      <c r="G304" s="9" t="s">
        <v>14</v>
      </c>
      <c r="H304" s="9" t="str">
        <f t="shared" si="20"/>
        <v>PlusPrice</v>
      </c>
      <c r="I304" s="9" t="str">
        <f t="shared" si="21"/>
        <v>1</v>
      </c>
      <c r="J304" s="9" t="s">
        <v>47</v>
      </c>
      <c r="K304" s="9" t="s">
        <v>33</v>
      </c>
      <c r="L304" s="9">
        <f t="shared" si="22"/>
        <v>9999</v>
      </c>
      <c r="M304" s="9" t="str">
        <f t="shared" si="23"/>
        <v>kg</v>
      </c>
      <c r="N304" s="9" t="s">
        <v>14</v>
      </c>
      <c r="O304" s="9" t="s">
        <v>565</v>
      </c>
      <c r="P304" s="16">
        <v>147</v>
      </c>
      <c r="Q304">
        <f t="shared" si="24"/>
        <v>147</v>
      </c>
    </row>
    <row r="305" spans="1:17">
      <c r="A305" s="9" t="s">
        <v>1026</v>
      </c>
      <c r="B305" s="9" t="s">
        <v>4583</v>
      </c>
      <c r="C305" s="9" t="s">
        <v>794</v>
      </c>
      <c r="D305" s="9" t="s">
        <v>17</v>
      </c>
      <c r="E305" s="9" t="s">
        <v>14</v>
      </c>
      <c r="F305" s="9" t="s">
        <v>642</v>
      </c>
      <c r="G305" s="9" t="s">
        <v>14</v>
      </c>
      <c r="H305" s="9" t="str">
        <f t="shared" si="20"/>
        <v>StandardPrice</v>
      </c>
      <c r="I305" s="9" t="str">
        <f t="shared" si="21"/>
        <v/>
      </c>
      <c r="J305" s="9" t="s">
        <v>19</v>
      </c>
      <c r="K305" s="9" t="s">
        <v>43</v>
      </c>
      <c r="L305" s="9" t="str">
        <f t="shared" si="22"/>
        <v>5</v>
      </c>
      <c r="M305" s="9" t="str">
        <f t="shared" si="23"/>
        <v>kg</v>
      </c>
      <c r="N305" s="9" t="s">
        <v>14</v>
      </c>
      <c r="O305" s="9" t="s">
        <v>50</v>
      </c>
      <c r="P305" s="16">
        <v>148</v>
      </c>
      <c r="Q305">
        <f t="shared" si="24"/>
        <v>148</v>
      </c>
    </row>
    <row r="306" spans="1:17">
      <c r="A306" s="9" t="s">
        <v>1028</v>
      </c>
      <c r="B306" s="9" t="s">
        <v>4584</v>
      </c>
      <c r="C306" s="9" t="s">
        <v>794</v>
      </c>
      <c r="D306" s="9" t="s">
        <v>17</v>
      </c>
      <c r="E306" s="9" t="s">
        <v>14</v>
      </c>
      <c r="F306" s="9" t="s">
        <v>642</v>
      </c>
      <c r="G306" s="9" t="s">
        <v>14</v>
      </c>
      <c r="H306" s="9" t="str">
        <f t="shared" si="20"/>
        <v>PlusPrice</v>
      </c>
      <c r="I306" s="9" t="str">
        <f t="shared" si="21"/>
        <v>1</v>
      </c>
      <c r="J306" s="9" t="s">
        <v>47</v>
      </c>
      <c r="K306" s="9" t="s">
        <v>33</v>
      </c>
      <c r="L306" s="9">
        <f t="shared" si="22"/>
        <v>9999</v>
      </c>
      <c r="M306" s="9" t="str">
        <f t="shared" si="23"/>
        <v>kg</v>
      </c>
      <c r="N306" s="9" t="s">
        <v>14</v>
      </c>
      <c r="O306" s="9" t="s">
        <v>27</v>
      </c>
      <c r="P306" s="16">
        <v>148</v>
      </c>
      <c r="Q306">
        <f t="shared" si="24"/>
        <v>148</v>
      </c>
    </row>
    <row r="307" spans="1:17">
      <c r="A307" s="9" t="s">
        <v>1031</v>
      </c>
      <c r="B307" s="9" t="s">
        <v>4585</v>
      </c>
      <c r="C307" s="9" t="s">
        <v>801</v>
      </c>
      <c r="D307" s="9" t="s">
        <v>17</v>
      </c>
      <c r="E307" s="9" t="s">
        <v>14</v>
      </c>
      <c r="F307" s="9" t="s">
        <v>644</v>
      </c>
      <c r="G307" s="9" t="s">
        <v>14</v>
      </c>
      <c r="H307" s="9" t="str">
        <f t="shared" si="20"/>
        <v>StandardPrice</v>
      </c>
      <c r="I307" s="9" t="str">
        <f t="shared" si="21"/>
        <v/>
      </c>
      <c r="J307" s="9" t="s">
        <v>19</v>
      </c>
      <c r="K307" s="9" t="s">
        <v>20</v>
      </c>
      <c r="L307" s="9" t="str">
        <f t="shared" si="22"/>
        <v>10</v>
      </c>
      <c r="M307" s="9" t="str">
        <f t="shared" si="23"/>
        <v>kg</v>
      </c>
      <c r="N307" s="9" t="s">
        <v>14</v>
      </c>
      <c r="O307" s="9" t="s">
        <v>21</v>
      </c>
      <c r="P307" s="16">
        <v>149</v>
      </c>
      <c r="Q307">
        <f t="shared" si="24"/>
        <v>149</v>
      </c>
    </row>
    <row r="308" spans="1:17">
      <c r="A308" s="9" t="s">
        <v>1033</v>
      </c>
      <c r="B308" s="9" t="s">
        <v>4586</v>
      </c>
      <c r="C308" s="9" t="s">
        <v>801</v>
      </c>
      <c r="D308" s="9" t="s">
        <v>17</v>
      </c>
      <c r="E308" s="9" t="s">
        <v>14</v>
      </c>
      <c r="F308" s="9" t="s">
        <v>644</v>
      </c>
      <c r="G308" s="9" t="s">
        <v>14</v>
      </c>
      <c r="H308" s="9" t="str">
        <f t="shared" si="20"/>
        <v>PlusPrice</v>
      </c>
      <c r="I308" s="9" t="str">
        <f t="shared" si="21"/>
        <v>1</v>
      </c>
      <c r="J308" s="9" t="s">
        <v>25</v>
      </c>
      <c r="K308" s="9" t="s">
        <v>33</v>
      </c>
      <c r="L308" s="9">
        <f t="shared" si="22"/>
        <v>9999</v>
      </c>
      <c r="M308" s="9" t="str">
        <f t="shared" si="23"/>
        <v>kg</v>
      </c>
      <c r="N308" s="9" t="s">
        <v>14</v>
      </c>
      <c r="O308" s="9" t="s">
        <v>55</v>
      </c>
      <c r="P308" s="16">
        <v>149</v>
      </c>
      <c r="Q308">
        <f t="shared" si="24"/>
        <v>149</v>
      </c>
    </row>
    <row r="309" spans="1:17">
      <c r="A309" s="9" t="s">
        <v>1035</v>
      </c>
      <c r="B309" s="9" t="s">
        <v>4587</v>
      </c>
      <c r="C309" s="9" t="s">
        <v>804</v>
      </c>
      <c r="D309" s="9" t="s">
        <v>17</v>
      </c>
      <c r="E309" s="9" t="s">
        <v>14</v>
      </c>
      <c r="F309" s="9" t="s">
        <v>646</v>
      </c>
      <c r="G309" s="9" t="s">
        <v>14</v>
      </c>
      <c r="H309" s="9" t="str">
        <f t="shared" si="20"/>
        <v>StandardPrice</v>
      </c>
      <c r="I309" s="9" t="str">
        <f t="shared" si="21"/>
        <v/>
      </c>
      <c r="J309" s="9" t="s">
        <v>19</v>
      </c>
      <c r="K309" s="9" t="s">
        <v>20</v>
      </c>
      <c r="L309" s="9" t="str">
        <f t="shared" si="22"/>
        <v>10</v>
      </c>
      <c r="M309" s="9" t="str">
        <f t="shared" si="23"/>
        <v>kg</v>
      </c>
      <c r="N309" s="9" t="s">
        <v>14</v>
      </c>
      <c r="O309" s="9" t="s">
        <v>21</v>
      </c>
      <c r="P309" s="16">
        <v>150</v>
      </c>
      <c r="Q309">
        <f t="shared" si="24"/>
        <v>150</v>
      </c>
    </row>
    <row r="310" spans="1:17">
      <c r="A310" s="9" t="s">
        <v>1037</v>
      </c>
      <c r="B310" s="9" t="s">
        <v>4588</v>
      </c>
      <c r="C310" s="9" t="s">
        <v>804</v>
      </c>
      <c r="D310" s="9" t="s">
        <v>17</v>
      </c>
      <c r="E310" s="9" t="s">
        <v>14</v>
      </c>
      <c r="F310" s="9" t="s">
        <v>646</v>
      </c>
      <c r="G310" s="9" t="s">
        <v>14</v>
      </c>
      <c r="H310" s="9" t="str">
        <f t="shared" si="20"/>
        <v>PlusPrice</v>
      </c>
      <c r="I310" s="9" t="str">
        <f t="shared" si="21"/>
        <v>1</v>
      </c>
      <c r="J310" s="9" t="s">
        <v>25</v>
      </c>
      <c r="K310" s="9" t="s">
        <v>33</v>
      </c>
      <c r="L310" s="9">
        <f t="shared" si="22"/>
        <v>9999</v>
      </c>
      <c r="M310" s="9" t="str">
        <f t="shared" si="23"/>
        <v>kg</v>
      </c>
      <c r="N310" s="9" t="s">
        <v>14</v>
      </c>
      <c r="O310" s="9" t="s">
        <v>999</v>
      </c>
      <c r="P310" s="16">
        <v>150</v>
      </c>
      <c r="Q310">
        <f t="shared" si="24"/>
        <v>150</v>
      </c>
    </row>
    <row r="311" spans="1:17">
      <c r="A311" s="9" t="s">
        <v>1040</v>
      </c>
      <c r="B311" s="9" t="s">
        <v>4589</v>
      </c>
      <c r="C311" s="9" t="s">
        <v>352</v>
      </c>
      <c r="D311" s="9" t="s">
        <v>17</v>
      </c>
      <c r="E311" s="9" t="s">
        <v>14</v>
      </c>
      <c r="F311" s="9" t="s">
        <v>1220</v>
      </c>
      <c r="G311" s="9" t="s">
        <v>14</v>
      </c>
      <c r="H311" s="9" t="str">
        <f t="shared" si="20"/>
        <v>StandardPrice</v>
      </c>
      <c r="I311" s="9" t="str">
        <f t="shared" si="21"/>
        <v/>
      </c>
      <c r="J311" s="9" t="s">
        <v>19</v>
      </c>
      <c r="K311" s="9" t="s">
        <v>14</v>
      </c>
      <c r="L311" s="9" t="str">
        <f t="shared" si="22"/>
        <v>1</v>
      </c>
      <c r="M311" s="9" t="str">
        <f t="shared" si="23"/>
        <v>kg</v>
      </c>
      <c r="N311" s="9" t="s">
        <v>14</v>
      </c>
      <c r="O311" s="9" t="s">
        <v>92</v>
      </c>
      <c r="P311" s="16">
        <v>151</v>
      </c>
      <c r="Q311">
        <f t="shared" si="24"/>
        <v>151</v>
      </c>
    </row>
    <row r="312" spans="1:17">
      <c r="A312" s="9" t="s">
        <v>1043</v>
      </c>
      <c r="B312" s="9" t="s">
        <v>4590</v>
      </c>
      <c r="C312" s="9" t="s">
        <v>352</v>
      </c>
      <c r="D312" s="9" t="s">
        <v>17</v>
      </c>
      <c r="E312" s="9" t="s">
        <v>14</v>
      </c>
      <c r="F312" s="9" t="s">
        <v>1220</v>
      </c>
      <c r="G312" s="9" t="s">
        <v>14</v>
      </c>
      <c r="H312" s="9" t="str">
        <f t="shared" si="20"/>
        <v>PlusPrice</v>
      </c>
      <c r="I312" s="9" t="str">
        <f t="shared" si="21"/>
        <v>1</v>
      </c>
      <c r="J312" s="9" t="s">
        <v>17</v>
      </c>
      <c r="K312" s="9" t="s">
        <v>33</v>
      </c>
      <c r="L312" s="9">
        <f t="shared" si="22"/>
        <v>9999</v>
      </c>
      <c r="M312" s="9" t="str">
        <f t="shared" si="23"/>
        <v>kg</v>
      </c>
      <c r="N312" s="9" t="s">
        <v>14</v>
      </c>
      <c r="O312" s="9" t="s">
        <v>92</v>
      </c>
      <c r="P312" s="16">
        <v>151</v>
      </c>
      <c r="Q312">
        <f t="shared" si="24"/>
        <v>151</v>
      </c>
    </row>
    <row r="313" spans="1:17">
      <c r="A313" s="9" t="s">
        <v>1046</v>
      </c>
      <c r="B313" s="9" t="s">
        <v>4591</v>
      </c>
      <c r="C313" s="9" t="s">
        <v>356</v>
      </c>
      <c r="D313" s="9" t="s">
        <v>17</v>
      </c>
      <c r="E313" s="9" t="s">
        <v>14</v>
      </c>
      <c r="F313" s="9" t="s">
        <v>1227</v>
      </c>
      <c r="G313" s="9" t="s">
        <v>14</v>
      </c>
      <c r="H313" s="9" t="str">
        <f t="shared" si="20"/>
        <v>StandardPrice</v>
      </c>
      <c r="I313" s="9" t="str">
        <f t="shared" si="21"/>
        <v/>
      </c>
      <c r="J313" s="9" t="s">
        <v>19</v>
      </c>
      <c r="K313" s="9" t="s">
        <v>14</v>
      </c>
      <c r="L313" s="9" t="str">
        <f t="shared" si="22"/>
        <v>1</v>
      </c>
      <c r="M313" s="9" t="str">
        <f t="shared" si="23"/>
        <v>kg</v>
      </c>
      <c r="N313" s="9" t="s">
        <v>14</v>
      </c>
      <c r="O313" s="9" t="s">
        <v>593</v>
      </c>
      <c r="P313" s="16">
        <v>152</v>
      </c>
      <c r="Q313">
        <f t="shared" si="24"/>
        <v>152</v>
      </c>
    </row>
    <row r="314" spans="1:17">
      <c r="A314" s="9" t="s">
        <v>1048</v>
      </c>
      <c r="B314" s="9" t="s">
        <v>4592</v>
      </c>
      <c r="C314" s="9" t="s">
        <v>356</v>
      </c>
      <c r="D314" s="9" t="s">
        <v>17</v>
      </c>
      <c r="E314" s="9" t="s">
        <v>14</v>
      </c>
      <c r="F314" s="9" t="s">
        <v>1227</v>
      </c>
      <c r="G314" s="9" t="s">
        <v>14</v>
      </c>
      <c r="H314" s="9" t="str">
        <f t="shared" si="20"/>
        <v>PlusPrice</v>
      </c>
      <c r="I314" s="9" t="str">
        <f t="shared" si="21"/>
        <v>1</v>
      </c>
      <c r="J314" s="9" t="s">
        <v>17</v>
      </c>
      <c r="K314" s="9" t="s">
        <v>33</v>
      </c>
      <c r="L314" s="9">
        <f t="shared" si="22"/>
        <v>9999</v>
      </c>
      <c r="M314" s="9" t="str">
        <f t="shared" si="23"/>
        <v>kg</v>
      </c>
      <c r="N314" s="9" t="s">
        <v>14</v>
      </c>
      <c r="O314" s="9" t="s">
        <v>593</v>
      </c>
      <c r="P314" s="16">
        <v>152</v>
      </c>
      <c r="Q314">
        <f t="shared" si="24"/>
        <v>152</v>
      </c>
    </row>
    <row r="315" spans="1:17">
      <c r="A315" s="9" t="s">
        <v>1050</v>
      </c>
      <c r="B315" s="9" t="s">
        <v>4593</v>
      </c>
      <c r="C315" s="9" t="s">
        <v>329</v>
      </c>
      <c r="D315" s="9" t="s">
        <v>17</v>
      </c>
      <c r="E315" s="9" t="s">
        <v>14</v>
      </c>
      <c r="F315" s="9" t="s">
        <v>1234</v>
      </c>
      <c r="G315" s="9" t="s">
        <v>14</v>
      </c>
      <c r="H315" s="9" t="str">
        <f t="shared" si="20"/>
        <v>StandardPrice</v>
      </c>
      <c r="I315" s="9" t="str">
        <f t="shared" si="21"/>
        <v/>
      </c>
      <c r="J315" s="9" t="s">
        <v>19</v>
      </c>
      <c r="K315" s="9" t="s">
        <v>20</v>
      </c>
      <c r="L315" s="9" t="str">
        <f t="shared" si="22"/>
        <v>10</v>
      </c>
      <c r="M315" s="9" t="str">
        <f t="shared" si="23"/>
        <v>kg</v>
      </c>
      <c r="N315" s="9" t="s">
        <v>14</v>
      </c>
      <c r="O315" s="9" t="s">
        <v>21</v>
      </c>
      <c r="P315" s="16">
        <v>153</v>
      </c>
      <c r="Q315">
        <f t="shared" si="24"/>
        <v>153</v>
      </c>
    </row>
    <row r="316" spans="1:17">
      <c r="A316" s="9" t="s">
        <v>1052</v>
      </c>
      <c r="B316" s="9" t="s">
        <v>4594</v>
      </c>
      <c r="C316" s="9" t="s">
        <v>329</v>
      </c>
      <c r="D316" s="9" t="s">
        <v>17</v>
      </c>
      <c r="E316" s="9" t="s">
        <v>14</v>
      </c>
      <c r="F316" s="9" t="s">
        <v>1234</v>
      </c>
      <c r="G316" s="9" t="s">
        <v>14</v>
      </c>
      <c r="H316" s="9" t="str">
        <f t="shared" si="20"/>
        <v>PlusPrice</v>
      </c>
      <c r="I316" s="9" t="str">
        <f t="shared" si="21"/>
        <v>1</v>
      </c>
      <c r="J316" s="9" t="s">
        <v>25</v>
      </c>
      <c r="K316" s="9" t="s">
        <v>33</v>
      </c>
      <c r="L316" s="9">
        <f t="shared" si="22"/>
        <v>9999</v>
      </c>
      <c r="M316" s="9" t="str">
        <f t="shared" si="23"/>
        <v>kg</v>
      </c>
      <c r="N316" s="9" t="s">
        <v>14</v>
      </c>
      <c r="O316" s="9" t="s">
        <v>92</v>
      </c>
      <c r="P316" s="16">
        <v>153</v>
      </c>
      <c r="Q316">
        <f t="shared" si="24"/>
        <v>153</v>
      </c>
    </row>
    <row r="317" spans="1:17">
      <c r="A317" s="9" t="s">
        <v>1055</v>
      </c>
      <c r="B317" s="9" t="s">
        <v>4595</v>
      </c>
      <c r="C317" s="9" t="s">
        <v>361</v>
      </c>
      <c r="D317" s="9" t="s">
        <v>17</v>
      </c>
      <c r="E317" s="9" t="s">
        <v>14</v>
      </c>
      <c r="F317" s="9" t="s">
        <v>1241</v>
      </c>
      <c r="G317" s="9" t="s">
        <v>14</v>
      </c>
      <c r="H317" s="9" t="str">
        <f t="shared" si="20"/>
        <v>StandardPrice</v>
      </c>
      <c r="I317" s="9" t="str">
        <f t="shared" si="21"/>
        <v/>
      </c>
      <c r="J317" s="9" t="s">
        <v>19</v>
      </c>
      <c r="K317" s="9" t="s">
        <v>14</v>
      </c>
      <c r="L317" s="9" t="str">
        <f t="shared" si="22"/>
        <v>1</v>
      </c>
      <c r="M317" s="9" t="str">
        <f t="shared" si="23"/>
        <v>kg</v>
      </c>
      <c r="N317" s="9" t="s">
        <v>14</v>
      </c>
      <c r="O317" s="9" t="s">
        <v>1242</v>
      </c>
      <c r="P317" s="16">
        <v>154</v>
      </c>
      <c r="Q317">
        <f t="shared" si="24"/>
        <v>154</v>
      </c>
    </row>
    <row r="318" spans="1:17">
      <c r="A318" s="9" t="s">
        <v>1057</v>
      </c>
      <c r="B318" s="9" t="s">
        <v>4596</v>
      </c>
      <c r="C318" s="9" t="s">
        <v>361</v>
      </c>
      <c r="D318" s="9" t="s">
        <v>17</v>
      </c>
      <c r="E318" s="9" t="s">
        <v>14</v>
      </c>
      <c r="F318" s="9" t="s">
        <v>1241</v>
      </c>
      <c r="G318" s="9" t="s">
        <v>14</v>
      </c>
      <c r="H318" s="9" t="str">
        <f t="shared" si="20"/>
        <v>PlusPrice</v>
      </c>
      <c r="I318" s="9" t="str">
        <f t="shared" si="21"/>
        <v>1</v>
      </c>
      <c r="J318" s="9" t="s">
        <v>17</v>
      </c>
      <c r="K318" s="9" t="s">
        <v>33</v>
      </c>
      <c r="L318" s="9">
        <f t="shared" si="22"/>
        <v>9999</v>
      </c>
      <c r="M318" s="9" t="str">
        <f t="shared" si="23"/>
        <v>kg</v>
      </c>
      <c r="N318" s="9" t="s">
        <v>14</v>
      </c>
      <c r="O318" s="9" t="s">
        <v>1242</v>
      </c>
      <c r="P318" s="16">
        <v>154</v>
      </c>
      <c r="Q318">
        <f t="shared" si="24"/>
        <v>154</v>
      </c>
    </row>
    <row r="319" spans="1:17">
      <c r="A319" s="9" t="s">
        <v>1059</v>
      </c>
      <c r="B319" s="9" t="s">
        <v>4597</v>
      </c>
      <c r="C319" s="9" t="s">
        <v>422</v>
      </c>
      <c r="D319" s="9" t="s">
        <v>17</v>
      </c>
      <c r="E319" s="9" t="s">
        <v>14</v>
      </c>
      <c r="F319" s="9" t="s">
        <v>658</v>
      </c>
      <c r="G319" s="9" t="s">
        <v>19</v>
      </c>
      <c r="H319" s="9" t="str">
        <f t="shared" si="20"/>
        <v>StandardPrice</v>
      </c>
      <c r="I319" s="9" t="str">
        <f t="shared" si="21"/>
        <v/>
      </c>
      <c r="J319" s="9" t="s">
        <v>19</v>
      </c>
      <c r="K319" s="9" t="s">
        <v>14</v>
      </c>
      <c r="L319" s="9" t="str">
        <f t="shared" si="22"/>
        <v>1</v>
      </c>
      <c r="M319" s="9" t="str">
        <f t="shared" si="23"/>
        <v>Items</v>
      </c>
      <c r="N319" s="9" t="s">
        <v>19</v>
      </c>
      <c r="O319" s="9" t="s">
        <v>4051</v>
      </c>
      <c r="P319" s="16">
        <v>155</v>
      </c>
      <c r="Q319">
        <f t="shared" si="24"/>
        <v>155</v>
      </c>
    </row>
    <row r="320" spans="1:17">
      <c r="A320" s="9" t="s">
        <v>1061</v>
      </c>
      <c r="B320" s="9" t="s">
        <v>4598</v>
      </c>
      <c r="C320" s="9" t="s">
        <v>403</v>
      </c>
      <c r="D320" s="9" t="s">
        <v>17</v>
      </c>
      <c r="E320" s="9" t="s">
        <v>14</v>
      </c>
      <c r="F320" s="9" t="s">
        <v>661</v>
      </c>
      <c r="G320" s="9" t="s">
        <v>19</v>
      </c>
      <c r="H320" s="9" t="str">
        <f t="shared" si="20"/>
        <v>StandardPrice</v>
      </c>
      <c r="I320" s="9" t="str">
        <f t="shared" si="21"/>
        <v/>
      </c>
      <c r="J320" s="9" t="s">
        <v>19</v>
      </c>
      <c r="K320" s="9" t="s">
        <v>14</v>
      </c>
      <c r="L320" s="9" t="str">
        <f t="shared" si="22"/>
        <v>1</v>
      </c>
      <c r="M320" s="9" t="str">
        <f t="shared" si="23"/>
        <v>Items</v>
      </c>
      <c r="N320" s="9" t="s">
        <v>19</v>
      </c>
      <c r="O320" s="9" t="s">
        <v>4599</v>
      </c>
      <c r="P320" s="16">
        <v>156</v>
      </c>
      <c r="Q320">
        <f t="shared" si="24"/>
        <v>156</v>
      </c>
    </row>
    <row r="321" spans="1:17">
      <c r="A321" s="9" t="s">
        <v>1063</v>
      </c>
      <c r="B321" s="9" t="s">
        <v>4600</v>
      </c>
      <c r="C321" s="9" t="s">
        <v>47</v>
      </c>
      <c r="D321" s="9" t="s">
        <v>17</v>
      </c>
      <c r="E321" s="9" t="s">
        <v>14</v>
      </c>
      <c r="F321" s="9" t="s">
        <v>664</v>
      </c>
      <c r="G321" s="9" t="s">
        <v>19</v>
      </c>
      <c r="H321" s="9" t="str">
        <f t="shared" si="20"/>
        <v>StandardPrice</v>
      </c>
      <c r="I321" s="9" t="str">
        <f t="shared" si="21"/>
        <v/>
      </c>
      <c r="J321" s="9" t="s">
        <v>19</v>
      </c>
      <c r="K321" s="9" t="s">
        <v>14</v>
      </c>
      <c r="L321" s="9" t="str">
        <f t="shared" si="22"/>
        <v>1</v>
      </c>
      <c r="M321" s="9" t="str">
        <f t="shared" si="23"/>
        <v>Items</v>
      </c>
      <c r="N321" s="9" t="s">
        <v>19</v>
      </c>
      <c r="O321" s="9" t="s">
        <v>4390</v>
      </c>
      <c r="P321" s="16">
        <v>157</v>
      </c>
      <c r="Q321">
        <f t="shared" si="24"/>
        <v>157</v>
      </c>
    </row>
    <row r="322" spans="1:17">
      <c r="A322" s="9" t="s">
        <v>1065</v>
      </c>
      <c r="B322" s="9" t="s">
        <v>4601</v>
      </c>
      <c r="C322" s="9" t="s">
        <v>807</v>
      </c>
      <c r="D322" s="9" t="s">
        <v>17</v>
      </c>
      <c r="E322" s="9" t="s">
        <v>14</v>
      </c>
      <c r="F322" s="9" t="s">
        <v>666</v>
      </c>
      <c r="G322" s="9" t="s">
        <v>14</v>
      </c>
      <c r="H322" s="9" t="str">
        <f t="shared" si="20"/>
        <v>StandardPrice</v>
      </c>
      <c r="I322" s="9" t="str">
        <f t="shared" si="21"/>
        <v/>
      </c>
      <c r="J322" s="9" t="s">
        <v>19</v>
      </c>
      <c r="K322" s="9" t="s">
        <v>20</v>
      </c>
      <c r="L322" s="9" t="str">
        <f t="shared" si="22"/>
        <v>10</v>
      </c>
      <c r="M322" s="9" t="str">
        <f t="shared" si="23"/>
        <v>kg</v>
      </c>
      <c r="N322" s="9" t="s">
        <v>14</v>
      </c>
      <c r="O322" s="9" t="s">
        <v>4322</v>
      </c>
      <c r="P322" s="16">
        <v>158</v>
      </c>
      <c r="Q322">
        <f t="shared" si="24"/>
        <v>158</v>
      </c>
    </row>
    <row r="323" spans="1:17">
      <c r="A323" s="9" t="s">
        <v>1067</v>
      </c>
      <c r="B323" s="9" t="s">
        <v>4602</v>
      </c>
      <c r="C323" s="9" t="s">
        <v>807</v>
      </c>
      <c r="D323" s="9" t="s">
        <v>17</v>
      </c>
      <c r="E323" s="9" t="s">
        <v>14</v>
      </c>
      <c r="F323" s="9" t="s">
        <v>666</v>
      </c>
      <c r="G323" s="9" t="s">
        <v>14</v>
      </c>
      <c r="H323" s="9" t="str">
        <f t="shared" si="20"/>
        <v>PlusPrice</v>
      </c>
      <c r="I323" s="9" t="str">
        <f t="shared" si="21"/>
        <v>1</v>
      </c>
      <c r="J323" s="9" t="s">
        <v>25</v>
      </c>
      <c r="K323" s="9" t="s">
        <v>341</v>
      </c>
      <c r="L323" s="9" t="str">
        <f t="shared" si="22"/>
        <v>70</v>
      </c>
      <c r="M323" s="9" t="str">
        <f t="shared" si="23"/>
        <v>kg</v>
      </c>
      <c r="N323" s="9" t="s">
        <v>14</v>
      </c>
      <c r="O323" s="9" t="s">
        <v>565</v>
      </c>
      <c r="P323" s="16">
        <v>158</v>
      </c>
      <c r="Q323">
        <f t="shared" si="24"/>
        <v>158</v>
      </c>
    </row>
    <row r="324" spans="1:17">
      <c r="A324" s="9" t="s">
        <v>1069</v>
      </c>
      <c r="B324" s="9" t="s">
        <v>4603</v>
      </c>
      <c r="C324" s="9" t="s">
        <v>807</v>
      </c>
      <c r="D324" s="9" t="s">
        <v>17</v>
      </c>
      <c r="E324" s="9" t="s">
        <v>14</v>
      </c>
      <c r="F324" s="9" t="s">
        <v>666</v>
      </c>
      <c r="G324" s="9" t="s">
        <v>14</v>
      </c>
      <c r="H324" s="9" t="str">
        <f t="shared" si="20"/>
        <v>PlusPrice</v>
      </c>
      <c r="I324" s="9" t="str">
        <f t="shared" si="21"/>
        <v>1</v>
      </c>
      <c r="J324" s="9" t="s">
        <v>280</v>
      </c>
      <c r="K324" s="9" t="s">
        <v>33</v>
      </c>
      <c r="L324" s="9">
        <f t="shared" si="22"/>
        <v>9999</v>
      </c>
      <c r="M324" s="9" t="str">
        <f t="shared" si="23"/>
        <v>kg</v>
      </c>
      <c r="N324" s="9" t="s">
        <v>14</v>
      </c>
      <c r="O324" s="9" t="s">
        <v>532</v>
      </c>
      <c r="P324" s="16">
        <v>158</v>
      </c>
      <c r="Q324">
        <f t="shared" si="24"/>
        <v>158</v>
      </c>
    </row>
    <row r="325" spans="1:17">
      <c r="A325" s="9" t="s">
        <v>1071</v>
      </c>
      <c r="B325" s="9" t="s">
        <v>4604</v>
      </c>
      <c r="C325" s="9" t="s">
        <v>810</v>
      </c>
      <c r="D325" s="9" t="s">
        <v>17</v>
      </c>
      <c r="E325" s="9" t="s">
        <v>14</v>
      </c>
      <c r="F325" s="9" t="s">
        <v>668</v>
      </c>
      <c r="G325" s="9" t="s">
        <v>14</v>
      </c>
      <c r="H325" s="9" t="str">
        <f t="shared" ref="H325:H388" si="25">IF(J325="0","StandardPrice","PlusPrice")</f>
        <v>StandardPrice</v>
      </c>
      <c r="I325" s="9" t="str">
        <f t="shared" ref="I325:I388" si="26">IF(J325="0","","1")</f>
        <v/>
      </c>
      <c r="J325" s="9" t="s">
        <v>19</v>
      </c>
      <c r="K325" s="9" t="s">
        <v>43</v>
      </c>
      <c r="L325" s="9" t="str">
        <f t="shared" ref="L325:L388" si="27">IF(K325="",9999,K325)</f>
        <v>5</v>
      </c>
      <c r="M325" s="9" t="str">
        <f t="shared" ref="M325:M388" si="28">IF(N325="0","Items","kg")</f>
        <v>kg</v>
      </c>
      <c r="N325" s="9" t="s">
        <v>14</v>
      </c>
      <c r="O325" s="9" t="s">
        <v>50</v>
      </c>
      <c r="P325" s="16">
        <v>159</v>
      </c>
      <c r="Q325">
        <f t="shared" ref="Q325:Q388" si="29">IF(LEN(P325)=1,"00"&amp;P325,IF(LEN(P325)=2,"0"&amp;P325,P325))</f>
        <v>159</v>
      </c>
    </row>
    <row r="326" spans="1:17">
      <c r="A326" s="9" t="s">
        <v>1073</v>
      </c>
      <c r="B326" s="9" t="s">
        <v>4605</v>
      </c>
      <c r="C326" s="9" t="s">
        <v>810</v>
      </c>
      <c r="D326" s="9" t="s">
        <v>17</v>
      </c>
      <c r="E326" s="9" t="s">
        <v>14</v>
      </c>
      <c r="F326" s="9" t="s">
        <v>668</v>
      </c>
      <c r="G326" s="9" t="s">
        <v>14</v>
      </c>
      <c r="H326" s="9" t="str">
        <f t="shared" si="25"/>
        <v>PlusPrice</v>
      </c>
      <c r="I326" s="9" t="str">
        <f t="shared" si="26"/>
        <v>1</v>
      </c>
      <c r="J326" s="9" t="s">
        <v>47</v>
      </c>
      <c r="K326" s="9" t="s">
        <v>33</v>
      </c>
      <c r="L326" s="9">
        <f t="shared" si="27"/>
        <v>9999</v>
      </c>
      <c r="M326" s="9" t="str">
        <f t="shared" si="28"/>
        <v>kg</v>
      </c>
      <c r="N326" s="9" t="s">
        <v>14</v>
      </c>
      <c r="O326" s="9" t="s">
        <v>27</v>
      </c>
      <c r="P326" s="16">
        <v>159</v>
      </c>
      <c r="Q326">
        <f t="shared" si="29"/>
        <v>159</v>
      </c>
    </row>
    <row r="327" spans="1:17">
      <c r="A327" s="9" t="s">
        <v>1075</v>
      </c>
      <c r="B327" s="9" t="s">
        <v>4606</v>
      </c>
      <c r="C327" s="9" t="s">
        <v>813</v>
      </c>
      <c r="D327" s="9" t="s">
        <v>17</v>
      </c>
      <c r="E327" s="9" t="s">
        <v>14</v>
      </c>
      <c r="F327" s="9" t="s">
        <v>671</v>
      </c>
      <c r="G327" s="9" t="s">
        <v>14</v>
      </c>
      <c r="H327" s="9" t="str">
        <f t="shared" si="25"/>
        <v>StandardPrice</v>
      </c>
      <c r="I327" s="9" t="str">
        <f t="shared" si="26"/>
        <v/>
      </c>
      <c r="J327" s="9" t="s">
        <v>19</v>
      </c>
      <c r="K327" s="9" t="s">
        <v>20</v>
      </c>
      <c r="L327" s="9" t="str">
        <f t="shared" si="27"/>
        <v>10</v>
      </c>
      <c r="M327" s="9" t="str">
        <f t="shared" si="28"/>
        <v>kg</v>
      </c>
      <c r="N327" s="9" t="s">
        <v>14</v>
      </c>
      <c r="O327" s="9" t="s">
        <v>50</v>
      </c>
      <c r="P327" s="16">
        <v>160</v>
      </c>
      <c r="Q327">
        <f t="shared" si="29"/>
        <v>160</v>
      </c>
    </row>
    <row r="328" spans="1:17">
      <c r="A328" s="9" t="s">
        <v>1077</v>
      </c>
      <c r="B328" s="9" t="s">
        <v>4607</v>
      </c>
      <c r="C328" s="9" t="s">
        <v>813</v>
      </c>
      <c r="D328" s="9" t="s">
        <v>17</v>
      </c>
      <c r="E328" s="9" t="s">
        <v>14</v>
      </c>
      <c r="F328" s="9" t="s">
        <v>671</v>
      </c>
      <c r="G328" s="9" t="s">
        <v>14</v>
      </c>
      <c r="H328" s="9" t="str">
        <f t="shared" si="25"/>
        <v>PlusPrice</v>
      </c>
      <c r="I328" s="9" t="str">
        <f t="shared" si="26"/>
        <v>1</v>
      </c>
      <c r="J328" s="9" t="s">
        <v>25</v>
      </c>
      <c r="K328" s="9" t="s">
        <v>33</v>
      </c>
      <c r="L328" s="9">
        <f t="shared" si="27"/>
        <v>9999</v>
      </c>
      <c r="M328" s="9" t="str">
        <f t="shared" si="28"/>
        <v>kg</v>
      </c>
      <c r="N328" s="9" t="s">
        <v>14</v>
      </c>
      <c r="O328" s="9" t="s">
        <v>55</v>
      </c>
      <c r="P328" s="16">
        <v>160</v>
      </c>
      <c r="Q328">
        <f t="shared" si="29"/>
        <v>160</v>
      </c>
    </row>
    <row r="329" spans="1:17">
      <c r="A329" s="9" t="s">
        <v>1079</v>
      </c>
      <c r="B329" s="9" t="s">
        <v>4608</v>
      </c>
      <c r="C329" s="9" t="s">
        <v>816</v>
      </c>
      <c r="D329" s="9" t="s">
        <v>17</v>
      </c>
      <c r="E329" s="9" t="s">
        <v>14</v>
      </c>
      <c r="F329" s="9" t="s">
        <v>675</v>
      </c>
      <c r="G329" s="9" t="s">
        <v>14</v>
      </c>
      <c r="H329" s="9" t="str">
        <f t="shared" si="25"/>
        <v>StandardPrice</v>
      </c>
      <c r="I329" s="9" t="str">
        <f t="shared" si="26"/>
        <v/>
      </c>
      <c r="J329" s="9" t="s">
        <v>19</v>
      </c>
      <c r="K329" s="9" t="s">
        <v>20</v>
      </c>
      <c r="L329" s="9" t="str">
        <f t="shared" si="27"/>
        <v>10</v>
      </c>
      <c r="M329" s="9" t="str">
        <f t="shared" si="28"/>
        <v>kg</v>
      </c>
      <c r="N329" s="9" t="s">
        <v>14</v>
      </c>
      <c r="O329" s="9" t="s">
        <v>50</v>
      </c>
      <c r="P329" s="16">
        <v>161</v>
      </c>
      <c r="Q329">
        <f t="shared" si="29"/>
        <v>161</v>
      </c>
    </row>
    <row r="330" spans="1:17">
      <c r="A330" s="9" t="s">
        <v>1081</v>
      </c>
      <c r="B330" s="9" t="s">
        <v>4609</v>
      </c>
      <c r="C330" s="9" t="s">
        <v>816</v>
      </c>
      <c r="D330" s="9" t="s">
        <v>17</v>
      </c>
      <c r="E330" s="9" t="s">
        <v>14</v>
      </c>
      <c r="F330" s="9" t="s">
        <v>675</v>
      </c>
      <c r="G330" s="9" t="s">
        <v>14</v>
      </c>
      <c r="H330" s="9" t="str">
        <f t="shared" si="25"/>
        <v>PlusPrice</v>
      </c>
      <c r="I330" s="9" t="str">
        <f t="shared" si="26"/>
        <v>1</v>
      </c>
      <c r="J330" s="9" t="s">
        <v>25</v>
      </c>
      <c r="K330" s="9" t="s">
        <v>33</v>
      </c>
      <c r="L330" s="9">
        <f t="shared" si="27"/>
        <v>9999</v>
      </c>
      <c r="M330" s="9" t="str">
        <f t="shared" si="28"/>
        <v>kg</v>
      </c>
      <c r="N330" s="9" t="s">
        <v>14</v>
      </c>
      <c r="O330" s="9" t="s">
        <v>55</v>
      </c>
      <c r="P330" s="16">
        <v>161</v>
      </c>
      <c r="Q330">
        <f t="shared" si="29"/>
        <v>161</v>
      </c>
    </row>
    <row r="331" spans="1:17">
      <c r="A331" s="9" t="s">
        <v>1083</v>
      </c>
      <c r="B331" s="9" t="s">
        <v>4610</v>
      </c>
      <c r="C331" s="9" t="s">
        <v>845</v>
      </c>
      <c r="D331" s="9" t="s">
        <v>17</v>
      </c>
      <c r="E331" s="9" t="s">
        <v>14</v>
      </c>
      <c r="F331" s="9" t="s">
        <v>678</v>
      </c>
      <c r="G331" s="9" t="s">
        <v>14</v>
      </c>
      <c r="H331" s="9" t="str">
        <f t="shared" si="25"/>
        <v>StandardPrice</v>
      </c>
      <c r="I331" s="9" t="str">
        <f t="shared" si="26"/>
        <v/>
      </c>
      <c r="J331" s="9" t="s">
        <v>19</v>
      </c>
      <c r="K331" s="9" t="s">
        <v>20</v>
      </c>
      <c r="L331" s="9" t="str">
        <f t="shared" si="27"/>
        <v>10</v>
      </c>
      <c r="M331" s="9" t="str">
        <f t="shared" si="28"/>
        <v>kg</v>
      </c>
      <c r="N331" s="9" t="s">
        <v>14</v>
      </c>
      <c r="O331" s="9" t="s">
        <v>21</v>
      </c>
      <c r="P331" s="16">
        <v>162</v>
      </c>
      <c r="Q331">
        <f t="shared" si="29"/>
        <v>162</v>
      </c>
    </row>
    <row r="332" spans="1:17">
      <c r="A332" s="9" t="s">
        <v>1085</v>
      </c>
      <c r="B332" s="9" t="s">
        <v>4611</v>
      </c>
      <c r="C332" s="9" t="s">
        <v>845</v>
      </c>
      <c r="D332" s="9" t="s">
        <v>17</v>
      </c>
      <c r="E332" s="9" t="s">
        <v>14</v>
      </c>
      <c r="F332" s="9" t="s">
        <v>678</v>
      </c>
      <c r="G332" s="9" t="s">
        <v>14</v>
      </c>
      <c r="H332" s="9" t="str">
        <f t="shared" si="25"/>
        <v>PlusPrice</v>
      </c>
      <c r="I332" s="9" t="str">
        <f t="shared" si="26"/>
        <v>1</v>
      </c>
      <c r="J332" s="9" t="s">
        <v>25</v>
      </c>
      <c r="K332" s="9" t="s">
        <v>33</v>
      </c>
      <c r="L332" s="9">
        <f t="shared" si="27"/>
        <v>9999</v>
      </c>
      <c r="M332" s="9" t="str">
        <f t="shared" si="28"/>
        <v>kg</v>
      </c>
      <c r="N332" s="9" t="s">
        <v>14</v>
      </c>
      <c r="O332" s="9" t="s">
        <v>55</v>
      </c>
      <c r="P332" s="16">
        <v>162</v>
      </c>
      <c r="Q332">
        <f t="shared" si="29"/>
        <v>162</v>
      </c>
    </row>
    <row r="333" spans="1:17">
      <c r="A333" s="9" t="s">
        <v>1087</v>
      </c>
      <c r="B333" s="9" t="s">
        <v>4612</v>
      </c>
      <c r="C333" s="9" t="s">
        <v>407</v>
      </c>
      <c r="D333" s="9" t="s">
        <v>17</v>
      </c>
      <c r="E333" s="9" t="s">
        <v>14</v>
      </c>
      <c r="F333" s="9" t="s">
        <v>681</v>
      </c>
      <c r="G333" s="9" t="s">
        <v>14</v>
      </c>
      <c r="H333" s="9" t="str">
        <f t="shared" si="25"/>
        <v>StandardPrice</v>
      </c>
      <c r="I333" s="9" t="str">
        <f t="shared" si="26"/>
        <v/>
      </c>
      <c r="J333" s="9" t="s">
        <v>19</v>
      </c>
      <c r="K333" s="9" t="s">
        <v>20</v>
      </c>
      <c r="L333" s="9" t="str">
        <f t="shared" si="27"/>
        <v>10</v>
      </c>
      <c r="M333" s="9" t="str">
        <f t="shared" si="28"/>
        <v>kg</v>
      </c>
      <c r="N333" s="9" t="s">
        <v>14</v>
      </c>
      <c r="O333" s="9" t="s">
        <v>50</v>
      </c>
      <c r="P333" s="16">
        <v>163</v>
      </c>
      <c r="Q333">
        <f t="shared" si="29"/>
        <v>163</v>
      </c>
    </row>
    <row r="334" spans="1:17">
      <c r="A334" s="9" t="s">
        <v>1089</v>
      </c>
      <c r="B334" s="9" t="s">
        <v>4613</v>
      </c>
      <c r="C334" s="9" t="s">
        <v>407</v>
      </c>
      <c r="D334" s="9" t="s">
        <v>17</v>
      </c>
      <c r="E334" s="9" t="s">
        <v>14</v>
      </c>
      <c r="F334" s="9" t="s">
        <v>681</v>
      </c>
      <c r="G334" s="9" t="s">
        <v>14</v>
      </c>
      <c r="H334" s="9" t="str">
        <f t="shared" si="25"/>
        <v>PlusPrice</v>
      </c>
      <c r="I334" s="9" t="str">
        <f t="shared" si="26"/>
        <v>1</v>
      </c>
      <c r="J334" s="9" t="s">
        <v>25</v>
      </c>
      <c r="K334" s="9" t="s">
        <v>65</v>
      </c>
      <c r="L334" s="9" t="str">
        <f t="shared" si="27"/>
        <v>60</v>
      </c>
      <c r="M334" s="9" t="str">
        <f t="shared" si="28"/>
        <v>kg</v>
      </c>
      <c r="N334" s="9" t="s">
        <v>14</v>
      </c>
      <c r="O334" s="9" t="s">
        <v>55</v>
      </c>
      <c r="P334" s="16">
        <v>163</v>
      </c>
      <c r="Q334">
        <f t="shared" si="29"/>
        <v>163</v>
      </c>
    </row>
    <row r="335" spans="1:17">
      <c r="A335" s="9" t="s">
        <v>1091</v>
      </c>
      <c r="B335" s="9" t="s">
        <v>4614</v>
      </c>
      <c r="C335" s="9" t="s">
        <v>407</v>
      </c>
      <c r="D335" s="9" t="s">
        <v>17</v>
      </c>
      <c r="E335" s="9" t="s">
        <v>14</v>
      </c>
      <c r="F335" s="9" t="s">
        <v>681</v>
      </c>
      <c r="G335" s="9" t="s">
        <v>14</v>
      </c>
      <c r="H335" s="9" t="str">
        <f t="shared" si="25"/>
        <v>PlusPrice</v>
      </c>
      <c r="I335" s="9" t="str">
        <f t="shared" si="26"/>
        <v>1</v>
      </c>
      <c r="J335" s="9" t="s">
        <v>60</v>
      </c>
      <c r="K335" s="9" t="s">
        <v>33</v>
      </c>
      <c r="L335" s="9">
        <f t="shared" si="27"/>
        <v>9999</v>
      </c>
      <c r="M335" s="9" t="str">
        <f t="shared" si="28"/>
        <v>kg</v>
      </c>
      <c r="N335" s="9" t="s">
        <v>14</v>
      </c>
      <c r="O335" s="9" t="s">
        <v>27</v>
      </c>
      <c r="P335" s="16">
        <v>163</v>
      </c>
      <c r="Q335">
        <f t="shared" si="29"/>
        <v>163</v>
      </c>
    </row>
    <row r="336" spans="1:17">
      <c r="A336" s="9" t="s">
        <v>1093</v>
      </c>
      <c r="B336" s="9" t="s">
        <v>4615</v>
      </c>
      <c r="C336" s="9" t="s">
        <v>567</v>
      </c>
      <c r="D336" s="9" t="s">
        <v>17</v>
      </c>
      <c r="E336" s="9" t="s">
        <v>14</v>
      </c>
      <c r="F336" s="9" t="s">
        <v>684</v>
      </c>
      <c r="G336" s="9" t="s">
        <v>14</v>
      </c>
      <c r="H336" s="9" t="str">
        <f t="shared" si="25"/>
        <v>StandardPrice</v>
      </c>
      <c r="I336" s="9" t="str">
        <f t="shared" si="26"/>
        <v/>
      </c>
      <c r="J336" s="9" t="s">
        <v>19</v>
      </c>
      <c r="K336" s="9" t="s">
        <v>14</v>
      </c>
      <c r="L336" s="9" t="str">
        <f t="shared" si="27"/>
        <v>1</v>
      </c>
      <c r="M336" s="9" t="str">
        <f t="shared" si="28"/>
        <v>Items</v>
      </c>
      <c r="N336" s="9" t="s">
        <v>19</v>
      </c>
      <c r="O336" s="9" t="s">
        <v>40</v>
      </c>
      <c r="P336" s="16">
        <v>164</v>
      </c>
      <c r="Q336">
        <f t="shared" si="29"/>
        <v>164</v>
      </c>
    </row>
    <row r="337" spans="1:17">
      <c r="A337" s="9" t="s">
        <v>1095</v>
      </c>
      <c r="B337" s="9" t="s">
        <v>4616</v>
      </c>
      <c r="C337" s="9" t="s">
        <v>567</v>
      </c>
      <c r="D337" s="9" t="s">
        <v>17</v>
      </c>
      <c r="E337" s="9" t="s">
        <v>14</v>
      </c>
      <c r="F337" s="9" t="s">
        <v>684</v>
      </c>
      <c r="G337" s="9" t="s">
        <v>14</v>
      </c>
      <c r="H337" s="9" t="str">
        <f t="shared" si="25"/>
        <v>PlusPrice</v>
      </c>
      <c r="I337" s="9" t="str">
        <f t="shared" si="26"/>
        <v>1</v>
      </c>
      <c r="J337" s="9" t="s">
        <v>17</v>
      </c>
      <c r="K337" s="9" t="s">
        <v>33</v>
      </c>
      <c r="L337" s="9">
        <f t="shared" si="27"/>
        <v>9999</v>
      </c>
      <c r="M337" s="9" t="str">
        <f t="shared" si="28"/>
        <v>Items</v>
      </c>
      <c r="N337" s="9" t="s">
        <v>19</v>
      </c>
      <c r="O337" s="9" t="s">
        <v>50</v>
      </c>
      <c r="P337" s="16">
        <v>164</v>
      </c>
      <c r="Q337">
        <f t="shared" si="29"/>
        <v>164</v>
      </c>
    </row>
    <row r="338" spans="1:17">
      <c r="A338" s="9" t="s">
        <v>1097</v>
      </c>
      <c r="B338" s="9" t="s">
        <v>4617</v>
      </c>
      <c r="C338" s="9" t="s">
        <v>563</v>
      </c>
      <c r="D338" s="9" t="s">
        <v>17</v>
      </c>
      <c r="E338" s="9" t="s">
        <v>14</v>
      </c>
      <c r="F338" s="9" t="s">
        <v>687</v>
      </c>
      <c r="G338" s="9" t="s">
        <v>19</v>
      </c>
      <c r="H338" s="9" t="str">
        <f t="shared" si="25"/>
        <v>StandardPrice</v>
      </c>
      <c r="I338" s="9" t="str">
        <f t="shared" si="26"/>
        <v/>
      </c>
      <c r="J338" s="9" t="s">
        <v>19</v>
      </c>
      <c r="K338" s="9" t="s">
        <v>14</v>
      </c>
      <c r="L338" s="9" t="str">
        <f t="shared" si="27"/>
        <v>1</v>
      </c>
      <c r="M338" s="9" t="str">
        <f t="shared" si="28"/>
        <v>Items</v>
      </c>
      <c r="N338" s="9" t="s">
        <v>19</v>
      </c>
      <c r="O338" s="9" t="s">
        <v>1722</v>
      </c>
      <c r="P338" s="16">
        <v>165</v>
      </c>
      <c r="Q338">
        <f t="shared" si="29"/>
        <v>165</v>
      </c>
    </row>
    <row r="339" spans="1:17">
      <c r="A339" s="9" t="s">
        <v>1099</v>
      </c>
      <c r="B339" s="9" t="s">
        <v>4618</v>
      </c>
      <c r="C339" s="9" t="s">
        <v>819</v>
      </c>
      <c r="D339" s="9" t="s">
        <v>17</v>
      </c>
      <c r="E339" s="9" t="s">
        <v>14</v>
      </c>
      <c r="F339" s="9" t="s">
        <v>690</v>
      </c>
      <c r="G339" s="9" t="s">
        <v>14</v>
      </c>
      <c r="H339" s="9" t="str">
        <f t="shared" si="25"/>
        <v>StandardPrice</v>
      </c>
      <c r="I339" s="9" t="str">
        <f t="shared" si="26"/>
        <v/>
      </c>
      <c r="J339" s="9" t="s">
        <v>19</v>
      </c>
      <c r="K339" s="9" t="s">
        <v>20</v>
      </c>
      <c r="L339" s="9" t="str">
        <f t="shared" si="27"/>
        <v>10</v>
      </c>
      <c r="M339" s="9" t="str">
        <f t="shared" si="28"/>
        <v>kg</v>
      </c>
      <c r="N339" s="9" t="s">
        <v>14</v>
      </c>
      <c r="O339" s="9" t="s">
        <v>4266</v>
      </c>
      <c r="P339" s="16">
        <v>166</v>
      </c>
      <c r="Q339">
        <f t="shared" si="29"/>
        <v>166</v>
      </c>
    </row>
    <row r="340" spans="1:17">
      <c r="A340" s="9" t="s">
        <v>1101</v>
      </c>
      <c r="B340" s="9" t="s">
        <v>4619</v>
      </c>
      <c r="C340" s="9" t="s">
        <v>819</v>
      </c>
      <c r="D340" s="9" t="s">
        <v>17</v>
      </c>
      <c r="E340" s="9" t="s">
        <v>14</v>
      </c>
      <c r="F340" s="9" t="s">
        <v>690</v>
      </c>
      <c r="G340" s="9" t="s">
        <v>14</v>
      </c>
      <c r="H340" s="9" t="str">
        <f t="shared" si="25"/>
        <v>PlusPrice</v>
      </c>
      <c r="I340" s="9" t="str">
        <f t="shared" si="26"/>
        <v>1</v>
      </c>
      <c r="J340" s="9" t="s">
        <v>25</v>
      </c>
      <c r="K340" s="9" t="s">
        <v>33</v>
      </c>
      <c r="L340" s="9">
        <f t="shared" si="27"/>
        <v>9999</v>
      </c>
      <c r="M340" s="9" t="str">
        <f t="shared" si="28"/>
        <v>kg</v>
      </c>
      <c r="N340" s="9" t="s">
        <v>14</v>
      </c>
      <c r="O340" s="9" t="s">
        <v>565</v>
      </c>
      <c r="P340" s="16">
        <v>166</v>
      </c>
      <c r="Q340">
        <f t="shared" si="29"/>
        <v>166</v>
      </c>
    </row>
    <row r="341" spans="1:17">
      <c r="A341" s="9" t="s">
        <v>1103</v>
      </c>
      <c r="B341" s="9" t="s">
        <v>4620</v>
      </c>
      <c r="C341" s="9" t="s">
        <v>823</v>
      </c>
      <c r="D341" s="9" t="s">
        <v>17</v>
      </c>
      <c r="E341" s="9" t="s">
        <v>14</v>
      </c>
      <c r="F341" s="9" t="s">
        <v>693</v>
      </c>
      <c r="G341" s="9" t="s">
        <v>14</v>
      </c>
      <c r="H341" s="9" t="str">
        <f t="shared" si="25"/>
        <v>StandardPrice</v>
      </c>
      <c r="I341" s="9" t="str">
        <f t="shared" si="26"/>
        <v/>
      </c>
      <c r="J341" s="9" t="s">
        <v>19</v>
      </c>
      <c r="K341" s="9" t="s">
        <v>20</v>
      </c>
      <c r="L341" s="9" t="str">
        <f t="shared" si="27"/>
        <v>10</v>
      </c>
      <c r="M341" s="9" t="str">
        <f t="shared" si="28"/>
        <v>kg</v>
      </c>
      <c r="N341" s="9" t="s">
        <v>14</v>
      </c>
      <c r="O341" s="9" t="s">
        <v>4322</v>
      </c>
      <c r="P341" s="16">
        <v>167</v>
      </c>
      <c r="Q341">
        <f t="shared" si="29"/>
        <v>167</v>
      </c>
    </row>
    <row r="342" spans="1:17">
      <c r="A342" s="9" t="s">
        <v>1105</v>
      </c>
      <c r="B342" s="9" t="s">
        <v>4621</v>
      </c>
      <c r="C342" s="9" t="s">
        <v>823</v>
      </c>
      <c r="D342" s="9" t="s">
        <v>17</v>
      </c>
      <c r="E342" s="9" t="s">
        <v>14</v>
      </c>
      <c r="F342" s="9" t="s">
        <v>693</v>
      </c>
      <c r="G342" s="9" t="s">
        <v>14</v>
      </c>
      <c r="H342" s="9" t="str">
        <f t="shared" si="25"/>
        <v>PlusPrice</v>
      </c>
      <c r="I342" s="9" t="str">
        <f t="shared" si="26"/>
        <v>1</v>
      </c>
      <c r="J342" s="9" t="s">
        <v>25</v>
      </c>
      <c r="K342" s="9" t="s">
        <v>33</v>
      </c>
      <c r="L342" s="9">
        <f t="shared" si="27"/>
        <v>9999</v>
      </c>
      <c r="M342" s="9" t="str">
        <f t="shared" si="28"/>
        <v>kg</v>
      </c>
      <c r="N342" s="9" t="s">
        <v>14</v>
      </c>
      <c r="O342" s="9" t="s">
        <v>55</v>
      </c>
      <c r="P342" s="16">
        <v>167</v>
      </c>
      <c r="Q342">
        <f t="shared" si="29"/>
        <v>167</v>
      </c>
    </row>
    <row r="343" spans="1:17">
      <c r="A343" s="9" t="s">
        <v>1107</v>
      </c>
      <c r="B343" s="9" t="s">
        <v>4622</v>
      </c>
      <c r="C343" s="9" t="s">
        <v>559</v>
      </c>
      <c r="D343" s="9" t="s">
        <v>17</v>
      </c>
      <c r="E343" s="9" t="s">
        <v>14</v>
      </c>
      <c r="F343" s="9" t="s">
        <v>696</v>
      </c>
      <c r="G343" s="9" t="s">
        <v>19</v>
      </c>
      <c r="H343" s="9" t="str">
        <f t="shared" si="25"/>
        <v>StandardPrice</v>
      </c>
      <c r="I343" s="9" t="str">
        <f t="shared" si="26"/>
        <v/>
      </c>
      <c r="J343" s="9" t="s">
        <v>19</v>
      </c>
      <c r="K343" s="9" t="s">
        <v>14</v>
      </c>
      <c r="L343" s="9" t="str">
        <f t="shared" si="27"/>
        <v>1</v>
      </c>
      <c r="M343" s="9" t="str">
        <f t="shared" si="28"/>
        <v>Items</v>
      </c>
      <c r="N343" s="9" t="s">
        <v>19</v>
      </c>
      <c r="O343" s="9" t="s">
        <v>488</v>
      </c>
      <c r="P343" s="16">
        <v>168</v>
      </c>
      <c r="Q343">
        <f t="shared" si="29"/>
        <v>168</v>
      </c>
    </row>
    <row r="344" spans="1:17">
      <c r="A344" s="9" t="s">
        <v>1109</v>
      </c>
      <c r="B344" s="9" t="s">
        <v>4623</v>
      </c>
      <c r="C344" s="9" t="s">
        <v>570</v>
      </c>
      <c r="D344" s="9" t="s">
        <v>17</v>
      </c>
      <c r="E344" s="9" t="s">
        <v>14</v>
      </c>
      <c r="F344" s="9" t="s">
        <v>699</v>
      </c>
      <c r="G344" s="9" t="s">
        <v>19</v>
      </c>
      <c r="H344" s="9" t="str">
        <f t="shared" si="25"/>
        <v>StandardPrice</v>
      </c>
      <c r="I344" s="9" t="str">
        <f t="shared" si="26"/>
        <v/>
      </c>
      <c r="J344" s="9" t="s">
        <v>19</v>
      </c>
      <c r="K344" s="9" t="s">
        <v>14</v>
      </c>
      <c r="L344" s="9" t="str">
        <f t="shared" si="27"/>
        <v>1</v>
      </c>
      <c r="M344" s="9" t="str">
        <f t="shared" si="28"/>
        <v>Items</v>
      </c>
      <c r="N344" s="9" t="s">
        <v>19</v>
      </c>
      <c r="O344" s="9" t="s">
        <v>1317</v>
      </c>
      <c r="P344" s="16">
        <v>169</v>
      </c>
      <c r="Q344">
        <f t="shared" si="29"/>
        <v>169</v>
      </c>
    </row>
    <row r="345" spans="1:17">
      <c r="A345" s="9" t="s">
        <v>1111</v>
      </c>
      <c r="B345" s="9" t="s">
        <v>4624</v>
      </c>
      <c r="C345" s="9" t="s">
        <v>553</v>
      </c>
      <c r="D345" s="9" t="s">
        <v>17</v>
      </c>
      <c r="E345" s="9" t="s">
        <v>14</v>
      </c>
      <c r="F345" s="9" t="s">
        <v>702</v>
      </c>
      <c r="G345" s="9" t="s">
        <v>19</v>
      </c>
      <c r="H345" s="9" t="str">
        <f t="shared" si="25"/>
        <v>StandardPrice</v>
      </c>
      <c r="I345" s="9" t="str">
        <f t="shared" si="26"/>
        <v/>
      </c>
      <c r="J345" s="9" t="s">
        <v>19</v>
      </c>
      <c r="K345" s="9" t="s">
        <v>14</v>
      </c>
      <c r="L345" s="9" t="str">
        <f t="shared" si="27"/>
        <v>1</v>
      </c>
      <c r="M345" s="9" t="str">
        <f t="shared" si="28"/>
        <v>Items</v>
      </c>
      <c r="N345" s="9" t="s">
        <v>19</v>
      </c>
      <c r="O345" s="9" t="s">
        <v>495</v>
      </c>
      <c r="P345" s="16">
        <v>170</v>
      </c>
      <c r="Q345">
        <f t="shared" si="29"/>
        <v>170</v>
      </c>
    </row>
    <row r="346" spans="1:17">
      <c r="A346" s="9" t="s">
        <v>1113</v>
      </c>
      <c r="B346" s="9" t="s">
        <v>4625</v>
      </c>
      <c r="C346" s="9" t="s">
        <v>550</v>
      </c>
      <c r="D346" s="9" t="s">
        <v>17</v>
      </c>
      <c r="E346" s="9" t="s">
        <v>14</v>
      </c>
      <c r="F346" s="9" t="s">
        <v>705</v>
      </c>
      <c r="G346" s="9" t="s">
        <v>19</v>
      </c>
      <c r="H346" s="9" t="str">
        <f t="shared" si="25"/>
        <v>StandardPrice</v>
      </c>
      <c r="I346" s="9" t="str">
        <f t="shared" si="26"/>
        <v/>
      </c>
      <c r="J346" s="9" t="s">
        <v>19</v>
      </c>
      <c r="K346" s="9" t="s">
        <v>14</v>
      </c>
      <c r="L346" s="9" t="str">
        <f t="shared" si="27"/>
        <v>1</v>
      </c>
      <c r="M346" s="9" t="str">
        <f t="shared" si="28"/>
        <v>Items</v>
      </c>
      <c r="N346" s="9" t="s">
        <v>19</v>
      </c>
      <c r="O346" s="9" t="s">
        <v>1039</v>
      </c>
      <c r="P346" s="16">
        <v>171</v>
      </c>
      <c r="Q346">
        <f t="shared" si="29"/>
        <v>171</v>
      </c>
    </row>
    <row r="347" spans="1:17">
      <c r="A347" s="9" t="s">
        <v>1115</v>
      </c>
      <c r="B347" s="9" t="s">
        <v>4626</v>
      </c>
      <c r="C347" s="9" t="s">
        <v>547</v>
      </c>
      <c r="D347" s="9" t="s">
        <v>17</v>
      </c>
      <c r="E347" s="9" t="s">
        <v>14</v>
      </c>
      <c r="F347" s="9" t="s">
        <v>708</v>
      </c>
      <c r="G347" s="9" t="s">
        <v>19</v>
      </c>
      <c r="H347" s="9" t="str">
        <f t="shared" si="25"/>
        <v>StandardPrice</v>
      </c>
      <c r="I347" s="9" t="str">
        <f t="shared" si="26"/>
        <v/>
      </c>
      <c r="J347" s="9" t="s">
        <v>19</v>
      </c>
      <c r="K347" s="9" t="s">
        <v>14</v>
      </c>
      <c r="L347" s="9" t="str">
        <f t="shared" si="27"/>
        <v>1</v>
      </c>
      <c r="M347" s="9" t="str">
        <f t="shared" si="28"/>
        <v>Items</v>
      </c>
      <c r="N347" s="9" t="s">
        <v>19</v>
      </c>
      <c r="O347" s="9" t="s">
        <v>1324</v>
      </c>
      <c r="P347" s="16">
        <v>172</v>
      </c>
      <c r="Q347">
        <f t="shared" si="29"/>
        <v>172</v>
      </c>
    </row>
    <row r="348" spans="1:17">
      <c r="A348" s="9" t="s">
        <v>1117</v>
      </c>
      <c r="B348" s="9" t="s">
        <v>4627</v>
      </c>
      <c r="C348" s="9" t="s">
        <v>827</v>
      </c>
      <c r="D348" s="9" t="s">
        <v>17</v>
      </c>
      <c r="E348" s="9" t="s">
        <v>14</v>
      </c>
      <c r="F348" s="9" t="s">
        <v>711</v>
      </c>
      <c r="G348" s="9" t="s">
        <v>14</v>
      </c>
      <c r="H348" s="9" t="str">
        <f t="shared" si="25"/>
        <v>StandardPrice</v>
      </c>
      <c r="I348" s="9" t="str">
        <f t="shared" si="26"/>
        <v/>
      </c>
      <c r="J348" s="9" t="s">
        <v>19</v>
      </c>
      <c r="K348" s="9" t="s">
        <v>20</v>
      </c>
      <c r="L348" s="9" t="str">
        <f t="shared" si="27"/>
        <v>10</v>
      </c>
      <c r="M348" s="9" t="str">
        <f t="shared" si="28"/>
        <v>kg</v>
      </c>
      <c r="N348" s="9" t="s">
        <v>14</v>
      </c>
      <c r="O348" s="9" t="s">
        <v>4266</v>
      </c>
      <c r="P348" s="16">
        <v>173</v>
      </c>
      <c r="Q348">
        <f t="shared" si="29"/>
        <v>173</v>
      </c>
    </row>
    <row r="349" spans="1:17">
      <c r="A349" s="9" t="s">
        <v>1119</v>
      </c>
      <c r="B349" s="9" t="s">
        <v>4628</v>
      </c>
      <c r="C349" s="9" t="s">
        <v>827</v>
      </c>
      <c r="D349" s="9" t="s">
        <v>17</v>
      </c>
      <c r="E349" s="9" t="s">
        <v>14</v>
      </c>
      <c r="F349" s="9" t="s">
        <v>711</v>
      </c>
      <c r="G349" s="9" t="s">
        <v>14</v>
      </c>
      <c r="H349" s="9" t="str">
        <f t="shared" si="25"/>
        <v>PlusPrice</v>
      </c>
      <c r="I349" s="9" t="str">
        <f t="shared" si="26"/>
        <v>1</v>
      </c>
      <c r="J349" s="9" t="s">
        <v>25</v>
      </c>
      <c r="K349" s="9" t="s">
        <v>33</v>
      </c>
      <c r="L349" s="9">
        <f t="shared" si="27"/>
        <v>9999</v>
      </c>
      <c r="M349" s="9" t="str">
        <f t="shared" si="28"/>
        <v>kg</v>
      </c>
      <c r="N349" s="9" t="s">
        <v>14</v>
      </c>
      <c r="O349" s="9" t="s">
        <v>565</v>
      </c>
      <c r="P349" s="16">
        <v>173</v>
      </c>
      <c r="Q349">
        <f t="shared" si="29"/>
        <v>173</v>
      </c>
    </row>
    <row r="350" spans="1:17">
      <c r="A350" s="9" t="s">
        <v>1121</v>
      </c>
      <c r="B350" s="9" t="s">
        <v>4629</v>
      </c>
      <c r="C350" s="9" t="s">
        <v>830</v>
      </c>
      <c r="D350" s="9" t="s">
        <v>17</v>
      </c>
      <c r="E350" s="9" t="s">
        <v>14</v>
      </c>
      <c r="F350" s="9" t="s">
        <v>714</v>
      </c>
      <c r="G350" s="9" t="s">
        <v>14</v>
      </c>
      <c r="H350" s="9" t="str">
        <f t="shared" si="25"/>
        <v>StandardPrice</v>
      </c>
      <c r="I350" s="9" t="str">
        <f t="shared" si="26"/>
        <v/>
      </c>
      <c r="J350" s="9" t="s">
        <v>19</v>
      </c>
      <c r="K350" s="9" t="s">
        <v>20</v>
      </c>
      <c r="L350" s="9" t="str">
        <f t="shared" si="27"/>
        <v>10</v>
      </c>
      <c r="M350" s="9" t="str">
        <f t="shared" si="28"/>
        <v>kg</v>
      </c>
      <c r="N350" s="9" t="s">
        <v>14</v>
      </c>
      <c r="O350" s="9" t="s">
        <v>50</v>
      </c>
      <c r="P350" s="16">
        <v>174</v>
      </c>
      <c r="Q350">
        <f t="shared" si="29"/>
        <v>174</v>
      </c>
    </row>
    <row r="351" spans="1:17">
      <c r="A351" s="9" t="s">
        <v>1123</v>
      </c>
      <c r="B351" s="9" t="s">
        <v>4630</v>
      </c>
      <c r="C351" s="9" t="s">
        <v>830</v>
      </c>
      <c r="D351" s="9" t="s">
        <v>17</v>
      </c>
      <c r="E351" s="9" t="s">
        <v>14</v>
      </c>
      <c r="F351" s="9" t="s">
        <v>714</v>
      </c>
      <c r="G351" s="9" t="s">
        <v>14</v>
      </c>
      <c r="H351" s="9" t="str">
        <f t="shared" si="25"/>
        <v>PlusPrice</v>
      </c>
      <c r="I351" s="9" t="str">
        <f t="shared" si="26"/>
        <v>1</v>
      </c>
      <c r="J351" s="9" t="s">
        <v>25</v>
      </c>
      <c r="K351" s="9" t="s">
        <v>65</v>
      </c>
      <c r="L351" s="9" t="str">
        <f t="shared" si="27"/>
        <v>60</v>
      </c>
      <c r="M351" s="9" t="str">
        <f t="shared" si="28"/>
        <v>kg</v>
      </c>
      <c r="N351" s="9" t="s">
        <v>14</v>
      </c>
      <c r="O351" s="9" t="s">
        <v>55</v>
      </c>
      <c r="P351" s="16">
        <v>174</v>
      </c>
      <c r="Q351">
        <f t="shared" si="29"/>
        <v>174</v>
      </c>
    </row>
    <row r="352" spans="1:17">
      <c r="A352" s="9" t="s">
        <v>1125</v>
      </c>
      <c r="B352" s="9" t="s">
        <v>4631</v>
      </c>
      <c r="C352" s="9" t="s">
        <v>830</v>
      </c>
      <c r="D352" s="9" t="s">
        <v>17</v>
      </c>
      <c r="E352" s="9" t="s">
        <v>14</v>
      </c>
      <c r="F352" s="9" t="s">
        <v>714</v>
      </c>
      <c r="G352" s="9" t="s">
        <v>14</v>
      </c>
      <c r="H352" s="9" t="str">
        <f t="shared" si="25"/>
        <v>PlusPrice</v>
      </c>
      <c r="I352" s="9" t="str">
        <f t="shared" si="26"/>
        <v>1</v>
      </c>
      <c r="J352" s="9" t="s">
        <v>60</v>
      </c>
      <c r="K352" s="9" t="s">
        <v>33</v>
      </c>
      <c r="L352" s="9">
        <f t="shared" si="27"/>
        <v>9999</v>
      </c>
      <c r="M352" s="9" t="str">
        <f t="shared" si="28"/>
        <v>kg</v>
      </c>
      <c r="N352" s="9" t="s">
        <v>14</v>
      </c>
      <c r="O352" s="9" t="s">
        <v>27</v>
      </c>
      <c r="P352" s="16">
        <v>174</v>
      </c>
      <c r="Q352">
        <f t="shared" si="29"/>
        <v>174</v>
      </c>
    </row>
    <row r="353" spans="1:17">
      <c r="A353" s="9" t="s">
        <v>1127</v>
      </c>
      <c r="B353" s="9" t="s">
        <v>4632</v>
      </c>
      <c r="C353" s="9" t="s">
        <v>833</v>
      </c>
      <c r="D353" s="9" t="s">
        <v>17</v>
      </c>
      <c r="E353" s="9" t="s">
        <v>14</v>
      </c>
      <c r="F353" s="9" t="s">
        <v>1340</v>
      </c>
      <c r="G353" s="9" t="s">
        <v>14</v>
      </c>
      <c r="H353" s="9" t="str">
        <f t="shared" si="25"/>
        <v>StandardPrice</v>
      </c>
      <c r="I353" s="9" t="str">
        <f t="shared" si="26"/>
        <v/>
      </c>
      <c r="J353" s="9" t="s">
        <v>19</v>
      </c>
      <c r="K353" s="9" t="s">
        <v>20</v>
      </c>
      <c r="L353" s="9" t="str">
        <f t="shared" si="27"/>
        <v>10</v>
      </c>
      <c r="M353" s="9" t="str">
        <f t="shared" si="28"/>
        <v>kg</v>
      </c>
      <c r="N353" s="9" t="s">
        <v>14</v>
      </c>
      <c r="O353" s="9" t="s">
        <v>50</v>
      </c>
      <c r="P353" s="16">
        <v>175</v>
      </c>
      <c r="Q353">
        <f t="shared" si="29"/>
        <v>175</v>
      </c>
    </row>
    <row r="354" spans="1:17">
      <c r="A354" s="9" t="s">
        <v>1129</v>
      </c>
      <c r="B354" s="9" t="s">
        <v>4633</v>
      </c>
      <c r="C354" s="9" t="s">
        <v>833</v>
      </c>
      <c r="D354" s="9" t="s">
        <v>17</v>
      </c>
      <c r="E354" s="9" t="s">
        <v>14</v>
      </c>
      <c r="F354" s="9" t="s">
        <v>1340</v>
      </c>
      <c r="G354" s="9" t="s">
        <v>14</v>
      </c>
      <c r="H354" s="9" t="str">
        <f t="shared" si="25"/>
        <v>PlusPrice</v>
      </c>
      <c r="I354" s="9" t="str">
        <f t="shared" si="26"/>
        <v>1</v>
      </c>
      <c r="J354" s="9" t="s">
        <v>25</v>
      </c>
      <c r="K354" s="9" t="s">
        <v>33</v>
      </c>
      <c r="L354" s="9">
        <f t="shared" si="27"/>
        <v>9999</v>
      </c>
      <c r="M354" s="9" t="str">
        <f t="shared" si="28"/>
        <v>kg</v>
      </c>
      <c r="N354" s="9" t="s">
        <v>14</v>
      </c>
      <c r="O354" s="9" t="s">
        <v>27</v>
      </c>
      <c r="P354" s="16">
        <v>175</v>
      </c>
      <c r="Q354">
        <f t="shared" si="29"/>
        <v>175</v>
      </c>
    </row>
    <row r="355" spans="1:17">
      <c r="A355" s="9" t="s">
        <v>1131</v>
      </c>
      <c r="B355" s="9" t="s">
        <v>4634</v>
      </c>
      <c r="C355" s="9" t="s">
        <v>398</v>
      </c>
      <c r="D355" s="9" t="s">
        <v>17</v>
      </c>
      <c r="E355" s="9" t="s">
        <v>14</v>
      </c>
      <c r="F355" s="9" t="s">
        <v>720</v>
      </c>
      <c r="G355" s="9" t="s">
        <v>14</v>
      </c>
      <c r="H355" s="9" t="str">
        <f t="shared" si="25"/>
        <v>StandardPrice</v>
      </c>
      <c r="I355" s="9" t="str">
        <f t="shared" si="26"/>
        <v/>
      </c>
      <c r="J355" s="9" t="s">
        <v>19</v>
      </c>
      <c r="K355" s="9" t="s">
        <v>20</v>
      </c>
      <c r="L355" s="9" t="str">
        <f t="shared" si="27"/>
        <v>10</v>
      </c>
      <c r="M355" s="9" t="str">
        <f t="shared" si="28"/>
        <v>kg</v>
      </c>
      <c r="N355" s="9" t="s">
        <v>14</v>
      </c>
      <c r="O355" s="9" t="s">
        <v>50</v>
      </c>
      <c r="P355" s="16">
        <v>176</v>
      </c>
      <c r="Q355">
        <f t="shared" si="29"/>
        <v>176</v>
      </c>
    </row>
    <row r="356" spans="1:17">
      <c r="A356" s="9" t="s">
        <v>1133</v>
      </c>
      <c r="B356" s="9" t="s">
        <v>4635</v>
      </c>
      <c r="C356" s="9" t="s">
        <v>398</v>
      </c>
      <c r="D356" s="9" t="s">
        <v>17</v>
      </c>
      <c r="E356" s="9" t="s">
        <v>14</v>
      </c>
      <c r="F356" s="9" t="s">
        <v>720</v>
      </c>
      <c r="G356" s="9" t="s">
        <v>14</v>
      </c>
      <c r="H356" s="9" t="str">
        <f t="shared" si="25"/>
        <v>PlusPrice</v>
      </c>
      <c r="I356" s="9" t="str">
        <f t="shared" si="26"/>
        <v>1</v>
      </c>
      <c r="J356" s="9" t="s">
        <v>25</v>
      </c>
      <c r="K356" s="9" t="s">
        <v>33</v>
      </c>
      <c r="L356" s="9">
        <f t="shared" si="27"/>
        <v>9999</v>
      </c>
      <c r="M356" s="9" t="str">
        <f t="shared" si="28"/>
        <v>kg</v>
      </c>
      <c r="N356" s="9" t="s">
        <v>14</v>
      </c>
      <c r="O356" s="9" t="s">
        <v>286</v>
      </c>
      <c r="P356" s="16">
        <v>176</v>
      </c>
      <c r="Q356">
        <f t="shared" si="29"/>
        <v>176</v>
      </c>
    </row>
    <row r="357" spans="1:17">
      <c r="A357" s="9" t="s">
        <v>1135</v>
      </c>
      <c r="B357" s="9" t="s">
        <v>4636</v>
      </c>
      <c r="C357" s="9" t="s">
        <v>574</v>
      </c>
      <c r="D357" s="9" t="s">
        <v>17</v>
      </c>
      <c r="E357" s="9" t="s">
        <v>14</v>
      </c>
      <c r="F357" s="9" t="s">
        <v>723</v>
      </c>
      <c r="G357" s="9" t="s">
        <v>14</v>
      </c>
      <c r="H357" s="9" t="str">
        <f t="shared" si="25"/>
        <v>StandardPrice</v>
      </c>
      <c r="I357" s="9" t="str">
        <f t="shared" si="26"/>
        <v/>
      </c>
      <c r="J357" s="9" t="s">
        <v>19</v>
      </c>
      <c r="K357" s="9" t="s">
        <v>20</v>
      </c>
      <c r="L357" s="9" t="str">
        <f t="shared" si="27"/>
        <v>10</v>
      </c>
      <c r="M357" s="9" t="str">
        <f t="shared" si="28"/>
        <v>kg</v>
      </c>
      <c r="N357" s="9" t="s">
        <v>14</v>
      </c>
      <c r="O357" s="9" t="s">
        <v>21</v>
      </c>
      <c r="P357" s="16">
        <v>177</v>
      </c>
      <c r="Q357">
        <f t="shared" si="29"/>
        <v>177</v>
      </c>
    </row>
    <row r="358" spans="1:17">
      <c r="A358" s="9" t="s">
        <v>1137</v>
      </c>
      <c r="B358" s="9" t="s">
        <v>4637</v>
      </c>
      <c r="C358" s="9" t="s">
        <v>574</v>
      </c>
      <c r="D358" s="9" t="s">
        <v>17</v>
      </c>
      <c r="E358" s="9" t="s">
        <v>14</v>
      </c>
      <c r="F358" s="9" t="s">
        <v>723</v>
      </c>
      <c r="G358" s="9" t="s">
        <v>14</v>
      </c>
      <c r="H358" s="9" t="str">
        <f t="shared" si="25"/>
        <v>PlusPrice</v>
      </c>
      <c r="I358" s="9" t="str">
        <f t="shared" si="26"/>
        <v>1</v>
      </c>
      <c r="J358" s="9" t="s">
        <v>25</v>
      </c>
      <c r="K358" s="9" t="s">
        <v>33</v>
      </c>
      <c r="L358" s="9">
        <f t="shared" si="27"/>
        <v>9999</v>
      </c>
      <c r="M358" s="9" t="str">
        <f t="shared" si="28"/>
        <v>kg</v>
      </c>
      <c r="N358" s="9" t="s">
        <v>14</v>
      </c>
      <c r="O358" s="9" t="s">
        <v>233</v>
      </c>
      <c r="P358" s="16">
        <v>177</v>
      </c>
      <c r="Q358">
        <f t="shared" si="29"/>
        <v>177</v>
      </c>
    </row>
    <row r="359" spans="1:17">
      <c r="A359" s="9" t="s">
        <v>1139</v>
      </c>
      <c r="B359" s="9" t="s">
        <v>4638</v>
      </c>
      <c r="C359" s="9" t="s">
        <v>556</v>
      </c>
      <c r="D359" s="9" t="s">
        <v>17</v>
      </c>
      <c r="E359" s="9" t="s">
        <v>14</v>
      </c>
      <c r="F359" s="9" t="s">
        <v>727</v>
      </c>
      <c r="G359" s="9" t="s">
        <v>14</v>
      </c>
      <c r="H359" s="9" t="str">
        <f t="shared" si="25"/>
        <v>StandardPrice</v>
      </c>
      <c r="I359" s="9" t="str">
        <f t="shared" si="26"/>
        <v/>
      </c>
      <c r="J359" s="9" t="s">
        <v>19</v>
      </c>
      <c r="K359" s="9" t="s">
        <v>20</v>
      </c>
      <c r="L359" s="9" t="str">
        <f t="shared" si="27"/>
        <v>10</v>
      </c>
      <c r="M359" s="9" t="str">
        <f t="shared" si="28"/>
        <v>kg</v>
      </c>
      <c r="N359" s="9" t="s">
        <v>14</v>
      </c>
      <c r="O359" s="9" t="s">
        <v>50</v>
      </c>
      <c r="P359" s="16">
        <v>178</v>
      </c>
      <c r="Q359">
        <f t="shared" si="29"/>
        <v>178</v>
      </c>
    </row>
    <row r="360" spans="1:17">
      <c r="A360" s="9" t="s">
        <v>1141</v>
      </c>
      <c r="B360" s="9" t="s">
        <v>4639</v>
      </c>
      <c r="C360" s="9" t="s">
        <v>556</v>
      </c>
      <c r="D360" s="9" t="s">
        <v>17</v>
      </c>
      <c r="E360" s="9" t="s">
        <v>14</v>
      </c>
      <c r="F360" s="9" t="s">
        <v>727</v>
      </c>
      <c r="G360" s="9" t="s">
        <v>14</v>
      </c>
      <c r="H360" s="9" t="str">
        <f t="shared" si="25"/>
        <v>PlusPrice</v>
      </c>
      <c r="I360" s="9" t="str">
        <f t="shared" si="26"/>
        <v>1</v>
      </c>
      <c r="J360" s="9" t="s">
        <v>25</v>
      </c>
      <c r="K360" s="9" t="s">
        <v>96</v>
      </c>
      <c r="L360" s="9" t="str">
        <f t="shared" si="27"/>
        <v>50</v>
      </c>
      <c r="M360" s="9" t="str">
        <f t="shared" si="28"/>
        <v>kg</v>
      </c>
      <c r="N360" s="9" t="s">
        <v>14</v>
      </c>
      <c r="O360" s="9" t="s">
        <v>55</v>
      </c>
      <c r="P360" s="16">
        <v>178</v>
      </c>
      <c r="Q360">
        <f t="shared" si="29"/>
        <v>178</v>
      </c>
    </row>
    <row r="361" spans="1:17">
      <c r="A361" s="9" t="s">
        <v>1143</v>
      </c>
      <c r="B361" s="9" t="s">
        <v>4640</v>
      </c>
      <c r="C361" s="9" t="s">
        <v>556</v>
      </c>
      <c r="D361" s="9" t="s">
        <v>17</v>
      </c>
      <c r="E361" s="9" t="s">
        <v>14</v>
      </c>
      <c r="F361" s="9" t="s">
        <v>727</v>
      </c>
      <c r="G361" s="9" t="s">
        <v>14</v>
      </c>
      <c r="H361" s="9" t="str">
        <f t="shared" si="25"/>
        <v>PlusPrice</v>
      </c>
      <c r="I361" s="9" t="str">
        <f t="shared" si="26"/>
        <v>1</v>
      </c>
      <c r="J361" s="9" t="s">
        <v>91</v>
      </c>
      <c r="K361" s="9" t="s">
        <v>33</v>
      </c>
      <c r="L361" s="9">
        <f t="shared" si="27"/>
        <v>9999</v>
      </c>
      <c r="M361" s="9" t="str">
        <f t="shared" si="28"/>
        <v>kg</v>
      </c>
      <c r="N361" s="9" t="s">
        <v>14</v>
      </c>
      <c r="O361" s="9" t="s">
        <v>27</v>
      </c>
      <c r="P361" s="16">
        <v>178</v>
      </c>
      <c r="Q361">
        <f t="shared" si="29"/>
        <v>178</v>
      </c>
    </row>
    <row r="362" spans="1:17">
      <c r="A362" s="9" t="s">
        <v>1145</v>
      </c>
      <c r="B362" s="9" t="s">
        <v>4641</v>
      </c>
      <c r="C362" s="9" t="s">
        <v>836</v>
      </c>
      <c r="D362" s="9" t="s">
        <v>17</v>
      </c>
      <c r="E362" s="9" t="s">
        <v>14</v>
      </c>
      <c r="F362" s="9" t="s">
        <v>731</v>
      </c>
      <c r="G362" s="9" t="s">
        <v>14</v>
      </c>
      <c r="H362" s="9" t="str">
        <f t="shared" si="25"/>
        <v>StandardPrice</v>
      </c>
      <c r="I362" s="9" t="str">
        <f t="shared" si="26"/>
        <v/>
      </c>
      <c r="J362" s="9" t="s">
        <v>19</v>
      </c>
      <c r="K362" s="9" t="s">
        <v>20</v>
      </c>
      <c r="L362" s="9" t="str">
        <f t="shared" si="27"/>
        <v>10</v>
      </c>
      <c r="M362" s="9" t="str">
        <f t="shared" si="28"/>
        <v>kg</v>
      </c>
      <c r="N362" s="9" t="s">
        <v>14</v>
      </c>
      <c r="O362" s="9" t="s">
        <v>21</v>
      </c>
      <c r="P362" s="16">
        <v>179</v>
      </c>
      <c r="Q362">
        <f t="shared" si="29"/>
        <v>179</v>
      </c>
    </row>
    <row r="363" spans="1:17">
      <c r="A363" s="9" t="s">
        <v>1148</v>
      </c>
      <c r="B363" s="9" t="s">
        <v>4642</v>
      </c>
      <c r="C363" s="9" t="s">
        <v>836</v>
      </c>
      <c r="D363" s="9" t="s">
        <v>17</v>
      </c>
      <c r="E363" s="9" t="s">
        <v>14</v>
      </c>
      <c r="F363" s="9" t="s">
        <v>731</v>
      </c>
      <c r="G363" s="9" t="s">
        <v>14</v>
      </c>
      <c r="H363" s="9" t="str">
        <f t="shared" si="25"/>
        <v>PlusPrice</v>
      </c>
      <c r="I363" s="9" t="str">
        <f t="shared" si="26"/>
        <v>1</v>
      </c>
      <c r="J363" s="9" t="s">
        <v>25</v>
      </c>
      <c r="K363" s="9" t="s">
        <v>33</v>
      </c>
      <c r="L363" s="9">
        <f t="shared" si="27"/>
        <v>9999</v>
      </c>
      <c r="M363" s="9" t="str">
        <f t="shared" si="28"/>
        <v>kg</v>
      </c>
      <c r="N363" s="9" t="s">
        <v>14</v>
      </c>
      <c r="O363" s="9" t="s">
        <v>87</v>
      </c>
      <c r="P363" s="16">
        <v>179</v>
      </c>
      <c r="Q363">
        <f t="shared" si="29"/>
        <v>179</v>
      </c>
    </row>
    <row r="364" spans="1:17">
      <c r="A364" s="9" t="s">
        <v>1150</v>
      </c>
      <c r="B364" s="9" t="s">
        <v>4643</v>
      </c>
      <c r="C364" s="9" t="s">
        <v>839</v>
      </c>
      <c r="D364" s="9" t="s">
        <v>17</v>
      </c>
      <c r="E364" s="9" t="s">
        <v>14</v>
      </c>
      <c r="F364" s="9" t="s">
        <v>1373</v>
      </c>
      <c r="G364" s="9" t="s">
        <v>14</v>
      </c>
      <c r="H364" s="9" t="str">
        <f t="shared" si="25"/>
        <v>StandardPrice</v>
      </c>
      <c r="I364" s="9" t="str">
        <f t="shared" si="26"/>
        <v/>
      </c>
      <c r="J364" s="9" t="s">
        <v>19</v>
      </c>
      <c r="K364" s="9" t="s">
        <v>20</v>
      </c>
      <c r="L364" s="9" t="str">
        <f t="shared" si="27"/>
        <v>10</v>
      </c>
      <c r="M364" s="9" t="str">
        <f t="shared" si="28"/>
        <v>kg</v>
      </c>
      <c r="N364" s="9" t="s">
        <v>14</v>
      </c>
      <c r="O364" s="9" t="s">
        <v>50</v>
      </c>
      <c r="P364" s="16">
        <v>180</v>
      </c>
      <c r="Q364">
        <f t="shared" si="29"/>
        <v>180</v>
      </c>
    </row>
    <row r="365" spans="1:17">
      <c r="A365" s="9" t="s">
        <v>1152</v>
      </c>
      <c r="B365" s="9" t="s">
        <v>4644</v>
      </c>
      <c r="C365" s="9" t="s">
        <v>839</v>
      </c>
      <c r="D365" s="9" t="s">
        <v>17</v>
      </c>
      <c r="E365" s="9" t="s">
        <v>14</v>
      </c>
      <c r="F365" s="9" t="s">
        <v>1373</v>
      </c>
      <c r="G365" s="9" t="s">
        <v>14</v>
      </c>
      <c r="H365" s="9" t="str">
        <f t="shared" si="25"/>
        <v>PlusPrice</v>
      </c>
      <c r="I365" s="9" t="str">
        <f t="shared" si="26"/>
        <v>1</v>
      </c>
      <c r="J365" s="9" t="s">
        <v>25</v>
      </c>
      <c r="K365" s="9" t="s">
        <v>33</v>
      </c>
      <c r="L365" s="9">
        <f t="shared" si="27"/>
        <v>9999</v>
      </c>
      <c r="M365" s="9" t="str">
        <f t="shared" si="28"/>
        <v>kg</v>
      </c>
      <c r="N365" s="9" t="s">
        <v>14</v>
      </c>
      <c r="O365" s="9" t="s">
        <v>27</v>
      </c>
      <c r="P365" s="16">
        <v>180</v>
      </c>
      <c r="Q365">
        <f t="shared" si="29"/>
        <v>180</v>
      </c>
    </row>
    <row r="366" spans="1:17">
      <c r="A366" s="9" t="s">
        <v>1154</v>
      </c>
      <c r="B366" s="9" t="s">
        <v>4645</v>
      </c>
      <c r="C366" s="9" t="s">
        <v>842</v>
      </c>
      <c r="D366" s="9" t="s">
        <v>17</v>
      </c>
      <c r="E366" s="9" t="s">
        <v>14</v>
      </c>
      <c r="F366" s="9" t="s">
        <v>737</v>
      </c>
      <c r="G366" s="9" t="s">
        <v>14</v>
      </c>
      <c r="H366" s="9" t="str">
        <f t="shared" si="25"/>
        <v>StandardPrice</v>
      </c>
      <c r="I366" s="9" t="str">
        <f t="shared" si="26"/>
        <v/>
      </c>
      <c r="J366" s="9" t="s">
        <v>19</v>
      </c>
      <c r="K366" s="9" t="s">
        <v>43</v>
      </c>
      <c r="L366" s="9" t="str">
        <f t="shared" si="27"/>
        <v>5</v>
      </c>
      <c r="M366" s="9" t="str">
        <f t="shared" si="28"/>
        <v>kg</v>
      </c>
      <c r="N366" s="9" t="s">
        <v>14</v>
      </c>
      <c r="O366" s="9" t="s">
        <v>50</v>
      </c>
      <c r="P366" s="16">
        <v>181</v>
      </c>
      <c r="Q366">
        <f t="shared" si="29"/>
        <v>181</v>
      </c>
    </row>
    <row r="367" spans="1:17">
      <c r="A367" s="9" t="s">
        <v>1157</v>
      </c>
      <c r="B367" s="9" t="s">
        <v>4646</v>
      </c>
      <c r="C367" s="9" t="s">
        <v>842</v>
      </c>
      <c r="D367" s="9" t="s">
        <v>17</v>
      </c>
      <c r="E367" s="9" t="s">
        <v>14</v>
      </c>
      <c r="F367" s="9" t="s">
        <v>737</v>
      </c>
      <c r="G367" s="9" t="s">
        <v>14</v>
      </c>
      <c r="H367" s="9" t="str">
        <f t="shared" si="25"/>
        <v>PlusPrice</v>
      </c>
      <c r="I367" s="9" t="str">
        <f t="shared" si="26"/>
        <v>1</v>
      </c>
      <c r="J367" s="9" t="s">
        <v>47</v>
      </c>
      <c r="K367" s="9" t="s">
        <v>33</v>
      </c>
      <c r="L367" s="9">
        <f t="shared" si="27"/>
        <v>9999</v>
      </c>
      <c r="M367" s="9" t="str">
        <f t="shared" si="28"/>
        <v>kg</v>
      </c>
      <c r="N367" s="9" t="s">
        <v>14</v>
      </c>
      <c r="O367" s="9" t="s">
        <v>55</v>
      </c>
      <c r="P367" s="16">
        <v>181</v>
      </c>
      <c r="Q367">
        <f t="shared" si="29"/>
        <v>181</v>
      </c>
    </row>
    <row r="368" spans="1:17">
      <c r="A368" s="9" t="s">
        <v>1160</v>
      </c>
      <c r="B368" s="9" t="s">
        <v>4647</v>
      </c>
      <c r="C368" s="9" t="s">
        <v>222</v>
      </c>
      <c r="D368" s="9" t="s">
        <v>17</v>
      </c>
      <c r="E368" s="9" t="s">
        <v>14</v>
      </c>
      <c r="F368" s="9" t="s">
        <v>1386</v>
      </c>
      <c r="G368" s="9" t="s">
        <v>14</v>
      </c>
      <c r="H368" s="9" t="str">
        <f t="shared" si="25"/>
        <v>PlusPrice</v>
      </c>
      <c r="I368" s="9" t="str">
        <f t="shared" si="26"/>
        <v>1</v>
      </c>
      <c r="J368" s="9" t="s">
        <v>25</v>
      </c>
      <c r="K368" s="9" t="s">
        <v>33</v>
      </c>
      <c r="L368" s="9">
        <f t="shared" si="27"/>
        <v>9999</v>
      </c>
      <c r="M368" s="9" t="str">
        <f t="shared" si="28"/>
        <v>kg</v>
      </c>
      <c r="N368" s="9" t="s">
        <v>14</v>
      </c>
      <c r="O368" s="9" t="s">
        <v>233</v>
      </c>
      <c r="P368" s="16">
        <v>182</v>
      </c>
      <c r="Q368">
        <f t="shared" si="29"/>
        <v>182</v>
      </c>
    </row>
    <row r="369" spans="1:17">
      <c r="A369" s="9" t="s">
        <v>1162</v>
      </c>
      <c r="B369" s="9" t="s">
        <v>4648</v>
      </c>
      <c r="C369" s="9" t="s">
        <v>222</v>
      </c>
      <c r="D369" s="9" t="s">
        <v>17</v>
      </c>
      <c r="E369" s="9" t="s">
        <v>14</v>
      </c>
      <c r="F369" s="9" t="s">
        <v>1386</v>
      </c>
      <c r="G369" s="9" t="s">
        <v>14</v>
      </c>
      <c r="H369" s="9" t="str">
        <f t="shared" si="25"/>
        <v>StandardPrice</v>
      </c>
      <c r="I369" s="9" t="str">
        <f t="shared" si="26"/>
        <v/>
      </c>
      <c r="J369" s="9" t="s">
        <v>19</v>
      </c>
      <c r="K369" s="9" t="s">
        <v>20</v>
      </c>
      <c r="L369" s="9" t="str">
        <f t="shared" si="27"/>
        <v>10</v>
      </c>
      <c r="M369" s="9" t="str">
        <f t="shared" si="28"/>
        <v>kg</v>
      </c>
      <c r="N369" s="9" t="s">
        <v>14</v>
      </c>
      <c r="O369" s="9" t="s">
        <v>4322</v>
      </c>
      <c r="P369" s="16">
        <v>182</v>
      </c>
      <c r="Q369">
        <f t="shared" si="29"/>
        <v>182</v>
      </c>
    </row>
    <row r="370" spans="1:17">
      <c r="A370" s="9" t="s">
        <v>1164</v>
      </c>
      <c r="B370" s="9" t="s">
        <v>4649</v>
      </c>
      <c r="C370" s="9" t="s">
        <v>25</v>
      </c>
      <c r="D370" s="9" t="s">
        <v>17</v>
      </c>
      <c r="E370" s="9" t="s">
        <v>14</v>
      </c>
      <c r="F370" s="9" t="s">
        <v>1393</v>
      </c>
      <c r="G370" s="9" t="s">
        <v>14</v>
      </c>
      <c r="H370" s="9" t="str">
        <f t="shared" si="25"/>
        <v>StandardPrice</v>
      </c>
      <c r="I370" s="9" t="str">
        <f t="shared" si="26"/>
        <v/>
      </c>
      <c r="J370" s="9" t="s">
        <v>19</v>
      </c>
      <c r="K370" s="9" t="s">
        <v>20</v>
      </c>
      <c r="L370" s="9" t="str">
        <f t="shared" si="27"/>
        <v>10</v>
      </c>
      <c r="M370" s="9" t="str">
        <f t="shared" si="28"/>
        <v>kg</v>
      </c>
      <c r="N370" s="9" t="s">
        <v>14</v>
      </c>
      <c r="O370" s="9" t="s">
        <v>50</v>
      </c>
      <c r="P370" s="16">
        <v>183</v>
      </c>
      <c r="Q370">
        <f t="shared" si="29"/>
        <v>183</v>
      </c>
    </row>
    <row r="371" spans="1:17">
      <c r="A371" s="9" t="s">
        <v>1166</v>
      </c>
      <c r="B371" s="9" t="s">
        <v>4650</v>
      </c>
      <c r="C371" s="9" t="s">
        <v>25</v>
      </c>
      <c r="D371" s="9" t="s">
        <v>17</v>
      </c>
      <c r="E371" s="9" t="s">
        <v>14</v>
      </c>
      <c r="F371" s="9" t="s">
        <v>1393</v>
      </c>
      <c r="G371" s="9" t="s">
        <v>14</v>
      </c>
      <c r="H371" s="9" t="str">
        <f t="shared" si="25"/>
        <v>PlusPrice</v>
      </c>
      <c r="I371" s="9" t="str">
        <f t="shared" si="26"/>
        <v>1</v>
      </c>
      <c r="J371" s="9" t="s">
        <v>25</v>
      </c>
      <c r="K371" s="9" t="s">
        <v>33</v>
      </c>
      <c r="L371" s="9">
        <f t="shared" si="27"/>
        <v>9999</v>
      </c>
      <c r="M371" s="9" t="str">
        <f t="shared" si="28"/>
        <v>kg</v>
      </c>
      <c r="N371" s="9" t="s">
        <v>14</v>
      </c>
      <c r="O371" s="9" t="s">
        <v>152</v>
      </c>
      <c r="P371" s="16">
        <v>183</v>
      </c>
      <c r="Q371">
        <f t="shared" si="29"/>
        <v>183</v>
      </c>
    </row>
    <row r="372" spans="1:17">
      <c r="A372" s="9" t="s">
        <v>1168</v>
      </c>
      <c r="B372" s="9" t="s">
        <v>4651</v>
      </c>
      <c r="C372" s="9" t="s">
        <v>43</v>
      </c>
      <c r="D372" s="9" t="s">
        <v>17</v>
      </c>
      <c r="E372" s="9" t="s">
        <v>14</v>
      </c>
      <c r="F372" s="9" t="s">
        <v>746</v>
      </c>
      <c r="G372" s="9" t="s">
        <v>14</v>
      </c>
      <c r="H372" s="9" t="str">
        <f t="shared" si="25"/>
        <v>StandardPrice</v>
      </c>
      <c r="I372" s="9" t="str">
        <f t="shared" si="26"/>
        <v/>
      </c>
      <c r="J372" s="9" t="s">
        <v>19</v>
      </c>
      <c r="K372" s="9" t="s">
        <v>20</v>
      </c>
      <c r="L372" s="9" t="str">
        <f t="shared" si="27"/>
        <v>10</v>
      </c>
      <c r="M372" s="9" t="str">
        <f t="shared" si="28"/>
        <v>kg</v>
      </c>
      <c r="N372" s="9" t="s">
        <v>14</v>
      </c>
      <c r="O372" s="9" t="s">
        <v>50</v>
      </c>
      <c r="P372" s="16">
        <v>184</v>
      </c>
      <c r="Q372">
        <f t="shared" si="29"/>
        <v>184</v>
      </c>
    </row>
    <row r="373" spans="1:17">
      <c r="A373" s="9" t="s">
        <v>1170</v>
      </c>
      <c r="B373" s="9" t="s">
        <v>4652</v>
      </c>
      <c r="C373" s="9" t="s">
        <v>43</v>
      </c>
      <c r="D373" s="9" t="s">
        <v>17</v>
      </c>
      <c r="E373" s="9" t="s">
        <v>14</v>
      </c>
      <c r="F373" s="9" t="s">
        <v>746</v>
      </c>
      <c r="G373" s="9" t="s">
        <v>14</v>
      </c>
      <c r="H373" s="9" t="str">
        <f t="shared" si="25"/>
        <v>PlusPrice</v>
      </c>
      <c r="I373" s="9" t="str">
        <f t="shared" si="26"/>
        <v>1</v>
      </c>
      <c r="J373" s="9" t="s">
        <v>25</v>
      </c>
      <c r="K373" s="9" t="s">
        <v>65</v>
      </c>
      <c r="L373" s="9" t="str">
        <f t="shared" si="27"/>
        <v>60</v>
      </c>
      <c r="M373" s="9" t="str">
        <f t="shared" si="28"/>
        <v>kg</v>
      </c>
      <c r="N373" s="9" t="s">
        <v>14</v>
      </c>
      <c r="O373" s="9" t="s">
        <v>55</v>
      </c>
      <c r="P373" s="16">
        <v>184</v>
      </c>
      <c r="Q373">
        <f t="shared" si="29"/>
        <v>184</v>
      </c>
    </row>
    <row r="374" spans="1:17">
      <c r="A374" s="9" t="s">
        <v>1172</v>
      </c>
      <c r="B374" s="9" t="s">
        <v>4653</v>
      </c>
      <c r="C374" s="9" t="s">
        <v>43</v>
      </c>
      <c r="D374" s="9" t="s">
        <v>17</v>
      </c>
      <c r="E374" s="9" t="s">
        <v>14</v>
      </c>
      <c r="F374" s="9" t="s">
        <v>746</v>
      </c>
      <c r="G374" s="9" t="s">
        <v>14</v>
      </c>
      <c r="H374" s="9" t="str">
        <f t="shared" si="25"/>
        <v>PlusPrice</v>
      </c>
      <c r="I374" s="9" t="str">
        <f t="shared" si="26"/>
        <v>1</v>
      </c>
      <c r="J374" s="9" t="s">
        <v>60</v>
      </c>
      <c r="K374" s="9" t="s">
        <v>33</v>
      </c>
      <c r="L374" s="9">
        <f t="shared" si="27"/>
        <v>9999</v>
      </c>
      <c r="M374" s="9" t="str">
        <f t="shared" si="28"/>
        <v>kg</v>
      </c>
      <c r="N374" s="9" t="s">
        <v>14</v>
      </c>
      <c r="O374" s="9" t="s">
        <v>27</v>
      </c>
      <c r="P374" s="16">
        <v>184</v>
      </c>
      <c r="Q374">
        <f t="shared" si="29"/>
        <v>184</v>
      </c>
    </row>
    <row r="375" spans="1:17">
      <c r="A375" s="9" t="s">
        <v>1174</v>
      </c>
      <c r="B375" s="9" t="s">
        <v>4654</v>
      </c>
      <c r="C375" s="9" t="s">
        <v>848</v>
      </c>
      <c r="D375" s="9" t="s">
        <v>17</v>
      </c>
      <c r="E375" s="9" t="s">
        <v>14</v>
      </c>
      <c r="F375" s="9" t="s">
        <v>1408</v>
      </c>
      <c r="G375" s="9" t="s">
        <v>14</v>
      </c>
      <c r="H375" s="9" t="str">
        <f t="shared" si="25"/>
        <v>StandardPrice</v>
      </c>
      <c r="I375" s="9" t="str">
        <f t="shared" si="26"/>
        <v/>
      </c>
      <c r="J375" s="9" t="s">
        <v>19</v>
      </c>
      <c r="K375" s="9" t="s">
        <v>20</v>
      </c>
      <c r="L375" s="9" t="str">
        <f t="shared" si="27"/>
        <v>10</v>
      </c>
      <c r="M375" s="9" t="str">
        <f t="shared" si="28"/>
        <v>kg</v>
      </c>
      <c r="N375" s="9" t="s">
        <v>14</v>
      </c>
      <c r="O375" s="9" t="s">
        <v>50</v>
      </c>
      <c r="P375" s="16">
        <v>185</v>
      </c>
      <c r="Q375">
        <f t="shared" si="29"/>
        <v>185</v>
      </c>
    </row>
    <row r="376" spans="1:17">
      <c r="A376" s="9" t="s">
        <v>1176</v>
      </c>
      <c r="B376" s="9" t="s">
        <v>4655</v>
      </c>
      <c r="C376" s="9" t="s">
        <v>848</v>
      </c>
      <c r="D376" s="9" t="s">
        <v>17</v>
      </c>
      <c r="E376" s="9" t="s">
        <v>14</v>
      </c>
      <c r="F376" s="9" t="s">
        <v>1408</v>
      </c>
      <c r="G376" s="9" t="s">
        <v>14</v>
      </c>
      <c r="H376" s="9" t="str">
        <f t="shared" si="25"/>
        <v>PlusPrice</v>
      </c>
      <c r="I376" s="9" t="str">
        <f t="shared" si="26"/>
        <v>1</v>
      </c>
      <c r="J376" s="9" t="s">
        <v>25</v>
      </c>
      <c r="K376" s="9" t="s">
        <v>33</v>
      </c>
      <c r="L376" s="9">
        <f t="shared" si="27"/>
        <v>9999</v>
      </c>
      <c r="M376" s="9" t="str">
        <f t="shared" si="28"/>
        <v>kg</v>
      </c>
      <c r="N376" s="9" t="s">
        <v>14</v>
      </c>
      <c r="O376" s="9" t="s">
        <v>27</v>
      </c>
      <c r="P376" s="16">
        <v>185</v>
      </c>
      <c r="Q376">
        <f t="shared" si="29"/>
        <v>185</v>
      </c>
    </row>
    <row r="377" spans="1:17">
      <c r="A377" s="9" t="s">
        <v>1179</v>
      </c>
      <c r="B377" s="9" t="s">
        <v>4656</v>
      </c>
      <c r="C377" s="9" t="s">
        <v>36</v>
      </c>
      <c r="D377" s="9" t="s">
        <v>17</v>
      </c>
      <c r="E377" s="9" t="s">
        <v>14</v>
      </c>
      <c r="F377" s="9" t="s">
        <v>752</v>
      </c>
      <c r="G377" s="9" t="s">
        <v>14</v>
      </c>
      <c r="H377" s="9" t="str">
        <f t="shared" si="25"/>
        <v>StandardPrice</v>
      </c>
      <c r="I377" s="9" t="str">
        <f t="shared" si="26"/>
        <v/>
      </c>
      <c r="J377" s="9" t="s">
        <v>19</v>
      </c>
      <c r="K377" s="9" t="s">
        <v>20</v>
      </c>
      <c r="L377" s="9" t="str">
        <f t="shared" si="27"/>
        <v>10</v>
      </c>
      <c r="M377" s="9" t="str">
        <f t="shared" si="28"/>
        <v>kg</v>
      </c>
      <c r="N377" s="9" t="s">
        <v>14</v>
      </c>
      <c r="O377" s="9" t="s">
        <v>21</v>
      </c>
      <c r="P377" s="16">
        <v>186</v>
      </c>
      <c r="Q377">
        <f t="shared" si="29"/>
        <v>186</v>
      </c>
    </row>
    <row r="378" spans="1:17">
      <c r="A378" s="9" t="s">
        <v>1181</v>
      </c>
      <c r="B378" s="9" t="s">
        <v>4657</v>
      </c>
      <c r="C378" s="9" t="s">
        <v>36</v>
      </c>
      <c r="D378" s="9" t="s">
        <v>17</v>
      </c>
      <c r="E378" s="9" t="s">
        <v>14</v>
      </c>
      <c r="F378" s="9" t="s">
        <v>752</v>
      </c>
      <c r="G378" s="9" t="s">
        <v>14</v>
      </c>
      <c r="H378" s="9" t="str">
        <f t="shared" si="25"/>
        <v>PlusPrice</v>
      </c>
      <c r="I378" s="9" t="str">
        <f t="shared" si="26"/>
        <v>1</v>
      </c>
      <c r="J378" s="9" t="s">
        <v>25</v>
      </c>
      <c r="K378" s="9" t="s">
        <v>33</v>
      </c>
      <c r="L378" s="9">
        <f t="shared" si="27"/>
        <v>9999</v>
      </c>
      <c r="M378" s="9" t="str">
        <f t="shared" si="28"/>
        <v>kg</v>
      </c>
      <c r="N378" s="9" t="s">
        <v>14</v>
      </c>
      <c r="O378" s="9" t="s">
        <v>87</v>
      </c>
      <c r="P378" s="16">
        <v>186</v>
      </c>
      <c r="Q378">
        <f t="shared" si="29"/>
        <v>186</v>
      </c>
    </row>
    <row r="379" spans="1:17">
      <c r="A379" s="9" t="s">
        <v>1183</v>
      </c>
      <c r="B379" s="9" t="s">
        <v>4658</v>
      </c>
      <c r="C379" s="9" t="s">
        <v>851</v>
      </c>
      <c r="D379" s="9" t="s">
        <v>17</v>
      </c>
      <c r="E379" s="9" t="s">
        <v>14</v>
      </c>
      <c r="F379" s="9" t="s">
        <v>755</v>
      </c>
      <c r="G379" s="9" t="s">
        <v>14</v>
      </c>
      <c r="H379" s="9" t="str">
        <f t="shared" si="25"/>
        <v>StandardPrice</v>
      </c>
      <c r="I379" s="9" t="str">
        <f t="shared" si="26"/>
        <v/>
      </c>
      <c r="J379" s="9" t="s">
        <v>19</v>
      </c>
      <c r="K379" s="9" t="s">
        <v>20</v>
      </c>
      <c r="L379" s="9" t="str">
        <f t="shared" si="27"/>
        <v>10</v>
      </c>
      <c r="M379" s="9" t="str">
        <f t="shared" si="28"/>
        <v>kg</v>
      </c>
      <c r="N379" s="9" t="s">
        <v>14</v>
      </c>
      <c r="O379" s="9" t="s">
        <v>50</v>
      </c>
      <c r="P379" s="16">
        <v>187</v>
      </c>
      <c r="Q379">
        <f t="shared" si="29"/>
        <v>187</v>
      </c>
    </row>
    <row r="380" spans="1:17">
      <c r="A380" s="9" t="s">
        <v>1186</v>
      </c>
      <c r="B380" s="9" t="s">
        <v>4659</v>
      </c>
      <c r="C380" s="9" t="s">
        <v>851</v>
      </c>
      <c r="D380" s="9" t="s">
        <v>17</v>
      </c>
      <c r="E380" s="9" t="s">
        <v>14</v>
      </c>
      <c r="F380" s="9" t="s">
        <v>755</v>
      </c>
      <c r="G380" s="9" t="s">
        <v>14</v>
      </c>
      <c r="H380" s="9" t="str">
        <f t="shared" si="25"/>
        <v>PlusPrice</v>
      </c>
      <c r="I380" s="9" t="str">
        <f t="shared" si="26"/>
        <v>1</v>
      </c>
      <c r="J380" s="9" t="s">
        <v>25</v>
      </c>
      <c r="K380" s="9" t="s">
        <v>33</v>
      </c>
      <c r="L380" s="9">
        <f t="shared" si="27"/>
        <v>9999</v>
      </c>
      <c r="M380" s="9" t="str">
        <f t="shared" si="28"/>
        <v>kg</v>
      </c>
      <c r="N380" s="9" t="s">
        <v>14</v>
      </c>
      <c r="O380" s="9" t="s">
        <v>55</v>
      </c>
      <c r="P380" s="16">
        <v>187</v>
      </c>
      <c r="Q380">
        <f t="shared" si="29"/>
        <v>187</v>
      </c>
    </row>
    <row r="381" spans="1:17">
      <c r="A381" s="9" t="s">
        <v>1188</v>
      </c>
      <c r="B381" s="9" t="s">
        <v>4660</v>
      </c>
      <c r="C381" s="9" t="s">
        <v>854</v>
      </c>
      <c r="D381" s="9" t="s">
        <v>17</v>
      </c>
      <c r="E381" s="9" t="s">
        <v>14</v>
      </c>
      <c r="F381" s="9" t="s">
        <v>758</v>
      </c>
      <c r="G381" s="9" t="s">
        <v>14</v>
      </c>
      <c r="H381" s="9" t="str">
        <f t="shared" si="25"/>
        <v>StandardPrice</v>
      </c>
      <c r="I381" s="9" t="str">
        <f t="shared" si="26"/>
        <v/>
      </c>
      <c r="J381" s="9" t="s">
        <v>19</v>
      </c>
      <c r="K381" s="9" t="s">
        <v>43</v>
      </c>
      <c r="L381" s="9" t="str">
        <f t="shared" si="27"/>
        <v>5</v>
      </c>
      <c r="M381" s="9" t="str">
        <f t="shared" si="28"/>
        <v>kg</v>
      </c>
      <c r="N381" s="9" t="s">
        <v>14</v>
      </c>
      <c r="O381" s="9" t="s">
        <v>21</v>
      </c>
      <c r="P381" s="16">
        <v>188</v>
      </c>
      <c r="Q381">
        <f t="shared" si="29"/>
        <v>188</v>
      </c>
    </row>
    <row r="382" spans="1:17">
      <c r="A382" s="9" t="s">
        <v>1191</v>
      </c>
      <c r="B382" s="9" t="s">
        <v>4661</v>
      </c>
      <c r="C382" s="9" t="s">
        <v>854</v>
      </c>
      <c r="D382" s="9" t="s">
        <v>17</v>
      </c>
      <c r="E382" s="9" t="s">
        <v>14</v>
      </c>
      <c r="F382" s="9" t="s">
        <v>758</v>
      </c>
      <c r="G382" s="9" t="s">
        <v>14</v>
      </c>
      <c r="H382" s="9" t="str">
        <f t="shared" si="25"/>
        <v>PlusPrice</v>
      </c>
      <c r="I382" s="9" t="str">
        <f t="shared" si="26"/>
        <v>1</v>
      </c>
      <c r="J382" s="9" t="s">
        <v>47</v>
      </c>
      <c r="K382" s="9" t="s">
        <v>33</v>
      </c>
      <c r="L382" s="9">
        <f t="shared" si="27"/>
        <v>9999</v>
      </c>
      <c r="M382" s="9" t="str">
        <f t="shared" si="28"/>
        <v>kg</v>
      </c>
      <c r="N382" s="9" t="s">
        <v>14</v>
      </c>
      <c r="O382" s="9" t="s">
        <v>593</v>
      </c>
      <c r="P382" s="16">
        <v>188</v>
      </c>
      <c r="Q382">
        <f t="shared" si="29"/>
        <v>188</v>
      </c>
    </row>
    <row r="383" spans="1:17">
      <c r="A383" s="9" t="s">
        <v>1194</v>
      </c>
      <c r="B383" s="9" t="s">
        <v>4662</v>
      </c>
      <c r="C383" s="9" t="s">
        <v>857</v>
      </c>
      <c r="D383" s="9" t="s">
        <v>17</v>
      </c>
      <c r="E383" s="9" t="s">
        <v>14</v>
      </c>
      <c r="F383" s="9" t="s">
        <v>761</v>
      </c>
      <c r="G383" s="9" t="s">
        <v>14</v>
      </c>
      <c r="H383" s="9" t="str">
        <f t="shared" si="25"/>
        <v>StandardPrice</v>
      </c>
      <c r="I383" s="9" t="str">
        <f t="shared" si="26"/>
        <v/>
      </c>
      <c r="J383" s="9" t="s">
        <v>19</v>
      </c>
      <c r="K383" s="9" t="s">
        <v>20</v>
      </c>
      <c r="L383" s="9" t="str">
        <f t="shared" si="27"/>
        <v>10</v>
      </c>
      <c r="M383" s="9" t="str">
        <f t="shared" si="28"/>
        <v>kg</v>
      </c>
      <c r="N383" s="9" t="s">
        <v>14</v>
      </c>
      <c r="O383" s="9" t="s">
        <v>50</v>
      </c>
      <c r="P383" s="16">
        <v>189</v>
      </c>
      <c r="Q383">
        <f t="shared" si="29"/>
        <v>189</v>
      </c>
    </row>
    <row r="384" spans="1:17">
      <c r="A384" s="9" t="s">
        <v>1196</v>
      </c>
      <c r="B384" s="9" t="s">
        <v>4663</v>
      </c>
      <c r="C384" s="9" t="s">
        <v>857</v>
      </c>
      <c r="D384" s="9" t="s">
        <v>17</v>
      </c>
      <c r="E384" s="9" t="s">
        <v>14</v>
      </c>
      <c r="F384" s="9" t="s">
        <v>761</v>
      </c>
      <c r="G384" s="9" t="s">
        <v>14</v>
      </c>
      <c r="H384" s="9" t="str">
        <f t="shared" si="25"/>
        <v>PlusPrice</v>
      </c>
      <c r="I384" s="9" t="str">
        <f t="shared" si="26"/>
        <v>1</v>
      </c>
      <c r="J384" s="9" t="s">
        <v>25</v>
      </c>
      <c r="K384" s="9" t="s">
        <v>33</v>
      </c>
      <c r="L384" s="9">
        <f t="shared" si="27"/>
        <v>9999</v>
      </c>
      <c r="M384" s="9" t="str">
        <f t="shared" si="28"/>
        <v>kg</v>
      </c>
      <c r="N384" s="9" t="s">
        <v>14</v>
      </c>
      <c r="O384" s="9" t="s">
        <v>27</v>
      </c>
      <c r="P384" s="16">
        <v>189</v>
      </c>
      <c r="Q384">
        <f t="shared" si="29"/>
        <v>189</v>
      </c>
    </row>
    <row r="385" spans="1:17">
      <c r="A385" s="9" t="s">
        <v>1198</v>
      </c>
      <c r="B385" s="9" t="s">
        <v>4664</v>
      </c>
      <c r="C385" s="9" t="s">
        <v>446</v>
      </c>
      <c r="D385" s="9" t="s">
        <v>17</v>
      </c>
      <c r="E385" s="9" t="s">
        <v>14</v>
      </c>
      <c r="F385" s="9" t="s">
        <v>764</v>
      </c>
      <c r="G385" s="9" t="s">
        <v>19</v>
      </c>
      <c r="H385" s="9" t="str">
        <f t="shared" si="25"/>
        <v>StandardPrice</v>
      </c>
      <c r="I385" s="9" t="str">
        <f t="shared" si="26"/>
        <v/>
      </c>
      <c r="J385" s="9" t="s">
        <v>19</v>
      </c>
      <c r="K385" s="9" t="s">
        <v>14</v>
      </c>
      <c r="L385" s="9" t="str">
        <f t="shared" si="27"/>
        <v>1</v>
      </c>
      <c r="M385" s="9" t="str">
        <f t="shared" si="28"/>
        <v>Items</v>
      </c>
      <c r="N385" s="9" t="s">
        <v>19</v>
      </c>
      <c r="O385" s="9" t="s">
        <v>1613</v>
      </c>
      <c r="P385" s="16">
        <v>191</v>
      </c>
      <c r="Q385">
        <f t="shared" si="29"/>
        <v>191</v>
      </c>
    </row>
    <row r="386" spans="1:17">
      <c r="A386" s="9" t="s">
        <v>1200</v>
      </c>
      <c r="B386" s="9" t="s">
        <v>4665</v>
      </c>
      <c r="C386" s="9" t="s">
        <v>860</v>
      </c>
      <c r="D386" s="9" t="s">
        <v>17</v>
      </c>
      <c r="E386" s="9" t="s">
        <v>14</v>
      </c>
      <c r="F386" s="9" t="s">
        <v>767</v>
      </c>
      <c r="G386" s="9" t="s">
        <v>14</v>
      </c>
      <c r="H386" s="9" t="str">
        <f t="shared" si="25"/>
        <v>StandardPrice</v>
      </c>
      <c r="I386" s="9" t="str">
        <f t="shared" si="26"/>
        <v/>
      </c>
      <c r="J386" s="9" t="s">
        <v>19</v>
      </c>
      <c r="K386" s="9" t="s">
        <v>20</v>
      </c>
      <c r="L386" s="9" t="str">
        <f t="shared" si="27"/>
        <v>10</v>
      </c>
      <c r="M386" s="9" t="str">
        <f t="shared" si="28"/>
        <v>kg</v>
      </c>
      <c r="N386" s="9" t="s">
        <v>14</v>
      </c>
      <c r="O386" s="9" t="s">
        <v>181</v>
      </c>
      <c r="P386" s="16">
        <v>192</v>
      </c>
      <c r="Q386">
        <f t="shared" si="29"/>
        <v>192</v>
      </c>
    </row>
    <row r="387" spans="1:17">
      <c r="A387" s="9" t="s">
        <v>1202</v>
      </c>
      <c r="B387" s="9" t="s">
        <v>4666</v>
      </c>
      <c r="C387" s="9" t="s">
        <v>860</v>
      </c>
      <c r="D387" s="9" t="s">
        <v>17</v>
      </c>
      <c r="E387" s="9" t="s">
        <v>14</v>
      </c>
      <c r="F387" s="9" t="s">
        <v>767</v>
      </c>
      <c r="G387" s="9" t="s">
        <v>14</v>
      </c>
      <c r="H387" s="9" t="str">
        <f t="shared" si="25"/>
        <v>PlusPrice</v>
      </c>
      <c r="I387" s="9" t="str">
        <f t="shared" si="26"/>
        <v>1</v>
      </c>
      <c r="J387" s="9" t="s">
        <v>25</v>
      </c>
      <c r="K387" s="9" t="s">
        <v>65</v>
      </c>
      <c r="L387" s="9" t="str">
        <f t="shared" si="27"/>
        <v>60</v>
      </c>
      <c r="M387" s="9" t="str">
        <f t="shared" si="28"/>
        <v>kg</v>
      </c>
      <c r="N387" s="9" t="s">
        <v>14</v>
      </c>
      <c r="O387" s="9" t="s">
        <v>55</v>
      </c>
      <c r="P387" s="16">
        <v>192</v>
      </c>
      <c r="Q387">
        <f t="shared" si="29"/>
        <v>192</v>
      </c>
    </row>
    <row r="388" spans="1:17">
      <c r="A388" s="9" t="s">
        <v>1204</v>
      </c>
      <c r="B388" s="9" t="s">
        <v>4667</v>
      </c>
      <c r="C388" s="9" t="s">
        <v>860</v>
      </c>
      <c r="D388" s="9" t="s">
        <v>17</v>
      </c>
      <c r="E388" s="9" t="s">
        <v>14</v>
      </c>
      <c r="F388" s="9" t="s">
        <v>767</v>
      </c>
      <c r="G388" s="9" t="s">
        <v>14</v>
      </c>
      <c r="H388" s="9" t="str">
        <f t="shared" si="25"/>
        <v>PlusPrice</v>
      </c>
      <c r="I388" s="9" t="str">
        <f t="shared" si="26"/>
        <v>1</v>
      </c>
      <c r="J388" s="9" t="s">
        <v>60</v>
      </c>
      <c r="K388" s="9" t="s">
        <v>33</v>
      </c>
      <c r="L388" s="9">
        <f t="shared" si="27"/>
        <v>9999</v>
      </c>
      <c r="M388" s="9" t="str">
        <f t="shared" si="28"/>
        <v>kg</v>
      </c>
      <c r="N388" s="9" t="s">
        <v>14</v>
      </c>
      <c r="O388" s="9" t="s">
        <v>27</v>
      </c>
      <c r="P388" s="16">
        <v>192</v>
      </c>
      <c r="Q388">
        <f t="shared" si="29"/>
        <v>192</v>
      </c>
    </row>
    <row r="389" spans="1:17">
      <c r="A389" s="9" t="s">
        <v>1206</v>
      </c>
      <c r="B389" s="9" t="s">
        <v>4668</v>
      </c>
      <c r="C389" s="9" t="s">
        <v>863</v>
      </c>
      <c r="D389" s="9" t="s">
        <v>17</v>
      </c>
      <c r="E389" s="9" t="s">
        <v>14</v>
      </c>
      <c r="F389" s="9" t="s">
        <v>770</v>
      </c>
      <c r="G389" s="9" t="s">
        <v>19</v>
      </c>
      <c r="H389" s="9" t="str">
        <f t="shared" ref="H389:H452" si="30">IF(J389="0","StandardPrice","PlusPrice")</f>
        <v>StandardPrice</v>
      </c>
      <c r="I389" s="9" t="str">
        <f t="shared" ref="I389:I452" si="31">IF(J389="0","","1")</f>
        <v/>
      </c>
      <c r="J389" s="9" t="s">
        <v>19</v>
      </c>
      <c r="K389" s="9" t="s">
        <v>14</v>
      </c>
      <c r="L389" s="9" t="str">
        <f t="shared" ref="L389:L452" si="32">IF(K389="",9999,K389)</f>
        <v>1</v>
      </c>
      <c r="M389" s="9" t="str">
        <f t="shared" ref="M389:M452" si="33">IF(N389="0","Items","kg")</f>
        <v>Items</v>
      </c>
      <c r="N389" s="9" t="s">
        <v>19</v>
      </c>
      <c r="O389" s="9" t="s">
        <v>532</v>
      </c>
      <c r="P389" s="16">
        <v>193</v>
      </c>
      <c r="Q389">
        <f t="shared" ref="Q389:Q452" si="34">IF(LEN(P389)=1,"00"&amp;P389,IF(LEN(P389)=2,"0"&amp;P389,P389))</f>
        <v>193</v>
      </c>
    </row>
    <row r="390" spans="1:17">
      <c r="A390" s="9" t="s">
        <v>1208</v>
      </c>
      <c r="B390" s="9" t="s">
        <v>4669</v>
      </c>
      <c r="C390" s="9" t="s">
        <v>866</v>
      </c>
      <c r="D390" s="9" t="s">
        <v>17</v>
      </c>
      <c r="E390" s="9" t="s">
        <v>14</v>
      </c>
      <c r="F390" s="9" t="s">
        <v>773</v>
      </c>
      <c r="G390" s="9" t="s">
        <v>14</v>
      </c>
      <c r="H390" s="9" t="str">
        <f t="shared" si="30"/>
        <v>StandardPrice</v>
      </c>
      <c r="I390" s="9" t="str">
        <f t="shared" si="31"/>
        <v/>
      </c>
      <c r="J390" s="9" t="s">
        <v>19</v>
      </c>
      <c r="K390" s="9" t="s">
        <v>20</v>
      </c>
      <c r="L390" s="9" t="str">
        <f t="shared" si="32"/>
        <v>10</v>
      </c>
      <c r="M390" s="9" t="str">
        <f t="shared" si="33"/>
        <v>kg</v>
      </c>
      <c r="N390" s="9" t="s">
        <v>14</v>
      </c>
      <c r="O390" s="9" t="s">
        <v>181</v>
      </c>
      <c r="P390" s="16">
        <v>194</v>
      </c>
      <c r="Q390">
        <f t="shared" si="34"/>
        <v>194</v>
      </c>
    </row>
    <row r="391" spans="1:17">
      <c r="A391" s="9" t="s">
        <v>1210</v>
      </c>
      <c r="B391" s="9" t="s">
        <v>4670</v>
      </c>
      <c r="C391" s="9" t="s">
        <v>866</v>
      </c>
      <c r="D391" s="9" t="s">
        <v>17</v>
      </c>
      <c r="E391" s="9" t="s">
        <v>14</v>
      </c>
      <c r="F391" s="9" t="s">
        <v>773</v>
      </c>
      <c r="G391" s="9" t="s">
        <v>14</v>
      </c>
      <c r="H391" s="9" t="str">
        <f t="shared" si="30"/>
        <v>PlusPrice</v>
      </c>
      <c r="I391" s="9" t="str">
        <f t="shared" si="31"/>
        <v>1</v>
      </c>
      <c r="J391" s="9" t="s">
        <v>25</v>
      </c>
      <c r="K391" s="9" t="s">
        <v>96</v>
      </c>
      <c r="L391" s="9" t="str">
        <f t="shared" si="32"/>
        <v>50</v>
      </c>
      <c r="M391" s="9" t="str">
        <f t="shared" si="33"/>
        <v>kg</v>
      </c>
      <c r="N391" s="9" t="s">
        <v>14</v>
      </c>
      <c r="O391" s="9" t="s">
        <v>87</v>
      </c>
      <c r="P391" s="16">
        <v>194</v>
      </c>
      <c r="Q391">
        <f t="shared" si="34"/>
        <v>194</v>
      </c>
    </row>
    <row r="392" spans="1:17">
      <c r="A392" s="9" t="s">
        <v>1212</v>
      </c>
      <c r="B392" s="9" t="s">
        <v>4671</v>
      </c>
      <c r="C392" s="9" t="s">
        <v>866</v>
      </c>
      <c r="D392" s="9" t="s">
        <v>17</v>
      </c>
      <c r="E392" s="9" t="s">
        <v>14</v>
      </c>
      <c r="F392" s="9" t="s">
        <v>773</v>
      </c>
      <c r="G392" s="9" t="s">
        <v>14</v>
      </c>
      <c r="H392" s="9" t="str">
        <f t="shared" si="30"/>
        <v>PlusPrice</v>
      </c>
      <c r="I392" s="9" t="str">
        <f t="shared" si="31"/>
        <v>1</v>
      </c>
      <c r="J392" s="9" t="s">
        <v>91</v>
      </c>
      <c r="K392" s="9" t="s">
        <v>33</v>
      </c>
      <c r="L392" s="9">
        <f t="shared" si="32"/>
        <v>9999</v>
      </c>
      <c r="M392" s="9" t="str">
        <f t="shared" si="33"/>
        <v>kg</v>
      </c>
      <c r="N392" s="9" t="s">
        <v>14</v>
      </c>
      <c r="O392" s="9" t="s">
        <v>27</v>
      </c>
      <c r="P392" s="16">
        <v>194</v>
      </c>
      <c r="Q392">
        <f t="shared" si="34"/>
        <v>194</v>
      </c>
    </row>
    <row r="393" spans="1:17">
      <c r="A393" s="9" t="s">
        <v>1214</v>
      </c>
      <c r="B393" s="9" t="s">
        <v>4672</v>
      </c>
      <c r="C393" s="9" t="s">
        <v>870</v>
      </c>
      <c r="D393" s="9" t="s">
        <v>17</v>
      </c>
      <c r="E393" s="9" t="s">
        <v>14</v>
      </c>
      <c r="F393" s="9" t="s">
        <v>777</v>
      </c>
      <c r="G393" s="9" t="s">
        <v>14</v>
      </c>
      <c r="H393" s="9" t="str">
        <f t="shared" si="30"/>
        <v>StandardPrice</v>
      </c>
      <c r="I393" s="9" t="str">
        <f t="shared" si="31"/>
        <v/>
      </c>
      <c r="J393" s="9" t="s">
        <v>19</v>
      </c>
      <c r="K393" s="9" t="s">
        <v>20</v>
      </c>
      <c r="L393" s="9" t="str">
        <f t="shared" si="32"/>
        <v>10</v>
      </c>
      <c r="M393" s="9" t="str">
        <f t="shared" si="33"/>
        <v>kg</v>
      </c>
      <c r="N393" s="9" t="s">
        <v>14</v>
      </c>
      <c r="O393" s="9" t="s">
        <v>4266</v>
      </c>
      <c r="P393" s="16">
        <v>195</v>
      </c>
      <c r="Q393">
        <f t="shared" si="34"/>
        <v>195</v>
      </c>
    </row>
    <row r="394" spans="1:17">
      <c r="A394" s="9" t="s">
        <v>1216</v>
      </c>
      <c r="B394" s="9" t="s">
        <v>4673</v>
      </c>
      <c r="C394" s="9" t="s">
        <v>870</v>
      </c>
      <c r="D394" s="9" t="s">
        <v>17</v>
      </c>
      <c r="E394" s="9" t="s">
        <v>14</v>
      </c>
      <c r="F394" s="9" t="s">
        <v>777</v>
      </c>
      <c r="G394" s="9" t="s">
        <v>14</v>
      </c>
      <c r="H394" s="9" t="str">
        <f t="shared" si="30"/>
        <v>PlusPrice</v>
      </c>
      <c r="I394" s="9" t="str">
        <f t="shared" si="31"/>
        <v>1</v>
      </c>
      <c r="J394" s="9" t="s">
        <v>25</v>
      </c>
      <c r="K394" s="9" t="s">
        <v>33</v>
      </c>
      <c r="L394" s="9">
        <f t="shared" si="32"/>
        <v>9999</v>
      </c>
      <c r="M394" s="9" t="str">
        <f t="shared" si="33"/>
        <v>kg</v>
      </c>
      <c r="N394" s="9" t="s">
        <v>14</v>
      </c>
      <c r="O394" s="9" t="s">
        <v>565</v>
      </c>
      <c r="P394" s="16">
        <v>195</v>
      </c>
      <c r="Q394">
        <f t="shared" si="34"/>
        <v>195</v>
      </c>
    </row>
    <row r="395" spans="1:17">
      <c r="A395" s="9" t="s">
        <v>1218</v>
      </c>
      <c r="B395" s="9" t="s">
        <v>4674</v>
      </c>
      <c r="C395" s="9" t="s">
        <v>879</v>
      </c>
      <c r="D395" s="9" t="s">
        <v>17</v>
      </c>
      <c r="E395" s="9" t="s">
        <v>14</v>
      </c>
      <c r="F395" s="9" t="s">
        <v>780</v>
      </c>
      <c r="G395" s="9" t="s">
        <v>14</v>
      </c>
      <c r="H395" s="9" t="str">
        <f t="shared" si="30"/>
        <v>StandardPrice</v>
      </c>
      <c r="I395" s="9" t="str">
        <f t="shared" si="31"/>
        <v/>
      </c>
      <c r="J395" s="9" t="s">
        <v>19</v>
      </c>
      <c r="K395" s="9" t="s">
        <v>20</v>
      </c>
      <c r="L395" s="9" t="str">
        <f t="shared" si="32"/>
        <v>10</v>
      </c>
      <c r="M395" s="9" t="str">
        <f t="shared" si="33"/>
        <v>kg</v>
      </c>
      <c r="N395" s="9" t="s">
        <v>14</v>
      </c>
      <c r="O395" s="9" t="s">
        <v>21</v>
      </c>
      <c r="P395" s="16">
        <v>196</v>
      </c>
      <c r="Q395">
        <f t="shared" si="34"/>
        <v>196</v>
      </c>
    </row>
    <row r="396" spans="1:17">
      <c r="A396" s="9" t="s">
        <v>1221</v>
      </c>
      <c r="B396" s="9" t="s">
        <v>4675</v>
      </c>
      <c r="C396" s="9" t="s">
        <v>879</v>
      </c>
      <c r="D396" s="9" t="s">
        <v>17</v>
      </c>
      <c r="E396" s="9" t="s">
        <v>14</v>
      </c>
      <c r="F396" s="9" t="s">
        <v>780</v>
      </c>
      <c r="G396" s="9" t="s">
        <v>14</v>
      </c>
      <c r="H396" s="9" t="str">
        <f t="shared" si="30"/>
        <v>PlusPrice</v>
      </c>
      <c r="I396" s="9" t="str">
        <f t="shared" si="31"/>
        <v>1</v>
      </c>
      <c r="J396" s="9" t="s">
        <v>25</v>
      </c>
      <c r="K396" s="9" t="s">
        <v>33</v>
      </c>
      <c r="L396" s="9">
        <f t="shared" si="32"/>
        <v>9999</v>
      </c>
      <c r="M396" s="9" t="str">
        <f t="shared" si="33"/>
        <v>kg</v>
      </c>
      <c r="N396" s="9" t="s">
        <v>14</v>
      </c>
      <c r="O396" s="9" t="s">
        <v>87</v>
      </c>
      <c r="P396" s="16">
        <v>196</v>
      </c>
      <c r="Q396">
        <f t="shared" si="34"/>
        <v>196</v>
      </c>
    </row>
    <row r="397" spans="1:17">
      <c r="A397" s="9" t="s">
        <v>1223</v>
      </c>
      <c r="B397" s="9" t="s">
        <v>4676</v>
      </c>
      <c r="C397" s="9" t="s">
        <v>873</v>
      </c>
      <c r="D397" s="9" t="s">
        <v>17</v>
      </c>
      <c r="E397" s="9" t="s">
        <v>14</v>
      </c>
      <c r="F397" s="9" t="s">
        <v>783</v>
      </c>
      <c r="G397" s="9" t="s">
        <v>14</v>
      </c>
      <c r="H397" s="9" t="str">
        <f t="shared" si="30"/>
        <v>StandardPrice</v>
      </c>
      <c r="I397" s="9" t="str">
        <f t="shared" si="31"/>
        <v/>
      </c>
      <c r="J397" s="9" t="s">
        <v>19</v>
      </c>
      <c r="K397" s="9" t="s">
        <v>20</v>
      </c>
      <c r="L397" s="9" t="str">
        <f t="shared" si="32"/>
        <v>10</v>
      </c>
      <c r="M397" s="9" t="str">
        <f t="shared" si="33"/>
        <v>kg</v>
      </c>
      <c r="N397" s="9" t="s">
        <v>14</v>
      </c>
      <c r="O397" s="9" t="s">
        <v>21</v>
      </c>
      <c r="P397" s="16">
        <v>197</v>
      </c>
      <c r="Q397">
        <f t="shared" si="34"/>
        <v>197</v>
      </c>
    </row>
    <row r="398" spans="1:17">
      <c r="A398" s="9" t="s">
        <v>1225</v>
      </c>
      <c r="B398" s="9" t="s">
        <v>4677</v>
      </c>
      <c r="C398" s="9" t="s">
        <v>873</v>
      </c>
      <c r="D398" s="9" t="s">
        <v>17</v>
      </c>
      <c r="E398" s="9" t="s">
        <v>14</v>
      </c>
      <c r="F398" s="9" t="s">
        <v>783</v>
      </c>
      <c r="G398" s="9" t="s">
        <v>14</v>
      </c>
      <c r="H398" s="9" t="str">
        <f t="shared" si="30"/>
        <v>PlusPrice</v>
      </c>
      <c r="I398" s="9" t="str">
        <f t="shared" si="31"/>
        <v>1</v>
      </c>
      <c r="J398" s="9" t="s">
        <v>25</v>
      </c>
      <c r="K398" s="9" t="s">
        <v>96</v>
      </c>
      <c r="L398" s="9" t="str">
        <f t="shared" si="32"/>
        <v>50</v>
      </c>
      <c r="M398" s="9" t="str">
        <f t="shared" si="33"/>
        <v>kg</v>
      </c>
      <c r="N398" s="9" t="s">
        <v>14</v>
      </c>
      <c r="O398" s="9" t="s">
        <v>87</v>
      </c>
      <c r="P398" s="16">
        <v>197</v>
      </c>
      <c r="Q398">
        <f t="shared" si="34"/>
        <v>197</v>
      </c>
    </row>
    <row r="399" spans="1:17">
      <c r="A399" s="9" t="s">
        <v>1228</v>
      </c>
      <c r="B399" s="9" t="s">
        <v>4678</v>
      </c>
      <c r="C399" s="9" t="s">
        <v>873</v>
      </c>
      <c r="D399" s="9" t="s">
        <v>17</v>
      </c>
      <c r="E399" s="9" t="s">
        <v>14</v>
      </c>
      <c r="F399" s="9" t="s">
        <v>783</v>
      </c>
      <c r="G399" s="9" t="s">
        <v>14</v>
      </c>
      <c r="H399" s="9" t="str">
        <f t="shared" si="30"/>
        <v>PlusPrice</v>
      </c>
      <c r="I399" s="9" t="str">
        <f t="shared" si="31"/>
        <v>1</v>
      </c>
      <c r="J399" s="9" t="s">
        <v>91</v>
      </c>
      <c r="K399" s="9" t="s">
        <v>33</v>
      </c>
      <c r="L399" s="9">
        <f t="shared" si="32"/>
        <v>9999</v>
      </c>
      <c r="M399" s="9" t="str">
        <f t="shared" si="33"/>
        <v>kg</v>
      </c>
      <c r="N399" s="9" t="s">
        <v>14</v>
      </c>
      <c r="O399" s="9" t="s">
        <v>92</v>
      </c>
      <c r="P399" s="16">
        <v>197</v>
      </c>
      <c r="Q399">
        <f t="shared" si="34"/>
        <v>197</v>
      </c>
    </row>
    <row r="400" spans="1:17">
      <c r="A400" s="9" t="s">
        <v>1230</v>
      </c>
      <c r="B400" s="9" t="s">
        <v>4679</v>
      </c>
      <c r="C400" s="9" t="s">
        <v>80</v>
      </c>
      <c r="D400" s="9" t="s">
        <v>17</v>
      </c>
      <c r="E400" s="9" t="s">
        <v>14</v>
      </c>
      <c r="F400" s="9" t="s">
        <v>786</v>
      </c>
      <c r="G400" s="9" t="s">
        <v>14</v>
      </c>
      <c r="H400" s="9" t="str">
        <f t="shared" si="30"/>
        <v>StandardPrice</v>
      </c>
      <c r="I400" s="9" t="str">
        <f t="shared" si="31"/>
        <v/>
      </c>
      <c r="J400" s="9" t="s">
        <v>19</v>
      </c>
      <c r="K400" s="9" t="s">
        <v>20</v>
      </c>
      <c r="L400" s="9" t="str">
        <f t="shared" si="32"/>
        <v>10</v>
      </c>
      <c r="M400" s="9" t="str">
        <f t="shared" si="33"/>
        <v>kg</v>
      </c>
      <c r="N400" s="9" t="s">
        <v>14</v>
      </c>
      <c r="O400" s="9" t="s">
        <v>4266</v>
      </c>
      <c r="P400" s="16">
        <v>198</v>
      </c>
      <c r="Q400">
        <f t="shared" si="34"/>
        <v>198</v>
      </c>
    </row>
    <row r="401" spans="1:17">
      <c r="A401" s="9" t="s">
        <v>1232</v>
      </c>
      <c r="B401" s="9" t="s">
        <v>4680</v>
      </c>
      <c r="C401" s="9" t="s">
        <v>80</v>
      </c>
      <c r="D401" s="9" t="s">
        <v>17</v>
      </c>
      <c r="E401" s="9" t="s">
        <v>14</v>
      </c>
      <c r="F401" s="9" t="s">
        <v>786</v>
      </c>
      <c r="G401" s="9" t="s">
        <v>14</v>
      </c>
      <c r="H401" s="9" t="str">
        <f t="shared" si="30"/>
        <v>PlusPrice</v>
      </c>
      <c r="I401" s="9" t="str">
        <f t="shared" si="31"/>
        <v>1</v>
      </c>
      <c r="J401" s="9" t="s">
        <v>25</v>
      </c>
      <c r="K401" s="9" t="s">
        <v>96</v>
      </c>
      <c r="L401" s="9" t="str">
        <f t="shared" si="32"/>
        <v>50</v>
      </c>
      <c r="M401" s="9" t="str">
        <f t="shared" si="33"/>
        <v>kg</v>
      </c>
      <c r="N401" s="9" t="s">
        <v>14</v>
      </c>
      <c r="O401" s="9" t="s">
        <v>87</v>
      </c>
      <c r="P401" s="16">
        <v>198</v>
      </c>
      <c r="Q401">
        <f t="shared" si="34"/>
        <v>198</v>
      </c>
    </row>
    <row r="402" spans="1:17">
      <c r="A402" s="9" t="s">
        <v>1235</v>
      </c>
      <c r="B402" s="9" t="s">
        <v>4681</v>
      </c>
      <c r="C402" s="9" t="s">
        <v>80</v>
      </c>
      <c r="D402" s="9" t="s">
        <v>17</v>
      </c>
      <c r="E402" s="9" t="s">
        <v>14</v>
      </c>
      <c r="F402" s="9" t="s">
        <v>786</v>
      </c>
      <c r="G402" s="9" t="s">
        <v>14</v>
      </c>
      <c r="H402" s="9" t="str">
        <f t="shared" si="30"/>
        <v>PlusPrice</v>
      </c>
      <c r="I402" s="9" t="str">
        <f t="shared" si="31"/>
        <v>1</v>
      </c>
      <c r="J402" s="9" t="s">
        <v>91</v>
      </c>
      <c r="K402" s="9" t="s">
        <v>33</v>
      </c>
      <c r="L402" s="9">
        <f t="shared" si="32"/>
        <v>9999</v>
      </c>
      <c r="M402" s="9" t="str">
        <f t="shared" si="33"/>
        <v>kg</v>
      </c>
      <c r="N402" s="9" t="s">
        <v>14</v>
      </c>
      <c r="O402" s="9" t="s">
        <v>92</v>
      </c>
      <c r="P402" s="16">
        <v>198</v>
      </c>
      <c r="Q402">
        <f t="shared" si="34"/>
        <v>198</v>
      </c>
    </row>
    <row r="403" spans="1:17">
      <c r="A403" s="9" t="s">
        <v>1237</v>
      </c>
      <c r="B403" s="9" t="s">
        <v>4682</v>
      </c>
      <c r="C403" s="9" t="s">
        <v>482</v>
      </c>
      <c r="D403" s="9" t="s">
        <v>17</v>
      </c>
      <c r="E403" s="9" t="s">
        <v>14</v>
      </c>
      <c r="F403" s="9" t="s">
        <v>790</v>
      </c>
      <c r="G403" s="9" t="s">
        <v>14</v>
      </c>
      <c r="H403" s="9" t="str">
        <f t="shared" si="30"/>
        <v>StandardPrice</v>
      </c>
      <c r="I403" s="9" t="str">
        <f t="shared" si="31"/>
        <v/>
      </c>
      <c r="J403" s="9" t="s">
        <v>19</v>
      </c>
      <c r="K403" s="9" t="s">
        <v>20</v>
      </c>
      <c r="L403" s="9" t="str">
        <f t="shared" si="32"/>
        <v>10</v>
      </c>
      <c r="M403" s="9" t="str">
        <f t="shared" si="33"/>
        <v>kg</v>
      </c>
      <c r="N403" s="9" t="s">
        <v>14</v>
      </c>
      <c r="O403" s="9" t="s">
        <v>21</v>
      </c>
      <c r="P403" s="16">
        <v>199</v>
      </c>
      <c r="Q403">
        <f t="shared" si="34"/>
        <v>199</v>
      </c>
    </row>
    <row r="404" spans="1:17">
      <c r="A404" s="9" t="s">
        <v>1239</v>
      </c>
      <c r="B404" s="9" t="s">
        <v>4683</v>
      </c>
      <c r="C404" s="9" t="s">
        <v>482</v>
      </c>
      <c r="D404" s="9" t="s">
        <v>17</v>
      </c>
      <c r="E404" s="9" t="s">
        <v>14</v>
      </c>
      <c r="F404" s="9" t="s">
        <v>790</v>
      </c>
      <c r="G404" s="9" t="s">
        <v>14</v>
      </c>
      <c r="H404" s="9" t="str">
        <f t="shared" si="30"/>
        <v>PlusPrice</v>
      </c>
      <c r="I404" s="9" t="str">
        <f t="shared" si="31"/>
        <v>1</v>
      </c>
      <c r="J404" s="9" t="s">
        <v>25</v>
      </c>
      <c r="K404" s="9" t="s">
        <v>96</v>
      </c>
      <c r="L404" s="9" t="str">
        <f t="shared" si="32"/>
        <v>50</v>
      </c>
      <c r="M404" s="9" t="str">
        <f t="shared" si="33"/>
        <v>kg</v>
      </c>
      <c r="N404" s="9" t="s">
        <v>14</v>
      </c>
      <c r="O404" s="9" t="s">
        <v>87</v>
      </c>
      <c r="P404" s="16">
        <v>199</v>
      </c>
      <c r="Q404">
        <f t="shared" si="34"/>
        <v>199</v>
      </c>
    </row>
    <row r="405" spans="1:17">
      <c r="A405" s="9" t="s">
        <v>1243</v>
      </c>
      <c r="B405" s="9" t="s">
        <v>4684</v>
      </c>
      <c r="C405" s="9" t="s">
        <v>482</v>
      </c>
      <c r="D405" s="9" t="s">
        <v>17</v>
      </c>
      <c r="E405" s="9" t="s">
        <v>14</v>
      </c>
      <c r="F405" s="9" t="s">
        <v>790</v>
      </c>
      <c r="G405" s="9" t="s">
        <v>14</v>
      </c>
      <c r="H405" s="9" t="str">
        <f t="shared" si="30"/>
        <v>PlusPrice</v>
      </c>
      <c r="I405" s="9" t="str">
        <f t="shared" si="31"/>
        <v>1</v>
      </c>
      <c r="J405" s="9" t="s">
        <v>91</v>
      </c>
      <c r="K405" s="9" t="s">
        <v>33</v>
      </c>
      <c r="L405" s="9">
        <f t="shared" si="32"/>
        <v>9999</v>
      </c>
      <c r="M405" s="9" t="str">
        <f t="shared" si="33"/>
        <v>kg</v>
      </c>
      <c r="N405" s="9" t="s">
        <v>14</v>
      </c>
      <c r="O405" s="9" t="s">
        <v>92</v>
      </c>
      <c r="P405" s="16">
        <v>199</v>
      </c>
      <c r="Q405">
        <f t="shared" si="34"/>
        <v>199</v>
      </c>
    </row>
    <row r="406" spans="1:17">
      <c r="A406" s="9" t="s">
        <v>1245</v>
      </c>
      <c r="B406" s="9" t="s">
        <v>4685</v>
      </c>
      <c r="C406" s="9" t="s">
        <v>876</v>
      </c>
      <c r="D406" s="9" t="s">
        <v>17</v>
      </c>
      <c r="E406" s="9" t="s">
        <v>14</v>
      </c>
      <c r="F406" s="9" t="s">
        <v>793</v>
      </c>
      <c r="G406" s="9" t="s">
        <v>14</v>
      </c>
      <c r="H406" s="9" t="str">
        <f t="shared" si="30"/>
        <v>StandardPrice</v>
      </c>
      <c r="I406" s="9" t="str">
        <f t="shared" si="31"/>
        <v/>
      </c>
      <c r="J406" s="9" t="s">
        <v>19</v>
      </c>
      <c r="K406" s="9" t="s">
        <v>20</v>
      </c>
      <c r="L406" s="9" t="str">
        <f t="shared" si="32"/>
        <v>10</v>
      </c>
      <c r="M406" s="9" t="str">
        <f t="shared" si="33"/>
        <v>kg</v>
      </c>
      <c r="N406" s="9" t="s">
        <v>14</v>
      </c>
      <c r="O406" s="9" t="s">
        <v>50</v>
      </c>
      <c r="P406" s="16">
        <v>200</v>
      </c>
      <c r="Q406">
        <f t="shared" si="34"/>
        <v>200</v>
      </c>
    </row>
    <row r="407" spans="1:17">
      <c r="A407" s="9" t="s">
        <v>1247</v>
      </c>
      <c r="B407" s="9" t="s">
        <v>4686</v>
      </c>
      <c r="C407" s="9" t="s">
        <v>876</v>
      </c>
      <c r="D407" s="9" t="s">
        <v>17</v>
      </c>
      <c r="E407" s="9" t="s">
        <v>14</v>
      </c>
      <c r="F407" s="9" t="s">
        <v>793</v>
      </c>
      <c r="G407" s="9" t="s">
        <v>14</v>
      </c>
      <c r="H407" s="9" t="str">
        <f t="shared" si="30"/>
        <v>PlusPrice</v>
      </c>
      <c r="I407" s="9" t="str">
        <f t="shared" si="31"/>
        <v>1</v>
      </c>
      <c r="J407" s="9" t="s">
        <v>25</v>
      </c>
      <c r="K407" s="9" t="s">
        <v>33</v>
      </c>
      <c r="L407" s="9">
        <f t="shared" si="32"/>
        <v>9999</v>
      </c>
      <c r="M407" s="9" t="str">
        <f t="shared" si="33"/>
        <v>kg</v>
      </c>
      <c r="N407" s="9" t="s">
        <v>14</v>
      </c>
      <c r="O407" s="9" t="s">
        <v>27</v>
      </c>
      <c r="P407" s="16">
        <v>200</v>
      </c>
      <c r="Q407">
        <f t="shared" si="34"/>
        <v>200</v>
      </c>
    </row>
    <row r="408" spans="1:17">
      <c r="A408" s="9" t="s">
        <v>1250</v>
      </c>
      <c r="B408" s="9" t="s">
        <v>4687</v>
      </c>
      <c r="C408" s="9" t="s">
        <v>20</v>
      </c>
      <c r="D408" s="9" t="s">
        <v>17</v>
      </c>
      <c r="E408" s="9" t="s">
        <v>14</v>
      </c>
      <c r="F408" s="9" t="s">
        <v>796</v>
      </c>
      <c r="G408" s="9" t="s">
        <v>14</v>
      </c>
      <c r="H408" s="9" t="str">
        <f t="shared" si="30"/>
        <v>StandardPrice</v>
      </c>
      <c r="I408" s="9" t="str">
        <f t="shared" si="31"/>
        <v/>
      </c>
      <c r="J408" s="9" t="s">
        <v>19</v>
      </c>
      <c r="K408" s="9" t="s">
        <v>20</v>
      </c>
      <c r="L408" s="9" t="str">
        <f t="shared" si="32"/>
        <v>10</v>
      </c>
      <c r="M408" s="9" t="str">
        <f t="shared" si="33"/>
        <v>kg</v>
      </c>
      <c r="N408" s="9" t="s">
        <v>14</v>
      </c>
      <c r="O408" s="9" t="s">
        <v>21</v>
      </c>
      <c r="P408" s="16">
        <v>201</v>
      </c>
      <c r="Q408">
        <f t="shared" si="34"/>
        <v>201</v>
      </c>
    </row>
    <row r="409" spans="1:17">
      <c r="A409" s="9" t="s">
        <v>1253</v>
      </c>
      <c r="B409" s="9" t="s">
        <v>4688</v>
      </c>
      <c r="C409" s="9" t="s">
        <v>20</v>
      </c>
      <c r="D409" s="9" t="s">
        <v>17</v>
      </c>
      <c r="E409" s="9" t="s">
        <v>14</v>
      </c>
      <c r="F409" s="9" t="s">
        <v>796</v>
      </c>
      <c r="G409" s="9" t="s">
        <v>14</v>
      </c>
      <c r="H409" s="9" t="str">
        <f t="shared" si="30"/>
        <v>PlusPrice</v>
      </c>
      <c r="I409" s="9" t="str">
        <f t="shared" si="31"/>
        <v>1</v>
      </c>
      <c r="J409" s="9" t="s">
        <v>25</v>
      </c>
      <c r="K409" s="9" t="s">
        <v>33</v>
      </c>
      <c r="L409" s="9">
        <f t="shared" si="32"/>
        <v>9999</v>
      </c>
      <c r="M409" s="9" t="str">
        <f t="shared" si="33"/>
        <v>kg</v>
      </c>
      <c r="N409" s="9" t="s">
        <v>14</v>
      </c>
      <c r="O409" s="9" t="s">
        <v>87</v>
      </c>
      <c r="P409" s="16">
        <v>201</v>
      </c>
      <c r="Q409">
        <f t="shared" si="34"/>
        <v>201</v>
      </c>
    </row>
    <row r="410" spans="1:17">
      <c r="A410" s="9" t="s">
        <v>1255</v>
      </c>
      <c r="B410" s="9" t="s">
        <v>4689</v>
      </c>
      <c r="C410" s="9" t="s">
        <v>882</v>
      </c>
      <c r="D410" s="9" t="s">
        <v>17</v>
      </c>
      <c r="E410" s="9" t="s">
        <v>14</v>
      </c>
      <c r="F410" s="9" t="s">
        <v>800</v>
      </c>
      <c r="G410" s="9" t="s">
        <v>14</v>
      </c>
      <c r="H410" s="9" t="str">
        <f t="shared" si="30"/>
        <v>StandardPrice</v>
      </c>
      <c r="I410" s="9" t="str">
        <f t="shared" si="31"/>
        <v/>
      </c>
      <c r="J410" s="9" t="s">
        <v>19</v>
      </c>
      <c r="K410" s="9" t="s">
        <v>20</v>
      </c>
      <c r="L410" s="9" t="str">
        <f t="shared" si="32"/>
        <v>10</v>
      </c>
      <c r="M410" s="9" t="str">
        <f t="shared" si="33"/>
        <v>kg</v>
      </c>
      <c r="N410" s="9" t="s">
        <v>14</v>
      </c>
      <c r="O410" s="9" t="s">
        <v>50</v>
      </c>
      <c r="P410" s="16">
        <v>284</v>
      </c>
      <c r="Q410">
        <f t="shared" si="34"/>
        <v>284</v>
      </c>
    </row>
    <row r="411" spans="1:17">
      <c r="A411" s="9" t="s">
        <v>1257</v>
      </c>
      <c r="B411" s="9" t="s">
        <v>4690</v>
      </c>
      <c r="C411" s="9" t="s">
        <v>882</v>
      </c>
      <c r="D411" s="9" t="s">
        <v>17</v>
      </c>
      <c r="E411" s="9" t="s">
        <v>14</v>
      </c>
      <c r="F411" s="9" t="s">
        <v>800</v>
      </c>
      <c r="G411" s="9" t="s">
        <v>14</v>
      </c>
      <c r="H411" s="9" t="str">
        <f t="shared" si="30"/>
        <v>PlusPrice</v>
      </c>
      <c r="I411" s="9" t="str">
        <f t="shared" si="31"/>
        <v>1</v>
      </c>
      <c r="J411" s="9" t="s">
        <v>25</v>
      </c>
      <c r="K411" s="9" t="s">
        <v>33</v>
      </c>
      <c r="L411" s="9">
        <f t="shared" si="32"/>
        <v>9999</v>
      </c>
      <c r="M411" s="9" t="str">
        <f t="shared" si="33"/>
        <v>kg</v>
      </c>
      <c r="N411" s="9" t="s">
        <v>14</v>
      </c>
      <c r="O411" s="9" t="s">
        <v>286</v>
      </c>
      <c r="P411" s="16">
        <v>284</v>
      </c>
      <c r="Q411">
        <f t="shared" si="34"/>
        <v>284</v>
      </c>
    </row>
    <row r="412" spans="1:17">
      <c r="A412" s="9" t="s">
        <v>1259</v>
      </c>
      <c r="B412" s="9" t="s">
        <v>4691</v>
      </c>
      <c r="C412" s="9" t="s">
        <v>885</v>
      </c>
      <c r="D412" s="9" t="s">
        <v>17</v>
      </c>
      <c r="E412" s="9" t="s">
        <v>14</v>
      </c>
      <c r="F412" s="9" t="s">
        <v>1512</v>
      </c>
      <c r="G412" s="9" t="s">
        <v>14</v>
      </c>
      <c r="H412" s="9" t="str">
        <f t="shared" si="30"/>
        <v>StandardPrice</v>
      </c>
      <c r="I412" s="9" t="str">
        <f t="shared" si="31"/>
        <v/>
      </c>
      <c r="J412" s="9" t="s">
        <v>19</v>
      </c>
      <c r="K412" s="9" t="s">
        <v>20</v>
      </c>
      <c r="L412" s="9" t="str">
        <f t="shared" si="32"/>
        <v>10</v>
      </c>
      <c r="M412" s="9" t="str">
        <f t="shared" si="33"/>
        <v>kg</v>
      </c>
      <c r="N412" s="9" t="s">
        <v>14</v>
      </c>
      <c r="O412" s="9" t="s">
        <v>21</v>
      </c>
      <c r="P412" s="16">
        <v>203</v>
      </c>
      <c r="Q412">
        <f t="shared" si="34"/>
        <v>203</v>
      </c>
    </row>
    <row r="413" spans="1:17">
      <c r="A413" s="9" t="s">
        <v>1261</v>
      </c>
      <c r="B413" s="9" t="s">
        <v>4692</v>
      </c>
      <c r="C413" s="9" t="s">
        <v>885</v>
      </c>
      <c r="D413" s="9" t="s">
        <v>17</v>
      </c>
      <c r="E413" s="9" t="s">
        <v>14</v>
      </c>
      <c r="F413" s="9" t="s">
        <v>1512</v>
      </c>
      <c r="G413" s="9" t="s">
        <v>14</v>
      </c>
      <c r="H413" s="9" t="str">
        <f t="shared" si="30"/>
        <v>PlusPrice</v>
      </c>
      <c r="I413" s="9" t="str">
        <f t="shared" si="31"/>
        <v>1</v>
      </c>
      <c r="J413" s="9" t="s">
        <v>25</v>
      </c>
      <c r="K413" s="9" t="s">
        <v>33</v>
      </c>
      <c r="L413" s="9">
        <f t="shared" si="32"/>
        <v>9999</v>
      </c>
      <c r="M413" s="9" t="str">
        <f t="shared" si="33"/>
        <v>kg</v>
      </c>
      <c r="N413" s="9" t="s">
        <v>14</v>
      </c>
      <c r="O413" s="9" t="s">
        <v>87</v>
      </c>
      <c r="P413" s="16">
        <v>203</v>
      </c>
      <c r="Q413">
        <f t="shared" si="34"/>
        <v>203</v>
      </c>
    </row>
    <row r="414" spans="1:17">
      <c r="A414" s="9" t="s">
        <v>1263</v>
      </c>
      <c r="B414" s="9" t="s">
        <v>4693</v>
      </c>
      <c r="C414" s="9" t="s">
        <v>825</v>
      </c>
      <c r="D414" s="9" t="s">
        <v>17</v>
      </c>
      <c r="E414" s="9" t="s">
        <v>14</v>
      </c>
      <c r="F414" s="9" t="s">
        <v>806</v>
      </c>
      <c r="G414" s="9" t="s">
        <v>14</v>
      </c>
      <c r="H414" s="9" t="str">
        <f t="shared" si="30"/>
        <v>StandardPrice</v>
      </c>
      <c r="I414" s="9" t="str">
        <f t="shared" si="31"/>
        <v/>
      </c>
      <c r="J414" s="9" t="s">
        <v>19</v>
      </c>
      <c r="K414" s="9" t="s">
        <v>43</v>
      </c>
      <c r="L414" s="9" t="str">
        <f t="shared" si="32"/>
        <v>5</v>
      </c>
      <c r="M414" s="9" t="str">
        <f t="shared" si="33"/>
        <v>kg</v>
      </c>
      <c r="N414" s="9" t="s">
        <v>14</v>
      </c>
      <c r="O414" s="9" t="s">
        <v>4694</v>
      </c>
      <c r="P414" s="16">
        <v>204</v>
      </c>
      <c r="Q414">
        <f t="shared" si="34"/>
        <v>204</v>
      </c>
    </row>
    <row r="415" spans="1:17">
      <c r="A415" s="9" t="s">
        <v>1265</v>
      </c>
      <c r="B415" s="9" t="s">
        <v>4695</v>
      </c>
      <c r="C415" s="9" t="s">
        <v>825</v>
      </c>
      <c r="D415" s="9" t="s">
        <v>17</v>
      </c>
      <c r="E415" s="9" t="s">
        <v>14</v>
      </c>
      <c r="F415" s="9" t="s">
        <v>806</v>
      </c>
      <c r="G415" s="9" t="s">
        <v>14</v>
      </c>
      <c r="H415" s="9" t="str">
        <f t="shared" si="30"/>
        <v>PlusPrice</v>
      </c>
      <c r="I415" s="9" t="str">
        <f t="shared" si="31"/>
        <v>1</v>
      </c>
      <c r="J415" s="9" t="s">
        <v>47</v>
      </c>
      <c r="K415" s="9" t="s">
        <v>33</v>
      </c>
      <c r="L415" s="9">
        <f t="shared" si="32"/>
        <v>9999</v>
      </c>
      <c r="M415" s="9" t="str">
        <f t="shared" si="33"/>
        <v>kg</v>
      </c>
      <c r="N415" s="9" t="s">
        <v>14</v>
      </c>
      <c r="O415" s="9" t="s">
        <v>726</v>
      </c>
      <c r="P415" s="16">
        <v>204</v>
      </c>
      <c r="Q415">
        <f t="shared" si="34"/>
        <v>204</v>
      </c>
    </row>
    <row r="416" spans="1:17">
      <c r="A416" s="9" t="s">
        <v>1267</v>
      </c>
      <c r="B416" s="9" t="s">
        <v>4696</v>
      </c>
      <c r="C416" s="9" t="s">
        <v>379</v>
      </c>
      <c r="D416" s="9" t="s">
        <v>17</v>
      </c>
      <c r="E416" s="9" t="s">
        <v>14</v>
      </c>
      <c r="F416" s="9" t="s">
        <v>809</v>
      </c>
      <c r="G416" s="9" t="s">
        <v>19</v>
      </c>
      <c r="H416" s="9" t="str">
        <f t="shared" si="30"/>
        <v>StandardPrice</v>
      </c>
      <c r="I416" s="9" t="str">
        <f t="shared" si="31"/>
        <v/>
      </c>
      <c r="J416" s="9" t="s">
        <v>19</v>
      </c>
      <c r="K416" s="9" t="s">
        <v>14</v>
      </c>
      <c r="L416" s="9" t="str">
        <f t="shared" si="32"/>
        <v>1</v>
      </c>
      <c r="M416" s="9" t="str">
        <f t="shared" si="33"/>
        <v>Items</v>
      </c>
      <c r="N416" s="9" t="s">
        <v>19</v>
      </c>
      <c r="O416" s="9" t="s">
        <v>488</v>
      </c>
      <c r="P416" s="16">
        <v>205</v>
      </c>
      <c r="Q416">
        <f t="shared" si="34"/>
        <v>205</v>
      </c>
    </row>
    <row r="417" spans="1:17">
      <c r="A417" s="9" t="s">
        <v>1269</v>
      </c>
      <c r="B417" s="9" t="s">
        <v>4697</v>
      </c>
      <c r="C417" s="9" t="s">
        <v>383</v>
      </c>
      <c r="D417" s="9" t="s">
        <v>17</v>
      </c>
      <c r="E417" s="9" t="s">
        <v>14</v>
      </c>
      <c r="F417" s="9" t="s">
        <v>812</v>
      </c>
      <c r="G417" s="9" t="s">
        <v>19</v>
      </c>
      <c r="H417" s="9" t="str">
        <f t="shared" si="30"/>
        <v>StandardPrice</v>
      </c>
      <c r="I417" s="9" t="str">
        <f t="shared" si="31"/>
        <v/>
      </c>
      <c r="J417" s="9" t="s">
        <v>19</v>
      </c>
      <c r="K417" s="9" t="s">
        <v>14</v>
      </c>
      <c r="L417" s="9" t="str">
        <f t="shared" si="32"/>
        <v>1</v>
      </c>
      <c r="M417" s="9" t="str">
        <f t="shared" si="33"/>
        <v>Items</v>
      </c>
      <c r="N417" s="9" t="s">
        <v>19</v>
      </c>
      <c r="O417" s="9" t="s">
        <v>1317</v>
      </c>
      <c r="P417" s="16">
        <v>206</v>
      </c>
      <c r="Q417">
        <f t="shared" si="34"/>
        <v>206</v>
      </c>
    </row>
    <row r="418" spans="1:17">
      <c r="A418" s="9" t="s">
        <v>1271</v>
      </c>
      <c r="B418" s="9" t="s">
        <v>4698</v>
      </c>
      <c r="C418" s="9" t="s">
        <v>387</v>
      </c>
      <c r="D418" s="9" t="s">
        <v>17</v>
      </c>
      <c r="E418" s="9" t="s">
        <v>14</v>
      </c>
      <c r="F418" s="9" t="s">
        <v>815</v>
      </c>
      <c r="G418" s="9" t="s">
        <v>19</v>
      </c>
      <c r="H418" s="9" t="str">
        <f t="shared" si="30"/>
        <v>StandardPrice</v>
      </c>
      <c r="I418" s="9" t="str">
        <f t="shared" si="31"/>
        <v/>
      </c>
      <c r="J418" s="9" t="s">
        <v>19</v>
      </c>
      <c r="K418" s="9" t="s">
        <v>14</v>
      </c>
      <c r="L418" s="9" t="str">
        <f t="shared" si="32"/>
        <v>1</v>
      </c>
      <c r="M418" s="9" t="str">
        <f t="shared" si="33"/>
        <v>Items</v>
      </c>
      <c r="N418" s="9" t="s">
        <v>19</v>
      </c>
      <c r="O418" s="9" t="s">
        <v>1529</v>
      </c>
      <c r="P418" s="16">
        <v>207</v>
      </c>
      <c r="Q418">
        <f t="shared" si="34"/>
        <v>207</v>
      </c>
    </row>
    <row r="419" spans="1:17">
      <c r="A419" s="9" t="s">
        <v>1273</v>
      </c>
      <c r="B419" s="9" t="s">
        <v>4699</v>
      </c>
      <c r="C419" s="9" t="s">
        <v>391</v>
      </c>
      <c r="D419" s="9" t="s">
        <v>17</v>
      </c>
      <c r="E419" s="9" t="s">
        <v>14</v>
      </c>
      <c r="F419" s="9" t="s">
        <v>818</v>
      </c>
      <c r="G419" s="9" t="s">
        <v>19</v>
      </c>
      <c r="H419" s="9" t="str">
        <f t="shared" si="30"/>
        <v>StandardPrice</v>
      </c>
      <c r="I419" s="9" t="str">
        <f t="shared" si="31"/>
        <v/>
      </c>
      <c r="J419" s="9" t="s">
        <v>19</v>
      </c>
      <c r="K419" s="9" t="s">
        <v>14</v>
      </c>
      <c r="L419" s="9" t="str">
        <f t="shared" si="32"/>
        <v>1</v>
      </c>
      <c r="M419" s="9" t="str">
        <f t="shared" si="33"/>
        <v>Items</v>
      </c>
      <c r="N419" s="9" t="s">
        <v>19</v>
      </c>
      <c r="O419" s="9" t="s">
        <v>1532</v>
      </c>
      <c r="P419" s="16">
        <v>208</v>
      </c>
      <c r="Q419">
        <f t="shared" si="34"/>
        <v>208</v>
      </c>
    </row>
    <row r="420" spans="1:17">
      <c r="A420" s="9" t="s">
        <v>1275</v>
      </c>
      <c r="B420" s="9" t="s">
        <v>4700</v>
      </c>
      <c r="C420" s="9" t="s">
        <v>888</v>
      </c>
      <c r="D420" s="9" t="s">
        <v>17</v>
      </c>
      <c r="E420" s="9" t="s">
        <v>14</v>
      </c>
      <c r="F420" s="9" t="s">
        <v>829</v>
      </c>
      <c r="G420" s="9" t="s">
        <v>14</v>
      </c>
      <c r="H420" s="9" t="str">
        <f t="shared" si="30"/>
        <v>StandardPrice</v>
      </c>
      <c r="I420" s="9" t="str">
        <f t="shared" si="31"/>
        <v/>
      </c>
      <c r="J420" s="9" t="s">
        <v>19</v>
      </c>
      <c r="K420" s="9" t="s">
        <v>20</v>
      </c>
      <c r="L420" s="9" t="str">
        <f t="shared" si="32"/>
        <v>10</v>
      </c>
      <c r="M420" s="9" t="str">
        <f t="shared" si="33"/>
        <v>kg</v>
      </c>
      <c r="N420" s="9" t="s">
        <v>14</v>
      </c>
      <c r="O420" s="9" t="s">
        <v>50</v>
      </c>
      <c r="P420" s="16">
        <v>209</v>
      </c>
      <c r="Q420">
        <f t="shared" si="34"/>
        <v>209</v>
      </c>
    </row>
    <row r="421" spans="1:17">
      <c r="A421" s="9" t="s">
        <v>1277</v>
      </c>
      <c r="B421" s="9" t="s">
        <v>4701</v>
      </c>
      <c r="C421" s="9" t="s">
        <v>888</v>
      </c>
      <c r="D421" s="9" t="s">
        <v>17</v>
      </c>
      <c r="E421" s="9" t="s">
        <v>14</v>
      </c>
      <c r="F421" s="9" t="s">
        <v>829</v>
      </c>
      <c r="G421" s="9" t="s">
        <v>14</v>
      </c>
      <c r="H421" s="9" t="str">
        <f t="shared" si="30"/>
        <v>PlusPrice</v>
      </c>
      <c r="I421" s="9" t="str">
        <f t="shared" si="31"/>
        <v>1</v>
      </c>
      <c r="J421" s="9" t="s">
        <v>25</v>
      </c>
      <c r="K421" s="9" t="s">
        <v>65</v>
      </c>
      <c r="L421" s="9" t="str">
        <f t="shared" si="32"/>
        <v>60</v>
      </c>
      <c r="M421" s="9" t="str">
        <f t="shared" si="33"/>
        <v>kg</v>
      </c>
      <c r="N421" s="9" t="s">
        <v>14</v>
      </c>
      <c r="O421" s="9" t="s">
        <v>55</v>
      </c>
      <c r="P421" s="16">
        <v>209</v>
      </c>
      <c r="Q421">
        <f t="shared" si="34"/>
        <v>209</v>
      </c>
    </row>
    <row r="422" spans="1:17">
      <c r="A422" s="9" t="s">
        <v>1279</v>
      </c>
      <c r="B422" s="9" t="s">
        <v>4702</v>
      </c>
      <c r="C422" s="9" t="s">
        <v>888</v>
      </c>
      <c r="D422" s="9" t="s">
        <v>17</v>
      </c>
      <c r="E422" s="9" t="s">
        <v>14</v>
      </c>
      <c r="F422" s="9" t="s">
        <v>829</v>
      </c>
      <c r="G422" s="9" t="s">
        <v>14</v>
      </c>
      <c r="H422" s="9" t="str">
        <f t="shared" si="30"/>
        <v>PlusPrice</v>
      </c>
      <c r="I422" s="9" t="str">
        <f t="shared" si="31"/>
        <v>1</v>
      </c>
      <c r="J422" s="9" t="s">
        <v>60</v>
      </c>
      <c r="K422" s="9" t="s">
        <v>33</v>
      </c>
      <c r="L422" s="9">
        <f t="shared" si="32"/>
        <v>9999</v>
      </c>
      <c r="M422" s="9" t="str">
        <f t="shared" si="33"/>
        <v>kg</v>
      </c>
      <c r="N422" s="9" t="s">
        <v>14</v>
      </c>
      <c r="O422" s="9" t="s">
        <v>27</v>
      </c>
      <c r="P422" s="16">
        <v>209</v>
      </c>
      <c r="Q422">
        <f t="shared" si="34"/>
        <v>209</v>
      </c>
    </row>
    <row r="423" spans="1:17">
      <c r="A423" s="9" t="s">
        <v>1281</v>
      </c>
      <c r="B423" s="9" t="s">
        <v>4703</v>
      </c>
      <c r="C423" s="9" t="s">
        <v>891</v>
      </c>
      <c r="D423" s="9" t="s">
        <v>17</v>
      </c>
      <c r="E423" s="9" t="s">
        <v>14</v>
      </c>
      <c r="F423" s="9" t="s">
        <v>832</v>
      </c>
      <c r="G423" s="9" t="s">
        <v>14</v>
      </c>
      <c r="H423" s="9" t="str">
        <f t="shared" si="30"/>
        <v>StandardPrice</v>
      </c>
      <c r="I423" s="9" t="str">
        <f t="shared" si="31"/>
        <v/>
      </c>
      <c r="J423" s="9" t="s">
        <v>19</v>
      </c>
      <c r="K423" s="9" t="s">
        <v>20</v>
      </c>
      <c r="L423" s="9" t="str">
        <f t="shared" si="32"/>
        <v>10</v>
      </c>
      <c r="M423" s="9" t="str">
        <f t="shared" si="33"/>
        <v>kg</v>
      </c>
      <c r="N423" s="9" t="s">
        <v>14</v>
      </c>
      <c r="O423" s="9" t="s">
        <v>50</v>
      </c>
      <c r="P423" s="16">
        <v>210</v>
      </c>
      <c r="Q423">
        <f t="shared" si="34"/>
        <v>210</v>
      </c>
    </row>
    <row r="424" spans="1:17">
      <c r="A424" s="9" t="s">
        <v>1283</v>
      </c>
      <c r="B424" s="9" t="s">
        <v>4704</v>
      </c>
      <c r="C424" s="9" t="s">
        <v>891</v>
      </c>
      <c r="D424" s="9" t="s">
        <v>17</v>
      </c>
      <c r="E424" s="9" t="s">
        <v>14</v>
      </c>
      <c r="F424" s="9" t="s">
        <v>832</v>
      </c>
      <c r="G424" s="9" t="s">
        <v>14</v>
      </c>
      <c r="H424" s="9" t="str">
        <f t="shared" si="30"/>
        <v>PlusPrice</v>
      </c>
      <c r="I424" s="9" t="str">
        <f t="shared" si="31"/>
        <v>1</v>
      </c>
      <c r="J424" s="9" t="s">
        <v>25</v>
      </c>
      <c r="K424" s="9" t="s">
        <v>96</v>
      </c>
      <c r="L424" s="9" t="str">
        <f t="shared" si="32"/>
        <v>50</v>
      </c>
      <c r="M424" s="9" t="str">
        <f t="shared" si="33"/>
        <v>kg</v>
      </c>
      <c r="N424" s="9" t="s">
        <v>14</v>
      </c>
      <c r="O424" s="9" t="s">
        <v>27</v>
      </c>
      <c r="P424" s="16">
        <v>210</v>
      </c>
      <c r="Q424">
        <f t="shared" si="34"/>
        <v>210</v>
      </c>
    </row>
    <row r="425" spans="1:17">
      <c r="A425" s="9" t="s">
        <v>1285</v>
      </c>
      <c r="B425" s="9" t="s">
        <v>4705</v>
      </c>
      <c r="C425" s="9" t="s">
        <v>891</v>
      </c>
      <c r="D425" s="9" t="s">
        <v>17</v>
      </c>
      <c r="E425" s="9" t="s">
        <v>14</v>
      </c>
      <c r="F425" s="9" t="s">
        <v>832</v>
      </c>
      <c r="G425" s="9" t="s">
        <v>14</v>
      </c>
      <c r="H425" s="9" t="str">
        <f t="shared" si="30"/>
        <v>PlusPrice</v>
      </c>
      <c r="I425" s="9" t="str">
        <f t="shared" si="31"/>
        <v>1</v>
      </c>
      <c r="J425" s="9" t="s">
        <v>91</v>
      </c>
      <c r="K425" s="9" t="s">
        <v>33</v>
      </c>
      <c r="L425" s="9">
        <f t="shared" si="32"/>
        <v>9999</v>
      </c>
      <c r="M425" s="9" t="str">
        <f t="shared" si="33"/>
        <v>kg</v>
      </c>
      <c r="N425" s="9" t="s">
        <v>14</v>
      </c>
      <c r="O425" s="9" t="s">
        <v>92</v>
      </c>
      <c r="P425" s="16">
        <v>210</v>
      </c>
      <c r="Q425">
        <f t="shared" si="34"/>
        <v>210</v>
      </c>
    </row>
    <row r="426" spans="1:17">
      <c r="A426" s="9" t="s">
        <v>1287</v>
      </c>
      <c r="B426" s="9" t="s">
        <v>4706</v>
      </c>
      <c r="C426" s="9" t="s">
        <v>894</v>
      </c>
      <c r="D426" s="9" t="s">
        <v>17</v>
      </c>
      <c r="E426" s="9" t="s">
        <v>14</v>
      </c>
      <c r="F426" s="9" t="s">
        <v>835</v>
      </c>
      <c r="G426" s="9" t="s">
        <v>14</v>
      </c>
      <c r="H426" s="9" t="str">
        <f t="shared" si="30"/>
        <v>StandardPrice</v>
      </c>
      <c r="I426" s="9" t="str">
        <f t="shared" si="31"/>
        <v/>
      </c>
      <c r="J426" s="9" t="s">
        <v>19</v>
      </c>
      <c r="K426" s="9" t="s">
        <v>20</v>
      </c>
      <c r="L426" s="9" t="str">
        <f t="shared" si="32"/>
        <v>10</v>
      </c>
      <c r="M426" s="9" t="str">
        <f t="shared" si="33"/>
        <v>kg</v>
      </c>
      <c r="N426" s="9" t="s">
        <v>14</v>
      </c>
      <c r="O426" s="9" t="s">
        <v>50</v>
      </c>
      <c r="P426" s="16">
        <v>211</v>
      </c>
      <c r="Q426">
        <f t="shared" si="34"/>
        <v>211</v>
      </c>
    </row>
    <row r="427" spans="1:17">
      <c r="A427" s="9" t="s">
        <v>1289</v>
      </c>
      <c r="B427" s="9" t="s">
        <v>4707</v>
      </c>
      <c r="C427" s="9" t="s">
        <v>894</v>
      </c>
      <c r="D427" s="9" t="s">
        <v>17</v>
      </c>
      <c r="E427" s="9" t="s">
        <v>14</v>
      </c>
      <c r="F427" s="9" t="s">
        <v>835</v>
      </c>
      <c r="G427" s="9" t="s">
        <v>14</v>
      </c>
      <c r="H427" s="9" t="str">
        <f t="shared" si="30"/>
        <v>PlusPrice</v>
      </c>
      <c r="I427" s="9" t="str">
        <f t="shared" si="31"/>
        <v>1</v>
      </c>
      <c r="J427" s="9" t="s">
        <v>25</v>
      </c>
      <c r="K427" s="9" t="s">
        <v>65</v>
      </c>
      <c r="L427" s="9" t="str">
        <f t="shared" si="32"/>
        <v>60</v>
      </c>
      <c r="M427" s="9" t="str">
        <f t="shared" si="33"/>
        <v>kg</v>
      </c>
      <c r="N427" s="9" t="s">
        <v>14</v>
      </c>
      <c r="O427" s="9" t="s">
        <v>55</v>
      </c>
      <c r="P427" s="16">
        <v>211</v>
      </c>
      <c r="Q427">
        <f t="shared" si="34"/>
        <v>211</v>
      </c>
    </row>
    <row r="428" spans="1:17">
      <c r="A428" s="9" t="s">
        <v>1291</v>
      </c>
      <c r="B428" s="9" t="s">
        <v>4708</v>
      </c>
      <c r="C428" s="9" t="s">
        <v>894</v>
      </c>
      <c r="D428" s="9" t="s">
        <v>17</v>
      </c>
      <c r="E428" s="9" t="s">
        <v>14</v>
      </c>
      <c r="F428" s="9" t="s">
        <v>835</v>
      </c>
      <c r="G428" s="9" t="s">
        <v>14</v>
      </c>
      <c r="H428" s="9" t="str">
        <f t="shared" si="30"/>
        <v>PlusPrice</v>
      </c>
      <c r="I428" s="9" t="str">
        <f t="shared" si="31"/>
        <v>1</v>
      </c>
      <c r="J428" s="9" t="s">
        <v>60</v>
      </c>
      <c r="K428" s="9" t="s">
        <v>33</v>
      </c>
      <c r="L428" s="9">
        <f t="shared" si="32"/>
        <v>9999</v>
      </c>
      <c r="M428" s="9" t="str">
        <f t="shared" si="33"/>
        <v>kg</v>
      </c>
      <c r="N428" s="9" t="s">
        <v>14</v>
      </c>
      <c r="O428" s="9" t="s">
        <v>27</v>
      </c>
      <c r="P428" s="16">
        <v>211</v>
      </c>
      <c r="Q428">
        <f t="shared" si="34"/>
        <v>211</v>
      </c>
    </row>
    <row r="429" spans="1:17">
      <c r="A429" s="9" t="s">
        <v>1293</v>
      </c>
      <c r="B429" s="9" t="s">
        <v>4709</v>
      </c>
      <c r="C429" s="9" t="s">
        <v>30</v>
      </c>
      <c r="D429" s="9" t="s">
        <v>17</v>
      </c>
      <c r="E429" s="9" t="s">
        <v>14</v>
      </c>
      <c r="F429" s="9" t="s">
        <v>838</v>
      </c>
      <c r="G429" s="9" t="s">
        <v>14</v>
      </c>
      <c r="H429" s="9" t="str">
        <f t="shared" si="30"/>
        <v>StandardPrice</v>
      </c>
      <c r="I429" s="9" t="str">
        <f t="shared" si="31"/>
        <v/>
      </c>
      <c r="J429" s="9" t="s">
        <v>19</v>
      </c>
      <c r="K429" s="9" t="s">
        <v>20</v>
      </c>
      <c r="L429" s="9" t="str">
        <f t="shared" si="32"/>
        <v>10</v>
      </c>
      <c r="M429" s="9" t="str">
        <f t="shared" si="33"/>
        <v>kg</v>
      </c>
      <c r="N429" s="9" t="s">
        <v>14</v>
      </c>
      <c r="O429" s="9" t="s">
        <v>50</v>
      </c>
      <c r="P429" s="16">
        <v>212</v>
      </c>
      <c r="Q429">
        <f t="shared" si="34"/>
        <v>212</v>
      </c>
    </row>
    <row r="430" spans="1:17">
      <c r="A430" s="9" t="s">
        <v>1295</v>
      </c>
      <c r="B430" s="9" t="s">
        <v>4710</v>
      </c>
      <c r="C430" s="9" t="s">
        <v>30</v>
      </c>
      <c r="D430" s="9" t="s">
        <v>17</v>
      </c>
      <c r="E430" s="9" t="s">
        <v>14</v>
      </c>
      <c r="F430" s="9" t="s">
        <v>838</v>
      </c>
      <c r="G430" s="9" t="s">
        <v>14</v>
      </c>
      <c r="H430" s="9" t="str">
        <f t="shared" si="30"/>
        <v>PlusPrice</v>
      </c>
      <c r="I430" s="9" t="str">
        <f t="shared" si="31"/>
        <v>1</v>
      </c>
      <c r="J430" s="9" t="s">
        <v>25</v>
      </c>
      <c r="K430" s="9" t="s">
        <v>65</v>
      </c>
      <c r="L430" s="9" t="str">
        <f t="shared" si="32"/>
        <v>60</v>
      </c>
      <c r="M430" s="9" t="str">
        <f t="shared" si="33"/>
        <v>kg</v>
      </c>
      <c r="N430" s="9" t="s">
        <v>14</v>
      </c>
      <c r="O430" s="9" t="s">
        <v>55</v>
      </c>
      <c r="P430" s="16">
        <v>212</v>
      </c>
      <c r="Q430">
        <f t="shared" si="34"/>
        <v>212</v>
      </c>
    </row>
    <row r="431" spans="1:17">
      <c r="A431" s="9" t="s">
        <v>1297</v>
      </c>
      <c r="B431" s="9" t="s">
        <v>4711</v>
      </c>
      <c r="C431" s="9" t="s">
        <v>30</v>
      </c>
      <c r="D431" s="9" t="s">
        <v>17</v>
      </c>
      <c r="E431" s="9" t="s">
        <v>14</v>
      </c>
      <c r="F431" s="9" t="s">
        <v>838</v>
      </c>
      <c r="G431" s="9" t="s">
        <v>14</v>
      </c>
      <c r="H431" s="9" t="str">
        <f t="shared" si="30"/>
        <v>PlusPrice</v>
      </c>
      <c r="I431" s="9" t="str">
        <f t="shared" si="31"/>
        <v>1</v>
      </c>
      <c r="J431" s="9" t="s">
        <v>60</v>
      </c>
      <c r="K431" s="9" t="s">
        <v>33</v>
      </c>
      <c r="L431" s="9">
        <f t="shared" si="32"/>
        <v>9999</v>
      </c>
      <c r="M431" s="9" t="str">
        <f t="shared" si="33"/>
        <v>kg</v>
      </c>
      <c r="N431" s="9" t="s">
        <v>14</v>
      </c>
      <c r="O431" s="9" t="s">
        <v>27</v>
      </c>
      <c r="P431" s="16">
        <v>212</v>
      </c>
      <c r="Q431">
        <f t="shared" si="34"/>
        <v>212</v>
      </c>
    </row>
    <row r="432" spans="1:17">
      <c r="A432" s="9" t="s">
        <v>1299</v>
      </c>
      <c r="B432" s="9" t="s">
        <v>4712</v>
      </c>
      <c r="C432" s="9" t="s">
        <v>897</v>
      </c>
      <c r="D432" s="9" t="s">
        <v>17</v>
      </c>
      <c r="E432" s="9" t="s">
        <v>14</v>
      </c>
      <c r="F432" s="9" t="s">
        <v>841</v>
      </c>
      <c r="G432" s="9" t="s">
        <v>14</v>
      </c>
      <c r="H432" s="9" t="str">
        <f t="shared" si="30"/>
        <v>StandardPrice</v>
      </c>
      <c r="I432" s="9" t="str">
        <f t="shared" si="31"/>
        <v/>
      </c>
      <c r="J432" s="9" t="s">
        <v>19</v>
      </c>
      <c r="K432" s="9" t="s">
        <v>14</v>
      </c>
      <c r="L432" s="9" t="str">
        <f t="shared" si="32"/>
        <v>1</v>
      </c>
      <c r="M432" s="9" t="str">
        <f t="shared" si="33"/>
        <v>kg</v>
      </c>
      <c r="N432" s="9" t="s">
        <v>14</v>
      </c>
      <c r="O432" s="9" t="s">
        <v>50</v>
      </c>
      <c r="P432" s="16">
        <v>213</v>
      </c>
      <c r="Q432">
        <f t="shared" si="34"/>
        <v>213</v>
      </c>
    </row>
    <row r="433" spans="1:17">
      <c r="A433" s="9" t="s">
        <v>1301</v>
      </c>
      <c r="B433" s="9" t="s">
        <v>4713</v>
      </c>
      <c r="C433" s="9" t="s">
        <v>897</v>
      </c>
      <c r="D433" s="9" t="s">
        <v>17</v>
      </c>
      <c r="E433" s="9" t="s">
        <v>14</v>
      </c>
      <c r="F433" s="9" t="s">
        <v>841</v>
      </c>
      <c r="G433" s="9" t="s">
        <v>14</v>
      </c>
      <c r="H433" s="9" t="str">
        <f t="shared" si="30"/>
        <v>PlusPrice</v>
      </c>
      <c r="I433" s="9" t="str">
        <f t="shared" si="31"/>
        <v>1</v>
      </c>
      <c r="J433" s="9" t="s">
        <v>17</v>
      </c>
      <c r="K433" s="9" t="s">
        <v>33</v>
      </c>
      <c r="L433" s="9">
        <f t="shared" si="32"/>
        <v>9999</v>
      </c>
      <c r="M433" s="9" t="str">
        <f t="shared" si="33"/>
        <v>kg</v>
      </c>
      <c r="N433" s="9" t="s">
        <v>14</v>
      </c>
      <c r="O433" s="9" t="s">
        <v>87</v>
      </c>
      <c r="P433" s="16">
        <v>213</v>
      </c>
      <c r="Q433">
        <f t="shared" si="34"/>
        <v>213</v>
      </c>
    </row>
    <row r="434" spans="1:17">
      <c r="A434" s="9" t="s">
        <v>1303</v>
      </c>
      <c r="B434" s="9" t="s">
        <v>4714</v>
      </c>
      <c r="C434" s="9" t="s">
        <v>414</v>
      </c>
      <c r="D434" s="9" t="s">
        <v>17</v>
      </c>
      <c r="E434" s="9" t="s">
        <v>14</v>
      </c>
      <c r="F434" s="9" t="s">
        <v>844</v>
      </c>
      <c r="G434" s="9" t="s">
        <v>19</v>
      </c>
      <c r="H434" s="9" t="str">
        <f t="shared" si="30"/>
        <v>StandardPrice</v>
      </c>
      <c r="I434" s="9" t="str">
        <f t="shared" si="31"/>
        <v/>
      </c>
      <c r="J434" s="9" t="s">
        <v>19</v>
      </c>
      <c r="K434" s="9" t="s">
        <v>14</v>
      </c>
      <c r="L434" s="9" t="str">
        <f t="shared" si="32"/>
        <v>1</v>
      </c>
      <c r="M434" s="9" t="str">
        <f t="shared" si="33"/>
        <v>Items</v>
      </c>
      <c r="N434" s="9" t="s">
        <v>19</v>
      </c>
      <c r="O434" s="9" t="s">
        <v>1324</v>
      </c>
      <c r="P434" s="16">
        <v>214</v>
      </c>
      <c r="Q434">
        <f t="shared" si="34"/>
        <v>214</v>
      </c>
    </row>
    <row r="435" spans="1:17">
      <c r="A435" s="9" t="s">
        <v>1305</v>
      </c>
      <c r="B435" s="9" t="s">
        <v>4715</v>
      </c>
      <c r="C435" s="9" t="s">
        <v>587</v>
      </c>
      <c r="D435" s="9" t="s">
        <v>17</v>
      </c>
      <c r="E435" s="9" t="s">
        <v>14</v>
      </c>
      <c r="F435" s="9" t="s">
        <v>847</v>
      </c>
      <c r="G435" s="9" t="s">
        <v>14</v>
      </c>
      <c r="H435" s="9" t="str">
        <f t="shared" si="30"/>
        <v>StandardPrice</v>
      </c>
      <c r="I435" s="9" t="str">
        <f t="shared" si="31"/>
        <v/>
      </c>
      <c r="J435" s="9" t="s">
        <v>19</v>
      </c>
      <c r="K435" s="9" t="s">
        <v>14</v>
      </c>
      <c r="L435" s="9" t="str">
        <f t="shared" si="32"/>
        <v>1</v>
      </c>
      <c r="M435" s="9" t="str">
        <f t="shared" si="33"/>
        <v>Items</v>
      </c>
      <c r="N435" s="9" t="s">
        <v>19</v>
      </c>
      <c r="O435" s="9" t="s">
        <v>674</v>
      </c>
      <c r="P435" s="16">
        <v>215</v>
      </c>
      <c r="Q435">
        <f t="shared" si="34"/>
        <v>215</v>
      </c>
    </row>
    <row r="436" spans="1:17">
      <c r="A436" s="9" t="s">
        <v>1307</v>
      </c>
      <c r="B436" s="9" t="s">
        <v>4716</v>
      </c>
      <c r="C436" s="9" t="s">
        <v>587</v>
      </c>
      <c r="D436" s="9" t="s">
        <v>17</v>
      </c>
      <c r="E436" s="9" t="s">
        <v>14</v>
      </c>
      <c r="F436" s="9" t="s">
        <v>847</v>
      </c>
      <c r="G436" s="9" t="s">
        <v>14</v>
      </c>
      <c r="H436" s="9" t="str">
        <f t="shared" si="30"/>
        <v>PlusPrice</v>
      </c>
      <c r="I436" s="9" t="str">
        <f t="shared" si="31"/>
        <v>1</v>
      </c>
      <c r="J436" s="9" t="s">
        <v>17</v>
      </c>
      <c r="K436" s="9" t="s">
        <v>33</v>
      </c>
      <c r="L436" s="9">
        <f t="shared" si="32"/>
        <v>9999</v>
      </c>
      <c r="M436" s="9" t="str">
        <f t="shared" si="33"/>
        <v>Items</v>
      </c>
      <c r="N436" s="9" t="s">
        <v>19</v>
      </c>
      <c r="O436" s="9" t="s">
        <v>209</v>
      </c>
      <c r="P436" s="16">
        <v>215</v>
      </c>
      <c r="Q436">
        <f t="shared" si="34"/>
        <v>215</v>
      </c>
    </row>
    <row r="437" spans="1:17">
      <c r="A437" s="9" t="s">
        <v>1309</v>
      </c>
      <c r="B437" s="9" t="s">
        <v>4717</v>
      </c>
      <c r="C437" s="9" t="s">
        <v>591</v>
      </c>
      <c r="D437" s="9" t="s">
        <v>17</v>
      </c>
      <c r="E437" s="9" t="s">
        <v>14</v>
      </c>
      <c r="F437" s="9" t="s">
        <v>850</v>
      </c>
      <c r="G437" s="9" t="s">
        <v>19</v>
      </c>
      <c r="H437" s="9" t="str">
        <f t="shared" si="30"/>
        <v>StandardPrice</v>
      </c>
      <c r="I437" s="9" t="str">
        <f t="shared" si="31"/>
        <v/>
      </c>
      <c r="J437" s="9" t="s">
        <v>19</v>
      </c>
      <c r="K437" s="9" t="s">
        <v>14</v>
      </c>
      <c r="L437" s="9" t="str">
        <f t="shared" si="32"/>
        <v>1</v>
      </c>
      <c r="M437" s="9" t="str">
        <f t="shared" si="33"/>
        <v>Items</v>
      </c>
      <c r="N437" s="9" t="s">
        <v>19</v>
      </c>
      <c r="O437" s="9" t="s">
        <v>1579</v>
      </c>
      <c r="P437" s="16">
        <v>216</v>
      </c>
      <c r="Q437">
        <f t="shared" si="34"/>
        <v>216</v>
      </c>
    </row>
    <row r="438" spans="1:17">
      <c r="A438" s="9" t="s">
        <v>1311</v>
      </c>
      <c r="B438" s="9" t="s">
        <v>4718</v>
      </c>
      <c r="C438" s="9" t="s">
        <v>900</v>
      </c>
      <c r="D438" s="9" t="s">
        <v>17</v>
      </c>
      <c r="E438" s="9" t="s">
        <v>14</v>
      </c>
      <c r="F438" s="9" t="s">
        <v>853</v>
      </c>
      <c r="G438" s="9" t="s">
        <v>19</v>
      </c>
      <c r="H438" s="9" t="str">
        <f t="shared" si="30"/>
        <v>StandardPrice</v>
      </c>
      <c r="I438" s="9" t="str">
        <f t="shared" si="31"/>
        <v/>
      </c>
      <c r="J438" s="9" t="s">
        <v>19</v>
      </c>
      <c r="K438" s="9" t="s">
        <v>14</v>
      </c>
      <c r="L438" s="9" t="str">
        <f t="shared" si="32"/>
        <v>1</v>
      </c>
      <c r="M438" s="9" t="str">
        <f t="shared" si="33"/>
        <v>Items</v>
      </c>
      <c r="N438" s="9" t="s">
        <v>19</v>
      </c>
      <c r="O438" s="9" t="s">
        <v>1039</v>
      </c>
      <c r="P438" s="16">
        <v>217</v>
      </c>
      <c r="Q438">
        <f t="shared" si="34"/>
        <v>217</v>
      </c>
    </row>
    <row r="439" spans="1:17">
      <c r="A439" s="9" t="s">
        <v>1313</v>
      </c>
      <c r="B439" s="9" t="s">
        <v>4719</v>
      </c>
      <c r="C439" s="9" t="s">
        <v>904</v>
      </c>
      <c r="D439" s="9" t="s">
        <v>17</v>
      </c>
      <c r="E439" s="9" t="s">
        <v>14</v>
      </c>
      <c r="F439" s="9" t="s">
        <v>856</v>
      </c>
      <c r="G439" s="9" t="s">
        <v>14</v>
      </c>
      <c r="H439" s="9" t="str">
        <f t="shared" si="30"/>
        <v>StandardPrice</v>
      </c>
      <c r="I439" s="9" t="str">
        <f t="shared" si="31"/>
        <v/>
      </c>
      <c r="J439" s="9" t="s">
        <v>19</v>
      </c>
      <c r="K439" s="9" t="s">
        <v>14</v>
      </c>
      <c r="L439" s="9" t="str">
        <f t="shared" si="32"/>
        <v>1</v>
      </c>
      <c r="M439" s="9" t="str">
        <f t="shared" si="33"/>
        <v>Items</v>
      </c>
      <c r="N439" s="9" t="s">
        <v>19</v>
      </c>
      <c r="O439" s="9" t="s">
        <v>488</v>
      </c>
      <c r="P439" s="16">
        <v>218</v>
      </c>
      <c r="Q439">
        <f t="shared" si="34"/>
        <v>218</v>
      </c>
    </row>
    <row r="440" spans="1:17">
      <c r="A440" s="9" t="s">
        <v>1315</v>
      </c>
      <c r="B440" s="9" t="s">
        <v>4720</v>
      </c>
      <c r="C440" s="9" t="s">
        <v>904</v>
      </c>
      <c r="D440" s="9" t="s">
        <v>17</v>
      </c>
      <c r="E440" s="9" t="s">
        <v>14</v>
      </c>
      <c r="F440" s="9" t="s">
        <v>856</v>
      </c>
      <c r="G440" s="9" t="s">
        <v>14</v>
      </c>
      <c r="H440" s="9" t="str">
        <f t="shared" si="30"/>
        <v>PlusPrice</v>
      </c>
      <c r="I440" s="9" t="str">
        <f t="shared" si="31"/>
        <v>1</v>
      </c>
      <c r="J440" s="9" t="s">
        <v>17</v>
      </c>
      <c r="K440" s="9" t="s">
        <v>33</v>
      </c>
      <c r="L440" s="9">
        <f t="shared" si="32"/>
        <v>9999</v>
      </c>
      <c r="M440" s="9" t="str">
        <f t="shared" si="33"/>
        <v>Items</v>
      </c>
      <c r="N440" s="9" t="s">
        <v>19</v>
      </c>
      <c r="O440" s="9" t="s">
        <v>50</v>
      </c>
      <c r="P440" s="16">
        <v>218</v>
      </c>
      <c r="Q440">
        <f t="shared" si="34"/>
        <v>218</v>
      </c>
    </row>
    <row r="441" spans="1:17">
      <c r="A441" s="9" t="s">
        <v>1318</v>
      </c>
      <c r="B441" s="9" t="s">
        <v>4721</v>
      </c>
      <c r="C441" s="9" t="s">
        <v>907</v>
      </c>
      <c r="D441" s="9" t="s">
        <v>17</v>
      </c>
      <c r="E441" s="9" t="s">
        <v>14</v>
      </c>
      <c r="F441" s="9" t="s">
        <v>859</v>
      </c>
      <c r="G441" s="9" t="s">
        <v>19</v>
      </c>
      <c r="H441" s="9" t="str">
        <f t="shared" si="30"/>
        <v>StandardPrice</v>
      </c>
      <c r="I441" s="9" t="str">
        <f t="shared" si="31"/>
        <v/>
      </c>
      <c r="J441" s="9" t="s">
        <v>19</v>
      </c>
      <c r="K441" s="9" t="s">
        <v>14</v>
      </c>
      <c r="L441" s="9" t="str">
        <f t="shared" si="32"/>
        <v>1</v>
      </c>
      <c r="M441" s="9" t="str">
        <f t="shared" si="33"/>
        <v>Items</v>
      </c>
      <c r="N441" s="9" t="s">
        <v>19</v>
      </c>
      <c r="O441" s="9" t="s">
        <v>1317</v>
      </c>
      <c r="P441" s="16">
        <v>219</v>
      </c>
      <c r="Q441">
        <f t="shared" si="34"/>
        <v>219</v>
      </c>
    </row>
    <row r="442" spans="1:17">
      <c r="A442" s="9" t="s">
        <v>1320</v>
      </c>
      <c r="B442" s="9" t="s">
        <v>4722</v>
      </c>
      <c r="C442" s="9" t="s">
        <v>366</v>
      </c>
      <c r="D442" s="9" t="s">
        <v>17</v>
      </c>
      <c r="E442" s="9" t="s">
        <v>14</v>
      </c>
      <c r="F442" s="9" t="s">
        <v>862</v>
      </c>
      <c r="G442" s="9" t="s">
        <v>14</v>
      </c>
      <c r="H442" s="9" t="str">
        <f t="shared" si="30"/>
        <v>StandardPrice</v>
      </c>
      <c r="I442" s="9" t="str">
        <f t="shared" si="31"/>
        <v/>
      </c>
      <c r="J442" s="9" t="s">
        <v>19</v>
      </c>
      <c r="K442" s="9" t="s">
        <v>20</v>
      </c>
      <c r="L442" s="9" t="str">
        <f t="shared" si="32"/>
        <v>10</v>
      </c>
      <c r="M442" s="9" t="str">
        <f t="shared" si="33"/>
        <v>kg</v>
      </c>
      <c r="N442" s="9" t="s">
        <v>14</v>
      </c>
      <c r="O442" s="9" t="s">
        <v>21</v>
      </c>
      <c r="P442" s="16">
        <v>220</v>
      </c>
      <c r="Q442">
        <f t="shared" si="34"/>
        <v>220</v>
      </c>
    </row>
    <row r="443" spans="1:17">
      <c r="A443" s="9" t="s">
        <v>1322</v>
      </c>
      <c r="B443" s="9" t="s">
        <v>4723</v>
      </c>
      <c r="C443" s="9" t="s">
        <v>366</v>
      </c>
      <c r="D443" s="9" t="s">
        <v>17</v>
      </c>
      <c r="E443" s="9" t="s">
        <v>14</v>
      </c>
      <c r="F443" s="9" t="s">
        <v>862</v>
      </c>
      <c r="G443" s="9" t="s">
        <v>14</v>
      </c>
      <c r="H443" s="9" t="str">
        <f t="shared" si="30"/>
        <v>PlusPrice</v>
      </c>
      <c r="I443" s="9" t="str">
        <f t="shared" si="31"/>
        <v>1</v>
      </c>
      <c r="J443" s="9" t="s">
        <v>25</v>
      </c>
      <c r="K443" s="9" t="s">
        <v>33</v>
      </c>
      <c r="L443" s="9">
        <f t="shared" si="32"/>
        <v>9999</v>
      </c>
      <c r="M443" s="9" t="str">
        <f t="shared" si="33"/>
        <v>kg</v>
      </c>
      <c r="N443" s="9" t="s">
        <v>14</v>
      </c>
      <c r="O443" s="9" t="s">
        <v>27</v>
      </c>
      <c r="P443" s="16">
        <v>220</v>
      </c>
      <c r="Q443">
        <f t="shared" si="34"/>
        <v>220</v>
      </c>
    </row>
    <row r="444" spans="1:17">
      <c r="A444" s="9" t="s">
        <v>1325</v>
      </c>
      <c r="B444" s="9" t="s">
        <v>4724</v>
      </c>
      <c r="C444" s="9" t="s">
        <v>428</v>
      </c>
      <c r="D444" s="9" t="s">
        <v>17</v>
      </c>
      <c r="E444" s="9" t="s">
        <v>14</v>
      </c>
      <c r="F444" s="9" t="s">
        <v>1596</v>
      </c>
      <c r="G444" s="9" t="s">
        <v>14</v>
      </c>
      <c r="H444" s="9" t="str">
        <f t="shared" si="30"/>
        <v>StandardPrice</v>
      </c>
      <c r="I444" s="9" t="str">
        <f t="shared" si="31"/>
        <v/>
      </c>
      <c r="J444" s="9" t="s">
        <v>19</v>
      </c>
      <c r="K444" s="9" t="s">
        <v>20</v>
      </c>
      <c r="L444" s="9" t="str">
        <f t="shared" si="32"/>
        <v>10</v>
      </c>
      <c r="M444" s="9" t="str">
        <f t="shared" si="33"/>
        <v>kg</v>
      </c>
      <c r="N444" s="9" t="s">
        <v>14</v>
      </c>
      <c r="O444" s="9" t="s">
        <v>21</v>
      </c>
      <c r="P444" s="16">
        <v>221</v>
      </c>
      <c r="Q444">
        <f t="shared" si="34"/>
        <v>221</v>
      </c>
    </row>
    <row r="445" spans="1:17">
      <c r="A445" s="9" t="s">
        <v>1327</v>
      </c>
      <c r="B445" s="9" t="s">
        <v>4725</v>
      </c>
      <c r="C445" s="9" t="s">
        <v>428</v>
      </c>
      <c r="D445" s="9" t="s">
        <v>17</v>
      </c>
      <c r="E445" s="9" t="s">
        <v>14</v>
      </c>
      <c r="F445" s="9" t="s">
        <v>1596</v>
      </c>
      <c r="G445" s="9" t="s">
        <v>14</v>
      </c>
      <c r="H445" s="9" t="str">
        <f t="shared" si="30"/>
        <v>PlusPrice</v>
      </c>
      <c r="I445" s="9" t="str">
        <f t="shared" si="31"/>
        <v>1</v>
      </c>
      <c r="J445" s="9" t="s">
        <v>25</v>
      </c>
      <c r="K445" s="9" t="s">
        <v>33</v>
      </c>
      <c r="L445" s="9">
        <f t="shared" si="32"/>
        <v>9999</v>
      </c>
      <c r="M445" s="9" t="str">
        <f t="shared" si="33"/>
        <v>kg</v>
      </c>
      <c r="N445" s="9" t="s">
        <v>14</v>
      </c>
      <c r="O445" s="9" t="s">
        <v>233</v>
      </c>
      <c r="P445" s="16">
        <v>221</v>
      </c>
      <c r="Q445">
        <f t="shared" si="34"/>
        <v>221</v>
      </c>
    </row>
    <row r="446" spans="1:17">
      <c r="A446" s="9" t="s">
        <v>1329</v>
      </c>
      <c r="B446" s="9" t="s">
        <v>4726</v>
      </c>
      <c r="C446" s="9" t="s">
        <v>910</v>
      </c>
      <c r="D446" s="9" t="s">
        <v>17</v>
      </c>
      <c r="E446" s="9" t="s">
        <v>14</v>
      </c>
      <c r="F446" s="9" t="s">
        <v>872</v>
      </c>
      <c r="G446" s="9" t="s">
        <v>14</v>
      </c>
      <c r="H446" s="9" t="str">
        <f t="shared" si="30"/>
        <v>StandardPrice</v>
      </c>
      <c r="I446" s="9" t="str">
        <f t="shared" si="31"/>
        <v/>
      </c>
      <c r="J446" s="9" t="s">
        <v>19</v>
      </c>
      <c r="K446" s="9" t="s">
        <v>20</v>
      </c>
      <c r="L446" s="9" t="str">
        <f t="shared" si="32"/>
        <v>10</v>
      </c>
      <c r="M446" s="9" t="str">
        <f t="shared" si="33"/>
        <v>kg</v>
      </c>
      <c r="N446" s="9" t="s">
        <v>14</v>
      </c>
      <c r="O446" s="9" t="s">
        <v>50</v>
      </c>
      <c r="P446" s="16">
        <v>222</v>
      </c>
      <c r="Q446">
        <f t="shared" si="34"/>
        <v>222</v>
      </c>
    </row>
    <row r="447" spans="1:17">
      <c r="A447" s="9" t="s">
        <v>1331</v>
      </c>
      <c r="B447" s="9" t="s">
        <v>4727</v>
      </c>
      <c r="C447" s="9" t="s">
        <v>910</v>
      </c>
      <c r="D447" s="9" t="s">
        <v>17</v>
      </c>
      <c r="E447" s="9" t="s">
        <v>14</v>
      </c>
      <c r="F447" s="9" t="s">
        <v>872</v>
      </c>
      <c r="G447" s="9" t="s">
        <v>14</v>
      </c>
      <c r="H447" s="9" t="str">
        <f t="shared" si="30"/>
        <v>PlusPrice</v>
      </c>
      <c r="I447" s="9" t="str">
        <f t="shared" si="31"/>
        <v>1</v>
      </c>
      <c r="J447" s="9" t="s">
        <v>25</v>
      </c>
      <c r="K447" s="9" t="s">
        <v>33</v>
      </c>
      <c r="L447" s="9">
        <f t="shared" si="32"/>
        <v>9999</v>
      </c>
      <c r="M447" s="9" t="str">
        <f t="shared" si="33"/>
        <v>kg</v>
      </c>
      <c r="N447" s="9" t="s">
        <v>14</v>
      </c>
      <c r="O447" s="9" t="s">
        <v>55</v>
      </c>
      <c r="P447" s="16">
        <v>222</v>
      </c>
      <c r="Q447">
        <f t="shared" si="34"/>
        <v>222</v>
      </c>
    </row>
    <row r="448" spans="1:17">
      <c r="A448" s="9" t="s">
        <v>1332</v>
      </c>
      <c r="B448" s="9" t="s">
        <v>4728</v>
      </c>
      <c r="C448" s="9" t="s">
        <v>505</v>
      </c>
      <c r="D448" s="9" t="s">
        <v>17</v>
      </c>
      <c r="E448" s="9" t="s">
        <v>14</v>
      </c>
      <c r="F448" s="9" t="s">
        <v>1609</v>
      </c>
      <c r="G448" s="9" t="s">
        <v>19</v>
      </c>
      <c r="H448" s="9" t="str">
        <f t="shared" si="30"/>
        <v>StandardPrice</v>
      </c>
      <c r="I448" s="9" t="str">
        <f t="shared" si="31"/>
        <v/>
      </c>
      <c r="J448" s="9" t="s">
        <v>19</v>
      </c>
      <c r="K448" s="9" t="s">
        <v>14</v>
      </c>
      <c r="L448" s="9" t="str">
        <f t="shared" si="32"/>
        <v>1</v>
      </c>
      <c r="M448" s="9" t="str">
        <f t="shared" si="33"/>
        <v>Items</v>
      </c>
      <c r="N448" s="9" t="s">
        <v>19</v>
      </c>
      <c r="O448" s="9" t="s">
        <v>4178</v>
      </c>
      <c r="P448" s="16">
        <v>223</v>
      </c>
      <c r="Q448">
        <f t="shared" si="34"/>
        <v>223</v>
      </c>
    </row>
    <row r="449" spans="1:17">
      <c r="A449" s="9" t="s">
        <v>1334</v>
      </c>
      <c r="B449" s="9" t="s">
        <v>4729</v>
      </c>
      <c r="C449" s="9" t="s">
        <v>509</v>
      </c>
      <c r="D449" s="9" t="s">
        <v>17</v>
      </c>
      <c r="E449" s="9" t="s">
        <v>14</v>
      </c>
      <c r="F449" s="9" t="s">
        <v>1612</v>
      </c>
      <c r="G449" s="9" t="s">
        <v>19</v>
      </c>
      <c r="H449" s="9" t="str">
        <f t="shared" si="30"/>
        <v>StandardPrice</v>
      </c>
      <c r="I449" s="9" t="str">
        <f t="shared" si="31"/>
        <v/>
      </c>
      <c r="J449" s="9" t="s">
        <v>19</v>
      </c>
      <c r="K449" s="9" t="s">
        <v>14</v>
      </c>
      <c r="L449" s="9" t="str">
        <f t="shared" si="32"/>
        <v>1</v>
      </c>
      <c r="M449" s="9" t="str">
        <f t="shared" si="33"/>
        <v>Items</v>
      </c>
      <c r="N449" s="9" t="s">
        <v>19</v>
      </c>
      <c r="O449" s="9" t="s">
        <v>1728</v>
      </c>
      <c r="P449" s="16">
        <v>224</v>
      </c>
      <c r="Q449">
        <f t="shared" si="34"/>
        <v>224</v>
      </c>
    </row>
    <row r="450" spans="1:17">
      <c r="A450" s="9" t="s">
        <v>1336</v>
      </c>
      <c r="B450" s="9" t="s">
        <v>4730</v>
      </c>
      <c r="C450" s="9" t="s">
        <v>512</v>
      </c>
      <c r="D450" s="9" t="s">
        <v>17</v>
      </c>
      <c r="E450" s="9" t="s">
        <v>14</v>
      </c>
      <c r="F450" s="9" t="s">
        <v>1616</v>
      </c>
      <c r="G450" s="9" t="s">
        <v>19</v>
      </c>
      <c r="H450" s="9" t="str">
        <f t="shared" si="30"/>
        <v>StandardPrice</v>
      </c>
      <c r="I450" s="9" t="str">
        <f t="shared" si="31"/>
        <v/>
      </c>
      <c r="J450" s="9" t="s">
        <v>19</v>
      </c>
      <c r="K450" s="9" t="s">
        <v>14</v>
      </c>
      <c r="L450" s="9" t="str">
        <f t="shared" si="32"/>
        <v>1</v>
      </c>
      <c r="M450" s="9" t="str">
        <f t="shared" si="33"/>
        <v>Items</v>
      </c>
      <c r="N450" s="9" t="s">
        <v>19</v>
      </c>
      <c r="O450" s="9" t="s">
        <v>4390</v>
      </c>
      <c r="P450" s="16">
        <v>225</v>
      </c>
      <c r="Q450">
        <f t="shared" si="34"/>
        <v>225</v>
      </c>
    </row>
    <row r="451" spans="1:17">
      <c r="A451" s="9" t="s">
        <v>1338</v>
      </c>
      <c r="B451" s="9" t="s">
        <v>4731</v>
      </c>
      <c r="C451" s="9" t="s">
        <v>515</v>
      </c>
      <c r="D451" s="9" t="s">
        <v>17</v>
      </c>
      <c r="E451" s="9" t="s">
        <v>14</v>
      </c>
      <c r="F451" s="9" t="s">
        <v>1619</v>
      </c>
      <c r="G451" s="9" t="s">
        <v>19</v>
      </c>
      <c r="H451" s="9" t="str">
        <f t="shared" si="30"/>
        <v>StandardPrice</v>
      </c>
      <c r="I451" s="9" t="str">
        <f t="shared" si="31"/>
        <v/>
      </c>
      <c r="J451" s="9" t="s">
        <v>19</v>
      </c>
      <c r="K451" s="9" t="s">
        <v>14</v>
      </c>
      <c r="L451" s="9" t="str">
        <f t="shared" si="32"/>
        <v>1</v>
      </c>
      <c r="M451" s="9" t="str">
        <f t="shared" si="33"/>
        <v>Items</v>
      </c>
      <c r="N451" s="9" t="s">
        <v>19</v>
      </c>
      <c r="O451" s="9" t="s">
        <v>1742</v>
      </c>
      <c r="P451" s="16">
        <v>226</v>
      </c>
      <c r="Q451">
        <f t="shared" si="34"/>
        <v>226</v>
      </c>
    </row>
    <row r="452" spans="1:17">
      <c r="A452" s="9" t="s">
        <v>1341</v>
      </c>
      <c r="B452" s="9" t="s">
        <v>4732</v>
      </c>
      <c r="C452" s="9" t="s">
        <v>520</v>
      </c>
      <c r="D452" s="9" t="s">
        <v>17</v>
      </c>
      <c r="E452" s="9" t="s">
        <v>14</v>
      </c>
      <c r="F452" s="9" t="s">
        <v>1623</v>
      </c>
      <c r="G452" s="9" t="s">
        <v>19</v>
      </c>
      <c r="H452" s="9" t="str">
        <f t="shared" si="30"/>
        <v>StandardPrice</v>
      </c>
      <c r="I452" s="9" t="str">
        <f t="shared" si="31"/>
        <v/>
      </c>
      <c r="J452" s="9" t="s">
        <v>19</v>
      </c>
      <c r="K452" s="9" t="s">
        <v>14</v>
      </c>
      <c r="L452" s="9" t="str">
        <f t="shared" si="32"/>
        <v>1</v>
      </c>
      <c r="M452" s="9" t="str">
        <f t="shared" si="33"/>
        <v>Items</v>
      </c>
      <c r="N452" s="9" t="s">
        <v>19</v>
      </c>
      <c r="O452" s="9" t="s">
        <v>4568</v>
      </c>
      <c r="P452" s="16">
        <v>227</v>
      </c>
      <c r="Q452">
        <f t="shared" si="34"/>
        <v>227</v>
      </c>
    </row>
    <row r="453" spans="1:17">
      <c r="A453" s="9" t="s">
        <v>1343</v>
      </c>
      <c r="B453" s="9" t="s">
        <v>4733</v>
      </c>
      <c r="C453" s="9" t="s">
        <v>501</v>
      </c>
      <c r="D453" s="9" t="s">
        <v>17</v>
      </c>
      <c r="E453" s="9" t="s">
        <v>14</v>
      </c>
      <c r="F453" s="9" t="s">
        <v>890</v>
      </c>
      <c r="G453" s="9" t="s">
        <v>19</v>
      </c>
      <c r="H453" s="9" t="str">
        <f t="shared" ref="H453:H498" si="35">IF(J453="0","StandardPrice","PlusPrice")</f>
        <v>StandardPrice</v>
      </c>
      <c r="I453" s="9" t="str">
        <f t="shared" ref="I453:I498" si="36">IF(J453="0","","1")</f>
        <v/>
      </c>
      <c r="J453" s="9" t="s">
        <v>19</v>
      </c>
      <c r="K453" s="9" t="s">
        <v>14</v>
      </c>
      <c r="L453" s="9" t="str">
        <f t="shared" ref="L453:L498" si="37">IF(K453="",9999,K453)</f>
        <v>1</v>
      </c>
      <c r="M453" s="9" t="str">
        <f t="shared" ref="M453:M498" si="38">IF(N453="0","Items","kg")</f>
        <v>Items</v>
      </c>
      <c r="N453" s="9" t="s">
        <v>19</v>
      </c>
      <c r="O453" s="9" t="s">
        <v>3774</v>
      </c>
      <c r="P453" s="16">
        <v>228</v>
      </c>
      <c r="Q453">
        <f t="shared" ref="Q453:Q498" si="39">IF(LEN(P453)=1,"00"&amp;P453,IF(LEN(P453)=2,"0"&amp;P453,P453))</f>
        <v>228</v>
      </c>
    </row>
    <row r="454" spans="1:17">
      <c r="A454" s="9" t="s">
        <v>1345</v>
      </c>
      <c r="B454" s="9" t="s">
        <v>4734</v>
      </c>
      <c r="C454" s="9" t="s">
        <v>537</v>
      </c>
      <c r="D454" s="9" t="s">
        <v>17</v>
      </c>
      <c r="E454" s="9" t="s">
        <v>14</v>
      </c>
      <c r="F454" s="9" t="s">
        <v>1629</v>
      </c>
      <c r="G454" s="9" t="s">
        <v>19</v>
      </c>
      <c r="H454" s="9" t="str">
        <f t="shared" si="35"/>
        <v>StandardPrice</v>
      </c>
      <c r="I454" s="9" t="str">
        <f t="shared" si="36"/>
        <v/>
      </c>
      <c r="J454" s="9" t="s">
        <v>19</v>
      </c>
      <c r="K454" s="9" t="s">
        <v>14</v>
      </c>
      <c r="L454" s="9" t="str">
        <f t="shared" si="37"/>
        <v>1</v>
      </c>
      <c r="M454" s="9" t="str">
        <f t="shared" si="38"/>
        <v>Items</v>
      </c>
      <c r="N454" s="9" t="s">
        <v>19</v>
      </c>
      <c r="O454" s="9" t="s">
        <v>4390</v>
      </c>
      <c r="P454" s="16">
        <v>229</v>
      </c>
      <c r="Q454">
        <f t="shared" si="39"/>
        <v>229</v>
      </c>
    </row>
    <row r="455" spans="1:17">
      <c r="A455" s="9" t="s">
        <v>1347</v>
      </c>
      <c r="B455" s="9" t="s">
        <v>4735</v>
      </c>
      <c r="C455" s="9" t="s">
        <v>541</v>
      </c>
      <c r="D455" s="9" t="s">
        <v>17</v>
      </c>
      <c r="E455" s="9" t="s">
        <v>14</v>
      </c>
      <c r="F455" s="9" t="s">
        <v>1632</v>
      </c>
      <c r="G455" s="9" t="s">
        <v>19</v>
      </c>
      <c r="H455" s="9" t="str">
        <f t="shared" si="35"/>
        <v>StandardPrice</v>
      </c>
      <c r="I455" s="9" t="str">
        <f t="shared" si="36"/>
        <v/>
      </c>
      <c r="J455" s="9" t="s">
        <v>19</v>
      </c>
      <c r="K455" s="9" t="s">
        <v>14</v>
      </c>
      <c r="L455" s="9" t="str">
        <f t="shared" si="37"/>
        <v>1</v>
      </c>
      <c r="M455" s="9" t="str">
        <f t="shared" si="38"/>
        <v>Items</v>
      </c>
      <c r="N455" s="9" t="s">
        <v>19</v>
      </c>
      <c r="O455" s="9" t="s">
        <v>4051</v>
      </c>
      <c r="P455" s="16">
        <v>230</v>
      </c>
      <c r="Q455">
        <f t="shared" si="39"/>
        <v>230</v>
      </c>
    </row>
    <row r="456" spans="1:17">
      <c r="A456" s="9" t="s">
        <v>1349</v>
      </c>
      <c r="B456" s="9" t="s">
        <v>4736</v>
      </c>
      <c r="C456" s="9" t="s">
        <v>544</v>
      </c>
      <c r="D456" s="9" t="s">
        <v>17</v>
      </c>
      <c r="E456" s="9" t="s">
        <v>14</v>
      </c>
      <c r="F456" s="9" t="s">
        <v>899</v>
      </c>
      <c r="G456" s="9" t="s">
        <v>19</v>
      </c>
      <c r="H456" s="9" t="str">
        <f t="shared" si="35"/>
        <v>StandardPrice</v>
      </c>
      <c r="I456" s="9" t="str">
        <f t="shared" si="36"/>
        <v/>
      </c>
      <c r="J456" s="9" t="s">
        <v>19</v>
      </c>
      <c r="K456" s="9" t="s">
        <v>14</v>
      </c>
      <c r="L456" s="9" t="str">
        <f t="shared" si="37"/>
        <v>1</v>
      </c>
      <c r="M456" s="9" t="str">
        <f t="shared" si="38"/>
        <v>Items</v>
      </c>
      <c r="N456" s="9" t="s">
        <v>19</v>
      </c>
      <c r="O456" s="9" t="s">
        <v>4737</v>
      </c>
      <c r="P456" s="16">
        <v>231</v>
      </c>
      <c r="Q456">
        <f t="shared" si="39"/>
        <v>231</v>
      </c>
    </row>
    <row r="457" spans="1:17">
      <c r="A457" s="9" t="s">
        <v>1351</v>
      </c>
      <c r="B457" s="9" t="s">
        <v>4738</v>
      </c>
      <c r="C457" s="9" t="s">
        <v>199</v>
      </c>
      <c r="D457" s="9" t="s">
        <v>17</v>
      </c>
      <c r="E457" s="9" t="s">
        <v>14</v>
      </c>
      <c r="F457" s="9" t="s">
        <v>903</v>
      </c>
      <c r="G457" s="9" t="s">
        <v>14</v>
      </c>
      <c r="H457" s="9" t="str">
        <f t="shared" si="35"/>
        <v>StandardPrice</v>
      </c>
      <c r="I457" s="9" t="str">
        <f t="shared" si="36"/>
        <v/>
      </c>
      <c r="J457" s="9" t="s">
        <v>19</v>
      </c>
      <c r="K457" s="9" t="s">
        <v>20</v>
      </c>
      <c r="L457" s="9" t="str">
        <f t="shared" si="37"/>
        <v>10</v>
      </c>
      <c r="M457" s="9" t="str">
        <f t="shared" si="38"/>
        <v>kg</v>
      </c>
      <c r="N457" s="9" t="s">
        <v>14</v>
      </c>
      <c r="O457" s="9" t="s">
        <v>4266</v>
      </c>
      <c r="P457" s="16">
        <v>285</v>
      </c>
      <c r="Q457">
        <f t="shared" si="39"/>
        <v>285</v>
      </c>
    </row>
    <row r="458" spans="1:17">
      <c r="A458" s="9" t="s">
        <v>1353</v>
      </c>
      <c r="B458" s="9" t="s">
        <v>4739</v>
      </c>
      <c r="C458" s="9" t="s">
        <v>199</v>
      </c>
      <c r="D458" s="9" t="s">
        <v>17</v>
      </c>
      <c r="E458" s="9" t="s">
        <v>14</v>
      </c>
      <c r="F458" s="9" t="s">
        <v>903</v>
      </c>
      <c r="G458" s="9" t="s">
        <v>14</v>
      </c>
      <c r="H458" s="9" t="str">
        <f t="shared" si="35"/>
        <v>PlusPrice</v>
      </c>
      <c r="I458" s="9" t="str">
        <f t="shared" si="36"/>
        <v>1</v>
      </c>
      <c r="J458" s="9" t="s">
        <v>25</v>
      </c>
      <c r="K458" s="9" t="s">
        <v>33</v>
      </c>
      <c r="L458" s="9">
        <f t="shared" si="37"/>
        <v>9999</v>
      </c>
      <c r="M458" s="9" t="str">
        <f t="shared" si="38"/>
        <v>kg</v>
      </c>
      <c r="N458" s="9" t="s">
        <v>14</v>
      </c>
      <c r="O458" s="9" t="s">
        <v>27</v>
      </c>
      <c r="P458" s="16">
        <v>285</v>
      </c>
      <c r="Q458">
        <f t="shared" si="39"/>
        <v>285</v>
      </c>
    </row>
    <row r="459" spans="1:17">
      <c r="A459" s="9" t="s">
        <v>1355</v>
      </c>
      <c r="B459" s="9" t="s">
        <v>4740</v>
      </c>
      <c r="C459" s="9" t="s">
        <v>913</v>
      </c>
      <c r="D459" s="9" t="s">
        <v>17</v>
      </c>
      <c r="E459" s="9" t="s">
        <v>14</v>
      </c>
      <c r="F459" s="9" t="s">
        <v>906</v>
      </c>
      <c r="G459" s="9" t="s">
        <v>14</v>
      </c>
      <c r="H459" s="9" t="str">
        <f t="shared" si="35"/>
        <v>StandardPrice</v>
      </c>
      <c r="I459" s="9" t="str">
        <f t="shared" si="36"/>
        <v/>
      </c>
      <c r="J459" s="9" t="s">
        <v>19</v>
      </c>
      <c r="K459" s="9" t="s">
        <v>20</v>
      </c>
      <c r="L459" s="9" t="str">
        <f t="shared" si="37"/>
        <v>10</v>
      </c>
      <c r="M459" s="9" t="str">
        <f t="shared" si="38"/>
        <v>kg</v>
      </c>
      <c r="N459" s="9" t="s">
        <v>14</v>
      </c>
      <c r="O459" s="9" t="s">
        <v>50</v>
      </c>
      <c r="P459" s="16">
        <v>233</v>
      </c>
      <c r="Q459">
        <f t="shared" si="39"/>
        <v>233</v>
      </c>
    </row>
    <row r="460" spans="1:17">
      <c r="A460" s="9" t="s">
        <v>1357</v>
      </c>
      <c r="B460" s="9" t="s">
        <v>4741</v>
      </c>
      <c r="C460" s="9" t="s">
        <v>913</v>
      </c>
      <c r="D460" s="9" t="s">
        <v>17</v>
      </c>
      <c r="E460" s="9" t="s">
        <v>14</v>
      </c>
      <c r="F460" s="9" t="s">
        <v>906</v>
      </c>
      <c r="G460" s="9" t="s">
        <v>14</v>
      </c>
      <c r="H460" s="9" t="str">
        <f t="shared" si="35"/>
        <v>PlusPrice</v>
      </c>
      <c r="I460" s="9" t="str">
        <f t="shared" si="36"/>
        <v>1</v>
      </c>
      <c r="J460" s="9" t="s">
        <v>25</v>
      </c>
      <c r="K460" s="9" t="s">
        <v>65</v>
      </c>
      <c r="L460" s="9" t="str">
        <f t="shared" si="37"/>
        <v>60</v>
      </c>
      <c r="M460" s="9" t="str">
        <f t="shared" si="38"/>
        <v>kg</v>
      </c>
      <c r="N460" s="9" t="s">
        <v>14</v>
      </c>
      <c r="O460" s="9" t="s">
        <v>55</v>
      </c>
      <c r="P460" s="16">
        <v>233</v>
      </c>
      <c r="Q460">
        <f t="shared" si="39"/>
        <v>233</v>
      </c>
    </row>
    <row r="461" spans="1:17">
      <c r="A461" s="9" t="s">
        <v>1359</v>
      </c>
      <c r="B461" s="9" t="s">
        <v>4742</v>
      </c>
      <c r="C461" s="9" t="s">
        <v>913</v>
      </c>
      <c r="D461" s="9" t="s">
        <v>17</v>
      </c>
      <c r="E461" s="9" t="s">
        <v>14</v>
      </c>
      <c r="F461" s="9" t="s">
        <v>906</v>
      </c>
      <c r="G461" s="9" t="s">
        <v>14</v>
      </c>
      <c r="H461" s="9" t="str">
        <f t="shared" si="35"/>
        <v>PlusPrice</v>
      </c>
      <c r="I461" s="9" t="str">
        <f t="shared" si="36"/>
        <v>1</v>
      </c>
      <c r="J461" s="9" t="s">
        <v>60</v>
      </c>
      <c r="K461" s="9" t="s">
        <v>33</v>
      </c>
      <c r="L461" s="9">
        <f t="shared" si="37"/>
        <v>9999</v>
      </c>
      <c r="M461" s="9" t="str">
        <f t="shared" si="38"/>
        <v>kg</v>
      </c>
      <c r="N461" s="9" t="s">
        <v>14</v>
      </c>
      <c r="O461" s="9" t="s">
        <v>27</v>
      </c>
      <c r="P461" s="16">
        <v>233</v>
      </c>
      <c r="Q461">
        <f t="shared" si="39"/>
        <v>233</v>
      </c>
    </row>
    <row r="462" spans="1:17">
      <c r="A462" s="9" t="s">
        <v>1361</v>
      </c>
      <c r="B462" s="9" t="s">
        <v>4743</v>
      </c>
      <c r="C462" s="9" t="s">
        <v>916</v>
      </c>
      <c r="D462" s="9" t="s">
        <v>17</v>
      </c>
      <c r="E462" s="9" t="s">
        <v>14</v>
      </c>
      <c r="F462" s="9" t="s">
        <v>909</v>
      </c>
      <c r="G462" s="9" t="s">
        <v>14</v>
      </c>
      <c r="H462" s="9" t="str">
        <f t="shared" si="35"/>
        <v>StandardPrice</v>
      </c>
      <c r="I462" s="9" t="str">
        <f t="shared" si="36"/>
        <v/>
      </c>
      <c r="J462" s="9" t="s">
        <v>19</v>
      </c>
      <c r="K462" s="9" t="s">
        <v>20</v>
      </c>
      <c r="L462" s="9" t="str">
        <f t="shared" si="37"/>
        <v>10</v>
      </c>
      <c r="M462" s="9" t="str">
        <f t="shared" si="38"/>
        <v>kg</v>
      </c>
      <c r="N462" s="9" t="s">
        <v>14</v>
      </c>
      <c r="O462" s="9" t="s">
        <v>50</v>
      </c>
      <c r="P462" s="16">
        <v>234</v>
      </c>
      <c r="Q462">
        <f t="shared" si="39"/>
        <v>234</v>
      </c>
    </row>
    <row r="463" spans="1:17">
      <c r="A463" s="9" t="s">
        <v>1363</v>
      </c>
      <c r="B463" s="9" t="s">
        <v>4744</v>
      </c>
      <c r="C463" s="9" t="s">
        <v>916</v>
      </c>
      <c r="D463" s="9" t="s">
        <v>17</v>
      </c>
      <c r="E463" s="9" t="s">
        <v>14</v>
      </c>
      <c r="F463" s="9" t="s">
        <v>909</v>
      </c>
      <c r="G463" s="9" t="s">
        <v>14</v>
      </c>
      <c r="H463" s="9" t="str">
        <f t="shared" si="35"/>
        <v>PlusPrice</v>
      </c>
      <c r="I463" s="9" t="str">
        <f t="shared" si="36"/>
        <v>1</v>
      </c>
      <c r="J463" s="9" t="s">
        <v>25</v>
      </c>
      <c r="K463" s="9" t="s">
        <v>65</v>
      </c>
      <c r="L463" s="9" t="str">
        <f t="shared" si="37"/>
        <v>60</v>
      </c>
      <c r="M463" s="9" t="str">
        <f t="shared" si="38"/>
        <v>kg</v>
      </c>
      <c r="N463" s="9" t="s">
        <v>14</v>
      </c>
      <c r="O463" s="9" t="s">
        <v>55</v>
      </c>
      <c r="P463" s="16">
        <v>234</v>
      </c>
      <c r="Q463">
        <f t="shared" si="39"/>
        <v>234</v>
      </c>
    </row>
    <row r="464" spans="1:17">
      <c r="A464" s="9" t="s">
        <v>1365</v>
      </c>
      <c r="B464" s="9" t="s">
        <v>4745</v>
      </c>
      <c r="C464" s="9" t="s">
        <v>916</v>
      </c>
      <c r="D464" s="9" t="s">
        <v>17</v>
      </c>
      <c r="E464" s="9" t="s">
        <v>14</v>
      </c>
      <c r="F464" s="9" t="s">
        <v>909</v>
      </c>
      <c r="G464" s="9" t="s">
        <v>14</v>
      </c>
      <c r="H464" s="9" t="str">
        <f t="shared" si="35"/>
        <v>PlusPrice</v>
      </c>
      <c r="I464" s="9" t="str">
        <f t="shared" si="36"/>
        <v>1</v>
      </c>
      <c r="J464" s="9" t="s">
        <v>60</v>
      </c>
      <c r="K464" s="9" t="s">
        <v>33</v>
      </c>
      <c r="L464" s="9">
        <f t="shared" si="37"/>
        <v>9999</v>
      </c>
      <c r="M464" s="9" t="str">
        <f t="shared" si="38"/>
        <v>kg</v>
      </c>
      <c r="N464" s="9" t="s">
        <v>14</v>
      </c>
      <c r="O464" s="9" t="s">
        <v>27</v>
      </c>
      <c r="P464" s="16">
        <v>234</v>
      </c>
      <c r="Q464">
        <f t="shared" si="39"/>
        <v>234</v>
      </c>
    </row>
    <row r="465" spans="1:17">
      <c r="A465" s="9" t="s">
        <v>1367</v>
      </c>
      <c r="B465" s="9" t="s">
        <v>4746</v>
      </c>
      <c r="C465" s="9" t="s">
        <v>442</v>
      </c>
      <c r="D465" s="9" t="s">
        <v>17</v>
      </c>
      <c r="E465" s="9" t="s">
        <v>14</v>
      </c>
      <c r="F465" s="9" t="s">
        <v>912</v>
      </c>
      <c r="G465" s="9" t="s">
        <v>14</v>
      </c>
      <c r="H465" s="9" t="str">
        <f t="shared" si="35"/>
        <v>StandardPrice</v>
      </c>
      <c r="I465" s="9" t="str">
        <f t="shared" si="36"/>
        <v/>
      </c>
      <c r="J465" s="9" t="s">
        <v>19</v>
      </c>
      <c r="K465" s="9" t="s">
        <v>20</v>
      </c>
      <c r="L465" s="9" t="str">
        <f t="shared" si="37"/>
        <v>10</v>
      </c>
      <c r="M465" s="9" t="str">
        <f t="shared" si="38"/>
        <v>kg</v>
      </c>
      <c r="N465" s="9" t="s">
        <v>14</v>
      </c>
      <c r="O465" s="9" t="s">
        <v>50</v>
      </c>
      <c r="P465" s="16">
        <v>235</v>
      </c>
      <c r="Q465">
        <f t="shared" si="39"/>
        <v>235</v>
      </c>
    </row>
    <row r="466" spans="1:17">
      <c r="A466" s="9" t="s">
        <v>1369</v>
      </c>
      <c r="B466" s="9" t="s">
        <v>4747</v>
      </c>
      <c r="C466" s="9" t="s">
        <v>442</v>
      </c>
      <c r="D466" s="9" t="s">
        <v>17</v>
      </c>
      <c r="E466" s="9" t="s">
        <v>14</v>
      </c>
      <c r="F466" s="9" t="s">
        <v>912</v>
      </c>
      <c r="G466" s="9" t="s">
        <v>14</v>
      </c>
      <c r="H466" s="9" t="str">
        <f t="shared" si="35"/>
        <v>PlusPrice</v>
      </c>
      <c r="I466" s="9" t="str">
        <f t="shared" si="36"/>
        <v>1</v>
      </c>
      <c r="J466" s="9" t="s">
        <v>25</v>
      </c>
      <c r="K466" s="9" t="s">
        <v>33</v>
      </c>
      <c r="L466" s="9">
        <f t="shared" si="37"/>
        <v>9999</v>
      </c>
      <c r="M466" s="9" t="str">
        <f t="shared" si="38"/>
        <v>kg</v>
      </c>
      <c r="N466" s="9" t="s">
        <v>14</v>
      </c>
      <c r="O466" s="9" t="s">
        <v>55</v>
      </c>
      <c r="P466" s="16">
        <v>235</v>
      </c>
      <c r="Q466">
        <f t="shared" si="39"/>
        <v>235</v>
      </c>
    </row>
    <row r="467" spans="1:17">
      <c r="A467" s="9" t="s">
        <v>1371</v>
      </c>
      <c r="B467" s="9" t="s">
        <v>4748</v>
      </c>
      <c r="C467" s="9" t="s">
        <v>920</v>
      </c>
      <c r="D467" s="9" t="s">
        <v>17</v>
      </c>
      <c r="E467" s="9" t="s">
        <v>14</v>
      </c>
      <c r="F467" s="9" t="s">
        <v>915</v>
      </c>
      <c r="G467" s="9" t="s">
        <v>14</v>
      </c>
      <c r="H467" s="9" t="str">
        <f t="shared" si="35"/>
        <v>StandardPrice</v>
      </c>
      <c r="I467" s="9" t="str">
        <f t="shared" si="36"/>
        <v/>
      </c>
      <c r="J467" s="9" t="s">
        <v>19</v>
      </c>
      <c r="K467" s="9" t="s">
        <v>20</v>
      </c>
      <c r="L467" s="9" t="str">
        <f t="shared" si="37"/>
        <v>10</v>
      </c>
      <c r="M467" s="9" t="str">
        <f t="shared" si="38"/>
        <v>kg</v>
      </c>
      <c r="N467" s="9" t="s">
        <v>14</v>
      </c>
      <c r="O467" s="9" t="s">
        <v>50</v>
      </c>
      <c r="P467" s="16">
        <v>236</v>
      </c>
      <c r="Q467">
        <f t="shared" si="39"/>
        <v>236</v>
      </c>
    </row>
    <row r="468" spans="1:17">
      <c r="A468" s="9" t="s">
        <v>1374</v>
      </c>
      <c r="B468" s="9" t="s">
        <v>4749</v>
      </c>
      <c r="C468" s="9" t="s">
        <v>920</v>
      </c>
      <c r="D468" s="9" t="s">
        <v>17</v>
      </c>
      <c r="E468" s="9" t="s">
        <v>14</v>
      </c>
      <c r="F468" s="9" t="s">
        <v>915</v>
      </c>
      <c r="G468" s="9" t="s">
        <v>14</v>
      </c>
      <c r="H468" s="9" t="str">
        <f t="shared" si="35"/>
        <v>PlusPrice</v>
      </c>
      <c r="I468" s="9" t="str">
        <f t="shared" si="36"/>
        <v>1</v>
      </c>
      <c r="J468" s="9" t="s">
        <v>25</v>
      </c>
      <c r="K468" s="9" t="s">
        <v>96</v>
      </c>
      <c r="L468" s="9" t="str">
        <f t="shared" si="37"/>
        <v>50</v>
      </c>
      <c r="M468" s="9" t="str">
        <f t="shared" si="38"/>
        <v>kg</v>
      </c>
      <c r="N468" s="9" t="s">
        <v>14</v>
      </c>
      <c r="O468" s="9" t="s">
        <v>55</v>
      </c>
      <c r="P468" s="16">
        <v>236</v>
      </c>
      <c r="Q468">
        <f t="shared" si="39"/>
        <v>236</v>
      </c>
    </row>
    <row r="469" spans="1:17">
      <c r="A469" s="9" t="s">
        <v>1376</v>
      </c>
      <c r="B469" s="9" t="s">
        <v>4750</v>
      </c>
      <c r="C469" s="9" t="s">
        <v>920</v>
      </c>
      <c r="D469" s="9" t="s">
        <v>17</v>
      </c>
      <c r="E469" s="9" t="s">
        <v>14</v>
      </c>
      <c r="F469" s="9" t="s">
        <v>915</v>
      </c>
      <c r="G469" s="9" t="s">
        <v>14</v>
      </c>
      <c r="H469" s="9" t="str">
        <f t="shared" si="35"/>
        <v>PlusPrice</v>
      </c>
      <c r="I469" s="9" t="str">
        <f t="shared" si="36"/>
        <v>1</v>
      </c>
      <c r="J469" s="9" t="s">
        <v>91</v>
      </c>
      <c r="K469" s="9" t="s">
        <v>33</v>
      </c>
      <c r="L469" s="9">
        <f t="shared" si="37"/>
        <v>9999</v>
      </c>
      <c r="M469" s="9" t="str">
        <f t="shared" si="38"/>
        <v>kg</v>
      </c>
      <c r="N469" s="9" t="s">
        <v>14</v>
      </c>
      <c r="O469" s="9" t="s">
        <v>27</v>
      </c>
      <c r="P469" s="16">
        <v>236</v>
      </c>
      <c r="Q469">
        <f t="shared" si="39"/>
        <v>236</v>
      </c>
    </row>
    <row r="470" spans="1:17">
      <c r="A470" s="9" t="s">
        <v>1378</v>
      </c>
      <c r="B470" s="9" t="s">
        <v>4751</v>
      </c>
      <c r="C470" s="9" t="s">
        <v>924</v>
      </c>
      <c r="D470" s="9" t="s">
        <v>17</v>
      </c>
      <c r="E470" s="9" t="s">
        <v>14</v>
      </c>
      <c r="F470" s="9" t="s">
        <v>919</v>
      </c>
      <c r="G470" s="9" t="s">
        <v>14</v>
      </c>
      <c r="H470" s="9" t="str">
        <f t="shared" si="35"/>
        <v>StandardPrice</v>
      </c>
      <c r="I470" s="9" t="str">
        <f t="shared" si="36"/>
        <v/>
      </c>
      <c r="J470" s="9" t="s">
        <v>19</v>
      </c>
      <c r="K470" s="9" t="s">
        <v>20</v>
      </c>
      <c r="L470" s="9" t="str">
        <f t="shared" si="37"/>
        <v>10</v>
      </c>
      <c r="M470" s="9" t="str">
        <f t="shared" si="38"/>
        <v>kg</v>
      </c>
      <c r="N470" s="9" t="s">
        <v>14</v>
      </c>
      <c r="O470" s="9" t="s">
        <v>21</v>
      </c>
      <c r="P470" s="16">
        <v>237</v>
      </c>
      <c r="Q470">
        <f t="shared" si="39"/>
        <v>237</v>
      </c>
    </row>
    <row r="471" spans="1:17">
      <c r="A471" s="9" t="s">
        <v>1380</v>
      </c>
      <c r="B471" s="9" t="s">
        <v>4752</v>
      </c>
      <c r="C471" s="9" t="s">
        <v>924</v>
      </c>
      <c r="D471" s="9" t="s">
        <v>17</v>
      </c>
      <c r="E471" s="9" t="s">
        <v>14</v>
      </c>
      <c r="F471" s="9" t="s">
        <v>919</v>
      </c>
      <c r="G471" s="9" t="s">
        <v>14</v>
      </c>
      <c r="H471" s="9" t="str">
        <f t="shared" si="35"/>
        <v>PlusPrice</v>
      </c>
      <c r="I471" s="9" t="str">
        <f t="shared" si="36"/>
        <v>1</v>
      </c>
      <c r="J471" s="9" t="s">
        <v>25</v>
      </c>
      <c r="K471" s="9" t="s">
        <v>33</v>
      </c>
      <c r="L471" s="9">
        <f t="shared" si="37"/>
        <v>9999</v>
      </c>
      <c r="M471" s="9" t="str">
        <f t="shared" si="38"/>
        <v>kg</v>
      </c>
      <c r="N471" s="9" t="s">
        <v>14</v>
      </c>
      <c r="O471" s="9" t="s">
        <v>593</v>
      </c>
      <c r="P471" s="16">
        <v>237</v>
      </c>
      <c r="Q471">
        <f t="shared" si="39"/>
        <v>237</v>
      </c>
    </row>
    <row r="472" spans="1:17">
      <c r="A472" s="9" t="s">
        <v>1382</v>
      </c>
      <c r="B472" s="9" t="s">
        <v>4753</v>
      </c>
      <c r="C472" s="9" t="s">
        <v>595</v>
      </c>
      <c r="D472" s="9" t="s">
        <v>17</v>
      </c>
      <c r="E472" s="9" t="s">
        <v>14</v>
      </c>
      <c r="F472" s="9" t="s">
        <v>923</v>
      </c>
      <c r="G472" s="9" t="s">
        <v>14</v>
      </c>
      <c r="H472" s="9" t="str">
        <f t="shared" si="35"/>
        <v>StandardPrice</v>
      </c>
      <c r="I472" s="9" t="str">
        <f t="shared" si="36"/>
        <v/>
      </c>
      <c r="J472" s="9" t="s">
        <v>19</v>
      </c>
      <c r="K472" s="9" t="s">
        <v>20</v>
      </c>
      <c r="L472" s="9" t="str">
        <f t="shared" si="37"/>
        <v>10</v>
      </c>
      <c r="M472" s="9" t="str">
        <f t="shared" si="38"/>
        <v>kg</v>
      </c>
      <c r="N472" s="9" t="s">
        <v>14</v>
      </c>
      <c r="O472" s="9" t="s">
        <v>21</v>
      </c>
      <c r="P472" s="16">
        <v>238</v>
      </c>
      <c r="Q472">
        <f t="shared" si="39"/>
        <v>238</v>
      </c>
    </row>
    <row r="473" spans="1:17">
      <c r="A473" s="9" t="s">
        <v>1384</v>
      </c>
      <c r="B473" s="9" t="s">
        <v>4754</v>
      </c>
      <c r="C473" s="9" t="s">
        <v>595</v>
      </c>
      <c r="D473" s="9" t="s">
        <v>17</v>
      </c>
      <c r="E473" s="9" t="s">
        <v>14</v>
      </c>
      <c r="F473" s="9" t="s">
        <v>923</v>
      </c>
      <c r="G473" s="9" t="s">
        <v>14</v>
      </c>
      <c r="H473" s="9" t="str">
        <f t="shared" si="35"/>
        <v>PlusPrice</v>
      </c>
      <c r="I473" s="9" t="str">
        <f t="shared" si="36"/>
        <v>1</v>
      </c>
      <c r="J473" s="9" t="s">
        <v>25</v>
      </c>
      <c r="K473" s="9" t="s">
        <v>33</v>
      </c>
      <c r="L473" s="9">
        <f t="shared" si="37"/>
        <v>9999</v>
      </c>
      <c r="M473" s="9" t="str">
        <f t="shared" si="38"/>
        <v>kg</v>
      </c>
      <c r="N473" s="9" t="s">
        <v>14</v>
      </c>
      <c r="O473" s="9" t="s">
        <v>233</v>
      </c>
      <c r="P473" s="16">
        <v>238</v>
      </c>
      <c r="Q473">
        <f t="shared" si="39"/>
        <v>238</v>
      </c>
    </row>
    <row r="474" spans="1:17">
      <c r="A474" s="9" t="s">
        <v>1387</v>
      </c>
      <c r="B474" s="9" t="s">
        <v>4755</v>
      </c>
      <c r="C474" s="9" t="s">
        <v>598</v>
      </c>
      <c r="D474" s="9" t="s">
        <v>17</v>
      </c>
      <c r="E474" s="9" t="s">
        <v>14</v>
      </c>
      <c r="F474" s="9" t="s">
        <v>927</v>
      </c>
      <c r="G474" s="9" t="s">
        <v>14</v>
      </c>
      <c r="H474" s="9" t="str">
        <f t="shared" si="35"/>
        <v>StandardPrice</v>
      </c>
      <c r="I474" s="9" t="str">
        <f t="shared" si="36"/>
        <v/>
      </c>
      <c r="J474" s="9" t="s">
        <v>19</v>
      </c>
      <c r="K474" s="9" t="s">
        <v>20</v>
      </c>
      <c r="L474" s="9" t="str">
        <f t="shared" si="37"/>
        <v>10</v>
      </c>
      <c r="M474" s="9" t="str">
        <f t="shared" si="38"/>
        <v>kg</v>
      </c>
      <c r="N474" s="9" t="s">
        <v>14</v>
      </c>
      <c r="O474" s="9" t="s">
        <v>50</v>
      </c>
      <c r="P474" s="16">
        <v>239</v>
      </c>
      <c r="Q474">
        <f t="shared" si="39"/>
        <v>239</v>
      </c>
    </row>
    <row r="475" spans="1:17">
      <c r="A475" s="9" t="s">
        <v>1389</v>
      </c>
      <c r="B475" s="9" t="s">
        <v>4756</v>
      </c>
      <c r="C475" s="9" t="s">
        <v>598</v>
      </c>
      <c r="D475" s="9" t="s">
        <v>17</v>
      </c>
      <c r="E475" s="9" t="s">
        <v>14</v>
      </c>
      <c r="F475" s="9" t="s">
        <v>927</v>
      </c>
      <c r="G475" s="9" t="s">
        <v>14</v>
      </c>
      <c r="H475" s="9" t="str">
        <f t="shared" si="35"/>
        <v>PlusPrice</v>
      </c>
      <c r="I475" s="9" t="str">
        <f t="shared" si="36"/>
        <v>1</v>
      </c>
      <c r="J475" s="9" t="s">
        <v>25</v>
      </c>
      <c r="K475" s="9" t="s">
        <v>33</v>
      </c>
      <c r="L475" s="9">
        <f t="shared" si="37"/>
        <v>9999</v>
      </c>
      <c r="M475" s="9" t="str">
        <f t="shared" si="38"/>
        <v>kg</v>
      </c>
      <c r="N475" s="9" t="s">
        <v>14</v>
      </c>
      <c r="O475" s="9" t="s">
        <v>152</v>
      </c>
      <c r="P475" s="16">
        <v>239</v>
      </c>
      <c r="Q475">
        <f t="shared" si="39"/>
        <v>239</v>
      </c>
    </row>
    <row r="476" spans="1:17">
      <c r="A476" s="9" t="s">
        <v>1391</v>
      </c>
      <c r="B476" s="9" t="s">
        <v>4757</v>
      </c>
      <c r="C476" s="9" t="s">
        <v>928</v>
      </c>
      <c r="D476" s="9" t="s">
        <v>17</v>
      </c>
      <c r="E476" s="9" t="s">
        <v>14</v>
      </c>
      <c r="F476" s="9" t="s">
        <v>932</v>
      </c>
      <c r="G476" s="9" t="s">
        <v>14</v>
      </c>
      <c r="H476" s="9" t="str">
        <f t="shared" si="35"/>
        <v>StandardPrice</v>
      </c>
      <c r="I476" s="9" t="str">
        <f t="shared" si="36"/>
        <v/>
      </c>
      <c r="J476" s="9" t="s">
        <v>19</v>
      </c>
      <c r="K476" s="9" t="s">
        <v>43</v>
      </c>
      <c r="L476" s="9" t="str">
        <f t="shared" si="37"/>
        <v>5</v>
      </c>
      <c r="M476" s="9" t="str">
        <f t="shared" si="38"/>
        <v>kg</v>
      </c>
      <c r="N476" s="9" t="s">
        <v>14</v>
      </c>
      <c r="O476" s="9" t="s">
        <v>50</v>
      </c>
      <c r="P476" s="16">
        <v>240</v>
      </c>
      <c r="Q476">
        <f t="shared" si="39"/>
        <v>240</v>
      </c>
    </row>
    <row r="477" spans="1:17">
      <c r="A477" s="9" t="s">
        <v>1394</v>
      </c>
      <c r="B477" s="9" t="s">
        <v>4758</v>
      </c>
      <c r="C477" s="9" t="s">
        <v>928</v>
      </c>
      <c r="D477" s="9" t="s">
        <v>17</v>
      </c>
      <c r="E477" s="9" t="s">
        <v>14</v>
      </c>
      <c r="F477" s="9" t="s">
        <v>932</v>
      </c>
      <c r="G477" s="9" t="s">
        <v>14</v>
      </c>
      <c r="H477" s="9" t="str">
        <f t="shared" si="35"/>
        <v>PlusPrice</v>
      </c>
      <c r="I477" s="9" t="str">
        <f t="shared" si="36"/>
        <v>1</v>
      </c>
      <c r="J477" s="9" t="s">
        <v>47</v>
      </c>
      <c r="K477" s="9" t="s">
        <v>33</v>
      </c>
      <c r="L477" s="9">
        <f t="shared" si="37"/>
        <v>9999</v>
      </c>
      <c r="M477" s="9" t="str">
        <f t="shared" si="38"/>
        <v>kg</v>
      </c>
      <c r="N477" s="9" t="s">
        <v>14</v>
      </c>
      <c r="O477" s="9" t="s">
        <v>233</v>
      </c>
      <c r="P477" s="16">
        <v>240</v>
      </c>
      <c r="Q477">
        <f t="shared" si="39"/>
        <v>240</v>
      </c>
    </row>
    <row r="478" spans="1:17">
      <c r="A478" s="9" t="s">
        <v>1396</v>
      </c>
      <c r="B478" s="9" t="s">
        <v>4759</v>
      </c>
      <c r="C478" s="9" t="s">
        <v>933</v>
      </c>
      <c r="D478" s="9" t="s">
        <v>17</v>
      </c>
      <c r="E478" s="9" t="s">
        <v>14</v>
      </c>
      <c r="F478" s="9" t="s">
        <v>937</v>
      </c>
      <c r="G478" s="9" t="s">
        <v>14</v>
      </c>
      <c r="H478" s="9" t="str">
        <f t="shared" si="35"/>
        <v>StandardPrice</v>
      </c>
      <c r="I478" s="9" t="str">
        <f t="shared" si="36"/>
        <v/>
      </c>
      <c r="J478" s="9" t="s">
        <v>19</v>
      </c>
      <c r="K478" s="9" t="s">
        <v>43</v>
      </c>
      <c r="L478" s="9" t="str">
        <f t="shared" si="37"/>
        <v>5</v>
      </c>
      <c r="M478" s="9" t="str">
        <f t="shared" si="38"/>
        <v>kg</v>
      </c>
      <c r="N478" s="9" t="s">
        <v>14</v>
      </c>
      <c r="O478" s="9" t="s">
        <v>21</v>
      </c>
      <c r="P478" s="16">
        <v>241</v>
      </c>
      <c r="Q478">
        <f t="shared" si="39"/>
        <v>241</v>
      </c>
    </row>
    <row r="479" spans="1:17">
      <c r="A479" s="9" t="s">
        <v>1398</v>
      </c>
      <c r="B479" s="9" t="s">
        <v>4760</v>
      </c>
      <c r="C479" s="9" t="s">
        <v>933</v>
      </c>
      <c r="D479" s="9" t="s">
        <v>17</v>
      </c>
      <c r="E479" s="9" t="s">
        <v>14</v>
      </c>
      <c r="F479" s="9" t="s">
        <v>937</v>
      </c>
      <c r="G479" s="9" t="s">
        <v>14</v>
      </c>
      <c r="H479" s="9" t="str">
        <f t="shared" si="35"/>
        <v>PlusPrice</v>
      </c>
      <c r="I479" s="9" t="str">
        <f t="shared" si="36"/>
        <v>1</v>
      </c>
      <c r="J479" s="9" t="s">
        <v>47</v>
      </c>
      <c r="K479" s="9" t="s">
        <v>33</v>
      </c>
      <c r="L479" s="9">
        <f t="shared" si="37"/>
        <v>9999</v>
      </c>
      <c r="M479" s="9" t="str">
        <f t="shared" si="38"/>
        <v>kg</v>
      </c>
      <c r="N479" s="9" t="s">
        <v>14</v>
      </c>
      <c r="O479" s="9" t="s">
        <v>92</v>
      </c>
      <c r="P479" s="16">
        <v>241</v>
      </c>
      <c r="Q479">
        <f t="shared" si="39"/>
        <v>241</v>
      </c>
    </row>
    <row r="480" spans="1:17">
      <c r="A480" s="9" t="s">
        <v>1400</v>
      </c>
      <c r="B480" s="9" t="s">
        <v>4761</v>
      </c>
      <c r="C480" s="9" t="s">
        <v>99</v>
      </c>
      <c r="D480" s="9" t="s">
        <v>17</v>
      </c>
      <c r="E480" s="9" t="s">
        <v>14</v>
      </c>
      <c r="F480" s="9" t="s">
        <v>940</v>
      </c>
      <c r="G480" s="9" t="s">
        <v>19</v>
      </c>
      <c r="H480" s="9" t="str">
        <f t="shared" si="35"/>
        <v>StandardPrice</v>
      </c>
      <c r="I480" s="9" t="str">
        <f t="shared" si="36"/>
        <v/>
      </c>
      <c r="J480" s="9" t="s">
        <v>19</v>
      </c>
      <c r="K480" s="9" t="s">
        <v>14</v>
      </c>
      <c r="L480" s="9" t="str">
        <f t="shared" si="37"/>
        <v>1</v>
      </c>
      <c r="M480" s="9" t="str">
        <f t="shared" si="38"/>
        <v>Items</v>
      </c>
      <c r="N480" s="9" t="s">
        <v>19</v>
      </c>
      <c r="O480" s="9" t="s">
        <v>1704</v>
      </c>
      <c r="P480" s="16">
        <v>242</v>
      </c>
      <c r="Q480">
        <f t="shared" si="39"/>
        <v>242</v>
      </c>
    </row>
    <row r="481" spans="1:17">
      <c r="A481" s="9" t="s">
        <v>1402</v>
      </c>
      <c r="B481" s="9" t="s">
        <v>4762</v>
      </c>
      <c r="C481" s="9" t="s">
        <v>938</v>
      </c>
      <c r="D481" s="9" t="s">
        <v>17</v>
      </c>
      <c r="E481" s="9" t="s">
        <v>14</v>
      </c>
      <c r="F481" s="9" t="s">
        <v>943</v>
      </c>
      <c r="G481" s="9" t="s">
        <v>19</v>
      </c>
      <c r="H481" s="9" t="str">
        <f t="shared" si="35"/>
        <v>StandardPrice</v>
      </c>
      <c r="I481" s="9" t="str">
        <f t="shared" si="36"/>
        <v/>
      </c>
      <c r="J481" s="9" t="s">
        <v>19</v>
      </c>
      <c r="K481" s="9" t="s">
        <v>14</v>
      </c>
      <c r="L481" s="9" t="str">
        <f t="shared" si="37"/>
        <v>1</v>
      </c>
      <c r="M481" s="9" t="str">
        <f t="shared" si="38"/>
        <v>Items</v>
      </c>
      <c r="N481" s="9" t="s">
        <v>19</v>
      </c>
      <c r="O481" s="9" t="s">
        <v>1707</v>
      </c>
      <c r="P481" s="16">
        <v>243</v>
      </c>
      <c r="Q481">
        <f t="shared" si="39"/>
        <v>243</v>
      </c>
    </row>
    <row r="482" spans="1:17">
      <c r="A482" s="9" t="s">
        <v>1404</v>
      </c>
      <c r="B482" s="9" t="s">
        <v>4763</v>
      </c>
      <c r="C482" s="9" t="s">
        <v>112</v>
      </c>
      <c r="D482" s="9" t="s">
        <v>17</v>
      </c>
      <c r="E482" s="9" t="s">
        <v>14</v>
      </c>
      <c r="F482" s="9" t="s">
        <v>946</v>
      </c>
      <c r="G482" s="9" t="s">
        <v>19</v>
      </c>
      <c r="H482" s="9" t="str">
        <f t="shared" si="35"/>
        <v>StandardPrice</v>
      </c>
      <c r="I482" s="9" t="str">
        <f t="shared" si="36"/>
        <v/>
      </c>
      <c r="J482" s="9" t="s">
        <v>19</v>
      </c>
      <c r="K482" s="9" t="s">
        <v>14</v>
      </c>
      <c r="L482" s="9" t="str">
        <f t="shared" si="37"/>
        <v>1</v>
      </c>
      <c r="M482" s="9" t="str">
        <f t="shared" si="38"/>
        <v>Items</v>
      </c>
      <c r="N482" s="9" t="s">
        <v>19</v>
      </c>
      <c r="O482" s="9" t="s">
        <v>1710</v>
      </c>
      <c r="P482" s="16">
        <v>244</v>
      </c>
      <c r="Q482">
        <f t="shared" si="39"/>
        <v>244</v>
      </c>
    </row>
    <row r="483" spans="1:17">
      <c r="A483" s="9" t="s">
        <v>1406</v>
      </c>
      <c r="B483" s="9" t="s">
        <v>4764</v>
      </c>
      <c r="C483" s="9" t="s">
        <v>117</v>
      </c>
      <c r="D483" s="9" t="s">
        <v>17</v>
      </c>
      <c r="E483" s="9" t="s">
        <v>14</v>
      </c>
      <c r="F483" s="9" t="s">
        <v>949</v>
      </c>
      <c r="G483" s="9" t="s">
        <v>19</v>
      </c>
      <c r="H483" s="9" t="str">
        <f t="shared" si="35"/>
        <v>StandardPrice</v>
      </c>
      <c r="I483" s="9" t="str">
        <f t="shared" si="36"/>
        <v/>
      </c>
      <c r="J483" s="9" t="s">
        <v>19</v>
      </c>
      <c r="K483" s="9" t="s">
        <v>14</v>
      </c>
      <c r="L483" s="9" t="str">
        <f t="shared" si="37"/>
        <v>1</v>
      </c>
      <c r="M483" s="9" t="str">
        <f t="shared" si="38"/>
        <v>Items</v>
      </c>
      <c r="N483" s="9" t="s">
        <v>19</v>
      </c>
      <c r="O483" s="9" t="s">
        <v>1713</v>
      </c>
      <c r="P483" s="16">
        <v>245</v>
      </c>
      <c r="Q483">
        <f t="shared" si="39"/>
        <v>245</v>
      </c>
    </row>
    <row r="484" spans="1:17">
      <c r="A484" s="9" t="s">
        <v>1409</v>
      </c>
      <c r="B484" s="9" t="s">
        <v>4765</v>
      </c>
      <c r="C484" s="9" t="s">
        <v>941</v>
      </c>
      <c r="D484" s="9" t="s">
        <v>17</v>
      </c>
      <c r="E484" s="9" t="s">
        <v>14</v>
      </c>
      <c r="F484" s="9" t="s">
        <v>952</v>
      </c>
      <c r="G484" s="9" t="s">
        <v>14</v>
      </c>
      <c r="H484" s="9" t="str">
        <f t="shared" si="35"/>
        <v>StandardPrice</v>
      </c>
      <c r="I484" s="9" t="str">
        <f t="shared" si="36"/>
        <v/>
      </c>
      <c r="J484" s="9" t="s">
        <v>19</v>
      </c>
      <c r="K484" s="9" t="s">
        <v>20</v>
      </c>
      <c r="L484" s="9" t="str">
        <f t="shared" si="37"/>
        <v>10</v>
      </c>
      <c r="M484" s="9" t="str">
        <f t="shared" si="38"/>
        <v>kg</v>
      </c>
      <c r="N484" s="9" t="s">
        <v>14</v>
      </c>
      <c r="O484" s="9" t="s">
        <v>4766</v>
      </c>
      <c r="P484" s="16">
        <v>246</v>
      </c>
      <c r="Q484">
        <f t="shared" si="39"/>
        <v>246</v>
      </c>
    </row>
    <row r="485" spans="1:17">
      <c r="A485" s="9" t="s">
        <v>1411</v>
      </c>
      <c r="B485" s="9" t="s">
        <v>4767</v>
      </c>
      <c r="C485" s="9" t="s">
        <v>941</v>
      </c>
      <c r="D485" s="9" t="s">
        <v>17</v>
      </c>
      <c r="E485" s="9" t="s">
        <v>14</v>
      </c>
      <c r="F485" s="9" t="s">
        <v>952</v>
      </c>
      <c r="G485" s="9" t="s">
        <v>14</v>
      </c>
      <c r="H485" s="9" t="str">
        <f t="shared" si="35"/>
        <v>PlusPrice</v>
      </c>
      <c r="I485" s="9" t="str">
        <f t="shared" si="36"/>
        <v>1</v>
      </c>
      <c r="J485" s="9" t="s">
        <v>25</v>
      </c>
      <c r="K485" s="9" t="s">
        <v>33</v>
      </c>
      <c r="L485" s="9">
        <f t="shared" si="37"/>
        <v>9999</v>
      </c>
      <c r="M485" s="9" t="str">
        <f t="shared" si="38"/>
        <v>kg</v>
      </c>
      <c r="N485" s="9" t="s">
        <v>14</v>
      </c>
      <c r="O485" s="9" t="s">
        <v>55</v>
      </c>
      <c r="P485" s="16">
        <v>246</v>
      </c>
      <c r="Q485">
        <f t="shared" si="39"/>
        <v>246</v>
      </c>
    </row>
    <row r="486" spans="1:17">
      <c r="A486" s="9" t="s">
        <v>1413</v>
      </c>
      <c r="B486" s="9" t="s">
        <v>4768</v>
      </c>
      <c r="C486" s="9" t="s">
        <v>32</v>
      </c>
      <c r="D486" s="9" t="s">
        <v>17</v>
      </c>
      <c r="E486" s="9" t="s">
        <v>14</v>
      </c>
      <c r="F486" s="9" t="s">
        <v>955</v>
      </c>
      <c r="G486" s="9" t="s">
        <v>19</v>
      </c>
      <c r="H486" s="9" t="str">
        <f t="shared" si="35"/>
        <v>StandardPrice</v>
      </c>
      <c r="I486" s="9" t="str">
        <f t="shared" si="36"/>
        <v/>
      </c>
      <c r="J486" s="9" t="s">
        <v>19</v>
      </c>
      <c r="K486" s="9" t="s">
        <v>14</v>
      </c>
      <c r="L486" s="9" t="str">
        <f t="shared" si="37"/>
        <v>1</v>
      </c>
      <c r="M486" s="9" t="str">
        <f t="shared" si="38"/>
        <v>Items</v>
      </c>
      <c r="N486" s="9" t="s">
        <v>19</v>
      </c>
      <c r="O486" s="9" t="s">
        <v>1722</v>
      </c>
      <c r="P486" s="16">
        <v>247</v>
      </c>
      <c r="Q486">
        <f t="shared" si="39"/>
        <v>247</v>
      </c>
    </row>
    <row r="487" spans="1:17">
      <c r="A487" s="9" t="s">
        <v>1415</v>
      </c>
      <c r="B487" s="9" t="s">
        <v>4769</v>
      </c>
      <c r="C487" s="9" t="s">
        <v>159</v>
      </c>
      <c r="D487" s="9" t="s">
        <v>17</v>
      </c>
      <c r="E487" s="9" t="s">
        <v>14</v>
      </c>
      <c r="F487" s="9" t="s">
        <v>958</v>
      </c>
      <c r="G487" s="9" t="s">
        <v>19</v>
      </c>
      <c r="H487" s="9" t="str">
        <f t="shared" si="35"/>
        <v>StandardPrice</v>
      </c>
      <c r="I487" s="9" t="str">
        <f t="shared" si="36"/>
        <v/>
      </c>
      <c r="J487" s="9" t="s">
        <v>19</v>
      </c>
      <c r="K487" s="9" t="s">
        <v>14</v>
      </c>
      <c r="L487" s="9" t="str">
        <f t="shared" si="37"/>
        <v>1</v>
      </c>
      <c r="M487" s="9" t="str">
        <f t="shared" si="38"/>
        <v>Items</v>
      </c>
      <c r="N487" s="9" t="s">
        <v>19</v>
      </c>
      <c r="O487" s="9" t="s">
        <v>1725</v>
      </c>
      <c r="P487" s="16">
        <v>248</v>
      </c>
      <c r="Q487">
        <f t="shared" si="39"/>
        <v>248</v>
      </c>
    </row>
    <row r="488" spans="1:17">
      <c r="A488" s="9" t="s">
        <v>1417</v>
      </c>
      <c r="B488" s="9" t="s">
        <v>4770</v>
      </c>
      <c r="C488" s="9" t="s">
        <v>944</v>
      </c>
      <c r="D488" s="9" t="s">
        <v>17</v>
      </c>
      <c r="E488" s="9" t="s">
        <v>14</v>
      </c>
      <c r="F488" s="9" t="s">
        <v>960</v>
      </c>
      <c r="G488" s="9" t="s">
        <v>19</v>
      </c>
      <c r="H488" s="9" t="str">
        <f t="shared" si="35"/>
        <v>StandardPrice</v>
      </c>
      <c r="I488" s="9" t="str">
        <f t="shared" si="36"/>
        <v/>
      </c>
      <c r="J488" s="9" t="s">
        <v>19</v>
      </c>
      <c r="K488" s="9" t="s">
        <v>14</v>
      </c>
      <c r="L488" s="9" t="str">
        <f t="shared" si="37"/>
        <v>1</v>
      </c>
      <c r="M488" s="9" t="str">
        <f t="shared" si="38"/>
        <v>Items</v>
      </c>
      <c r="N488" s="9" t="s">
        <v>19</v>
      </c>
      <c r="O488" s="9" t="s">
        <v>1728</v>
      </c>
      <c r="P488" s="16">
        <v>249</v>
      </c>
      <c r="Q488">
        <f t="shared" si="39"/>
        <v>249</v>
      </c>
    </row>
    <row r="489" spans="1:17">
      <c r="A489" s="9" t="s">
        <v>1419</v>
      </c>
      <c r="B489" s="9" t="s">
        <v>4771</v>
      </c>
      <c r="C489" s="9" t="s">
        <v>108</v>
      </c>
      <c r="D489" s="9" t="s">
        <v>17</v>
      </c>
      <c r="E489" s="9" t="s">
        <v>14</v>
      </c>
      <c r="F489" s="9" t="s">
        <v>962</v>
      </c>
      <c r="G489" s="9" t="s">
        <v>19</v>
      </c>
      <c r="H489" s="9" t="str">
        <f t="shared" si="35"/>
        <v>StandardPrice</v>
      </c>
      <c r="I489" s="9" t="str">
        <f t="shared" si="36"/>
        <v/>
      </c>
      <c r="J489" s="9" t="s">
        <v>19</v>
      </c>
      <c r="K489" s="9" t="s">
        <v>14</v>
      </c>
      <c r="L489" s="9" t="str">
        <f t="shared" si="37"/>
        <v>1</v>
      </c>
      <c r="M489" s="9" t="str">
        <f t="shared" si="38"/>
        <v>Items</v>
      </c>
      <c r="N489" s="9" t="s">
        <v>19</v>
      </c>
      <c r="O489" s="9" t="s">
        <v>1728</v>
      </c>
      <c r="P489" s="16">
        <v>250</v>
      </c>
      <c r="Q489">
        <f t="shared" si="39"/>
        <v>250</v>
      </c>
    </row>
    <row r="490" spans="1:17">
      <c r="A490" s="9" t="s">
        <v>1421</v>
      </c>
      <c r="B490" s="9" t="s">
        <v>4772</v>
      </c>
      <c r="C490" s="9" t="s">
        <v>205</v>
      </c>
      <c r="D490" s="9" t="s">
        <v>17</v>
      </c>
      <c r="E490" s="9" t="s">
        <v>14</v>
      </c>
      <c r="F490" s="9" t="s">
        <v>964</v>
      </c>
      <c r="G490" s="9" t="s">
        <v>19</v>
      </c>
      <c r="H490" s="9" t="str">
        <f t="shared" si="35"/>
        <v>StandardPrice</v>
      </c>
      <c r="I490" s="9" t="str">
        <f t="shared" si="36"/>
        <v/>
      </c>
      <c r="J490" s="9" t="s">
        <v>19</v>
      </c>
      <c r="K490" s="9" t="s">
        <v>14</v>
      </c>
      <c r="L490" s="9" t="str">
        <f t="shared" si="37"/>
        <v>1</v>
      </c>
      <c r="M490" s="9" t="str">
        <f t="shared" si="38"/>
        <v>Items</v>
      </c>
      <c r="N490" s="9" t="s">
        <v>19</v>
      </c>
      <c r="O490" s="9" t="s">
        <v>1733</v>
      </c>
      <c r="P490" s="16">
        <v>251</v>
      </c>
      <c r="Q490">
        <f t="shared" si="39"/>
        <v>251</v>
      </c>
    </row>
    <row r="491" spans="1:17">
      <c r="A491" s="9" t="s">
        <v>1423</v>
      </c>
      <c r="B491" s="9" t="s">
        <v>4773</v>
      </c>
      <c r="C491" s="9" t="s">
        <v>192</v>
      </c>
      <c r="D491" s="9" t="s">
        <v>17</v>
      </c>
      <c r="E491" s="9" t="s">
        <v>14</v>
      </c>
      <c r="F491" s="9" t="s">
        <v>966</v>
      </c>
      <c r="G491" s="9" t="s">
        <v>19</v>
      </c>
      <c r="H491" s="9" t="str">
        <f t="shared" si="35"/>
        <v>StandardPrice</v>
      </c>
      <c r="I491" s="9" t="str">
        <f t="shared" si="36"/>
        <v/>
      </c>
      <c r="J491" s="9" t="s">
        <v>19</v>
      </c>
      <c r="K491" s="9" t="s">
        <v>14</v>
      </c>
      <c r="L491" s="9" t="str">
        <f t="shared" si="37"/>
        <v>1</v>
      </c>
      <c r="M491" s="9" t="str">
        <f t="shared" si="38"/>
        <v>Items</v>
      </c>
      <c r="N491" s="9" t="s">
        <v>19</v>
      </c>
      <c r="O491" s="9" t="s">
        <v>1736</v>
      </c>
      <c r="P491" s="16">
        <v>252</v>
      </c>
      <c r="Q491">
        <f t="shared" si="39"/>
        <v>252</v>
      </c>
    </row>
    <row r="492" spans="1:17">
      <c r="A492" s="9" t="s">
        <v>1425</v>
      </c>
      <c r="B492" s="9" t="s">
        <v>4774</v>
      </c>
      <c r="C492" s="9" t="s">
        <v>104</v>
      </c>
      <c r="D492" s="9" t="s">
        <v>17</v>
      </c>
      <c r="E492" s="9" t="s">
        <v>14</v>
      </c>
      <c r="F492" s="9" t="s">
        <v>968</v>
      </c>
      <c r="G492" s="9" t="s">
        <v>19</v>
      </c>
      <c r="H492" s="9" t="str">
        <f t="shared" si="35"/>
        <v>StandardPrice</v>
      </c>
      <c r="I492" s="9" t="str">
        <f t="shared" si="36"/>
        <v/>
      </c>
      <c r="J492" s="9" t="s">
        <v>19</v>
      </c>
      <c r="K492" s="9" t="s">
        <v>14</v>
      </c>
      <c r="L492" s="9" t="str">
        <f t="shared" si="37"/>
        <v>1</v>
      </c>
      <c r="M492" s="9" t="str">
        <f t="shared" si="38"/>
        <v>Items</v>
      </c>
      <c r="N492" s="9" t="s">
        <v>19</v>
      </c>
      <c r="O492" s="9" t="s">
        <v>1739</v>
      </c>
      <c r="P492" s="16">
        <v>253</v>
      </c>
      <c r="Q492">
        <f t="shared" si="39"/>
        <v>253</v>
      </c>
    </row>
    <row r="493" spans="1:17">
      <c r="A493" s="9" t="s">
        <v>1427</v>
      </c>
      <c r="B493" s="9" t="s">
        <v>4775</v>
      </c>
      <c r="C493" s="9" t="s">
        <v>947</v>
      </c>
      <c r="D493" s="9" t="s">
        <v>17</v>
      </c>
      <c r="E493" s="9" t="s">
        <v>14</v>
      </c>
      <c r="F493" s="9" t="s">
        <v>970</v>
      </c>
      <c r="G493" s="9" t="s">
        <v>19</v>
      </c>
      <c r="H493" s="9" t="str">
        <f t="shared" si="35"/>
        <v>StandardPrice</v>
      </c>
      <c r="I493" s="9" t="str">
        <f t="shared" si="36"/>
        <v/>
      </c>
      <c r="J493" s="9" t="s">
        <v>19</v>
      </c>
      <c r="K493" s="9" t="s">
        <v>14</v>
      </c>
      <c r="L493" s="9" t="str">
        <f t="shared" si="37"/>
        <v>1</v>
      </c>
      <c r="M493" s="9" t="str">
        <f t="shared" si="38"/>
        <v>Items</v>
      </c>
      <c r="N493" s="9" t="s">
        <v>19</v>
      </c>
      <c r="O493" s="9" t="s">
        <v>1742</v>
      </c>
      <c r="P493" s="16">
        <v>254</v>
      </c>
      <c r="Q493">
        <f t="shared" si="39"/>
        <v>254</v>
      </c>
    </row>
    <row r="494" spans="1:17">
      <c r="A494" s="9" t="s">
        <v>1429</v>
      </c>
      <c r="B494" s="9" t="s">
        <v>4776</v>
      </c>
      <c r="C494" s="9" t="s">
        <v>950</v>
      </c>
      <c r="D494" s="9" t="s">
        <v>17</v>
      </c>
      <c r="E494" s="9" t="s">
        <v>14</v>
      </c>
      <c r="F494" s="9" t="s">
        <v>972</v>
      </c>
      <c r="G494" s="9" t="s">
        <v>19</v>
      </c>
      <c r="H494" s="9" t="str">
        <f t="shared" si="35"/>
        <v>StandardPrice</v>
      </c>
      <c r="I494" s="9" t="str">
        <f t="shared" si="36"/>
        <v/>
      </c>
      <c r="J494" s="9" t="s">
        <v>19</v>
      </c>
      <c r="K494" s="9" t="s">
        <v>14</v>
      </c>
      <c r="L494" s="9" t="str">
        <f t="shared" si="37"/>
        <v>1</v>
      </c>
      <c r="M494" s="9" t="str">
        <f t="shared" si="38"/>
        <v>Items</v>
      </c>
      <c r="N494" s="9" t="s">
        <v>19</v>
      </c>
      <c r="O494" s="9" t="s">
        <v>1707</v>
      </c>
      <c r="P494" s="16">
        <v>255</v>
      </c>
      <c r="Q494">
        <f t="shared" si="39"/>
        <v>255</v>
      </c>
    </row>
    <row r="495" spans="1:17">
      <c r="A495" s="9" t="s">
        <v>1431</v>
      </c>
      <c r="B495" s="9" t="s">
        <v>4777</v>
      </c>
      <c r="C495" s="9" t="s">
        <v>953</v>
      </c>
      <c r="D495" s="9" t="s">
        <v>17</v>
      </c>
      <c r="E495" s="9" t="s">
        <v>14</v>
      </c>
      <c r="F495" s="9" t="s">
        <v>974</v>
      </c>
      <c r="G495" s="9" t="s">
        <v>19</v>
      </c>
      <c r="H495" s="9" t="str">
        <f t="shared" si="35"/>
        <v>StandardPrice</v>
      </c>
      <c r="I495" s="9" t="str">
        <f t="shared" si="36"/>
        <v/>
      </c>
      <c r="J495" s="9" t="s">
        <v>19</v>
      </c>
      <c r="K495" s="9" t="s">
        <v>14</v>
      </c>
      <c r="L495" s="9" t="str">
        <f t="shared" si="37"/>
        <v>1</v>
      </c>
      <c r="M495" s="9" t="str">
        <f t="shared" si="38"/>
        <v>Items</v>
      </c>
      <c r="N495" s="9" t="s">
        <v>19</v>
      </c>
      <c r="O495" s="9" t="s">
        <v>1710</v>
      </c>
      <c r="P495" s="16">
        <v>256</v>
      </c>
      <c r="Q495">
        <f t="shared" si="39"/>
        <v>256</v>
      </c>
    </row>
    <row r="496" spans="1:17">
      <c r="A496" s="9" t="s">
        <v>1433</v>
      </c>
      <c r="B496" s="9" t="s">
        <v>4778</v>
      </c>
      <c r="C496" s="9" t="s">
        <v>164</v>
      </c>
      <c r="D496" s="9" t="s">
        <v>17</v>
      </c>
      <c r="E496" s="9" t="s">
        <v>14</v>
      </c>
      <c r="F496" s="9" t="s">
        <v>1749</v>
      </c>
      <c r="G496" s="9" t="s">
        <v>19</v>
      </c>
      <c r="H496" s="9" t="str">
        <f t="shared" si="35"/>
        <v>StandardPrice</v>
      </c>
      <c r="I496" s="9" t="str">
        <f t="shared" si="36"/>
        <v/>
      </c>
      <c r="J496" s="9" t="s">
        <v>19</v>
      </c>
      <c r="K496" s="9" t="s">
        <v>14</v>
      </c>
      <c r="L496" s="9" t="str">
        <f t="shared" si="37"/>
        <v>1</v>
      </c>
      <c r="M496" s="9" t="str">
        <f t="shared" si="38"/>
        <v>Items</v>
      </c>
      <c r="N496" s="9" t="s">
        <v>19</v>
      </c>
      <c r="O496" s="9" t="s">
        <v>1750</v>
      </c>
      <c r="P496" s="16">
        <v>257</v>
      </c>
      <c r="Q496">
        <f t="shared" si="39"/>
        <v>257</v>
      </c>
    </row>
    <row r="497" spans="1:17">
      <c r="A497" s="9" t="s">
        <v>1435</v>
      </c>
      <c r="B497" s="9" t="s">
        <v>4779</v>
      </c>
      <c r="C497" s="9" t="s">
        <v>956</v>
      </c>
      <c r="D497" s="9" t="s">
        <v>17</v>
      </c>
      <c r="E497" s="9" t="s">
        <v>14</v>
      </c>
      <c r="F497" s="9" t="s">
        <v>978</v>
      </c>
      <c r="G497" s="9" t="s">
        <v>19</v>
      </c>
      <c r="H497" s="9" t="str">
        <f t="shared" si="35"/>
        <v>StandardPrice</v>
      </c>
      <c r="I497" s="9" t="str">
        <f t="shared" si="36"/>
        <v/>
      </c>
      <c r="J497" s="9" t="s">
        <v>19</v>
      </c>
      <c r="K497" s="9" t="s">
        <v>14</v>
      </c>
      <c r="L497" s="9" t="str">
        <f t="shared" si="37"/>
        <v>1</v>
      </c>
      <c r="M497" s="9" t="str">
        <f t="shared" si="38"/>
        <v>Items</v>
      </c>
      <c r="N497" s="9" t="s">
        <v>19</v>
      </c>
      <c r="O497" s="9" t="s">
        <v>1722</v>
      </c>
      <c r="P497" s="16">
        <v>258</v>
      </c>
      <c r="Q497">
        <f t="shared" si="39"/>
        <v>258</v>
      </c>
    </row>
    <row r="498" spans="1:17">
      <c r="A498" s="9" t="s">
        <v>1437</v>
      </c>
      <c r="B498" s="9" t="s">
        <v>4780</v>
      </c>
      <c r="C498" s="9" t="s">
        <v>212</v>
      </c>
      <c r="D498" s="9" t="s">
        <v>17</v>
      </c>
      <c r="E498" s="9" t="s">
        <v>14</v>
      </c>
      <c r="F498" s="9" t="s">
        <v>980</v>
      </c>
      <c r="G498" s="9" t="s">
        <v>19</v>
      </c>
      <c r="H498" s="9" t="str">
        <f t="shared" si="35"/>
        <v>StandardPrice</v>
      </c>
      <c r="I498" s="9" t="str">
        <f t="shared" si="36"/>
        <v/>
      </c>
      <c r="J498" s="9" t="s">
        <v>19</v>
      </c>
      <c r="K498" s="9" t="s">
        <v>14</v>
      </c>
      <c r="L498" s="9" t="str">
        <f t="shared" si="37"/>
        <v>1</v>
      </c>
      <c r="M498" s="9" t="str">
        <f t="shared" si="38"/>
        <v>Items</v>
      </c>
      <c r="N498" s="9" t="s">
        <v>19</v>
      </c>
      <c r="O498" s="9" t="s">
        <v>1755</v>
      </c>
      <c r="P498" s="16">
        <v>259</v>
      </c>
      <c r="Q498">
        <f t="shared" si="39"/>
        <v>259</v>
      </c>
    </row>
  </sheetData>
  <mergeCells count="2">
    <mergeCell ref="A1:P1"/>
    <mergeCell ref="A2:G2"/>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28"/>
  <sheetViews>
    <sheetView workbookViewId="0">
      <selection activeCell="M4" sqref="M4:M428"/>
    </sheetView>
  </sheetViews>
  <sheetFormatPr defaultColWidth="9" defaultRowHeight="15"/>
  <cols>
    <col min="6" max="6" width="45.2857142857143" customWidth="1"/>
    <col min="7" max="8" width="15.1428571428571" customWidth="1"/>
    <col min="9" max="9" width="8.57142857142857" customWidth="1"/>
    <col min="10" max="10" width="3.42857142857143" customWidth="1"/>
    <col min="11" max="11" width="5.28571428571429" customWidth="1"/>
    <col min="12" max="12" width="6.28571428571429" customWidth="1"/>
    <col min="13" max="13" width="5.42857142857143" customWidth="1"/>
    <col min="14" max="14" width="16.8571428571429" customWidth="1"/>
    <col min="15" max="15" width="6.14285714285714" customWidth="1"/>
    <col min="16" max="16" width="8.14285714285714" style="1" customWidth="1"/>
  </cols>
  <sheetData>
    <row r="1" spans="1:16">
      <c r="A1" s="2" t="s">
        <v>0</v>
      </c>
      <c r="B1" s="3"/>
      <c r="C1" s="3"/>
      <c r="D1" s="3"/>
      <c r="E1" s="3"/>
      <c r="F1" s="3"/>
      <c r="G1" s="3"/>
      <c r="H1" s="3"/>
      <c r="I1" s="3"/>
      <c r="J1" s="3"/>
      <c r="K1" s="3"/>
      <c r="L1" s="3"/>
      <c r="M1" s="3"/>
      <c r="N1" s="3"/>
      <c r="O1" s="3"/>
      <c r="P1" s="3"/>
    </row>
    <row r="2" spans="1:16">
      <c r="A2" s="4" t="s">
        <v>4781</v>
      </c>
      <c r="B2" s="5"/>
      <c r="C2" s="5"/>
      <c r="D2" s="5"/>
      <c r="E2" s="5"/>
      <c r="F2" s="5"/>
      <c r="G2" s="6"/>
      <c r="H2" s="7"/>
      <c r="I2" s="7"/>
      <c r="J2" s="10"/>
      <c r="K2" s="10"/>
      <c r="L2" s="10"/>
      <c r="M2" s="10"/>
      <c r="N2" s="10"/>
      <c r="O2" s="10"/>
      <c r="P2" s="11"/>
    </row>
    <row r="3" ht="38.25" spans="1:16">
      <c r="A3" s="8" t="s">
        <v>2</v>
      </c>
      <c r="B3" s="8" t="s">
        <v>3</v>
      </c>
      <c r="C3" s="8" t="s">
        <v>4</v>
      </c>
      <c r="D3" s="8" t="s">
        <v>5</v>
      </c>
      <c r="E3" s="8" t="s">
        <v>6</v>
      </c>
      <c r="F3" s="8" t="s">
        <v>7</v>
      </c>
      <c r="G3" s="8" t="s">
        <v>8</v>
      </c>
      <c r="H3" s="8"/>
      <c r="I3" s="8"/>
      <c r="J3" s="8" t="s">
        <v>9</v>
      </c>
      <c r="K3" s="8" t="s">
        <v>10</v>
      </c>
      <c r="L3" s="8"/>
      <c r="M3" s="8"/>
      <c r="N3" s="8" t="s">
        <v>11</v>
      </c>
      <c r="O3" s="8" t="s">
        <v>12</v>
      </c>
      <c r="P3" s="21" t="s">
        <v>13</v>
      </c>
    </row>
    <row r="4" spans="1:17">
      <c r="A4" s="9" t="s">
        <v>14</v>
      </c>
      <c r="B4" s="9" t="s">
        <v>4782</v>
      </c>
      <c r="C4" s="9" t="s">
        <v>16</v>
      </c>
      <c r="D4" s="9" t="s">
        <v>17</v>
      </c>
      <c r="E4" s="9" t="s">
        <v>30</v>
      </c>
      <c r="F4" s="9" t="s">
        <v>18</v>
      </c>
      <c r="G4" s="9" t="s">
        <v>14</v>
      </c>
      <c r="H4" s="9" t="str">
        <f>IF(J4="0","StandardPrice","PlusPrice")</f>
        <v>StandardPrice</v>
      </c>
      <c r="I4" s="9" t="str">
        <f>IF(J4="0","","1")</f>
        <v/>
      </c>
      <c r="J4" s="9" t="s">
        <v>19</v>
      </c>
      <c r="K4" s="9" t="s">
        <v>20</v>
      </c>
      <c r="L4" s="9" t="str">
        <f>IF(K4="",9999,K4)</f>
        <v>10</v>
      </c>
      <c r="M4" s="9" t="str">
        <f>IF(N4="0","Items","kg")</f>
        <v>kg</v>
      </c>
      <c r="N4" s="9" t="s">
        <v>14</v>
      </c>
      <c r="O4" s="9" t="s">
        <v>50</v>
      </c>
      <c r="P4" s="30">
        <v>1</v>
      </c>
      <c r="Q4" t="str">
        <f>IF(LEN(P4)=1,"00"&amp;P4,IF(LEN(P4)=2,"0"&amp;P4,P4))</f>
        <v>001</v>
      </c>
    </row>
    <row r="5" spans="1:17">
      <c r="A5" s="9" t="s">
        <v>17</v>
      </c>
      <c r="B5" s="9" t="s">
        <v>4783</v>
      </c>
      <c r="C5" s="9" t="s">
        <v>16</v>
      </c>
      <c r="D5" s="9" t="s">
        <v>17</v>
      </c>
      <c r="E5" s="9" t="s">
        <v>30</v>
      </c>
      <c r="F5" s="9" t="s">
        <v>18</v>
      </c>
      <c r="G5" s="9" t="s">
        <v>14</v>
      </c>
      <c r="H5" s="9" t="str">
        <f t="shared" ref="H5:H68" si="0">IF(J5="0","StandardPrice","PlusPrice")</f>
        <v>PlusPrice</v>
      </c>
      <c r="I5" s="9" t="str">
        <f t="shared" ref="I5:I68" si="1">IF(J5="0","","1")</f>
        <v>1</v>
      </c>
      <c r="J5" s="9" t="s">
        <v>25</v>
      </c>
      <c r="K5" s="9" t="s">
        <v>33</v>
      </c>
      <c r="L5" s="9">
        <f t="shared" ref="L5:L68" si="2">IF(K5="",9999,K5)</f>
        <v>9999</v>
      </c>
      <c r="M5" s="9" t="str">
        <f t="shared" ref="M5:M68" si="3">IF(N5="0","Items","kg")</f>
        <v>kg</v>
      </c>
      <c r="N5" s="9" t="s">
        <v>14</v>
      </c>
      <c r="O5" s="9" t="s">
        <v>27</v>
      </c>
      <c r="P5" s="30">
        <v>1</v>
      </c>
      <c r="Q5" t="str">
        <f t="shared" ref="Q5:Q68" si="4">IF(LEN(P5)=1,"00"&amp;P5,IF(LEN(P5)=2,"0"&amp;P5,P5))</f>
        <v>001</v>
      </c>
    </row>
    <row r="6" spans="1:17">
      <c r="A6" s="9" t="s">
        <v>30</v>
      </c>
      <c r="B6" s="9" t="s">
        <v>4784</v>
      </c>
      <c r="C6" s="9" t="s">
        <v>49</v>
      </c>
      <c r="D6" s="9" t="s">
        <v>17</v>
      </c>
      <c r="E6" s="9" t="s">
        <v>30</v>
      </c>
      <c r="F6" s="9" t="s">
        <v>35</v>
      </c>
      <c r="G6" s="9" t="s">
        <v>14</v>
      </c>
      <c r="H6" s="9" t="str">
        <f t="shared" si="0"/>
        <v>StandardPrice</v>
      </c>
      <c r="I6" s="9" t="str">
        <f t="shared" si="1"/>
        <v/>
      </c>
      <c r="J6" s="9" t="s">
        <v>19</v>
      </c>
      <c r="K6" s="9" t="s">
        <v>20</v>
      </c>
      <c r="L6" s="9" t="str">
        <f t="shared" si="2"/>
        <v>10</v>
      </c>
      <c r="M6" s="9" t="str">
        <f t="shared" si="3"/>
        <v>kg</v>
      </c>
      <c r="N6" s="9" t="s">
        <v>14</v>
      </c>
      <c r="O6" s="9" t="s">
        <v>507</v>
      </c>
      <c r="P6" s="30">
        <v>3</v>
      </c>
      <c r="Q6" t="str">
        <f t="shared" si="4"/>
        <v>003</v>
      </c>
    </row>
    <row r="7" spans="1:17">
      <c r="A7" s="9" t="s">
        <v>36</v>
      </c>
      <c r="B7" s="9" t="s">
        <v>4785</v>
      </c>
      <c r="C7" s="9" t="s">
        <v>49</v>
      </c>
      <c r="D7" s="9" t="s">
        <v>17</v>
      </c>
      <c r="E7" s="9" t="s">
        <v>30</v>
      </c>
      <c r="F7" s="9" t="s">
        <v>35</v>
      </c>
      <c r="G7" s="9" t="s">
        <v>14</v>
      </c>
      <c r="H7" s="9" t="str">
        <f t="shared" si="0"/>
        <v>PlusPrice</v>
      </c>
      <c r="I7" s="9" t="str">
        <f t="shared" si="1"/>
        <v>1</v>
      </c>
      <c r="J7" s="9" t="s">
        <v>25</v>
      </c>
      <c r="K7" s="9" t="s">
        <v>33</v>
      </c>
      <c r="L7" s="9">
        <f t="shared" si="2"/>
        <v>9999</v>
      </c>
      <c r="M7" s="9" t="str">
        <f t="shared" si="3"/>
        <v>kg</v>
      </c>
      <c r="N7" s="9" t="s">
        <v>14</v>
      </c>
      <c r="O7" s="9" t="s">
        <v>55</v>
      </c>
      <c r="P7" s="30">
        <v>3</v>
      </c>
      <c r="Q7" t="str">
        <f t="shared" si="4"/>
        <v>003</v>
      </c>
    </row>
    <row r="8" spans="1:17">
      <c r="A8" s="9" t="s">
        <v>43</v>
      </c>
      <c r="B8" s="9" t="s">
        <v>4786</v>
      </c>
      <c r="C8" s="9" t="s">
        <v>69</v>
      </c>
      <c r="D8" s="9" t="s">
        <v>17</v>
      </c>
      <c r="E8" s="9" t="s">
        <v>30</v>
      </c>
      <c r="F8" s="9" t="s">
        <v>70</v>
      </c>
      <c r="G8" s="9" t="s">
        <v>14</v>
      </c>
      <c r="H8" s="9" t="str">
        <f t="shared" si="0"/>
        <v>StandardPrice</v>
      </c>
      <c r="I8" s="9" t="str">
        <f t="shared" si="1"/>
        <v/>
      </c>
      <c r="J8" s="9" t="s">
        <v>19</v>
      </c>
      <c r="K8" s="9" t="s">
        <v>20</v>
      </c>
      <c r="L8" s="9" t="str">
        <f t="shared" si="2"/>
        <v>10</v>
      </c>
      <c r="M8" s="9" t="str">
        <f t="shared" si="3"/>
        <v>kg</v>
      </c>
      <c r="N8" s="9" t="s">
        <v>14</v>
      </c>
      <c r="O8" s="9" t="s">
        <v>50</v>
      </c>
      <c r="P8" s="30">
        <v>1</v>
      </c>
      <c r="Q8" t="str">
        <f t="shared" si="4"/>
        <v>001</v>
      </c>
    </row>
    <row r="9" spans="1:17">
      <c r="A9" s="9" t="s">
        <v>47</v>
      </c>
      <c r="B9" s="9" t="s">
        <v>4787</v>
      </c>
      <c r="C9" s="9" t="s">
        <v>69</v>
      </c>
      <c r="D9" s="9" t="s">
        <v>17</v>
      </c>
      <c r="E9" s="9" t="s">
        <v>30</v>
      </c>
      <c r="F9" s="9" t="s">
        <v>70</v>
      </c>
      <c r="G9" s="9" t="s">
        <v>14</v>
      </c>
      <c r="H9" s="9" t="str">
        <f t="shared" si="0"/>
        <v>PlusPrice</v>
      </c>
      <c r="I9" s="9" t="str">
        <f t="shared" si="1"/>
        <v>1</v>
      </c>
      <c r="J9" s="9" t="s">
        <v>25</v>
      </c>
      <c r="K9" s="9" t="s">
        <v>33</v>
      </c>
      <c r="L9" s="9">
        <f t="shared" si="2"/>
        <v>9999</v>
      </c>
      <c r="M9" s="9" t="str">
        <f t="shared" si="3"/>
        <v>kg</v>
      </c>
      <c r="N9" s="9" t="s">
        <v>14</v>
      </c>
      <c r="O9" s="9" t="s">
        <v>27</v>
      </c>
      <c r="P9" s="30">
        <v>1</v>
      </c>
      <c r="Q9" t="str">
        <f t="shared" si="4"/>
        <v>001</v>
      </c>
    </row>
    <row r="10" spans="1:17">
      <c r="A10" s="9" t="s">
        <v>53</v>
      </c>
      <c r="B10" s="9" t="s">
        <v>4788</v>
      </c>
      <c r="C10" s="9" t="s">
        <v>82</v>
      </c>
      <c r="D10" s="9" t="s">
        <v>17</v>
      </c>
      <c r="E10" s="9" t="s">
        <v>30</v>
      </c>
      <c r="F10" s="9" t="s">
        <v>42</v>
      </c>
      <c r="G10" s="9" t="s">
        <v>14</v>
      </c>
      <c r="H10" s="9" t="str">
        <f t="shared" si="0"/>
        <v>StandardPrice</v>
      </c>
      <c r="I10" s="9" t="str">
        <f t="shared" si="1"/>
        <v/>
      </c>
      <c r="J10" s="9" t="s">
        <v>19</v>
      </c>
      <c r="K10" s="9" t="s">
        <v>20</v>
      </c>
      <c r="L10" s="9" t="str">
        <f t="shared" si="2"/>
        <v>10</v>
      </c>
      <c r="M10" s="9" t="str">
        <f t="shared" si="3"/>
        <v>kg</v>
      </c>
      <c r="N10" s="9" t="s">
        <v>14</v>
      </c>
      <c r="O10" s="9" t="s">
        <v>507</v>
      </c>
      <c r="P10" s="30">
        <v>5</v>
      </c>
      <c r="Q10" t="str">
        <f t="shared" si="4"/>
        <v>005</v>
      </c>
    </row>
    <row r="11" spans="1:17">
      <c r="A11" s="9" t="s">
        <v>58</v>
      </c>
      <c r="B11" s="9" t="s">
        <v>4789</v>
      </c>
      <c r="C11" s="9" t="s">
        <v>82</v>
      </c>
      <c r="D11" s="9" t="s">
        <v>17</v>
      </c>
      <c r="E11" s="9" t="s">
        <v>30</v>
      </c>
      <c r="F11" s="9" t="s">
        <v>42</v>
      </c>
      <c r="G11" s="9" t="s">
        <v>14</v>
      </c>
      <c r="H11" s="9" t="str">
        <f t="shared" si="0"/>
        <v>PlusPrice</v>
      </c>
      <c r="I11" s="9" t="str">
        <f t="shared" si="1"/>
        <v>1</v>
      </c>
      <c r="J11" s="9" t="s">
        <v>25</v>
      </c>
      <c r="K11" s="9" t="s">
        <v>33</v>
      </c>
      <c r="L11" s="9">
        <f t="shared" si="2"/>
        <v>9999</v>
      </c>
      <c r="M11" s="9" t="str">
        <f t="shared" si="3"/>
        <v>kg</v>
      </c>
      <c r="N11" s="9" t="s">
        <v>14</v>
      </c>
      <c r="O11" s="9" t="s">
        <v>55</v>
      </c>
      <c r="P11" s="30">
        <v>5</v>
      </c>
      <c r="Q11" t="str">
        <f t="shared" si="4"/>
        <v>005</v>
      </c>
    </row>
    <row r="12" spans="1:17">
      <c r="A12" s="9" t="s">
        <v>63</v>
      </c>
      <c r="B12" s="9" t="s">
        <v>4790</v>
      </c>
      <c r="C12" s="9" t="s">
        <v>101</v>
      </c>
      <c r="D12" s="9" t="s">
        <v>17</v>
      </c>
      <c r="E12" s="9" t="s">
        <v>30</v>
      </c>
      <c r="F12" s="9" t="s">
        <v>46</v>
      </c>
      <c r="G12" s="9" t="s">
        <v>14</v>
      </c>
      <c r="H12" s="9" t="str">
        <f t="shared" si="0"/>
        <v>StandardPrice</v>
      </c>
      <c r="I12" s="9" t="str">
        <f t="shared" si="1"/>
        <v/>
      </c>
      <c r="J12" s="9" t="s">
        <v>19</v>
      </c>
      <c r="K12" s="9" t="s">
        <v>43</v>
      </c>
      <c r="L12" s="9" t="str">
        <f t="shared" si="2"/>
        <v>5</v>
      </c>
      <c r="M12" s="9" t="str">
        <f t="shared" si="3"/>
        <v>kg</v>
      </c>
      <c r="N12" s="9" t="s">
        <v>14</v>
      </c>
      <c r="O12" s="9" t="s">
        <v>181</v>
      </c>
      <c r="P12" s="30">
        <v>6</v>
      </c>
      <c r="Q12" t="str">
        <f t="shared" si="4"/>
        <v>006</v>
      </c>
    </row>
    <row r="13" spans="1:17">
      <c r="A13" s="9" t="s">
        <v>20</v>
      </c>
      <c r="B13" s="9" t="s">
        <v>4791</v>
      </c>
      <c r="C13" s="9" t="s">
        <v>101</v>
      </c>
      <c r="D13" s="9" t="s">
        <v>17</v>
      </c>
      <c r="E13" s="9" t="s">
        <v>30</v>
      </c>
      <c r="F13" s="9" t="s">
        <v>46</v>
      </c>
      <c r="G13" s="9" t="s">
        <v>14</v>
      </c>
      <c r="H13" s="9" t="str">
        <f t="shared" si="0"/>
        <v>PlusPrice</v>
      </c>
      <c r="I13" s="9" t="str">
        <f t="shared" si="1"/>
        <v>1</v>
      </c>
      <c r="J13" s="9" t="s">
        <v>47</v>
      </c>
      <c r="K13" s="9" t="s">
        <v>33</v>
      </c>
      <c r="L13" s="9">
        <f t="shared" si="2"/>
        <v>9999</v>
      </c>
      <c r="M13" s="9" t="str">
        <f t="shared" si="3"/>
        <v>kg</v>
      </c>
      <c r="N13" s="9" t="s">
        <v>14</v>
      </c>
      <c r="O13" s="9" t="s">
        <v>55</v>
      </c>
      <c r="P13" s="30">
        <v>6</v>
      </c>
      <c r="Q13" t="str">
        <f t="shared" si="4"/>
        <v>006</v>
      </c>
    </row>
    <row r="14" spans="1:17">
      <c r="A14" s="9" t="s">
        <v>25</v>
      </c>
      <c r="B14" s="9" t="s">
        <v>4792</v>
      </c>
      <c r="C14" s="9" t="s">
        <v>114</v>
      </c>
      <c r="D14" s="9" t="s">
        <v>17</v>
      </c>
      <c r="E14" s="9" t="s">
        <v>30</v>
      </c>
      <c r="F14" s="9" t="s">
        <v>52</v>
      </c>
      <c r="G14" s="9" t="s">
        <v>14</v>
      </c>
      <c r="H14" s="9" t="str">
        <f t="shared" si="0"/>
        <v>StandardPrice</v>
      </c>
      <c r="I14" s="9" t="str">
        <f t="shared" si="1"/>
        <v/>
      </c>
      <c r="J14" s="9" t="s">
        <v>19</v>
      </c>
      <c r="K14" s="9" t="s">
        <v>43</v>
      </c>
      <c r="L14" s="9" t="str">
        <f t="shared" si="2"/>
        <v>5</v>
      </c>
      <c r="M14" s="9" t="str">
        <f t="shared" si="3"/>
        <v>kg</v>
      </c>
      <c r="N14" s="9" t="s">
        <v>14</v>
      </c>
      <c r="O14" s="9" t="s">
        <v>507</v>
      </c>
      <c r="P14" s="30">
        <v>7</v>
      </c>
      <c r="Q14" t="str">
        <f t="shared" si="4"/>
        <v>007</v>
      </c>
    </row>
    <row r="15" spans="1:17">
      <c r="A15" s="9" t="s">
        <v>76</v>
      </c>
      <c r="B15" s="9" t="s">
        <v>4793</v>
      </c>
      <c r="C15" s="9" t="s">
        <v>114</v>
      </c>
      <c r="D15" s="9" t="s">
        <v>17</v>
      </c>
      <c r="E15" s="9" t="s">
        <v>30</v>
      </c>
      <c r="F15" s="9" t="s">
        <v>52</v>
      </c>
      <c r="G15" s="9" t="s">
        <v>14</v>
      </c>
      <c r="H15" s="9" t="str">
        <f t="shared" si="0"/>
        <v>PlusPrice</v>
      </c>
      <c r="I15" s="9" t="str">
        <f t="shared" si="1"/>
        <v>1</v>
      </c>
      <c r="J15" s="9" t="s">
        <v>47</v>
      </c>
      <c r="K15" s="9" t="s">
        <v>33</v>
      </c>
      <c r="L15" s="9">
        <f t="shared" si="2"/>
        <v>9999</v>
      </c>
      <c r="M15" s="9" t="str">
        <f t="shared" si="3"/>
        <v>kg</v>
      </c>
      <c r="N15" s="9" t="s">
        <v>14</v>
      </c>
      <c r="O15" s="9" t="s">
        <v>55</v>
      </c>
      <c r="P15" s="30">
        <v>7</v>
      </c>
      <c r="Q15" t="str">
        <f t="shared" si="4"/>
        <v>007</v>
      </c>
    </row>
    <row r="16" spans="1:17">
      <c r="A16" s="9" t="s">
        <v>80</v>
      </c>
      <c r="B16" s="9" t="s">
        <v>4794</v>
      </c>
      <c r="C16" s="9" t="s">
        <v>130</v>
      </c>
      <c r="D16" s="9" t="s">
        <v>17</v>
      </c>
      <c r="E16" s="9" t="s">
        <v>30</v>
      </c>
      <c r="F16" s="9" t="s">
        <v>57</v>
      </c>
      <c r="G16" s="9" t="s">
        <v>14</v>
      </c>
      <c r="H16" s="9" t="str">
        <f t="shared" si="0"/>
        <v>StandardPrice</v>
      </c>
      <c r="I16" s="9" t="str">
        <f t="shared" si="1"/>
        <v/>
      </c>
      <c r="J16" s="9" t="s">
        <v>19</v>
      </c>
      <c r="K16" s="9" t="s">
        <v>20</v>
      </c>
      <c r="L16" s="9" t="str">
        <f t="shared" si="2"/>
        <v>10</v>
      </c>
      <c r="M16" s="9" t="str">
        <f t="shared" si="3"/>
        <v>kg</v>
      </c>
      <c r="N16" s="9" t="s">
        <v>14</v>
      </c>
      <c r="O16" s="9" t="s">
        <v>50</v>
      </c>
      <c r="P16" s="30">
        <v>8</v>
      </c>
      <c r="Q16" t="str">
        <f t="shared" si="4"/>
        <v>008</v>
      </c>
    </row>
    <row r="17" spans="1:17">
      <c r="A17" s="9" t="s">
        <v>85</v>
      </c>
      <c r="B17" s="9" t="s">
        <v>4795</v>
      </c>
      <c r="C17" s="9" t="s">
        <v>130</v>
      </c>
      <c r="D17" s="9" t="s">
        <v>17</v>
      </c>
      <c r="E17" s="9" t="s">
        <v>30</v>
      </c>
      <c r="F17" s="9" t="s">
        <v>57</v>
      </c>
      <c r="G17" s="9" t="s">
        <v>14</v>
      </c>
      <c r="H17" s="9" t="str">
        <f t="shared" si="0"/>
        <v>PlusPrice</v>
      </c>
      <c r="I17" s="9" t="str">
        <f t="shared" si="1"/>
        <v>1</v>
      </c>
      <c r="J17" s="9" t="s">
        <v>25</v>
      </c>
      <c r="K17" s="9" t="s">
        <v>33</v>
      </c>
      <c r="L17" s="9">
        <f t="shared" si="2"/>
        <v>9999</v>
      </c>
      <c r="M17" s="9" t="str">
        <f t="shared" si="3"/>
        <v>kg</v>
      </c>
      <c r="N17" s="9" t="s">
        <v>14</v>
      </c>
      <c r="O17" s="9" t="s">
        <v>27</v>
      </c>
      <c r="P17" s="30">
        <v>8</v>
      </c>
      <c r="Q17" t="str">
        <f t="shared" si="4"/>
        <v>008</v>
      </c>
    </row>
    <row r="18" spans="1:17">
      <c r="A18" s="9" t="s">
        <v>26</v>
      </c>
      <c r="B18" s="9" t="s">
        <v>4796</v>
      </c>
      <c r="C18" s="9" t="s">
        <v>147</v>
      </c>
      <c r="D18" s="9" t="s">
        <v>17</v>
      </c>
      <c r="E18" s="9" t="s">
        <v>30</v>
      </c>
      <c r="F18" s="9" t="s">
        <v>62</v>
      </c>
      <c r="G18" s="9" t="s">
        <v>14</v>
      </c>
      <c r="H18" s="9" t="str">
        <f t="shared" si="0"/>
        <v>StandardPrice</v>
      </c>
      <c r="I18" s="9" t="str">
        <f t="shared" si="1"/>
        <v/>
      </c>
      <c r="J18" s="9" t="s">
        <v>19</v>
      </c>
      <c r="K18" s="9" t="s">
        <v>20</v>
      </c>
      <c r="L18" s="9" t="str">
        <f t="shared" si="2"/>
        <v>10</v>
      </c>
      <c r="M18" s="9" t="str">
        <f t="shared" si="3"/>
        <v>kg</v>
      </c>
      <c r="N18" s="9" t="s">
        <v>14</v>
      </c>
      <c r="O18" s="9" t="s">
        <v>507</v>
      </c>
      <c r="P18" s="30">
        <v>9</v>
      </c>
      <c r="Q18" t="str">
        <f t="shared" si="4"/>
        <v>009</v>
      </c>
    </row>
    <row r="19" spans="1:17">
      <c r="A19" s="9" t="s">
        <v>32</v>
      </c>
      <c r="B19" s="9" t="s">
        <v>4797</v>
      </c>
      <c r="C19" s="9" t="s">
        <v>147</v>
      </c>
      <c r="D19" s="9" t="s">
        <v>17</v>
      </c>
      <c r="E19" s="9" t="s">
        <v>30</v>
      </c>
      <c r="F19" s="9" t="s">
        <v>62</v>
      </c>
      <c r="G19" s="9" t="s">
        <v>14</v>
      </c>
      <c r="H19" s="9" t="str">
        <f t="shared" si="0"/>
        <v>PlusPrice</v>
      </c>
      <c r="I19" s="9" t="str">
        <f t="shared" si="1"/>
        <v>1</v>
      </c>
      <c r="J19" s="9" t="s">
        <v>25</v>
      </c>
      <c r="K19" s="9" t="s">
        <v>33</v>
      </c>
      <c r="L19" s="9">
        <f t="shared" si="2"/>
        <v>9999</v>
      </c>
      <c r="M19" s="9" t="str">
        <f t="shared" si="3"/>
        <v>kg</v>
      </c>
      <c r="N19" s="9" t="s">
        <v>14</v>
      </c>
      <c r="O19" s="9" t="s">
        <v>55</v>
      </c>
      <c r="P19" s="30">
        <v>9</v>
      </c>
      <c r="Q19" t="str">
        <f t="shared" si="4"/>
        <v>009</v>
      </c>
    </row>
    <row r="20" spans="1:17">
      <c r="A20" s="9" t="s">
        <v>99</v>
      </c>
      <c r="B20" s="9" t="s">
        <v>4798</v>
      </c>
      <c r="C20" s="9" t="s">
        <v>161</v>
      </c>
      <c r="D20" s="9" t="s">
        <v>17</v>
      </c>
      <c r="E20" s="9" t="s">
        <v>30</v>
      </c>
      <c r="F20" s="9" t="s">
        <v>67</v>
      </c>
      <c r="G20" s="9" t="s">
        <v>19</v>
      </c>
      <c r="H20" s="9" t="str">
        <f t="shared" si="0"/>
        <v>StandardPrice</v>
      </c>
      <c r="I20" s="9" t="str">
        <f t="shared" si="1"/>
        <v/>
      </c>
      <c r="J20" s="9" t="s">
        <v>19</v>
      </c>
      <c r="K20" s="9" t="s">
        <v>14</v>
      </c>
      <c r="L20" s="9" t="str">
        <f t="shared" si="2"/>
        <v>1</v>
      </c>
      <c r="M20" s="9" t="str">
        <f t="shared" si="3"/>
        <v>Items</v>
      </c>
      <c r="N20" s="9" t="s">
        <v>19</v>
      </c>
      <c r="O20" s="9" t="s">
        <v>181</v>
      </c>
      <c r="P20" s="30">
        <v>10</v>
      </c>
      <c r="Q20" t="str">
        <f t="shared" si="4"/>
        <v>010</v>
      </c>
    </row>
    <row r="21" spans="1:17">
      <c r="A21" s="9" t="s">
        <v>104</v>
      </c>
      <c r="B21" s="9" t="s">
        <v>4799</v>
      </c>
      <c r="C21" s="9" t="s">
        <v>166</v>
      </c>
      <c r="D21" s="9" t="s">
        <v>17</v>
      </c>
      <c r="E21" s="9" t="s">
        <v>30</v>
      </c>
      <c r="F21" s="9" t="s">
        <v>167</v>
      </c>
      <c r="G21" s="9" t="s">
        <v>14</v>
      </c>
      <c r="H21" s="9" t="str">
        <f t="shared" si="0"/>
        <v>StandardPrice</v>
      </c>
      <c r="I21" s="9" t="str">
        <f t="shared" si="1"/>
        <v/>
      </c>
      <c r="J21" s="9" t="s">
        <v>19</v>
      </c>
      <c r="K21" s="9" t="s">
        <v>20</v>
      </c>
      <c r="L21" s="9" t="str">
        <f t="shared" si="2"/>
        <v>10</v>
      </c>
      <c r="M21" s="9" t="str">
        <f t="shared" si="3"/>
        <v>kg</v>
      </c>
      <c r="N21" s="9" t="s">
        <v>14</v>
      </c>
      <c r="O21" s="9" t="s">
        <v>181</v>
      </c>
      <c r="P21" s="30">
        <v>11</v>
      </c>
      <c r="Q21" t="str">
        <f t="shared" si="4"/>
        <v>011</v>
      </c>
    </row>
    <row r="22" spans="1:17">
      <c r="A22" s="9" t="s">
        <v>108</v>
      </c>
      <c r="B22" s="9" t="s">
        <v>4800</v>
      </c>
      <c r="C22" s="9" t="s">
        <v>166</v>
      </c>
      <c r="D22" s="9" t="s">
        <v>17</v>
      </c>
      <c r="E22" s="9" t="s">
        <v>30</v>
      </c>
      <c r="F22" s="9" t="s">
        <v>167</v>
      </c>
      <c r="G22" s="9" t="s">
        <v>14</v>
      </c>
      <c r="H22" s="9" t="str">
        <f t="shared" si="0"/>
        <v>PlusPrice</v>
      </c>
      <c r="I22" s="9" t="str">
        <f t="shared" si="1"/>
        <v>1</v>
      </c>
      <c r="J22" s="9" t="s">
        <v>25</v>
      </c>
      <c r="K22" s="9" t="s">
        <v>33</v>
      </c>
      <c r="L22" s="9">
        <f t="shared" si="2"/>
        <v>9999</v>
      </c>
      <c r="M22" s="9" t="str">
        <f t="shared" si="3"/>
        <v>kg</v>
      </c>
      <c r="N22" s="9" t="s">
        <v>14</v>
      </c>
      <c r="O22" s="9" t="s">
        <v>55</v>
      </c>
      <c r="P22" s="30">
        <v>11</v>
      </c>
      <c r="Q22" t="str">
        <f t="shared" si="4"/>
        <v>011</v>
      </c>
    </row>
    <row r="23" spans="1:17">
      <c r="A23" s="9" t="s">
        <v>112</v>
      </c>
      <c r="B23" s="9" t="s">
        <v>4801</v>
      </c>
      <c r="C23" s="9" t="s">
        <v>180</v>
      </c>
      <c r="D23" s="9" t="s">
        <v>17</v>
      </c>
      <c r="E23" s="9" t="s">
        <v>30</v>
      </c>
      <c r="F23" s="9" t="s">
        <v>75</v>
      </c>
      <c r="G23" s="9" t="s">
        <v>14</v>
      </c>
      <c r="H23" s="9" t="str">
        <f t="shared" si="0"/>
        <v>StandardPrice</v>
      </c>
      <c r="I23" s="9" t="str">
        <f t="shared" si="1"/>
        <v/>
      </c>
      <c r="J23" s="9" t="s">
        <v>19</v>
      </c>
      <c r="K23" s="9" t="s">
        <v>20</v>
      </c>
      <c r="L23" s="9" t="str">
        <f t="shared" si="2"/>
        <v>10</v>
      </c>
      <c r="M23" s="9" t="str">
        <f t="shared" si="3"/>
        <v>kg</v>
      </c>
      <c r="N23" s="9" t="s">
        <v>14</v>
      </c>
      <c r="O23" s="9" t="s">
        <v>507</v>
      </c>
      <c r="P23" s="30">
        <v>12</v>
      </c>
      <c r="Q23" t="str">
        <f t="shared" si="4"/>
        <v>012</v>
      </c>
    </row>
    <row r="24" spans="1:17">
      <c r="A24" s="9" t="s">
        <v>117</v>
      </c>
      <c r="B24" s="9" t="s">
        <v>4802</v>
      </c>
      <c r="C24" s="9" t="s">
        <v>180</v>
      </c>
      <c r="D24" s="9" t="s">
        <v>17</v>
      </c>
      <c r="E24" s="9" t="s">
        <v>30</v>
      </c>
      <c r="F24" s="9" t="s">
        <v>75</v>
      </c>
      <c r="G24" s="9" t="s">
        <v>14</v>
      </c>
      <c r="H24" s="9" t="str">
        <f t="shared" si="0"/>
        <v>PlusPrice</v>
      </c>
      <c r="I24" s="9" t="str">
        <f t="shared" si="1"/>
        <v>1</v>
      </c>
      <c r="J24" s="9" t="s">
        <v>25</v>
      </c>
      <c r="K24" s="9" t="s">
        <v>33</v>
      </c>
      <c r="L24" s="9">
        <f t="shared" si="2"/>
        <v>9999</v>
      </c>
      <c r="M24" s="9" t="str">
        <f t="shared" si="3"/>
        <v>kg</v>
      </c>
      <c r="N24" s="9" t="s">
        <v>14</v>
      </c>
      <c r="O24" s="9" t="s">
        <v>55</v>
      </c>
      <c r="P24" s="30">
        <v>12</v>
      </c>
      <c r="Q24" t="str">
        <f t="shared" si="4"/>
        <v>012</v>
      </c>
    </row>
    <row r="25" spans="1:17">
      <c r="A25" s="9" t="s">
        <v>102</v>
      </c>
      <c r="B25" s="9" t="s">
        <v>4803</v>
      </c>
      <c r="C25" s="9" t="s">
        <v>194</v>
      </c>
      <c r="D25" s="9" t="s">
        <v>17</v>
      </c>
      <c r="E25" s="9" t="s">
        <v>30</v>
      </c>
      <c r="F25" s="9" t="s">
        <v>195</v>
      </c>
      <c r="G25" s="9" t="s">
        <v>19</v>
      </c>
      <c r="H25" s="9" t="str">
        <f t="shared" si="0"/>
        <v>StandardPrice</v>
      </c>
      <c r="I25" s="9" t="str">
        <f t="shared" si="1"/>
        <v/>
      </c>
      <c r="J25" s="9" t="s">
        <v>19</v>
      </c>
      <c r="K25" s="9" t="s">
        <v>14</v>
      </c>
      <c r="L25" s="9" t="str">
        <f t="shared" si="2"/>
        <v>1</v>
      </c>
      <c r="M25" s="9" t="str">
        <f t="shared" si="3"/>
        <v>Items</v>
      </c>
      <c r="N25" s="9" t="s">
        <v>19</v>
      </c>
      <c r="O25" s="9" t="s">
        <v>40</v>
      </c>
      <c r="P25" s="30">
        <v>13</v>
      </c>
      <c r="Q25" t="str">
        <f t="shared" si="4"/>
        <v>013</v>
      </c>
    </row>
    <row r="26" spans="1:17">
      <c r="A26" s="9" t="s">
        <v>124</v>
      </c>
      <c r="B26" s="9" t="s">
        <v>4804</v>
      </c>
      <c r="C26" s="9" t="s">
        <v>201</v>
      </c>
      <c r="D26" s="9" t="s">
        <v>17</v>
      </c>
      <c r="E26" s="9" t="s">
        <v>30</v>
      </c>
      <c r="F26" s="9" t="s">
        <v>202</v>
      </c>
      <c r="G26" s="9" t="s">
        <v>19</v>
      </c>
      <c r="H26" s="9" t="str">
        <f t="shared" si="0"/>
        <v>StandardPrice</v>
      </c>
      <c r="I26" s="9" t="str">
        <f t="shared" si="1"/>
        <v/>
      </c>
      <c r="J26" s="9" t="s">
        <v>19</v>
      </c>
      <c r="K26" s="9" t="s">
        <v>14</v>
      </c>
      <c r="L26" s="9" t="str">
        <f t="shared" si="2"/>
        <v>1</v>
      </c>
      <c r="M26" s="9" t="str">
        <f t="shared" si="3"/>
        <v>Items</v>
      </c>
      <c r="N26" s="9" t="s">
        <v>19</v>
      </c>
      <c r="O26" s="9" t="s">
        <v>181</v>
      </c>
      <c r="P26" s="30">
        <v>14</v>
      </c>
      <c r="Q26" t="str">
        <f t="shared" si="4"/>
        <v>014</v>
      </c>
    </row>
    <row r="27" spans="1:17">
      <c r="A27" s="9" t="s">
        <v>128</v>
      </c>
      <c r="B27" s="9" t="s">
        <v>4805</v>
      </c>
      <c r="C27" s="9" t="s">
        <v>207</v>
      </c>
      <c r="D27" s="9" t="s">
        <v>17</v>
      </c>
      <c r="E27" s="9" t="s">
        <v>30</v>
      </c>
      <c r="F27" s="9" t="s">
        <v>208</v>
      </c>
      <c r="G27" s="9" t="s">
        <v>19</v>
      </c>
      <c r="H27" s="9" t="str">
        <f t="shared" si="0"/>
        <v>StandardPrice</v>
      </c>
      <c r="I27" s="9" t="str">
        <f t="shared" si="1"/>
        <v/>
      </c>
      <c r="J27" s="9" t="s">
        <v>19</v>
      </c>
      <c r="K27" s="9" t="s">
        <v>14</v>
      </c>
      <c r="L27" s="9" t="str">
        <f t="shared" si="2"/>
        <v>1</v>
      </c>
      <c r="M27" s="9" t="str">
        <f t="shared" si="3"/>
        <v>Items</v>
      </c>
      <c r="N27" s="9" t="s">
        <v>19</v>
      </c>
      <c r="O27" s="9" t="s">
        <v>21</v>
      </c>
      <c r="P27" s="30">
        <v>15</v>
      </c>
      <c r="Q27" t="str">
        <f t="shared" si="4"/>
        <v>015</v>
      </c>
    </row>
    <row r="28" spans="1:17">
      <c r="A28" s="9" t="s">
        <v>133</v>
      </c>
      <c r="B28" s="9" t="s">
        <v>4806</v>
      </c>
      <c r="C28" s="9" t="s">
        <v>214</v>
      </c>
      <c r="D28" s="9" t="s">
        <v>17</v>
      </c>
      <c r="E28" s="9" t="s">
        <v>30</v>
      </c>
      <c r="F28" s="9" t="s">
        <v>215</v>
      </c>
      <c r="G28" s="9" t="s">
        <v>14</v>
      </c>
      <c r="H28" s="9" t="str">
        <f t="shared" si="0"/>
        <v>StandardPrice</v>
      </c>
      <c r="I28" s="9" t="str">
        <f t="shared" si="1"/>
        <v/>
      </c>
      <c r="J28" s="9" t="s">
        <v>19</v>
      </c>
      <c r="K28" s="9" t="s">
        <v>20</v>
      </c>
      <c r="L28" s="9" t="str">
        <f t="shared" si="2"/>
        <v>10</v>
      </c>
      <c r="M28" s="9" t="str">
        <f t="shared" si="3"/>
        <v>kg</v>
      </c>
      <c r="N28" s="9" t="s">
        <v>14</v>
      </c>
      <c r="O28" s="9" t="s">
        <v>181</v>
      </c>
      <c r="P28" s="30">
        <v>11</v>
      </c>
      <c r="Q28" t="str">
        <f t="shared" si="4"/>
        <v>011</v>
      </c>
    </row>
    <row r="29" spans="1:17">
      <c r="A29" s="9" t="s">
        <v>137</v>
      </c>
      <c r="B29" s="9" t="s">
        <v>4807</v>
      </c>
      <c r="C29" s="9" t="s">
        <v>214</v>
      </c>
      <c r="D29" s="9" t="s">
        <v>17</v>
      </c>
      <c r="E29" s="9" t="s">
        <v>30</v>
      </c>
      <c r="F29" s="9" t="s">
        <v>215</v>
      </c>
      <c r="G29" s="9" t="s">
        <v>14</v>
      </c>
      <c r="H29" s="9" t="str">
        <f t="shared" si="0"/>
        <v>PlusPrice</v>
      </c>
      <c r="I29" s="9" t="str">
        <f t="shared" si="1"/>
        <v>1</v>
      </c>
      <c r="J29" s="9" t="s">
        <v>25</v>
      </c>
      <c r="K29" s="9" t="s">
        <v>33</v>
      </c>
      <c r="L29" s="9">
        <f t="shared" si="2"/>
        <v>9999</v>
      </c>
      <c r="M29" s="9" t="str">
        <f t="shared" si="3"/>
        <v>kg</v>
      </c>
      <c r="N29" s="9" t="s">
        <v>14</v>
      </c>
      <c r="O29" s="9" t="s">
        <v>55</v>
      </c>
      <c r="P29" s="30">
        <v>11</v>
      </c>
      <c r="Q29" t="str">
        <f t="shared" si="4"/>
        <v>011</v>
      </c>
    </row>
    <row r="30" spans="1:17">
      <c r="A30" s="9" t="s">
        <v>141</v>
      </c>
      <c r="B30" s="9" t="s">
        <v>4808</v>
      </c>
      <c r="C30" s="9" t="s">
        <v>228</v>
      </c>
      <c r="D30" s="9" t="s">
        <v>17</v>
      </c>
      <c r="E30" s="9" t="s">
        <v>30</v>
      </c>
      <c r="F30" s="9" t="s">
        <v>94</v>
      </c>
      <c r="G30" s="9" t="s">
        <v>14</v>
      </c>
      <c r="H30" s="9" t="str">
        <f t="shared" si="0"/>
        <v>StandardPrice</v>
      </c>
      <c r="I30" s="9" t="str">
        <f t="shared" si="1"/>
        <v/>
      </c>
      <c r="J30" s="9" t="s">
        <v>19</v>
      </c>
      <c r="K30" s="9" t="s">
        <v>20</v>
      </c>
      <c r="L30" s="9" t="str">
        <f t="shared" si="2"/>
        <v>10</v>
      </c>
      <c r="M30" s="9" t="str">
        <f t="shared" si="3"/>
        <v>kg</v>
      </c>
      <c r="N30" s="9" t="s">
        <v>14</v>
      </c>
      <c r="O30" s="9" t="s">
        <v>50</v>
      </c>
      <c r="P30" s="30">
        <v>17</v>
      </c>
      <c r="Q30" t="str">
        <f t="shared" si="4"/>
        <v>017</v>
      </c>
    </row>
    <row r="31" spans="1:17">
      <c r="A31" s="9" t="s">
        <v>145</v>
      </c>
      <c r="B31" s="9" t="s">
        <v>4809</v>
      </c>
      <c r="C31" s="9" t="s">
        <v>228</v>
      </c>
      <c r="D31" s="9" t="s">
        <v>17</v>
      </c>
      <c r="E31" s="9" t="s">
        <v>30</v>
      </c>
      <c r="F31" s="9" t="s">
        <v>94</v>
      </c>
      <c r="G31" s="9" t="s">
        <v>14</v>
      </c>
      <c r="H31" s="9" t="str">
        <f t="shared" si="0"/>
        <v>PlusPrice</v>
      </c>
      <c r="I31" s="9" t="str">
        <f t="shared" si="1"/>
        <v>1</v>
      </c>
      <c r="J31" s="9" t="s">
        <v>25</v>
      </c>
      <c r="K31" s="9" t="s">
        <v>33</v>
      </c>
      <c r="L31" s="9">
        <f t="shared" si="2"/>
        <v>9999</v>
      </c>
      <c r="M31" s="9" t="str">
        <f t="shared" si="3"/>
        <v>kg</v>
      </c>
      <c r="N31" s="9" t="s">
        <v>14</v>
      </c>
      <c r="O31" s="9" t="s">
        <v>233</v>
      </c>
      <c r="P31" s="30">
        <v>17</v>
      </c>
      <c r="Q31" t="str">
        <f t="shared" si="4"/>
        <v>017</v>
      </c>
    </row>
    <row r="32" spans="1:17">
      <c r="A32" s="9" t="s">
        <v>150</v>
      </c>
      <c r="B32" s="9" t="s">
        <v>4810</v>
      </c>
      <c r="C32" s="9" t="s">
        <v>241</v>
      </c>
      <c r="D32" s="9" t="s">
        <v>17</v>
      </c>
      <c r="E32" s="9" t="s">
        <v>30</v>
      </c>
      <c r="F32" s="9" t="s">
        <v>98</v>
      </c>
      <c r="G32" s="9" t="s">
        <v>14</v>
      </c>
      <c r="H32" s="9" t="str">
        <f t="shared" si="0"/>
        <v>StandardPrice</v>
      </c>
      <c r="I32" s="9" t="str">
        <f t="shared" si="1"/>
        <v/>
      </c>
      <c r="J32" s="9" t="s">
        <v>19</v>
      </c>
      <c r="K32" s="9" t="s">
        <v>20</v>
      </c>
      <c r="L32" s="9" t="str">
        <f t="shared" si="2"/>
        <v>10</v>
      </c>
      <c r="M32" s="9" t="str">
        <f t="shared" si="3"/>
        <v>kg</v>
      </c>
      <c r="N32" s="9" t="s">
        <v>14</v>
      </c>
      <c r="O32" s="9" t="s">
        <v>50</v>
      </c>
      <c r="P32" s="30">
        <v>18</v>
      </c>
      <c r="Q32" t="str">
        <f t="shared" si="4"/>
        <v>018</v>
      </c>
    </row>
    <row r="33" spans="1:17">
      <c r="A33" s="9" t="s">
        <v>155</v>
      </c>
      <c r="B33" s="9" t="s">
        <v>4811</v>
      </c>
      <c r="C33" s="9" t="s">
        <v>241</v>
      </c>
      <c r="D33" s="9" t="s">
        <v>17</v>
      </c>
      <c r="E33" s="9" t="s">
        <v>30</v>
      </c>
      <c r="F33" s="9" t="s">
        <v>98</v>
      </c>
      <c r="G33" s="9" t="s">
        <v>14</v>
      </c>
      <c r="H33" s="9" t="str">
        <f t="shared" si="0"/>
        <v>PlusPrice</v>
      </c>
      <c r="I33" s="9" t="str">
        <f t="shared" si="1"/>
        <v>1</v>
      </c>
      <c r="J33" s="9" t="s">
        <v>25</v>
      </c>
      <c r="K33" s="9" t="s">
        <v>33</v>
      </c>
      <c r="L33" s="9">
        <f t="shared" si="2"/>
        <v>9999</v>
      </c>
      <c r="M33" s="9" t="str">
        <f t="shared" si="3"/>
        <v>kg</v>
      </c>
      <c r="N33" s="9" t="s">
        <v>14</v>
      </c>
      <c r="O33" s="9" t="s">
        <v>233</v>
      </c>
      <c r="P33" s="30">
        <v>18</v>
      </c>
      <c r="Q33" t="str">
        <f t="shared" si="4"/>
        <v>018</v>
      </c>
    </row>
    <row r="34" spans="1:17">
      <c r="A34" s="9" t="s">
        <v>159</v>
      </c>
      <c r="B34" s="9" t="s">
        <v>4812</v>
      </c>
      <c r="C34" s="9" t="s">
        <v>267</v>
      </c>
      <c r="D34" s="9" t="s">
        <v>17</v>
      </c>
      <c r="E34" s="9" t="s">
        <v>30</v>
      </c>
      <c r="F34" s="9" t="s">
        <v>107</v>
      </c>
      <c r="G34" s="9" t="s">
        <v>14</v>
      </c>
      <c r="H34" s="9" t="str">
        <f t="shared" si="0"/>
        <v>StandardPrice</v>
      </c>
      <c r="I34" s="9" t="str">
        <f t="shared" si="1"/>
        <v/>
      </c>
      <c r="J34" s="9" t="s">
        <v>19</v>
      </c>
      <c r="K34" s="9" t="s">
        <v>20</v>
      </c>
      <c r="L34" s="9" t="str">
        <f t="shared" si="2"/>
        <v>10</v>
      </c>
      <c r="M34" s="9" t="str">
        <f t="shared" si="3"/>
        <v>kg</v>
      </c>
      <c r="N34" s="9" t="s">
        <v>14</v>
      </c>
      <c r="O34" s="9" t="s">
        <v>181</v>
      </c>
      <c r="P34" s="30">
        <v>20</v>
      </c>
      <c r="Q34" t="str">
        <f t="shared" si="4"/>
        <v>020</v>
      </c>
    </row>
    <row r="35" spans="1:17">
      <c r="A35" s="9" t="s">
        <v>164</v>
      </c>
      <c r="B35" s="9" t="s">
        <v>4813</v>
      </c>
      <c r="C35" s="9" t="s">
        <v>267</v>
      </c>
      <c r="D35" s="9" t="s">
        <v>17</v>
      </c>
      <c r="E35" s="9" t="s">
        <v>30</v>
      </c>
      <c r="F35" s="9" t="s">
        <v>107</v>
      </c>
      <c r="G35" s="9" t="s">
        <v>14</v>
      </c>
      <c r="H35" s="9" t="str">
        <f t="shared" si="0"/>
        <v>PlusPrice</v>
      </c>
      <c r="I35" s="9" t="str">
        <f t="shared" si="1"/>
        <v>1</v>
      </c>
      <c r="J35" s="9" t="s">
        <v>25</v>
      </c>
      <c r="K35" s="9" t="s">
        <v>33</v>
      </c>
      <c r="L35" s="9">
        <f t="shared" si="2"/>
        <v>9999</v>
      </c>
      <c r="M35" s="9" t="str">
        <f t="shared" si="3"/>
        <v>kg</v>
      </c>
      <c r="N35" s="9" t="s">
        <v>14</v>
      </c>
      <c r="O35" s="9" t="s">
        <v>2826</v>
      </c>
      <c r="P35" s="30">
        <v>20</v>
      </c>
      <c r="Q35" t="str">
        <f t="shared" si="4"/>
        <v>020</v>
      </c>
    </row>
    <row r="36" spans="1:17">
      <c r="A36" s="9" t="s">
        <v>170</v>
      </c>
      <c r="B36" s="9" t="s">
        <v>4814</v>
      </c>
      <c r="C36" s="9" t="s">
        <v>280</v>
      </c>
      <c r="D36" s="9" t="s">
        <v>17</v>
      </c>
      <c r="E36" s="9" t="s">
        <v>30</v>
      </c>
      <c r="F36" s="9" t="s">
        <v>281</v>
      </c>
      <c r="G36" s="9" t="s">
        <v>14</v>
      </c>
      <c r="H36" s="9" t="str">
        <f t="shared" si="0"/>
        <v>StandardPrice</v>
      </c>
      <c r="I36" s="9" t="str">
        <f t="shared" si="1"/>
        <v/>
      </c>
      <c r="J36" s="9" t="s">
        <v>19</v>
      </c>
      <c r="K36" s="9" t="s">
        <v>20</v>
      </c>
      <c r="L36" s="9" t="str">
        <f t="shared" si="2"/>
        <v>10</v>
      </c>
      <c r="M36" s="9" t="str">
        <f t="shared" si="3"/>
        <v>kg</v>
      </c>
      <c r="N36" s="9" t="s">
        <v>14</v>
      </c>
      <c r="O36" s="9" t="s">
        <v>181</v>
      </c>
      <c r="P36" s="30">
        <v>21</v>
      </c>
      <c r="Q36" t="str">
        <f t="shared" si="4"/>
        <v>021</v>
      </c>
    </row>
    <row r="37" spans="1:17">
      <c r="A37" s="9" t="s">
        <v>174</v>
      </c>
      <c r="B37" s="9" t="s">
        <v>4815</v>
      </c>
      <c r="C37" s="9" t="s">
        <v>280</v>
      </c>
      <c r="D37" s="9" t="s">
        <v>17</v>
      </c>
      <c r="E37" s="9" t="s">
        <v>30</v>
      </c>
      <c r="F37" s="9" t="s">
        <v>281</v>
      </c>
      <c r="G37" s="9" t="s">
        <v>14</v>
      </c>
      <c r="H37" s="9" t="str">
        <f t="shared" si="0"/>
        <v>PlusPrice</v>
      </c>
      <c r="I37" s="9" t="str">
        <f t="shared" si="1"/>
        <v>1</v>
      </c>
      <c r="J37" s="9" t="s">
        <v>25</v>
      </c>
      <c r="K37" s="9" t="s">
        <v>33</v>
      </c>
      <c r="L37" s="9">
        <f t="shared" si="2"/>
        <v>9999</v>
      </c>
      <c r="M37" s="9" t="str">
        <f t="shared" si="3"/>
        <v>kg</v>
      </c>
      <c r="N37" s="9" t="s">
        <v>14</v>
      </c>
      <c r="O37" s="9" t="s">
        <v>55</v>
      </c>
      <c r="P37" s="30">
        <v>21</v>
      </c>
      <c r="Q37" t="str">
        <f t="shared" si="4"/>
        <v>021</v>
      </c>
    </row>
    <row r="38" spans="1:17">
      <c r="A38" s="9" t="s">
        <v>178</v>
      </c>
      <c r="B38" s="9" t="s">
        <v>4816</v>
      </c>
      <c r="C38" s="9" t="s">
        <v>295</v>
      </c>
      <c r="D38" s="9" t="s">
        <v>17</v>
      </c>
      <c r="E38" s="9" t="s">
        <v>30</v>
      </c>
      <c r="F38" s="9" t="s">
        <v>296</v>
      </c>
      <c r="G38" s="9" t="s">
        <v>14</v>
      </c>
      <c r="H38" s="9" t="str">
        <f t="shared" si="0"/>
        <v>StandardPrice</v>
      </c>
      <c r="I38" s="9" t="str">
        <f t="shared" si="1"/>
        <v/>
      </c>
      <c r="J38" s="9" t="s">
        <v>19</v>
      </c>
      <c r="K38" s="9" t="s">
        <v>20</v>
      </c>
      <c r="L38" s="9" t="str">
        <f t="shared" si="2"/>
        <v>10</v>
      </c>
      <c r="M38" s="9" t="str">
        <f t="shared" si="3"/>
        <v>kg</v>
      </c>
      <c r="N38" s="9" t="s">
        <v>14</v>
      </c>
      <c r="O38" s="9" t="s">
        <v>181</v>
      </c>
      <c r="P38" s="30">
        <v>11</v>
      </c>
      <c r="Q38" t="str">
        <f t="shared" si="4"/>
        <v>011</v>
      </c>
    </row>
    <row r="39" spans="1:17">
      <c r="A39" s="9" t="s">
        <v>184</v>
      </c>
      <c r="B39" s="9" t="s">
        <v>4817</v>
      </c>
      <c r="C39" s="9" t="s">
        <v>295</v>
      </c>
      <c r="D39" s="9" t="s">
        <v>17</v>
      </c>
      <c r="E39" s="9" t="s">
        <v>30</v>
      </c>
      <c r="F39" s="9" t="s">
        <v>296</v>
      </c>
      <c r="G39" s="9" t="s">
        <v>14</v>
      </c>
      <c r="H39" s="9" t="str">
        <f t="shared" si="0"/>
        <v>PlusPrice</v>
      </c>
      <c r="I39" s="9" t="str">
        <f t="shared" si="1"/>
        <v>1</v>
      </c>
      <c r="J39" s="9" t="s">
        <v>25</v>
      </c>
      <c r="K39" s="9" t="s">
        <v>33</v>
      </c>
      <c r="L39" s="9">
        <f t="shared" si="2"/>
        <v>9999</v>
      </c>
      <c r="M39" s="9" t="str">
        <f t="shared" si="3"/>
        <v>kg</v>
      </c>
      <c r="N39" s="9" t="s">
        <v>14</v>
      </c>
      <c r="O39" s="9" t="s">
        <v>55</v>
      </c>
      <c r="P39" s="30">
        <v>11</v>
      </c>
      <c r="Q39" t="str">
        <f t="shared" si="4"/>
        <v>011</v>
      </c>
    </row>
    <row r="40" spans="1:17">
      <c r="A40" s="9" t="s">
        <v>188</v>
      </c>
      <c r="B40" s="9" t="s">
        <v>4818</v>
      </c>
      <c r="C40" s="9" t="s">
        <v>307</v>
      </c>
      <c r="D40" s="9" t="s">
        <v>17</v>
      </c>
      <c r="E40" s="9" t="s">
        <v>30</v>
      </c>
      <c r="F40" s="9" t="s">
        <v>116</v>
      </c>
      <c r="G40" s="9" t="s">
        <v>14</v>
      </c>
      <c r="H40" s="9" t="str">
        <f t="shared" si="0"/>
        <v>StandardPrice</v>
      </c>
      <c r="I40" s="9" t="str">
        <f t="shared" si="1"/>
        <v/>
      </c>
      <c r="J40" s="9" t="s">
        <v>19</v>
      </c>
      <c r="K40" s="9" t="s">
        <v>20</v>
      </c>
      <c r="L40" s="9" t="str">
        <f t="shared" si="2"/>
        <v>10</v>
      </c>
      <c r="M40" s="9" t="str">
        <f t="shared" si="3"/>
        <v>kg</v>
      </c>
      <c r="N40" s="9" t="s">
        <v>14</v>
      </c>
      <c r="O40" s="9" t="s">
        <v>50</v>
      </c>
      <c r="P40" s="30">
        <v>23</v>
      </c>
      <c r="Q40" t="str">
        <f t="shared" si="4"/>
        <v>023</v>
      </c>
    </row>
    <row r="41" spans="1:17">
      <c r="A41" s="9" t="s">
        <v>192</v>
      </c>
      <c r="B41" s="9" t="s">
        <v>4819</v>
      </c>
      <c r="C41" s="9" t="s">
        <v>307</v>
      </c>
      <c r="D41" s="9" t="s">
        <v>17</v>
      </c>
      <c r="E41" s="9" t="s">
        <v>30</v>
      </c>
      <c r="F41" s="9" t="s">
        <v>116</v>
      </c>
      <c r="G41" s="9" t="s">
        <v>14</v>
      </c>
      <c r="H41" s="9" t="str">
        <f t="shared" si="0"/>
        <v>PlusPrice</v>
      </c>
      <c r="I41" s="9" t="str">
        <f t="shared" si="1"/>
        <v>1</v>
      </c>
      <c r="J41" s="9" t="s">
        <v>25</v>
      </c>
      <c r="K41" s="9" t="s">
        <v>33</v>
      </c>
      <c r="L41" s="9">
        <f t="shared" si="2"/>
        <v>9999</v>
      </c>
      <c r="M41" s="9" t="str">
        <f t="shared" si="3"/>
        <v>kg</v>
      </c>
      <c r="N41" s="9" t="s">
        <v>14</v>
      </c>
      <c r="O41" s="9" t="s">
        <v>55</v>
      </c>
      <c r="P41" s="30">
        <v>23</v>
      </c>
      <c r="Q41" t="str">
        <f t="shared" si="4"/>
        <v>023</v>
      </c>
    </row>
    <row r="42" spans="1:17">
      <c r="A42" s="9" t="s">
        <v>199</v>
      </c>
      <c r="B42" s="9" t="s">
        <v>4820</v>
      </c>
      <c r="C42" s="9" t="s">
        <v>320</v>
      </c>
      <c r="D42" s="9" t="s">
        <v>17</v>
      </c>
      <c r="E42" s="9" t="s">
        <v>30</v>
      </c>
      <c r="F42" s="9" t="s">
        <v>120</v>
      </c>
      <c r="G42" s="9" t="s">
        <v>14</v>
      </c>
      <c r="H42" s="9" t="str">
        <f t="shared" si="0"/>
        <v>StandardPrice</v>
      </c>
      <c r="I42" s="9" t="str">
        <f t="shared" si="1"/>
        <v/>
      </c>
      <c r="J42" s="9" t="s">
        <v>19</v>
      </c>
      <c r="K42" s="9" t="s">
        <v>20</v>
      </c>
      <c r="L42" s="9" t="str">
        <f t="shared" si="2"/>
        <v>10</v>
      </c>
      <c r="M42" s="9" t="str">
        <f t="shared" si="3"/>
        <v>kg</v>
      </c>
      <c r="N42" s="9" t="s">
        <v>14</v>
      </c>
      <c r="O42" s="9" t="s">
        <v>181</v>
      </c>
      <c r="P42" s="30">
        <v>24</v>
      </c>
      <c r="Q42" t="str">
        <f t="shared" si="4"/>
        <v>024</v>
      </c>
    </row>
    <row r="43" spans="1:17">
      <c r="A43" s="9" t="s">
        <v>205</v>
      </c>
      <c r="B43" s="9" t="s">
        <v>4821</v>
      </c>
      <c r="C43" s="9" t="s">
        <v>320</v>
      </c>
      <c r="D43" s="9" t="s">
        <v>17</v>
      </c>
      <c r="E43" s="9" t="s">
        <v>30</v>
      </c>
      <c r="F43" s="9" t="s">
        <v>120</v>
      </c>
      <c r="G43" s="9" t="s">
        <v>14</v>
      </c>
      <c r="H43" s="9" t="str">
        <f t="shared" si="0"/>
        <v>PlusPrice</v>
      </c>
      <c r="I43" s="9" t="str">
        <f t="shared" si="1"/>
        <v>1</v>
      </c>
      <c r="J43" s="9" t="s">
        <v>25</v>
      </c>
      <c r="K43" s="9" t="s">
        <v>33</v>
      </c>
      <c r="L43" s="9">
        <f t="shared" si="2"/>
        <v>9999</v>
      </c>
      <c r="M43" s="9" t="str">
        <f t="shared" si="3"/>
        <v>kg</v>
      </c>
      <c r="N43" s="9" t="s">
        <v>14</v>
      </c>
      <c r="O43" s="9" t="s">
        <v>27</v>
      </c>
      <c r="P43" s="30">
        <v>24</v>
      </c>
      <c r="Q43" t="str">
        <f t="shared" si="4"/>
        <v>024</v>
      </c>
    </row>
    <row r="44" spans="1:17">
      <c r="A44" s="9" t="s">
        <v>212</v>
      </c>
      <c r="B44" s="9" t="s">
        <v>4822</v>
      </c>
      <c r="C44" s="9" t="s">
        <v>333</v>
      </c>
      <c r="D44" s="9" t="s">
        <v>17</v>
      </c>
      <c r="E44" s="9" t="s">
        <v>30</v>
      </c>
      <c r="F44" s="9" t="s">
        <v>334</v>
      </c>
      <c r="G44" s="9" t="s">
        <v>14</v>
      </c>
      <c r="H44" s="9" t="str">
        <f t="shared" si="0"/>
        <v>StandardPrice</v>
      </c>
      <c r="I44" s="9" t="str">
        <f t="shared" si="1"/>
        <v/>
      </c>
      <c r="J44" s="9" t="s">
        <v>19</v>
      </c>
      <c r="K44" s="9" t="s">
        <v>20</v>
      </c>
      <c r="L44" s="9" t="str">
        <f t="shared" si="2"/>
        <v>10</v>
      </c>
      <c r="M44" s="9" t="str">
        <f t="shared" si="3"/>
        <v>kg</v>
      </c>
      <c r="N44" s="9" t="s">
        <v>14</v>
      </c>
      <c r="O44" s="9" t="s">
        <v>181</v>
      </c>
      <c r="P44" s="30">
        <v>21</v>
      </c>
      <c r="Q44" t="str">
        <f t="shared" si="4"/>
        <v>021</v>
      </c>
    </row>
    <row r="45" spans="1:17">
      <c r="A45" s="9" t="s">
        <v>218</v>
      </c>
      <c r="B45" s="9" t="s">
        <v>4823</v>
      </c>
      <c r="C45" s="9" t="s">
        <v>333</v>
      </c>
      <c r="D45" s="9" t="s">
        <v>17</v>
      </c>
      <c r="E45" s="9" t="s">
        <v>30</v>
      </c>
      <c r="F45" s="9" t="s">
        <v>334</v>
      </c>
      <c r="G45" s="9" t="s">
        <v>14</v>
      </c>
      <c r="H45" s="9" t="str">
        <f t="shared" si="0"/>
        <v>PlusPrice</v>
      </c>
      <c r="I45" s="9" t="str">
        <f t="shared" si="1"/>
        <v>1</v>
      </c>
      <c r="J45" s="9" t="s">
        <v>25</v>
      </c>
      <c r="K45" s="9" t="s">
        <v>33</v>
      </c>
      <c r="L45" s="9">
        <f t="shared" si="2"/>
        <v>9999</v>
      </c>
      <c r="M45" s="9" t="str">
        <f t="shared" si="3"/>
        <v>kg</v>
      </c>
      <c r="N45" s="9" t="s">
        <v>14</v>
      </c>
      <c r="O45" s="9" t="s">
        <v>55</v>
      </c>
      <c r="P45" s="30">
        <v>21</v>
      </c>
      <c r="Q45" t="str">
        <f t="shared" si="4"/>
        <v>021</v>
      </c>
    </row>
    <row r="46" spans="1:17">
      <c r="A46" s="9" t="s">
        <v>222</v>
      </c>
      <c r="B46" s="9" t="s">
        <v>4824</v>
      </c>
      <c r="C46" s="9" t="s">
        <v>346</v>
      </c>
      <c r="D46" s="9" t="s">
        <v>17</v>
      </c>
      <c r="E46" s="9" t="s">
        <v>30</v>
      </c>
      <c r="F46" s="9" t="s">
        <v>347</v>
      </c>
      <c r="G46" s="9" t="s">
        <v>14</v>
      </c>
      <c r="H46" s="9" t="str">
        <f t="shared" si="0"/>
        <v>StandardPrice</v>
      </c>
      <c r="I46" s="9" t="str">
        <f t="shared" si="1"/>
        <v/>
      </c>
      <c r="J46" s="9" t="s">
        <v>19</v>
      </c>
      <c r="K46" s="9" t="s">
        <v>20</v>
      </c>
      <c r="L46" s="9" t="str">
        <f t="shared" si="2"/>
        <v>10</v>
      </c>
      <c r="M46" s="9" t="str">
        <f t="shared" si="3"/>
        <v>kg</v>
      </c>
      <c r="N46" s="9" t="s">
        <v>14</v>
      </c>
      <c r="O46" s="9" t="s">
        <v>50</v>
      </c>
      <c r="P46" s="30">
        <v>26</v>
      </c>
      <c r="Q46" t="str">
        <f t="shared" si="4"/>
        <v>026</v>
      </c>
    </row>
    <row r="47" spans="1:17">
      <c r="A47" s="9" t="s">
        <v>226</v>
      </c>
      <c r="B47" s="9" t="s">
        <v>4825</v>
      </c>
      <c r="C47" s="9" t="s">
        <v>346</v>
      </c>
      <c r="D47" s="9" t="s">
        <v>17</v>
      </c>
      <c r="E47" s="9" t="s">
        <v>30</v>
      </c>
      <c r="F47" s="9" t="s">
        <v>347</v>
      </c>
      <c r="G47" s="9" t="s">
        <v>14</v>
      </c>
      <c r="H47" s="9" t="str">
        <f t="shared" si="0"/>
        <v>PlusPrice</v>
      </c>
      <c r="I47" s="9" t="str">
        <f t="shared" si="1"/>
        <v>1</v>
      </c>
      <c r="J47" s="9" t="s">
        <v>25</v>
      </c>
      <c r="K47" s="9" t="s">
        <v>33</v>
      </c>
      <c r="L47" s="9">
        <f t="shared" si="2"/>
        <v>9999</v>
      </c>
      <c r="M47" s="9" t="str">
        <f t="shared" si="3"/>
        <v>kg</v>
      </c>
      <c r="N47" s="9" t="s">
        <v>14</v>
      </c>
      <c r="O47" s="9" t="s">
        <v>55</v>
      </c>
      <c r="P47" s="30">
        <v>26</v>
      </c>
      <c r="Q47" t="str">
        <f t="shared" si="4"/>
        <v>026</v>
      </c>
    </row>
    <row r="48" spans="1:17">
      <c r="A48" s="9" t="s">
        <v>231</v>
      </c>
      <c r="B48" s="9" t="s">
        <v>4826</v>
      </c>
      <c r="C48" s="9" t="s">
        <v>360</v>
      </c>
      <c r="D48" s="9" t="s">
        <v>17</v>
      </c>
      <c r="E48" s="9" t="s">
        <v>30</v>
      </c>
      <c r="F48" s="9" t="s">
        <v>132</v>
      </c>
      <c r="G48" s="9" t="s">
        <v>14</v>
      </c>
      <c r="H48" s="9" t="str">
        <f t="shared" si="0"/>
        <v>StandardPrice</v>
      </c>
      <c r="I48" s="9" t="str">
        <f t="shared" si="1"/>
        <v/>
      </c>
      <c r="J48" s="9" t="s">
        <v>19</v>
      </c>
      <c r="K48" s="9" t="s">
        <v>20</v>
      </c>
      <c r="L48" s="9" t="str">
        <f t="shared" si="2"/>
        <v>10</v>
      </c>
      <c r="M48" s="9" t="str">
        <f t="shared" si="3"/>
        <v>kg</v>
      </c>
      <c r="N48" s="9" t="s">
        <v>14</v>
      </c>
      <c r="O48" s="9" t="s">
        <v>21</v>
      </c>
      <c r="P48" s="30">
        <v>27</v>
      </c>
      <c r="Q48" t="str">
        <f t="shared" si="4"/>
        <v>027</v>
      </c>
    </row>
    <row r="49" spans="1:17">
      <c r="A49" s="9" t="s">
        <v>236</v>
      </c>
      <c r="B49" s="9" t="s">
        <v>4827</v>
      </c>
      <c r="C49" s="9" t="s">
        <v>360</v>
      </c>
      <c r="D49" s="9" t="s">
        <v>17</v>
      </c>
      <c r="E49" s="9" t="s">
        <v>30</v>
      </c>
      <c r="F49" s="9" t="s">
        <v>132</v>
      </c>
      <c r="G49" s="9" t="s">
        <v>14</v>
      </c>
      <c r="H49" s="9" t="str">
        <f t="shared" si="0"/>
        <v>PlusPrice</v>
      </c>
      <c r="I49" s="9" t="str">
        <f t="shared" si="1"/>
        <v>1</v>
      </c>
      <c r="J49" s="9" t="s">
        <v>25</v>
      </c>
      <c r="K49" s="9" t="s">
        <v>33</v>
      </c>
      <c r="L49" s="9">
        <f t="shared" si="2"/>
        <v>9999</v>
      </c>
      <c r="M49" s="9" t="str">
        <f t="shared" si="3"/>
        <v>kg</v>
      </c>
      <c r="N49" s="9" t="s">
        <v>14</v>
      </c>
      <c r="O49" s="9" t="s">
        <v>152</v>
      </c>
      <c r="P49" s="30">
        <v>27</v>
      </c>
      <c r="Q49" t="str">
        <f t="shared" si="4"/>
        <v>027</v>
      </c>
    </row>
    <row r="50" spans="1:17">
      <c r="A50" s="9" t="s">
        <v>161</v>
      </c>
      <c r="B50" s="9" t="s">
        <v>4828</v>
      </c>
      <c r="C50" s="9" t="s">
        <v>372</v>
      </c>
      <c r="D50" s="9" t="s">
        <v>17</v>
      </c>
      <c r="E50" s="9" t="s">
        <v>30</v>
      </c>
      <c r="F50" s="9" t="s">
        <v>136</v>
      </c>
      <c r="G50" s="9" t="s">
        <v>14</v>
      </c>
      <c r="H50" s="9" t="str">
        <f t="shared" si="0"/>
        <v>StandardPrice</v>
      </c>
      <c r="I50" s="9" t="str">
        <f t="shared" si="1"/>
        <v/>
      </c>
      <c r="J50" s="9" t="s">
        <v>19</v>
      </c>
      <c r="K50" s="9" t="s">
        <v>20</v>
      </c>
      <c r="L50" s="9" t="str">
        <f t="shared" si="2"/>
        <v>10</v>
      </c>
      <c r="M50" s="9" t="str">
        <f t="shared" si="3"/>
        <v>kg</v>
      </c>
      <c r="N50" s="9" t="s">
        <v>14</v>
      </c>
      <c r="O50" s="9" t="s">
        <v>507</v>
      </c>
      <c r="P50" s="30">
        <v>28</v>
      </c>
      <c r="Q50" t="str">
        <f t="shared" si="4"/>
        <v>028</v>
      </c>
    </row>
    <row r="51" spans="1:17">
      <c r="A51" s="9" t="s">
        <v>244</v>
      </c>
      <c r="B51" s="9" t="s">
        <v>4829</v>
      </c>
      <c r="C51" s="9" t="s">
        <v>372</v>
      </c>
      <c r="D51" s="9" t="s">
        <v>17</v>
      </c>
      <c r="E51" s="9" t="s">
        <v>30</v>
      </c>
      <c r="F51" s="9" t="s">
        <v>136</v>
      </c>
      <c r="G51" s="9" t="s">
        <v>14</v>
      </c>
      <c r="H51" s="9" t="str">
        <f t="shared" si="0"/>
        <v>PlusPrice</v>
      </c>
      <c r="I51" s="9" t="str">
        <f t="shared" si="1"/>
        <v>1</v>
      </c>
      <c r="J51" s="9" t="s">
        <v>25</v>
      </c>
      <c r="K51" s="9" t="s">
        <v>33</v>
      </c>
      <c r="L51" s="9">
        <f t="shared" si="2"/>
        <v>9999</v>
      </c>
      <c r="M51" s="9" t="str">
        <f t="shared" si="3"/>
        <v>kg</v>
      </c>
      <c r="N51" s="9" t="s">
        <v>14</v>
      </c>
      <c r="O51" s="9" t="s">
        <v>55</v>
      </c>
      <c r="P51" s="30">
        <v>28</v>
      </c>
      <c r="Q51" t="str">
        <f t="shared" si="4"/>
        <v>028</v>
      </c>
    </row>
    <row r="52" spans="1:17">
      <c r="A52" s="9" t="s">
        <v>248</v>
      </c>
      <c r="B52" s="9" t="s">
        <v>4830</v>
      </c>
      <c r="C52" s="9" t="s">
        <v>157</v>
      </c>
      <c r="D52" s="9" t="s">
        <v>17</v>
      </c>
      <c r="E52" s="9" t="s">
        <v>30</v>
      </c>
      <c r="F52" s="9" t="s">
        <v>140</v>
      </c>
      <c r="G52" s="9" t="s">
        <v>14</v>
      </c>
      <c r="H52" s="9" t="str">
        <f t="shared" si="0"/>
        <v>StandardPrice</v>
      </c>
      <c r="I52" s="9" t="str">
        <f t="shared" si="1"/>
        <v/>
      </c>
      <c r="J52" s="9" t="s">
        <v>19</v>
      </c>
      <c r="K52" s="9" t="s">
        <v>20</v>
      </c>
      <c r="L52" s="9" t="str">
        <f t="shared" si="2"/>
        <v>10</v>
      </c>
      <c r="M52" s="9" t="str">
        <f t="shared" si="3"/>
        <v>kg</v>
      </c>
      <c r="N52" s="9" t="s">
        <v>14</v>
      </c>
      <c r="O52" s="9" t="s">
        <v>507</v>
      </c>
      <c r="P52" s="30">
        <v>29</v>
      </c>
      <c r="Q52" t="str">
        <f t="shared" si="4"/>
        <v>029</v>
      </c>
    </row>
    <row r="53" spans="1:17">
      <c r="A53" s="9" t="s">
        <v>96</v>
      </c>
      <c r="B53" s="9" t="s">
        <v>4831</v>
      </c>
      <c r="C53" s="9" t="s">
        <v>157</v>
      </c>
      <c r="D53" s="9" t="s">
        <v>17</v>
      </c>
      <c r="E53" s="9" t="s">
        <v>30</v>
      </c>
      <c r="F53" s="9" t="s">
        <v>140</v>
      </c>
      <c r="G53" s="9" t="s">
        <v>14</v>
      </c>
      <c r="H53" s="9" t="str">
        <f t="shared" si="0"/>
        <v>PlusPrice</v>
      </c>
      <c r="I53" s="9" t="str">
        <f t="shared" si="1"/>
        <v>1</v>
      </c>
      <c r="J53" s="9" t="s">
        <v>25</v>
      </c>
      <c r="K53" s="9" t="s">
        <v>33</v>
      </c>
      <c r="L53" s="9">
        <f t="shared" si="2"/>
        <v>9999</v>
      </c>
      <c r="M53" s="9" t="str">
        <f t="shared" si="3"/>
        <v>kg</v>
      </c>
      <c r="N53" s="9" t="s">
        <v>14</v>
      </c>
      <c r="O53" s="9" t="s">
        <v>55</v>
      </c>
      <c r="P53" s="30">
        <v>29</v>
      </c>
      <c r="Q53" t="str">
        <f t="shared" si="4"/>
        <v>029</v>
      </c>
    </row>
    <row r="54" spans="1:17">
      <c r="A54" s="9" t="s">
        <v>91</v>
      </c>
      <c r="B54" s="9" t="s">
        <v>4832</v>
      </c>
      <c r="C54" s="9" t="s">
        <v>400</v>
      </c>
      <c r="D54" s="9" t="s">
        <v>17</v>
      </c>
      <c r="E54" s="9" t="s">
        <v>30</v>
      </c>
      <c r="F54" s="9" t="s">
        <v>144</v>
      </c>
      <c r="G54" s="9" t="s">
        <v>14</v>
      </c>
      <c r="H54" s="9" t="str">
        <f t="shared" si="0"/>
        <v>StandardPrice</v>
      </c>
      <c r="I54" s="9" t="str">
        <f t="shared" si="1"/>
        <v/>
      </c>
      <c r="J54" s="9" t="s">
        <v>19</v>
      </c>
      <c r="K54" s="9" t="s">
        <v>20</v>
      </c>
      <c r="L54" s="9" t="str">
        <f t="shared" si="2"/>
        <v>10</v>
      </c>
      <c r="M54" s="9" t="str">
        <f t="shared" si="3"/>
        <v>kg</v>
      </c>
      <c r="N54" s="9" t="s">
        <v>14</v>
      </c>
      <c r="O54" s="9" t="s">
        <v>507</v>
      </c>
      <c r="P54" s="30">
        <v>30</v>
      </c>
      <c r="Q54" t="str">
        <f t="shared" si="4"/>
        <v>030</v>
      </c>
    </row>
    <row r="55" spans="1:17">
      <c r="A55" s="9" t="s">
        <v>260</v>
      </c>
      <c r="B55" s="9" t="s">
        <v>4833</v>
      </c>
      <c r="C55" s="9" t="s">
        <v>400</v>
      </c>
      <c r="D55" s="9" t="s">
        <v>17</v>
      </c>
      <c r="E55" s="9" t="s">
        <v>30</v>
      </c>
      <c r="F55" s="9" t="s">
        <v>144</v>
      </c>
      <c r="G55" s="9" t="s">
        <v>14</v>
      </c>
      <c r="H55" s="9" t="str">
        <f t="shared" si="0"/>
        <v>PlusPrice</v>
      </c>
      <c r="I55" s="9" t="str">
        <f t="shared" si="1"/>
        <v>1</v>
      </c>
      <c r="J55" s="9" t="s">
        <v>25</v>
      </c>
      <c r="K55" s="9" t="s">
        <v>33</v>
      </c>
      <c r="L55" s="9">
        <f t="shared" si="2"/>
        <v>9999</v>
      </c>
      <c r="M55" s="9" t="str">
        <f t="shared" si="3"/>
        <v>kg</v>
      </c>
      <c r="N55" s="9" t="s">
        <v>14</v>
      </c>
      <c r="O55" s="9" t="s">
        <v>55</v>
      </c>
      <c r="P55" s="30">
        <v>30</v>
      </c>
      <c r="Q55" t="str">
        <f t="shared" si="4"/>
        <v>030</v>
      </c>
    </row>
    <row r="56" spans="1:17">
      <c r="A56" s="9" t="s">
        <v>265</v>
      </c>
      <c r="B56" s="9" t="s">
        <v>4834</v>
      </c>
      <c r="C56" s="9" t="s">
        <v>65</v>
      </c>
      <c r="D56" s="9" t="s">
        <v>17</v>
      </c>
      <c r="E56" s="9" t="s">
        <v>30</v>
      </c>
      <c r="F56" s="9" t="s">
        <v>149</v>
      </c>
      <c r="G56" s="9" t="s">
        <v>14</v>
      </c>
      <c r="H56" s="9" t="str">
        <f t="shared" si="0"/>
        <v>StandardPrice</v>
      </c>
      <c r="I56" s="9" t="str">
        <f t="shared" si="1"/>
        <v/>
      </c>
      <c r="J56" s="9" t="s">
        <v>19</v>
      </c>
      <c r="K56" s="9" t="s">
        <v>20</v>
      </c>
      <c r="L56" s="9" t="str">
        <f t="shared" si="2"/>
        <v>10</v>
      </c>
      <c r="M56" s="9" t="str">
        <f t="shared" si="3"/>
        <v>kg</v>
      </c>
      <c r="N56" s="9" t="s">
        <v>14</v>
      </c>
      <c r="O56" s="9" t="s">
        <v>507</v>
      </c>
      <c r="P56" s="30">
        <v>31</v>
      </c>
      <c r="Q56" t="str">
        <f t="shared" si="4"/>
        <v>031</v>
      </c>
    </row>
    <row r="57" spans="1:17">
      <c r="A57" s="9" t="s">
        <v>270</v>
      </c>
      <c r="B57" s="9" t="s">
        <v>4835</v>
      </c>
      <c r="C57" s="9" t="s">
        <v>65</v>
      </c>
      <c r="D57" s="9" t="s">
        <v>17</v>
      </c>
      <c r="E57" s="9" t="s">
        <v>30</v>
      </c>
      <c r="F57" s="9" t="s">
        <v>149</v>
      </c>
      <c r="G57" s="9" t="s">
        <v>14</v>
      </c>
      <c r="H57" s="9" t="str">
        <f t="shared" si="0"/>
        <v>PlusPrice</v>
      </c>
      <c r="I57" s="9" t="str">
        <f t="shared" si="1"/>
        <v>1</v>
      </c>
      <c r="J57" s="9" t="s">
        <v>25</v>
      </c>
      <c r="K57" s="9" t="s">
        <v>33</v>
      </c>
      <c r="L57" s="9">
        <f t="shared" si="2"/>
        <v>9999</v>
      </c>
      <c r="M57" s="9" t="str">
        <f t="shared" si="3"/>
        <v>kg</v>
      </c>
      <c r="N57" s="9" t="s">
        <v>14</v>
      </c>
      <c r="O57" s="9" t="s">
        <v>55</v>
      </c>
      <c r="P57" s="30">
        <v>31</v>
      </c>
      <c r="Q57" t="str">
        <f t="shared" si="4"/>
        <v>031</v>
      </c>
    </row>
    <row r="58" spans="1:17">
      <c r="A58" s="9" t="s">
        <v>274</v>
      </c>
      <c r="B58" s="9" t="s">
        <v>4836</v>
      </c>
      <c r="C58" s="9" t="s">
        <v>427</v>
      </c>
      <c r="D58" s="9" t="s">
        <v>17</v>
      </c>
      <c r="E58" s="9" t="s">
        <v>30</v>
      </c>
      <c r="F58" s="9" t="s">
        <v>169</v>
      </c>
      <c r="G58" s="9" t="s">
        <v>14</v>
      </c>
      <c r="H58" s="9" t="str">
        <f t="shared" si="0"/>
        <v>StandardPrice</v>
      </c>
      <c r="I58" s="9" t="str">
        <f t="shared" si="1"/>
        <v/>
      </c>
      <c r="J58" s="9" t="s">
        <v>19</v>
      </c>
      <c r="K58" s="9" t="s">
        <v>20</v>
      </c>
      <c r="L58" s="9" t="str">
        <f t="shared" si="2"/>
        <v>10</v>
      </c>
      <c r="M58" s="9" t="str">
        <f t="shared" si="3"/>
        <v>kg</v>
      </c>
      <c r="N58" s="9" t="s">
        <v>14</v>
      </c>
      <c r="O58" s="9" t="s">
        <v>507</v>
      </c>
      <c r="P58" s="30">
        <v>32</v>
      </c>
      <c r="Q58" t="str">
        <f t="shared" si="4"/>
        <v>032</v>
      </c>
    </row>
    <row r="59" spans="1:17">
      <c r="A59" s="9" t="s">
        <v>278</v>
      </c>
      <c r="B59" s="9" t="s">
        <v>4837</v>
      </c>
      <c r="C59" s="9" t="s">
        <v>427</v>
      </c>
      <c r="D59" s="9" t="s">
        <v>17</v>
      </c>
      <c r="E59" s="9" t="s">
        <v>30</v>
      </c>
      <c r="F59" s="9" t="s">
        <v>169</v>
      </c>
      <c r="G59" s="9" t="s">
        <v>14</v>
      </c>
      <c r="H59" s="9" t="str">
        <f t="shared" si="0"/>
        <v>PlusPrice</v>
      </c>
      <c r="I59" s="9" t="str">
        <f t="shared" si="1"/>
        <v>1</v>
      </c>
      <c r="J59" s="9" t="s">
        <v>25</v>
      </c>
      <c r="K59" s="9" t="s">
        <v>33</v>
      </c>
      <c r="L59" s="9">
        <f t="shared" si="2"/>
        <v>9999</v>
      </c>
      <c r="M59" s="9" t="str">
        <f t="shared" si="3"/>
        <v>kg</v>
      </c>
      <c r="N59" s="9" t="s">
        <v>14</v>
      </c>
      <c r="O59" s="9" t="s">
        <v>55</v>
      </c>
      <c r="P59" s="30">
        <v>32</v>
      </c>
      <c r="Q59" t="str">
        <f t="shared" si="4"/>
        <v>032</v>
      </c>
    </row>
    <row r="60" spans="1:17">
      <c r="A60" s="9" t="s">
        <v>284</v>
      </c>
      <c r="B60" s="9" t="s">
        <v>4838</v>
      </c>
      <c r="C60" s="9" t="s">
        <v>128</v>
      </c>
      <c r="D60" s="9" t="s">
        <v>17</v>
      </c>
      <c r="E60" s="9" t="s">
        <v>30</v>
      </c>
      <c r="F60" s="9" t="s">
        <v>173</v>
      </c>
      <c r="G60" s="9" t="s">
        <v>14</v>
      </c>
      <c r="H60" s="9" t="str">
        <f t="shared" si="0"/>
        <v>StandardPrice</v>
      </c>
      <c r="I60" s="9" t="str">
        <f t="shared" si="1"/>
        <v/>
      </c>
      <c r="J60" s="9" t="s">
        <v>19</v>
      </c>
      <c r="K60" s="9" t="s">
        <v>43</v>
      </c>
      <c r="L60" s="9" t="str">
        <f t="shared" si="2"/>
        <v>5</v>
      </c>
      <c r="M60" s="9" t="str">
        <f t="shared" si="3"/>
        <v>kg</v>
      </c>
      <c r="N60" s="9" t="s">
        <v>14</v>
      </c>
      <c r="O60" s="9" t="s">
        <v>50</v>
      </c>
      <c r="P60" s="30">
        <v>33</v>
      </c>
      <c r="Q60" t="str">
        <f t="shared" si="4"/>
        <v>033</v>
      </c>
    </row>
    <row r="61" spans="1:17">
      <c r="A61" s="9" t="s">
        <v>289</v>
      </c>
      <c r="B61" s="9" t="s">
        <v>4839</v>
      </c>
      <c r="C61" s="9" t="s">
        <v>128</v>
      </c>
      <c r="D61" s="9" t="s">
        <v>17</v>
      </c>
      <c r="E61" s="9" t="s">
        <v>30</v>
      </c>
      <c r="F61" s="9" t="s">
        <v>173</v>
      </c>
      <c r="G61" s="9" t="s">
        <v>14</v>
      </c>
      <c r="H61" s="9" t="str">
        <f t="shared" si="0"/>
        <v>PlusPrice</v>
      </c>
      <c r="I61" s="9" t="str">
        <f t="shared" si="1"/>
        <v>1</v>
      </c>
      <c r="J61" s="9" t="s">
        <v>47</v>
      </c>
      <c r="K61" s="9" t="s">
        <v>33</v>
      </c>
      <c r="L61" s="9">
        <f t="shared" si="2"/>
        <v>9999</v>
      </c>
      <c r="M61" s="9" t="str">
        <f t="shared" si="3"/>
        <v>kg</v>
      </c>
      <c r="N61" s="9" t="s">
        <v>14</v>
      </c>
      <c r="O61" s="9" t="s">
        <v>233</v>
      </c>
      <c r="P61" s="30">
        <v>33</v>
      </c>
      <c r="Q61" t="str">
        <f t="shared" si="4"/>
        <v>033</v>
      </c>
    </row>
    <row r="62" spans="1:17">
      <c r="A62" s="9" t="s">
        <v>293</v>
      </c>
      <c r="B62" s="9" t="s">
        <v>4840</v>
      </c>
      <c r="C62" s="9" t="s">
        <v>452</v>
      </c>
      <c r="D62" s="9" t="s">
        <v>17</v>
      </c>
      <c r="E62" s="9" t="s">
        <v>30</v>
      </c>
      <c r="F62" s="9" t="s">
        <v>177</v>
      </c>
      <c r="G62" s="9" t="s">
        <v>19</v>
      </c>
      <c r="H62" s="9" t="str">
        <f t="shared" si="0"/>
        <v>StandardPrice</v>
      </c>
      <c r="I62" s="9" t="str">
        <f t="shared" si="1"/>
        <v/>
      </c>
      <c r="J62" s="9" t="s">
        <v>19</v>
      </c>
      <c r="K62" s="9" t="s">
        <v>14</v>
      </c>
      <c r="L62" s="9" t="str">
        <f t="shared" si="2"/>
        <v>1</v>
      </c>
      <c r="M62" s="9" t="str">
        <f t="shared" si="3"/>
        <v>Items</v>
      </c>
      <c r="N62" s="9" t="s">
        <v>19</v>
      </c>
      <c r="O62" s="9" t="s">
        <v>50</v>
      </c>
      <c r="P62" s="30">
        <v>34</v>
      </c>
      <c r="Q62" t="str">
        <f t="shared" si="4"/>
        <v>034</v>
      </c>
    </row>
    <row r="63" spans="1:17">
      <c r="A63" s="9" t="s">
        <v>65</v>
      </c>
      <c r="B63" s="9" t="s">
        <v>4841</v>
      </c>
      <c r="C63" s="9" t="s">
        <v>463</v>
      </c>
      <c r="D63" s="9" t="s">
        <v>17</v>
      </c>
      <c r="E63" s="9" t="s">
        <v>30</v>
      </c>
      <c r="F63" s="9" t="s">
        <v>464</v>
      </c>
      <c r="G63" s="9" t="s">
        <v>14</v>
      </c>
      <c r="H63" s="9" t="str">
        <f t="shared" si="0"/>
        <v>StandardPrice</v>
      </c>
      <c r="I63" s="9" t="str">
        <f t="shared" si="1"/>
        <v/>
      </c>
      <c r="J63" s="9" t="s">
        <v>19</v>
      </c>
      <c r="K63" s="9" t="s">
        <v>20</v>
      </c>
      <c r="L63" s="9" t="str">
        <f t="shared" si="2"/>
        <v>10</v>
      </c>
      <c r="M63" s="9" t="str">
        <f t="shared" si="3"/>
        <v>kg</v>
      </c>
      <c r="N63" s="9" t="s">
        <v>14</v>
      </c>
      <c r="O63" s="9" t="s">
        <v>181</v>
      </c>
      <c r="P63" s="30">
        <v>11</v>
      </c>
      <c r="Q63" t="str">
        <f t="shared" si="4"/>
        <v>011</v>
      </c>
    </row>
    <row r="64" spans="1:17">
      <c r="A64" s="9" t="s">
        <v>60</v>
      </c>
      <c r="B64" s="9" t="s">
        <v>4842</v>
      </c>
      <c r="C64" s="9" t="s">
        <v>463</v>
      </c>
      <c r="D64" s="9" t="s">
        <v>17</v>
      </c>
      <c r="E64" s="9" t="s">
        <v>30</v>
      </c>
      <c r="F64" s="9" t="s">
        <v>464</v>
      </c>
      <c r="G64" s="9" t="s">
        <v>14</v>
      </c>
      <c r="H64" s="9" t="str">
        <f t="shared" si="0"/>
        <v>PlusPrice</v>
      </c>
      <c r="I64" s="9" t="str">
        <f t="shared" si="1"/>
        <v>1</v>
      </c>
      <c r="J64" s="9" t="s">
        <v>25</v>
      </c>
      <c r="K64" s="9" t="s">
        <v>33</v>
      </c>
      <c r="L64" s="9">
        <f t="shared" si="2"/>
        <v>9999</v>
      </c>
      <c r="M64" s="9" t="str">
        <f t="shared" si="3"/>
        <v>kg</v>
      </c>
      <c r="N64" s="9" t="s">
        <v>14</v>
      </c>
      <c r="O64" s="9" t="s">
        <v>55</v>
      </c>
      <c r="P64" s="30">
        <v>11</v>
      </c>
      <c r="Q64" t="str">
        <f t="shared" si="4"/>
        <v>011</v>
      </c>
    </row>
    <row r="65" spans="1:17">
      <c r="A65" s="9" t="s">
        <v>305</v>
      </c>
      <c r="B65" s="9" t="s">
        <v>4843</v>
      </c>
      <c r="C65" s="9" t="s">
        <v>475</v>
      </c>
      <c r="D65" s="9" t="s">
        <v>17</v>
      </c>
      <c r="E65" s="9" t="s">
        <v>30</v>
      </c>
      <c r="F65" s="9" t="s">
        <v>476</v>
      </c>
      <c r="G65" s="9" t="s">
        <v>14</v>
      </c>
      <c r="H65" s="9" t="str">
        <f t="shared" si="0"/>
        <v>StandardPrice</v>
      </c>
      <c r="I65" s="9" t="str">
        <f t="shared" si="1"/>
        <v/>
      </c>
      <c r="J65" s="9" t="s">
        <v>19</v>
      </c>
      <c r="K65" s="9" t="s">
        <v>20</v>
      </c>
      <c r="L65" s="9" t="str">
        <f t="shared" si="2"/>
        <v>10</v>
      </c>
      <c r="M65" s="9" t="str">
        <f t="shared" si="3"/>
        <v>kg</v>
      </c>
      <c r="N65" s="9" t="s">
        <v>14</v>
      </c>
      <c r="O65" s="9" t="s">
        <v>181</v>
      </c>
      <c r="P65" s="30">
        <v>11</v>
      </c>
      <c r="Q65" t="str">
        <f t="shared" si="4"/>
        <v>011</v>
      </c>
    </row>
    <row r="66" spans="1:17">
      <c r="A66" s="9" t="s">
        <v>310</v>
      </c>
      <c r="B66" s="9" t="s">
        <v>4844</v>
      </c>
      <c r="C66" s="9" t="s">
        <v>475</v>
      </c>
      <c r="D66" s="9" t="s">
        <v>17</v>
      </c>
      <c r="E66" s="9" t="s">
        <v>30</v>
      </c>
      <c r="F66" s="9" t="s">
        <v>476</v>
      </c>
      <c r="G66" s="9" t="s">
        <v>14</v>
      </c>
      <c r="H66" s="9" t="str">
        <f t="shared" si="0"/>
        <v>PlusPrice</v>
      </c>
      <c r="I66" s="9" t="str">
        <f t="shared" si="1"/>
        <v>1</v>
      </c>
      <c r="J66" s="9" t="s">
        <v>25</v>
      </c>
      <c r="K66" s="9" t="s">
        <v>33</v>
      </c>
      <c r="L66" s="9">
        <f t="shared" si="2"/>
        <v>9999</v>
      </c>
      <c r="M66" s="9" t="str">
        <f t="shared" si="3"/>
        <v>kg</v>
      </c>
      <c r="N66" s="9" t="s">
        <v>14</v>
      </c>
      <c r="O66" s="9" t="s">
        <v>55</v>
      </c>
      <c r="P66" s="30">
        <v>11</v>
      </c>
      <c r="Q66" t="str">
        <f t="shared" si="4"/>
        <v>011</v>
      </c>
    </row>
    <row r="67" spans="1:17">
      <c r="A67" s="9" t="s">
        <v>314</v>
      </c>
      <c r="B67" s="9" t="s">
        <v>4845</v>
      </c>
      <c r="C67" s="9" t="s">
        <v>486</v>
      </c>
      <c r="D67" s="9" t="s">
        <v>17</v>
      </c>
      <c r="E67" s="9" t="s">
        <v>30</v>
      </c>
      <c r="F67" s="9" t="s">
        <v>183</v>
      </c>
      <c r="G67" s="9" t="s">
        <v>19</v>
      </c>
      <c r="H67" s="9" t="str">
        <f t="shared" si="0"/>
        <v>StandardPrice</v>
      </c>
      <c r="I67" s="9" t="str">
        <f t="shared" si="1"/>
        <v/>
      </c>
      <c r="J67" s="9" t="s">
        <v>19</v>
      </c>
      <c r="K67" s="9" t="s">
        <v>14</v>
      </c>
      <c r="L67" s="9" t="str">
        <f t="shared" si="2"/>
        <v>1</v>
      </c>
      <c r="M67" s="9" t="str">
        <f t="shared" si="3"/>
        <v>Items</v>
      </c>
      <c r="N67" s="9" t="s">
        <v>19</v>
      </c>
      <c r="O67" s="9" t="s">
        <v>196</v>
      </c>
      <c r="P67" s="30">
        <v>37</v>
      </c>
      <c r="Q67" t="str">
        <f t="shared" si="4"/>
        <v>037</v>
      </c>
    </row>
    <row r="68" spans="1:17">
      <c r="A68" s="9" t="s">
        <v>318</v>
      </c>
      <c r="B68" s="9" t="s">
        <v>4846</v>
      </c>
      <c r="C68" s="9" t="s">
        <v>358</v>
      </c>
      <c r="D68" s="9" t="s">
        <v>17</v>
      </c>
      <c r="E68" s="9" t="s">
        <v>30</v>
      </c>
      <c r="F68" s="9" t="s">
        <v>187</v>
      </c>
      <c r="G68" s="9" t="s">
        <v>19</v>
      </c>
      <c r="H68" s="9" t="str">
        <f t="shared" si="0"/>
        <v>StandardPrice</v>
      </c>
      <c r="I68" s="9" t="str">
        <f t="shared" si="1"/>
        <v/>
      </c>
      <c r="J68" s="9" t="s">
        <v>19</v>
      </c>
      <c r="K68" s="9" t="s">
        <v>14</v>
      </c>
      <c r="L68" s="9" t="str">
        <f t="shared" si="2"/>
        <v>1</v>
      </c>
      <c r="M68" s="9" t="str">
        <f t="shared" si="3"/>
        <v>Items</v>
      </c>
      <c r="N68" s="9" t="s">
        <v>19</v>
      </c>
      <c r="O68" s="9" t="s">
        <v>2948</v>
      </c>
      <c r="P68" s="30">
        <v>38</v>
      </c>
      <c r="Q68" t="str">
        <f t="shared" si="4"/>
        <v>038</v>
      </c>
    </row>
    <row r="69" spans="1:17">
      <c r="A69" s="9" t="s">
        <v>323</v>
      </c>
      <c r="B69" s="9" t="s">
        <v>4847</v>
      </c>
      <c r="C69" s="9" t="s">
        <v>503</v>
      </c>
      <c r="D69" s="9" t="s">
        <v>17</v>
      </c>
      <c r="E69" s="9" t="s">
        <v>30</v>
      </c>
      <c r="F69" s="9" t="s">
        <v>191</v>
      </c>
      <c r="G69" s="9" t="s">
        <v>19</v>
      </c>
      <c r="H69" s="9" t="str">
        <f t="shared" ref="H69:H132" si="5">IF(J69="0","StandardPrice","PlusPrice")</f>
        <v>StandardPrice</v>
      </c>
      <c r="I69" s="9" t="str">
        <f t="shared" ref="I69:I132" si="6">IF(J69="0","","1")</f>
        <v/>
      </c>
      <c r="J69" s="9" t="s">
        <v>19</v>
      </c>
      <c r="K69" s="9" t="s">
        <v>14</v>
      </c>
      <c r="L69" s="9" t="str">
        <f t="shared" ref="L69:L132" si="7">IF(K69="",9999,K69)</f>
        <v>1</v>
      </c>
      <c r="M69" s="9" t="str">
        <f t="shared" ref="M69:M132" si="8">IF(N69="0","Items","kg")</f>
        <v>Items</v>
      </c>
      <c r="N69" s="9" t="s">
        <v>19</v>
      </c>
      <c r="O69" s="9" t="s">
        <v>50</v>
      </c>
      <c r="P69" s="30">
        <v>39</v>
      </c>
      <c r="Q69" t="str">
        <f t="shared" ref="Q69:Q132" si="9">IF(LEN(P69)=1,"00"&amp;P69,IF(LEN(P69)=2,"0"&amp;P69,P69))</f>
        <v>039</v>
      </c>
    </row>
    <row r="70" spans="1:17">
      <c r="A70" s="9" t="s">
        <v>327</v>
      </c>
      <c r="B70" s="9" t="s">
        <v>4848</v>
      </c>
      <c r="C70" s="9" t="s">
        <v>354</v>
      </c>
      <c r="D70" s="9" t="s">
        <v>17</v>
      </c>
      <c r="E70" s="9" t="s">
        <v>30</v>
      </c>
      <c r="F70" s="9" t="s">
        <v>198</v>
      </c>
      <c r="G70" s="9" t="s">
        <v>19</v>
      </c>
      <c r="H70" s="9" t="str">
        <f t="shared" si="5"/>
        <v>StandardPrice</v>
      </c>
      <c r="I70" s="9" t="str">
        <f t="shared" si="6"/>
        <v/>
      </c>
      <c r="J70" s="9" t="s">
        <v>19</v>
      </c>
      <c r="K70" s="9" t="s">
        <v>14</v>
      </c>
      <c r="L70" s="9" t="str">
        <f t="shared" si="7"/>
        <v>1</v>
      </c>
      <c r="M70" s="9" t="str">
        <f t="shared" si="8"/>
        <v>Items</v>
      </c>
      <c r="N70" s="9" t="s">
        <v>19</v>
      </c>
      <c r="O70" s="9" t="s">
        <v>196</v>
      </c>
      <c r="P70" s="30">
        <v>40</v>
      </c>
      <c r="Q70" t="str">
        <f t="shared" si="9"/>
        <v>040</v>
      </c>
    </row>
    <row r="71" spans="1:17">
      <c r="A71" s="9" t="s">
        <v>331</v>
      </c>
      <c r="B71" s="9" t="s">
        <v>4849</v>
      </c>
      <c r="C71" s="9" t="s">
        <v>517</v>
      </c>
      <c r="D71" s="9" t="s">
        <v>17</v>
      </c>
      <c r="E71" s="9" t="s">
        <v>30</v>
      </c>
      <c r="F71" s="9" t="s">
        <v>518</v>
      </c>
      <c r="G71" s="9" t="s">
        <v>14</v>
      </c>
      <c r="H71" s="9" t="str">
        <f t="shared" si="5"/>
        <v>StandardPrice</v>
      </c>
      <c r="I71" s="9" t="str">
        <f t="shared" si="6"/>
        <v/>
      </c>
      <c r="J71" s="9" t="s">
        <v>19</v>
      </c>
      <c r="K71" s="9" t="s">
        <v>20</v>
      </c>
      <c r="L71" s="9" t="str">
        <f t="shared" si="7"/>
        <v>10</v>
      </c>
      <c r="M71" s="9" t="str">
        <f t="shared" si="8"/>
        <v>kg</v>
      </c>
      <c r="N71" s="9" t="s">
        <v>14</v>
      </c>
      <c r="O71" s="9" t="s">
        <v>50</v>
      </c>
      <c r="P71" s="30">
        <v>41</v>
      </c>
      <c r="Q71" t="str">
        <f t="shared" si="9"/>
        <v>041</v>
      </c>
    </row>
    <row r="72" spans="1:17">
      <c r="A72" s="9" t="s">
        <v>337</v>
      </c>
      <c r="B72" s="9" t="s">
        <v>4850</v>
      </c>
      <c r="C72" s="9" t="s">
        <v>517</v>
      </c>
      <c r="D72" s="9" t="s">
        <v>17</v>
      </c>
      <c r="E72" s="9" t="s">
        <v>30</v>
      </c>
      <c r="F72" s="9" t="s">
        <v>518</v>
      </c>
      <c r="G72" s="9" t="s">
        <v>14</v>
      </c>
      <c r="H72" s="9" t="str">
        <f t="shared" si="5"/>
        <v>PlusPrice</v>
      </c>
      <c r="I72" s="9" t="str">
        <f t="shared" si="6"/>
        <v>1</v>
      </c>
      <c r="J72" s="9" t="s">
        <v>25</v>
      </c>
      <c r="K72" s="9" t="s">
        <v>33</v>
      </c>
      <c r="L72" s="9">
        <f t="shared" si="7"/>
        <v>9999</v>
      </c>
      <c r="M72" s="9" t="str">
        <f t="shared" si="8"/>
        <v>kg</v>
      </c>
      <c r="N72" s="9" t="s">
        <v>14</v>
      </c>
      <c r="O72" s="9" t="s">
        <v>27</v>
      </c>
      <c r="P72" s="30">
        <v>41</v>
      </c>
      <c r="Q72" t="str">
        <f t="shared" si="9"/>
        <v>041</v>
      </c>
    </row>
    <row r="73" spans="1:17">
      <c r="A73" s="9" t="s">
        <v>341</v>
      </c>
      <c r="B73" s="9" t="s">
        <v>4851</v>
      </c>
      <c r="C73" s="9" t="s">
        <v>528</v>
      </c>
      <c r="D73" s="9" t="s">
        <v>17</v>
      </c>
      <c r="E73" s="9" t="s">
        <v>30</v>
      </c>
      <c r="F73" s="9" t="s">
        <v>211</v>
      </c>
      <c r="G73" s="9" t="s">
        <v>14</v>
      </c>
      <c r="H73" s="9" t="str">
        <f t="shared" si="5"/>
        <v>StandardPrice</v>
      </c>
      <c r="I73" s="9" t="str">
        <f t="shared" si="6"/>
        <v/>
      </c>
      <c r="J73" s="9" t="s">
        <v>19</v>
      </c>
      <c r="K73" s="9" t="s">
        <v>14</v>
      </c>
      <c r="L73" s="9" t="str">
        <f t="shared" si="7"/>
        <v>1</v>
      </c>
      <c r="M73" s="9" t="str">
        <f t="shared" si="8"/>
        <v>kg</v>
      </c>
      <c r="N73" s="9" t="s">
        <v>14</v>
      </c>
      <c r="O73" s="9" t="s">
        <v>50</v>
      </c>
      <c r="P73" s="30">
        <v>42</v>
      </c>
      <c r="Q73" t="str">
        <f t="shared" si="9"/>
        <v>042</v>
      </c>
    </row>
    <row r="74" spans="1:17">
      <c r="A74" s="9" t="s">
        <v>280</v>
      </c>
      <c r="B74" s="9" t="s">
        <v>4852</v>
      </c>
      <c r="C74" s="9" t="s">
        <v>528</v>
      </c>
      <c r="D74" s="9" t="s">
        <v>17</v>
      </c>
      <c r="E74" s="9" t="s">
        <v>30</v>
      </c>
      <c r="F74" s="9" t="s">
        <v>211</v>
      </c>
      <c r="G74" s="9" t="s">
        <v>14</v>
      </c>
      <c r="H74" s="9" t="str">
        <f t="shared" si="5"/>
        <v>PlusPrice</v>
      </c>
      <c r="I74" s="9" t="str">
        <f t="shared" si="6"/>
        <v>1</v>
      </c>
      <c r="J74" s="9" t="s">
        <v>17</v>
      </c>
      <c r="K74" s="9" t="s">
        <v>33</v>
      </c>
      <c r="L74" s="9">
        <f t="shared" si="7"/>
        <v>9999</v>
      </c>
      <c r="M74" s="9" t="str">
        <f t="shared" si="8"/>
        <v>kg</v>
      </c>
      <c r="N74" s="9" t="s">
        <v>14</v>
      </c>
      <c r="O74" s="9" t="s">
        <v>1242</v>
      </c>
      <c r="P74" s="30">
        <v>42</v>
      </c>
      <c r="Q74" t="str">
        <f t="shared" si="9"/>
        <v>042</v>
      </c>
    </row>
    <row r="75" spans="1:17">
      <c r="A75" s="9" t="s">
        <v>350</v>
      </c>
      <c r="B75" s="9" t="s">
        <v>4853</v>
      </c>
      <c r="C75" s="9" t="s">
        <v>539</v>
      </c>
      <c r="D75" s="9" t="s">
        <v>17</v>
      </c>
      <c r="E75" s="9" t="s">
        <v>30</v>
      </c>
      <c r="F75" s="9" t="s">
        <v>217</v>
      </c>
      <c r="G75" s="9" t="s">
        <v>14</v>
      </c>
      <c r="H75" s="9" t="str">
        <f t="shared" si="5"/>
        <v>StandardPrice</v>
      </c>
      <c r="I75" s="9" t="str">
        <f t="shared" si="6"/>
        <v/>
      </c>
      <c r="J75" s="9" t="s">
        <v>19</v>
      </c>
      <c r="K75" s="9" t="s">
        <v>20</v>
      </c>
      <c r="L75" s="9" t="str">
        <f t="shared" si="7"/>
        <v>10</v>
      </c>
      <c r="M75" s="9" t="str">
        <f t="shared" si="8"/>
        <v>kg</v>
      </c>
      <c r="N75" s="9" t="s">
        <v>14</v>
      </c>
      <c r="O75" s="9" t="s">
        <v>50</v>
      </c>
      <c r="P75" s="30">
        <v>43</v>
      </c>
      <c r="Q75" t="str">
        <f t="shared" si="9"/>
        <v>043</v>
      </c>
    </row>
    <row r="76" spans="1:17">
      <c r="A76" s="9" t="s">
        <v>354</v>
      </c>
      <c r="B76" s="9" t="s">
        <v>4854</v>
      </c>
      <c r="C76" s="9" t="s">
        <v>539</v>
      </c>
      <c r="D76" s="9" t="s">
        <v>17</v>
      </c>
      <c r="E76" s="9" t="s">
        <v>30</v>
      </c>
      <c r="F76" s="9" t="s">
        <v>217</v>
      </c>
      <c r="G76" s="9" t="s">
        <v>14</v>
      </c>
      <c r="H76" s="9" t="str">
        <f t="shared" si="5"/>
        <v>PlusPrice</v>
      </c>
      <c r="I76" s="9" t="str">
        <f t="shared" si="6"/>
        <v>1</v>
      </c>
      <c r="J76" s="9" t="s">
        <v>25</v>
      </c>
      <c r="K76" s="9" t="s">
        <v>33</v>
      </c>
      <c r="L76" s="9">
        <f t="shared" si="7"/>
        <v>9999</v>
      </c>
      <c r="M76" s="9" t="str">
        <f t="shared" si="8"/>
        <v>kg</v>
      </c>
      <c r="N76" s="9" t="s">
        <v>14</v>
      </c>
      <c r="O76" s="9" t="s">
        <v>55</v>
      </c>
      <c r="P76" s="30">
        <v>43</v>
      </c>
      <c r="Q76" t="str">
        <f t="shared" si="9"/>
        <v>043</v>
      </c>
    </row>
    <row r="77" spans="1:17">
      <c r="A77" s="9" t="s">
        <v>358</v>
      </c>
      <c r="B77" s="9" t="s">
        <v>4855</v>
      </c>
      <c r="C77" s="9" t="s">
        <v>91</v>
      </c>
      <c r="D77" s="9" t="s">
        <v>17</v>
      </c>
      <c r="E77" s="9" t="s">
        <v>30</v>
      </c>
      <c r="F77" s="9" t="s">
        <v>221</v>
      </c>
      <c r="G77" s="9" t="s">
        <v>19</v>
      </c>
      <c r="H77" s="9" t="str">
        <f t="shared" si="5"/>
        <v>StandardPrice</v>
      </c>
      <c r="I77" s="9" t="str">
        <f t="shared" si="6"/>
        <v/>
      </c>
      <c r="J77" s="9" t="s">
        <v>19</v>
      </c>
      <c r="K77" s="9" t="s">
        <v>17</v>
      </c>
      <c r="L77" s="9" t="str">
        <f t="shared" si="7"/>
        <v>2</v>
      </c>
      <c r="M77" s="9" t="str">
        <f t="shared" si="8"/>
        <v>Items</v>
      </c>
      <c r="N77" s="9" t="s">
        <v>19</v>
      </c>
      <c r="O77" s="9" t="s">
        <v>50</v>
      </c>
      <c r="P77" s="30">
        <v>44</v>
      </c>
      <c r="Q77" t="str">
        <f t="shared" si="9"/>
        <v>044</v>
      </c>
    </row>
    <row r="78" spans="1:17">
      <c r="A78" s="9" t="s">
        <v>147</v>
      </c>
      <c r="B78" s="9" t="s">
        <v>4856</v>
      </c>
      <c r="C78" s="9" t="s">
        <v>248</v>
      </c>
      <c r="D78" s="9" t="s">
        <v>17</v>
      </c>
      <c r="E78" s="9" t="s">
        <v>30</v>
      </c>
      <c r="F78" s="9" t="s">
        <v>225</v>
      </c>
      <c r="G78" s="9" t="s">
        <v>14</v>
      </c>
      <c r="H78" s="9" t="str">
        <f t="shared" si="5"/>
        <v>StandardPrice</v>
      </c>
      <c r="I78" s="9" t="str">
        <f t="shared" si="6"/>
        <v/>
      </c>
      <c r="J78" s="9" t="s">
        <v>19</v>
      </c>
      <c r="K78" s="9" t="s">
        <v>20</v>
      </c>
      <c r="L78" s="9" t="str">
        <f t="shared" si="7"/>
        <v>10</v>
      </c>
      <c r="M78" s="9" t="str">
        <f t="shared" si="8"/>
        <v>kg</v>
      </c>
      <c r="N78" s="9" t="s">
        <v>14</v>
      </c>
      <c r="O78" s="9" t="s">
        <v>181</v>
      </c>
      <c r="P78" s="30">
        <v>45</v>
      </c>
      <c r="Q78" t="str">
        <f t="shared" si="9"/>
        <v>045</v>
      </c>
    </row>
    <row r="79" spans="1:17">
      <c r="A79" s="9" t="s">
        <v>366</v>
      </c>
      <c r="B79" s="9" t="s">
        <v>4857</v>
      </c>
      <c r="C79" s="9" t="s">
        <v>248</v>
      </c>
      <c r="D79" s="9" t="s">
        <v>17</v>
      </c>
      <c r="E79" s="9" t="s">
        <v>30</v>
      </c>
      <c r="F79" s="9" t="s">
        <v>225</v>
      </c>
      <c r="G79" s="9" t="s">
        <v>14</v>
      </c>
      <c r="H79" s="9" t="str">
        <f t="shared" si="5"/>
        <v>PlusPrice</v>
      </c>
      <c r="I79" s="9" t="str">
        <f t="shared" si="6"/>
        <v>1</v>
      </c>
      <c r="J79" s="9" t="s">
        <v>25</v>
      </c>
      <c r="K79" s="9" t="s">
        <v>33</v>
      </c>
      <c r="L79" s="9">
        <f t="shared" si="7"/>
        <v>9999</v>
      </c>
      <c r="M79" s="9" t="str">
        <f t="shared" si="8"/>
        <v>kg</v>
      </c>
      <c r="N79" s="9" t="s">
        <v>14</v>
      </c>
      <c r="O79" s="9" t="s">
        <v>55</v>
      </c>
      <c r="P79" s="30">
        <v>45</v>
      </c>
      <c r="Q79" t="str">
        <f t="shared" si="9"/>
        <v>045</v>
      </c>
    </row>
    <row r="80" spans="1:17">
      <c r="A80" s="9" t="s">
        <v>370</v>
      </c>
      <c r="B80" s="9" t="s">
        <v>4858</v>
      </c>
      <c r="C80" s="9" t="s">
        <v>561</v>
      </c>
      <c r="D80" s="9" t="s">
        <v>17</v>
      </c>
      <c r="E80" s="9" t="s">
        <v>30</v>
      </c>
      <c r="F80" s="9" t="s">
        <v>230</v>
      </c>
      <c r="G80" s="9" t="s">
        <v>14</v>
      </c>
      <c r="H80" s="9" t="str">
        <f t="shared" si="5"/>
        <v>StandardPrice</v>
      </c>
      <c r="I80" s="9" t="str">
        <f t="shared" si="6"/>
        <v/>
      </c>
      <c r="J80" s="9" t="s">
        <v>19</v>
      </c>
      <c r="K80" s="9" t="s">
        <v>20</v>
      </c>
      <c r="L80" s="9" t="str">
        <f t="shared" si="7"/>
        <v>10</v>
      </c>
      <c r="M80" s="9" t="str">
        <f t="shared" si="8"/>
        <v>kg</v>
      </c>
      <c r="N80" s="9" t="s">
        <v>14</v>
      </c>
      <c r="O80" s="9" t="s">
        <v>50</v>
      </c>
      <c r="P80" s="30">
        <v>46</v>
      </c>
      <c r="Q80" t="str">
        <f t="shared" si="9"/>
        <v>046</v>
      </c>
    </row>
    <row r="81" spans="1:17">
      <c r="A81" s="9" t="s">
        <v>375</v>
      </c>
      <c r="B81" s="9" t="s">
        <v>4859</v>
      </c>
      <c r="C81" s="9" t="s">
        <v>561</v>
      </c>
      <c r="D81" s="9" t="s">
        <v>17</v>
      </c>
      <c r="E81" s="9" t="s">
        <v>30</v>
      </c>
      <c r="F81" s="9" t="s">
        <v>230</v>
      </c>
      <c r="G81" s="9" t="s">
        <v>14</v>
      </c>
      <c r="H81" s="9" t="str">
        <f t="shared" si="5"/>
        <v>PlusPrice</v>
      </c>
      <c r="I81" s="9" t="str">
        <f t="shared" si="6"/>
        <v>1</v>
      </c>
      <c r="J81" s="9" t="s">
        <v>25</v>
      </c>
      <c r="K81" s="9" t="s">
        <v>33</v>
      </c>
      <c r="L81" s="9">
        <f t="shared" si="7"/>
        <v>9999</v>
      </c>
      <c r="M81" s="9" t="str">
        <f t="shared" si="8"/>
        <v>kg</v>
      </c>
      <c r="N81" s="9" t="s">
        <v>14</v>
      </c>
      <c r="O81" s="9" t="s">
        <v>593</v>
      </c>
      <c r="P81" s="30">
        <v>46</v>
      </c>
      <c r="Q81" t="str">
        <f t="shared" si="9"/>
        <v>046</v>
      </c>
    </row>
    <row r="82" spans="1:17">
      <c r="A82" s="9" t="s">
        <v>379</v>
      </c>
      <c r="B82" s="9" t="s">
        <v>4860</v>
      </c>
      <c r="C82" s="9" t="s">
        <v>572</v>
      </c>
      <c r="D82" s="9" t="s">
        <v>17</v>
      </c>
      <c r="E82" s="9" t="s">
        <v>30</v>
      </c>
      <c r="F82" s="9" t="s">
        <v>235</v>
      </c>
      <c r="G82" s="9" t="s">
        <v>14</v>
      </c>
      <c r="H82" s="9" t="str">
        <f t="shared" si="5"/>
        <v>StandardPrice</v>
      </c>
      <c r="I82" s="9" t="str">
        <f t="shared" si="6"/>
        <v/>
      </c>
      <c r="J82" s="9" t="s">
        <v>19</v>
      </c>
      <c r="K82" s="9" t="s">
        <v>20</v>
      </c>
      <c r="L82" s="9" t="str">
        <f t="shared" si="7"/>
        <v>10</v>
      </c>
      <c r="M82" s="9" t="str">
        <f t="shared" si="8"/>
        <v>kg</v>
      </c>
      <c r="N82" s="9" t="s">
        <v>14</v>
      </c>
      <c r="O82" s="9" t="s">
        <v>50</v>
      </c>
      <c r="P82" s="30">
        <v>47</v>
      </c>
      <c r="Q82" t="str">
        <f t="shared" si="9"/>
        <v>047</v>
      </c>
    </row>
    <row r="83" spans="1:17">
      <c r="A83" s="9" t="s">
        <v>383</v>
      </c>
      <c r="B83" s="9" t="s">
        <v>4861</v>
      </c>
      <c r="C83" s="9" t="s">
        <v>572</v>
      </c>
      <c r="D83" s="9" t="s">
        <v>17</v>
      </c>
      <c r="E83" s="9" t="s">
        <v>30</v>
      </c>
      <c r="F83" s="9" t="s">
        <v>235</v>
      </c>
      <c r="G83" s="9" t="s">
        <v>14</v>
      </c>
      <c r="H83" s="9" t="str">
        <f t="shared" si="5"/>
        <v>PlusPrice</v>
      </c>
      <c r="I83" s="9" t="str">
        <f t="shared" si="6"/>
        <v>1</v>
      </c>
      <c r="J83" s="9" t="s">
        <v>25</v>
      </c>
      <c r="K83" s="9" t="s">
        <v>33</v>
      </c>
      <c r="L83" s="9">
        <f t="shared" si="7"/>
        <v>9999</v>
      </c>
      <c r="M83" s="9" t="str">
        <f t="shared" si="8"/>
        <v>kg</v>
      </c>
      <c r="N83" s="9" t="s">
        <v>14</v>
      </c>
      <c r="O83" s="9" t="s">
        <v>593</v>
      </c>
      <c r="P83" s="30">
        <v>47</v>
      </c>
      <c r="Q83" t="str">
        <f t="shared" si="9"/>
        <v>047</v>
      </c>
    </row>
    <row r="84" spans="1:17">
      <c r="A84" s="9" t="s">
        <v>387</v>
      </c>
      <c r="B84" s="9" t="s">
        <v>4862</v>
      </c>
      <c r="C84" s="9" t="s">
        <v>96</v>
      </c>
      <c r="D84" s="9" t="s">
        <v>17</v>
      </c>
      <c r="E84" s="9" t="s">
        <v>30</v>
      </c>
      <c r="F84" s="9" t="s">
        <v>239</v>
      </c>
      <c r="G84" s="9" t="s">
        <v>14</v>
      </c>
      <c r="H84" s="9" t="str">
        <f t="shared" si="5"/>
        <v>StandardPrice</v>
      </c>
      <c r="I84" s="9" t="str">
        <f t="shared" si="6"/>
        <v/>
      </c>
      <c r="J84" s="9" t="s">
        <v>19</v>
      </c>
      <c r="K84" s="9" t="s">
        <v>20</v>
      </c>
      <c r="L84" s="9" t="str">
        <f t="shared" si="7"/>
        <v>10</v>
      </c>
      <c r="M84" s="9" t="str">
        <f t="shared" si="8"/>
        <v>kg</v>
      </c>
      <c r="N84" s="9" t="s">
        <v>14</v>
      </c>
      <c r="O84" s="9" t="s">
        <v>507</v>
      </c>
      <c r="P84" s="30">
        <v>48</v>
      </c>
      <c r="Q84" t="str">
        <f t="shared" si="9"/>
        <v>048</v>
      </c>
    </row>
    <row r="85" spans="1:17">
      <c r="A85" s="9" t="s">
        <v>391</v>
      </c>
      <c r="B85" s="9" t="s">
        <v>4863</v>
      </c>
      <c r="C85" s="9" t="s">
        <v>96</v>
      </c>
      <c r="D85" s="9" t="s">
        <v>17</v>
      </c>
      <c r="E85" s="9" t="s">
        <v>30</v>
      </c>
      <c r="F85" s="9" t="s">
        <v>239</v>
      </c>
      <c r="G85" s="9" t="s">
        <v>14</v>
      </c>
      <c r="H85" s="9" t="str">
        <f t="shared" si="5"/>
        <v>PlusPrice</v>
      </c>
      <c r="I85" s="9" t="str">
        <f t="shared" si="6"/>
        <v>1</v>
      </c>
      <c r="J85" s="9" t="s">
        <v>25</v>
      </c>
      <c r="K85" s="9" t="s">
        <v>33</v>
      </c>
      <c r="L85" s="9">
        <f t="shared" si="7"/>
        <v>9999</v>
      </c>
      <c r="M85" s="9" t="str">
        <f t="shared" si="8"/>
        <v>kg</v>
      </c>
      <c r="N85" s="9" t="s">
        <v>14</v>
      </c>
      <c r="O85" s="9" t="s">
        <v>87</v>
      </c>
      <c r="P85" s="30">
        <v>48</v>
      </c>
      <c r="Q85" t="str">
        <f t="shared" si="9"/>
        <v>048</v>
      </c>
    </row>
    <row r="86" spans="1:17">
      <c r="A86" s="9" t="s">
        <v>82</v>
      </c>
      <c r="B86" s="9" t="s">
        <v>4864</v>
      </c>
      <c r="C86" s="9" t="s">
        <v>174</v>
      </c>
      <c r="D86" s="9" t="s">
        <v>17</v>
      </c>
      <c r="E86" s="9" t="s">
        <v>30</v>
      </c>
      <c r="F86" s="9" t="s">
        <v>247</v>
      </c>
      <c r="G86" s="9" t="s">
        <v>14</v>
      </c>
      <c r="H86" s="9" t="str">
        <f t="shared" si="5"/>
        <v>StandardPrice</v>
      </c>
      <c r="I86" s="9" t="str">
        <f t="shared" si="6"/>
        <v/>
      </c>
      <c r="J86" s="9" t="s">
        <v>19</v>
      </c>
      <c r="K86" s="9" t="s">
        <v>20</v>
      </c>
      <c r="L86" s="9" t="str">
        <f t="shared" si="7"/>
        <v>10</v>
      </c>
      <c r="M86" s="9" t="str">
        <f t="shared" si="8"/>
        <v>kg</v>
      </c>
      <c r="N86" s="9" t="s">
        <v>14</v>
      </c>
      <c r="O86" s="9" t="s">
        <v>21</v>
      </c>
      <c r="P86" s="30">
        <v>50</v>
      </c>
      <c r="Q86" t="str">
        <f t="shared" si="9"/>
        <v>050</v>
      </c>
    </row>
    <row r="87" spans="1:17">
      <c r="A87" s="9" t="s">
        <v>398</v>
      </c>
      <c r="B87" s="9" t="s">
        <v>4865</v>
      </c>
      <c r="C87" s="9" t="s">
        <v>174</v>
      </c>
      <c r="D87" s="9" t="s">
        <v>17</v>
      </c>
      <c r="E87" s="9" t="s">
        <v>30</v>
      </c>
      <c r="F87" s="9" t="s">
        <v>247</v>
      </c>
      <c r="G87" s="9" t="s">
        <v>14</v>
      </c>
      <c r="H87" s="9" t="str">
        <f t="shared" si="5"/>
        <v>PlusPrice</v>
      </c>
      <c r="I87" s="9" t="str">
        <f t="shared" si="6"/>
        <v>1</v>
      </c>
      <c r="J87" s="9" t="s">
        <v>25</v>
      </c>
      <c r="K87" s="9" t="s">
        <v>33</v>
      </c>
      <c r="L87" s="9">
        <f t="shared" si="7"/>
        <v>9999</v>
      </c>
      <c r="M87" s="9" t="str">
        <f t="shared" si="8"/>
        <v>kg</v>
      </c>
      <c r="N87" s="9" t="s">
        <v>14</v>
      </c>
      <c r="O87" s="9" t="s">
        <v>92</v>
      </c>
      <c r="P87" s="30">
        <v>50</v>
      </c>
      <c r="Q87" t="str">
        <f t="shared" si="9"/>
        <v>050</v>
      </c>
    </row>
    <row r="88" spans="1:17">
      <c r="A88" s="9" t="s">
        <v>403</v>
      </c>
      <c r="B88" s="9" t="s">
        <v>4866</v>
      </c>
      <c r="C88" s="9" t="s">
        <v>605</v>
      </c>
      <c r="D88" s="9" t="s">
        <v>17</v>
      </c>
      <c r="E88" s="9" t="s">
        <v>30</v>
      </c>
      <c r="F88" s="9" t="s">
        <v>259</v>
      </c>
      <c r="G88" s="9" t="s">
        <v>14</v>
      </c>
      <c r="H88" s="9" t="str">
        <f t="shared" si="5"/>
        <v>StandardPrice</v>
      </c>
      <c r="I88" s="9" t="str">
        <f t="shared" si="6"/>
        <v/>
      </c>
      <c r="J88" s="9" t="s">
        <v>19</v>
      </c>
      <c r="K88" s="9" t="s">
        <v>20</v>
      </c>
      <c r="L88" s="9" t="str">
        <f t="shared" si="7"/>
        <v>10</v>
      </c>
      <c r="M88" s="9" t="str">
        <f t="shared" si="8"/>
        <v>kg</v>
      </c>
      <c r="N88" s="9" t="s">
        <v>14</v>
      </c>
      <c r="O88" s="9" t="s">
        <v>50</v>
      </c>
      <c r="P88" s="30">
        <v>51</v>
      </c>
      <c r="Q88" t="str">
        <f t="shared" si="9"/>
        <v>051</v>
      </c>
    </row>
    <row r="89" spans="1:17">
      <c r="A89" s="9" t="s">
        <v>407</v>
      </c>
      <c r="B89" s="9" t="s">
        <v>4867</v>
      </c>
      <c r="C89" s="9" t="s">
        <v>605</v>
      </c>
      <c r="D89" s="9" t="s">
        <v>17</v>
      </c>
      <c r="E89" s="9" t="s">
        <v>30</v>
      </c>
      <c r="F89" s="9" t="s">
        <v>259</v>
      </c>
      <c r="G89" s="9" t="s">
        <v>14</v>
      </c>
      <c r="H89" s="9" t="str">
        <f t="shared" si="5"/>
        <v>PlusPrice</v>
      </c>
      <c r="I89" s="9" t="str">
        <f t="shared" si="6"/>
        <v>1</v>
      </c>
      <c r="J89" s="9" t="s">
        <v>25</v>
      </c>
      <c r="K89" s="9" t="s">
        <v>33</v>
      </c>
      <c r="L89" s="9">
        <f t="shared" si="7"/>
        <v>9999</v>
      </c>
      <c r="M89" s="9" t="str">
        <f t="shared" si="8"/>
        <v>kg</v>
      </c>
      <c r="N89" s="9" t="s">
        <v>14</v>
      </c>
      <c r="O89" s="9" t="s">
        <v>593</v>
      </c>
      <c r="P89" s="30">
        <v>51</v>
      </c>
      <c r="Q89" t="str">
        <f t="shared" si="9"/>
        <v>051</v>
      </c>
    </row>
    <row r="90" spans="1:17">
      <c r="A90" s="9" t="s">
        <v>114</v>
      </c>
      <c r="B90" s="9" t="s">
        <v>4868</v>
      </c>
      <c r="C90" s="9" t="s">
        <v>162</v>
      </c>
      <c r="D90" s="9" t="s">
        <v>17</v>
      </c>
      <c r="E90" s="9" t="s">
        <v>30</v>
      </c>
      <c r="F90" s="9" t="s">
        <v>264</v>
      </c>
      <c r="G90" s="9" t="s">
        <v>14</v>
      </c>
      <c r="H90" s="9" t="str">
        <f t="shared" si="5"/>
        <v>StandardPrice</v>
      </c>
      <c r="I90" s="9" t="str">
        <f t="shared" si="6"/>
        <v/>
      </c>
      <c r="J90" s="9" t="s">
        <v>19</v>
      </c>
      <c r="K90" s="9" t="s">
        <v>20</v>
      </c>
      <c r="L90" s="9" t="str">
        <f t="shared" si="7"/>
        <v>10</v>
      </c>
      <c r="M90" s="9" t="str">
        <f t="shared" si="8"/>
        <v>kg</v>
      </c>
      <c r="N90" s="9" t="s">
        <v>14</v>
      </c>
      <c r="O90" s="9" t="s">
        <v>507</v>
      </c>
      <c r="P90" s="30">
        <v>52</v>
      </c>
      <c r="Q90" t="str">
        <f t="shared" si="9"/>
        <v>052</v>
      </c>
    </row>
    <row r="91" spans="1:17">
      <c r="A91" s="9" t="s">
        <v>414</v>
      </c>
      <c r="B91" s="9" t="s">
        <v>4869</v>
      </c>
      <c r="C91" s="9" t="s">
        <v>162</v>
      </c>
      <c r="D91" s="9" t="s">
        <v>17</v>
      </c>
      <c r="E91" s="9" t="s">
        <v>30</v>
      </c>
      <c r="F91" s="9" t="s">
        <v>264</v>
      </c>
      <c r="G91" s="9" t="s">
        <v>14</v>
      </c>
      <c r="H91" s="9" t="str">
        <f t="shared" si="5"/>
        <v>PlusPrice</v>
      </c>
      <c r="I91" s="9" t="str">
        <f t="shared" si="6"/>
        <v>1</v>
      </c>
      <c r="J91" s="9" t="s">
        <v>25</v>
      </c>
      <c r="K91" s="9" t="s">
        <v>33</v>
      </c>
      <c r="L91" s="9">
        <f t="shared" si="7"/>
        <v>9999</v>
      </c>
      <c r="M91" s="9" t="str">
        <f t="shared" si="8"/>
        <v>kg</v>
      </c>
      <c r="N91" s="9" t="s">
        <v>14</v>
      </c>
      <c r="O91" s="9" t="s">
        <v>55</v>
      </c>
      <c r="P91" s="30">
        <v>52</v>
      </c>
      <c r="Q91" t="str">
        <f t="shared" si="9"/>
        <v>052</v>
      </c>
    </row>
    <row r="92" spans="1:17">
      <c r="A92" s="9" t="s">
        <v>418</v>
      </c>
      <c r="B92" s="9" t="s">
        <v>4870</v>
      </c>
      <c r="C92" s="9" t="s">
        <v>987</v>
      </c>
      <c r="D92" s="9" t="s">
        <v>17</v>
      </c>
      <c r="E92" s="9" t="s">
        <v>30</v>
      </c>
      <c r="F92" s="9" t="s">
        <v>269</v>
      </c>
      <c r="G92" s="9" t="s">
        <v>14</v>
      </c>
      <c r="H92" s="9" t="str">
        <f t="shared" si="5"/>
        <v>StandardPrice</v>
      </c>
      <c r="I92" s="9" t="str">
        <f t="shared" si="6"/>
        <v/>
      </c>
      <c r="J92" s="9" t="s">
        <v>19</v>
      </c>
      <c r="K92" s="9" t="s">
        <v>20</v>
      </c>
      <c r="L92" s="9" t="str">
        <f t="shared" si="7"/>
        <v>10</v>
      </c>
      <c r="M92" s="9" t="str">
        <f t="shared" si="8"/>
        <v>kg</v>
      </c>
      <c r="N92" s="9" t="s">
        <v>14</v>
      </c>
      <c r="O92" s="9" t="s">
        <v>50</v>
      </c>
      <c r="P92" s="30">
        <v>264</v>
      </c>
      <c r="Q92">
        <f t="shared" si="9"/>
        <v>264</v>
      </c>
    </row>
    <row r="93" spans="1:17">
      <c r="A93" s="9" t="s">
        <v>422</v>
      </c>
      <c r="B93" s="9" t="s">
        <v>4871</v>
      </c>
      <c r="C93" s="9" t="s">
        <v>987</v>
      </c>
      <c r="D93" s="9" t="s">
        <v>17</v>
      </c>
      <c r="E93" s="9" t="s">
        <v>30</v>
      </c>
      <c r="F93" s="9" t="s">
        <v>269</v>
      </c>
      <c r="G93" s="9" t="s">
        <v>14</v>
      </c>
      <c r="H93" s="9" t="str">
        <f t="shared" si="5"/>
        <v>PlusPrice</v>
      </c>
      <c r="I93" s="9" t="str">
        <f t="shared" si="6"/>
        <v>1</v>
      </c>
      <c r="J93" s="9" t="s">
        <v>25</v>
      </c>
      <c r="K93" s="9" t="s">
        <v>33</v>
      </c>
      <c r="L93" s="9">
        <f t="shared" si="7"/>
        <v>9999</v>
      </c>
      <c r="M93" s="9" t="str">
        <f t="shared" si="8"/>
        <v>kg</v>
      </c>
      <c r="N93" s="9" t="s">
        <v>14</v>
      </c>
      <c r="O93" s="9" t="s">
        <v>55</v>
      </c>
      <c r="P93" s="30">
        <v>264</v>
      </c>
      <c r="Q93">
        <f t="shared" si="9"/>
        <v>264</v>
      </c>
    </row>
    <row r="94" spans="1:17">
      <c r="A94" s="9" t="s">
        <v>49</v>
      </c>
      <c r="B94" s="9" t="s">
        <v>4872</v>
      </c>
      <c r="C94" s="9" t="s">
        <v>621</v>
      </c>
      <c r="D94" s="9" t="s">
        <v>17</v>
      </c>
      <c r="E94" s="9" t="s">
        <v>30</v>
      </c>
      <c r="F94" s="9" t="s">
        <v>273</v>
      </c>
      <c r="G94" s="9" t="s">
        <v>14</v>
      </c>
      <c r="H94" s="9" t="str">
        <f t="shared" si="5"/>
        <v>StandardPrice</v>
      </c>
      <c r="I94" s="9" t="str">
        <f t="shared" si="6"/>
        <v/>
      </c>
      <c r="J94" s="9" t="s">
        <v>19</v>
      </c>
      <c r="K94" s="9" t="s">
        <v>20</v>
      </c>
      <c r="L94" s="9" t="str">
        <f t="shared" si="7"/>
        <v>10</v>
      </c>
      <c r="M94" s="9" t="str">
        <f t="shared" si="8"/>
        <v>kg</v>
      </c>
      <c r="N94" s="9" t="s">
        <v>14</v>
      </c>
      <c r="O94" s="9" t="s">
        <v>50</v>
      </c>
      <c r="P94" s="30">
        <v>53</v>
      </c>
      <c r="Q94" t="str">
        <f t="shared" si="9"/>
        <v>053</v>
      </c>
    </row>
    <row r="95" spans="1:17">
      <c r="A95" s="9" t="s">
        <v>430</v>
      </c>
      <c r="B95" s="9" t="s">
        <v>4873</v>
      </c>
      <c r="C95" s="9" t="s">
        <v>621</v>
      </c>
      <c r="D95" s="9" t="s">
        <v>17</v>
      </c>
      <c r="E95" s="9" t="s">
        <v>30</v>
      </c>
      <c r="F95" s="9" t="s">
        <v>273</v>
      </c>
      <c r="G95" s="9" t="s">
        <v>14</v>
      </c>
      <c r="H95" s="9" t="str">
        <f t="shared" si="5"/>
        <v>PlusPrice</v>
      </c>
      <c r="I95" s="9" t="str">
        <f t="shared" si="6"/>
        <v>1</v>
      </c>
      <c r="J95" s="9" t="s">
        <v>25</v>
      </c>
      <c r="K95" s="9" t="s">
        <v>33</v>
      </c>
      <c r="L95" s="9">
        <f t="shared" si="7"/>
        <v>9999</v>
      </c>
      <c r="M95" s="9" t="str">
        <f t="shared" si="8"/>
        <v>kg</v>
      </c>
      <c r="N95" s="9" t="s">
        <v>14</v>
      </c>
      <c r="O95" s="9" t="s">
        <v>55</v>
      </c>
      <c r="P95" s="30">
        <v>53</v>
      </c>
      <c r="Q95" t="str">
        <f t="shared" si="9"/>
        <v>053</v>
      </c>
    </row>
    <row r="96" spans="1:17">
      <c r="A96" s="9" t="s">
        <v>434</v>
      </c>
      <c r="B96" s="9" t="s">
        <v>4874</v>
      </c>
      <c r="C96" s="9" t="s">
        <v>244</v>
      </c>
      <c r="D96" s="9" t="s">
        <v>17</v>
      </c>
      <c r="E96" s="9" t="s">
        <v>30</v>
      </c>
      <c r="F96" s="9" t="s">
        <v>283</v>
      </c>
      <c r="G96" s="9" t="s">
        <v>19</v>
      </c>
      <c r="H96" s="9" t="str">
        <f t="shared" si="5"/>
        <v>StandardPrice</v>
      </c>
      <c r="I96" s="9" t="str">
        <f t="shared" si="6"/>
        <v/>
      </c>
      <c r="J96" s="9" t="s">
        <v>19</v>
      </c>
      <c r="K96" s="9" t="s">
        <v>14</v>
      </c>
      <c r="L96" s="9" t="str">
        <f t="shared" si="7"/>
        <v>1</v>
      </c>
      <c r="M96" s="9" t="str">
        <f t="shared" si="8"/>
        <v>Items</v>
      </c>
      <c r="N96" s="9" t="s">
        <v>19</v>
      </c>
      <c r="O96" s="9" t="s">
        <v>196</v>
      </c>
      <c r="P96" s="30">
        <v>54</v>
      </c>
      <c r="Q96" t="str">
        <f t="shared" si="9"/>
        <v>054</v>
      </c>
    </row>
    <row r="97" spans="1:17">
      <c r="A97" s="9" t="s">
        <v>438</v>
      </c>
      <c r="B97" s="9" t="s">
        <v>4875</v>
      </c>
      <c r="C97" s="9" t="s">
        <v>170</v>
      </c>
      <c r="D97" s="9" t="s">
        <v>17</v>
      </c>
      <c r="E97" s="9" t="s">
        <v>30</v>
      </c>
      <c r="F97" s="9" t="s">
        <v>288</v>
      </c>
      <c r="G97" s="9" t="s">
        <v>19</v>
      </c>
      <c r="H97" s="9" t="str">
        <f t="shared" si="5"/>
        <v>StandardPrice</v>
      </c>
      <c r="I97" s="9" t="str">
        <f t="shared" si="6"/>
        <v/>
      </c>
      <c r="J97" s="9" t="s">
        <v>19</v>
      </c>
      <c r="K97" s="9" t="s">
        <v>14</v>
      </c>
      <c r="L97" s="9" t="str">
        <f t="shared" si="7"/>
        <v>1</v>
      </c>
      <c r="M97" s="9" t="str">
        <f t="shared" si="8"/>
        <v>Items</v>
      </c>
      <c r="N97" s="9" t="s">
        <v>19</v>
      </c>
      <c r="O97" s="9" t="s">
        <v>50</v>
      </c>
      <c r="P97" s="30">
        <v>55</v>
      </c>
      <c r="Q97" t="str">
        <f t="shared" si="9"/>
        <v>055</v>
      </c>
    </row>
    <row r="98" spans="1:17">
      <c r="A98" s="9" t="s">
        <v>442</v>
      </c>
      <c r="B98" s="9" t="s">
        <v>4876</v>
      </c>
      <c r="C98" s="9" t="s">
        <v>634</v>
      </c>
      <c r="D98" s="9" t="s">
        <v>17</v>
      </c>
      <c r="E98" s="9" t="s">
        <v>30</v>
      </c>
      <c r="F98" s="9" t="s">
        <v>292</v>
      </c>
      <c r="G98" s="9" t="s">
        <v>14</v>
      </c>
      <c r="H98" s="9" t="str">
        <f t="shared" si="5"/>
        <v>StandardPrice</v>
      </c>
      <c r="I98" s="9" t="str">
        <f t="shared" si="6"/>
        <v/>
      </c>
      <c r="J98" s="9" t="s">
        <v>19</v>
      </c>
      <c r="K98" s="9" t="s">
        <v>20</v>
      </c>
      <c r="L98" s="9" t="str">
        <f t="shared" si="7"/>
        <v>10</v>
      </c>
      <c r="M98" s="9" t="str">
        <f t="shared" si="8"/>
        <v>kg</v>
      </c>
      <c r="N98" s="9" t="s">
        <v>14</v>
      </c>
      <c r="O98" s="9" t="s">
        <v>50</v>
      </c>
      <c r="P98" s="30">
        <v>56</v>
      </c>
      <c r="Q98" t="str">
        <f t="shared" si="9"/>
        <v>056</v>
      </c>
    </row>
    <row r="99" spans="1:17">
      <c r="A99" s="9" t="s">
        <v>446</v>
      </c>
      <c r="B99" s="9" t="s">
        <v>4877</v>
      </c>
      <c r="C99" s="9" t="s">
        <v>634</v>
      </c>
      <c r="D99" s="9" t="s">
        <v>17</v>
      </c>
      <c r="E99" s="9" t="s">
        <v>30</v>
      </c>
      <c r="F99" s="9" t="s">
        <v>292</v>
      </c>
      <c r="G99" s="9" t="s">
        <v>14</v>
      </c>
      <c r="H99" s="9" t="str">
        <f t="shared" si="5"/>
        <v>PlusPrice</v>
      </c>
      <c r="I99" s="9" t="str">
        <f t="shared" si="6"/>
        <v>1</v>
      </c>
      <c r="J99" s="9" t="s">
        <v>25</v>
      </c>
      <c r="K99" s="9" t="s">
        <v>33</v>
      </c>
      <c r="L99" s="9">
        <f t="shared" si="7"/>
        <v>9999</v>
      </c>
      <c r="M99" s="9" t="str">
        <f t="shared" si="8"/>
        <v>kg</v>
      </c>
      <c r="N99" s="9" t="s">
        <v>14</v>
      </c>
      <c r="O99" s="9" t="s">
        <v>593</v>
      </c>
      <c r="P99" s="30">
        <v>56</v>
      </c>
      <c r="Q99" t="str">
        <f t="shared" si="9"/>
        <v>056</v>
      </c>
    </row>
    <row r="100" spans="1:17">
      <c r="A100" s="9" t="s">
        <v>450</v>
      </c>
      <c r="B100" s="9" t="s">
        <v>4878</v>
      </c>
      <c r="C100" s="9" t="s">
        <v>641</v>
      </c>
      <c r="D100" s="9" t="s">
        <v>17</v>
      </c>
      <c r="E100" s="9" t="s">
        <v>30</v>
      </c>
      <c r="F100" s="9" t="s">
        <v>298</v>
      </c>
      <c r="G100" s="9" t="s">
        <v>14</v>
      </c>
      <c r="H100" s="9" t="str">
        <f t="shared" si="5"/>
        <v>StandardPrice</v>
      </c>
      <c r="I100" s="9" t="str">
        <f t="shared" si="6"/>
        <v/>
      </c>
      <c r="J100" s="9" t="s">
        <v>19</v>
      </c>
      <c r="K100" s="9" t="s">
        <v>20</v>
      </c>
      <c r="L100" s="9" t="str">
        <f t="shared" si="7"/>
        <v>10</v>
      </c>
      <c r="M100" s="9" t="str">
        <f t="shared" si="8"/>
        <v>kg</v>
      </c>
      <c r="N100" s="9" t="s">
        <v>14</v>
      </c>
      <c r="O100" s="9" t="s">
        <v>181</v>
      </c>
      <c r="P100" s="30">
        <v>57</v>
      </c>
      <c r="Q100" t="str">
        <f t="shared" si="9"/>
        <v>057</v>
      </c>
    </row>
    <row r="101" spans="1:17">
      <c r="A101" s="9" t="s">
        <v>455</v>
      </c>
      <c r="B101" s="9" t="s">
        <v>4879</v>
      </c>
      <c r="C101" s="9" t="s">
        <v>641</v>
      </c>
      <c r="D101" s="9" t="s">
        <v>17</v>
      </c>
      <c r="E101" s="9" t="s">
        <v>30</v>
      </c>
      <c r="F101" s="9" t="s">
        <v>298</v>
      </c>
      <c r="G101" s="9" t="s">
        <v>14</v>
      </c>
      <c r="H101" s="9" t="str">
        <f t="shared" si="5"/>
        <v>PlusPrice</v>
      </c>
      <c r="I101" s="9" t="str">
        <f t="shared" si="6"/>
        <v>1</v>
      </c>
      <c r="J101" s="9" t="s">
        <v>25</v>
      </c>
      <c r="K101" s="9" t="s">
        <v>33</v>
      </c>
      <c r="L101" s="9">
        <f t="shared" si="7"/>
        <v>9999</v>
      </c>
      <c r="M101" s="9" t="str">
        <f t="shared" si="8"/>
        <v>kg</v>
      </c>
      <c r="N101" s="9" t="s">
        <v>14</v>
      </c>
      <c r="O101" s="9" t="s">
        <v>27</v>
      </c>
      <c r="P101" s="30">
        <v>57</v>
      </c>
      <c r="Q101" t="str">
        <f t="shared" si="9"/>
        <v>057</v>
      </c>
    </row>
    <row r="102" spans="1:17">
      <c r="A102" s="9" t="s">
        <v>241</v>
      </c>
      <c r="B102" s="9" t="s">
        <v>4880</v>
      </c>
      <c r="C102" s="9" t="s">
        <v>60</v>
      </c>
      <c r="D102" s="9" t="s">
        <v>17</v>
      </c>
      <c r="E102" s="9" t="s">
        <v>30</v>
      </c>
      <c r="F102" s="9" t="s">
        <v>301</v>
      </c>
      <c r="G102" s="9" t="s">
        <v>14</v>
      </c>
      <c r="H102" s="9" t="str">
        <f t="shared" si="5"/>
        <v>StandardPrice</v>
      </c>
      <c r="I102" s="9" t="str">
        <f t="shared" si="6"/>
        <v/>
      </c>
      <c r="J102" s="9" t="s">
        <v>19</v>
      </c>
      <c r="K102" s="9" t="s">
        <v>20</v>
      </c>
      <c r="L102" s="9" t="str">
        <f t="shared" si="7"/>
        <v>10</v>
      </c>
      <c r="M102" s="9" t="str">
        <f t="shared" si="8"/>
        <v>kg</v>
      </c>
      <c r="N102" s="9" t="s">
        <v>14</v>
      </c>
      <c r="O102" s="9" t="s">
        <v>21</v>
      </c>
      <c r="P102" s="30">
        <v>58</v>
      </c>
      <c r="Q102" t="str">
        <f t="shared" si="9"/>
        <v>058</v>
      </c>
    </row>
    <row r="103" spans="1:17">
      <c r="A103" s="9" t="s">
        <v>427</v>
      </c>
      <c r="B103" s="9" t="s">
        <v>4881</v>
      </c>
      <c r="C103" s="9" t="s">
        <v>60</v>
      </c>
      <c r="D103" s="9" t="s">
        <v>17</v>
      </c>
      <c r="E103" s="9" t="s">
        <v>30</v>
      </c>
      <c r="F103" s="9" t="s">
        <v>301</v>
      </c>
      <c r="G103" s="9" t="s">
        <v>14</v>
      </c>
      <c r="H103" s="9" t="str">
        <f t="shared" si="5"/>
        <v>PlusPrice</v>
      </c>
      <c r="I103" s="9" t="str">
        <f t="shared" si="6"/>
        <v>1</v>
      </c>
      <c r="J103" s="9" t="s">
        <v>25</v>
      </c>
      <c r="K103" s="9" t="s">
        <v>33</v>
      </c>
      <c r="L103" s="9">
        <f t="shared" si="7"/>
        <v>9999</v>
      </c>
      <c r="M103" s="9" t="str">
        <f t="shared" si="8"/>
        <v>kg</v>
      </c>
      <c r="N103" s="9" t="s">
        <v>14</v>
      </c>
      <c r="O103" s="9" t="s">
        <v>593</v>
      </c>
      <c r="P103" s="30">
        <v>58</v>
      </c>
      <c r="Q103" t="str">
        <f t="shared" si="9"/>
        <v>058</v>
      </c>
    </row>
    <row r="104" spans="1:17">
      <c r="A104" s="9" t="s">
        <v>267</v>
      </c>
      <c r="B104" s="9" t="s">
        <v>4882</v>
      </c>
      <c r="C104" s="9" t="s">
        <v>305</v>
      </c>
      <c r="D104" s="9" t="s">
        <v>17</v>
      </c>
      <c r="E104" s="9" t="s">
        <v>30</v>
      </c>
      <c r="F104" s="9" t="s">
        <v>304</v>
      </c>
      <c r="G104" s="9" t="s">
        <v>19</v>
      </c>
      <c r="H104" s="9" t="str">
        <f t="shared" si="5"/>
        <v>StandardPrice</v>
      </c>
      <c r="I104" s="9" t="str">
        <f t="shared" si="6"/>
        <v/>
      </c>
      <c r="J104" s="9" t="s">
        <v>19</v>
      </c>
      <c r="K104" s="9" t="s">
        <v>14</v>
      </c>
      <c r="L104" s="9" t="str">
        <f t="shared" si="7"/>
        <v>1</v>
      </c>
      <c r="M104" s="9" t="str">
        <f t="shared" si="8"/>
        <v>Items</v>
      </c>
      <c r="N104" s="9" t="s">
        <v>19</v>
      </c>
      <c r="O104" s="9" t="s">
        <v>4524</v>
      </c>
      <c r="P104" s="30">
        <v>59</v>
      </c>
      <c r="Q104" t="str">
        <f t="shared" si="9"/>
        <v>059</v>
      </c>
    </row>
    <row r="105" spans="1:17">
      <c r="A105" s="9" t="s">
        <v>360</v>
      </c>
      <c r="B105" s="9" t="s">
        <v>4883</v>
      </c>
      <c r="C105" s="9" t="s">
        <v>310</v>
      </c>
      <c r="D105" s="9" t="s">
        <v>17</v>
      </c>
      <c r="E105" s="9" t="s">
        <v>30</v>
      </c>
      <c r="F105" s="9" t="s">
        <v>309</v>
      </c>
      <c r="G105" s="9" t="s">
        <v>19</v>
      </c>
      <c r="H105" s="9" t="str">
        <f t="shared" si="5"/>
        <v>StandardPrice</v>
      </c>
      <c r="I105" s="9" t="str">
        <f t="shared" si="6"/>
        <v/>
      </c>
      <c r="J105" s="9" t="s">
        <v>19</v>
      </c>
      <c r="K105" s="9" t="s">
        <v>14</v>
      </c>
      <c r="L105" s="9" t="str">
        <f t="shared" si="7"/>
        <v>1</v>
      </c>
      <c r="M105" s="9" t="str">
        <f t="shared" si="8"/>
        <v>Items</v>
      </c>
      <c r="N105" s="9" t="s">
        <v>19</v>
      </c>
      <c r="O105" s="9" t="s">
        <v>4566</v>
      </c>
      <c r="P105" s="30">
        <v>60</v>
      </c>
      <c r="Q105" t="str">
        <f t="shared" si="9"/>
        <v>060</v>
      </c>
    </row>
    <row r="106" spans="1:17">
      <c r="A106" s="9" t="s">
        <v>473</v>
      </c>
      <c r="B106" s="9" t="s">
        <v>4884</v>
      </c>
      <c r="C106" s="9" t="s">
        <v>226</v>
      </c>
      <c r="D106" s="9" t="s">
        <v>17</v>
      </c>
      <c r="E106" s="9" t="s">
        <v>30</v>
      </c>
      <c r="F106" s="9" t="s">
        <v>313</v>
      </c>
      <c r="G106" s="9" t="s">
        <v>19</v>
      </c>
      <c r="H106" s="9" t="str">
        <f t="shared" si="5"/>
        <v>StandardPrice</v>
      </c>
      <c r="I106" s="9" t="str">
        <f t="shared" si="6"/>
        <v/>
      </c>
      <c r="J106" s="9" t="s">
        <v>19</v>
      </c>
      <c r="K106" s="9" t="s">
        <v>14</v>
      </c>
      <c r="L106" s="9" t="str">
        <f t="shared" si="7"/>
        <v>1</v>
      </c>
      <c r="M106" s="9" t="str">
        <f t="shared" si="8"/>
        <v>Items</v>
      </c>
      <c r="N106" s="9" t="s">
        <v>19</v>
      </c>
      <c r="O106" s="9" t="s">
        <v>4568</v>
      </c>
      <c r="P106" s="30">
        <v>61</v>
      </c>
      <c r="Q106" t="str">
        <f t="shared" si="9"/>
        <v>061</v>
      </c>
    </row>
    <row r="107" spans="1:17">
      <c r="A107" s="9" t="s">
        <v>346</v>
      </c>
      <c r="B107" s="9" t="s">
        <v>4885</v>
      </c>
      <c r="C107" s="9" t="s">
        <v>663</v>
      </c>
      <c r="D107" s="9" t="s">
        <v>17</v>
      </c>
      <c r="E107" s="9" t="s">
        <v>30</v>
      </c>
      <c r="F107" s="9" t="s">
        <v>317</v>
      </c>
      <c r="G107" s="9" t="s">
        <v>14</v>
      </c>
      <c r="H107" s="9" t="str">
        <f t="shared" si="5"/>
        <v>StandardPrice</v>
      </c>
      <c r="I107" s="9" t="str">
        <f t="shared" si="6"/>
        <v/>
      </c>
      <c r="J107" s="9" t="s">
        <v>19</v>
      </c>
      <c r="K107" s="9" t="s">
        <v>20</v>
      </c>
      <c r="L107" s="9" t="str">
        <f t="shared" si="7"/>
        <v>10</v>
      </c>
      <c r="M107" s="9" t="str">
        <f t="shared" si="8"/>
        <v>kg</v>
      </c>
      <c r="N107" s="9" t="s">
        <v>14</v>
      </c>
      <c r="O107" s="9" t="s">
        <v>507</v>
      </c>
      <c r="P107" s="30">
        <v>62</v>
      </c>
      <c r="Q107" t="str">
        <f t="shared" si="9"/>
        <v>062</v>
      </c>
    </row>
    <row r="108" spans="1:17">
      <c r="A108" s="9" t="s">
        <v>482</v>
      </c>
      <c r="B108" s="9" t="s">
        <v>4886</v>
      </c>
      <c r="C108" s="9" t="s">
        <v>663</v>
      </c>
      <c r="D108" s="9" t="s">
        <v>17</v>
      </c>
      <c r="E108" s="9" t="s">
        <v>30</v>
      </c>
      <c r="F108" s="9" t="s">
        <v>317</v>
      </c>
      <c r="G108" s="9" t="s">
        <v>14</v>
      </c>
      <c r="H108" s="9" t="str">
        <f t="shared" si="5"/>
        <v>PlusPrice</v>
      </c>
      <c r="I108" s="9" t="str">
        <f t="shared" si="6"/>
        <v>1</v>
      </c>
      <c r="J108" s="9" t="s">
        <v>25</v>
      </c>
      <c r="K108" s="9" t="s">
        <v>33</v>
      </c>
      <c r="L108" s="9">
        <f t="shared" si="7"/>
        <v>9999</v>
      </c>
      <c r="M108" s="9" t="str">
        <f t="shared" si="8"/>
        <v>kg</v>
      </c>
      <c r="N108" s="9" t="s">
        <v>14</v>
      </c>
      <c r="O108" s="9" t="s">
        <v>55</v>
      </c>
      <c r="P108" s="30">
        <v>62</v>
      </c>
      <c r="Q108" t="str">
        <f t="shared" si="9"/>
        <v>062</v>
      </c>
    </row>
    <row r="109" spans="1:17">
      <c r="A109" s="9" t="s">
        <v>486</v>
      </c>
      <c r="B109" s="9" t="s">
        <v>4887</v>
      </c>
      <c r="C109" s="9" t="s">
        <v>669</v>
      </c>
      <c r="D109" s="9" t="s">
        <v>17</v>
      </c>
      <c r="E109" s="9" t="s">
        <v>30</v>
      </c>
      <c r="F109" s="9" t="s">
        <v>322</v>
      </c>
      <c r="G109" s="9" t="s">
        <v>19</v>
      </c>
      <c r="H109" s="9" t="str">
        <f t="shared" si="5"/>
        <v>StandardPrice</v>
      </c>
      <c r="I109" s="9" t="str">
        <f t="shared" si="6"/>
        <v/>
      </c>
      <c r="J109" s="9" t="s">
        <v>19</v>
      </c>
      <c r="K109" s="9" t="s">
        <v>14</v>
      </c>
      <c r="L109" s="9" t="str">
        <f t="shared" si="7"/>
        <v>1</v>
      </c>
      <c r="M109" s="9" t="str">
        <f t="shared" si="8"/>
        <v>Items</v>
      </c>
      <c r="N109" s="9" t="s">
        <v>19</v>
      </c>
      <c r="O109" s="9" t="s">
        <v>488</v>
      </c>
      <c r="P109" s="30">
        <v>63</v>
      </c>
      <c r="Q109" t="str">
        <f t="shared" si="9"/>
        <v>063</v>
      </c>
    </row>
    <row r="110" spans="1:17">
      <c r="A110" s="9" t="s">
        <v>201</v>
      </c>
      <c r="B110" s="9" t="s">
        <v>4888</v>
      </c>
      <c r="C110" s="9" t="s">
        <v>672</v>
      </c>
      <c r="D110" s="9" t="s">
        <v>17</v>
      </c>
      <c r="E110" s="9" t="s">
        <v>30</v>
      </c>
      <c r="F110" s="9" t="s">
        <v>326</v>
      </c>
      <c r="G110" s="9" t="s">
        <v>14</v>
      </c>
      <c r="H110" s="9" t="str">
        <f t="shared" si="5"/>
        <v>StandardPrice</v>
      </c>
      <c r="I110" s="9" t="str">
        <f t="shared" si="6"/>
        <v/>
      </c>
      <c r="J110" s="9" t="s">
        <v>19</v>
      </c>
      <c r="K110" s="9" t="s">
        <v>20</v>
      </c>
      <c r="L110" s="9" t="str">
        <f t="shared" si="7"/>
        <v>10</v>
      </c>
      <c r="M110" s="9" t="str">
        <f t="shared" si="8"/>
        <v>kg</v>
      </c>
      <c r="N110" s="9" t="s">
        <v>14</v>
      </c>
      <c r="O110" s="9" t="s">
        <v>507</v>
      </c>
      <c r="P110" s="30">
        <v>64</v>
      </c>
      <c r="Q110" t="str">
        <f t="shared" si="9"/>
        <v>064</v>
      </c>
    </row>
    <row r="111" spans="1:17">
      <c r="A111" s="9" t="s">
        <v>207</v>
      </c>
      <c r="B111" s="9" t="s">
        <v>4889</v>
      </c>
      <c r="C111" s="9" t="s">
        <v>672</v>
      </c>
      <c r="D111" s="9" t="s">
        <v>17</v>
      </c>
      <c r="E111" s="9" t="s">
        <v>30</v>
      </c>
      <c r="F111" s="9" t="s">
        <v>326</v>
      </c>
      <c r="G111" s="9" t="s">
        <v>14</v>
      </c>
      <c r="H111" s="9" t="str">
        <f t="shared" si="5"/>
        <v>PlusPrice</v>
      </c>
      <c r="I111" s="9" t="str">
        <f t="shared" si="6"/>
        <v>1</v>
      </c>
      <c r="J111" s="9" t="s">
        <v>25</v>
      </c>
      <c r="K111" s="9" t="s">
        <v>33</v>
      </c>
      <c r="L111" s="9">
        <f t="shared" si="7"/>
        <v>9999</v>
      </c>
      <c r="M111" s="9" t="str">
        <f t="shared" si="8"/>
        <v>kg</v>
      </c>
      <c r="N111" s="9" t="s">
        <v>14</v>
      </c>
      <c r="O111" s="9" t="s">
        <v>55</v>
      </c>
      <c r="P111" s="30">
        <v>64</v>
      </c>
      <c r="Q111" t="str">
        <f t="shared" si="9"/>
        <v>064</v>
      </c>
    </row>
    <row r="112" spans="1:17">
      <c r="A112" s="9" t="s">
        <v>194</v>
      </c>
      <c r="B112" s="9" t="s">
        <v>4890</v>
      </c>
      <c r="C112" s="9" t="s">
        <v>676</v>
      </c>
      <c r="D112" s="9" t="s">
        <v>17</v>
      </c>
      <c r="E112" s="9" t="s">
        <v>30</v>
      </c>
      <c r="F112" s="9" t="s">
        <v>369</v>
      </c>
      <c r="G112" s="9" t="s">
        <v>14</v>
      </c>
      <c r="H112" s="9" t="str">
        <f t="shared" si="5"/>
        <v>StandardPrice</v>
      </c>
      <c r="I112" s="9" t="str">
        <f t="shared" si="6"/>
        <v/>
      </c>
      <c r="J112" s="9" t="s">
        <v>19</v>
      </c>
      <c r="K112" s="9" t="s">
        <v>20</v>
      </c>
      <c r="L112" s="9" t="str">
        <f t="shared" si="7"/>
        <v>10</v>
      </c>
      <c r="M112" s="9" t="str">
        <f t="shared" si="8"/>
        <v>kg</v>
      </c>
      <c r="N112" s="9" t="s">
        <v>14</v>
      </c>
      <c r="O112" s="9" t="s">
        <v>50</v>
      </c>
      <c r="P112" s="30">
        <v>65</v>
      </c>
      <c r="Q112" t="str">
        <f t="shared" si="9"/>
        <v>065</v>
      </c>
    </row>
    <row r="113" spans="1:17">
      <c r="A113" s="9" t="s">
        <v>501</v>
      </c>
      <c r="B113" s="9" t="s">
        <v>4891</v>
      </c>
      <c r="C113" s="9" t="s">
        <v>676</v>
      </c>
      <c r="D113" s="9" t="s">
        <v>17</v>
      </c>
      <c r="E113" s="9" t="s">
        <v>30</v>
      </c>
      <c r="F113" s="9" t="s">
        <v>369</v>
      </c>
      <c r="G113" s="9" t="s">
        <v>14</v>
      </c>
      <c r="H113" s="9" t="str">
        <f t="shared" si="5"/>
        <v>PlusPrice</v>
      </c>
      <c r="I113" s="9" t="str">
        <f t="shared" si="6"/>
        <v>1</v>
      </c>
      <c r="J113" s="9" t="s">
        <v>25</v>
      </c>
      <c r="K113" s="9" t="s">
        <v>33</v>
      </c>
      <c r="L113" s="9">
        <f t="shared" si="7"/>
        <v>9999</v>
      </c>
      <c r="M113" s="9" t="str">
        <f t="shared" si="8"/>
        <v>kg</v>
      </c>
      <c r="N113" s="9" t="s">
        <v>14</v>
      </c>
      <c r="O113" s="9" t="s">
        <v>55</v>
      </c>
      <c r="P113" s="30">
        <v>65</v>
      </c>
      <c r="Q113" t="str">
        <f t="shared" si="9"/>
        <v>065</v>
      </c>
    </row>
    <row r="114" spans="1:17">
      <c r="A114" s="9" t="s">
        <v>505</v>
      </c>
      <c r="B114" s="9" t="s">
        <v>4892</v>
      </c>
      <c r="C114" s="9" t="s">
        <v>679</v>
      </c>
      <c r="D114" s="9" t="s">
        <v>17</v>
      </c>
      <c r="E114" s="9" t="s">
        <v>30</v>
      </c>
      <c r="F114" s="9" t="s">
        <v>374</v>
      </c>
      <c r="G114" s="9" t="s">
        <v>14</v>
      </c>
      <c r="H114" s="9" t="str">
        <f t="shared" si="5"/>
        <v>StandardPrice</v>
      </c>
      <c r="I114" s="9" t="str">
        <f t="shared" si="6"/>
        <v/>
      </c>
      <c r="J114" s="9" t="s">
        <v>19</v>
      </c>
      <c r="K114" s="9" t="s">
        <v>20</v>
      </c>
      <c r="L114" s="9" t="str">
        <f t="shared" si="7"/>
        <v>10</v>
      </c>
      <c r="M114" s="9" t="str">
        <f t="shared" si="8"/>
        <v>kg</v>
      </c>
      <c r="N114" s="9" t="s">
        <v>14</v>
      </c>
      <c r="O114" s="9" t="s">
        <v>50</v>
      </c>
      <c r="P114" s="30">
        <v>66</v>
      </c>
      <c r="Q114" t="str">
        <f t="shared" si="9"/>
        <v>066</v>
      </c>
    </row>
    <row r="115" spans="1:17">
      <c r="A115" s="9" t="s">
        <v>509</v>
      </c>
      <c r="B115" s="9" t="s">
        <v>4893</v>
      </c>
      <c r="C115" s="9" t="s">
        <v>679</v>
      </c>
      <c r="D115" s="9" t="s">
        <v>17</v>
      </c>
      <c r="E115" s="9" t="s">
        <v>30</v>
      </c>
      <c r="F115" s="9" t="s">
        <v>374</v>
      </c>
      <c r="G115" s="9" t="s">
        <v>14</v>
      </c>
      <c r="H115" s="9" t="str">
        <f t="shared" si="5"/>
        <v>PlusPrice</v>
      </c>
      <c r="I115" s="9" t="str">
        <f t="shared" si="6"/>
        <v>1</v>
      </c>
      <c r="J115" s="9" t="s">
        <v>25</v>
      </c>
      <c r="K115" s="9" t="s">
        <v>33</v>
      </c>
      <c r="L115" s="9">
        <f t="shared" si="7"/>
        <v>9999</v>
      </c>
      <c r="M115" s="9" t="str">
        <f t="shared" si="8"/>
        <v>kg</v>
      </c>
      <c r="N115" s="9" t="s">
        <v>14</v>
      </c>
      <c r="O115" s="9" t="s">
        <v>55</v>
      </c>
      <c r="P115" s="30">
        <v>66</v>
      </c>
      <c r="Q115" t="str">
        <f t="shared" si="9"/>
        <v>066</v>
      </c>
    </row>
    <row r="116" spans="1:17">
      <c r="A116" s="9" t="s">
        <v>512</v>
      </c>
      <c r="B116" s="9" t="s">
        <v>4894</v>
      </c>
      <c r="C116" s="9" t="s">
        <v>682</v>
      </c>
      <c r="D116" s="9" t="s">
        <v>17</v>
      </c>
      <c r="E116" s="9" t="s">
        <v>30</v>
      </c>
      <c r="F116" s="9" t="s">
        <v>378</v>
      </c>
      <c r="G116" s="9" t="s">
        <v>14</v>
      </c>
      <c r="H116" s="9" t="str">
        <f t="shared" si="5"/>
        <v>StandardPrice</v>
      </c>
      <c r="I116" s="9" t="str">
        <f t="shared" si="6"/>
        <v/>
      </c>
      <c r="J116" s="9" t="s">
        <v>19</v>
      </c>
      <c r="K116" s="9" t="s">
        <v>20</v>
      </c>
      <c r="L116" s="9" t="str">
        <f t="shared" si="7"/>
        <v>10</v>
      </c>
      <c r="M116" s="9" t="str">
        <f t="shared" si="8"/>
        <v>kg</v>
      </c>
      <c r="N116" s="9" t="s">
        <v>14</v>
      </c>
      <c r="O116" s="9" t="s">
        <v>181</v>
      </c>
      <c r="P116" s="30">
        <v>67</v>
      </c>
      <c r="Q116" t="str">
        <f t="shared" si="9"/>
        <v>067</v>
      </c>
    </row>
    <row r="117" spans="1:17">
      <c r="A117" s="9" t="s">
        <v>515</v>
      </c>
      <c r="B117" s="9" t="s">
        <v>4895</v>
      </c>
      <c r="C117" s="9" t="s">
        <v>682</v>
      </c>
      <c r="D117" s="9" t="s">
        <v>17</v>
      </c>
      <c r="E117" s="9" t="s">
        <v>30</v>
      </c>
      <c r="F117" s="9" t="s">
        <v>378</v>
      </c>
      <c r="G117" s="9" t="s">
        <v>14</v>
      </c>
      <c r="H117" s="9" t="str">
        <f t="shared" si="5"/>
        <v>PlusPrice</v>
      </c>
      <c r="I117" s="9" t="str">
        <f t="shared" si="6"/>
        <v>1</v>
      </c>
      <c r="J117" s="9" t="s">
        <v>25</v>
      </c>
      <c r="K117" s="9" t="s">
        <v>33</v>
      </c>
      <c r="L117" s="9">
        <f t="shared" si="7"/>
        <v>9999</v>
      </c>
      <c r="M117" s="9" t="str">
        <f t="shared" si="8"/>
        <v>kg</v>
      </c>
      <c r="N117" s="9" t="s">
        <v>14</v>
      </c>
      <c r="O117" s="9" t="s">
        <v>2378</v>
      </c>
      <c r="P117" s="30">
        <v>67</v>
      </c>
      <c r="Q117" t="str">
        <f t="shared" si="9"/>
        <v>067</v>
      </c>
    </row>
    <row r="118" spans="1:17">
      <c r="A118" s="9" t="s">
        <v>520</v>
      </c>
      <c r="B118" s="9" t="s">
        <v>4896</v>
      </c>
      <c r="C118" s="9" t="s">
        <v>17</v>
      </c>
      <c r="D118" s="9" t="s">
        <v>17</v>
      </c>
      <c r="E118" s="9" t="s">
        <v>30</v>
      </c>
      <c r="F118" s="9" t="s">
        <v>382</v>
      </c>
      <c r="G118" s="9" t="s">
        <v>19</v>
      </c>
      <c r="H118" s="9" t="str">
        <f t="shared" si="5"/>
        <v>StandardPrice</v>
      </c>
      <c r="I118" s="9" t="str">
        <f t="shared" si="6"/>
        <v/>
      </c>
      <c r="J118" s="9" t="s">
        <v>19</v>
      </c>
      <c r="K118" s="9" t="s">
        <v>14</v>
      </c>
      <c r="L118" s="9" t="str">
        <f t="shared" si="7"/>
        <v>1</v>
      </c>
      <c r="M118" s="9" t="str">
        <f t="shared" si="8"/>
        <v>Items</v>
      </c>
      <c r="N118" s="9" t="s">
        <v>19</v>
      </c>
      <c r="O118" s="9" t="s">
        <v>50</v>
      </c>
      <c r="P118" s="30">
        <v>68</v>
      </c>
      <c r="Q118" t="str">
        <f t="shared" si="9"/>
        <v>068</v>
      </c>
    </row>
    <row r="119" spans="1:17">
      <c r="A119" s="9" t="s">
        <v>523</v>
      </c>
      <c r="B119" s="9" t="s">
        <v>4897</v>
      </c>
      <c r="C119" s="9" t="s">
        <v>150</v>
      </c>
      <c r="D119" s="9" t="s">
        <v>17</v>
      </c>
      <c r="E119" s="9" t="s">
        <v>30</v>
      </c>
      <c r="F119" s="9" t="s">
        <v>386</v>
      </c>
      <c r="G119" s="9" t="s">
        <v>14</v>
      </c>
      <c r="H119" s="9" t="str">
        <f t="shared" si="5"/>
        <v>StandardPrice</v>
      </c>
      <c r="I119" s="9" t="str">
        <f t="shared" si="6"/>
        <v/>
      </c>
      <c r="J119" s="9" t="s">
        <v>19</v>
      </c>
      <c r="K119" s="9" t="s">
        <v>14</v>
      </c>
      <c r="L119" s="9" t="str">
        <f t="shared" si="7"/>
        <v>1</v>
      </c>
      <c r="M119" s="9" t="str">
        <f t="shared" si="8"/>
        <v>kg</v>
      </c>
      <c r="N119" s="9" t="s">
        <v>14</v>
      </c>
      <c r="O119" s="9" t="s">
        <v>21</v>
      </c>
      <c r="P119" s="30">
        <v>69</v>
      </c>
      <c r="Q119" t="str">
        <f t="shared" si="9"/>
        <v>069</v>
      </c>
    </row>
    <row r="120" spans="1:17">
      <c r="A120" s="9" t="s">
        <v>526</v>
      </c>
      <c r="B120" s="9" t="s">
        <v>4898</v>
      </c>
      <c r="C120" s="9" t="s">
        <v>150</v>
      </c>
      <c r="D120" s="9" t="s">
        <v>17</v>
      </c>
      <c r="E120" s="9" t="s">
        <v>30</v>
      </c>
      <c r="F120" s="9" t="s">
        <v>386</v>
      </c>
      <c r="G120" s="9" t="s">
        <v>14</v>
      </c>
      <c r="H120" s="9" t="str">
        <f t="shared" si="5"/>
        <v>PlusPrice</v>
      </c>
      <c r="I120" s="9" t="str">
        <f t="shared" si="6"/>
        <v>1</v>
      </c>
      <c r="J120" s="9" t="s">
        <v>17</v>
      </c>
      <c r="K120" s="9" t="s">
        <v>33</v>
      </c>
      <c r="L120" s="9">
        <f t="shared" si="7"/>
        <v>9999</v>
      </c>
      <c r="M120" s="9" t="str">
        <f t="shared" si="8"/>
        <v>kg</v>
      </c>
      <c r="N120" s="9" t="s">
        <v>14</v>
      </c>
      <c r="O120" s="9" t="s">
        <v>3848</v>
      </c>
      <c r="P120" s="30">
        <v>69</v>
      </c>
      <c r="Q120" t="str">
        <f t="shared" si="9"/>
        <v>069</v>
      </c>
    </row>
    <row r="121" spans="1:17">
      <c r="A121" s="9" t="s">
        <v>530</v>
      </c>
      <c r="B121" s="9" t="s">
        <v>4899</v>
      </c>
      <c r="C121" s="9" t="s">
        <v>473</v>
      </c>
      <c r="D121" s="9" t="s">
        <v>17</v>
      </c>
      <c r="E121" s="9" t="s">
        <v>30</v>
      </c>
      <c r="F121" s="9" t="s">
        <v>390</v>
      </c>
      <c r="G121" s="9" t="s">
        <v>14</v>
      </c>
      <c r="H121" s="9" t="str">
        <f t="shared" si="5"/>
        <v>StandardPrice</v>
      </c>
      <c r="I121" s="9" t="str">
        <f t="shared" si="6"/>
        <v/>
      </c>
      <c r="J121" s="9" t="s">
        <v>19</v>
      </c>
      <c r="K121" s="9" t="s">
        <v>20</v>
      </c>
      <c r="L121" s="9" t="str">
        <f t="shared" si="7"/>
        <v>10</v>
      </c>
      <c r="M121" s="9" t="str">
        <f t="shared" si="8"/>
        <v>kg</v>
      </c>
      <c r="N121" s="9" t="s">
        <v>14</v>
      </c>
      <c r="O121" s="9" t="s">
        <v>3774</v>
      </c>
      <c r="P121" s="30">
        <v>70</v>
      </c>
      <c r="Q121" t="str">
        <f t="shared" si="9"/>
        <v>070</v>
      </c>
    </row>
    <row r="122" spans="1:17">
      <c r="A122" s="9" t="s">
        <v>534</v>
      </c>
      <c r="B122" s="9" t="s">
        <v>4900</v>
      </c>
      <c r="C122" s="9" t="s">
        <v>473</v>
      </c>
      <c r="D122" s="9" t="s">
        <v>17</v>
      </c>
      <c r="E122" s="9" t="s">
        <v>30</v>
      </c>
      <c r="F122" s="9" t="s">
        <v>390</v>
      </c>
      <c r="G122" s="9" t="s">
        <v>14</v>
      </c>
      <c r="H122" s="9" t="str">
        <f t="shared" si="5"/>
        <v>PlusPrice</v>
      </c>
      <c r="I122" s="9" t="str">
        <f t="shared" si="6"/>
        <v>1</v>
      </c>
      <c r="J122" s="9" t="s">
        <v>25</v>
      </c>
      <c r="K122" s="9" t="s">
        <v>33</v>
      </c>
      <c r="L122" s="9">
        <f t="shared" si="7"/>
        <v>9999</v>
      </c>
      <c r="M122" s="9" t="str">
        <f t="shared" si="8"/>
        <v>kg</v>
      </c>
      <c r="N122" s="9" t="s">
        <v>14</v>
      </c>
      <c r="O122" s="9" t="s">
        <v>3848</v>
      </c>
      <c r="P122" s="30">
        <v>70</v>
      </c>
      <c r="Q122" t="str">
        <f t="shared" si="9"/>
        <v>070</v>
      </c>
    </row>
    <row r="123" spans="1:17">
      <c r="A123" s="9" t="s">
        <v>537</v>
      </c>
      <c r="B123" s="9" t="s">
        <v>4901</v>
      </c>
      <c r="C123" s="9" t="s">
        <v>430</v>
      </c>
      <c r="D123" s="9" t="s">
        <v>17</v>
      </c>
      <c r="E123" s="9" t="s">
        <v>30</v>
      </c>
      <c r="F123" s="9" t="s">
        <v>394</v>
      </c>
      <c r="G123" s="9" t="s">
        <v>14</v>
      </c>
      <c r="H123" s="9" t="str">
        <f t="shared" si="5"/>
        <v>StandardPrice</v>
      </c>
      <c r="I123" s="9" t="str">
        <f t="shared" si="6"/>
        <v/>
      </c>
      <c r="J123" s="9" t="s">
        <v>19</v>
      </c>
      <c r="K123" s="9" t="s">
        <v>20</v>
      </c>
      <c r="L123" s="9" t="str">
        <f t="shared" si="7"/>
        <v>10</v>
      </c>
      <c r="M123" s="9" t="str">
        <f t="shared" si="8"/>
        <v>kg</v>
      </c>
      <c r="N123" s="9" t="s">
        <v>14</v>
      </c>
      <c r="O123" s="9" t="s">
        <v>181</v>
      </c>
      <c r="P123" s="30">
        <v>71</v>
      </c>
      <c r="Q123" t="str">
        <f t="shared" si="9"/>
        <v>071</v>
      </c>
    </row>
    <row r="124" spans="1:17">
      <c r="A124" s="9" t="s">
        <v>541</v>
      </c>
      <c r="B124" s="9" t="s">
        <v>4902</v>
      </c>
      <c r="C124" s="9" t="s">
        <v>430</v>
      </c>
      <c r="D124" s="9" t="s">
        <v>17</v>
      </c>
      <c r="E124" s="9" t="s">
        <v>30</v>
      </c>
      <c r="F124" s="9" t="s">
        <v>394</v>
      </c>
      <c r="G124" s="9" t="s">
        <v>14</v>
      </c>
      <c r="H124" s="9" t="str">
        <f t="shared" si="5"/>
        <v>PlusPrice</v>
      </c>
      <c r="I124" s="9" t="str">
        <f t="shared" si="6"/>
        <v>1</v>
      </c>
      <c r="J124" s="9" t="s">
        <v>25</v>
      </c>
      <c r="K124" s="9" t="s">
        <v>33</v>
      </c>
      <c r="L124" s="9">
        <f t="shared" si="7"/>
        <v>9999</v>
      </c>
      <c r="M124" s="9" t="str">
        <f t="shared" si="8"/>
        <v>kg</v>
      </c>
      <c r="N124" s="9" t="s">
        <v>14</v>
      </c>
      <c r="O124" s="9" t="s">
        <v>55</v>
      </c>
      <c r="P124" s="30">
        <v>71</v>
      </c>
      <c r="Q124" t="str">
        <f t="shared" si="9"/>
        <v>071</v>
      </c>
    </row>
    <row r="125" spans="1:17">
      <c r="A125" s="9" t="s">
        <v>544</v>
      </c>
      <c r="B125" s="9" t="s">
        <v>4903</v>
      </c>
      <c r="C125" s="9" t="s">
        <v>685</v>
      </c>
      <c r="D125" s="9" t="s">
        <v>17</v>
      </c>
      <c r="E125" s="9" t="s">
        <v>30</v>
      </c>
      <c r="F125" s="9" t="s">
        <v>397</v>
      </c>
      <c r="G125" s="9" t="s">
        <v>14</v>
      </c>
      <c r="H125" s="9" t="str">
        <f t="shared" si="5"/>
        <v>StandardPrice</v>
      </c>
      <c r="I125" s="9" t="str">
        <f t="shared" si="6"/>
        <v/>
      </c>
      <c r="J125" s="9" t="s">
        <v>19</v>
      </c>
      <c r="K125" s="9" t="s">
        <v>20</v>
      </c>
      <c r="L125" s="9" t="str">
        <f t="shared" si="7"/>
        <v>10</v>
      </c>
      <c r="M125" s="9" t="str">
        <f t="shared" si="8"/>
        <v>kg</v>
      </c>
      <c r="N125" s="9" t="s">
        <v>14</v>
      </c>
      <c r="O125" s="9" t="s">
        <v>181</v>
      </c>
      <c r="P125" s="30">
        <v>72</v>
      </c>
      <c r="Q125" t="str">
        <f t="shared" si="9"/>
        <v>072</v>
      </c>
    </row>
    <row r="126" spans="1:17">
      <c r="A126" s="9" t="s">
        <v>547</v>
      </c>
      <c r="B126" s="9" t="s">
        <v>4904</v>
      </c>
      <c r="C126" s="9" t="s">
        <v>685</v>
      </c>
      <c r="D126" s="9" t="s">
        <v>17</v>
      </c>
      <c r="E126" s="9" t="s">
        <v>30</v>
      </c>
      <c r="F126" s="9" t="s">
        <v>397</v>
      </c>
      <c r="G126" s="9" t="s">
        <v>14</v>
      </c>
      <c r="H126" s="9" t="str">
        <f t="shared" si="5"/>
        <v>PlusPrice</v>
      </c>
      <c r="I126" s="9" t="str">
        <f t="shared" si="6"/>
        <v>1</v>
      </c>
      <c r="J126" s="9" t="s">
        <v>25</v>
      </c>
      <c r="K126" s="9" t="s">
        <v>33</v>
      </c>
      <c r="L126" s="9">
        <f t="shared" si="7"/>
        <v>9999</v>
      </c>
      <c r="M126" s="9" t="str">
        <f t="shared" si="8"/>
        <v>kg</v>
      </c>
      <c r="N126" s="9" t="s">
        <v>14</v>
      </c>
      <c r="O126" s="9" t="s">
        <v>27</v>
      </c>
      <c r="P126" s="30">
        <v>72</v>
      </c>
      <c r="Q126" t="str">
        <f t="shared" si="9"/>
        <v>072</v>
      </c>
    </row>
    <row r="127" spans="1:17">
      <c r="A127" s="9" t="s">
        <v>550</v>
      </c>
      <c r="B127" s="9" t="s">
        <v>4905</v>
      </c>
      <c r="C127" s="9" t="s">
        <v>688</v>
      </c>
      <c r="D127" s="9" t="s">
        <v>17</v>
      </c>
      <c r="E127" s="9" t="s">
        <v>30</v>
      </c>
      <c r="F127" s="9" t="s">
        <v>402</v>
      </c>
      <c r="G127" s="9" t="s">
        <v>14</v>
      </c>
      <c r="H127" s="9" t="str">
        <f t="shared" si="5"/>
        <v>StandardPrice</v>
      </c>
      <c r="I127" s="9" t="str">
        <f t="shared" si="6"/>
        <v/>
      </c>
      <c r="J127" s="9" t="s">
        <v>19</v>
      </c>
      <c r="K127" s="9" t="s">
        <v>20</v>
      </c>
      <c r="L127" s="9" t="str">
        <f t="shared" si="7"/>
        <v>10</v>
      </c>
      <c r="M127" s="9" t="str">
        <f t="shared" si="8"/>
        <v>kg</v>
      </c>
      <c r="N127" s="9" t="s">
        <v>14</v>
      </c>
      <c r="O127" s="9" t="s">
        <v>181</v>
      </c>
      <c r="P127" s="30">
        <v>279</v>
      </c>
      <c r="Q127">
        <f t="shared" si="9"/>
        <v>279</v>
      </c>
    </row>
    <row r="128" spans="1:17">
      <c r="A128" s="9" t="s">
        <v>553</v>
      </c>
      <c r="B128" s="9" t="s">
        <v>4906</v>
      </c>
      <c r="C128" s="9" t="s">
        <v>688</v>
      </c>
      <c r="D128" s="9" t="s">
        <v>17</v>
      </c>
      <c r="E128" s="9" t="s">
        <v>30</v>
      </c>
      <c r="F128" s="9" t="s">
        <v>402</v>
      </c>
      <c r="G128" s="9" t="s">
        <v>14</v>
      </c>
      <c r="H128" s="9" t="str">
        <f t="shared" si="5"/>
        <v>PlusPrice</v>
      </c>
      <c r="I128" s="9" t="str">
        <f t="shared" si="6"/>
        <v>1</v>
      </c>
      <c r="J128" s="9" t="s">
        <v>25</v>
      </c>
      <c r="K128" s="9" t="s">
        <v>33</v>
      </c>
      <c r="L128" s="9">
        <f t="shared" si="7"/>
        <v>9999</v>
      </c>
      <c r="M128" s="9" t="str">
        <f t="shared" si="8"/>
        <v>kg</v>
      </c>
      <c r="N128" s="9" t="s">
        <v>14</v>
      </c>
      <c r="O128" s="9" t="s">
        <v>55</v>
      </c>
      <c r="P128" s="30">
        <v>279</v>
      </c>
      <c r="Q128">
        <f t="shared" si="9"/>
        <v>279</v>
      </c>
    </row>
    <row r="129" spans="1:17">
      <c r="A129" s="9" t="s">
        <v>556</v>
      </c>
      <c r="B129" s="9" t="s">
        <v>4907</v>
      </c>
      <c r="C129" s="9" t="s">
        <v>691</v>
      </c>
      <c r="D129" s="9" t="s">
        <v>17</v>
      </c>
      <c r="E129" s="9" t="s">
        <v>30</v>
      </c>
      <c r="F129" s="9" t="s">
        <v>406</v>
      </c>
      <c r="G129" s="9" t="s">
        <v>14</v>
      </c>
      <c r="H129" s="9" t="str">
        <f t="shared" si="5"/>
        <v>StandardPrice</v>
      </c>
      <c r="I129" s="9" t="str">
        <f t="shared" si="6"/>
        <v/>
      </c>
      <c r="J129" s="9" t="s">
        <v>19</v>
      </c>
      <c r="K129" s="9" t="s">
        <v>20</v>
      </c>
      <c r="L129" s="9" t="str">
        <f t="shared" si="7"/>
        <v>10</v>
      </c>
      <c r="M129" s="9" t="str">
        <f t="shared" si="8"/>
        <v>kg</v>
      </c>
      <c r="N129" s="9" t="s">
        <v>14</v>
      </c>
      <c r="O129" s="9" t="s">
        <v>507</v>
      </c>
      <c r="P129" s="30">
        <v>74</v>
      </c>
      <c r="Q129" t="str">
        <f t="shared" si="9"/>
        <v>074</v>
      </c>
    </row>
    <row r="130" spans="1:17">
      <c r="A130" s="9" t="s">
        <v>559</v>
      </c>
      <c r="B130" s="9" t="s">
        <v>4908</v>
      </c>
      <c r="C130" s="9" t="s">
        <v>691</v>
      </c>
      <c r="D130" s="9" t="s">
        <v>17</v>
      </c>
      <c r="E130" s="9" t="s">
        <v>30</v>
      </c>
      <c r="F130" s="9" t="s">
        <v>406</v>
      </c>
      <c r="G130" s="9" t="s">
        <v>14</v>
      </c>
      <c r="H130" s="9" t="str">
        <f t="shared" si="5"/>
        <v>PlusPrice</v>
      </c>
      <c r="I130" s="9" t="str">
        <f t="shared" si="6"/>
        <v>1</v>
      </c>
      <c r="J130" s="9" t="s">
        <v>25</v>
      </c>
      <c r="K130" s="9" t="s">
        <v>33</v>
      </c>
      <c r="L130" s="9">
        <f t="shared" si="7"/>
        <v>9999</v>
      </c>
      <c r="M130" s="9" t="str">
        <f t="shared" si="8"/>
        <v>kg</v>
      </c>
      <c r="N130" s="9" t="s">
        <v>14</v>
      </c>
      <c r="O130" s="9" t="s">
        <v>2378</v>
      </c>
      <c r="P130" s="30">
        <v>74</v>
      </c>
      <c r="Q130" t="str">
        <f t="shared" si="9"/>
        <v>074</v>
      </c>
    </row>
    <row r="131" spans="1:17">
      <c r="A131" s="9" t="s">
        <v>563</v>
      </c>
      <c r="B131" s="9" t="s">
        <v>4909</v>
      </c>
      <c r="C131" s="9" t="s">
        <v>341</v>
      </c>
      <c r="D131" s="9" t="s">
        <v>17</v>
      </c>
      <c r="E131" s="9" t="s">
        <v>30</v>
      </c>
      <c r="F131" s="9" t="s">
        <v>776</v>
      </c>
      <c r="G131" s="9" t="s">
        <v>14</v>
      </c>
      <c r="H131" s="9" t="str">
        <f t="shared" si="5"/>
        <v>StandardPrice</v>
      </c>
      <c r="I131" s="9" t="str">
        <f t="shared" si="6"/>
        <v/>
      </c>
      <c r="J131" s="9" t="s">
        <v>19</v>
      </c>
      <c r="K131" s="9" t="s">
        <v>20</v>
      </c>
      <c r="L131" s="9" t="str">
        <f t="shared" si="7"/>
        <v>10</v>
      </c>
      <c r="M131" s="9" t="str">
        <f t="shared" si="8"/>
        <v>kg</v>
      </c>
      <c r="N131" s="9" t="s">
        <v>14</v>
      </c>
      <c r="O131" s="9" t="s">
        <v>507</v>
      </c>
      <c r="P131" s="30">
        <v>262</v>
      </c>
      <c r="Q131">
        <f t="shared" si="9"/>
        <v>262</v>
      </c>
    </row>
    <row r="132" spans="1:17">
      <c r="A132" s="9" t="s">
        <v>567</v>
      </c>
      <c r="B132" s="9" t="s">
        <v>4910</v>
      </c>
      <c r="C132" s="9" t="s">
        <v>341</v>
      </c>
      <c r="D132" s="9" t="s">
        <v>17</v>
      </c>
      <c r="E132" s="9" t="s">
        <v>30</v>
      </c>
      <c r="F132" s="9" t="s">
        <v>776</v>
      </c>
      <c r="G132" s="9" t="s">
        <v>14</v>
      </c>
      <c r="H132" s="9" t="str">
        <f t="shared" si="5"/>
        <v>PlusPrice</v>
      </c>
      <c r="I132" s="9" t="str">
        <f t="shared" si="6"/>
        <v>1</v>
      </c>
      <c r="J132" s="9" t="s">
        <v>25</v>
      </c>
      <c r="K132" s="9" t="s">
        <v>33</v>
      </c>
      <c r="L132" s="9">
        <f t="shared" si="7"/>
        <v>9999</v>
      </c>
      <c r="M132" s="9" t="str">
        <f t="shared" si="8"/>
        <v>kg</v>
      </c>
      <c r="N132" s="9" t="s">
        <v>14</v>
      </c>
      <c r="O132" s="9" t="s">
        <v>2378</v>
      </c>
      <c r="P132" s="30">
        <v>262</v>
      </c>
      <c r="Q132">
        <f t="shared" si="9"/>
        <v>262</v>
      </c>
    </row>
    <row r="133" spans="1:17">
      <c r="A133" s="9" t="s">
        <v>570</v>
      </c>
      <c r="B133" s="9" t="s">
        <v>4911</v>
      </c>
      <c r="C133" s="9" t="s">
        <v>694</v>
      </c>
      <c r="D133" s="9" t="s">
        <v>17</v>
      </c>
      <c r="E133" s="9" t="s">
        <v>30</v>
      </c>
      <c r="F133" s="9" t="s">
        <v>789</v>
      </c>
      <c r="G133" s="9" t="s">
        <v>14</v>
      </c>
      <c r="H133" s="9" t="str">
        <f t="shared" ref="H133:H196" si="10">IF(J133="0","StandardPrice","PlusPrice")</f>
        <v>StandardPrice</v>
      </c>
      <c r="I133" s="9" t="str">
        <f t="shared" ref="I133:I196" si="11">IF(J133="0","","1")</f>
        <v/>
      </c>
      <c r="J133" s="9" t="s">
        <v>19</v>
      </c>
      <c r="K133" s="9" t="s">
        <v>20</v>
      </c>
      <c r="L133" s="9" t="str">
        <f t="shared" ref="L133:L196" si="12">IF(K133="",9999,K133)</f>
        <v>10</v>
      </c>
      <c r="M133" s="9" t="str">
        <f t="shared" ref="M133:M196" si="13">IF(N133="0","Items","kg")</f>
        <v>kg</v>
      </c>
      <c r="N133" s="9" t="s">
        <v>14</v>
      </c>
      <c r="O133" s="9" t="s">
        <v>181</v>
      </c>
      <c r="P133" s="30">
        <v>11</v>
      </c>
      <c r="Q133" t="str">
        <f t="shared" ref="Q133:Q196" si="14">IF(LEN(P133)=1,"00"&amp;P133,IF(LEN(P133)=2,"0"&amp;P133,P133))</f>
        <v>011</v>
      </c>
    </row>
    <row r="134" spans="1:17">
      <c r="A134" s="9" t="s">
        <v>574</v>
      </c>
      <c r="B134" s="9" t="s">
        <v>4912</v>
      </c>
      <c r="C134" s="9" t="s">
        <v>694</v>
      </c>
      <c r="D134" s="9" t="s">
        <v>17</v>
      </c>
      <c r="E134" s="9" t="s">
        <v>30</v>
      </c>
      <c r="F134" s="9" t="s">
        <v>789</v>
      </c>
      <c r="G134" s="9" t="s">
        <v>14</v>
      </c>
      <c r="H134" s="9" t="str">
        <f t="shared" si="10"/>
        <v>PlusPrice</v>
      </c>
      <c r="I134" s="9" t="str">
        <f t="shared" si="11"/>
        <v>1</v>
      </c>
      <c r="J134" s="9" t="s">
        <v>25</v>
      </c>
      <c r="K134" s="9" t="s">
        <v>33</v>
      </c>
      <c r="L134" s="9">
        <f t="shared" si="12"/>
        <v>9999</v>
      </c>
      <c r="M134" s="9" t="str">
        <f t="shared" si="13"/>
        <v>kg</v>
      </c>
      <c r="N134" s="9" t="s">
        <v>14</v>
      </c>
      <c r="O134" s="9" t="s">
        <v>55</v>
      </c>
      <c r="P134" s="30">
        <v>11</v>
      </c>
      <c r="Q134" t="str">
        <f t="shared" si="14"/>
        <v>011</v>
      </c>
    </row>
    <row r="135" spans="1:17">
      <c r="A135" s="9" t="s">
        <v>577</v>
      </c>
      <c r="B135" s="9" t="s">
        <v>4913</v>
      </c>
      <c r="C135" s="9" t="s">
        <v>697</v>
      </c>
      <c r="D135" s="9" t="s">
        <v>17</v>
      </c>
      <c r="E135" s="9" t="s">
        <v>30</v>
      </c>
      <c r="F135" s="9" t="s">
        <v>413</v>
      </c>
      <c r="G135" s="9" t="s">
        <v>14</v>
      </c>
      <c r="H135" s="9" t="str">
        <f t="shared" si="10"/>
        <v>StandardPrice</v>
      </c>
      <c r="I135" s="9" t="str">
        <f t="shared" si="11"/>
        <v/>
      </c>
      <c r="J135" s="9" t="s">
        <v>19</v>
      </c>
      <c r="K135" s="9" t="s">
        <v>14</v>
      </c>
      <c r="L135" s="9" t="str">
        <f t="shared" si="12"/>
        <v>1</v>
      </c>
      <c r="M135" s="9" t="str">
        <f t="shared" si="13"/>
        <v>kg</v>
      </c>
      <c r="N135" s="9" t="s">
        <v>14</v>
      </c>
      <c r="O135" s="9" t="s">
        <v>181</v>
      </c>
      <c r="P135" s="30">
        <v>77</v>
      </c>
      <c r="Q135" t="str">
        <f t="shared" si="14"/>
        <v>077</v>
      </c>
    </row>
    <row r="136" spans="1:17">
      <c r="A136" s="9" t="s">
        <v>503</v>
      </c>
      <c r="B136" s="9" t="s">
        <v>4914</v>
      </c>
      <c r="C136" s="9" t="s">
        <v>697</v>
      </c>
      <c r="D136" s="9" t="s">
        <v>17</v>
      </c>
      <c r="E136" s="9" t="s">
        <v>30</v>
      </c>
      <c r="F136" s="9" t="s">
        <v>413</v>
      </c>
      <c r="G136" s="9" t="s">
        <v>14</v>
      </c>
      <c r="H136" s="9" t="str">
        <f t="shared" si="10"/>
        <v>PlusPrice</v>
      </c>
      <c r="I136" s="9" t="str">
        <f t="shared" si="11"/>
        <v>1</v>
      </c>
      <c r="J136" s="9" t="s">
        <v>17</v>
      </c>
      <c r="K136" s="9" t="s">
        <v>33</v>
      </c>
      <c r="L136" s="9">
        <f t="shared" si="12"/>
        <v>9999</v>
      </c>
      <c r="M136" s="9" t="str">
        <f t="shared" si="13"/>
        <v>kg</v>
      </c>
      <c r="N136" s="9" t="s">
        <v>14</v>
      </c>
      <c r="O136" s="9" t="s">
        <v>55</v>
      </c>
      <c r="P136" s="30">
        <v>77</v>
      </c>
      <c r="Q136" t="str">
        <f t="shared" si="14"/>
        <v>077</v>
      </c>
    </row>
    <row r="137" spans="1:17">
      <c r="A137" s="9" t="s">
        <v>582</v>
      </c>
      <c r="B137" s="9" t="s">
        <v>4915</v>
      </c>
      <c r="C137" s="9" t="s">
        <v>337</v>
      </c>
      <c r="D137" s="9" t="s">
        <v>17</v>
      </c>
      <c r="E137" s="9" t="s">
        <v>30</v>
      </c>
      <c r="F137" s="9" t="s">
        <v>417</v>
      </c>
      <c r="G137" s="9" t="s">
        <v>14</v>
      </c>
      <c r="H137" s="9" t="str">
        <f t="shared" si="10"/>
        <v>StandardPrice</v>
      </c>
      <c r="I137" s="9" t="str">
        <f t="shared" si="11"/>
        <v/>
      </c>
      <c r="J137" s="9" t="s">
        <v>19</v>
      </c>
      <c r="K137" s="9" t="s">
        <v>20</v>
      </c>
      <c r="L137" s="9" t="str">
        <f t="shared" si="12"/>
        <v>10</v>
      </c>
      <c r="M137" s="9" t="str">
        <f t="shared" si="13"/>
        <v>kg</v>
      </c>
      <c r="N137" s="9" t="s">
        <v>14</v>
      </c>
      <c r="O137" s="9" t="s">
        <v>507</v>
      </c>
      <c r="P137" s="30">
        <v>78</v>
      </c>
      <c r="Q137" t="str">
        <f t="shared" si="14"/>
        <v>078</v>
      </c>
    </row>
    <row r="138" spans="1:17">
      <c r="A138" s="9" t="s">
        <v>130</v>
      </c>
      <c r="B138" s="9" t="s">
        <v>4916</v>
      </c>
      <c r="C138" s="9" t="s">
        <v>337</v>
      </c>
      <c r="D138" s="9" t="s">
        <v>17</v>
      </c>
      <c r="E138" s="9" t="s">
        <v>30</v>
      </c>
      <c r="F138" s="9" t="s">
        <v>417</v>
      </c>
      <c r="G138" s="9" t="s">
        <v>14</v>
      </c>
      <c r="H138" s="9" t="str">
        <f t="shared" si="10"/>
        <v>PlusPrice</v>
      </c>
      <c r="I138" s="9" t="str">
        <f t="shared" si="11"/>
        <v>1</v>
      </c>
      <c r="J138" s="9" t="s">
        <v>25</v>
      </c>
      <c r="K138" s="9" t="s">
        <v>33</v>
      </c>
      <c r="L138" s="9">
        <f t="shared" si="12"/>
        <v>9999</v>
      </c>
      <c r="M138" s="9" t="str">
        <f t="shared" si="13"/>
        <v>kg</v>
      </c>
      <c r="N138" s="9" t="s">
        <v>14</v>
      </c>
      <c r="O138" s="9" t="s">
        <v>2378</v>
      </c>
      <c r="P138" s="30">
        <v>78</v>
      </c>
      <c r="Q138" t="str">
        <f t="shared" si="14"/>
        <v>078</v>
      </c>
    </row>
    <row r="139" spans="1:17">
      <c r="A139" s="9" t="s">
        <v>587</v>
      </c>
      <c r="B139" s="9" t="s">
        <v>4917</v>
      </c>
      <c r="C139" s="9" t="s">
        <v>700</v>
      </c>
      <c r="D139" s="9" t="s">
        <v>17</v>
      </c>
      <c r="E139" s="9" t="s">
        <v>30</v>
      </c>
      <c r="F139" s="9" t="s">
        <v>421</v>
      </c>
      <c r="G139" s="9" t="s">
        <v>19</v>
      </c>
      <c r="H139" s="9" t="str">
        <f t="shared" si="10"/>
        <v>StandardPrice</v>
      </c>
      <c r="I139" s="9" t="str">
        <f t="shared" si="11"/>
        <v/>
      </c>
      <c r="J139" s="9" t="s">
        <v>19</v>
      </c>
      <c r="K139" s="9" t="s">
        <v>14</v>
      </c>
      <c r="L139" s="9" t="str">
        <f t="shared" si="12"/>
        <v>1</v>
      </c>
      <c r="M139" s="9" t="str">
        <f t="shared" si="13"/>
        <v>Items</v>
      </c>
      <c r="N139" s="9" t="s">
        <v>19</v>
      </c>
      <c r="O139" s="9" t="s">
        <v>181</v>
      </c>
      <c r="P139" s="30">
        <v>79</v>
      </c>
      <c r="Q139" t="str">
        <f t="shared" si="14"/>
        <v>079</v>
      </c>
    </row>
    <row r="140" spans="1:17">
      <c r="A140" s="9" t="s">
        <v>591</v>
      </c>
      <c r="B140" s="9" t="s">
        <v>4918</v>
      </c>
      <c r="C140" s="9" t="s">
        <v>409</v>
      </c>
      <c r="D140" s="9" t="s">
        <v>17</v>
      </c>
      <c r="E140" s="9" t="s">
        <v>30</v>
      </c>
      <c r="F140" s="9" t="s">
        <v>425</v>
      </c>
      <c r="G140" s="9" t="s">
        <v>14</v>
      </c>
      <c r="H140" s="9" t="str">
        <f t="shared" si="10"/>
        <v>StandardPrice</v>
      </c>
      <c r="I140" s="9" t="str">
        <f t="shared" si="11"/>
        <v/>
      </c>
      <c r="J140" s="9" t="s">
        <v>19</v>
      </c>
      <c r="K140" s="9" t="s">
        <v>14</v>
      </c>
      <c r="L140" s="9" t="str">
        <f t="shared" si="12"/>
        <v>1</v>
      </c>
      <c r="M140" s="9" t="str">
        <f t="shared" si="13"/>
        <v>kg</v>
      </c>
      <c r="N140" s="9" t="s">
        <v>14</v>
      </c>
      <c r="O140" s="9" t="s">
        <v>50</v>
      </c>
      <c r="P140" s="30">
        <v>80</v>
      </c>
      <c r="Q140" t="str">
        <f t="shared" si="14"/>
        <v>080</v>
      </c>
    </row>
    <row r="141" spans="1:17">
      <c r="A141" s="9" t="s">
        <v>595</v>
      </c>
      <c r="B141" s="9" t="s">
        <v>4919</v>
      </c>
      <c r="C141" s="9" t="s">
        <v>409</v>
      </c>
      <c r="D141" s="9" t="s">
        <v>17</v>
      </c>
      <c r="E141" s="9" t="s">
        <v>30</v>
      </c>
      <c r="F141" s="9" t="s">
        <v>425</v>
      </c>
      <c r="G141" s="9" t="s">
        <v>14</v>
      </c>
      <c r="H141" s="9" t="str">
        <f t="shared" si="10"/>
        <v>PlusPrice</v>
      </c>
      <c r="I141" s="9" t="str">
        <f t="shared" si="11"/>
        <v>1</v>
      </c>
      <c r="J141" s="9" t="s">
        <v>17</v>
      </c>
      <c r="K141" s="9" t="s">
        <v>33</v>
      </c>
      <c r="L141" s="9">
        <f t="shared" si="12"/>
        <v>9999</v>
      </c>
      <c r="M141" s="9" t="str">
        <f t="shared" si="13"/>
        <v>kg</v>
      </c>
      <c r="N141" s="9" t="s">
        <v>14</v>
      </c>
      <c r="O141" s="9" t="s">
        <v>27</v>
      </c>
      <c r="P141" s="30">
        <v>80</v>
      </c>
      <c r="Q141" t="str">
        <f t="shared" si="14"/>
        <v>080</v>
      </c>
    </row>
    <row r="142" spans="1:17">
      <c r="A142" s="9" t="s">
        <v>598</v>
      </c>
      <c r="B142" s="9" t="s">
        <v>4920</v>
      </c>
      <c r="C142" s="9" t="s">
        <v>335</v>
      </c>
      <c r="D142" s="9" t="s">
        <v>17</v>
      </c>
      <c r="E142" s="9" t="s">
        <v>30</v>
      </c>
      <c r="F142" s="9" t="s">
        <v>429</v>
      </c>
      <c r="G142" s="9" t="s">
        <v>14</v>
      </c>
      <c r="H142" s="9" t="str">
        <f t="shared" si="10"/>
        <v>StandardPrice</v>
      </c>
      <c r="I142" s="9" t="str">
        <f t="shared" si="11"/>
        <v/>
      </c>
      <c r="J142" s="9" t="s">
        <v>19</v>
      </c>
      <c r="K142" s="9" t="s">
        <v>20</v>
      </c>
      <c r="L142" s="9" t="str">
        <f t="shared" si="12"/>
        <v>10</v>
      </c>
      <c r="M142" s="9" t="str">
        <f t="shared" si="13"/>
        <v>kg</v>
      </c>
      <c r="N142" s="9" t="s">
        <v>14</v>
      </c>
      <c r="O142" s="9" t="s">
        <v>50</v>
      </c>
      <c r="P142" s="30">
        <v>280</v>
      </c>
      <c r="Q142">
        <f t="shared" si="14"/>
        <v>280</v>
      </c>
    </row>
    <row r="143" spans="1:17">
      <c r="A143" s="9" t="s">
        <v>38</v>
      </c>
      <c r="B143" s="9" t="s">
        <v>4921</v>
      </c>
      <c r="C143" s="9" t="s">
        <v>335</v>
      </c>
      <c r="D143" s="9" t="s">
        <v>17</v>
      </c>
      <c r="E143" s="9" t="s">
        <v>30</v>
      </c>
      <c r="F143" s="9" t="s">
        <v>429</v>
      </c>
      <c r="G143" s="9" t="s">
        <v>14</v>
      </c>
      <c r="H143" s="9" t="str">
        <f t="shared" si="10"/>
        <v>PlusPrice</v>
      </c>
      <c r="I143" s="9" t="str">
        <f t="shared" si="11"/>
        <v>1</v>
      </c>
      <c r="J143" s="9" t="s">
        <v>25</v>
      </c>
      <c r="K143" s="9" t="s">
        <v>33</v>
      </c>
      <c r="L143" s="9">
        <f t="shared" si="12"/>
        <v>9999</v>
      </c>
      <c r="M143" s="9" t="str">
        <f t="shared" si="13"/>
        <v>kg</v>
      </c>
      <c r="N143" s="9" t="s">
        <v>14</v>
      </c>
      <c r="O143" s="9" t="s">
        <v>27</v>
      </c>
      <c r="P143" s="30">
        <v>280</v>
      </c>
      <c r="Q143">
        <f t="shared" si="14"/>
        <v>280</v>
      </c>
    </row>
    <row r="144" spans="1:17">
      <c r="A144" s="9" t="s">
        <v>603</v>
      </c>
      <c r="B144" s="9" t="s">
        <v>4922</v>
      </c>
      <c r="C144" s="9" t="s">
        <v>703</v>
      </c>
      <c r="D144" s="9" t="s">
        <v>17</v>
      </c>
      <c r="E144" s="9" t="s">
        <v>30</v>
      </c>
      <c r="F144" s="9" t="s">
        <v>433</v>
      </c>
      <c r="G144" s="9" t="s">
        <v>14</v>
      </c>
      <c r="H144" s="9" t="str">
        <f t="shared" si="10"/>
        <v>StandardPrice</v>
      </c>
      <c r="I144" s="9" t="str">
        <f t="shared" si="11"/>
        <v/>
      </c>
      <c r="J144" s="9" t="s">
        <v>19</v>
      </c>
      <c r="K144" s="9" t="s">
        <v>20</v>
      </c>
      <c r="L144" s="9" t="str">
        <f t="shared" si="12"/>
        <v>10</v>
      </c>
      <c r="M144" s="9" t="str">
        <f t="shared" si="13"/>
        <v>kg</v>
      </c>
      <c r="N144" s="9" t="s">
        <v>14</v>
      </c>
      <c r="O144" s="9" t="s">
        <v>507</v>
      </c>
      <c r="P144" s="30">
        <v>82</v>
      </c>
      <c r="Q144" t="str">
        <f t="shared" si="14"/>
        <v>082</v>
      </c>
    </row>
    <row r="145" spans="1:17">
      <c r="A145" s="9" t="s">
        <v>589</v>
      </c>
      <c r="B145" s="9" t="s">
        <v>4923</v>
      </c>
      <c r="C145" s="9" t="s">
        <v>703</v>
      </c>
      <c r="D145" s="9" t="s">
        <v>17</v>
      </c>
      <c r="E145" s="9" t="s">
        <v>30</v>
      </c>
      <c r="F145" s="9" t="s">
        <v>433</v>
      </c>
      <c r="G145" s="9" t="s">
        <v>14</v>
      </c>
      <c r="H145" s="9" t="str">
        <f t="shared" si="10"/>
        <v>PlusPrice</v>
      </c>
      <c r="I145" s="9" t="str">
        <f t="shared" si="11"/>
        <v>1</v>
      </c>
      <c r="J145" s="9" t="s">
        <v>25</v>
      </c>
      <c r="K145" s="9" t="s">
        <v>33</v>
      </c>
      <c r="L145" s="9">
        <f t="shared" si="12"/>
        <v>9999</v>
      </c>
      <c r="M145" s="9" t="str">
        <f t="shared" si="13"/>
        <v>kg</v>
      </c>
      <c r="N145" s="9" t="s">
        <v>14</v>
      </c>
      <c r="O145" s="9" t="s">
        <v>2378</v>
      </c>
      <c r="P145" s="30">
        <v>82</v>
      </c>
      <c r="Q145" t="str">
        <f t="shared" si="14"/>
        <v>082</v>
      </c>
    </row>
    <row r="146" spans="1:17">
      <c r="A146" s="9" t="s">
        <v>16</v>
      </c>
      <c r="B146" s="9" t="s">
        <v>4924</v>
      </c>
      <c r="C146" s="9" t="s">
        <v>153</v>
      </c>
      <c r="D146" s="9" t="s">
        <v>17</v>
      </c>
      <c r="E146" s="9" t="s">
        <v>30</v>
      </c>
      <c r="F146" s="9" t="s">
        <v>437</v>
      </c>
      <c r="G146" s="9" t="s">
        <v>14</v>
      </c>
      <c r="H146" s="9" t="str">
        <f t="shared" si="10"/>
        <v>StandardPrice</v>
      </c>
      <c r="I146" s="9" t="str">
        <f t="shared" si="11"/>
        <v/>
      </c>
      <c r="J146" s="9" t="s">
        <v>19</v>
      </c>
      <c r="K146" s="9" t="s">
        <v>20</v>
      </c>
      <c r="L146" s="9" t="str">
        <f t="shared" si="12"/>
        <v>10</v>
      </c>
      <c r="M146" s="9" t="str">
        <f t="shared" si="13"/>
        <v>kg</v>
      </c>
      <c r="N146" s="9" t="s">
        <v>14</v>
      </c>
      <c r="O146" s="9" t="s">
        <v>21</v>
      </c>
      <c r="P146" s="30">
        <v>83</v>
      </c>
      <c r="Q146" t="str">
        <f t="shared" si="14"/>
        <v>083</v>
      </c>
    </row>
    <row r="147" spans="1:17">
      <c r="A147" s="9" t="s">
        <v>611</v>
      </c>
      <c r="B147" s="9" t="s">
        <v>4925</v>
      </c>
      <c r="C147" s="9" t="s">
        <v>153</v>
      </c>
      <c r="D147" s="9" t="s">
        <v>17</v>
      </c>
      <c r="E147" s="9" t="s">
        <v>30</v>
      </c>
      <c r="F147" s="9" t="s">
        <v>437</v>
      </c>
      <c r="G147" s="9" t="s">
        <v>14</v>
      </c>
      <c r="H147" s="9" t="str">
        <f t="shared" si="10"/>
        <v>PlusPrice</v>
      </c>
      <c r="I147" s="9" t="str">
        <f t="shared" si="11"/>
        <v>1</v>
      </c>
      <c r="J147" s="9" t="s">
        <v>25</v>
      </c>
      <c r="K147" s="9" t="s">
        <v>33</v>
      </c>
      <c r="L147" s="9">
        <f t="shared" si="12"/>
        <v>9999</v>
      </c>
      <c r="M147" s="9" t="str">
        <f t="shared" si="13"/>
        <v>kg</v>
      </c>
      <c r="N147" s="9" t="s">
        <v>14</v>
      </c>
      <c r="O147" s="9" t="s">
        <v>1242</v>
      </c>
      <c r="P147" s="30">
        <v>83</v>
      </c>
      <c r="Q147" t="str">
        <f t="shared" si="14"/>
        <v>083</v>
      </c>
    </row>
    <row r="148" spans="1:17">
      <c r="A148" s="9" t="s">
        <v>69</v>
      </c>
      <c r="B148" s="9" t="s">
        <v>4926</v>
      </c>
      <c r="C148" s="9" t="s">
        <v>348</v>
      </c>
      <c r="D148" s="9" t="s">
        <v>17</v>
      </c>
      <c r="E148" s="9" t="s">
        <v>30</v>
      </c>
      <c r="F148" s="9" t="s">
        <v>441</v>
      </c>
      <c r="G148" s="9" t="s">
        <v>14</v>
      </c>
      <c r="H148" s="9" t="str">
        <f t="shared" si="10"/>
        <v>StandardPrice</v>
      </c>
      <c r="I148" s="9" t="str">
        <f t="shared" si="11"/>
        <v/>
      </c>
      <c r="J148" s="9" t="s">
        <v>19</v>
      </c>
      <c r="K148" s="9" t="s">
        <v>20</v>
      </c>
      <c r="L148" s="9" t="str">
        <f t="shared" si="12"/>
        <v>10</v>
      </c>
      <c r="M148" s="9" t="str">
        <f t="shared" si="13"/>
        <v>kg</v>
      </c>
      <c r="N148" s="9" t="s">
        <v>14</v>
      </c>
      <c r="O148" s="9" t="s">
        <v>21</v>
      </c>
      <c r="P148" s="30">
        <v>84</v>
      </c>
      <c r="Q148" t="str">
        <f t="shared" si="14"/>
        <v>084</v>
      </c>
    </row>
    <row r="149" spans="1:17">
      <c r="A149" s="9" t="s">
        <v>101</v>
      </c>
      <c r="B149" s="9" t="s">
        <v>4927</v>
      </c>
      <c r="C149" s="9" t="s">
        <v>348</v>
      </c>
      <c r="D149" s="9" t="s">
        <v>17</v>
      </c>
      <c r="E149" s="9" t="s">
        <v>30</v>
      </c>
      <c r="F149" s="9" t="s">
        <v>441</v>
      </c>
      <c r="G149" s="9" t="s">
        <v>14</v>
      </c>
      <c r="H149" s="9" t="str">
        <f t="shared" si="10"/>
        <v>PlusPrice</v>
      </c>
      <c r="I149" s="9" t="str">
        <f t="shared" si="11"/>
        <v>1</v>
      </c>
      <c r="J149" s="9" t="s">
        <v>25</v>
      </c>
      <c r="K149" s="9" t="s">
        <v>33</v>
      </c>
      <c r="L149" s="9">
        <f t="shared" si="12"/>
        <v>9999</v>
      </c>
      <c r="M149" s="9" t="str">
        <f t="shared" si="13"/>
        <v>kg</v>
      </c>
      <c r="N149" s="9" t="s">
        <v>14</v>
      </c>
      <c r="O149" s="9" t="s">
        <v>1242</v>
      </c>
      <c r="P149" s="30">
        <v>84</v>
      </c>
      <c r="Q149" t="str">
        <f t="shared" si="14"/>
        <v>084</v>
      </c>
    </row>
    <row r="150" spans="1:17">
      <c r="A150" s="9" t="s">
        <v>166</v>
      </c>
      <c r="B150" s="9" t="s">
        <v>4928</v>
      </c>
      <c r="C150" s="9" t="s">
        <v>715</v>
      </c>
      <c r="D150" s="9" t="s">
        <v>17</v>
      </c>
      <c r="E150" s="9" t="s">
        <v>30</v>
      </c>
      <c r="F150" s="9" t="s">
        <v>445</v>
      </c>
      <c r="G150" s="9" t="s">
        <v>14</v>
      </c>
      <c r="H150" s="9" t="str">
        <f t="shared" si="10"/>
        <v>StandardPrice</v>
      </c>
      <c r="I150" s="9" t="str">
        <f t="shared" si="11"/>
        <v/>
      </c>
      <c r="J150" s="9" t="s">
        <v>19</v>
      </c>
      <c r="K150" s="9" t="s">
        <v>43</v>
      </c>
      <c r="L150" s="9" t="str">
        <f t="shared" si="12"/>
        <v>5</v>
      </c>
      <c r="M150" s="9" t="str">
        <f t="shared" si="13"/>
        <v>kg</v>
      </c>
      <c r="N150" s="9" t="s">
        <v>14</v>
      </c>
      <c r="O150" s="9" t="s">
        <v>50</v>
      </c>
      <c r="P150" s="30">
        <v>85</v>
      </c>
      <c r="Q150" t="str">
        <f t="shared" si="14"/>
        <v>085</v>
      </c>
    </row>
    <row r="151" spans="1:17">
      <c r="A151" s="9" t="s">
        <v>180</v>
      </c>
      <c r="B151" s="9" t="s">
        <v>4929</v>
      </c>
      <c r="C151" s="9" t="s">
        <v>715</v>
      </c>
      <c r="D151" s="9" t="s">
        <v>17</v>
      </c>
      <c r="E151" s="9" t="s">
        <v>30</v>
      </c>
      <c r="F151" s="9" t="s">
        <v>445</v>
      </c>
      <c r="G151" s="9" t="s">
        <v>14</v>
      </c>
      <c r="H151" s="9" t="str">
        <f t="shared" si="10"/>
        <v>PlusPrice</v>
      </c>
      <c r="I151" s="9" t="str">
        <f t="shared" si="11"/>
        <v>1</v>
      </c>
      <c r="J151" s="9" t="s">
        <v>47</v>
      </c>
      <c r="K151" s="9" t="s">
        <v>33</v>
      </c>
      <c r="L151" s="9">
        <f t="shared" si="12"/>
        <v>9999</v>
      </c>
      <c r="M151" s="9" t="str">
        <f t="shared" si="13"/>
        <v>kg</v>
      </c>
      <c r="N151" s="9" t="s">
        <v>14</v>
      </c>
      <c r="O151" s="9" t="s">
        <v>233</v>
      </c>
      <c r="P151" s="30">
        <v>85</v>
      </c>
      <c r="Q151" t="str">
        <f t="shared" si="14"/>
        <v>085</v>
      </c>
    </row>
    <row r="152" spans="1:17">
      <c r="A152" s="9" t="s">
        <v>214</v>
      </c>
      <c r="B152" s="9" t="s">
        <v>4930</v>
      </c>
      <c r="C152" s="9" t="s">
        <v>706</v>
      </c>
      <c r="D152" s="9" t="s">
        <v>17</v>
      </c>
      <c r="E152" s="9" t="s">
        <v>30</v>
      </c>
      <c r="F152" s="9" t="s">
        <v>449</v>
      </c>
      <c r="G152" s="9" t="s">
        <v>14</v>
      </c>
      <c r="H152" s="9" t="str">
        <f t="shared" si="10"/>
        <v>StandardPrice</v>
      </c>
      <c r="I152" s="9" t="str">
        <f t="shared" si="11"/>
        <v/>
      </c>
      <c r="J152" s="9" t="s">
        <v>19</v>
      </c>
      <c r="K152" s="9" t="s">
        <v>20</v>
      </c>
      <c r="L152" s="9" t="str">
        <f t="shared" si="12"/>
        <v>10</v>
      </c>
      <c r="M152" s="9" t="str">
        <f t="shared" si="13"/>
        <v>kg</v>
      </c>
      <c r="N152" s="9" t="s">
        <v>14</v>
      </c>
      <c r="O152" s="9" t="s">
        <v>507</v>
      </c>
      <c r="P152" s="30">
        <v>86</v>
      </c>
      <c r="Q152" t="str">
        <f t="shared" si="14"/>
        <v>086</v>
      </c>
    </row>
    <row r="153" spans="1:17">
      <c r="A153" s="9" t="s">
        <v>253</v>
      </c>
      <c r="B153" s="9" t="s">
        <v>4931</v>
      </c>
      <c r="C153" s="9" t="s">
        <v>706</v>
      </c>
      <c r="D153" s="9" t="s">
        <v>17</v>
      </c>
      <c r="E153" s="9" t="s">
        <v>30</v>
      </c>
      <c r="F153" s="9" t="s">
        <v>449</v>
      </c>
      <c r="G153" s="9" t="s">
        <v>14</v>
      </c>
      <c r="H153" s="9" t="str">
        <f t="shared" si="10"/>
        <v>PlusPrice</v>
      </c>
      <c r="I153" s="9" t="str">
        <f t="shared" si="11"/>
        <v>1</v>
      </c>
      <c r="J153" s="9" t="s">
        <v>25</v>
      </c>
      <c r="K153" s="9" t="s">
        <v>33</v>
      </c>
      <c r="L153" s="9">
        <f t="shared" si="12"/>
        <v>9999</v>
      </c>
      <c r="M153" s="9" t="str">
        <f t="shared" si="13"/>
        <v>kg</v>
      </c>
      <c r="N153" s="9" t="s">
        <v>14</v>
      </c>
      <c r="O153" s="9" t="s">
        <v>2826</v>
      </c>
      <c r="P153" s="30">
        <v>86</v>
      </c>
      <c r="Q153" t="str">
        <f t="shared" si="14"/>
        <v>086</v>
      </c>
    </row>
    <row r="154" spans="1:17">
      <c r="A154" s="9" t="s">
        <v>295</v>
      </c>
      <c r="B154" s="9" t="s">
        <v>4932</v>
      </c>
      <c r="C154" s="9" t="s">
        <v>709</v>
      </c>
      <c r="D154" s="9" t="s">
        <v>17</v>
      </c>
      <c r="E154" s="9" t="s">
        <v>30</v>
      </c>
      <c r="F154" s="9" t="s">
        <v>454</v>
      </c>
      <c r="G154" s="9" t="s">
        <v>14</v>
      </c>
      <c r="H154" s="9" t="str">
        <f t="shared" si="10"/>
        <v>StandardPrice</v>
      </c>
      <c r="I154" s="9" t="str">
        <f t="shared" si="11"/>
        <v/>
      </c>
      <c r="J154" s="9" t="s">
        <v>19</v>
      </c>
      <c r="K154" s="9" t="s">
        <v>20</v>
      </c>
      <c r="L154" s="9" t="str">
        <f t="shared" si="12"/>
        <v>10</v>
      </c>
      <c r="M154" s="9" t="str">
        <f t="shared" si="13"/>
        <v>kg</v>
      </c>
      <c r="N154" s="9" t="s">
        <v>14</v>
      </c>
      <c r="O154" s="9" t="s">
        <v>507</v>
      </c>
      <c r="P154" s="30">
        <v>87</v>
      </c>
      <c r="Q154" t="str">
        <f t="shared" si="14"/>
        <v>087</v>
      </c>
    </row>
    <row r="155" spans="1:17">
      <c r="A155" s="9" t="s">
        <v>307</v>
      </c>
      <c r="B155" s="9" t="s">
        <v>4933</v>
      </c>
      <c r="C155" s="9" t="s">
        <v>709</v>
      </c>
      <c r="D155" s="9" t="s">
        <v>17</v>
      </c>
      <c r="E155" s="9" t="s">
        <v>30</v>
      </c>
      <c r="F155" s="9" t="s">
        <v>454</v>
      </c>
      <c r="G155" s="9" t="s">
        <v>14</v>
      </c>
      <c r="H155" s="9" t="str">
        <f t="shared" si="10"/>
        <v>PlusPrice</v>
      </c>
      <c r="I155" s="9" t="str">
        <f t="shared" si="11"/>
        <v>1</v>
      </c>
      <c r="J155" s="9" t="s">
        <v>25</v>
      </c>
      <c r="K155" s="9" t="s">
        <v>33</v>
      </c>
      <c r="L155" s="9">
        <f t="shared" si="12"/>
        <v>9999</v>
      </c>
      <c r="M155" s="9" t="str">
        <f t="shared" si="13"/>
        <v>kg</v>
      </c>
      <c r="N155" s="9" t="s">
        <v>14</v>
      </c>
      <c r="O155" s="9" t="s">
        <v>55</v>
      </c>
      <c r="P155" s="30">
        <v>87</v>
      </c>
      <c r="Q155" t="str">
        <f t="shared" si="14"/>
        <v>087</v>
      </c>
    </row>
    <row r="156" spans="1:17">
      <c r="A156" s="9" t="s">
        <v>320</v>
      </c>
      <c r="B156" s="9" t="s">
        <v>4934</v>
      </c>
      <c r="C156" s="9" t="s">
        <v>712</v>
      </c>
      <c r="D156" s="9" t="s">
        <v>17</v>
      </c>
      <c r="E156" s="9" t="s">
        <v>30</v>
      </c>
      <c r="F156" s="9" t="s">
        <v>458</v>
      </c>
      <c r="G156" s="9" t="s">
        <v>14</v>
      </c>
      <c r="H156" s="9" t="str">
        <f t="shared" si="10"/>
        <v>StandardPrice</v>
      </c>
      <c r="I156" s="9" t="str">
        <f t="shared" si="11"/>
        <v/>
      </c>
      <c r="J156" s="9" t="s">
        <v>19</v>
      </c>
      <c r="K156" s="9" t="s">
        <v>20</v>
      </c>
      <c r="L156" s="9" t="str">
        <f t="shared" si="12"/>
        <v>10</v>
      </c>
      <c r="M156" s="9" t="str">
        <f t="shared" si="13"/>
        <v>kg</v>
      </c>
      <c r="N156" s="9" t="s">
        <v>14</v>
      </c>
      <c r="O156" s="9" t="s">
        <v>50</v>
      </c>
      <c r="P156" s="30">
        <v>88</v>
      </c>
      <c r="Q156" t="str">
        <f t="shared" si="14"/>
        <v>088</v>
      </c>
    </row>
    <row r="157" spans="1:17">
      <c r="A157" s="9" t="s">
        <v>372</v>
      </c>
      <c r="B157" s="9" t="s">
        <v>4935</v>
      </c>
      <c r="C157" s="9" t="s">
        <v>712</v>
      </c>
      <c r="D157" s="9" t="s">
        <v>17</v>
      </c>
      <c r="E157" s="9" t="s">
        <v>30</v>
      </c>
      <c r="F157" s="9" t="s">
        <v>458</v>
      </c>
      <c r="G157" s="9" t="s">
        <v>14</v>
      </c>
      <c r="H157" s="9" t="str">
        <f t="shared" si="10"/>
        <v>PlusPrice</v>
      </c>
      <c r="I157" s="9" t="str">
        <f t="shared" si="11"/>
        <v>1</v>
      </c>
      <c r="J157" s="9" t="s">
        <v>25</v>
      </c>
      <c r="K157" s="9" t="s">
        <v>33</v>
      </c>
      <c r="L157" s="9">
        <f t="shared" si="12"/>
        <v>9999</v>
      </c>
      <c r="M157" s="9" t="str">
        <f t="shared" si="13"/>
        <v>kg</v>
      </c>
      <c r="N157" s="9" t="s">
        <v>14</v>
      </c>
      <c r="O157" s="9" t="s">
        <v>593</v>
      </c>
      <c r="P157" s="30">
        <v>88</v>
      </c>
      <c r="Q157" t="str">
        <f t="shared" si="14"/>
        <v>088</v>
      </c>
    </row>
    <row r="158" spans="1:17">
      <c r="A158" s="9" t="s">
        <v>333</v>
      </c>
      <c r="B158" s="9" t="s">
        <v>4936</v>
      </c>
      <c r="C158" s="9" t="s">
        <v>718</v>
      </c>
      <c r="D158" s="9" t="s">
        <v>17</v>
      </c>
      <c r="E158" s="9" t="s">
        <v>30</v>
      </c>
      <c r="F158" s="9" t="s">
        <v>461</v>
      </c>
      <c r="G158" s="9" t="s">
        <v>14</v>
      </c>
      <c r="H158" s="9" t="str">
        <f t="shared" si="10"/>
        <v>StandardPrice</v>
      </c>
      <c r="I158" s="9" t="str">
        <f t="shared" si="11"/>
        <v/>
      </c>
      <c r="J158" s="9" t="s">
        <v>19</v>
      </c>
      <c r="K158" s="9" t="s">
        <v>20</v>
      </c>
      <c r="L158" s="9" t="str">
        <f t="shared" si="12"/>
        <v>10</v>
      </c>
      <c r="M158" s="9" t="str">
        <f t="shared" si="13"/>
        <v>kg</v>
      </c>
      <c r="N158" s="9" t="s">
        <v>14</v>
      </c>
      <c r="O158" s="9" t="s">
        <v>507</v>
      </c>
      <c r="P158" s="30">
        <v>89</v>
      </c>
      <c r="Q158" t="str">
        <f t="shared" si="14"/>
        <v>089</v>
      </c>
    </row>
    <row r="159" spans="1:17">
      <c r="A159" s="9" t="s">
        <v>400</v>
      </c>
      <c r="B159" s="9" t="s">
        <v>4937</v>
      </c>
      <c r="C159" s="9" t="s">
        <v>718</v>
      </c>
      <c r="D159" s="9" t="s">
        <v>17</v>
      </c>
      <c r="E159" s="9" t="s">
        <v>30</v>
      </c>
      <c r="F159" s="9" t="s">
        <v>461</v>
      </c>
      <c r="G159" s="9" t="s">
        <v>14</v>
      </c>
      <c r="H159" s="9" t="str">
        <f t="shared" si="10"/>
        <v>PlusPrice</v>
      </c>
      <c r="I159" s="9" t="str">
        <f t="shared" si="11"/>
        <v>1</v>
      </c>
      <c r="J159" s="9" t="s">
        <v>25</v>
      </c>
      <c r="K159" s="9" t="s">
        <v>33</v>
      </c>
      <c r="L159" s="9">
        <f t="shared" si="12"/>
        <v>9999</v>
      </c>
      <c r="M159" s="9" t="str">
        <f t="shared" si="13"/>
        <v>kg</v>
      </c>
      <c r="N159" s="9" t="s">
        <v>14</v>
      </c>
      <c r="O159" s="9" t="s">
        <v>55</v>
      </c>
      <c r="P159" s="30">
        <v>89</v>
      </c>
      <c r="Q159" t="str">
        <f t="shared" si="14"/>
        <v>089</v>
      </c>
    </row>
    <row r="160" spans="1:17">
      <c r="A160" s="9" t="s">
        <v>452</v>
      </c>
      <c r="B160" s="9" t="s">
        <v>4938</v>
      </c>
      <c r="C160" s="9" t="s">
        <v>721</v>
      </c>
      <c r="D160" s="9" t="s">
        <v>17</v>
      </c>
      <c r="E160" s="9" t="s">
        <v>30</v>
      </c>
      <c r="F160" s="9" t="s">
        <v>918</v>
      </c>
      <c r="G160" s="9" t="s">
        <v>19</v>
      </c>
      <c r="H160" s="9" t="str">
        <f t="shared" si="10"/>
        <v>StandardPrice</v>
      </c>
      <c r="I160" s="9" t="str">
        <f t="shared" si="11"/>
        <v/>
      </c>
      <c r="J160" s="9" t="s">
        <v>19</v>
      </c>
      <c r="K160" s="9" t="s">
        <v>14</v>
      </c>
      <c r="L160" s="9" t="str">
        <f t="shared" si="12"/>
        <v>1</v>
      </c>
      <c r="M160" s="9" t="str">
        <f t="shared" si="13"/>
        <v>Items</v>
      </c>
      <c r="N160" s="9" t="s">
        <v>19</v>
      </c>
      <c r="O160" s="9" t="s">
        <v>50</v>
      </c>
      <c r="P160" s="30">
        <v>90</v>
      </c>
      <c r="Q160" t="str">
        <f t="shared" si="14"/>
        <v>090</v>
      </c>
    </row>
    <row r="161" spans="1:17">
      <c r="A161" s="9" t="s">
        <v>463</v>
      </c>
      <c r="B161" s="9" t="s">
        <v>4939</v>
      </c>
      <c r="C161" s="9" t="s">
        <v>63</v>
      </c>
      <c r="D161" s="9" t="s">
        <v>17</v>
      </c>
      <c r="E161" s="9" t="s">
        <v>30</v>
      </c>
      <c r="F161" s="9" t="s">
        <v>922</v>
      </c>
      <c r="G161" s="9" t="s">
        <v>19</v>
      </c>
      <c r="H161" s="9" t="str">
        <f t="shared" si="10"/>
        <v>StandardPrice</v>
      </c>
      <c r="I161" s="9" t="str">
        <f t="shared" si="11"/>
        <v/>
      </c>
      <c r="J161" s="9" t="s">
        <v>19</v>
      </c>
      <c r="K161" s="9" t="s">
        <v>14</v>
      </c>
      <c r="L161" s="9" t="str">
        <f t="shared" si="12"/>
        <v>1</v>
      </c>
      <c r="M161" s="9" t="str">
        <f t="shared" si="13"/>
        <v>Items</v>
      </c>
      <c r="N161" s="9" t="s">
        <v>19</v>
      </c>
      <c r="O161" s="9" t="s">
        <v>181</v>
      </c>
      <c r="P161" s="30">
        <v>91</v>
      </c>
      <c r="Q161" t="str">
        <f t="shared" si="14"/>
        <v>091</v>
      </c>
    </row>
    <row r="162" spans="1:17">
      <c r="A162" s="9" t="s">
        <v>475</v>
      </c>
      <c r="B162" s="9" t="s">
        <v>4940</v>
      </c>
      <c r="C162" s="9" t="s">
        <v>58</v>
      </c>
      <c r="D162" s="9" t="s">
        <v>17</v>
      </c>
      <c r="E162" s="9" t="s">
        <v>30</v>
      </c>
      <c r="F162" s="9" t="s">
        <v>926</v>
      </c>
      <c r="G162" s="9" t="s">
        <v>19</v>
      </c>
      <c r="H162" s="9" t="str">
        <f t="shared" si="10"/>
        <v>StandardPrice</v>
      </c>
      <c r="I162" s="9" t="str">
        <f t="shared" si="11"/>
        <v/>
      </c>
      <c r="J162" s="9" t="s">
        <v>19</v>
      </c>
      <c r="K162" s="9" t="s">
        <v>14</v>
      </c>
      <c r="L162" s="9" t="str">
        <f t="shared" si="12"/>
        <v>1</v>
      </c>
      <c r="M162" s="9" t="str">
        <f t="shared" si="13"/>
        <v>Items</v>
      </c>
      <c r="N162" s="9" t="s">
        <v>19</v>
      </c>
      <c r="O162" s="9" t="s">
        <v>507</v>
      </c>
      <c r="P162" s="30">
        <v>92</v>
      </c>
      <c r="Q162" t="str">
        <f t="shared" si="14"/>
        <v>092</v>
      </c>
    </row>
    <row r="163" spans="1:17">
      <c r="A163" s="9" t="s">
        <v>528</v>
      </c>
      <c r="B163" s="9" t="s">
        <v>4941</v>
      </c>
      <c r="C163" s="9" t="s">
        <v>930</v>
      </c>
      <c r="D163" s="9" t="s">
        <v>17</v>
      </c>
      <c r="E163" s="9" t="s">
        <v>30</v>
      </c>
      <c r="F163" s="9" t="s">
        <v>931</v>
      </c>
      <c r="G163" s="9" t="s">
        <v>19</v>
      </c>
      <c r="H163" s="9" t="str">
        <f t="shared" si="10"/>
        <v>StandardPrice</v>
      </c>
      <c r="I163" s="9" t="str">
        <f t="shared" si="11"/>
        <v/>
      </c>
      <c r="J163" s="9" t="s">
        <v>19</v>
      </c>
      <c r="K163" s="9" t="s">
        <v>14</v>
      </c>
      <c r="L163" s="9" t="str">
        <f t="shared" si="12"/>
        <v>1</v>
      </c>
      <c r="M163" s="9" t="str">
        <f t="shared" si="13"/>
        <v>Items</v>
      </c>
      <c r="N163" s="9" t="s">
        <v>19</v>
      </c>
      <c r="O163" s="9" t="s">
        <v>2495</v>
      </c>
      <c r="P163" s="30">
        <v>93</v>
      </c>
      <c r="Q163" t="str">
        <f t="shared" si="14"/>
        <v>093</v>
      </c>
    </row>
    <row r="164" spans="1:17">
      <c r="A164" s="9" t="s">
        <v>539</v>
      </c>
      <c r="B164" s="9" t="s">
        <v>4942</v>
      </c>
      <c r="C164" s="9" t="s">
        <v>935</v>
      </c>
      <c r="D164" s="9" t="s">
        <v>17</v>
      </c>
      <c r="E164" s="9" t="s">
        <v>30</v>
      </c>
      <c r="F164" s="9" t="s">
        <v>936</v>
      </c>
      <c r="G164" s="9" t="s">
        <v>19</v>
      </c>
      <c r="H164" s="9" t="str">
        <f t="shared" si="10"/>
        <v>StandardPrice</v>
      </c>
      <c r="I164" s="9" t="str">
        <f t="shared" si="11"/>
        <v/>
      </c>
      <c r="J164" s="9" t="s">
        <v>19</v>
      </c>
      <c r="K164" s="9" t="s">
        <v>14</v>
      </c>
      <c r="L164" s="9" t="str">
        <f t="shared" si="12"/>
        <v>1</v>
      </c>
      <c r="M164" s="9" t="str">
        <f t="shared" si="13"/>
        <v>Items</v>
      </c>
      <c r="N164" s="9" t="s">
        <v>19</v>
      </c>
      <c r="O164" s="9" t="s">
        <v>50</v>
      </c>
      <c r="P164" s="30">
        <v>94</v>
      </c>
      <c r="Q164" t="str">
        <f t="shared" si="14"/>
        <v>094</v>
      </c>
    </row>
    <row r="165" spans="1:17">
      <c r="A165" s="9" t="s">
        <v>561</v>
      </c>
      <c r="B165" s="9" t="s">
        <v>4943</v>
      </c>
      <c r="C165" s="9" t="s">
        <v>26</v>
      </c>
      <c r="D165" s="9" t="s">
        <v>17</v>
      </c>
      <c r="E165" s="9" t="s">
        <v>30</v>
      </c>
      <c r="F165" s="9" t="s">
        <v>485</v>
      </c>
      <c r="G165" s="9" t="s">
        <v>14</v>
      </c>
      <c r="H165" s="9" t="str">
        <f t="shared" si="10"/>
        <v>StandardPrice</v>
      </c>
      <c r="I165" s="9" t="str">
        <f t="shared" si="11"/>
        <v/>
      </c>
      <c r="J165" s="9" t="s">
        <v>19</v>
      </c>
      <c r="K165" s="9" t="s">
        <v>20</v>
      </c>
      <c r="L165" s="9" t="str">
        <f t="shared" si="12"/>
        <v>10</v>
      </c>
      <c r="M165" s="9" t="str">
        <f t="shared" si="13"/>
        <v>kg</v>
      </c>
      <c r="N165" s="9" t="s">
        <v>14</v>
      </c>
      <c r="O165" s="9" t="s">
        <v>181</v>
      </c>
      <c r="P165" s="30">
        <v>95</v>
      </c>
      <c r="Q165" t="str">
        <f t="shared" si="14"/>
        <v>095</v>
      </c>
    </row>
    <row r="166" spans="1:17">
      <c r="A166" s="9" t="s">
        <v>572</v>
      </c>
      <c r="B166" s="9" t="s">
        <v>4944</v>
      </c>
      <c r="C166" s="9" t="s">
        <v>26</v>
      </c>
      <c r="D166" s="9" t="s">
        <v>17</v>
      </c>
      <c r="E166" s="9" t="s">
        <v>30</v>
      </c>
      <c r="F166" s="9" t="s">
        <v>485</v>
      </c>
      <c r="G166" s="9" t="s">
        <v>14</v>
      </c>
      <c r="H166" s="9" t="str">
        <f t="shared" si="10"/>
        <v>PlusPrice</v>
      </c>
      <c r="I166" s="9" t="str">
        <f t="shared" si="11"/>
        <v>1</v>
      </c>
      <c r="J166" s="9" t="s">
        <v>25</v>
      </c>
      <c r="K166" s="9" t="s">
        <v>33</v>
      </c>
      <c r="L166" s="9">
        <f t="shared" si="12"/>
        <v>9999</v>
      </c>
      <c r="M166" s="9" t="str">
        <f t="shared" si="13"/>
        <v>kg</v>
      </c>
      <c r="N166" s="9" t="s">
        <v>14</v>
      </c>
      <c r="O166" s="9" t="s">
        <v>2378</v>
      </c>
      <c r="P166" s="30">
        <v>95</v>
      </c>
      <c r="Q166" t="str">
        <f t="shared" si="14"/>
        <v>095</v>
      </c>
    </row>
    <row r="167" spans="1:17">
      <c r="A167" s="9" t="s">
        <v>605</v>
      </c>
      <c r="B167" s="9" t="s">
        <v>4945</v>
      </c>
      <c r="C167" s="9" t="s">
        <v>902</v>
      </c>
      <c r="D167" s="9" t="s">
        <v>17</v>
      </c>
      <c r="E167" s="9" t="s">
        <v>30</v>
      </c>
      <c r="F167" s="9" t="s">
        <v>490</v>
      </c>
      <c r="G167" s="9" t="s">
        <v>14</v>
      </c>
      <c r="H167" s="9" t="str">
        <f t="shared" si="10"/>
        <v>StandardPrice</v>
      </c>
      <c r="I167" s="9" t="str">
        <f t="shared" si="11"/>
        <v/>
      </c>
      <c r="J167" s="9" t="s">
        <v>19</v>
      </c>
      <c r="K167" s="9" t="s">
        <v>20</v>
      </c>
      <c r="L167" s="9" t="str">
        <f t="shared" si="12"/>
        <v>10</v>
      </c>
      <c r="M167" s="9" t="str">
        <f t="shared" si="13"/>
        <v>kg</v>
      </c>
      <c r="N167" s="9" t="s">
        <v>14</v>
      </c>
      <c r="O167" s="9" t="s">
        <v>50</v>
      </c>
      <c r="P167" s="30">
        <v>96</v>
      </c>
      <c r="Q167" t="str">
        <f t="shared" si="14"/>
        <v>096</v>
      </c>
    </row>
    <row r="168" spans="1:17">
      <c r="A168" s="9" t="s">
        <v>621</v>
      </c>
      <c r="B168" s="9" t="s">
        <v>4946</v>
      </c>
      <c r="C168" s="9" t="s">
        <v>902</v>
      </c>
      <c r="D168" s="9" t="s">
        <v>17</v>
      </c>
      <c r="E168" s="9" t="s">
        <v>30</v>
      </c>
      <c r="F168" s="9" t="s">
        <v>490</v>
      </c>
      <c r="G168" s="9" t="s">
        <v>14</v>
      </c>
      <c r="H168" s="9" t="str">
        <f t="shared" si="10"/>
        <v>PlusPrice</v>
      </c>
      <c r="I168" s="9" t="str">
        <f t="shared" si="11"/>
        <v>1</v>
      </c>
      <c r="J168" s="9" t="s">
        <v>25</v>
      </c>
      <c r="K168" s="9" t="s">
        <v>33</v>
      </c>
      <c r="L168" s="9">
        <f t="shared" si="12"/>
        <v>9999</v>
      </c>
      <c r="M168" s="9" t="str">
        <f t="shared" si="13"/>
        <v>kg</v>
      </c>
      <c r="N168" s="9" t="s">
        <v>14</v>
      </c>
      <c r="O168" s="9" t="s">
        <v>87</v>
      </c>
      <c r="P168" s="30">
        <v>96</v>
      </c>
      <c r="Q168" t="str">
        <f t="shared" si="14"/>
        <v>096</v>
      </c>
    </row>
    <row r="169" spans="1:17">
      <c r="A169" s="9" t="s">
        <v>634</v>
      </c>
      <c r="B169" s="9" t="s">
        <v>4947</v>
      </c>
      <c r="C169" s="9" t="s">
        <v>53</v>
      </c>
      <c r="D169" s="9" t="s">
        <v>17</v>
      </c>
      <c r="E169" s="9" t="s">
        <v>30</v>
      </c>
      <c r="F169" s="9" t="s">
        <v>493</v>
      </c>
      <c r="G169" s="9" t="s">
        <v>14</v>
      </c>
      <c r="H169" s="9" t="str">
        <f t="shared" si="10"/>
        <v>StandardPrice</v>
      </c>
      <c r="I169" s="9" t="str">
        <f t="shared" si="11"/>
        <v/>
      </c>
      <c r="J169" s="9" t="s">
        <v>19</v>
      </c>
      <c r="K169" s="9" t="s">
        <v>20</v>
      </c>
      <c r="L169" s="9" t="str">
        <f t="shared" si="12"/>
        <v>10</v>
      </c>
      <c r="M169" s="9" t="str">
        <f t="shared" si="13"/>
        <v>kg</v>
      </c>
      <c r="N169" s="9" t="s">
        <v>14</v>
      </c>
      <c r="O169" s="9" t="s">
        <v>21</v>
      </c>
      <c r="P169" s="30">
        <v>97</v>
      </c>
      <c r="Q169" t="str">
        <f t="shared" si="14"/>
        <v>097</v>
      </c>
    </row>
    <row r="170" spans="1:17">
      <c r="A170" s="9" t="s">
        <v>641</v>
      </c>
      <c r="B170" s="9" t="s">
        <v>4948</v>
      </c>
      <c r="C170" s="9" t="s">
        <v>53</v>
      </c>
      <c r="D170" s="9" t="s">
        <v>17</v>
      </c>
      <c r="E170" s="9" t="s">
        <v>30</v>
      </c>
      <c r="F170" s="9" t="s">
        <v>493</v>
      </c>
      <c r="G170" s="9" t="s">
        <v>14</v>
      </c>
      <c r="H170" s="9" t="str">
        <f t="shared" si="10"/>
        <v>PlusPrice</v>
      </c>
      <c r="I170" s="9" t="str">
        <f t="shared" si="11"/>
        <v>1</v>
      </c>
      <c r="J170" s="9" t="s">
        <v>25</v>
      </c>
      <c r="K170" s="9" t="s">
        <v>33</v>
      </c>
      <c r="L170" s="9">
        <f t="shared" si="12"/>
        <v>9999</v>
      </c>
      <c r="M170" s="9" t="str">
        <f t="shared" si="13"/>
        <v>kg</v>
      </c>
      <c r="N170" s="9" t="s">
        <v>14</v>
      </c>
      <c r="O170" s="9" t="s">
        <v>565</v>
      </c>
      <c r="P170" s="30">
        <v>97</v>
      </c>
      <c r="Q170" t="str">
        <f t="shared" si="14"/>
        <v>097</v>
      </c>
    </row>
    <row r="171" spans="1:17">
      <c r="A171" s="9" t="s">
        <v>663</v>
      </c>
      <c r="B171" s="9" t="s">
        <v>4949</v>
      </c>
      <c r="C171" s="9" t="s">
        <v>821</v>
      </c>
      <c r="D171" s="9" t="s">
        <v>17</v>
      </c>
      <c r="E171" s="9" t="s">
        <v>30</v>
      </c>
      <c r="F171" s="9" t="s">
        <v>497</v>
      </c>
      <c r="G171" s="9" t="s">
        <v>14</v>
      </c>
      <c r="H171" s="9" t="str">
        <f t="shared" si="10"/>
        <v>StandardPrice</v>
      </c>
      <c r="I171" s="9" t="str">
        <f t="shared" si="11"/>
        <v/>
      </c>
      <c r="J171" s="9" t="s">
        <v>19</v>
      </c>
      <c r="K171" s="9" t="s">
        <v>43</v>
      </c>
      <c r="L171" s="9" t="str">
        <f t="shared" si="12"/>
        <v>5</v>
      </c>
      <c r="M171" s="9" t="str">
        <f t="shared" si="13"/>
        <v>kg</v>
      </c>
      <c r="N171" s="9" t="s">
        <v>14</v>
      </c>
      <c r="O171" s="9" t="s">
        <v>50</v>
      </c>
      <c r="P171" s="30">
        <v>98</v>
      </c>
      <c r="Q171" t="str">
        <f t="shared" si="14"/>
        <v>098</v>
      </c>
    </row>
    <row r="172" spans="1:17">
      <c r="A172" s="9" t="s">
        <v>669</v>
      </c>
      <c r="B172" s="9" t="s">
        <v>4950</v>
      </c>
      <c r="C172" s="9" t="s">
        <v>821</v>
      </c>
      <c r="D172" s="9" t="s">
        <v>17</v>
      </c>
      <c r="E172" s="9" t="s">
        <v>30</v>
      </c>
      <c r="F172" s="9" t="s">
        <v>497</v>
      </c>
      <c r="G172" s="9" t="s">
        <v>14</v>
      </c>
      <c r="H172" s="9" t="str">
        <f t="shared" si="10"/>
        <v>PlusPrice</v>
      </c>
      <c r="I172" s="9" t="str">
        <f t="shared" si="11"/>
        <v>1</v>
      </c>
      <c r="J172" s="9" t="s">
        <v>47</v>
      </c>
      <c r="K172" s="9" t="s">
        <v>33</v>
      </c>
      <c r="L172" s="9">
        <f t="shared" si="12"/>
        <v>9999</v>
      </c>
      <c r="M172" s="9" t="str">
        <f t="shared" si="13"/>
        <v>kg</v>
      </c>
      <c r="N172" s="9" t="s">
        <v>14</v>
      </c>
      <c r="O172" s="9" t="s">
        <v>593</v>
      </c>
      <c r="P172" s="30">
        <v>98</v>
      </c>
      <c r="Q172" t="str">
        <f t="shared" si="14"/>
        <v>098</v>
      </c>
    </row>
    <row r="173" spans="1:17">
      <c r="A173" s="9" t="s">
        <v>672</v>
      </c>
      <c r="B173" s="9" t="s">
        <v>4951</v>
      </c>
      <c r="C173" s="9" t="s">
        <v>260</v>
      </c>
      <c r="D173" s="9" t="s">
        <v>17</v>
      </c>
      <c r="E173" s="9" t="s">
        <v>30</v>
      </c>
      <c r="F173" s="9" t="s">
        <v>500</v>
      </c>
      <c r="G173" s="9" t="s">
        <v>14</v>
      </c>
      <c r="H173" s="9" t="str">
        <f t="shared" si="10"/>
        <v>StandardPrice</v>
      </c>
      <c r="I173" s="9" t="str">
        <f t="shared" si="11"/>
        <v/>
      </c>
      <c r="J173" s="9" t="s">
        <v>19</v>
      </c>
      <c r="K173" s="9" t="s">
        <v>20</v>
      </c>
      <c r="L173" s="9" t="str">
        <f t="shared" si="12"/>
        <v>10</v>
      </c>
      <c r="M173" s="9" t="str">
        <f t="shared" si="13"/>
        <v>kg</v>
      </c>
      <c r="N173" s="9" t="s">
        <v>14</v>
      </c>
      <c r="O173" s="9" t="s">
        <v>50</v>
      </c>
      <c r="P173" s="30">
        <v>283</v>
      </c>
      <c r="Q173">
        <f t="shared" si="14"/>
        <v>283</v>
      </c>
    </row>
    <row r="174" spans="1:17">
      <c r="A174" s="9" t="s">
        <v>676</v>
      </c>
      <c r="B174" s="9" t="s">
        <v>4952</v>
      </c>
      <c r="C174" s="9" t="s">
        <v>260</v>
      </c>
      <c r="D174" s="9" t="s">
        <v>17</v>
      </c>
      <c r="E174" s="9" t="s">
        <v>30</v>
      </c>
      <c r="F174" s="9" t="s">
        <v>500</v>
      </c>
      <c r="G174" s="9" t="s">
        <v>14</v>
      </c>
      <c r="H174" s="9" t="str">
        <f t="shared" si="10"/>
        <v>PlusPrice</v>
      </c>
      <c r="I174" s="9" t="str">
        <f t="shared" si="11"/>
        <v>1</v>
      </c>
      <c r="J174" s="9" t="s">
        <v>25</v>
      </c>
      <c r="K174" s="9" t="s">
        <v>33</v>
      </c>
      <c r="L174" s="9">
        <f t="shared" si="12"/>
        <v>9999</v>
      </c>
      <c r="M174" s="9" t="str">
        <f t="shared" si="13"/>
        <v>kg</v>
      </c>
      <c r="N174" s="9" t="s">
        <v>14</v>
      </c>
      <c r="O174" s="9" t="s">
        <v>27</v>
      </c>
      <c r="P174" s="30">
        <v>283</v>
      </c>
      <c r="Q174">
        <f t="shared" si="14"/>
        <v>283</v>
      </c>
    </row>
    <row r="175" spans="1:17">
      <c r="A175" s="9" t="s">
        <v>679</v>
      </c>
      <c r="B175" s="9" t="s">
        <v>4953</v>
      </c>
      <c r="C175" s="9" t="s">
        <v>124</v>
      </c>
      <c r="D175" s="9" t="s">
        <v>17</v>
      </c>
      <c r="E175" s="9" t="s">
        <v>30</v>
      </c>
      <c r="F175" s="9" t="s">
        <v>504</v>
      </c>
      <c r="G175" s="9" t="s">
        <v>14</v>
      </c>
      <c r="H175" s="9" t="str">
        <f t="shared" si="10"/>
        <v>StandardPrice</v>
      </c>
      <c r="I175" s="9" t="str">
        <f t="shared" si="11"/>
        <v/>
      </c>
      <c r="J175" s="9" t="s">
        <v>19</v>
      </c>
      <c r="K175" s="9" t="s">
        <v>20</v>
      </c>
      <c r="L175" s="9" t="str">
        <f t="shared" si="12"/>
        <v>10</v>
      </c>
      <c r="M175" s="9" t="str">
        <f t="shared" si="13"/>
        <v>kg</v>
      </c>
      <c r="N175" s="9" t="s">
        <v>14</v>
      </c>
      <c r="O175" s="9" t="s">
        <v>507</v>
      </c>
      <c r="P175" s="30">
        <v>100</v>
      </c>
      <c r="Q175">
        <f t="shared" si="14"/>
        <v>100</v>
      </c>
    </row>
    <row r="176" spans="1:17">
      <c r="A176" s="9" t="s">
        <v>682</v>
      </c>
      <c r="B176" s="9" t="s">
        <v>4954</v>
      </c>
      <c r="C176" s="9" t="s">
        <v>124</v>
      </c>
      <c r="D176" s="9" t="s">
        <v>17</v>
      </c>
      <c r="E176" s="9" t="s">
        <v>30</v>
      </c>
      <c r="F176" s="9" t="s">
        <v>504</v>
      </c>
      <c r="G176" s="9" t="s">
        <v>14</v>
      </c>
      <c r="H176" s="9" t="str">
        <f t="shared" si="10"/>
        <v>PlusPrice</v>
      </c>
      <c r="I176" s="9" t="str">
        <f t="shared" si="11"/>
        <v>1</v>
      </c>
      <c r="J176" s="9" t="s">
        <v>25</v>
      </c>
      <c r="K176" s="9" t="s">
        <v>33</v>
      </c>
      <c r="L176" s="9">
        <f t="shared" si="12"/>
        <v>9999</v>
      </c>
      <c r="M176" s="9" t="str">
        <f t="shared" si="13"/>
        <v>kg</v>
      </c>
      <c r="N176" s="9" t="s">
        <v>14</v>
      </c>
      <c r="O176" s="9" t="s">
        <v>55</v>
      </c>
      <c r="P176" s="30">
        <v>100</v>
      </c>
      <c r="Q176">
        <f t="shared" si="14"/>
        <v>100</v>
      </c>
    </row>
    <row r="177" spans="1:17">
      <c r="A177" s="9" t="s">
        <v>685</v>
      </c>
      <c r="B177" s="9" t="s">
        <v>4955</v>
      </c>
      <c r="C177" s="9" t="s">
        <v>455</v>
      </c>
      <c r="D177" s="9" t="s">
        <v>17</v>
      </c>
      <c r="E177" s="9" t="s">
        <v>30</v>
      </c>
      <c r="F177" s="9" t="s">
        <v>508</v>
      </c>
      <c r="G177" s="9" t="s">
        <v>14</v>
      </c>
      <c r="H177" s="9" t="str">
        <f t="shared" si="10"/>
        <v>StandardPrice</v>
      </c>
      <c r="I177" s="9" t="str">
        <f t="shared" si="11"/>
        <v/>
      </c>
      <c r="J177" s="9" t="s">
        <v>19</v>
      </c>
      <c r="K177" s="9" t="s">
        <v>20</v>
      </c>
      <c r="L177" s="9" t="str">
        <f t="shared" si="12"/>
        <v>10</v>
      </c>
      <c r="M177" s="9" t="str">
        <f t="shared" si="13"/>
        <v>kg</v>
      </c>
      <c r="N177" s="9" t="s">
        <v>14</v>
      </c>
      <c r="O177" s="9" t="s">
        <v>50</v>
      </c>
      <c r="P177" s="30">
        <v>101</v>
      </c>
      <c r="Q177">
        <f t="shared" si="14"/>
        <v>101</v>
      </c>
    </row>
    <row r="178" spans="1:17">
      <c r="A178" s="9" t="s">
        <v>688</v>
      </c>
      <c r="B178" s="9" t="s">
        <v>4956</v>
      </c>
      <c r="C178" s="9" t="s">
        <v>455</v>
      </c>
      <c r="D178" s="9" t="s">
        <v>17</v>
      </c>
      <c r="E178" s="9" t="s">
        <v>30</v>
      </c>
      <c r="F178" s="9" t="s">
        <v>508</v>
      </c>
      <c r="G178" s="9" t="s">
        <v>14</v>
      </c>
      <c r="H178" s="9" t="str">
        <f t="shared" si="10"/>
        <v>PlusPrice</v>
      </c>
      <c r="I178" s="9" t="str">
        <f t="shared" si="11"/>
        <v>1</v>
      </c>
      <c r="J178" s="9" t="s">
        <v>25</v>
      </c>
      <c r="K178" s="9" t="s">
        <v>33</v>
      </c>
      <c r="L178" s="9">
        <f t="shared" si="12"/>
        <v>9999</v>
      </c>
      <c r="M178" s="9" t="str">
        <f t="shared" si="13"/>
        <v>kg</v>
      </c>
      <c r="N178" s="9" t="s">
        <v>14</v>
      </c>
      <c r="O178" s="9" t="s">
        <v>55</v>
      </c>
      <c r="P178" s="30">
        <v>101</v>
      </c>
      <c r="Q178">
        <f t="shared" si="14"/>
        <v>101</v>
      </c>
    </row>
    <row r="179" spans="1:17">
      <c r="A179" s="9" t="s">
        <v>691</v>
      </c>
      <c r="B179" s="9" t="s">
        <v>4957</v>
      </c>
      <c r="C179" s="9" t="s">
        <v>76</v>
      </c>
      <c r="D179" s="9" t="s">
        <v>17</v>
      </c>
      <c r="E179" s="9" t="s">
        <v>30</v>
      </c>
      <c r="F179" s="9" t="s">
        <v>511</v>
      </c>
      <c r="G179" s="9" t="s">
        <v>14</v>
      </c>
      <c r="H179" s="9" t="str">
        <f t="shared" si="10"/>
        <v>StandardPrice</v>
      </c>
      <c r="I179" s="9" t="str">
        <f t="shared" si="11"/>
        <v/>
      </c>
      <c r="J179" s="9" t="s">
        <v>19</v>
      </c>
      <c r="K179" s="9" t="s">
        <v>43</v>
      </c>
      <c r="L179" s="9" t="str">
        <f t="shared" si="12"/>
        <v>5</v>
      </c>
      <c r="M179" s="9" t="str">
        <f t="shared" si="13"/>
        <v>kg</v>
      </c>
      <c r="N179" s="9" t="s">
        <v>14</v>
      </c>
      <c r="O179" s="9" t="s">
        <v>181</v>
      </c>
      <c r="P179" s="30">
        <v>102</v>
      </c>
      <c r="Q179">
        <f t="shared" si="14"/>
        <v>102</v>
      </c>
    </row>
    <row r="180" spans="1:17">
      <c r="A180" s="9" t="s">
        <v>694</v>
      </c>
      <c r="B180" s="9" t="s">
        <v>4958</v>
      </c>
      <c r="C180" s="9" t="s">
        <v>76</v>
      </c>
      <c r="D180" s="9" t="s">
        <v>17</v>
      </c>
      <c r="E180" s="9" t="s">
        <v>30</v>
      </c>
      <c r="F180" s="9" t="s">
        <v>511</v>
      </c>
      <c r="G180" s="9" t="s">
        <v>14</v>
      </c>
      <c r="H180" s="9" t="str">
        <f t="shared" si="10"/>
        <v>PlusPrice</v>
      </c>
      <c r="I180" s="9" t="str">
        <f t="shared" si="11"/>
        <v>1</v>
      </c>
      <c r="J180" s="9" t="s">
        <v>47</v>
      </c>
      <c r="K180" s="9" t="s">
        <v>33</v>
      </c>
      <c r="L180" s="9">
        <f t="shared" si="12"/>
        <v>9999</v>
      </c>
      <c r="M180" s="9" t="str">
        <f t="shared" si="13"/>
        <v>kg</v>
      </c>
      <c r="N180" s="9" t="s">
        <v>14</v>
      </c>
      <c r="O180" s="9" t="s">
        <v>27</v>
      </c>
      <c r="P180" s="30">
        <v>102</v>
      </c>
      <c r="Q180">
        <f t="shared" si="14"/>
        <v>102</v>
      </c>
    </row>
    <row r="181" spans="1:17">
      <c r="A181" s="9" t="s">
        <v>697</v>
      </c>
      <c r="B181" s="9" t="s">
        <v>4959</v>
      </c>
      <c r="C181" s="9" t="s">
        <v>276</v>
      </c>
      <c r="D181" s="9" t="s">
        <v>17</v>
      </c>
      <c r="E181" s="9" t="s">
        <v>30</v>
      </c>
      <c r="F181" s="9" t="s">
        <v>514</v>
      </c>
      <c r="G181" s="9" t="s">
        <v>14</v>
      </c>
      <c r="H181" s="9" t="str">
        <f t="shared" si="10"/>
        <v>StandardPrice</v>
      </c>
      <c r="I181" s="9" t="str">
        <f t="shared" si="11"/>
        <v/>
      </c>
      <c r="J181" s="9" t="s">
        <v>19</v>
      </c>
      <c r="K181" s="9" t="s">
        <v>20</v>
      </c>
      <c r="L181" s="9" t="str">
        <f t="shared" si="12"/>
        <v>10</v>
      </c>
      <c r="M181" s="9" t="str">
        <f t="shared" si="13"/>
        <v>kg</v>
      </c>
      <c r="N181" s="9" t="s">
        <v>14</v>
      </c>
      <c r="O181" s="9" t="s">
        <v>181</v>
      </c>
      <c r="P181" s="30">
        <v>103</v>
      </c>
      <c r="Q181">
        <f t="shared" si="14"/>
        <v>103</v>
      </c>
    </row>
    <row r="182" spans="1:17">
      <c r="A182" s="9" t="s">
        <v>700</v>
      </c>
      <c r="B182" s="9" t="s">
        <v>4960</v>
      </c>
      <c r="C182" s="9" t="s">
        <v>276</v>
      </c>
      <c r="D182" s="9" t="s">
        <v>17</v>
      </c>
      <c r="E182" s="9" t="s">
        <v>30</v>
      </c>
      <c r="F182" s="9" t="s">
        <v>514</v>
      </c>
      <c r="G182" s="9" t="s">
        <v>14</v>
      </c>
      <c r="H182" s="9" t="str">
        <f t="shared" si="10"/>
        <v>PlusPrice</v>
      </c>
      <c r="I182" s="9" t="str">
        <f t="shared" si="11"/>
        <v>1</v>
      </c>
      <c r="J182" s="9" t="s">
        <v>25</v>
      </c>
      <c r="K182" s="9" t="s">
        <v>33</v>
      </c>
      <c r="L182" s="9">
        <f t="shared" si="12"/>
        <v>9999</v>
      </c>
      <c r="M182" s="9" t="str">
        <f t="shared" si="13"/>
        <v>kg</v>
      </c>
      <c r="N182" s="9" t="s">
        <v>14</v>
      </c>
      <c r="O182" s="9" t="s">
        <v>27</v>
      </c>
      <c r="P182" s="30">
        <v>103</v>
      </c>
      <c r="Q182">
        <f t="shared" si="14"/>
        <v>103</v>
      </c>
    </row>
    <row r="183" spans="1:17">
      <c r="A183" s="9" t="s">
        <v>703</v>
      </c>
      <c r="B183" s="9" t="s">
        <v>4961</v>
      </c>
      <c r="C183" s="9" t="s">
        <v>499</v>
      </c>
      <c r="D183" s="9" t="s">
        <v>17</v>
      </c>
      <c r="E183" s="9" t="s">
        <v>30</v>
      </c>
      <c r="F183" s="9" t="s">
        <v>519</v>
      </c>
      <c r="G183" s="9" t="s">
        <v>14</v>
      </c>
      <c r="H183" s="9" t="str">
        <f t="shared" si="10"/>
        <v>StandardPrice</v>
      </c>
      <c r="I183" s="9" t="str">
        <f t="shared" si="11"/>
        <v/>
      </c>
      <c r="J183" s="9" t="s">
        <v>19</v>
      </c>
      <c r="K183" s="9" t="s">
        <v>20</v>
      </c>
      <c r="L183" s="9" t="str">
        <f t="shared" si="12"/>
        <v>10</v>
      </c>
      <c r="M183" s="9" t="str">
        <f t="shared" si="13"/>
        <v>kg</v>
      </c>
      <c r="N183" s="9" t="s">
        <v>14</v>
      </c>
      <c r="O183" s="9" t="s">
        <v>21</v>
      </c>
      <c r="P183" s="30">
        <v>104</v>
      </c>
      <c r="Q183">
        <f t="shared" si="14"/>
        <v>104</v>
      </c>
    </row>
    <row r="184" spans="1:17">
      <c r="A184" s="9" t="s">
        <v>706</v>
      </c>
      <c r="B184" s="9" t="s">
        <v>4962</v>
      </c>
      <c r="C184" s="9" t="s">
        <v>499</v>
      </c>
      <c r="D184" s="9" t="s">
        <v>17</v>
      </c>
      <c r="E184" s="9" t="s">
        <v>30</v>
      </c>
      <c r="F184" s="9" t="s">
        <v>519</v>
      </c>
      <c r="G184" s="9" t="s">
        <v>14</v>
      </c>
      <c r="H184" s="9" t="str">
        <f t="shared" si="10"/>
        <v>PlusPrice</v>
      </c>
      <c r="I184" s="9" t="str">
        <f t="shared" si="11"/>
        <v>1</v>
      </c>
      <c r="J184" s="9" t="s">
        <v>25</v>
      </c>
      <c r="K184" s="9" t="s">
        <v>33</v>
      </c>
      <c r="L184" s="9">
        <f t="shared" si="12"/>
        <v>9999</v>
      </c>
      <c r="M184" s="9" t="str">
        <f t="shared" si="13"/>
        <v>kg</v>
      </c>
      <c r="N184" s="9" t="s">
        <v>14</v>
      </c>
      <c r="O184" s="9" t="s">
        <v>233</v>
      </c>
      <c r="P184" s="30">
        <v>104</v>
      </c>
      <c r="Q184">
        <f t="shared" si="14"/>
        <v>104</v>
      </c>
    </row>
    <row r="185" spans="1:17">
      <c r="A185" s="9" t="s">
        <v>709</v>
      </c>
      <c r="B185" s="9" t="s">
        <v>4963</v>
      </c>
      <c r="C185" s="9" t="s">
        <v>145</v>
      </c>
      <c r="D185" s="9" t="s">
        <v>17</v>
      </c>
      <c r="E185" s="9" t="s">
        <v>30</v>
      </c>
      <c r="F185" s="9" t="s">
        <v>522</v>
      </c>
      <c r="G185" s="9" t="s">
        <v>14</v>
      </c>
      <c r="H185" s="9" t="str">
        <f t="shared" si="10"/>
        <v>StandardPrice</v>
      </c>
      <c r="I185" s="9" t="str">
        <f t="shared" si="11"/>
        <v/>
      </c>
      <c r="J185" s="9" t="s">
        <v>19</v>
      </c>
      <c r="K185" s="9" t="s">
        <v>20</v>
      </c>
      <c r="L185" s="9" t="str">
        <f t="shared" si="12"/>
        <v>10</v>
      </c>
      <c r="M185" s="9" t="str">
        <f t="shared" si="13"/>
        <v>kg</v>
      </c>
      <c r="N185" s="9" t="s">
        <v>14</v>
      </c>
      <c r="O185" s="9" t="s">
        <v>50</v>
      </c>
      <c r="P185" s="30">
        <v>105</v>
      </c>
      <c r="Q185">
        <f t="shared" si="14"/>
        <v>105</v>
      </c>
    </row>
    <row r="186" spans="1:17">
      <c r="A186" s="9" t="s">
        <v>712</v>
      </c>
      <c r="B186" s="9" t="s">
        <v>4964</v>
      </c>
      <c r="C186" s="9" t="s">
        <v>145</v>
      </c>
      <c r="D186" s="9" t="s">
        <v>17</v>
      </c>
      <c r="E186" s="9" t="s">
        <v>30</v>
      </c>
      <c r="F186" s="9" t="s">
        <v>522</v>
      </c>
      <c r="G186" s="9" t="s">
        <v>14</v>
      </c>
      <c r="H186" s="9" t="str">
        <f t="shared" si="10"/>
        <v>PlusPrice</v>
      </c>
      <c r="I186" s="9" t="str">
        <f t="shared" si="11"/>
        <v>1</v>
      </c>
      <c r="J186" s="9" t="s">
        <v>25</v>
      </c>
      <c r="K186" s="9" t="s">
        <v>33</v>
      </c>
      <c r="L186" s="9">
        <f t="shared" si="12"/>
        <v>9999</v>
      </c>
      <c r="M186" s="9" t="str">
        <f t="shared" si="13"/>
        <v>kg</v>
      </c>
      <c r="N186" s="9" t="s">
        <v>14</v>
      </c>
      <c r="O186" s="9" t="s">
        <v>27</v>
      </c>
      <c r="P186" s="30">
        <v>105</v>
      </c>
      <c r="Q186">
        <f t="shared" si="14"/>
        <v>105</v>
      </c>
    </row>
    <row r="187" spans="1:17">
      <c r="A187" s="9" t="s">
        <v>715</v>
      </c>
      <c r="B187" s="9" t="s">
        <v>4965</v>
      </c>
      <c r="C187" s="9" t="s">
        <v>799</v>
      </c>
      <c r="D187" s="9" t="s">
        <v>17</v>
      </c>
      <c r="E187" s="9" t="s">
        <v>30</v>
      </c>
      <c r="F187" s="9" t="s">
        <v>1001</v>
      </c>
      <c r="G187" s="9" t="s">
        <v>14</v>
      </c>
      <c r="H187" s="9" t="str">
        <f t="shared" si="10"/>
        <v>StandardPrice</v>
      </c>
      <c r="I187" s="9" t="str">
        <f t="shared" si="11"/>
        <v/>
      </c>
      <c r="J187" s="9" t="s">
        <v>19</v>
      </c>
      <c r="K187" s="9" t="s">
        <v>20</v>
      </c>
      <c r="L187" s="9" t="str">
        <f t="shared" si="12"/>
        <v>10</v>
      </c>
      <c r="M187" s="9" t="str">
        <f t="shared" si="13"/>
        <v>kg</v>
      </c>
      <c r="N187" s="9" t="s">
        <v>14</v>
      </c>
      <c r="O187" s="9" t="s">
        <v>181</v>
      </c>
      <c r="P187" s="30">
        <v>21</v>
      </c>
      <c r="Q187" t="str">
        <f t="shared" si="14"/>
        <v>021</v>
      </c>
    </row>
    <row r="188" spans="1:17">
      <c r="A188" s="9" t="s">
        <v>718</v>
      </c>
      <c r="B188" s="9" t="s">
        <v>4966</v>
      </c>
      <c r="C188" s="9" t="s">
        <v>799</v>
      </c>
      <c r="D188" s="9" t="s">
        <v>17</v>
      </c>
      <c r="E188" s="9" t="s">
        <v>30</v>
      </c>
      <c r="F188" s="9" t="s">
        <v>1001</v>
      </c>
      <c r="G188" s="9" t="s">
        <v>14</v>
      </c>
      <c r="H188" s="9" t="str">
        <f t="shared" si="10"/>
        <v>PlusPrice</v>
      </c>
      <c r="I188" s="9" t="str">
        <f t="shared" si="11"/>
        <v>1</v>
      </c>
      <c r="J188" s="9" t="s">
        <v>25</v>
      </c>
      <c r="K188" s="9" t="s">
        <v>33</v>
      </c>
      <c r="L188" s="9">
        <f t="shared" si="12"/>
        <v>9999</v>
      </c>
      <c r="M188" s="9" t="str">
        <f t="shared" si="13"/>
        <v>kg</v>
      </c>
      <c r="N188" s="9" t="s">
        <v>14</v>
      </c>
      <c r="O188" s="9" t="s">
        <v>55</v>
      </c>
      <c r="P188" s="30">
        <v>21</v>
      </c>
      <c r="Q188" t="str">
        <f t="shared" si="14"/>
        <v>021</v>
      </c>
    </row>
    <row r="189" spans="1:17">
      <c r="A189" s="9" t="s">
        <v>721</v>
      </c>
      <c r="B189" s="9" t="s">
        <v>4967</v>
      </c>
      <c r="C189" s="9" t="s">
        <v>732</v>
      </c>
      <c r="D189" s="9" t="s">
        <v>17</v>
      </c>
      <c r="E189" s="9" t="s">
        <v>30</v>
      </c>
      <c r="F189" s="9" t="s">
        <v>529</v>
      </c>
      <c r="G189" s="9" t="s">
        <v>14</v>
      </c>
      <c r="H189" s="9" t="str">
        <f t="shared" si="10"/>
        <v>StandardPrice</v>
      </c>
      <c r="I189" s="9" t="str">
        <f t="shared" si="11"/>
        <v/>
      </c>
      <c r="J189" s="9" t="s">
        <v>19</v>
      </c>
      <c r="K189" s="9" t="s">
        <v>20</v>
      </c>
      <c r="L189" s="9" t="str">
        <f t="shared" si="12"/>
        <v>10</v>
      </c>
      <c r="M189" s="9" t="str">
        <f t="shared" si="13"/>
        <v>kg</v>
      </c>
      <c r="N189" s="9" t="s">
        <v>14</v>
      </c>
      <c r="O189" s="9" t="s">
        <v>50</v>
      </c>
      <c r="P189" s="30">
        <v>107</v>
      </c>
      <c r="Q189">
        <f t="shared" si="14"/>
        <v>107</v>
      </c>
    </row>
    <row r="190" spans="1:17">
      <c r="A190" s="9" t="s">
        <v>724</v>
      </c>
      <c r="B190" s="9" t="s">
        <v>4968</v>
      </c>
      <c r="C190" s="9" t="s">
        <v>732</v>
      </c>
      <c r="D190" s="9" t="s">
        <v>17</v>
      </c>
      <c r="E190" s="9" t="s">
        <v>30</v>
      </c>
      <c r="F190" s="9" t="s">
        <v>529</v>
      </c>
      <c r="G190" s="9" t="s">
        <v>14</v>
      </c>
      <c r="H190" s="9" t="str">
        <f t="shared" si="10"/>
        <v>PlusPrice</v>
      </c>
      <c r="I190" s="9" t="str">
        <f t="shared" si="11"/>
        <v>1</v>
      </c>
      <c r="J190" s="9" t="s">
        <v>25</v>
      </c>
      <c r="K190" s="9" t="s">
        <v>33</v>
      </c>
      <c r="L190" s="9">
        <f t="shared" si="12"/>
        <v>9999</v>
      </c>
      <c r="M190" s="9" t="str">
        <f t="shared" si="13"/>
        <v>kg</v>
      </c>
      <c r="N190" s="9" t="s">
        <v>14</v>
      </c>
      <c r="O190" s="9" t="s">
        <v>55</v>
      </c>
      <c r="P190" s="30">
        <v>107</v>
      </c>
      <c r="Q190">
        <f t="shared" si="14"/>
        <v>107</v>
      </c>
    </row>
    <row r="191" spans="1:17">
      <c r="A191" s="9" t="s">
        <v>728</v>
      </c>
      <c r="B191" s="9" t="s">
        <v>4969</v>
      </c>
      <c r="C191" s="9" t="s">
        <v>735</v>
      </c>
      <c r="D191" s="9" t="s">
        <v>17</v>
      </c>
      <c r="E191" s="9" t="s">
        <v>30</v>
      </c>
      <c r="F191" s="9" t="s">
        <v>533</v>
      </c>
      <c r="G191" s="9" t="s">
        <v>19</v>
      </c>
      <c r="H191" s="9" t="str">
        <f t="shared" si="10"/>
        <v>StandardPrice</v>
      </c>
      <c r="I191" s="9" t="str">
        <f t="shared" si="11"/>
        <v/>
      </c>
      <c r="J191" s="9" t="s">
        <v>19</v>
      </c>
      <c r="K191" s="9" t="s">
        <v>14</v>
      </c>
      <c r="L191" s="9" t="str">
        <f t="shared" si="12"/>
        <v>1</v>
      </c>
      <c r="M191" s="9" t="str">
        <f t="shared" si="13"/>
        <v>Items</v>
      </c>
      <c r="N191" s="9" t="s">
        <v>19</v>
      </c>
      <c r="O191" s="9" t="s">
        <v>50</v>
      </c>
      <c r="P191" s="30">
        <v>108</v>
      </c>
      <c r="Q191">
        <f t="shared" si="14"/>
        <v>108</v>
      </c>
    </row>
    <row r="192" spans="1:17">
      <c r="A192" s="9" t="s">
        <v>732</v>
      </c>
      <c r="B192" s="9" t="s">
        <v>4970</v>
      </c>
      <c r="C192" s="9" t="s">
        <v>738</v>
      </c>
      <c r="D192" s="9" t="s">
        <v>17</v>
      </c>
      <c r="E192" s="9" t="s">
        <v>30</v>
      </c>
      <c r="F192" s="9" t="s">
        <v>536</v>
      </c>
      <c r="G192" s="9" t="s">
        <v>14</v>
      </c>
      <c r="H192" s="9" t="str">
        <f t="shared" si="10"/>
        <v>StandardPrice</v>
      </c>
      <c r="I192" s="9" t="str">
        <f t="shared" si="11"/>
        <v/>
      </c>
      <c r="J192" s="9" t="s">
        <v>19</v>
      </c>
      <c r="K192" s="9" t="s">
        <v>20</v>
      </c>
      <c r="L192" s="9" t="str">
        <f t="shared" si="12"/>
        <v>10</v>
      </c>
      <c r="M192" s="9" t="str">
        <f t="shared" si="13"/>
        <v>kg</v>
      </c>
      <c r="N192" s="9" t="s">
        <v>14</v>
      </c>
      <c r="O192" s="9" t="s">
        <v>50</v>
      </c>
      <c r="P192" s="30">
        <v>109</v>
      </c>
      <c r="Q192">
        <f t="shared" si="14"/>
        <v>109</v>
      </c>
    </row>
    <row r="193" spans="1:17">
      <c r="A193" s="9" t="s">
        <v>735</v>
      </c>
      <c r="B193" s="9" t="s">
        <v>4971</v>
      </c>
      <c r="C193" s="9" t="s">
        <v>738</v>
      </c>
      <c r="D193" s="9" t="s">
        <v>17</v>
      </c>
      <c r="E193" s="9" t="s">
        <v>30</v>
      </c>
      <c r="F193" s="9" t="s">
        <v>536</v>
      </c>
      <c r="G193" s="9" t="s">
        <v>14</v>
      </c>
      <c r="H193" s="9" t="str">
        <f t="shared" si="10"/>
        <v>PlusPrice</v>
      </c>
      <c r="I193" s="9" t="str">
        <f t="shared" si="11"/>
        <v>1</v>
      </c>
      <c r="J193" s="9" t="s">
        <v>25</v>
      </c>
      <c r="K193" s="9" t="s">
        <v>33</v>
      </c>
      <c r="L193" s="9">
        <f t="shared" si="12"/>
        <v>9999</v>
      </c>
      <c r="M193" s="9" t="str">
        <f t="shared" si="13"/>
        <v>kg</v>
      </c>
      <c r="N193" s="9" t="s">
        <v>14</v>
      </c>
      <c r="O193" s="9" t="s">
        <v>593</v>
      </c>
      <c r="P193" s="30">
        <v>109</v>
      </c>
      <c r="Q193">
        <f t="shared" si="14"/>
        <v>109</v>
      </c>
    </row>
    <row r="194" spans="1:17">
      <c r="A194" s="9" t="s">
        <v>738</v>
      </c>
      <c r="B194" s="9" t="s">
        <v>4972</v>
      </c>
      <c r="C194" s="9" t="s">
        <v>741</v>
      </c>
      <c r="D194" s="9" t="s">
        <v>17</v>
      </c>
      <c r="E194" s="9" t="s">
        <v>30</v>
      </c>
      <c r="F194" s="9" t="s">
        <v>540</v>
      </c>
      <c r="G194" s="9" t="s">
        <v>14</v>
      </c>
      <c r="H194" s="9" t="str">
        <f t="shared" si="10"/>
        <v>StandardPrice</v>
      </c>
      <c r="I194" s="9" t="str">
        <f t="shared" si="11"/>
        <v/>
      </c>
      <c r="J194" s="9" t="s">
        <v>19</v>
      </c>
      <c r="K194" s="9" t="s">
        <v>20</v>
      </c>
      <c r="L194" s="9" t="str">
        <f t="shared" si="12"/>
        <v>10</v>
      </c>
      <c r="M194" s="9" t="str">
        <f t="shared" si="13"/>
        <v>kg</v>
      </c>
      <c r="N194" s="9" t="s">
        <v>14</v>
      </c>
      <c r="O194" s="9" t="s">
        <v>50</v>
      </c>
      <c r="P194" s="30">
        <v>110</v>
      </c>
      <c r="Q194">
        <f t="shared" si="14"/>
        <v>110</v>
      </c>
    </row>
    <row r="195" spans="1:17">
      <c r="A195" s="9" t="s">
        <v>741</v>
      </c>
      <c r="B195" s="9" t="s">
        <v>4973</v>
      </c>
      <c r="C195" s="9" t="s">
        <v>741</v>
      </c>
      <c r="D195" s="9" t="s">
        <v>17</v>
      </c>
      <c r="E195" s="9" t="s">
        <v>30</v>
      </c>
      <c r="F195" s="9" t="s">
        <v>540</v>
      </c>
      <c r="G195" s="9" t="s">
        <v>14</v>
      </c>
      <c r="H195" s="9" t="str">
        <f t="shared" si="10"/>
        <v>PlusPrice</v>
      </c>
      <c r="I195" s="9" t="str">
        <f t="shared" si="11"/>
        <v>1</v>
      </c>
      <c r="J195" s="9" t="s">
        <v>25</v>
      </c>
      <c r="K195" s="9" t="s">
        <v>33</v>
      </c>
      <c r="L195" s="9">
        <f t="shared" si="12"/>
        <v>9999</v>
      </c>
      <c r="M195" s="9" t="str">
        <f t="shared" si="13"/>
        <v>kg</v>
      </c>
      <c r="N195" s="9" t="s">
        <v>14</v>
      </c>
      <c r="O195" s="9" t="s">
        <v>593</v>
      </c>
      <c r="P195" s="30">
        <v>110</v>
      </c>
      <c r="Q195">
        <f t="shared" si="14"/>
        <v>110</v>
      </c>
    </row>
    <row r="196" spans="1:17">
      <c r="A196" s="9" t="s">
        <v>744</v>
      </c>
      <c r="B196" s="9" t="s">
        <v>4974</v>
      </c>
      <c r="C196" s="9" t="s">
        <v>728</v>
      </c>
      <c r="D196" s="9" t="s">
        <v>17</v>
      </c>
      <c r="E196" s="9" t="s">
        <v>30</v>
      </c>
      <c r="F196" s="9" t="s">
        <v>543</v>
      </c>
      <c r="G196" s="9" t="s">
        <v>19</v>
      </c>
      <c r="H196" s="9" t="str">
        <f t="shared" si="10"/>
        <v>StandardPrice</v>
      </c>
      <c r="I196" s="9" t="str">
        <f t="shared" si="11"/>
        <v/>
      </c>
      <c r="J196" s="9" t="s">
        <v>19</v>
      </c>
      <c r="K196" s="9" t="s">
        <v>14</v>
      </c>
      <c r="L196" s="9" t="str">
        <f t="shared" si="12"/>
        <v>1</v>
      </c>
      <c r="M196" s="9" t="str">
        <f t="shared" si="13"/>
        <v>Items</v>
      </c>
      <c r="N196" s="9" t="s">
        <v>19</v>
      </c>
      <c r="O196" s="9" t="s">
        <v>181</v>
      </c>
      <c r="P196" s="30">
        <v>111</v>
      </c>
      <c r="Q196">
        <f t="shared" si="14"/>
        <v>111</v>
      </c>
    </row>
    <row r="197" spans="1:17">
      <c r="A197" s="9" t="s">
        <v>747</v>
      </c>
      <c r="B197" s="9" t="s">
        <v>4975</v>
      </c>
      <c r="C197" s="9" t="s">
        <v>339</v>
      </c>
      <c r="D197" s="9" t="s">
        <v>17</v>
      </c>
      <c r="E197" s="9" t="s">
        <v>30</v>
      </c>
      <c r="F197" s="9" t="s">
        <v>546</v>
      </c>
      <c r="G197" s="9" t="s">
        <v>14</v>
      </c>
      <c r="H197" s="9" t="str">
        <f t="shared" ref="H197:H260" si="15">IF(J197="0","StandardPrice","PlusPrice")</f>
        <v>StandardPrice</v>
      </c>
      <c r="I197" s="9" t="str">
        <f t="shared" ref="I197:I260" si="16">IF(J197="0","","1")</f>
        <v/>
      </c>
      <c r="J197" s="9" t="s">
        <v>19</v>
      </c>
      <c r="K197" s="9" t="s">
        <v>20</v>
      </c>
      <c r="L197" s="9" t="str">
        <f t="shared" ref="L197:L260" si="17">IF(K197="",9999,K197)</f>
        <v>10</v>
      </c>
      <c r="M197" s="9" t="str">
        <f t="shared" ref="M197:M260" si="18">IF(N197="0","Items","kg")</f>
        <v>kg</v>
      </c>
      <c r="N197" s="9" t="s">
        <v>14</v>
      </c>
      <c r="O197" s="9" t="s">
        <v>50</v>
      </c>
      <c r="P197" s="30">
        <v>112</v>
      </c>
      <c r="Q197">
        <f t="shared" ref="Q197:Q260" si="19">IF(LEN(P197)=1,"00"&amp;P197,IF(LEN(P197)=2,"0"&amp;P197,P197))</f>
        <v>112</v>
      </c>
    </row>
    <row r="198" spans="1:17">
      <c r="A198" s="9" t="s">
        <v>750</v>
      </c>
      <c r="B198" s="9" t="s">
        <v>4976</v>
      </c>
      <c r="C198" s="9" t="s">
        <v>339</v>
      </c>
      <c r="D198" s="9" t="s">
        <v>17</v>
      </c>
      <c r="E198" s="9" t="s">
        <v>30</v>
      </c>
      <c r="F198" s="9" t="s">
        <v>546</v>
      </c>
      <c r="G198" s="9" t="s">
        <v>14</v>
      </c>
      <c r="H198" s="9" t="str">
        <f t="shared" si="15"/>
        <v>PlusPrice</v>
      </c>
      <c r="I198" s="9" t="str">
        <f t="shared" si="16"/>
        <v>1</v>
      </c>
      <c r="J198" s="9" t="s">
        <v>25</v>
      </c>
      <c r="K198" s="9" t="s">
        <v>33</v>
      </c>
      <c r="L198" s="9">
        <f t="shared" si="17"/>
        <v>9999</v>
      </c>
      <c r="M198" s="9" t="str">
        <f t="shared" si="18"/>
        <v>kg</v>
      </c>
      <c r="N198" s="9" t="s">
        <v>14</v>
      </c>
      <c r="O198" s="9" t="s">
        <v>27</v>
      </c>
      <c r="P198" s="30">
        <v>112</v>
      </c>
      <c r="Q198">
        <f t="shared" si="19"/>
        <v>112</v>
      </c>
    </row>
    <row r="199" spans="1:17">
      <c r="A199" s="9" t="s">
        <v>753</v>
      </c>
      <c r="B199" s="9" t="s">
        <v>4977</v>
      </c>
      <c r="C199" s="9" t="s">
        <v>744</v>
      </c>
      <c r="D199" s="9" t="s">
        <v>17</v>
      </c>
      <c r="E199" s="9" t="s">
        <v>30</v>
      </c>
      <c r="F199" s="9" t="s">
        <v>549</v>
      </c>
      <c r="G199" s="9" t="s">
        <v>19</v>
      </c>
      <c r="H199" s="9" t="str">
        <f t="shared" si="15"/>
        <v>StandardPrice</v>
      </c>
      <c r="I199" s="9" t="str">
        <f t="shared" si="16"/>
        <v/>
      </c>
      <c r="J199" s="9" t="s">
        <v>19</v>
      </c>
      <c r="K199" s="9" t="s">
        <v>14</v>
      </c>
      <c r="L199" s="9" t="str">
        <f t="shared" si="17"/>
        <v>1</v>
      </c>
      <c r="M199" s="9" t="str">
        <f t="shared" si="18"/>
        <v>Items</v>
      </c>
      <c r="N199" s="9" t="s">
        <v>19</v>
      </c>
      <c r="O199" s="9" t="s">
        <v>4599</v>
      </c>
      <c r="P199" s="30">
        <v>113</v>
      </c>
      <c r="Q199">
        <f t="shared" si="19"/>
        <v>113</v>
      </c>
    </row>
    <row r="200" spans="1:17">
      <c r="A200" s="9" t="s">
        <v>756</v>
      </c>
      <c r="B200" s="9" t="s">
        <v>4978</v>
      </c>
      <c r="C200" s="9" t="s">
        <v>343</v>
      </c>
      <c r="D200" s="9" t="s">
        <v>17</v>
      </c>
      <c r="E200" s="9" t="s">
        <v>30</v>
      </c>
      <c r="F200" s="9" t="s">
        <v>552</v>
      </c>
      <c r="G200" s="9" t="s">
        <v>14</v>
      </c>
      <c r="H200" s="9" t="str">
        <f t="shared" si="15"/>
        <v>StandardPrice</v>
      </c>
      <c r="I200" s="9" t="str">
        <f t="shared" si="16"/>
        <v/>
      </c>
      <c r="J200" s="9" t="s">
        <v>19</v>
      </c>
      <c r="K200" s="9" t="s">
        <v>43</v>
      </c>
      <c r="L200" s="9" t="str">
        <f t="shared" si="17"/>
        <v>5</v>
      </c>
      <c r="M200" s="9" t="str">
        <f t="shared" si="18"/>
        <v>kg</v>
      </c>
      <c r="N200" s="9" t="s">
        <v>14</v>
      </c>
      <c r="O200" s="9" t="s">
        <v>40</v>
      </c>
      <c r="P200" s="30">
        <v>114</v>
      </c>
      <c r="Q200">
        <f t="shared" si="19"/>
        <v>114</v>
      </c>
    </row>
    <row r="201" spans="1:17">
      <c r="A201" s="9" t="s">
        <v>759</v>
      </c>
      <c r="B201" s="9" t="s">
        <v>4979</v>
      </c>
      <c r="C201" s="9" t="s">
        <v>343</v>
      </c>
      <c r="D201" s="9" t="s">
        <v>17</v>
      </c>
      <c r="E201" s="9" t="s">
        <v>30</v>
      </c>
      <c r="F201" s="9" t="s">
        <v>552</v>
      </c>
      <c r="G201" s="9" t="s">
        <v>14</v>
      </c>
      <c r="H201" s="9" t="str">
        <f t="shared" si="15"/>
        <v>PlusPrice</v>
      </c>
      <c r="I201" s="9" t="str">
        <f t="shared" si="16"/>
        <v>1</v>
      </c>
      <c r="J201" s="9" t="s">
        <v>47</v>
      </c>
      <c r="K201" s="9" t="s">
        <v>33</v>
      </c>
      <c r="L201" s="9">
        <f t="shared" si="17"/>
        <v>9999</v>
      </c>
      <c r="M201" s="9" t="str">
        <f t="shared" si="18"/>
        <v>kg</v>
      </c>
      <c r="N201" s="9" t="s">
        <v>14</v>
      </c>
      <c r="O201" s="9" t="s">
        <v>92</v>
      </c>
      <c r="P201" s="30">
        <v>114</v>
      </c>
      <c r="Q201">
        <f t="shared" si="19"/>
        <v>114</v>
      </c>
    </row>
    <row r="202" spans="1:17">
      <c r="A202" s="9" t="s">
        <v>762</v>
      </c>
      <c r="B202" s="9" t="s">
        <v>4980</v>
      </c>
      <c r="C202" s="9" t="s">
        <v>314</v>
      </c>
      <c r="D202" s="9" t="s">
        <v>17</v>
      </c>
      <c r="E202" s="9" t="s">
        <v>30</v>
      </c>
      <c r="F202" s="9" t="s">
        <v>555</v>
      </c>
      <c r="G202" s="9" t="s">
        <v>19</v>
      </c>
      <c r="H202" s="9" t="str">
        <f t="shared" si="15"/>
        <v>StandardPrice</v>
      </c>
      <c r="I202" s="9" t="str">
        <f t="shared" si="16"/>
        <v/>
      </c>
      <c r="J202" s="9" t="s">
        <v>19</v>
      </c>
      <c r="K202" s="9" t="s">
        <v>14</v>
      </c>
      <c r="L202" s="9" t="str">
        <f t="shared" si="17"/>
        <v>1</v>
      </c>
      <c r="M202" s="9" t="str">
        <f t="shared" si="18"/>
        <v>Items</v>
      </c>
      <c r="N202" s="9" t="s">
        <v>19</v>
      </c>
      <c r="O202" s="9" t="s">
        <v>3774</v>
      </c>
      <c r="P202" s="30">
        <v>115</v>
      </c>
      <c r="Q202">
        <f t="shared" si="19"/>
        <v>115</v>
      </c>
    </row>
    <row r="203" spans="1:17">
      <c r="A203" s="9" t="s">
        <v>765</v>
      </c>
      <c r="B203" s="9" t="s">
        <v>4981</v>
      </c>
      <c r="C203" s="9" t="s">
        <v>85</v>
      </c>
      <c r="D203" s="9" t="s">
        <v>17</v>
      </c>
      <c r="E203" s="9" t="s">
        <v>30</v>
      </c>
      <c r="F203" s="9" t="s">
        <v>558</v>
      </c>
      <c r="G203" s="9" t="s">
        <v>19</v>
      </c>
      <c r="H203" s="9" t="str">
        <f t="shared" si="15"/>
        <v>StandardPrice</v>
      </c>
      <c r="I203" s="9" t="str">
        <f t="shared" si="16"/>
        <v/>
      </c>
      <c r="J203" s="9" t="s">
        <v>19</v>
      </c>
      <c r="K203" s="9" t="s">
        <v>14</v>
      </c>
      <c r="L203" s="9" t="str">
        <f t="shared" si="17"/>
        <v>1</v>
      </c>
      <c r="M203" s="9" t="str">
        <f t="shared" si="18"/>
        <v>Items</v>
      </c>
      <c r="N203" s="9" t="s">
        <v>19</v>
      </c>
      <c r="O203" s="9" t="s">
        <v>3953</v>
      </c>
      <c r="P203" s="30">
        <v>116</v>
      </c>
      <c r="Q203">
        <f t="shared" si="19"/>
        <v>116</v>
      </c>
    </row>
    <row r="204" spans="1:17">
      <c r="A204" s="9" t="s">
        <v>768</v>
      </c>
      <c r="B204" s="9" t="s">
        <v>4982</v>
      </c>
      <c r="C204" s="9" t="s">
        <v>747</v>
      </c>
      <c r="D204" s="9" t="s">
        <v>17</v>
      </c>
      <c r="E204" s="9" t="s">
        <v>30</v>
      </c>
      <c r="F204" s="9" t="s">
        <v>1045</v>
      </c>
      <c r="G204" s="9" t="s">
        <v>14</v>
      </c>
      <c r="H204" s="9" t="str">
        <f t="shared" si="15"/>
        <v>StandardPrice</v>
      </c>
      <c r="I204" s="9" t="str">
        <f t="shared" si="16"/>
        <v/>
      </c>
      <c r="J204" s="9" t="s">
        <v>19</v>
      </c>
      <c r="K204" s="9" t="s">
        <v>20</v>
      </c>
      <c r="L204" s="9" t="str">
        <f t="shared" si="17"/>
        <v>10</v>
      </c>
      <c r="M204" s="9" t="str">
        <f t="shared" si="18"/>
        <v>kg</v>
      </c>
      <c r="N204" s="9" t="s">
        <v>14</v>
      </c>
      <c r="O204" s="9" t="s">
        <v>507</v>
      </c>
      <c r="P204" s="30">
        <v>117</v>
      </c>
      <c r="Q204">
        <f t="shared" si="19"/>
        <v>117</v>
      </c>
    </row>
    <row r="205" spans="1:17">
      <c r="A205" s="9" t="s">
        <v>771</v>
      </c>
      <c r="B205" s="9" t="s">
        <v>4983</v>
      </c>
      <c r="C205" s="9" t="s">
        <v>747</v>
      </c>
      <c r="D205" s="9" t="s">
        <v>17</v>
      </c>
      <c r="E205" s="9" t="s">
        <v>30</v>
      </c>
      <c r="F205" s="9" t="s">
        <v>1045</v>
      </c>
      <c r="G205" s="9" t="s">
        <v>14</v>
      </c>
      <c r="H205" s="9" t="str">
        <f t="shared" si="15"/>
        <v>PlusPrice</v>
      </c>
      <c r="I205" s="9" t="str">
        <f t="shared" si="16"/>
        <v>1</v>
      </c>
      <c r="J205" s="9" t="s">
        <v>25</v>
      </c>
      <c r="K205" s="9" t="s">
        <v>33</v>
      </c>
      <c r="L205" s="9">
        <f t="shared" si="17"/>
        <v>9999</v>
      </c>
      <c r="M205" s="9" t="str">
        <f t="shared" si="18"/>
        <v>kg</v>
      </c>
      <c r="N205" s="9" t="s">
        <v>14</v>
      </c>
      <c r="O205" s="9" t="s">
        <v>2378</v>
      </c>
      <c r="P205" s="30">
        <v>117</v>
      </c>
      <c r="Q205">
        <f t="shared" si="19"/>
        <v>117</v>
      </c>
    </row>
    <row r="206" spans="1:17">
      <c r="A206" s="9" t="s">
        <v>774</v>
      </c>
      <c r="B206" s="9" t="s">
        <v>4984</v>
      </c>
      <c r="C206" s="9" t="s">
        <v>1011</v>
      </c>
      <c r="D206" s="9" t="s">
        <v>17</v>
      </c>
      <c r="E206" s="9" t="s">
        <v>30</v>
      </c>
      <c r="F206" s="9" t="s">
        <v>1054</v>
      </c>
      <c r="G206" s="9" t="s">
        <v>14</v>
      </c>
      <c r="H206" s="9" t="str">
        <f t="shared" si="15"/>
        <v>StandardPrice</v>
      </c>
      <c r="I206" s="9" t="str">
        <f t="shared" si="16"/>
        <v/>
      </c>
      <c r="J206" s="9" t="s">
        <v>19</v>
      </c>
      <c r="K206" s="9" t="s">
        <v>20</v>
      </c>
      <c r="L206" s="9" t="str">
        <f t="shared" si="17"/>
        <v>10</v>
      </c>
      <c r="M206" s="9" t="str">
        <f t="shared" si="18"/>
        <v>kg</v>
      </c>
      <c r="N206" s="9" t="s">
        <v>14</v>
      </c>
      <c r="O206" s="9" t="s">
        <v>50</v>
      </c>
      <c r="P206" s="30">
        <v>118</v>
      </c>
      <c r="Q206">
        <f t="shared" si="19"/>
        <v>118</v>
      </c>
    </row>
    <row r="207" spans="1:17">
      <c r="A207" s="9" t="s">
        <v>778</v>
      </c>
      <c r="B207" s="9" t="s">
        <v>4985</v>
      </c>
      <c r="C207" s="9" t="s">
        <v>1011</v>
      </c>
      <c r="D207" s="9" t="s">
        <v>17</v>
      </c>
      <c r="E207" s="9" t="s">
        <v>30</v>
      </c>
      <c r="F207" s="9" t="s">
        <v>1054</v>
      </c>
      <c r="G207" s="9" t="s">
        <v>14</v>
      </c>
      <c r="H207" s="9" t="str">
        <f t="shared" si="15"/>
        <v>PlusPrice</v>
      </c>
      <c r="I207" s="9" t="str">
        <f t="shared" si="16"/>
        <v>1</v>
      </c>
      <c r="J207" s="9" t="s">
        <v>25</v>
      </c>
      <c r="K207" s="9" t="s">
        <v>33</v>
      </c>
      <c r="L207" s="9">
        <f t="shared" si="17"/>
        <v>9999</v>
      </c>
      <c r="M207" s="9" t="str">
        <f t="shared" si="18"/>
        <v>kg</v>
      </c>
      <c r="N207" s="9" t="s">
        <v>14</v>
      </c>
      <c r="O207" s="9" t="s">
        <v>27</v>
      </c>
      <c r="P207" s="30">
        <v>118</v>
      </c>
      <c r="Q207">
        <f t="shared" si="19"/>
        <v>118</v>
      </c>
    </row>
    <row r="208" spans="1:17">
      <c r="A208" s="9" t="s">
        <v>781</v>
      </c>
      <c r="B208" s="9" t="s">
        <v>4986</v>
      </c>
      <c r="C208" s="9" t="s">
        <v>750</v>
      </c>
      <c r="D208" s="9" t="s">
        <v>17</v>
      </c>
      <c r="E208" s="9" t="s">
        <v>30</v>
      </c>
      <c r="F208" s="9" t="s">
        <v>569</v>
      </c>
      <c r="G208" s="9" t="s">
        <v>14</v>
      </c>
      <c r="H208" s="9" t="str">
        <f t="shared" si="15"/>
        <v>StandardPrice</v>
      </c>
      <c r="I208" s="9" t="str">
        <f t="shared" si="16"/>
        <v/>
      </c>
      <c r="J208" s="9" t="s">
        <v>19</v>
      </c>
      <c r="K208" s="9" t="s">
        <v>47</v>
      </c>
      <c r="L208" s="9" t="str">
        <f t="shared" si="17"/>
        <v>6</v>
      </c>
      <c r="M208" s="9" t="str">
        <f t="shared" si="18"/>
        <v>kg</v>
      </c>
      <c r="N208" s="9" t="s">
        <v>14</v>
      </c>
      <c r="O208" s="9" t="s">
        <v>196</v>
      </c>
      <c r="P208" s="30">
        <v>119</v>
      </c>
      <c r="Q208">
        <f t="shared" si="19"/>
        <v>119</v>
      </c>
    </row>
    <row r="209" spans="1:17">
      <c r="A209" s="9" t="s">
        <v>784</v>
      </c>
      <c r="B209" s="9" t="s">
        <v>4987</v>
      </c>
      <c r="C209" s="9" t="s">
        <v>750</v>
      </c>
      <c r="D209" s="9" t="s">
        <v>17</v>
      </c>
      <c r="E209" s="9" t="s">
        <v>30</v>
      </c>
      <c r="F209" s="9" t="s">
        <v>569</v>
      </c>
      <c r="G209" s="9" t="s">
        <v>14</v>
      </c>
      <c r="H209" s="9" t="str">
        <f t="shared" si="15"/>
        <v>PlusPrice</v>
      </c>
      <c r="I209" s="9" t="str">
        <f t="shared" si="16"/>
        <v>1</v>
      </c>
      <c r="J209" s="9" t="s">
        <v>53</v>
      </c>
      <c r="K209" s="9" t="s">
        <v>33</v>
      </c>
      <c r="L209" s="9">
        <f t="shared" si="17"/>
        <v>9999</v>
      </c>
      <c r="M209" s="9" t="str">
        <f t="shared" si="18"/>
        <v>kg</v>
      </c>
      <c r="N209" s="9" t="s">
        <v>14</v>
      </c>
      <c r="O209" s="9" t="s">
        <v>1242</v>
      </c>
      <c r="P209" s="30">
        <v>119</v>
      </c>
      <c r="Q209">
        <f t="shared" si="19"/>
        <v>119</v>
      </c>
    </row>
    <row r="210" spans="1:17">
      <c r="A210" s="9" t="s">
        <v>787</v>
      </c>
      <c r="B210" s="9" t="s">
        <v>4988</v>
      </c>
      <c r="C210" s="9" t="s">
        <v>14</v>
      </c>
      <c r="D210" s="9" t="s">
        <v>17</v>
      </c>
      <c r="E210" s="9" t="s">
        <v>30</v>
      </c>
      <c r="F210" s="9" t="s">
        <v>573</v>
      </c>
      <c r="G210" s="9" t="s">
        <v>19</v>
      </c>
      <c r="H210" s="9" t="str">
        <f t="shared" si="15"/>
        <v>StandardPrice</v>
      </c>
      <c r="I210" s="9" t="str">
        <f t="shared" si="16"/>
        <v/>
      </c>
      <c r="J210" s="9" t="s">
        <v>19</v>
      </c>
      <c r="K210" s="9" t="s">
        <v>14</v>
      </c>
      <c r="L210" s="9" t="str">
        <f t="shared" si="17"/>
        <v>1</v>
      </c>
      <c r="M210" s="9" t="str">
        <f t="shared" si="18"/>
        <v>Items</v>
      </c>
      <c r="N210" s="9" t="s">
        <v>19</v>
      </c>
      <c r="O210" s="9" t="s">
        <v>209</v>
      </c>
      <c r="P210" s="30">
        <v>120</v>
      </c>
      <c r="Q210">
        <f t="shared" si="19"/>
        <v>120</v>
      </c>
    </row>
    <row r="211" spans="1:17">
      <c r="A211" s="9" t="s">
        <v>791</v>
      </c>
      <c r="B211" s="9" t="s">
        <v>4989</v>
      </c>
      <c r="C211" s="9" t="s">
        <v>270</v>
      </c>
      <c r="D211" s="9" t="s">
        <v>17</v>
      </c>
      <c r="E211" s="9" t="s">
        <v>30</v>
      </c>
      <c r="F211" s="9" t="s">
        <v>576</v>
      </c>
      <c r="G211" s="9" t="s">
        <v>14</v>
      </c>
      <c r="H211" s="9" t="str">
        <f t="shared" si="15"/>
        <v>StandardPrice</v>
      </c>
      <c r="I211" s="9" t="str">
        <f t="shared" si="16"/>
        <v/>
      </c>
      <c r="J211" s="9" t="s">
        <v>19</v>
      </c>
      <c r="K211" s="9" t="s">
        <v>20</v>
      </c>
      <c r="L211" s="9" t="str">
        <f t="shared" si="17"/>
        <v>10</v>
      </c>
      <c r="M211" s="9" t="str">
        <f t="shared" si="18"/>
        <v>kg</v>
      </c>
      <c r="N211" s="9" t="s">
        <v>14</v>
      </c>
      <c r="O211" s="9" t="s">
        <v>181</v>
      </c>
      <c r="P211" s="30">
        <v>121</v>
      </c>
      <c r="Q211">
        <f t="shared" si="19"/>
        <v>121</v>
      </c>
    </row>
    <row r="212" spans="1:17">
      <c r="A212" s="9" t="s">
        <v>794</v>
      </c>
      <c r="B212" s="9" t="s">
        <v>4990</v>
      </c>
      <c r="C212" s="9" t="s">
        <v>270</v>
      </c>
      <c r="D212" s="9" t="s">
        <v>17</v>
      </c>
      <c r="E212" s="9" t="s">
        <v>30</v>
      </c>
      <c r="F212" s="9" t="s">
        <v>576</v>
      </c>
      <c r="G212" s="9" t="s">
        <v>14</v>
      </c>
      <c r="H212" s="9" t="str">
        <f t="shared" si="15"/>
        <v>PlusPrice</v>
      </c>
      <c r="I212" s="9" t="str">
        <f t="shared" si="16"/>
        <v>1</v>
      </c>
      <c r="J212" s="9" t="s">
        <v>25</v>
      </c>
      <c r="K212" s="9" t="s">
        <v>33</v>
      </c>
      <c r="L212" s="9">
        <f t="shared" si="17"/>
        <v>9999</v>
      </c>
      <c r="M212" s="9" t="str">
        <f t="shared" si="18"/>
        <v>kg</v>
      </c>
      <c r="N212" s="9" t="s">
        <v>14</v>
      </c>
      <c r="O212" s="9" t="s">
        <v>55</v>
      </c>
      <c r="P212" s="30">
        <v>121</v>
      </c>
      <c r="Q212">
        <f t="shared" si="19"/>
        <v>121</v>
      </c>
    </row>
    <row r="213" spans="1:17">
      <c r="A213" s="9" t="s">
        <v>797</v>
      </c>
      <c r="B213" s="9" t="s">
        <v>4991</v>
      </c>
      <c r="C213" s="9" t="s">
        <v>753</v>
      </c>
      <c r="D213" s="9" t="s">
        <v>17</v>
      </c>
      <c r="E213" s="9" t="s">
        <v>30</v>
      </c>
      <c r="F213" s="9" t="s">
        <v>579</v>
      </c>
      <c r="G213" s="9" t="s">
        <v>14</v>
      </c>
      <c r="H213" s="9" t="str">
        <f t="shared" si="15"/>
        <v>StandardPrice</v>
      </c>
      <c r="I213" s="9" t="str">
        <f t="shared" si="16"/>
        <v/>
      </c>
      <c r="J213" s="9" t="s">
        <v>19</v>
      </c>
      <c r="K213" s="9" t="s">
        <v>43</v>
      </c>
      <c r="L213" s="9" t="str">
        <f t="shared" si="17"/>
        <v>5</v>
      </c>
      <c r="M213" s="9" t="str">
        <f t="shared" si="18"/>
        <v>kg</v>
      </c>
      <c r="N213" s="9" t="s">
        <v>14</v>
      </c>
      <c r="O213" s="9" t="s">
        <v>50</v>
      </c>
      <c r="P213" s="30">
        <v>122</v>
      </c>
      <c r="Q213">
        <f t="shared" si="19"/>
        <v>122</v>
      </c>
    </row>
    <row r="214" spans="1:17">
      <c r="A214" s="9" t="s">
        <v>801</v>
      </c>
      <c r="B214" s="9" t="s">
        <v>4992</v>
      </c>
      <c r="C214" s="9" t="s">
        <v>753</v>
      </c>
      <c r="D214" s="9" t="s">
        <v>17</v>
      </c>
      <c r="E214" s="9" t="s">
        <v>30</v>
      </c>
      <c r="F214" s="9" t="s">
        <v>579</v>
      </c>
      <c r="G214" s="9" t="s">
        <v>14</v>
      </c>
      <c r="H214" s="9" t="str">
        <f t="shared" si="15"/>
        <v>PlusPrice</v>
      </c>
      <c r="I214" s="9" t="str">
        <f t="shared" si="16"/>
        <v>1</v>
      </c>
      <c r="J214" s="9" t="s">
        <v>47</v>
      </c>
      <c r="K214" s="9" t="s">
        <v>33</v>
      </c>
      <c r="L214" s="9">
        <f t="shared" si="17"/>
        <v>9999</v>
      </c>
      <c r="M214" s="9" t="str">
        <f t="shared" si="18"/>
        <v>kg</v>
      </c>
      <c r="N214" s="9" t="s">
        <v>14</v>
      </c>
      <c r="O214" s="9" t="s">
        <v>27</v>
      </c>
      <c r="P214" s="30">
        <v>122</v>
      </c>
      <c r="Q214">
        <f t="shared" si="19"/>
        <v>122</v>
      </c>
    </row>
    <row r="215" spans="1:17">
      <c r="A215" s="9" t="s">
        <v>804</v>
      </c>
      <c r="B215" s="9" t="s">
        <v>4993</v>
      </c>
      <c r="C215" s="9" t="s">
        <v>756</v>
      </c>
      <c r="D215" s="9" t="s">
        <v>17</v>
      </c>
      <c r="E215" s="9" t="s">
        <v>30</v>
      </c>
      <c r="F215" s="9" t="s">
        <v>581</v>
      </c>
      <c r="G215" s="9" t="s">
        <v>14</v>
      </c>
      <c r="H215" s="9" t="str">
        <f t="shared" si="15"/>
        <v>StandardPrice</v>
      </c>
      <c r="I215" s="9" t="str">
        <f t="shared" si="16"/>
        <v/>
      </c>
      <c r="J215" s="9" t="s">
        <v>19</v>
      </c>
      <c r="K215" s="9" t="s">
        <v>43</v>
      </c>
      <c r="L215" s="9" t="str">
        <f t="shared" si="17"/>
        <v>5</v>
      </c>
      <c r="M215" s="9" t="str">
        <f t="shared" si="18"/>
        <v>kg</v>
      </c>
      <c r="N215" s="9" t="s">
        <v>14</v>
      </c>
      <c r="O215" s="9" t="s">
        <v>181</v>
      </c>
      <c r="P215" s="30">
        <v>123</v>
      </c>
      <c r="Q215">
        <f t="shared" si="19"/>
        <v>123</v>
      </c>
    </row>
    <row r="216" spans="1:17">
      <c r="A216" s="9" t="s">
        <v>807</v>
      </c>
      <c r="B216" s="9" t="s">
        <v>4994</v>
      </c>
      <c r="C216" s="9" t="s">
        <v>756</v>
      </c>
      <c r="D216" s="9" t="s">
        <v>17</v>
      </c>
      <c r="E216" s="9" t="s">
        <v>30</v>
      </c>
      <c r="F216" s="9" t="s">
        <v>581</v>
      </c>
      <c r="G216" s="9" t="s">
        <v>14</v>
      </c>
      <c r="H216" s="9" t="str">
        <f t="shared" si="15"/>
        <v>PlusPrice</v>
      </c>
      <c r="I216" s="9" t="str">
        <f t="shared" si="16"/>
        <v>1</v>
      </c>
      <c r="J216" s="9" t="s">
        <v>47</v>
      </c>
      <c r="K216" s="9" t="s">
        <v>33</v>
      </c>
      <c r="L216" s="9">
        <f t="shared" si="17"/>
        <v>9999</v>
      </c>
      <c r="M216" s="9" t="str">
        <f t="shared" si="18"/>
        <v>kg</v>
      </c>
      <c r="N216" s="9" t="s">
        <v>14</v>
      </c>
      <c r="O216" s="9" t="s">
        <v>27</v>
      </c>
      <c r="P216" s="30">
        <v>123</v>
      </c>
      <c r="Q216">
        <f t="shared" si="19"/>
        <v>123</v>
      </c>
    </row>
    <row r="217" spans="1:17">
      <c r="A217" s="9" t="s">
        <v>810</v>
      </c>
      <c r="B217" s="9" t="s">
        <v>4995</v>
      </c>
      <c r="C217" s="9" t="s">
        <v>218</v>
      </c>
      <c r="D217" s="9" t="s">
        <v>17</v>
      </c>
      <c r="E217" s="9" t="s">
        <v>30</v>
      </c>
      <c r="F217" s="9" t="s">
        <v>584</v>
      </c>
      <c r="G217" s="9" t="s">
        <v>19</v>
      </c>
      <c r="H217" s="9" t="str">
        <f t="shared" si="15"/>
        <v>StandardPrice</v>
      </c>
      <c r="I217" s="9" t="str">
        <f t="shared" si="16"/>
        <v/>
      </c>
      <c r="J217" s="9" t="s">
        <v>19</v>
      </c>
      <c r="K217" s="9" t="s">
        <v>14</v>
      </c>
      <c r="L217" s="9" t="str">
        <f t="shared" si="17"/>
        <v>1</v>
      </c>
      <c r="M217" s="9" t="str">
        <f t="shared" si="18"/>
        <v>Items</v>
      </c>
      <c r="N217" s="9" t="s">
        <v>19</v>
      </c>
      <c r="O217" s="9" t="s">
        <v>14</v>
      </c>
      <c r="P217" s="30">
        <v>124</v>
      </c>
      <c r="Q217">
        <f t="shared" si="19"/>
        <v>124</v>
      </c>
    </row>
    <row r="218" spans="1:17">
      <c r="A218" s="9" t="s">
        <v>813</v>
      </c>
      <c r="B218" s="9" t="s">
        <v>4996</v>
      </c>
      <c r="C218" s="9" t="s">
        <v>759</v>
      </c>
      <c r="D218" s="9" t="s">
        <v>17</v>
      </c>
      <c r="E218" s="9" t="s">
        <v>30</v>
      </c>
      <c r="F218" s="9" t="s">
        <v>586</v>
      </c>
      <c r="G218" s="9" t="s">
        <v>14</v>
      </c>
      <c r="H218" s="9" t="str">
        <f t="shared" si="15"/>
        <v>StandardPrice</v>
      </c>
      <c r="I218" s="9" t="str">
        <f t="shared" si="16"/>
        <v/>
      </c>
      <c r="J218" s="9" t="s">
        <v>19</v>
      </c>
      <c r="K218" s="9" t="s">
        <v>43</v>
      </c>
      <c r="L218" s="9" t="str">
        <f t="shared" si="17"/>
        <v>5</v>
      </c>
      <c r="M218" s="9" t="str">
        <f t="shared" si="18"/>
        <v>kg</v>
      </c>
      <c r="N218" s="9" t="s">
        <v>14</v>
      </c>
      <c r="O218" s="9" t="s">
        <v>181</v>
      </c>
      <c r="P218" s="30">
        <v>281</v>
      </c>
      <c r="Q218">
        <f t="shared" si="19"/>
        <v>281</v>
      </c>
    </row>
    <row r="219" spans="1:17">
      <c r="A219" s="9" t="s">
        <v>816</v>
      </c>
      <c r="B219" s="9" t="s">
        <v>4997</v>
      </c>
      <c r="C219" s="9" t="s">
        <v>759</v>
      </c>
      <c r="D219" s="9" t="s">
        <v>17</v>
      </c>
      <c r="E219" s="9" t="s">
        <v>30</v>
      </c>
      <c r="F219" s="9" t="s">
        <v>586</v>
      </c>
      <c r="G219" s="9" t="s">
        <v>14</v>
      </c>
      <c r="H219" s="9" t="str">
        <f t="shared" si="15"/>
        <v>PlusPrice</v>
      </c>
      <c r="I219" s="9" t="str">
        <f t="shared" si="16"/>
        <v>1</v>
      </c>
      <c r="J219" s="9" t="s">
        <v>47</v>
      </c>
      <c r="K219" s="9" t="s">
        <v>33</v>
      </c>
      <c r="L219" s="9">
        <f t="shared" si="17"/>
        <v>9999</v>
      </c>
      <c r="M219" s="9" t="str">
        <f t="shared" si="18"/>
        <v>kg</v>
      </c>
      <c r="N219" s="9" t="s">
        <v>14</v>
      </c>
      <c r="O219" s="9" t="s">
        <v>55</v>
      </c>
      <c r="P219" s="30">
        <v>281</v>
      </c>
      <c r="Q219">
        <f t="shared" si="19"/>
        <v>281</v>
      </c>
    </row>
    <row r="220" spans="1:17">
      <c r="A220" s="9" t="s">
        <v>819</v>
      </c>
      <c r="B220" s="9" t="s">
        <v>4998</v>
      </c>
      <c r="C220" s="9" t="s">
        <v>438</v>
      </c>
      <c r="D220" s="9" t="s">
        <v>17</v>
      </c>
      <c r="E220" s="9" t="s">
        <v>30</v>
      </c>
      <c r="F220" s="9" t="s">
        <v>590</v>
      </c>
      <c r="G220" s="9" t="s">
        <v>14</v>
      </c>
      <c r="H220" s="9" t="str">
        <f t="shared" si="15"/>
        <v>StandardPrice</v>
      </c>
      <c r="I220" s="9" t="str">
        <f t="shared" si="16"/>
        <v/>
      </c>
      <c r="J220" s="9" t="s">
        <v>19</v>
      </c>
      <c r="K220" s="9" t="s">
        <v>43</v>
      </c>
      <c r="L220" s="9" t="str">
        <f t="shared" si="17"/>
        <v>5</v>
      </c>
      <c r="M220" s="9" t="str">
        <f t="shared" si="18"/>
        <v>kg</v>
      </c>
      <c r="N220" s="9" t="s">
        <v>14</v>
      </c>
      <c r="O220" s="9" t="s">
        <v>181</v>
      </c>
      <c r="P220" s="30">
        <v>126</v>
      </c>
      <c r="Q220">
        <f t="shared" si="19"/>
        <v>126</v>
      </c>
    </row>
    <row r="221" spans="1:17">
      <c r="A221" s="9" t="s">
        <v>823</v>
      </c>
      <c r="B221" s="9" t="s">
        <v>4999</v>
      </c>
      <c r="C221" s="9" t="s">
        <v>438</v>
      </c>
      <c r="D221" s="9" t="s">
        <v>17</v>
      </c>
      <c r="E221" s="9" t="s">
        <v>30</v>
      </c>
      <c r="F221" s="9" t="s">
        <v>590</v>
      </c>
      <c r="G221" s="9" t="s">
        <v>14</v>
      </c>
      <c r="H221" s="9" t="str">
        <f t="shared" si="15"/>
        <v>PlusPrice</v>
      </c>
      <c r="I221" s="9" t="str">
        <f t="shared" si="16"/>
        <v>1</v>
      </c>
      <c r="J221" s="9" t="s">
        <v>47</v>
      </c>
      <c r="K221" s="9" t="s">
        <v>33</v>
      </c>
      <c r="L221" s="9">
        <f t="shared" si="17"/>
        <v>9999</v>
      </c>
      <c r="M221" s="9" t="str">
        <f t="shared" si="18"/>
        <v>kg</v>
      </c>
      <c r="N221" s="9" t="s">
        <v>14</v>
      </c>
      <c r="O221" s="9" t="s">
        <v>27</v>
      </c>
      <c r="P221" s="30">
        <v>126</v>
      </c>
      <c r="Q221">
        <f t="shared" si="19"/>
        <v>126</v>
      </c>
    </row>
    <row r="222" spans="1:17">
      <c r="A222" s="9" t="s">
        <v>827</v>
      </c>
      <c r="B222" s="9" t="s">
        <v>5000</v>
      </c>
      <c r="C222" s="9" t="s">
        <v>768</v>
      </c>
      <c r="D222" s="9" t="s">
        <v>17</v>
      </c>
      <c r="E222" s="9" t="s">
        <v>30</v>
      </c>
      <c r="F222" s="9" t="s">
        <v>594</v>
      </c>
      <c r="G222" s="9" t="s">
        <v>14</v>
      </c>
      <c r="H222" s="9" t="str">
        <f t="shared" si="15"/>
        <v>StandardPrice</v>
      </c>
      <c r="I222" s="9" t="str">
        <f t="shared" si="16"/>
        <v/>
      </c>
      <c r="J222" s="9" t="s">
        <v>19</v>
      </c>
      <c r="K222" s="9" t="s">
        <v>43</v>
      </c>
      <c r="L222" s="9" t="str">
        <f t="shared" si="17"/>
        <v>5</v>
      </c>
      <c r="M222" s="9" t="str">
        <f t="shared" si="18"/>
        <v>kg</v>
      </c>
      <c r="N222" s="9" t="s">
        <v>14</v>
      </c>
      <c r="O222" s="9" t="s">
        <v>181</v>
      </c>
      <c r="P222" s="30">
        <v>127</v>
      </c>
      <c r="Q222">
        <f t="shared" si="19"/>
        <v>127</v>
      </c>
    </row>
    <row r="223" spans="1:17">
      <c r="A223" s="9" t="s">
        <v>830</v>
      </c>
      <c r="B223" s="9" t="s">
        <v>5001</v>
      </c>
      <c r="C223" s="9" t="s">
        <v>768</v>
      </c>
      <c r="D223" s="9" t="s">
        <v>17</v>
      </c>
      <c r="E223" s="9" t="s">
        <v>30</v>
      </c>
      <c r="F223" s="9" t="s">
        <v>594</v>
      </c>
      <c r="G223" s="9" t="s">
        <v>14</v>
      </c>
      <c r="H223" s="9" t="str">
        <f t="shared" si="15"/>
        <v>PlusPrice</v>
      </c>
      <c r="I223" s="9" t="str">
        <f t="shared" si="16"/>
        <v>1</v>
      </c>
      <c r="J223" s="9" t="s">
        <v>47</v>
      </c>
      <c r="K223" s="9" t="s">
        <v>33</v>
      </c>
      <c r="L223" s="9">
        <f t="shared" si="17"/>
        <v>9999</v>
      </c>
      <c r="M223" s="9" t="str">
        <f t="shared" si="18"/>
        <v>kg</v>
      </c>
      <c r="N223" s="9" t="s">
        <v>14</v>
      </c>
      <c r="O223" s="9" t="s">
        <v>27</v>
      </c>
      <c r="P223" s="30">
        <v>127</v>
      </c>
      <c r="Q223">
        <f t="shared" si="19"/>
        <v>127</v>
      </c>
    </row>
    <row r="224" spans="1:17">
      <c r="A224" s="9" t="s">
        <v>833</v>
      </c>
      <c r="B224" s="9" t="s">
        <v>5002</v>
      </c>
      <c r="C224" s="9" t="s">
        <v>762</v>
      </c>
      <c r="D224" s="9" t="s">
        <v>17</v>
      </c>
      <c r="E224" s="9" t="s">
        <v>30</v>
      </c>
      <c r="F224" s="9" t="s">
        <v>597</v>
      </c>
      <c r="G224" s="9" t="s">
        <v>14</v>
      </c>
      <c r="H224" s="9" t="str">
        <f t="shared" si="15"/>
        <v>StandardPrice</v>
      </c>
      <c r="I224" s="9" t="str">
        <f t="shared" si="16"/>
        <v/>
      </c>
      <c r="J224" s="9" t="s">
        <v>19</v>
      </c>
      <c r="K224" s="9" t="s">
        <v>20</v>
      </c>
      <c r="L224" s="9" t="str">
        <f t="shared" si="17"/>
        <v>10</v>
      </c>
      <c r="M224" s="9" t="str">
        <f t="shared" si="18"/>
        <v>kg</v>
      </c>
      <c r="N224" s="9" t="s">
        <v>14</v>
      </c>
      <c r="O224" s="9" t="s">
        <v>50</v>
      </c>
      <c r="P224" s="30">
        <v>128</v>
      </c>
      <c r="Q224">
        <f t="shared" si="19"/>
        <v>128</v>
      </c>
    </row>
    <row r="225" spans="1:17">
      <c r="A225" s="9" t="s">
        <v>836</v>
      </c>
      <c r="B225" s="9" t="s">
        <v>5003</v>
      </c>
      <c r="C225" s="9" t="s">
        <v>762</v>
      </c>
      <c r="D225" s="9" t="s">
        <v>17</v>
      </c>
      <c r="E225" s="9" t="s">
        <v>30</v>
      </c>
      <c r="F225" s="9" t="s">
        <v>597</v>
      </c>
      <c r="G225" s="9" t="s">
        <v>14</v>
      </c>
      <c r="H225" s="9" t="str">
        <f t="shared" si="15"/>
        <v>PlusPrice</v>
      </c>
      <c r="I225" s="9" t="str">
        <f t="shared" si="16"/>
        <v>1</v>
      </c>
      <c r="J225" s="9" t="s">
        <v>25</v>
      </c>
      <c r="K225" s="9" t="s">
        <v>33</v>
      </c>
      <c r="L225" s="9">
        <f t="shared" si="17"/>
        <v>9999</v>
      </c>
      <c r="M225" s="9" t="str">
        <f t="shared" si="18"/>
        <v>kg</v>
      </c>
      <c r="N225" s="9" t="s">
        <v>14</v>
      </c>
      <c r="O225" s="9" t="s">
        <v>55</v>
      </c>
      <c r="P225" s="30">
        <v>128</v>
      </c>
      <c r="Q225">
        <f t="shared" si="19"/>
        <v>128</v>
      </c>
    </row>
    <row r="226" spans="1:17">
      <c r="A226" s="9" t="s">
        <v>839</v>
      </c>
      <c r="B226" s="9" t="s">
        <v>5004</v>
      </c>
      <c r="C226" s="9" t="s">
        <v>765</v>
      </c>
      <c r="D226" s="9" t="s">
        <v>17</v>
      </c>
      <c r="E226" s="9" t="s">
        <v>30</v>
      </c>
      <c r="F226" s="9" t="s">
        <v>600</v>
      </c>
      <c r="G226" s="9" t="s">
        <v>14</v>
      </c>
      <c r="H226" s="9" t="str">
        <f t="shared" si="15"/>
        <v>StandardPrice</v>
      </c>
      <c r="I226" s="9" t="str">
        <f t="shared" si="16"/>
        <v/>
      </c>
      <c r="J226" s="9" t="s">
        <v>19</v>
      </c>
      <c r="K226" s="9" t="s">
        <v>20</v>
      </c>
      <c r="L226" s="9" t="str">
        <f t="shared" si="17"/>
        <v>10</v>
      </c>
      <c r="M226" s="9" t="str">
        <f t="shared" si="18"/>
        <v>kg</v>
      </c>
      <c r="N226" s="9" t="s">
        <v>14</v>
      </c>
      <c r="O226" s="9" t="s">
        <v>181</v>
      </c>
      <c r="P226" s="30">
        <v>129</v>
      </c>
      <c r="Q226">
        <f t="shared" si="19"/>
        <v>129</v>
      </c>
    </row>
    <row r="227" spans="1:17">
      <c r="A227" s="9" t="s">
        <v>842</v>
      </c>
      <c r="B227" s="9" t="s">
        <v>5005</v>
      </c>
      <c r="C227" s="9" t="s">
        <v>765</v>
      </c>
      <c r="D227" s="9" t="s">
        <v>17</v>
      </c>
      <c r="E227" s="9" t="s">
        <v>30</v>
      </c>
      <c r="F227" s="9" t="s">
        <v>600</v>
      </c>
      <c r="G227" s="9" t="s">
        <v>14</v>
      </c>
      <c r="H227" s="9" t="str">
        <f t="shared" si="15"/>
        <v>PlusPrice</v>
      </c>
      <c r="I227" s="9" t="str">
        <f t="shared" si="16"/>
        <v>1</v>
      </c>
      <c r="J227" s="9" t="s">
        <v>25</v>
      </c>
      <c r="K227" s="9" t="s">
        <v>33</v>
      </c>
      <c r="L227" s="9">
        <f t="shared" si="17"/>
        <v>9999</v>
      </c>
      <c r="M227" s="9" t="str">
        <f t="shared" si="18"/>
        <v>kg</v>
      </c>
      <c r="N227" s="9" t="s">
        <v>14</v>
      </c>
      <c r="O227" s="9" t="s">
        <v>27</v>
      </c>
      <c r="P227" s="30">
        <v>129</v>
      </c>
      <c r="Q227">
        <f t="shared" si="19"/>
        <v>129</v>
      </c>
    </row>
    <row r="228" spans="1:17">
      <c r="A228" s="9" t="s">
        <v>845</v>
      </c>
      <c r="B228" s="9" t="s">
        <v>5006</v>
      </c>
      <c r="C228" s="9" t="s">
        <v>184</v>
      </c>
      <c r="D228" s="9" t="s">
        <v>17</v>
      </c>
      <c r="E228" s="9" t="s">
        <v>30</v>
      </c>
      <c r="F228" s="9" t="s">
        <v>602</v>
      </c>
      <c r="G228" s="9" t="s">
        <v>14</v>
      </c>
      <c r="H228" s="9" t="str">
        <f t="shared" si="15"/>
        <v>StandardPrice</v>
      </c>
      <c r="I228" s="9" t="str">
        <f t="shared" si="16"/>
        <v/>
      </c>
      <c r="J228" s="9" t="s">
        <v>19</v>
      </c>
      <c r="K228" s="9" t="s">
        <v>43</v>
      </c>
      <c r="L228" s="9" t="str">
        <f t="shared" si="17"/>
        <v>5</v>
      </c>
      <c r="M228" s="9" t="str">
        <f t="shared" si="18"/>
        <v>kg</v>
      </c>
      <c r="N228" s="9" t="s">
        <v>14</v>
      </c>
      <c r="O228" s="9" t="s">
        <v>196</v>
      </c>
      <c r="P228" s="30">
        <v>130</v>
      </c>
      <c r="Q228">
        <f t="shared" si="19"/>
        <v>130</v>
      </c>
    </row>
    <row r="229" spans="1:17">
      <c r="A229" s="9" t="s">
        <v>848</v>
      </c>
      <c r="B229" s="9" t="s">
        <v>5007</v>
      </c>
      <c r="C229" s="9" t="s">
        <v>184</v>
      </c>
      <c r="D229" s="9" t="s">
        <v>17</v>
      </c>
      <c r="E229" s="9" t="s">
        <v>30</v>
      </c>
      <c r="F229" s="9" t="s">
        <v>602</v>
      </c>
      <c r="G229" s="9" t="s">
        <v>14</v>
      </c>
      <c r="H229" s="9" t="str">
        <f t="shared" si="15"/>
        <v>PlusPrice</v>
      </c>
      <c r="I229" s="9" t="str">
        <f t="shared" si="16"/>
        <v>1</v>
      </c>
      <c r="J229" s="9" t="s">
        <v>47</v>
      </c>
      <c r="K229" s="9" t="s">
        <v>33</v>
      </c>
      <c r="L229" s="9">
        <f t="shared" si="17"/>
        <v>9999</v>
      </c>
      <c r="M229" s="9" t="str">
        <f t="shared" si="18"/>
        <v>kg</v>
      </c>
      <c r="N229" s="9" t="s">
        <v>14</v>
      </c>
      <c r="O229" s="9" t="s">
        <v>726</v>
      </c>
      <c r="P229" s="30">
        <v>130</v>
      </c>
      <c r="Q229">
        <f t="shared" si="19"/>
        <v>130</v>
      </c>
    </row>
    <row r="230" spans="1:17">
      <c r="A230" s="9" t="s">
        <v>851</v>
      </c>
      <c r="B230" s="9" t="s">
        <v>5008</v>
      </c>
      <c r="C230" s="9" t="s">
        <v>178</v>
      </c>
      <c r="D230" s="9" t="s">
        <v>17</v>
      </c>
      <c r="E230" s="9" t="s">
        <v>30</v>
      </c>
      <c r="F230" s="9" t="s">
        <v>606</v>
      </c>
      <c r="G230" s="9" t="s">
        <v>14</v>
      </c>
      <c r="H230" s="9" t="str">
        <f t="shared" si="15"/>
        <v>StandardPrice</v>
      </c>
      <c r="I230" s="9" t="str">
        <f t="shared" si="16"/>
        <v/>
      </c>
      <c r="J230" s="9" t="s">
        <v>19</v>
      </c>
      <c r="K230" s="9" t="s">
        <v>30</v>
      </c>
      <c r="L230" s="9" t="str">
        <f t="shared" si="17"/>
        <v>3</v>
      </c>
      <c r="M230" s="9" t="str">
        <f t="shared" si="18"/>
        <v>kg</v>
      </c>
      <c r="N230" s="9" t="s">
        <v>14</v>
      </c>
      <c r="O230" s="9" t="s">
        <v>50</v>
      </c>
      <c r="P230" s="30">
        <v>131</v>
      </c>
      <c r="Q230">
        <f t="shared" si="19"/>
        <v>131</v>
      </c>
    </row>
    <row r="231" spans="1:17">
      <c r="A231" s="9" t="s">
        <v>854</v>
      </c>
      <c r="B231" s="9" t="s">
        <v>5009</v>
      </c>
      <c r="C231" s="9" t="s">
        <v>178</v>
      </c>
      <c r="D231" s="9" t="s">
        <v>17</v>
      </c>
      <c r="E231" s="9" t="s">
        <v>30</v>
      </c>
      <c r="F231" s="9" t="s">
        <v>606</v>
      </c>
      <c r="G231" s="9" t="s">
        <v>14</v>
      </c>
      <c r="H231" s="9" t="str">
        <f t="shared" si="15"/>
        <v>PlusPrice</v>
      </c>
      <c r="I231" s="9" t="str">
        <f t="shared" si="16"/>
        <v>1</v>
      </c>
      <c r="J231" s="9" t="s">
        <v>36</v>
      </c>
      <c r="K231" s="9" t="s">
        <v>33</v>
      </c>
      <c r="L231" s="9">
        <f t="shared" si="17"/>
        <v>9999</v>
      </c>
      <c r="M231" s="9" t="str">
        <f t="shared" si="18"/>
        <v>kg</v>
      </c>
      <c r="N231" s="9" t="s">
        <v>14</v>
      </c>
      <c r="O231" s="9" t="s">
        <v>726</v>
      </c>
      <c r="P231" s="30">
        <v>131</v>
      </c>
      <c r="Q231">
        <f t="shared" si="19"/>
        <v>131</v>
      </c>
    </row>
    <row r="232" spans="1:17">
      <c r="A232" s="9" t="s">
        <v>857</v>
      </c>
      <c r="B232" s="9" t="s">
        <v>5010</v>
      </c>
      <c r="C232" s="9" t="s">
        <v>771</v>
      </c>
      <c r="D232" s="9" t="s">
        <v>17</v>
      </c>
      <c r="E232" s="9" t="s">
        <v>30</v>
      </c>
      <c r="F232" s="9" t="s">
        <v>608</v>
      </c>
      <c r="G232" s="9" t="s">
        <v>14</v>
      </c>
      <c r="H232" s="9" t="str">
        <f t="shared" si="15"/>
        <v>StandardPrice</v>
      </c>
      <c r="I232" s="9" t="str">
        <f t="shared" si="16"/>
        <v/>
      </c>
      <c r="J232" s="9" t="s">
        <v>19</v>
      </c>
      <c r="K232" s="9" t="s">
        <v>20</v>
      </c>
      <c r="L232" s="9" t="str">
        <f t="shared" si="17"/>
        <v>10</v>
      </c>
      <c r="M232" s="9" t="str">
        <f t="shared" si="18"/>
        <v>kg</v>
      </c>
      <c r="N232" s="9" t="s">
        <v>14</v>
      </c>
      <c r="O232" s="9" t="s">
        <v>50</v>
      </c>
      <c r="P232" s="30">
        <v>132</v>
      </c>
      <c r="Q232">
        <f t="shared" si="19"/>
        <v>132</v>
      </c>
    </row>
    <row r="233" spans="1:17">
      <c r="A233" s="9" t="s">
        <v>860</v>
      </c>
      <c r="B233" s="9" t="s">
        <v>5011</v>
      </c>
      <c r="C233" s="9" t="s">
        <v>771</v>
      </c>
      <c r="D233" s="9" t="s">
        <v>17</v>
      </c>
      <c r="E233" s="9" t="s">
        <v>30</v>
      </c>
      <c r="F233" s="9" t="s">
        <v>608</v>
      </c>
      <c r="G233" s="9" t="s">
        <v>14</v>
      </c>
      <c r="H233" s="9" t="str">
        <f t="shared" si="15"/>
        <v>PlusPrice</v>
      </c>
      <c r="I233" s="9" t="str">
        <f t="shared" si="16"/>
        <v>1</v>
      </c>
      <c r="J233" s="9" t="s">
        <v>25</v>
      </c>
      <c r="K233" s="9" t="s">
        <v>33</v>
      </c>
      <c r="L233" s="9">
        <f t="shared" si="17"/>
        <v>9999</v>
      </c>
      <c r="M233" s="9" t="str">
        <f t="shared" si="18"/>
        <v>kg</v>
      </c>
      <c r="N233" s="9" t="s">
        <v>14</v>
      </c>
      <c r="O233" s="9" t="s">
        <v>593</v>
      </c>
      <c r="P233" s="30">
        <v>132</v>
      </c>
      <c r="Q233">
        <f t="shared" si="19"/>
        <v>132</v>
      </c>
    </row>
    <row r="234" spans="1:17">
      <c r="A234" s="9" t="s">
        <v>863</v>
      </c>
      <c r="B234" s="9" t="s">
        <v>5012</v>
      </c>
      <c r="C234" s="9" t="s">
        <v>774</v>
      </c>
      <c r="D234" s="9" t="s">
        <v>17</v>
      </c>
      <c r="E234" s="9" t="s">
        <v>30</v>
      </c>
      <c r="F234" s="9" t="s">
        <v>610</v>
      </c>
      <c r="G234" s="9" t="s">
        <v>14</v>
      </c>
      <c r="H234" s="9" t="str">
        <f t="shared" si="15"/>
        <v>StandardPrice</v>
      </c>
      <c r="I234" s="9" t="str">
        <f t="shared" si="16"/>
        <v/>
      </c>
      <c r="J234" s="9" t="s">
        <v>19</v>
      </c>
      <c r="K234" s="9" t="s">
        <v>43</v>
      </c>
      <c r="L234" s="9" t="str">
        <f t="shared" si="17"/>
        <v>5</v>
      </c>
      <c r="M234" s="9" t="str">
        <f t="shared" si="18"/>
        <v>kg</v>
      </c>
      <c r="N234" s="9" t="s">
        <v>14</v>
      </c>
      <c r="O234" s="9" t="s">
        <v>181</v>
      </c>
      <c r="P234" s="30">
        <v>133</v>
      </c>
      <c r="Q234">
        <f t="shared" si="19"/>
        <v>133</v>
      </c>
    </row>
    <row r="235" spans="1:17">
      <c r="A235" s="9" t="s">
        <v>866</v>
      </c>
      <c r="B235" s="9" t="s">
        <v>5013</v>
      </c>
      <c r="C235" s="9" t="s">
        <v>774</v>
      </c>
      <c r="D235" s="9" t="s">
        <v>17</v>
      </c>
      <c r="E235" s="9" t="s">
        <v>30</v>
      </c>
      <c r="F235" s="9" t="s">
        <v>610</v>
      </c>
      <c r="G235" s="9" t="s">
        <v>14</v>
      </c>
      <c r="H235" s="9" t="str">
        <f t="shared" si="15"/>
        <v>PlusPrice</v>
      </c>
      <c r="I235" s="9" t="str">
        <f t="shared" si="16"/>
        <v>1</v>
      </c>
      <c r="J235" s="9" t="s">
        <v>47</v>
      </c>
      <c r="K235" s="9" t="s">
        <v>33</v>
      </c>
      <c r="L235" s="9">
        <f t="shared" si="17"/>
        <v>9999</v>
      </c>
      <c r="M235" s="9" t="str">
        <f t="shared" si="18"/>
        <v>kg</v>
      </c>
      <c r="N235" s="9" t="s">
        <v>14</v>
      </c>
      <c r="O235" s="9" t="s">
        <v>27</v>
      </c>
      <c r="P235" s="30">
        <v>133</v>
      </c>
      <c r="Q235">
        <f t="shared" si="19"/>
        <v>133</v>
      </c>
    </row>
    <row r="236" spans="1:17">
      <c r="A236" s="9" t="s">
        <v>870</v>
      </c>
      <c r="B236" s="9" t="s">
        <v>5014</v>
      </c>
      <c r="C236" s="9" t="s">
        <v>778</v>
      </c>
      <c r="D236" s="9" t="s">
        <v>17</v>
      </c>
      <c r="E236" s="9" t="s">
        <v>30</v>
      </c>
      <c r="F236" s="9" t="s">
        <v>1147</v>
      </c>
      <c r="G236" s="9" t="s">
        <v>19</v>
      </c>
      <c r="H236" s="9" t="str">
        <f t="shared" si="15"/>
        <v>StandardPrice</v>
      </c>
      <c r="I236" s="9" t="str">
        <f t="shared" si="16"/>
        <v/>
      </c>
      <c r="J236" s="9" t="s">
        <v>19</v>
      </c>
      <c r="K236" s="9" t="s">
        <v>14</v>
      </c>
      <c r="L236" s="9" t="str">
        <f t="shared" si="17"/>
        <v>1</v>
      </c>
      <c r="M236" s="9" t="str">
        <f t="shared" si="18"/>
        <v>Items</v>
      </c>
      <c r="N236" s="9" t="s">
        <v>19</v>
      </c>
      <c r="O236" s="9" t="s">
        <v>181</v>
      </c>
      <c r="P236" s="30">
        <v>134</v>
      </c>
      <c r="Q236">
        <f t="shared" si="19"/>
        <v>134</v>
      </c>
    </row>
    <row r="237" spans="1:17">
      <c r="A237" s="9" t="s">
        <v>873</v>
      </c>
      <c r="B237" s="9" t="s">
        <v>5015</v>
      </c>
      <c r="C237" s="9" t="s">
        <v>188</v>
      </c>
      <c r="D237" s="9" t="s">
        <v>17</v>
      </c>
      <c r="E237" s="9" t="s">
        <v>30</v>
      </c>
      <c r="F237" s="9" t="s">
        <v>615</v>
      </c>
      <c r="G237" s="9" t="s">
        <v>14</v>
      </c>
      <c r="H237" s="9" t="str">
        <f t="shared" si="15"/>
        <v>StandardPrice</v>
      </c>
      <c r="I237" s="9" t="str">
        <f t="shared" si="16"/>
        <v/>
      </c>
      <c r="J237" s="9" t="s">
        <v>19</v>
      </c>
      <c r="K237" s="9" t="s">
        <v>20</v>
      </c>
      <c r="L237" s="9" t="str">
        <f t="shared" si="17"/>
        <v>10</v>
      </c>
      <c r="M237" s="9" t="str">
        <f t="shared" si="18"/>
        <v>kg</v>
      </c>
      <c r="N237" s="9" t="s">
        <v>14</v>
      </c>
      <c r="O237" s="9" t="s">
        <v>50</v>
      </c>
      <c r="P237" s="30">
        <v>135</v>
      </c>
      <c r="Q237">
        <f t="shared" si="19"/>
        <v>135</v>
      </c>
    </row>
    <row r="238" spans="1:17">
      <c r="A238" s="9" t="s">
        <v>876</v>
      </c>
      <c r="B238" s="9" t="s">
        <v>5016</v>
      </c>
      <c r="C238" s="9" t="s">
        <v>188</v>
      </c>
      <c r="D238" s="9" t="s">
        <v>17</v>
      </c>
      <c r="E238" s="9" t="s">
        <v>30</v>
      </c>
      <c r="F238" s="9" t="s">
        <v>615</v>
      </c>
      <c r="G238" s="9" t="s">
        <v>14</v>
      </c>
      <c r="H238" s="9" t="str">
        <f t="shared" si="15"/>
        <v>PlusPrice</v>
      </c>
      <c r="I238" s="9" t="str">
        <f t="shared" si="16"/>
        <v>1</v>
      </c>
      <c r="J238" s="9" t="s">
        <v>25</v>
      </c>
      <c r="K238" s="9" t="s">
        <v>33</v>
      </c>
      <c r="L238" s="9">
        <f t="shared" si="17"/>
        <v>9999</v>
      </c>
      <c r="M238" s="9" t="str">
        <f t="shared" si="18"/>
        <v>kg</v>
      </c>
      <c r="N238" s="9" t="s">
        <v>14</v>
      </c>
      <c r="O238" s="9" t="s">
        <v>55</v>
      </c>
      <c r="P238" s="30">
        <v>135</v>
      </c>
      <c r="Q238">
        <f t="shared" si="19"/>
        <v>135</v>
      </c>
    </row>
    <row r="239" spans="1:17">
      <c r="A239" s="9" t="s">
        <v>879</v>
      </c>
      <c r="B239" s="9" t="s">
        <v>5017</v>
      </c>
      <c r="C239" s="9" t="s">
        <v>231</v>
      </c>
      <c r="D239" s="9" t="s">
        <v>17</v>
      </c>
      <c r="E239" s="9" t="s">
        <v>30</v>
      </c>
      <c r="F239" s="9" t="s">
        <v>617</v>
      </c>
      <c r="G239" s="9" t="s">
        <v>19</v>
      </c>
      <c r="H239" s="9" t="str">
        <f t="shared" si="15"/>
        <v>StandardPrice</v>
      </c>
      <c r="I239" s="9" t="str">
        <f t="shared" si="16"/>
        <v/>
      </c>
      <c r="J239" s="9" t="s">
        <v>19</v>
      </c>
      <c r="K239" s="9" t="s">
        <v>14</v>
      </c>
      <c r="L239" s="9" t="str">
        <f t="shared" si="17"/>
        <v>1</v>
      </c>
      <c r="M239" s="9" t="str">
        <f t="shared" si="18"/>
        <v>Items</v>
      </c>
      <c r="N239" s="9" t="s">
        <v>19</v>
      </c>
      <c r="O239" s="9" t="s">
        <v>4394</v>
      </c>
      <c r="P239" s="30">
        <v>136</v>
      </c>
      <c r="Q239">
        <f t="shared" si="19"/>
        <v>136</v>
      </c>
    </row>
    <row r="240" spans="1:17">
      <c r="A240" s="9" t="s">
        <v>882</v>
      </c>
      <c r="B240" s="9" t="s">
        <v>5018</v>
      </c>
      <c r="C240" s="9" t="s">
        <v>434</v>
      </c>
      <c r="D240" s="9" t="s">
        <v>17</v>
      </c>
      <c r="E240" s="9" t="s">
        <v>30</v>
      </c>
      <c r="F240" s="9" t="s">
        <v>619</v>
      </c>
      <c r="G240" s="9" t="s">
        <v>19</v>
      </c>
      <c r="H240" s="9" t="str">
        <f t="shared" si="15"/>
        <v>StandardPrice</v>
      </c>
      <c r="I240" s="9" t="str">
        <f t="shared" si="16"/>
        <v/>
      </c>
      <c r="J240" s="9" t="s">
        <v>19</v>
      </c>
      <c r="K240" s="9" t="s">
        <v>14</v>
      </c>
      <c r="L240" s="9" t="str">
        <f t="shared" si="17"/>
        <v>1</v>
      </c>
      <c r="M240" s="9" t="str">
        <f t="shared" si="18"/>
        <v>Items</v>
      </c>
      <c r="N240" s="9" t="s">
        <v>19</v>
      </c>
      <c r="O240" s="9" t="s">
        <v>5019</v>
      </c>
      <c r="P240" s="30">
        <v>137</v>
      </c>
      <c r="Q240">
        <f t="shared" si="19"/>
        <v>137</v>
      </c>
    </row>
    <row r="241" spans="1:17">
      <c r="A241" s="9" t="s">
        <v>885</v>
      </c>
      <c r="B241" s="9" t="s">
        <v>5020</v>
      </c>
      <c r="C241" s="9" t="s">
        <v>577</v>
      </c>
      <c r="D241" s="9" t="s">
        <v>17</v>
      </c>
      <c r="E241" s="9" t="s">
        <v>30</v>
      </c>
      <c r="F241" s="9" t="s">
        <v>622</v>
      </c>
      <c r="G241" s="9" t="s">
        <v>19</v>
      </c>
      <c r="H241" s="9" t="str">
        <f t="shared" si="15"/>
        <v>StandardPrice</v>
      </c>
      <c r="I241" s="9" t="str">
        <f t="shared" si="16"/>
        <v/>
      </c>
      <c r="J241" s="9" t="s">
        <v>19</v>
      </c>
      <c r="K241" s="9" t="s">
        <v>14</v>
      </c>
      <c r="L241" s="9" t="str">
        <f t="shared" si="17"/>
        <v>1</v>
      </c>
      <c r="M241" s="9" t="str">
        <f t="shared" si="18"/>
        <v>Items</v>
      </c>
      <c r="N241" s="9" t="s">
        <v>19</v>
      </c>
      <c r="O241" s="9" t="s">
        <v>4568</v>
      </c>
      <c r="P241" s="30">
        <v>138</v>
      </c>
      <c r="Q241">
        <f t="shared" si="19"/>
        <v>138</v>
      </c>
    </row>
    <row r="242" spans="1:17">
      <c r="A242" s="9" t="s">
        <v>888</v>
      </c>
      <c r="B242" s="9" t="s">
        <v>5021</v>
      </c>
      <c r="C242" s="9" t="s">
        <v>797</v>
      </c>
      <c r="D242" s="9" t="s">
        <v>17</v>
      </c>
      <c r="E242" s="9" t="s">
        <v>30</v>
      </c>
      <c r="F242" s="9" t="s">
        <v>624</v>
      </c>
      <c r="G242" s="9" t="s">
        <v>14</v>
      </c>
      <c r="H242" s="9" t="str">
        <f t="shared" si="15"/>
        <v>StandardPrice</v>
      </c>
      <c r="I242" s="9" t="str">
        <f t="shared" si="16"/>
        <v/>
      </c>
      <c r="J242" s="9" t="s">
        <v>19</v>
      </c>
      <c r="K242" s="9" t="s">
        <v>43</v>
      </c>
      <c r="L242" s="9" t="str">
        <f t="shared" si="17"/>
        <v>5</v>
      </c>
      <c r="M242" s="9" t="str">
        <f t="shared" si="18"/>
        <v>kg</v>
      </c>
      <c r="N242" s="9" t="s">
        <v>14</v>
      </c>
      <c r="O242" s="9" t="s">
        <v>181</v>
      </c>
      <c r="P242" s="30">
        <v>139</v>
      </c>
      <c r="Q242">
        <f t="shared" si="19"/>
        <v>139</v>
      </c>
    </row>
    <row r="243" spans="1:17">
      <c r="A243" s="9" t="s">
        <v>891</v>
      </c>
      <c r="B243" s="9" t="s">
        <v>5022</v>
      </c>
      <c r="C243" s="9" t="s">
        <v>797</v>
      </c>
      <c r="D243" s="9" t="s">
        <v>17</v>
      </c>
      <c r="E243" s="9" t="s">
        <v>30</v>
      </c>
      <c r="F243" s="9" t="s">
        <v>624</v>
      </c>
      <c r="G243" s="9" t="s">
        <v>14</v>
      </c>
      <c r="H243" s="9" t="str">
        <f t="shared" si="15"/>
        <v>PlusPrice</v>
      </c>
      <c r="I243" s="9" t="str">
        <f t="shared" si="16"/>
        <v>1</v>
      </c>
      <c r="J243" s="9" t="s">
        <v>47</v>
      </c>
      <c r="K243" s="9" t="s">
        <v>33</v>
      </c>
      <c r="L243" s="9">
        <f t="shared" si="17"/>
        <v>9999</v>
      </c>
      <c r="M243" s="9" t="str">
        <f t="shared" si="18"/>
        <v>kg</v>
      </c>
      <c r="N243" s="9" t="s">
        <v>14</v>
      </c>
      <c r="O243" s="9" t="s">
        <v>233</v>
      </c>
      <c r="P243" s="30">
        <v>139</v>
      </c>
      <c r="Q243">
        <f t="shared" si="19"/>
        <v>139</v>
      </c>
    </row>
    <row r="244" spans="1:17">
      <c r="A244" s="9" t="s">
        <v>894</v>
      </c>
      <c r="B244" s="9" t="s">
        <v>5023</v>
      </c>
      <c r="C244" s="9" t="s">
        <v>781</v>
      </c>
      <c r="D244" s="9" t="s">
        <v>17</v>
      </c>
      <c r="E244" s="9" t="s">
        <v>30</v>
      </c>
      <c r="F244" s="9" t="s">
        <v>626</v>
      </c>
      <c r="G244" s="9" t="s">
        <v>19</v>
      </c>
      <c r="H244" s="9" t="str">
        <f t="shared" si="15"/>
        <v>StandardPrice</v>
      </c>
      <c r="I244" s="9" t="str">
        <f t="shared" si="16"/>
        <v/>
      </c>
      <c r="J244" s="9" t="s">
        <v>19</v>
      </c>
      <c r="K244" s="9" t="s">
        <v>14</v>
      </c>
      <c r="L244" s="9" t="str">
        <f t="shared" si="17"/>
        <v>1</v>
      </c>
      <c r="M244" s="9" t="str">
        <f t="shared" si="18"/>
        <v>Items</v>
      </c>
      <c r="N244" s="9" t="s">
        <v>19</v>
      </c>
      <c r="O244" s="9" t="s">
        <v>3953</v>
      </c>
      <c r="P244" s="30">
        <v>140</v>
      </c>
      <c r="Q244">
        <f t="shared" si="19"/>
        <v>140</v>
      </c>
    </row>
    <row r="245" spans="1:17">
      <c r="A245" s="9" t="s">
        <v>897</v>
      </c>
      <c r="B245" s="9" t="s">
        <v>5024</v>
      </c>
      <c r="C245" s="9" t="s">
        <v>784</v>
      </c>
      <c r="D245" s="9" t="s">
        <v>17</v>
      </c>
      <c r="E245" s="9" t="s">
        <v>30</v>
      </c>
      <c r="F245" s="9" t="s">
        <v>628</v>
      </c>
      <c r="G245" s="9" t="s">
        <v>14</v>
      </c>
      <c r="H245" s="9" t="str">
        <f t="shared" si="15"/>
        <v>StandardPrice</v>
      </c>
      <c r="I245" s="9" t="str">
        <f t="shared" si="16"/>
        <v/>
      </c>
      <c r="J245" s="9" t="s">
        <v>19</v>
      </c>
      <c r="K245" s="9" t="s">
        <v>20</v>
      </c>
      <c r="L245" s="9" t="str">
        <f t="shared" si="17"/>
        <v>10</v>
      </c>
      <c r="M245" s="9" t="str">
        <f t="shared" si="18"/>
        <v>kg</v>
      </c>
      <c r="N245" s="9" t="s">
        <v>14</v>
      </c>
      <c r="O245" s="9" t="s">
        <v>50</v>
      </c>
      <c r="P245" s="30">
        <v>141</v>
      </c>
      <c r="Q245">
        <f t="shared" si="19"/>
        <v>141</v>
      </c>
    </row>
    <row r="246" spans="1:17">
      <c r="A246" s="9" t="s">
        <v>900</v>
      </c>
      <c r="B246" s="9" t="s">
        <v>5025</v>
      </c>
      <c r="C246" s="9" t="s">
        <v>784</v>
      </c>
      <c r="D246" s="9" t="s">
        <v>17</v>
      </c>
      <c r="E246" s="9" t="s">
        <v>30</v>
      </c>
      <c r="F246" s="9" t="s">
        <v>628</v>
      </c>
      <c r="G246" s="9" t="s">
        <v>14</v>
      </c>
      <c r="H246" s="9" t="str">
        <f t="shared" si="15"/>
        <v>PlusPrice</v>
      </c>
      <c r="I246" s="9" t="str">
        <f t="shared" si="16"/>
        <v>1</v>
      </c>
      <c r="J246" s="9" t="s">
        <v>25</v>
      </c>
      <c r="K246" s="9" t="s">
        <v>33</v>
      </c>
      <c r="L246" s="9">
        <f t="shared" si="17"/>
        <v>9999</v>
      </c>
      <c r="M246" s="9" t="str">
        <f t="shared" si="18"/>
        <v>kg</v>
      </c>
      <c r="N246" s="9" t="s">
        <v>14</v>
      </c>
      <c r="O246" s="9" t="s">
        <v>55</v>
      </c>
      <c r="P246" s="30">
        <v>141</v>
      </c>
      <c r="Q246">
        <f t="shared" si="19"/>
        <v>141</v>
      </c>
    </row>
    <row r="247" spans="1:17">
      <c r="A247" s="9" t="s">
        <v>904</v>
      </c>
      <c r="B247" s="9" t="s">
        <v>5026</v>
      </c>
      <c r="C247" s="9" t="s">
        <v>787</v>
      </c>
      <c r="D247" s="9" t="s">
        <v>17</v>
      </c>
      <c r="E247" s="9" t="s">
        <v>30</v>
      </c>
      <c r="F247" s="9" t="s">
        <v>1178</v>
      </c>
      <c r="G247" s="9" t="s">
        <v>14</v>
      </c>
      <c r="H247" s="9" t="str">
        <f t="shared" si="15"/>
        <v>StandardPrice</v>
      </c>
      <c r="I247" s="9" t="str">
        <f t="shared" si="16"/>
        <v/>
      </c>
      <c r="J247" s="9" t="s">
        <v>19</v>
      </c>
      <c r="K247" s="9" t="s">
        <v>20</v>
      </c>
      <c r="L247" s="9" t="str">
        <f t="shared" si="17"/>
        <v>10</v>
      </c>
      <c r="M247" s="9" t="str">
        <f t="shared" si="18"/>
        <v>kg</v>
      </c>
      <c r="N247" s="9" t="s">
        <v>14</v>
      </c>
      <c r="O247" s="9" t="s">
        <v>50</v>
      </c>
      <c r="P247" s="30">
        <v>1</v>
      </c>
      <c r="Q247" t="str">
        <f t="shared" si="19"/>
        <v>001</v>
      </c>
    </row>
    <row r="248" spans="1:17">
      <c r="A248" s="9" t="s">
        <v>907</v>
      </c>
      <c r="B248" s="9" t="s">
        <v>5027</v>
      </c>
      <c r="C248" s="9" t="s">
        <v>787</v>
      </c>
      <c r="D248" s="9" t="s">
        <v>17</v>
      </c>
      <c r="E248" s="9" t="s">
        <v>30</v>
      </c>
      <c r="F248" s="9" t="s">
        <v>1178</v>
      </c>
      <c r="G248" s="9" t="s">
        <v>14</v>
      </c>
      <c r="H248" s="9" t="str">
        <f t="shared" si="15"/>
        <v>PlusPrice</v>
      </c>
      <c r="I248" s="9" t="str">
        <f t="shared" si="16"/>
        <v>1</v>
      </c>
      <c r="J248" s="9" t="s">
        <v>25</v>
      </c>
      <c r="K248" s="9" t="s">
        <v>33</v>
      </c>
      <c r="L248" s="9">
        <f t="shared" si="17"/>
        <v>9999</v>
      </c>
      <c r="M248" s="9" t="str">
        <f t="shared" si="18"/>
        <v>kg</v>
      </c>
      <c r="N248" s="9" t="s">
        <v>14</v>
      </c>
      <c r="O248" s="9" t="s">
        <v>27</v>
      </c>
      <c r="P248" s="30">
        <v>1</v>
      </c>
      <c r="Q248" t="str">
        <f t="shared" si="19"/>
        <v>001</v>
      </c>
    </row>
    <row r="249" spans="1:17">
      <c r="A249" s="9" t="s">
        <v>910</v>
      </c>
      <c r="B249" s="9" t="s">
        <v>5028</v>
      </c>
      <c r="C249" s="9" t="s">
        <v>534</v>
      </c>
      <c r="D249" s="9" t="s">
        <v>17</v>
      </c>
      <c r="E249" s="9" t="s">
        <v>30</v>
      </c>
      <c r="F249" s="9" t="s">
        <v>630</v>
      </c>
      <c r="G249" s="9" t="s">
        <v>19</v>
      </c>
      <c r="H249" s="9" t="str">
        <f t="shared" si="15"/>
        <v>StandardPrice</v>
      </c>
      <c r="I249" s="9" t="str">
        <f t="shared" si="16"/>
        <v/>
      </c>
      <c r="J249" s="9" t="s">
        <v>19</v>
      </c>
      <c r="K249" s="9" t="s">
        <v>14</v>
      </c>
      <c r="L249" s="9" t="str">
        <f t="shared" si="17"/>
        <v>1</v>
      </c>
      <c r="M249" s="9" t="str">
        <f t="shared" si="18"/>
        <v>Items</v>
      </c>
      <c r="N249" s="9" t="s">
        <v>19</v>
      </c>
      <c r="O249" s="9" t="s">
        <v>4134</v>
      </c>
      <c r="P249" s="30">
        <v>143</v>
      </c>
      <c r="Q249">
        <f t="shared" si="19"/>
        <v>143</v>
      </c>
    </row>
    <row r="250" spans="1:17">
      <c r="A250" s="9" t="s">
        <v>913</v>
      </c>
      <c r="B250" s="9" t="s">
        <v>5029</v>
      </c>
      <c r="C250" s="9" t="s">
        <v>523</v>
      </c>
      <c r="D250" s="9" t="s">
        <v>17</v>
      </c>
      <c r="E250" s="9" t="s">
        <v>30</v>
      </c>
      <c r="F250" s="9" t="s">
        <v>632</v>
      </c>
      <c r="G250" s="9" t="s">
        <v>19</v>
      </c>
      <c r="H250" s="9" t="str">
        <f t="shared" si="15"/>
        <v>StandardPrice</v>
      </c>
      <c r="I250" s="9" t="str">
        <f t="shared" si="16"/>
        <v/>
      </c>
      <c r="J250" s="9" t="s">
        <v>19</v>
      </c>
      <c r="K250" s="9" t="s">
        <v>14</v>
      </c>
      <c r="L250" s="9" t="str">
        <f t="shared" si="17"/>
        <v>1</v>
      </c>
      <c r="M250" s="9" t="str">
        <f t="shared" si="18"/>
        <v>Items</v>
      </c>
      <c r="N250" s="9" t="s">
        <v>19</v>
      </c>
      <c r="O250" s="9" t="s">
        <v>3953</v>
      </c>
      <c r="P250" s="30">
        <v>144</v>
      </c>
      <c r="Q250">
        <f t="shared" si="19"/>
        <v>144</v>
      </c>
    </row>
    <row r="251" spans="1:17">
      <c r="A251" s="9" t="s">
        <v>916</v>
      </c>
      <c r="B251" s="9" t="s">
        <v>5030</v>
      </c>
      <c r="C251" s="9" t="s">
        <v>526</v>
      </c>
      <c r="D251" s="9" t="s">
        <v>17</v>
      </c>
      <c r="E251" s="9" t="s">
        <v>30</v>
      </c>
      <c r="F251" s="9" t="s">
        <v>635</v>
      </c>
      <c r="G251" s="9" t="s">
        <v>19</v>
      </c>
      <c r="H251" s="9" t="str">
        <f t="shared" si="15"/>
        <v>StandardPrice</v>
      </c>
      <c r="I251" s="9" t="str">
        <f t="shared" si="16"/>
        <v/>
      </c>
      <c r="J251" s="9" t="s">
        <v>19</v>
      </c>
      <c r="K251" s="9" t="s">
        <v>14</v>
      </c>
      <c r="L251" s="9" t="str">
        <f t="shared" si="17"/>
        <v>1</v>
      </c>
      <c r="M251" s="9" t="str">
        <f t="shared" si="18"/>
        <v>Items</v>
      </c>
      <c r="N251" s="9" t="s">
        <v>19</v>
      </c>
      <c r="O251" s="9" t="s">
        <v>4524</v>
      </c>
      <c r="P251" s="30">
        <v>145</v>
      </c>
      <c r="Q251">
        <f t="shared" si="19"/>
        <v>145</v>
      </c>
    </row>
    <row r="252" spans="1:17">
      <c r="A252" s="9" t="s">
        <v>920</v>
      </c>
      <c r="B252" s="9" t="s">
        <v>5031</v>
      </c>
      <c r="C252" s="9" t="s">
        <v>530</v>
      </c>
      <c r="D252" s="9" t="s">
        <v>17</v>
      </c>
      <c r="E252" s="9" t="s">
        <v>30</v>
      </c>
      <c r="F252" s="9" t="s">
        <v>637</v>
      </c>
      <c r="G252" s="9" t="s">
        <v>19</v>
      </c>
      <c r="H252" s="9" t="str">
        <f t="shared" si="15"/>
        <v>StandardPrice</v>
      </c>
      <c r="I252" s="9" t="str">
        <f t="shared" si="16"/>
        <v/>
      </c>
      <c r="J252" s="9" t="s">
        <v>19</v>
      </c>
      <c r="K252" s="9" t="s">
        <v>14</v>
      </c>
      <c r="L252" s="9" t="str">
        <f t="shared" si="17"/>
        <v>1</v>
      </c>
      <c r="M252" s="9" t="str">
        <f t="shared" si="18"/>
        <v>Items</v>
      </c>
      <c r="N252" s="9" t="s">
        <v>19</v>
      </c>
      <c r="O252" s="9" t="s">
        <v>5032</v>
      </c>
      <c r="P252" s="30">
        <v>146</v>
      </c>
      <c r="Q252">
        <f t="shared" si="19"/>
        <v>146</v>
      </c>
    </row>
    <row r="253" spans="1:17">
      <c r="A253" s="9" t="s">
        <v>924</v>
      </c>
      <c r="B253" s="9" t="s">
        <v>5033</v>
      </c>
      <c r="C253" s="9" t="s">
        <v>791</v>
      </c>
      <c r="D253" s="9" t="s">
        <v>17</v>
      </c>
      <c r="E253" s="9" t="s">
        <v>30</v>
      </c>
      <c r="F253" s="9" t="s">
        <v>639</v>
      </c>
      <c r="G253" s="9" t="s">
        <v>14</v>
      </c>
      <c r="H253" s="9" t="str">
        <f t="shared" si="15"/>
        <v>StandardPrice</v>
      </c>
      <c r="I253" s="9" t="str">
        <f t="shared" si="16"/>
        <v/>
      </c>
      <c r="J253" s="9" t="s">
        <v>19</v>
      </c>
      <c r="K253" s="9" t="s">
        <v>43</v>
      </c>
      <c r="L253" s="9" t="str">
        <f t="shared" si="17"/>
        <v>5</v>
      </c>
      <c r="M253" s="9" t="str">
        <f t="shared" si="18"/>
        <v>kg</v>
      </c>
      <c r="N253" s="9" t="s">
        <v>14</v>
      </c>
      <c r="O253" s="9" t="s">
        <v>21</v>
      </c>
      <c r="P253" s="30">
        <v>147</v>
      </c>
      <c r="Q253">
        <f t="shared" si="19"/>
        <v>147</v>
      </c>
    </row>
    <row r="254" spans="1:17">
      <c r="A254" s="9" t="s">
        <v>928</v>
      </c>
      <c r="B254" s="9" t="s">
        <v>5034</v>
      </c>
      <c r="C254" s="9" t="s">
        <v>791</v>
      </c>
      <c r="D254" s="9" t="s">
        <v>17</v>
      </c>
      <c r="E254" s="9" t="s">
        <v>30</v>
      </c>
      <c r="F254" s="9" t="s">
        <v>639</v>
      </c>
      <c r="G254" s="9" t="s">
        <v>14</v>
      </c>
      <c r="H254" s="9" t="str">
        <f t="shared" si="15"/>
        <v>PlusPrice</v>
      </c>
      <c r="I254" s="9" t="str">
        <f t="shared" si="16"/>
        <v>1</v>
      </c>
      <c r="J254" s="9" t="s">
        <v>47</v>
      </c>
      <c r="K254" s="9" t="s">
        <v>33</v>
      </c>
      <c r="L254" s="9">
        <f t="shared" si="17"/>
        <v>9999</v>
      </c>
      <c r="M254" s="9" t="str">
        <f t="shared" si="18"/>
        <v>kg</v>
      </c>
      <c r="N254" s="9" t="s">
        <v>14</v>
      </c>
      <c r="O254" s="9" t="s">
        <v>27</v>
      </c>
      <c r="P254" s="30">
        <v>147</v>
      </c>
      <c r="Q254">
        <f t="shared" si="19"/>
        <v>147</v>
      </c>
    </row>
    <row r="255" spans="1:17">
      <c r="A255" s="9" t="s">
        <v>933</v>
      </c>
      <c r="B255" s="9" t="s">
        <v>5035</v>
      </c>
      <c r="C255" s="9" t="s">
        <v>794</v>
      </c>
      <c r="D255" s="9" t="s">
        <v>17</v>
      </c>
      <c r="E255" s="9" t="s">
        <v>30</v>
      </c>
      <c r="F255" s="9" t="s">
        <v>642</v>
      </c>
      <c r="G255" s="9" t="s">
        <v>14</v>
      </c>
      <c r="H255" s="9" t="str">
        <f t="shared" si="15"/>
        <v>StandardPrice</v>
      </c>
      <c r="I255" s="9" t="str">
        <f t="shared" si="16"/>
        <v/>
      </c>
      <c r="J255" s="9" t="s">
        <v>19</v>
      </c>
      <c r="K255" s="9" t="s">
        <v>43</v>
      </c>
      <c r="L255" s="9" t="str">
        <f t="shared" si="17"/>
        <v>5</v>
      </c>
      <c r="M255" s="9" t="str">
        <f t="shared" si="18"/>
        <v>kg</v>
      </c>
      <c r="N255" s="9" t="s">
        <v>14</v>
      </c>
      <c r="O255" s="9" t="s">
        <v>50</v>
      </c>
      <c r="P255" s="30">
        <v>148</v>
      </c>
      <c r="Q255">
        <f t="shared" si="19"/>
        <v>148</v>
      </c>
    </row>
    <row r="256" spans="1:17">
      <c r="A256" s="9" t="s">
        <v>938</v>
      </c>
      <c r="B256" s="9" t="s">
        <v>5036</v>
      </c>
      <c r="C256" s="9" t="s">
        <v>794</v>
      </c>
      <c r="D256" s="9" t="s">
        <v>17</v>
      </c>
      <c r="E256" s="9" t="s">
        <v>30</v>
      </c>
      <c r="F256" s="9" t="s">
        <v>642</v>
      </c>
      <c r="G256" s="9" t="s">
        <v>14</v>
      </c>
      <c r="H256" s="9" t="str">
        <f t="shared" si="15"/>
        <v>PlusPrice</v>
      </c>
      <c r="I256" s="9" t="str">
        <f t="shared" si="16"/>
        <v>1</v>
      </c>
      <c r="J256" s="9" t="s">
        <v>47</v>
      </c>
      <c r="K256" s="9" t="s">
        <v>33</v>
      </c>
      <c r="L256" s="9">
        <f t="shared" si="17"/>
        <v>9999</v>
      </c>
      <c r="M256" s="9" t="str">
        <f t="shared" si="18"/>
        <v>kg</v>
      </c>
      <c r="N256" s="9" t="s">
        <v>14</v>
      </c>
      <c r="O256" s="9" t="s">
        <v>27</v>
      </c>
      <c r="P256" s="30">
        <v>148</v>
      </c>
      <c r="Q256">
        <f t="shared" si="19"/>
        <v>148</v>
      </c>
    </row>
    <row r="257" spans="1:17">
      <c r="A257" s="9" t="s">
        <v>941</v>
      </c>
      <c r="B257" s="9" t="s">
        <v>5037</v>
      </c>
      <c r="C257" s="9" t="s">
        <v>801</v>
      </c>
      <c r="D257" s="9" t="s">
        <v>17</v>
      </c>
      <c r="E257" s="9" t="s">
        <v>30</v>
      </c>
      <c r="F257" s="9" t="s">
        <v>644</v>
      </c>
      <c r="G257" s="9" t="s">
        <v>14</v>
      </c>
      <c r="H257" s="9" t="str">
        <f t="shared" si="15"/>
        <v>StandardPrice</v>
      </c>
      <c r="I257" s="9" t="str">
        <f t="shared" si="16"/>
        <v/>
      </c>
      <c r="J257" s="9" t="s">
        <v>19</v>
      </c>
      <c r="K257" s="9" t="s">
        <v>20</v>
      </c>
      <c r="L257" s="9" t="str">
        <f t="shared" si="17"/>
        <v>10</v>
      </c>
      <c r="M257" s="9" t="str">
        <f t="shared" si="18"/>
        <v>kg</v>
      </c>
      <c r="N257" s="9" t="s">
        <v>14</v>
      </c>
      <c r="O257" s="9" t="s">
        <v>50</v>
      </c>
      <c r="P257" s="30">
        <v>149</v>
      </c>
      <c r="Q257">
        <f t="shared" si="19"/>
        <v>149</v>
      </c>
    </row>
    <row r="258" spans="1:17">
      <c r="A258" s="9" t="s">
        <v>944</v>
      </c>
      <c r="B258" s="9" t="s">
        <v>5038</v>
      </c>
      <c r="C258" s="9" t="s">
        <v>801</v>
      </c>
      <c r="D258" s="9" t="s">
        <v>17</v>
      </c>
      <c r="E258" s="9" t="s">
        <v>30</v>
      </c>
      <c r="F258" s="9" t="s">
        <v>644</v>
      </c>
      <c r="G258" s="9" t="s">
        <v>14</v>
      </c>
      <c r="H258" s="9" t="str">
        <f t="shared" si="15"/>
        <v>PlusPrice</v>
      </c>
      <c r="I258" s="9" t="str">
        <f t="shared" si="16"/>
        <v>1</v>
      </c>
      <c r="J258" s="9" t="s">
        <v>25</v>
      </c>
      <c r="K258" s="9" t="s">
        <v>33</v>
      </c>
      <c r="L258" s="9">
        <f t="shared" si="17"/>
        <v>9999</v>
      </c>
      <c r="M258" s="9" t="str">
        <f t="shared" si="18"/>
        <v>kg</v>
      </c>
      <c r="N258" s="9" t="s">
        <v>14</v>
      </c>
      <c r="O258" s="9" t="s">
        <v>55</v>
      </c>
      <c r="P258" s="30">
        <v>149</v>
      </c>
      <c r="Q258">
        <f t="shared" si="19"/>
        <v>149</v>
      </c>
    </row>
    <row r="259" spans="1:17">
      <c r="A259" s="9" t="s">
        <v>947</v>
      </c>
      <c r="B259" s="9" t="s">
        <v>5039</v>
      </c>
      <c r="C259" s="9" t="s">
        <v>804</v>
      </c>
      <c r="D259" s="9" t="s">
        <v>17</v>
      </c>
      <c r="E259" s="9" t="s">
        <v>30</v>
      </c>
      <c r="F259" s="9" t="s">
        <v>646</v>
      </c>
      <c r="G259" s="9" t="s">
        <v>14</v>
      </c>
      <c r="H259" s="9" t="str">
        <f t="shared" si="15"/>
        <v>StandardPrice</v>
      </c>
      <c r="I259" s="9" t="str">
        <f t="shared" si="16"/>
        <v/>
      </c>
      <c r="J259" s="9" t="s">
        <v>19</v>
      </c>
      <c r="K259" s="9" t="s">
        <v>20</v>
      </c>
      <c r="L259" s="9" t="str">
        <f t="shared" si="17"/>
        <v>10</v>
      </c>
      <c r="M259" s="9" t="str">
        <f t="shared" si="18"/>
        <v>kg</v>
      </c>
      <c r="N259" s="9" t="s">
        <v>14</v>
      </c>
      <c r="O259" s="9" t="s">
        <v>50</v>
      </c>
      <c r="P259" s="30">
        <v>150</v>
      </c>
      <c r="Q259">
        <f t="shared" si="19"/>
        <v>150</v>
      </c>
    </row>
    <row r="260" spans="1:17">
      <c r="A260" s="9" t="s">
        <v>950</v>
      </c>
      <c r="B260" s="9" t="s">
        <v>5040</v>
      </c>
      <c r="C260" s="9" t="s">
        <v>804</v>
      </c>
      <c r="D260" s="9" t="s">
        <v>17</v>
      </c>
      <c r="E260" s="9" t="s">
        <v>30</v>
      </c>
      <c r="F260" s="9" t="s">
        <v>646</v>
      </c>
      <c r="G260" s="9" t="s">
        <v>14</v>
      </c>
      <c r="H260" s="9" t="str">
        <f t="shared" si="15"/>
        <v>PlusPrice</v>
      </c>
      <c r="I260" s="9" t="str">
        <f t="shared" si="16"/>
        <v>1</v>
      </c>
      <c r="J260" s="9" t="s">
        <v>25</v>
      </c>
      <c r="K260" s="9" t="s">
        <v>33</v>
      </c>
      <c r="L260" s="9">
        <f t="shared" si="17"/>
        <v>9999</v>
      </c>
      <c r="M260" s="9" t="str">
        <f t="shared" si="18"/>
        <v>kg</v>
      </c>
      <c r="N260" s="9" t="s">
        <v>14</v>
      </c>
      <c r="O260" s="9" t="s">
        <v>27</v>
      </c>
      <c r="P260" s="30">
        <v>150</v>
      </c>
      <c r="Q260">
        <f t="shared" si="19"/>
        <v>150</v>
      </c>
    </row>
    <row r="261" spans="1:17">
      <c r="A261" s="9" t="s">
        <v>953</v>
      </c>
      <c r="B261" s="9" t="s">
        <v>5041</v>
      </c>
      <c r="C261" s="9" t="s">
        <v>352</v>
      </c>
      <c r="D261" s="9" t="s">
        <v>17</v>
      </c>
      <c r="E261" s="9" t="s">
        <v>30</v>
      </c>
      <c r="F261" s="9" t="s">
        <v>1220</v>
      </c>
      <c r="G261" s="9" t="s">
        <v>14</v>
      </c>
      <c r="H261" s="9" t="str">
        <f t="shared" ref="H261:H324" si="20">IF(J261="0","StandardPrice","PlusPrice")</f>
        <v>StandardPrice</v>
      </c>
      <c r="I261" s="9" t="str">
        <f t="shared" ref="I261:I324" si="21">IF(J261="0","","1")</f>
        <v/>
      </c>
      <c r="J261" s="9" t="s">
        <v>19</v>
      </c>
      <c r="K261" s="9" t="s">
        <v>14</v>
      </c>
      <c r="L261" s="9" t="str">
        <f t="shared" ref="L261:L324" si="22">IF(K261="",9999,K261)</f>
        <v>1</v>
      </c>
      <c r="M261" s="9" t="str">
        <f t="shared" ref="M261:M324" si="23">IF(N261="0","Items","kg")</f>
        <v>kg</v>
      </c>
      <c r="N261" s="9" t="s">
        <v>14</v>
      </c>
      <c r="O261" s="9" t="s">
        <v>233</v>
      </c>
      <c r="P261" s="30">
        <v>151</v>
      </c>
      <c r="Q261">
        <f t="shared" ref="Q261:Q324" si="24">IF(LEN(P261)=1,"00"&amp;P261,IF(LEN(P261)=2,"0"&amp;P261,P261))</f>
        <v>151</v>
      </c>
    </row>
    <row r="262" spans="1:17">
      <c r="A262" s="9" t="s">
        <v>956</v>
      </c>
      <c r="B262" s="9" t="s">
        <v>5042</v>
      </c>
      <c r="C262" s="9" t="s">
        <v>352</v>
      </c>
      <c r="D262" s="9" t="s">
        <v>17</v>
      </c>
      <c r="E262" s="9" t="s">
        <v>30</v>
      </c>
      <c r="F262" s="9" t="s">
        <v>1220</v>
      </c>
      <c r="G262" s="9" t="s">
        <v>14</v>
      </c>
      <c r="H262" s="9" t="str">
        <f t="shared" si="20"/>
        <v>PlusPrice</v>
      </c>
      <c r="I262" s="9" t="str">
        <f t="shared" si="21"/>
        <v>1</v>
      </c>
      <c r="J262" s="9" t="s">
        <v>17</v>
      </c>
      <c r="K262" s="9" t="s">
        <v>33</v>
      </c>
      <c r="L262" s="9">
        <f t="shared" si="22"/>
        <v>9999</v>
      </c>
      <c r="M262" s="9" t="str">
        <f t="shared" si="23"/>
        <v>kg</v>
      </c>
      <c r="N262" s="9" t="s">
        <v>14</v>
      </c>
      <c r="O262" s="9" t="s">
        <v>233</v>
      </c>
      <c r="P262" s="30">
        <v>151</v>
      </c>
      <c r="Q262">
        <f t="shared" si="24"/>
        <v>151</v>
      </c>
    </row>
    <row r="263" spans="1:17">
      <c r="A263" s="9" t="s">
        <v>157</v>
      </c>
      <c r="B263" s="9" t="s">
        <v>5043</v>
      </c>
      <c r="C263" s="9" t="s">
        <v>356</v>
      </c>
      <c r="D263" s="9" t="s">
        <v>17</v>
      </c>
      <c r="E263" s="9" t="s">
        <v>30</v>
      </c>
      <c r="F263" s="9" t="s">
        <v>1227</v>
      </c>
      <c r="G263" s="9" t="s">
        <v>14</v>
      </c>
      <c r="H263" s="9" t="str">
        <f t="shared" si="20"/>
        <v>StandardPrice</v>
      </c>
      <c r="I263" s="9" t="str">
        <f t="shared" si="21"/>
        <v/>
      </c>
      <c r="J263" s="9" t="s">
        <v>19</v>
      </c>
      <c r="K263" s="9" t="s">
        <v>14</v>
      </c>
      <c r="L263" s="9" t="str">
        <f t="shared" si="22"/>
        <v>1</v>
      </c>
      <c r="M263" s="9" t="str">
        <f t="shared" si="23"/>
        <v>kg</v>
      </c>
      <c r="N263" s="9" t="s">
        <v>14</v>
      </c>
      <c r="O263" s="9" t="s">
        <v>92</v>
      </c>
      <c r="P263" s="30">
        <v>152</v>
      </c>
      <c r="Q263">
        <f t="shared" si="24"/>
        <v>152</v>
      </c>
    </row>
    <row r="264" spans="1:17">
      <c r="A264" s="9" t="s">
        <v>162</v>
      </c>
      <c r="B264" s="9" t="s">
        <v>5044</v>
      </c>
      <c r="C264" s="9" t="s">
        <v>356</v>
      </c>
      <c r="D264" s="9" t="s">
        <v>17</v>
      </c>
      <c r="E264" s="9" t="s">
        <v>30</v>
      </c>
      <c r="F264" s="9" t="s">
        <v>1227</v>
      </c>
      <c r="G264" s="9" t="s">
        <v>14</v>
      </c>
      <c r="H264" s="9" t="str">
        <f t="shared" si="20"/>
        <v>PlusPrice</v>
      </c>
      <c r="I264" s="9" t="str">
        <f t="shared" si="21"/>
        <v>1</v>
      </c>
      <c r="J264" s="9" t="s">
        <v>17</v>
      </c>
      <c r="K264" s="9" t="s">
        <v>33</v>
      </c>
      <c r="L264" s="9">
        <f t="shared" si="22"/>
        <v>9999</v>
      </c>
      <c r="M264" s="9" t="str">
        <f t="shared" si="23"/>
        <v>kg</v>
      </c>
      <c r="N264" s="9" t="s">
        <v>14</v>
      </c>
      <c r="O264" s="9" t="s">
        <v>92</v>
      </c>
      <c r="P264" s="30">
        <v>152</v>
      </c>
      <c r="Q264">
        <f t="shared" si="24"/>
        <v>152</v>
      </c>
    </row>
    <row r="265" spans="1:17">
      <c r="A265" s="9" t="s">
        <v>409</v>
      </c>
      <c r="B265" s="9" t="s">
        <v>5045</v>
      </c>
      <c r="C265" s="9" t="s">
        <v>329</v>
      </c>
      <c r="D265" s="9" t="s">
        <v>17</v>
      </c>
      <c r="E265" s="9" t="s">
        <v>30</v>
      </c>
      <c r="F265" s="9" t="s">
        <v>1234</v>
      </c>
      <c r="G265" s="9" t="s">
        <v>14</v>
      </c>
      <c r="H265" s="9" t="str">
        <f t="shared" si="20"/>
        <v>StandardPrice</v>
      </c>
      <c r="I265" s="9" t="str">
        <f t="shared" si="21"/>
        <v/>
      </c>
      <c r="J265" s="9" t="s">
        <v>19</v>
      </c>
      <c r="K265" s="9" t="s">
        <v>20</v>
      </c>
      <c r="L265" s="9" t="str">
        <f t="shared" si="22"/>
        <v>10</v>
      </c>
      <c r="M265" s="9" t="str">
        <f t="shared" si="23"/>
        <v>kg</v>
      </c>
      <c r="N265" s="9" t="s">
        <v>14</v>
      </c>
      <c r="O265" s="9" t="s">
        <v>50</v>
      </c>
      <c r="P265" s="30">
        <v>153</v>
      </c>
      <c r="Q265">
        <f t="shared" si="24"/>
        <v>153</v>
      </c>
    </row>
    <row r="266" spans="1:17">
      <c r="A266" s="9" t="s">
        <v>276</v>
      </c>
      <c r="B266" s="9" t="s">
        <v>5046</v>
      </c>
      <c r="C266" s="9" t="s">
        <v>329</v>
      </c>
      <c r="D266" s="9" t="s">
        <v>17</v>
      </c>
      <c r="E266" s="9" t="s">
        <v>30</v>
      </c>
      <c r="F266" s="9" t="s">
        <v>1234</v>
      </c>
      <c r="G266" s="9" t="s">
        <v>14</v>
      </c>
      <c r="H266" s="9" t="str">
        <f t="shared" si="20"/>
        <v>PlusPrice</v>
      </c>
      <c r="I266" s="9" t="str">
        <f t="shared" si="21"/>
        <v>1</v>
      </c>
      <c r="J266" s="9" t="s">
        <v>25</v>
      </c>
      <c r="K266" s="9" t="s">
        <v>33</v>
      </c>
      <c r="L266" s="9">
        <f t="shared" si="22"/>
        <v>9999</v>
      </c>
      <c r="M266" s="9" t="str">
        <f t="shared" si="23"/>
        <v>kg</v>
      </c>
      <c r="N266" s="9" t="s">
        <v>14</v>
      </c>
      <c r="O266" s="9" t="s">
        <v>233</v>
      </c>
      <c r="P266" s="30">
        <v>153</v>
      </c>
      <c r="Q266">
        <f t="shared" si="24"/>
        <v>153</v>
      </c>
    </row>
    <row r="267" spans="1:17">
      <c r="A267" s="9" t="s">
        <v>268</v>
      </c>
      <c r="B267" s="9" t="s">
        <v>5047</v>
      </c>
      <c r="C267" s="9" t="s">
        <v>361</v>
      </c>
      <c r="D267" s="9" t="s">
        <v>17</v>
      </c>
      <c r="E267" s="9" t="s">
        <v>30</v>
      </c>
      <c r="F267" s="9" t="s">
        <v>1241</v>
      </c>
      <c r="G267" s="9" t="s">
        <v>14</v>
      </c>
      <c r="H267" s="9" t="str">
        <f t="shared" si="20"/>
        <v>StandardPrice</v>
      </c>
      <c r="I267" s="9" t="str">
        <f t="shared" si="21"/>
        <v/>
      </c>
      <c r="J267" s="9" t="s">
        <v>19</v>
      </c>
      <c r="K267" s="9" t="s">
        <v>14</v>
      </c>
      <c r="L267" s="9" t="str">
        <f t="shared" si="22"/>
        <v>1</v>
      </c>
      <c r="M267" s="9" t="str">
        <f t="shared" si="23"/>
        <v>kg</v>
      </c>
      <c r="N267" s="9" t="s">
        <v>14</v>
      </c>
      <c r="O267" s="9" t="s">
        <v>593</v>
      </c>
      <c r="P267" s="30">
        <v>154</v>
      </c>
      <c r="Q267">
        <f t="shared" si="24"/>
        <v>154</v>
      </c>
    </row>
    <row r="268" spans="1:17">
      <c r="A268" s="9" t="s">
        <v>821</v>
      </c>
      <c r="B268" s="9" t="s">
        <v>5048</v>
      </c>
      <c r="C268" s="9" t="s">
        <v>361</v>
      </c>
      <c r="D268" s="9" t="s">
        <v>17</v>
      </c>
      <c r="E268" s="9" t="s">
        <v>30</v>
      </c>
      <c r="F268" s="9" t="s">
        <v>1241</v>
      </c>
      <c r="G268" s="9" t="s">
        <v>14</v>
      </c>
      <c r="H268" s="9" t="str">
        <f t="shared" si="20"/>
        <v>PlusPrice</v>
      </c>
      <c r="I268" s="9" t="str">
        <f t="shared" si="21"/>
        <v>1</v>
      </c>
      <c r="J268" s="9" t="s">
        <v>17</v>
      </c>
      <c r="K268" s="9" t="s">
        <v>33</v>
      </c>
      <c r="L268" s="9">
        <f t="shared" si="22"/>
        <v>9999</v>
      </c>
      <c r="M268" s="9" t="str">
        <f t="shared" si="23"/>
        <v>kg</v>
      </c>
      <c r="N268" s="9" t="s">
        <v>14</v>
      </c>
      <c r="O268" s="9" t="s">
        <v>593</v>
      </c>
      <c r="P268" s="30">
        <v>154</v>
      </c>
      <c r="Q268">
        <f t="shared" si="24"/>
        <v>154</v>
      </c>
    </row>
    <row r="269" spans="1:17">
      <c r="A269" s="9" t="s">
        <v>825</v>
      </c>
      <c r="B269" s="9" t="s">
        <v>5049</v>
      </c>
      <c r="C269" s="9" t="s">
        <v>422</v>
      </c>
      <c r="D269" s="9" t="s">
        <v>17</v>
      </c>
      <c r="E269" s="9" t="s">
        <v>30</v>
      </c>
      <c r="F269" s="9" t="s">
        <v>658</v>
      </c>
      <c r="G269" s="9" t="s">
        <v>19</v>
      </c>
      <c r="H269" s="9" t="str">
        <f t="shared" si="20"/>
        <v>StandardPrice</v>
      </c>
      <c r="I269" s="9" t="str">
        <f t="shared" si="21"/>
        <v/>
      </c>
      <c r="J269" s="9" t="s">
        <v>19</v>
      </c>
      <c r="K269" s="9" t="s">
        <v>14</v>
      </c>
      <c r="L269" s="9" t="str">
        <f t="shared" si="22"/>
        <v>1</v>
      </c>
      <c r="M269" s="9" t="str">
        <f t="shared" si="23"/>
        <v>Items</v>
      </c>
      <c r="N269" s="9" t="s">
        <v>19</v>
      </c>
      <c r="O269" s="9" t="s">
        <v>4390</v>
      </c>
      <c r="P269" s="30">
        <v>155</v>
      </c>
      <c r="Q269">
        <f t="shared" si="24"/>
        <v>155</v>
      </c>
    </row>
    <row r="270" spans="1:17">
      <c r="A270" s="9" t="s">
        <v>329</v>
      </c>
      <c r="B270" s="9" t="s">
        <v>5050</v>
      </c>
      <c r="C270" s="9" t="s">
        <v>403</v>
      </c>
      <c r="D270" s="9" t="s">
        <v>17</v>
      </c>
      <c r="E270" s="9" t="s">
        <v>30</v>
      </c>
      <c r="F270" s="9" t="s">
        <v>661</v>
      </c>
      <c r="G270" s="9" t="s">
        <v>19</v>
      </c>
      <c r="H270" s="9" t="str">
        <f t="shared" si="20"/>
        <v>StandardPrice</v>
      </c>
      <c r="I270" s="9" t="str">
        <f t="shared" si="21"/>
        <v/>
      </c>
      <c r="J270" s="9" t="s">
        <v>19</v>
      </c>
      <c r="K270" s="9" t="s">
        <v>14</v>
      </c>
      <c r="L270" s="9" t="str">
        <f t="shared" si="22"/>
        <v>1</v>
      </c>
      <c r="M270" s="9" t="str">
        <f t="shared" si="23"/>
        <v>Items</v>
      </c>
      <c r="N270" s="9" t="s">
        <v>19</v>
      </c>
      <c r="O270" s="9" t="s">
        <v>4178</v>
      </c>
      <c r="P270" s="30">
        <v>156</v>
      </c>
      <c r="Q270">
        <f t="shared" si="24"/>
        <v>156</v>
      </c>
    </row>
    <row r="271" spans="1:17">
      <c r="A271" s="9" t="s">
        <v>335</v>
      </c>
      <c r="B271" s="9" t="s">
        <v>5051</v>
      </c>
      <c r="C271" s="9" t="s">
        <v>47</v>
      </c>
      <c r="D271" s="9" t="s">
        <v>17</v>
      </c>
      <c r="E271" s="9" t="s">
        <v>30</v>
      </c>
      <c r="F271" s="9" t="s">
        <v>664</v>
      </c>
      <c r="G271" s="9" t="s">
        <v>19</v>
      </c>
      <c r="H271" s="9" t="str">
        <f t="shared" si="20"/>
        <v>StandardPrice</v>
      </c>
      <c r="I271" s="9" t="str">
        <f t="shared" si="21"/>
        <v/>
      </c>
      <c r="J271" s="9" t="s">
        <v>19</v>
      </c>
      <c r="K271" s="9" t="s">
        <v>14</v>
      </c>
      <c r="L271" s="9" t="str">
        <f t="shared" si="22"/>
        <v>1</v>
      </c>
      <c r="M271" s="9" t="str">
        <f t="shared" si="23"/>
        <v>Items</v>
      </c>
      <c r="N271" s="9" t="s">
        <v>19</v>
      </c>
      <c r="O271" s="9" t="s">
        <v>5052</v>
      </c>
      <c r="P271" s="30">
        <v>157</v>
      </c>
      <c r="Q271">
        <f t="shared" si="24"/>
        <v>157</v>
      </c>
    </row>
    <row r="272" spans="1:17">
      <c r="A272" s="9" t="s">
        <v>339</v>
      </c>
      <c r="B272" s="9" t="s">
        <v>5053</v>
      </c>
      <c r="C272" s="9" t="s">
        <v>807</v>
      </c>
      <c r="D272" s="9" t="s">
        <v>17</v>
      </c>
      <c r="E272" s="9" t="s">
        <v>30</v>
      </c>
      <c r="F272" s="9" t="s">
        <v>666</v>
      </c>
      <c r="G272" s="9" t="s">
        <v>14</v>
      </c>
      <c r="H272" s="9" t="str">
        <f t="shared" si="20"/>
        <v>StandardPrice</v>
      </c>
      <c r="I272" s="9" t="str">
        <f t="shared" si="21"/>
        <v/>
      </c>
      <c r="J272" s="9" t="s">
        <v>19</v>
      </c>
      <c r="K272" s="9" t="s">
        <v>20</v>
      </c>
      <c r="L272" s="9" t="str">
        <f t="shared" si="22"/>
        <v>10</v>
      </c>
      <c r="M272" s="9" t="str">
        <f t="shared" si="23"/>
        <v>kg</v>
      </c>
      <c r="N272" s="9" t="s">
        <v>14</v>
      </c>
      <c r="O272" s="9" t="s">
        <v>21</v>
      </c>
      <c r="P272" s="30">
        <v>158</v>
      </c>
      <c r="Q272">
        <f t="shared" si="24"/>
        <v>158</v>
      </c>
    </row>
    <row r="273" spans="1:17">
      <c r="A273" s="9" t="s">
        <v>343</v>
      </c>
      <c r="B273" s="9" t="s">
        <v>5054</v>
      </c>
      <c r="C273" s="9" t="s">
        <v>807</v>
      </c>
      <c r="D273" s="9" t="s">
        <v>17</v>
      </c>
      <c r="E273" s="9" t="s">
        <v>30</v>
      </c>
      <c r="F273" s="9" t="s">
        <v>666</v>
      </c>
      <c r="G273" s="9" t="s">
        <v>14</v>
      </c>
      <c r="H273" s="9" t="str">
        <f t="shared" si="20"/>
        <v>PlusPrice</v>
      </c>
      <c r="I273" s="9" t="str">
        <f t="shared" si="21"/>
        <v>1</v>
      </c>
      <c r="J273" s="9" t="s">
        <v>25</v>
      </c>
      <c r="K273" s="9" t="s">
        <v>33</v>
      </c>
      <c r="L273" s="9">
        <f t="shared" si="22"/>
        <v>9999</v>
      </c>
      <c r="M273" s="9" t="str">
        <f t="shared" si="23"/>
        <v>kg</v>
      </c>
      <c r="N273" s="9" t="s">
        <v>14</v>
      </c>
      <c r="O273" s="9" t="s">
        <v>593</v>
      </c>
      <c r="P273" s="30">
        <v>158</v>
      </c>
      <c r="Q273">
        <f t="shared" si="24"/>
        <v>158</v>
      </c>
    </row>
    <row r="274" spans="1:17">
      <c r="A274" s="9" t="s">
        <v>348</v>
      </c>
      <c r="B274" s="9" t="s">
        <v>5055</v>
      </c>
      <c r="C274" s="9" t="s">
        <v>810</v>
      </c>
      <c r="D274" s="9" t="s">
        <v>17</v>
      </c>
      <c r="E274" s="9" t="s">
        <v>30</v>
      </c>
      <c r="F274" s="9" t="s">
        <v>668</v>
      </c>
      <c r="G274" s="9" t="s">
        <v>14</v>
      </c>
      <c r="H274" s="9" t="str">
        <f t="shared" si="20"/>
        <v>StandardPrice</v>
      </c>
      <c r="I274" s="9" t="str">
        <f t="shared" si="21"/>
        <v/>
      </c>
      <c r="J274" s="9" t="s">
        <v>19</v>
      </c>
      <c r="K274" s="9" t="s">
        <v>43</v>
      </c>
      <c r="L274" s="9" t="str">
        <f t="shared" si="22"/>
        <v>5</v>
      </c>
      <c r="M274" s="9" t="str">
        <f t="shared" si="23"/>
        <v>kg</v>
      </c>
      <c r="N274" s="9" t="s">
        <v>14</v>
      </c>
      <c r="O274" s="9" t="s">
        <v>181</v>
      </c>
      <c r="P274" s="30">
        <v>159</v>
      </c>
      <c r="Q274">
        <f t="shared" si="24"/>
        <v>159</v>
      </c>
    </row>
    <row r="275" spans="1:17">
      <c r="A275" s="9" t="s">
        <v>352</v>
      </c>
      <c r="B275" s="9" t="s">
        <v>5056</v>
      </c>
      <c r="C275" s="9" t="s">
        <v>810</v>
      </c>
      <c r="D275" s="9" t="s">
        <v>17</v>
      </c>
      <c r="E275" s="9" t="s">
        <v>30</v>
      </c>
      <c r="F275" s="9" t="s">
        <v>668</v>
      </c>
      <c r="G275" s="9" t="s">
        <v>14</v>
      </c>
      <c r="H275" s="9" t="str">
        <f t="shared" si="20"/>
        <v>PlusPrice</v>
      </c>
      <c r="I275" s="9" t="str">
        <f t="shared" si="21"/>
        <v>1</v>
      </c>
      <c r="J275" s="9" t="s">
        <v>47</v>
      </c>
      <c r="K275" s="9" t="s">
        <v>33</v>
      </c>
      <c r="L275" s="9">
        <f t="shared" si="22"/>
        <v>9999</v>
      </c>
      <c r="M275" s="9" t="str">
        <f t="shared" si="23"/>
        <v>kg</v>
      </c>
      <c r="N275" s="9" t="s">
        <v>14</v>
      </c>
      <c r="O275" s="9" t="s">
        <v>27</v>
      </c>
      <c r="P275" s="30">
        <v>159</v>
      </c>
      <c r="Q275">
        <f t="shared" si="24"/>
        <v>159</v>
      </c>
    </row>
    <row r="276" spans="1:17">
      <c r="A276" s="9" t="s">
        <v>356</v>
      </c>
      <c r="B276" s="9" t="s">
        <v>5057</v>
      </c>
      <c r="C276" s="9" t="s">
        <v>813</v>
      </c>
      <c r="D276" s="9" t="s">
        <v>17</v>
      </c>
      <c r="E276" s="9" t="s">
        <v>30</v>
      </c>
      <c r="F276" s="9" t="s">
        <v>671</v>
      </c>
      <c r="G276" s="9" t="s">
        <v>14</v>
      </c>
      <c r="H276" s="9" t="str">
        <f t="shared" si="20"/>
        <v>StandardPrice</v>
      </c>
      <c r="I276" s="9" t="str">
        <f t="shared" si="21"/>
        <v/>
      </c>
      <c r="J276" s="9" t="s">
        <v>19</v>
      </c>
      <c r="K276" s="9" t="s">
        <v>20</v>
      </c>
      <c r="L276" s="9" t="str">
        <f t="shared" si="22"/>
        <v>10</v>
      </c>
      <c r="M276" s="9" t="str">
        <f t="shared" si="23"/>
        <v>kg</v>
      </c>
      <c r="N276" s="9" t="s">
        <v>14</v>
      </c>
      <c r="O276" s="9" t="s">
        <v>181</v>
      </c>
      <c r="P276" s="30">
        <v>160</v>
      </c>
      <c r="Q276">
        <f t="shared" si="24"/>
        <v>160</v>
      </c>
    </row>
    <row r="277" spans="1:17">
      <c r="A277" s="9" t="s">
        <v>361</v>
      </c>
      <c r="B277" s="9" t="s">
        <v>5058</v>
      </c>
      <c r="C277" s="9" t="s">
        <v>813</v>
      </c>
      <c r="D277" s="9" t="s">
        <v>17</v>
      </c>
      <c r="E277" s="9" t="s">
        <v>30</v>
      </c>
      <c r="F277" s="9" t="s">
        <v>671</v>
      </c>
      <c r="G277" s="9" t="s">
        <v>14</v>
      </c>
      <c r="H277" s="9" t="str">
        <f t="shared" si="20"/>
        <v>PlusPrice</v>
      </c>
      <c r="I277" s="9" t="str">
        <f t="shared" si="21"/>
        <v>1</v>
      </c>
      <c r="J277" s="9" t="s">
        <v>25</v>
      </c>
      <c r="K277" s="9" t="s">
        <v>33</v>
      </c>
      <c r="L277" s="9">
        <f t="shared" si="22"/>
        <v>9999</v>
      </c>
      <c r="M277" s="9" t="str">
        <f t="shared" si="23"/>
        <v>kg</v>
      </c>
      <c r="N277" s="9" t="s">
        <v>14</v>
      </c>
      <c r="O277" s="9" t="s">
        <v>55</v>
      </c>
      <c r="P277" s="30">
        <v>160</v>
      </c>
      <c r="Q277">
        <f t="shared" si="24"/>
        <v>160</v>
      </c>
    </row>
    <row r="278" spans="1:17">
      <c r="A278" s="9" t="s">
        <v>250</v>
      </c>
      <c r="B278" s="9" t="s">
        <v>5059</v>
      </c>
      <c r="C278" s="9" t="s">
        <v>816</v>
      </c>
      <c r="D278" s="9" t="s">
        <v>17</v>
      </c>
      <c r="E278" s="9" t="s">
        <v>30</v>
      </c>
      <c r="F278" s="9" t="s">
        <v>675</v>
      </c>
      <c r="G278" s="9" t="s">
        <v>14</v>
      </c>
      <c r="H278" s="9" t="str">
        <f t="shared" si="20"/>
        <v>StandardPrice</v>
      </c>
      <c r="I278" s="9" t="str">
        <f t="shared" si="21"/>
        <v/>
      </c>
      <c r="J278" s="9" t="s">
        <v>19</v>
      </c>
      <c r="K278" s="9" t="s">
        <v>20</v>
      </c>
      <c r="L278" s="9" t="str">
        <f t="shared" si="22"/>
        <v>10</v>
      </c>
      <c r="M278" s="9" t="str">
        <f t="shared" si="23"/>
        <v>kg</v>
      </c>
      <c r="N278" s="9" t="s">
        <v>14</v>
      </c>
      <c r="O278" s="9" t="s">
        <v>181</v>
      </c>
      <c r="P278" s="30">
        <v>161</v>
      </c>
      <c r="Q278">
        <f t="shared" si="24"/>
        <v>161</v>
      </c>
    </row>
    <row r="279" spans="1:17">
      <c r="A279" s="9" t="s">
        <v>255</v>
      </c>
      <c r="B279" s="9" t="s">
        <v>5060</v>
      </c>
      <c r="C279" s="9" t="s">
        <v>816</v>
      </c>
      <c r="D279" s="9" t="s">
        <v>17</v>
      </c>
      <c r="E279" s="9" t="s">
        <v>30</v>
      </c>
      <c r="F279" s="9" t="s">
        <v>675</v>
      </c>
      <c r="G279" s="9" t="s">
        <v>14</v>
      </c>
      <c r="H279" s="9" t="str">
        <f t="shared" si="20"/>
        <v>PlusPrice</v>
      </c>
      <c r="I279" s="9" t="str">
        <f t="shared" si="21"/>
        <v>1</v>
      </c>
      <c r="J279" s="9" t="s">
        <v>25</v>
      </c>
      <c r="K279" s="9" t="s">
        <v>33</v>
      </c>
      <c r="L279" s="9">
        <f t="shared" si="22"/>
        <v>9999</v>
      </c>
      <c r="M279" s="9" t="str">
        <f t="shared" si="23"/>
        <v>kg</v>
      </c>
      <c r="N279" s="9" t="s">
        <v>14</v>
      </c>
      <c r="O279" s="9" t="s">
        <v>55</v>
      </c>
      <c r="P279" s="30">
        <v>161</v>
      </c>
      <c r="Q279">
        <f t="shared" si="24"/>
        <v>161</v>
      </c>
    </row>
    <row r="280" spans="1:17">
      <c r="A280" s="9" t="s">
        <v>987</v>
      </c>
      <c r="B280" s="9" t="s">
        <v>5061</v>
      </c>
      <c r="C280" s="9" t="s">
        <v>845</v>
      </c>
      <c r="D280" s="9" t="s">
        <v>17</v>
      </c>
      <c r="E280" s="9" t="s">
        <v>30</v>
      </c>
      <c r="F280" s="9" t="s">
        <v>678</v>
      </c>
      <c r="G280" s="9" t="s">
        <v>14</v>
      </c>
      <c r="H280" s="9" t="str">
        <f t="shared" si="20"/>
        <v>StandardPrice</v>
      </c>
      <c r="I280" s="9" t="str">
        <f t="shared" si="21"/>
        <v/>
      </c>
      <c r="J280" s="9" t="s">
        <v>19</v>
      </c>
      <c r="K280" s="9" t="s">
        <v>20</v>
      </c>
      <c r="L280" s="9" t="str">
        <f t="shared" si="22"/>
        <v>10</v>
      </c>
      <c r="M280" s="9" t="str">
        <f t="shared" si="23"/>
        <v>kg</v>
      </c>
      <c r="N280" s="9" t="s">
        <v>14</v>
      </c>
      <c r="O280" s="9" t="s">
        <v>50</v>
      </c>
      <c r="P280" s="30">
        <v>162</v>
      </c>
      <c r="Q280">
        <f t="shared" si="24"/>
        <v>162</v>
      </c>
    </row>
    <row r="281" spans="1:17">
      <c r="A281" s="9" t="s">
        <v>989</v>
      </c>
      <c r="B281" s="9" t="s">
        <v>5062</v>
      </c>
      <c r="C281" s="9" t="s">
        <v>845</v>
      </c>
      <c r="D281" s="9" t="s">
        <v>17</v>
      </c>
      <c r="E281" s="9" t="s">
        <v>30</v>
      </c>
      <c r="F281" s="9" t="s">
        <v>678</v>
      </c>
      <c r="G281" s="9" t="s">
        <v>14</v>
      </c>
      <c r="H281" s="9" t="str">
        <f t="shared" si="20"/>
        <v>PlusPrice</v>
      </c>
      <c r="I281" s="9" t="str">
        <f t="shared" si="21"/>
        <v>1</v>
      </c>
      <c r="J281" s="9" t="s">
        <v>25</v>
      </c>
      <c r="K281" s="9" t="s">
        <v>33</v>
      </c>
      <c r="L281" s="9">
        <f t="shared" si="22"/>
        <v>9999</v>
      </c>
      <c r="M281" s="9" t="str">
        <f t="shared" si="23"/>
        <v>kg</v>
      </c>
      <c r="N281" s="9" t="s">
        <v>14</v>
      </c>
      <c r="O281" s="9" t="s">
        <v>55</v>
      </c>
      <c r="P281" s="30">
        <v>162</v>
      </c>
      <c r="Q281">
        <f t="shared" si="24"/>
        <v>162</v>
      </c>
    </row>
    <row r="282" spans="1:17">
      <c r="A282" s="9" t="s">
        <v>401</v>
      </c>
      <c r="B282" s="9" t="s">
        <v>5063</v>
      </c>
      <c r="C282" s="9" t="s">
        <v>407</v>
      </c>
      <c r="D282" s="9" t="s">
        <v>17</v>
      </c>
      <c r="E282" s="9" t="s">
        <v>30</v>
      </c>
      <c r="F282" s="9" t="s">
        <v>681</v>
      </c>
      <c r="G282" s="9" t="s">
        <v>14</v>
      </c>
      <c r="H282" s="9" t="str">
        <f t="shared" si="20"/>
        <v>StandardPrice</v>
      </c>
      <c r="I282" s="9" t="str">
        <f t="shared" si="21"/>
        <v/>
      </c>
      <c r="J282" s="9" t="s">
        <v>19</v>
      </c>
      <c r="K282" s="9" t="s">
        <v>20</v>
      </c>
      <c r="L282" s="9" t="str">
        <f t="shared" si="22"/>
        <v>10</v>
      </c>
      <c r="M282" s="9" t="str">
        <f t="shared" si="23"/>
        <v>kg</v>
      </c>
      <c r="N282" s="9" t="s">
        <v>14</v>
      </c>
      <c r="O282" s="9" t="s">
        <v>181</v>
      </c>
      <c r="P282" s="30">
        <v>163</v>
      </c>
      <c r="Q282">
        <f t="shared" si="24"/>
        <v>163</v>
      </c>
    </row>
    <row r="283" spans="1:17">
      <c r="A283" s="9" t="s">
        <v>428</v>
      </c>
      <c r="B283" s="9" t="s">
        <v>5064</v>
      </c>
      <c r="C283" s="9" t="s">
        <v>407</v>
      </c>
      <c r="D283" s="9" t="s">
        <v>17</v>
      </c>
      <c r="E283" s="9" t="s">
        <v>30</v>
      </c>
      <c r="F283" s="9" t="s">
        <v>681</v>
      </c>
      <c r="G283" s="9" t="s">
        <v>14</v>
      </c>
      <c r="H283" s="9" t="str">
        <f t="shared" si="20"/>
        <v>PlusPrice</v>
      </c>
      <c r="I283" s="9" t="str">
        <f t="shared" si="21"/>
        <v>1</v>
      </c>
      <c r="J283" s="9" t="s">
        <v>25</v>
      </c>
      <c r="K283" s="9" t="s">
        <v>33</v>
      </c>
      <c r="L283" s="9">
        <f t="shared" si="22"/>
        <v>9999</v>
      </c>
      <c r="M283" s="9" t="str">
        <f t="shared" si="23"/>
        <v>kg</v>
      </c>
      <c r="N283" s="9" t="s">
        <v>14</v>
      </c>
      <c r="O283" s="9" t="s">
        <v>55</v>
      </c>
      <c r="P283" s="30">
        <v>163</v>
      </c>
      <c r="Q283">
        <f t="shared" si="24"/>
        <v>163</v>
      </c>
    </row>
    <row r="284" spans="1:17">
      <c r="A284" s="9" t="s">
        <v>228</v>
      </c>
      <c r="B284" s="9" t="s">
        <v>5065</v>
      </c>
      <c r="C284" s="9" t="s">
        <v>567</v>
      </c>
      <c r="D284" s="9" t="s">
        <v>17</v>
      </c>
      <c r="E284" s="9" t="s">
        <v>30</v>
      </c>
      <c r="F284" s="9" t="s">
        <v>684</v>
      </c>
      <c r="G284" s="9" t="s">
        <v>19</v>
      </c>
      <c r="H284" s="9" t="str">
        <f t="shared" si="20"/>
        <v>StandardPrice</v>
      </c>
      <c r="I284" s="9" t="str">
        <f t="shared" si="21"/>
        <v/>
      </c>
      <c r="J284" s="9" t="s">
        <v>19</v>
      </c>
      <c r="K284" s="9" t="s">
        <v>14</v>
      </c>
      <c r="L284" s="9" t="str">
        <f t="shared" si="22"/>
        <v>1</v>
      </c>
      <c r="M284" s="9" t="str">
        <f t="shared" si="23"/>
        <v>Items</v>
      </c>
      <c r="N284" s="9" t="s">
        <v>19</v>
      </c>
      <c r="O284" s="9" t="s">
        <v>209</v>
      </c>
      <c r="P284" s="30">
        <v>164</v>
      </c>
      <c r="Q284">
        <f t="shared" si="24"/>
        <v>164</v>
      </c>
    </row>
    <row r="285" spans="1:17">
      <c r="A285" s="9" t="s">
        <v>153</v>
      </c>
      <c r="B285" s="9" t="s">
        <v>5066</v>
      </c>
      <c r="C285" s="9" t="s">
        <v>563</v>
      </c>
      <c r="D285" s="9" t="s">
        <v>17</v>
      </c>
      <c r="E285" s="9" t="s">
        <v>30</v>
      </c>
      <c r="F285" s="9" t="s">
        <v>687</v>
      </c>
      <c r="G285" s="9" t="s">
        <v>19</v>
      </c>
      <c r="H285" s="9" t="str">
        <f t="shared" si="20"/>
        <v>StandardPrice</v>
      </c>
      <c r="I285" s="9" t="str">
        <f t="shared" si="21"/>
        <v/>
      </c>
      <c r="J285" s="9" t="s">
        <v>19</v>
      </c>
      <c r="K285" s="9" t="s">
        <v>14</v>
      </c>
      <c r="L285" s="9" t="str">
        <f t="shared" si="22"/>
        <v>1</v>
      </c>
      <c r="M285" s="9" t="str">
        <f t="shared" si="23"/>
        <v>Items</v>
      </c>
      <c r="N285" s="9" t="s">
        <v>19</v>
      </c>
      <c r="O285" s="9" t="s">
        <v>4524</v>
      </c>
      <c r="P285" s="30">
        <v>165</v>
      </c>
      <c r="Q285">
        <f t="shared" si="24"/>
        <v>165</v>
      </c>
    </row>
    <row r="286" spans="1:17">
      <c r="A286" s="9" t="s">
        <v>499</v>
      </c>
      <c r="B286" s="9" t="s">
        <v>5067</v>
      </c>
      <c r="C286" s="9" t="s">
        <v>819</v>
      </c>
      <c r="D286" s="9" t="s">
        <v>17</v>
      </c>
      <c r="E286" s="9" t="s">
        <v>30</v>
      </c>
      <c r="F286" s="9" t="s">
        <v>690</v>
      </c>
      <c r="G286" s="9" t="s">
        <v>14</v>
      </c>
      <c r="H286" s="9" t="str">
        <f t="shared" si="20"/>
        <v>StandardPrice</v>
      </c>
      <c r="I286" s="9" t="str">
        <f t="shared" si="21"/>
        <v/>
      </c>
      <c r="J286" s="9" t="s">
        <v>19</v>
      </c>
      <c r="K286" s="9" t="s">
        <v>20</v>
      </c>
      <c r="L286" s="9" t="str">
        <f t="shared" si="22"/>
        <v>10</v>
      </c>
      <c r="M286" s="9" t="str">
        <f t="shared" si="23"/>
        <v>kg</v>
      </c>
      <c r="N286" s="9" t="s">
        <v>14</v>
      </c>
      <c r="O286" s="9" t="s">
        <v>50</v>
      </c>
      <c r="P286" s="30">
        <v>166</v>
      </c>
      <c r="Q286">
        <f t="shared" si="24"/>
        <v>166</v>
      </c>
    </row>
    <row r="287" spans="1:17">
      <c r="A287" s="9" t="s">
        <v>799</v>
      </c>
      <c r="B287" s="9" t="s">
        <v>5068</v>
      </c>
      <c r="C287" s="9" t="s">
        <v>819</v>
      </c>
      <c r="D287" s="9" t="s">
        <v>17</v>
      </c>
      <c r="E287" s="9" t="s">
        <v>30</v>
      </c>
      <c r="F287" s="9" t="s">
        <v>690</v>
      </c>
      <c r="G287" s="9" t="s">
        <v>14</v>
      </c>
      <c r="H287" s="9" t="str">
        <f t="shared" si="20"/>
        <v>PlusPrice</v>
      </c>
      <c r="I287" s="9" t="str">
        <f t="shared" si="21"/>
        <v>1</v>
      </c>
      <c r="J287" s="9" t="s">
        <v>25</v>
      </c>
      <c r="K287" s="9" t="s">
        <v>33</v>
      </c>
      <c r="L287" s="9">
        <f t="shared" si="22"/>
        <v>9999</v>
      </c>
      <c r="M287" s="9" t="str">
        <f t="shared" si="23"/>
        <v>kg</v>
      </c>
      <c r="N287" s="9" t="s">
        <v>14</v>
      </c>
      <c r="O287" s="9" t="s">
        <v>593</v>
      </c>
      <c r="P287" s="30">
        <v>166</v>
      </c>
      <c r="Q287">
        <f t="shared" si="24"/>
        <v>166</v>
      </c>
    </row>
    <row r="288" spans="1:17">
      <c r="A288" s="9" t="s">
        <v>902</v>
      </c>
      <c r="B288" s="9" t="s">
        <v>5069</v>
      </c>
      <c r="C288" s="9" t="s">
        <v>823</v>
      </c>
      <c r="D288" s="9" t="s">
        <v>17</v>
      </c>
      <c r="E288" s="9" t="s">
        <v>30</v>
      </c>
      <c r="F288" s="9" t="s">
        <v>693</v>
      </c>
      <c r="G288" s="9" t="s">
        <v>14</v>
      </c>
      <c r="H288" s="9" t="str">
        <f t="shared" si="20"/>
        <v>StandardPrice</v>
      </c>
      <c r="I288" s="9" t="str">
        <f t="shared" si="21"/>
        <v/>
      </c>
      <c r="J288" s="9" t="s">
        <v>19</v>
      </c>
      <c r="K288" s="9" t="s">
        <v>20</v>
      </c>
      <c r="L288" s="9" t="str">
        <f t="shared" si="22"/>
        <v>10</v>
      </c>
      <c r="M288" s="9" t="str">
        <f t="shared" si="23"/>
        <v>kg</v>
      </c>
      <c r="N288" s="9" t="s">
        <v>14</v>
      </c>
      <c r="O288" s="9" t="s">
        <v>21</v>
      </c>
      <c r="P288" s="30">
        <v>167</v>
      </c>
      <c r="Q288">
        <f t="shared" si="24"/>
        <v>167</v>
      </c>
    </row>
    <row r="289" spans="1:17">
      <c r="A289" s="9" t="s">
        <v>364</v>
      </c>
      <c r="B289" s="9" t="s">
        <v>5070</v>
      </c>
      <c r="C289" s="9" t="s">
        <v>823</v>
      </c>
      <c r="D289" s="9" t="s">
        <v>17</v>
      </c>
      <c r="E289" s="9" t="s">
        <v>30</v>
      </c>
      <c r="F289" s="9" t="s">
        <v>693</v>
      </c>
      <c r="G289" s="9" t="s">
        <v>14</v>
      </c>
      <c r="H289" s="9" t="str">
        <f t="shared" si="20"/>
        <v>PlusPrice</v>
      </c>
      <c r="I289" s="9" t="str">
        <f t="shared" si="21"/>
        <v>1</v>
      </c>
      <c r="J289" s="9" t="s">
        <v>25</v>
      </c>
      <c r="K289" s="9" t="s">
        <v>33</v>
      </c>
      <c r="L289" s="9">
        <f t="shared" si="22"/>
        <v>9999</v>
      </c>
      <c r="M289" s="9" t="str">
        <f t="shared" si="23"/>
        <v>kg</v>
      </c>
      <c r="N289" s="9" t="s">
        <v>14</v>
      </c>
      <c r="O289" s="9" t="s">
        <v>55</v>
      </c>
      <c r="P289" s="30">
        <v>167</v>
      </c>
      <c r="Q289">
        <f t="shared" si="24"/>
        <v>167</v>
      </c>
    </row>
    <row r="290" spans="1:17">
      <c r="A290" s="9" t="s">
        <v>868</v>
      </c>
      <c r="B290" s="9" t="s">
        <v>5071</v>
      </c>
      <c r="C290" s="9" t="s">
        <v>559</v>
      </c>
      <c r="D290" s="9" t="s">
        <v>17</v>
      </c>
      <c r="E290" s="9" t="s">
        <v>30</v>
      </c>
      <c r="F290" s="9" t="s">
        <v>696</v>
      </c>
      <c r="G290" s="9" t="s">
        <v>19</v>
      </c>
      <c r="H290" s="9" t="str">
        <f t="shared" si="20"/>
        <v>StandardPrice</v>
      </c>
      <c r="I290" s="9" t="str">
        <f t="shared" si="21"/>
        <v/>
      </c>
      <c r="J290" s="9" t="s">
        <v>19</v>
      </c>
      <c r="K290" s="9" t="s">
        <v>14</v>
      </c>
      <c r="L290" s="9" t="str">
        <f t="shared" si="22"/>
        <v>1</v>
      </c>
      <c r="M290" s="9" t="str">
        <f t="shared" si="23"/>
        <v>Items</v>
      </c>
      <c r="N290" s="9" t="s">
        <v>19</v>
      </c>
      <c r="O290" s="9" t="s">
        <v>488</v>
      </c>
      <c r="P290" s="30">
        <v>168</v>
      </c>
      <c r="Q290">
        <f t="shared" si="24"/>
        <v>168</v>
      </c>
    </row>
    <row r="291" spans="1:17">
      <c r="A291" s="9" t="s">
        <v>1002</v>
      </c>
      <c r="B291" s="9" t="s">
        <v>5072</v>
      </c>
      <c r="C291" s="9" t="s">
        <v>570</v>
      </c>
      <c r="D291" s="9" t="s">
        <v>17</v>
      </c>
      <c r="E291" s="9" t="s">
        <v>30</v>
      </c>
      <c r="F291" s="9" t="s">
        <v>699</v>
      </c>
      <c r="G291" s="9" t="s">
        <v>19</v>
      </c>
      <c r="H291" s="9" t="str">
        <f t="shared" si="20"/>
        <v>StandardPrice</v>
      </c>
      <c r="I291" s="9" t="str">
        <f t="shared" si="21"/>
        <v/>
      </c>
      <c r="J291" s="9" t="s">
        <v>19</v>
      </c>
      <c r="K291" s="9" t="s">
        <v>14</v>
      </c>
      <c r="L291" s="9" t="str">
        <f t="shared" si="22"/>
        <v>1</v>
      </c>
      <c r="M291" s="9" t="str">
        <f t="shared" si="23"/>
        <v>Items</v>
      </c>
      <c r="N291" s="9" t="s">
        <v>19</v>
      </c>
      <c r="O291" s="9" t="s">
        <v>674</v>
      </c>
      <c r="P291" s="30">
        <v>169</v>
      </c>
      <c r="Q291">
        <f t="shared" si="24"/>
        <v>169</v>
      </c>
    </row>
    <row r="292" spans="1:17">
      <c r="A292" s="9" t="s">
        <v>1004</v>
      </c>
      <c r="B292" s="9" t="s">
        <v>5073</v>
      </c>
      <c r="C292" s="9" t="s">
        <v>553</v>
      </c>
      <c r="D292" s="9" t="s">
        <v>17</v>
      </c>
      <c r="E292" s="9" t="s">
        <v>30</v>
      </c>
      <c r="F292" s="9" t="s">
        <v>702</v>
      </c>
      <c r="G292" s="9" t="s">
        <v>19</v>
      </c>
      <c r="H292" s="9" t="str">
        <f t="shared" si="20"/>
        <v>StandardPrice</v>
      </c>
      <c r="I292" s="9" t="str">
        <f t="shared" si="21"/>
        <v/>
      </c>
      <c r="J292" s="9" t="s">
        <v>19</v>
      </c>
      <c r="K292" s="9" t="s">
        <v>14</v>
      </c>
      <c r="L292" s="9" t="str">
        <f t="shared" si="22"/>
        <v>1</v>
      </c>
      <c r="M292" s="9" t="str">
        <f t="shared" si="23"/>
        <v>Items</v>
      </c>
      <c r="N292" s="9" t="s">
        <v>19</v>
      </c>
      <c r="O292" s="9" t="s">
        <v>2948</v>
      </c>
      <c r="P292" s="30">
        <v>170</v>
      </c>
      <c r="Q292">
        <f t="shared" si="24"/>
        <v>170</v>
      </c>
    </row>
    <row r="293" spans="1:17">
      <c r="A293" s="9" t="s">
        <v>1006</v>
      </c>
      <c r="B293" s="9" t="s">
        <v>5074</v>
      </c>
      <c r="C293" s="9" t="s">
        <v>550</v>
      </c>
      <c r="D293" s="9" t="s">
        <v>17</v>
      </c>
      <c r="E293" s="9" t="s">
        <v>30</v>
      </c>
      <c r="F293" s="9" t="s">
        <v>705</v>
      </c>
      <c r="G293" s="9" t="s">
        <v>19</v>
      </c>
      <c r="H293" s="9" t="str">
        <f t="shared" si="20"/>
        <v>StandardPrice</v>
      </c>
      <c r="I293" s="9" t="str">
        <f t="shared" si="21"/>
        <v/>
      </c>
      <c r="J293" s="9" t="s">
        <v>19</v>
      </c>
      <c r="K293" s="9" t="s">
        <v>14</v>
      </c>
      <c r="L293" s="9" t="str">
        <f t="shared" si="22"/>
        <v>1</v>
      </c>
      <c r="M293" s="9" t="str">
        <f t="shared" si="23"/>
        <v>Items</v>
      </c>
      <c r="N293" s="9" t="s">
        <v>19</v>
      </c>
      <c r="O293" s="9" t="s">
        <v>1626</v>
      </c>
      <c r="P293" s="30">
        <v>171</v>
      </c>
      <c r="Q293">
        <f t="shared" si="24"/>
        <v>171</v>
      </c>
    </row>
    <row r="294" spans="1:17">
      <c r="A294" s="9" t="s">
        <v>930</v>
      </c>
      <c r="B294" s="9" t="s">
        <v>5075</v>
      </c>
      <c r="C294" s="9" t="s">
        <v>547</v>
      </c>
      <c r="D294" s="9" t="s">
        <v>17</v>
      </c>
      <c r="E294" s="9" t="s">
        <v>30</v>
      </c>
      <c r="F294" s="9" t="s">
        <v>708</v>
      </c>
      <c r="G294" s="9" t="s">
        <v>19</v>
      </c>
      <c r="H294" s="9" t="str">
        <f t="shared" si="20"/>
        <v>StandardPrice</v>
      </c>
      <c r="I294" s="9" t="str">
        <f t="shared" si="21"/>
        <v/>
      </c>
      <c r="J294" s="9" t="s">
        <v>19</v>
      </c>
      <c r="K294" s="9" t="s">
        <v>14</v>
      </c>
      <c r="L294" s="9" t="str">
        <f t="shared" si="22"/>
        <v>1</v>
      </c>
      <c r="M294" s="9" t="str">
        <f t="shared" si="23"/>
        <v>Items</v>
      </c>
      <c r="N294" s="9" t="s">
        <v>19</v>
      </c>
      <c r="O294" s="9" t="s">
        <v>730</v>
      </c>
      <c r="P294" s="30">
        <v>172</v>
      </c>
      <c r="Q294">
        <f t="shared" si="24"/>
        <v>172</v>
      </c>
    </row>
    <row r="295" spans="1:17">
      <c r="A295" s="9" t="s">
        <v>935</v>
      </c>
      <c r="B295" s="9" t="s">
        <v>5076</v>
      </c>
      <c r="C295" s="9" t="s">
        <v>827</v>
      </c>
      <c r="D295" s="9" t="s">
        <v>17</v>
      </c>
      <c r="E295" s="9" t="s">
        <v>30</v>
      </c>
      <c r="F295" s="9" t="s">
        <v>711</v>
      </c>
      <c r="G295" s="9" t="s">
        <v>14</v>
      </c>
      <c r="H295" s="9" t="str">
        <f t="shared" si="20"/>
        <v>StandardPrice</v>
      </c>
      <c r="I295" s="9" t="str">
        <f t="shared" si="21"/>
        <v/>
      </c>
      <c r="J295" s="9" t="s">
        <v>19</v>
      </c>
      <c r="K295" s="9" t="s">
        <v>20</v>
      </c>
      <c r="L295" s="9" t="str">
        <f t="shared" si="22"/>
        <v>10</v>
      </c>
      <c r="M295" s="9" t="str">
        <f t="shared" si="23"/>
        <v>kg</v>
      </c>
      <c r="N295" s="9" t="s">
        <v>14</v>
      </c>
      <c r="O295" s="9" t="s">
        <v>50</v>
      </c>
      <c r="P295" s="30">
        <v>173</v>
      </c>
      <c r="Q295">
        <f t="shared" si="24"/>
        <v>173</v>
      </c>
    </row>
    <row r="296" spans="1:17">
      <c r="A296" s="9" t="s">
        <v>517</v>
      </c>
      <c r="B296" s="9" t="s">
        <v>5077</v>
      </c>
      <c r="C296" s="9" t="s">
        <v>827</v>
      </c>
      <c r="D296" s="9" t="s">
        <v>17</v>
      </c>
      <c r="E296" s="9" t="s">
        <v>30</v>
      </c>
      <c r="F296" s="9" t="s">
        <v>711</v>
      </c>
      <c r="G296" s="9" t="s">
        <v>14</v>
      </c>
      <c r="H296" s="9" t="str">
        <f t="shared" si="20"/>
        <v>PlusPrice</v>
      </c>
      <c r="I296" s="9" t="str">
        <f t="shared" si="21"/>
        <v>1</v>
      </c>
      <c r="J296" s="9" t="s">
        <v>25</v>
      </c>
      <c r="K296" s="9" t="s">
        <v>33</v>
      </c>
      <c r="L296" s="9">
        <f t="shared" si="22"/>
        <v>9999</v>
      </c>
      <c r="M296" s="9" t="str">
        <f t="shared" si="23"/>
        <v>kg</v>
      </c>
      <c r="N296" s="9" t="s">
        <v>14</v>
      </c>
      <c r="O296" s="9" t="s">
        <v>593</v>
      </c>
      <c r="P296" s="30">
        <v>173</v>
      </c>
      <c r="Q296">
        <f t="shared" si="24"/>
        <v>173</v>
      </c>
    </row>
    <row r="297" spans="1:17">
      <c r="A297" s="9" t="s">
        <v>1011</v>
      </c>
      <c r="B297" s="9" t="s">
        <v>5078</v>
      </c>
      <c r="C297" s="9" t="s">
        <v>830</v>
      </c>
      <c r="D297" s="9" t="s">
        <v>17</v>
      </c>
      <c r="E297" s="9" t="s">
        <v>30</v>
      </c>
      <c r="F297" s="9" t="s">
        <v>714</v>
      </c>
      <c r="G297" s="9" t="s">
        <v>14</v>
      </c>
      <c r="H297" s="9" t="str">
        <f t="shared" si="20"/>
        <v>StandardPrice</v>
      </c>
      <c r="I297" s="9" t="str">
        <f t="shared" si="21"/>
        <v/>
      </c>
      <c r="J297" s="9" t="s">
        <v>19</v>
      </c>
      <c r="K297" s="9" t="s">
        <v>20</v>
      </c>
      <c r="L297" s="9" t="str">
        <f t="shared" si="22"/>
        <v>10</v>
      </c>
      <c r="M297" s="9" t="str">
        <f t="shared" si="23"/>
        <v>kg</v>
      </c>
      <c r="N297" s="9" t="s">
        <v>14</v>
      </c>
      <c r="O297" s="9" t="s">
        <v>507</v>
      </c>
      <c r="P297" s="30">
        <v>174</v>
      </c>
      <c r="Q297">
        <f t="shared" si="24"/>
        <v>174</v>
      </c>
    </row>
    <row r="298" spans="1:17">
      <c r="A298" s="9" t="s">
        <v>1013</v>
      </c>
      <c r="B298" s="9" t="s">
        <v>5079</v>
      </c>
      <c r="C298" s="9" t="s">
        <v>830</v>
      </c>
      <c r="D298" s="9" t="s">
        <v>17</v>
      </c>
      <c r="E298" s="9" t="s">
        <v>30</v>
      </c>
      <c r="F298" s="9" t="s">
        <v>714</v>
      </c>
      <c r="G298" s="9" t="s">
        <v>14</v>
      </c>
      <c r="H298" s="9" t="str">
        <f t="shared" si="20"/>
        <v>PlusPrice</v>
      </c>
      <c r="I298" s="9" t="str">
        <f t="shared" si="21"/>
        <v>1</v>
      </c>
      <c r="J298" s="9" t="s">
        <v>25</v>
      </c>
      <c r="K298" s="9" t="s">
        <v>33</v>
      </c>
      <c r="L298" s="9">
        <f t="shared" si="22"/>
        <v>9999</v>
      </c>
      <c r="M298" s="9" t="str">
        <f t="shared" si="23"/>
        <v>kg</v>
      </c>
      <c r="N298" s="9" t="s">
        <v>14</v>
      </c>
      <c r="O298" s="9" t="s">
        <v>2378</v>
      </c>
      <c r="P298" s="30">
        <v>174</v>
      </c>
      <c r="Q298">
        <f t="shared" si="24"/>
        <v>174</v>
      </c>
    </row>
    <row r="299" spans="1:17">
      <c r="A299" s="9" t="s">
        <v>1015</v>
      </c>
      <c r="B299" s="9" t="s">
        <v>5080</v>
      </c>
      <c r="C299" s="9" t="s">
        <v>833</v>
      </c>
      <c r="D299" s="9" t="s">
        <v>17</v>
      </c>
      <c r="E299" s="9" t="s">
        <v>30</v>
      </c>
      <c r="F299" s="9" t="s">
        <v>1340</v>
      </c>
      <c r="G299" s="9" t="s">
        <v>14</v>
      </c>
      <c r="H299" s="9" t="str">
        <f t="shared" si="20"/>
        <v>StandardPrice</v>
      </c>
      <c r="I299" s="9" t="str">
        <f t="shared" si="21"/>
        <v/>
      </c>
      <c r="J299" s="9" t="s">
        <v>19</v>
      </c>
      <c r="K299" s="9" t="s">
        <v>20</v>
      </c>
      <c r="L299" s="9" t="str">
        <f t="shared" si="22"/>
        <v>10</v>
      </c>
      <c r="M299" s="9" t="str">
        <f t="shared" si="23"/>
        <v>kg</v>
      </c>
      <c r="N299" s="9" t="s">
        <v>14</v>
      </c>
      <c r="O299" s="9" t="s">
        <v>181</v>
      </c>
      <c r="P299" s="30">
        <v>175</v>
      </c>
      <c r="Q299">
        <f t="shared" si="24"/>
        <v>175</v>
      </c>
    </row>
    <row r="300" spans="1:17">
      <c r="A300" s="9" t="s">
        <v>1017</v>
      </c>
      <c r="B300" s="9" t="s">
        <v>5081</v>
      </c>
      <c r="C300" s="9" t="s">
        <v>833</v>
      </c>
      <c r="D300" s="9" t="s">
        <v>17</v>
      </c>
      <c r="E300" s="9" t="s">
        <v>30</v>
      </c>
      <c r="F300" s="9" t="s">
        <v>1340</v>
      </c>
      <c r="G300" s="9" t="s">
        <v>14</v>
      </c>
      <c r="H300" s="9" t="str">
        <f t="shared" si="20"/>
        <v>PlusPrice</v>
      </c>
      <c r="I300" s="9" t="str">
        <f t="shared" si="21"/>
        <v>1</v>
      </c>
      <c r="J300" s="9" t="s">
        <v>25</v>
      </c>
      <c r="K300" s="9" t="s">
        <v>33</v>
      </c>
      <c r="L300" s="9">
        <f t="shared" si="22"/>
        <v>9999</v>
      </c>
      <c r="M300" s="9" t="str">
        <f t="shared" si="23"/>
        <v>kg</v>
      </c>
      <c r="N300" s="9" t="s">
        <v>14</v>
      </c>
      <c r="O300" s="9" t="s">
        <v>87</v>
      </c>
      <c r="P300" s="30">
        <v>175</v>
      </c>
      <c r="Q300">
        <f t="shared" si="24"/>
        <v>175</v>
      </c>
    </row>
    <row r="301" spans="1:17">
      <c r="A301" s="9" t="s">
        <v>1019</v>
      </c>
      <c r="B301" s="9" t="s">
        <v>5082</v>
      </c>
      <c r="C301" s="9" t="s">
        <v>398</v>
      </c>
      <c r="D301" s="9" t="s">
        <v>17</v>
      </c>
      <c r="E301" s="9" t="s">
        <v>30</v>
      </c>
      <c r="F301" s="9" t="s">
        <v>720</v>
      </c>
      <c r="G301" s="9" t="s">
        <v>14</v>
      </c>
      <c r="H301" s="9" t="str">
        <f t="shared" si="20"/>
        <v>StandardPrice</v>
      </c>
      <c r="I301" s="9" t="str">
        <f t="shared" si="21"/>
        <v/>
      </c>
      <c r="J301" s="9" t="s">
        <v>19</v>
      </c>
      <c r="K301" s="9" t="s">
        <v>20</v>
      </c>
      <c r="L301" s="9" t="str">
        <f t="shared" si="22"/>
        <v>10</v>
      </c>
      <c r="M301" s="9" t="str">
        <f t="shared" si="23"/>
        <v>kg</v>
      </c>
      <c r="N301" s="9" t="s">
        <v>14</v>
      </c>
      <c r="O301" s="9" t="s">
        <v>507</v>
      </c>
      <c r="P301" s="30">
        <v>176</v>
      </c>
      <c r="Q301">
        <f t="shared" si="24"/>
        <v>176</v>
      </c>
    </row>
    <row r="302" spans="1:17">
      <c r="A302" s="9" t="s">
        <v>1021</v>
      </c>
      <c r="B302" s="9" t="s">
        <v>5083</v>
      </c>
      <c r="C302" s="9" t="s">
        <v>398</v>
      </c>
      <c r="D302" s="9" t="s">
        <v>17</v>
      </c>
      <c r="E302" s="9" t="s">
        <v>30</v>
      </c>
      <c r="F302" s="9" t="s">
        <v>720</v>
      </c>
      <c r="G302" s="9" t="s">
        <v>14</v>
      </c>
      <c r="H302" s="9" t="str">
        <f t="shared" si="20"/>
        <v>PlusPrice</v>
      </c>
      <c r="I302" s="9" t="str">
        <f t="shared" si="21"/>
        <v>1</v>
      </c>
      <c r="J302" s="9" t="s">
        <v>25</v>
      </c>
      <c r="K302" s="9" t="s">
        <v>33</v>
      </c>
      <c r="L302" s="9">
        <f t="shared" si="22"/>
        <v>9999</v>
      </c>
      <c r="M302" s="9" t="str">
        <f t="shared" si="23"/>
        <v>kg</v>
      </c>
      <c r="N302" s="9" t="s">
        <v>14</v>
      </c>
      <c r="O302" s="9" t="s">
        <v>2826</v>
      </c>
      <c r="P302" s="30">
        <v>176</v>
      </c>
      <c r="Q302">
        <f t="shared" si="24"/>
        <v>176</v>
      </c>
    </row>
    <row r="303" spans="1:17">
      <c r="A303" s="9" t="s">
        <v>1022</v>
      </c>
      <c r="B303" s="9" t="s">
        <v>5084</v>
      </c>
      <c r="C303" s="9" t="s">
        <v>574</v>
      </c>
      <c r="D303" s="9" t="s">
        <v>17</v>
      </c>
      <c r="E303" s="9" t="s">
        <v>30</v>
      </c>
      <c r="F303" s="9" t="s">
        <v>723</v>
      </c>
      <c r="G303" s="9" t="s">
        <v>14</v>
      </c>
      <c r="H303" s="9" t="str">
        <f t="shared" si="20"/>
        <v>StandardPrice</v>
      </c>
      <c r="I303" s="9" t="str">
        <f t="shared" si="21"/>
        <v/>
      </c>
      <c r="J303" s="9" t="s">
        <v>19</v>
      </c>
      <c r="K303" s="9" t="s">
        <v>20</v>
      </c>
      <c r="L303" s="9" t="str">
        <f t="shared" si="22"/>
        <v>10</v>
      </c>
      <c r="M303" s="9" t="str">
        <f t="shared" si="23"/>
        <v>kg</v>
      </c>
      <c r="N303" s="9" t="s">
        <v>14</v>
      </c>
      <c r="O303" s="9" t="s">
        <v>50</v>
      </c>
      <c r="P303" s="30">
        <v>177</v>
      </c>
      <c r="Q303">
        <f t="shared" si="24"/>
        <v>177</v>
      </c>
    </row>
    <row r="304" spans="1:17">
      <c r="A304" s="9" t="s">
        <v>1024</v>
      </c>
      <c r="B304" s="9" t="s">
        <v>5085</v>
      </c>
      <c r="C304" s="9" t="s">
        <v>574</v>
      </c>
      <c r="D304" s="9" t="s">
        <v>17</v>
      </c>
      <c r="E304" s="9" t="s">
        <v>30</v>
      </c>
      <c r="F304" s="9" t="s">
        <v>723</v>
      </c>
      <c r="G304" s="9" t="s">
        <v>14</v>
      </c>
      <c r="H304" s="9" t="str">
        <f t="shared" si="20"/>
        <v>PlusPrice</v>
      </c>
      <c r="I304" s="9" t="str">
        <f t="shared" si="21"/>
        <v>1</v>
      </c>
      <c r="J304" s="9" t="s">
        <v>25</v>
      </c>
      <c r="K304" s="9" t="s">
        <v>33</v>
      </c>
      <c r="L304" s="9">
        <f t="shared" si="22"/>
        <v>9999</v>
      </c>
      <c r="M304" s="9" t="str">
        <f t="shared" si="23"/>
        <v>kg</v>
      </c>
      <c r="N304" s="9" t="s">
        <v>14</v>
      </c>
      <c r="O304" s="9" t="s">
        <v>27</v>
      </c>
      <c r="P304" s="30">
        <v>177</v>
      </c>
      <c r="Q304">
        <f t="shared" si="24"/>
        <v>177</v>
      </c>
    </row>
    <row r="305" spans="1:17">
      <c r="A305" s="9" t="s">
        <v>1026</v>
      </c>
      <c r="B305" s="9" t="s">
        <v>5086</v>
      </c>
      <c r="C305" s="9" t="s">
        <v>556</v>
      </c>
      <c r="D305" s="9" t="s">
        <v>17</v>
      </c>
      <c r="E305" s="9" t="s">
        <v>30</v>
      </c>
      <c r="F305" s="9" t="s">
        <v>727</v>
      </c>
      <c r="G305" s="9" t="s">
        <v>14</v>
      </c>
      <c r="H305" s="9" t="str">
        <f t="shared" si="20"/>
        <v>StandardPrice</v>
      </c>
      <c r="I305" s="9" t="str">
        <f t="shared" si="21"/>
        <v/>
      </c>
      <c r="J305" s="9" t="s">
        <v>19</v>
      </c>
      <c r="K305" s="9" t="s">
        <v>20</v>
      </c>
      <c r="L305" s="9" t="str">
        <f t="shared" si="22"/>
        <v>10</v>
      </c>
      <c r="M305" s="9" t="str">
        <f t="shared" si="23"/>
        <v>kg</v>
      </c>
      <c r="N305" s="9" t="s">
        <v>14</v>
      </c>
      <c r="O305" s="9" t="s">
        <v>181</v>
      </c>
      <c r="P305" s="30">
        <v>178</v>
      </c>
      <c r="Q305">
        <f t="shared" si="24"/>
        <v>178</v>
      </c>
    </row>
    <row r="306" spans="1:17">
      <c r="A306" s="9" t="s">
        <v>1028</v>
      </c>
      <c r="B306" s="9" t="s">
        <v>5087</v>
      </c>
      <c r="C306" s="9" t="s">
        <v>556</v>
      </c>
      <c r="D306" s="9" t="s">
        <v>17</v>
      </c>
      <c r="E306" s="9" t="s">
        <v>30</v>
      </c>
      <c r="F306" s="9" t="s">
        <v>727</v>
      </c>
      <c r="G306" s="9" t="s">
        <v>14</v>
      </c>
      <c r="H306" s="9" t="str">
        <f t="shared" si="20"/>
        <v>PlusPrice</v>
      </c>
      <c r="I306" s="9" t="str">
        <f t="shared" si="21"/>
        <v>1</v>
      </c>
      <c r="J306" s="9" t="s">
        <v>25</v>
      </c>
      <c r="K306" s="9" t="s">
        <v>33</v>
      </c>
      <c r="L306" s="9">
        <f t="shared" si="22"/>
        <v>9999</v>
      </c>
      <c r="M306" s="9" t="str">
        <f t="shared" si="23"/>
        <v>kg</v>
      </c>
      <c r="N306" s="9" t="s">
        <v>14</v>
      </c>
      <c r="O306" s="9" t="s">
        <v>55</v>
      </c>
      <c r="P306" s="30">
        <v>178</v>
      </c>
      <c r="Q306">
        <f t="shared" si="24"/>
        <v>178</v>
      </c>
    </row>
    <row r="307" spans="1:17">
      <c r="A307" s="9" t="s">
        <v>1031</v>
      </c>
      <c r="B307" s="9" t="s">
        <v>5088</v>
      </c>
      <c r="C307" s="9" t="s">
        <v>836</v>
      </c>
      <c r="D307" s="9" t="s">
        <v>17</v>
      </c>
      <c r="E307" s="9" t="s">
        <v>30</v>
      </c>
      <c r="F307" s="9" t="s">
        <v>731</v>
      </c>
      <c r="G307" s="9" t="s">
        <v>14</v>
      </c>
      <c r="H307" s="9" t="str">
        <f t="shared" si="20"/>
        <v>StandardPrice</v>
      </c>
      <c r="I307" s="9" t="str">
        <f t="shared" si="21"/>
        <v/>
      </c>
      <c r="J307" s="9" t="s">
        <v>19</v>
      </c>
      <c r="K307" s="9" t="s">
        <v>20</v>
      </c>
      <c r="L307" s="9" t="str">
        <f t="shared" si="22"/>
        <v>10</v>
      </c>
      <c r="M307" s="9" t="str">
        <f t="shared" si="23"/>
        <v>kg</v>
      </c>
      <c r="N307" s="9" t="s">
        <v>14</v>
      </c>
      <c r="O307" s="9" t="s">
        <v>181</v>
      </c>
      <c r="P307" s="30">
        <v>179</v>
      </c>
      <c r="Q307">
        <f t="shared" si="24"/>
        <v>179</v>
      </c>
    </row>
    <row r="308" spans="1:17">
      <c r="A308" s="9" t="s">
        <v>1033</v>
      </c>
      <c r="B308" s="9" t="s">
        <v>5089</v>
      </c>
      <c r="C308" s="9" t="s">
        <v>836</v>
      </c>
      <c r="D308" s="9" t="s">
        <v>17</v>
      </c>
      <c r="E308" s="9" t="s">
        <v>30</v>
      </c>
      <c r="F308" s="9" t="s">
        <v>731</v>
      </c>
      <c r="G308" s="9" t="s">
        <v>14</v>
      </c>
      <c r="H308" s="9" t="str">
        <f t="shared" si="20"/>
        <v>PlusPrice</v>
      </c>
      <c r="I308" s="9" t="str">
        <f t="shared" si="21"/>
        <v>1</v>
      </c>
      <c r="J308" s="9" t="s">
        <v>25</v>
      </c>
      <c r="K308" s="9" t="s">
        <v>33</v>
      </c>
      <c r="L308" s="9">
        <f t="shared" si="22"/>
        <v>9999</v>
      </c>
      <c r="M308" s="9" t="str">
        <f t="shared" si="23"/>
        <v>kg</v>
      </c>
      <c r="N308" s="9" t="s">
        <v>14</v>
      </c>
      <c r="O308" s="9" t="s">
        <v>55</v>
      </c>
      <c r="P308" s="30">
        <v>179</v>
      </c>
      <c r="Q308">
        <f t="shared" si="24"/>
        <v>179</v>
      </c>
    </row>
    <row r="309" spans="1:17">
      <c r="A309" s="9" t="s">
        <v>1035</v>
      </c>
      <c r="B309" s="9" t="s">
        <v>5090</v>
      </c>
      <c r="C309" s="9" t="s">
        <v>839</v>
      </c>
      <c r="D309" s="9" t="s">
        <v>17</v>
      </c>
      <c r="E309" s="9" t="s">
        <v>30</v>
      </c>
      <c r="F309" s="9" t="s">
        <v>1373</v>
      </c>
      <c r="G309" s="9" t="s">
        <v>14</v>
      </c>
      <c r="H309" s="9" t="str">
        <f t="shared" si="20"/>
        <v>StandardPrice</v>
      </c>
      <c r="I309" s="9" t="str">
        <f t="shared" si="21"/>
        <v/>
      </c>
      <c r="J309" s="9" t="s">
        <v>19</v>
      </c>
      <c r="K309" s="9" t="s">
        <v>20</v>
      </c>
      <c r="L309" s="9" t="str">
        <f t="shared" si="22"/>
        <v>10</v>
      </c>
      <c r="M309" s="9" t="str">
        <f t="shared" si="23"/>
        <v>kg</v>
      </c>
      <c r="N309" s="9" t="s">
        <v>14</v>
      </c>
      <c r="O309" s="9" t="s">
        <v>181</v>
      </c>
      <c r="P309" s="30">
        <v>180</v>
      </c>
      <c r="Q309">
        <f t="shared" si="24"/>
        <v>180</v>
      </c>
    </row>
    <row r="310" spans="1:17">
      <c r="A310" s="9" t="s">
        <v>1037</v>
      </c>
      <c r="B310" s="9" t="s">
        <v>5091</v>
      </c>
      <c r="C310" s="9" t="s">
        <v>839</v>
      </c>
      <c r="D310" s="9" t="s">
        <v>17</v>
      </c>
      <c r="E310" s="9" t="s">
        <v>30</v>
      </c>
      <c r="F310" s="9" t="s">
        <v>1373</v>
      </c>
      <c r="G310" s="9" t="s">
        <v>14</v>
      </c>
      <c r="H310" s="9" t="str">
        <f t="shared" si="20"/>
        <v>PlusPrice</v>
      </c>
      <c r="I310" s="9" t="str">
        <f t="shared" si="21"/>
        <v>1</v>
      </c>
      <c r="J310" s="9" t="s">
        <v>25</v>
      </c>
      <c r="K310" s="9" t="s">
        <v>33</v>
      </c>
      <c r="L310" s="9">
        <f t="shared" si="22"/>
        <v>9999</v>
      </c>
      <c r="M310" s="9" t="str">
        <f t="shared" si="23"/>
        <v>kg</v>
      </c>
      <c r="N310" s="9" t="s">
        <v>14</v>
      </c>
      <c r="O310" s="9" t="s">
        <v>27</v>
      </c>
      <c r="P310" s="30">
        <v>180</v>
      </c>
      <c r="Q310">
        <f t="shared" si="24"/>
        <v>180</v>
      </c>
    </row>
    <row r="311" spans="1:17">
      <c r="A311" s="9" t="s">
        <v>1040</v>
      </c>
      <c r="B311" s="9" t="s">
        <v>5092</v>
      </c>
      <c r="C311" s="9" t="s">
        <v>842</v>
      </c>
      <c r="D311" s="9" t="s">
        <v>17</v>
      </c>
      <c r="E311" s="9" t="s">
        <v>30</v>
      </c>
      <c r="F311" s="9" t="s">
        <v>737</v>
      </c>
      <c r="G311" s="9" t="s">
        <v>14</v>
      </c>
      <c r="H311" s="9" t="str">
        <f t="shared" si="20"/>
        <v>StandardPrice</v>
      </c>
      <c r="I311" s="9" t="str">
        <f t="shared" si="21"/>
        <v/>
      </c>
      <c r="J311" s="9" t="s">
        <v>19</v>
      </c>
      <c r="K311" s="9" t="s">
        <v>43</v>
      </c>
      <c r="L311" s="9" t="str">
        <f t="shared" si="22"/>
        <v>5</v>
      </c>
      <c r="M311" s="9" t="str">
        <f t="shared" si="23"/>
        <v>kg</v>
      </c>
      <c r="N311" s="9" t="s">
        <v>14</v>
      </c>
      <c r="O311" s="9" t="s">
        <v>181</v>
      </c>
      <c r="P311" s="30">
        <v>181</v>
      </c>
      <c r="Q311">
        <f t="shared" si="24"/>
        <v>181</v>
      </c>
    </row>
    <row r="312" spans="1:17">
      <c r="A312" s="9" t="s">
        <v>1043</v>
      </c>
      <c r="B312" s="9" t="s">
        <v>5093</v>
      </c>
      <c r="C312" s="9" t="s">
        <v>842</v>
      </c>
      <c r="D312" s="9" t="s">
        <v>17</v>
      </c>
      <c r="E312" s="9" t="s">
        <v>30</v>
      </c>
      <c r="F312" s="9" t="s">
        <v>737</v>
      </c>
      <c r="G312" s="9" t="s">
        <v>14</v>
      </c>
      <c r="H312" s="9" t="str">
        <f t="shared" si="20"/>
        <v>PlusPrice</v>
      </c>
      <c r="I312" s="9" t="str">
        <f t="shared" si="21"/>
        <v>1</v>
      </c>
      <c r="J312" s="9" t="s">
        <v>47</v>
      </c>
      <c r="K312" s="9" t="s">
        <v>33</v>
      </c>
      <c r="L312" s="9">
        <f t="shared" si="22"/>
        <v>9999</v>
      </c>
      <c r="M312" s="9" t="str">
        <f t="shared" si="23"/>
        <v>kg</v>
      </c>
      <c r="N312" s="9" t="s">
        <v>14</v>
      </c>
      <c r="O312" s="9" t="s">
        <v>55</v>
      </c>
      <c r="P312" s="30">
        <v>181</v>
      </c>
      <c r="Q312">
        <f t="shared" si="24"/>
        <v>181</v>
      </c>
    </row>
    <row r="313" spans="1:17">
      <c r="A313" s="9" t="s">
        <v>1046</v>
      </c>
      <c r="B313" s="9" t="s">
        <v>5094</v>
      </c>
      <c r="C313" s="9" t="s">
        <v>222</v>
      </c>
      <c r="D313" s="9" t="s">
        <v>17</v>
      </c>
      <c r="E313" s="9" t="s">
        <v>30</v>
      </c>
      <c r="F313" s="9" t="s">
        <v>1386</v>
      </c>
      <c r="G313" s="9" t="s">
        <v>14</v>
      </c>
      <c r="H313" s="9" t="str">
        <f t="shared" si="20"/>
        <v>StandardPrice</v>
      </c>
      <c r="I313" s="9" t="str">
        <f t="shared" si="21"/>
        <v/>
      </c>
      <c r="J313" s="9" t="s">
        <v>19</v>
      </c>
      <c r="K313" s="9" t="s">
        <v>20</v>
      </c>
      <c r="L313" s="9" t="str">
        <f t="shared" si="22"/>
        <v>10</v>
      </c>
      <c r="M313" s="9" t="str">
        <f t="shared" si="23"/>
        <v>kg</v>
      </c>
      <c r="N313" s="9" t="s">
        <v>14</v>
      </c>
      <c r="O313" s="9" t="s">
        <v>50</v>
      </c>
      <c r="P313" s="30">
        <v>182</v>
      </c>
      <c r="Q313">
        <f t="shared" si="24"/>
        <v>182</v>
      </c>
    </row>
    <row r="314" spans="1:17">
      <c r="A314" s="9" t="s">
        <v>1048</v>
      </c>
      <c r="B314" s="9" t="s">
        <v>5095</v>
      </c>
      <c r="C314" s="9" t="s">
        <v>222</v>
      </c>
      <c r="D314" s="9" t="s">
        <v>17</v>
      </c>
      <c r="E314" s="9" t="s">
        <v>30</v>
      </c>
      <c r="F314" s="9" t="s">
        <v>1386</v>
      </c>
      <c r="G314" s="9" t="s">
        <v>14</v>
      </c>
      <c r="H314" s="9" t="str">
        <f t="shared" si="20"/>
        <v>PlusPrice</v>
      </c>
      <c r="I314" s="9" t="str">
        <f t="shared" si="21"/>
        <v>1</v>
      </c>
      <c r="J314" s="9" t="s">
        <v>25</v>
      </c>
      <c r="K314" s="9" t="s">
        <v>33</v>
      </c>
      <c r="L314" s="9">
        <f t="shared" si="22"/>
        <v>9999</v>
      </c>
      <c r="M314" s="9" t="str">
        <f t="shared" si="23"/>
        <v>kg</v>
      </c>
      <c r="N314" s="9" t="s">
        <v>14</v>
      </c>
      <c r="O314" s="9" t="s">
        <v>27</v>
      </c>
      <c r="P314" s="30">
        <v>182</v>
      </c>
      <c r="Q314">
        <f t="shared" si="24"/>
        <v>182</v>
      </c>
    </row>
    <row r="315" spans="1:17">
      <c r="A315" s="9" t="s">
        <v>1050</v>
      </c>
      <c r="B315" s="9" t="s">
        <v>5096</v>
      </c>
      <c r="C315" s="9" t="s">
        <v>25</v>
      </c>
      <c r="D315" s="9" t="s">
        <v>17</v>
      </c>
      <c r="E315" s="9" t="s">
        <v>30</v>
      </c>
      <c r="F315" s="9" t="s">
        <v>1393</v>
      </c>
      <c r="G315" s="9" t="s">
        <v>14</v>
      </c>
      <c r="H315" s="9" t="str">
        <f t="shared" si="20"/>
        <v>StandardPrice</v>
      </c>
      <c r="I315" s="9" t="str">
        <f t="shared" si="21"/>
        <v/>
      </c>
      <c r="J315" s="9" t="s">
        <v>19</v>
      </c>
      <c r="K315" s="9" t="s">
        <v>20</v>
      </c>
      <c r="L315" s="9" t="str">
        <f t="shared" si="22"/>
        <v>10</v>
      </c>
      <c r="M315" s="9" t="str">
        <f t="shared" si="23"/>
        <v>kg</v>
      </c>
      <c r="N315" s="9" t="s">
        <v>14</v>
      </c>
      <c r="O315" s="9" t="s">
        <v>181</v>
      </c>
      <c r="P315" s="30">
        <v>183</v>
      </c>
      <c r="Q315">
        <f t="shared" si="24"/>
        <v>183</v>
      </c>
    </row>
    <row r="316" spans="1:17">
      <c r="A316" s="9" t="s">
        <v>1052</v>
      </c>
      <c r="B316" s="9" t="s">
        <v>5097</v>
      </c>
      <c r="C316" s="9" t="s">
        <v>25</v>
      </c>
      <c r="D316" s="9" t="s">
        <v>17</v>
      </c>
      <c r="E316" s="9" t="s">
        <v>30</v>
      </c>
      <c r="F316" s="9" t="s">
        <v>1393</v>
      </c>
      <c r="G316" s="9" t="s">
        <v>14</v>
      </c>
      <c r="H316" s="9" t="str">
        <f t="shared" si="20"/>
        <v>PlusPrice</v>
      </c>
      <c r="I316" s="9" t="str">
        <f t="shared" si="21"/>
        <v>1</v>
      </c>
      <c r="J316" s="9" t="s">
        <v>25</v>
      </c>
      <c r="K316" s="9" t="s">
        <v>33</v>
      </c>
      <c r="L316" s="9">
        <f t="shared" si="22"/>
        <v>9999</v>
      </c>
      <c r="M316" s="9" t="str">
        <f t="shared" si="23"/>
        <v>kg</v>
      </c>
      <c r="N316" s="9" t="s">
        <v>14</v>
      </c>
      <c r="O316" s="9" t="s">
        <v>2826</v>
      </c>
      <c r="P316" s="30">
        <v>183</v>
      </c>
      <c r="Q316">
        <f t="shared" si="24"/>
        <v>183</v>
      </c>
    </row>
    <row r="317" spans="1:17">
      <c r="A317" s="9" t="s">
        <v>1055</v>
      </c>
      <c r="B317" s="9" t="s">
        <v>5098</v>
      </c>
      <c r="C317" s="9" t="s">
        <v>43</v>
      </c>
      <c r="D317" s="9" t="s">
        <v>17</v>
      </c>
      <c r="E317" s="9" t="s">
        <v>30</v>
      </c>
      <c r="F317" s="9" t="s">
        <v>746</v>
      </c>
      <c r="G317" s="9" t="s">
        <v>14</v>
      </c>
      <c r="H317" s="9" t="str">
        <f t="shared" si="20"/>
        <v>StandardPrice</v>
      </c>
      <c r="I317" s="9" t="str">
        <f t="shared" si="21"/>
        <v/>
      </c>
      <c r="J317" s="9" t="s">
        <v>19</v>
      </c>
      <c r="K317" s="9" t="s">
        <v>20</v>
      </c>
      <c r="L317" s="9" t="str">
        <f t="shared" si="22"/>
        <v>10</v>
      </c>
      <c r="M317" s="9" t="str">
        <f t="shared" si="23"/>
        <v>kg</v>
      </c>
      <c r="N317" s="9" t="s">
        <v>14</v>
      </c>
      <c r="O317" s="9" t="s">
        <v>181</v>
      </c>
      <c r="P317" s="30">
        <v>184</v>
      </c>
      <c r="Q317">
        <f t="shared" si="24"/>
        <v>184</v>
      </c>
    </row>
    <row r="318" spans="1:17">
      <c r="A318" s="9" t="s">
        <v>1057</v>
      </c>
      <c r="B318" s="9" t="s">
        <v>5099</v>
      </c>
      <c r="C318" s="9" t="s">
        <v>43</v>
      </c>
      <c r="D318" s="9" t="s">
        <v>17</v>
      </c>
      <c r="E318" s="9" t="s">
        <v>30</v>
      </c>
      <c r="F318" s="9" t="s">
        <v>746</v>
      </c>
      <c r="G318" s="9" t="s">
        <v>14</v>
      </c>
      <c r="H318" s="9" t="str">
        <f t="shared" si="20"/>
        <v>PlusPrice</v>
      </c>
      <c r="I318" s="9" t="str">
        <f t="shared" si="21"/>
        <v>1</v>
      </c>
      <c r="J318" s="9" t="s">
        <v>25</v>
      </c>
      <c r="K318" s="9" t="s">
        <v>33</v>
      </c>
      <c r="L318" s="9">
        <f t="shared" si="22"/>
        <v>9999</v>
      </c>
      <c r="M318" s="9" t="str">
        <f t="shared" si="23"/>
        <v>kg</v>
      </c>
      <c r="N318" s="9" t="s">
        <v>14</v>
      </c>
      <c r="O318" s="9" t="s">
        <v>55</v>
      </c>
      <c r="P318" s="30">
        <v>184</v>
      </c>
      <c r="Q318">
        <f t="shared" si="24"/>
        <v>184</v>
      </c>
    </row>
    <row r="319" spans="1:17">
      <c r="A319" s="9" t="s">
        <v>1059</v>
      </c>
      <c r="B319" s="9" t="s">
        <v>5100</v>
      </c>
      <c r="C319" s="9" t="s">
        <v>848</v>
      </c>
      <c r="D319" s="9" t="s">
        <v>17</v>
      </c>
      <c r="E319" s="9" t="s">
        <v>30</v>
      </c>
      <c r="F319" s="9" t="s">
        <v>1408</v>
      </c>
      <c r="G319" s="9" t="s">
        <v>14</v>
      </c>
      <c r="H319" s="9" t="str">
        <f t="shared" si="20"/>
        <v>StandardPrice</v>
      </c>
      <c r="I319" s="9" t="str">
        <f t="shared" si="21"/>
        <v/>
      </c>
      <c r="J319" s="9" t="s">
        <v>19</v>
      </c>
      <c r="K319" s="9" t="s">
        <v>43</v>
      </c>
      <c r="L319" s="9" t="str">
        <f t="shared" si="22"/>
        <v>5</v>
      </c>
      <c r="M319" s="9" t="str">
        <f t="shared" si="23"/>
        <v>kg</v>
      </c>
      <c r="N319" s="9" t="s">
        <v>14</v>
      </c>
      <c r="O319" s="9" t="s">
        <v>507</v>
      </c>
      <c r="P319" s="30">
        <v>185</v>
      </c>
      <c r="Q319">
        <f t="shared" si="24"/>
        <v>185</v>
      </c>
    </row>
    <row r="320" spans="1:17">
      <c r="A320" s="9" t="s">
        <v>1061</v>
      </c>
      <c r="B320" s="9" t="s">
        <v>5101</v>
      </c>
      <c r="C320" s="9" t="s">
        <v>848</v>
      </c>
      <c r="D320" s="9" t="s">
        <v>17</v>
      </c>
      <c r="E320" s="9" t="s">
        <v>30</v>
      </c>
      <c r="F320" s="9" t="s">
        <v>1408</v>
      </c>
      <c r="G320" s="9" t="s">
        <v>14</v>
      </c>
      <c r="H320" s="9" t="str">
        <f t="shared" si="20"/>
        <v>PlusPrice</v>
      </c>
      <c r="I320" s="9" t="str">
        <f t="shared" si="21"/>
        <v>1</v>
      </c>
      <c r="J320" s="9" t="s">
        <v>47</v>
      </c>
      <c r="K320" s="9" t="s">
        <v>33</v>
      </c>
      <c r="L320" s="9">
        <f t="shared" si="22"/>
        <v>9999</v>
      </c>
      <c r="M320" s="9" t="str">
        <f t="shared" si="23"/>
        <v>kg</v>
      </c>
      <c r="N320" s="9" t="s">
        <v>14</v>
      </c>
      <c r="O320" s="9" t="s">
        <v>55</v>
      </c>
      <c r="P320" s="30">
        <v>185</v>
      </c>
      <c r="Q320">
        <f t="shared" si="24"/>
        <v>185</v>
      </c>
    </row>
    <row r="321" spans="1:17">
      <c r="A321" s="9" t="s">
        <v>1063</v>
      </c>
      <c r="B321" s="9" t="s">
        <v>5102</v>
      </c>
      <c r="C321" s="9" t="s">
        <v>36</v>
      </c>
      <c r="D321" s="9" t="s">
        <v>17</v>
      </c>
      <c r="E321" s="9" t="s">
        <v>30</v>
      </c>
      <c r="F321" s="9" t="s">
        <v>752</v>
      </c>
      <c r="G321" s="9" t="s">
        <v>14</v>
      </c>
      <c r="H321" s="9" t="str">
        <f t="shared" si="20"/>
        <v>StandardPrice</v>
      </c>
      <c r="I321" s="9" t="str">
        <f t="shared" si="21"/>
        <v/>
      </c>
      <c r="J321" s="9" t="s">
        <v>19</v>
      </c>
      <c r="K321" s="9" t="s">
        <v>20</v>
      </c>
      <c r="L321" s="9" t="str">
        <f t="shared" si="22"/>
        <v>10</v>
      </c>
      <c r="M321" s="9" t="str">
        <f t="shared" si="23"/>
        <v>kg</v>
      </c>
      <c r="N321" s="9" t="s">
        <v>14</v>
      </c>
      <c r="O321" s="9" t="s">
        <v>50</v>
      </c>
      <c r="P321" s="30">
        <v>186</v>
      </c>
      <c r="Q321">
        <f t="shared" si="24"/>
        <v>186</v>
      </c>
    </row>
    <row r="322" spans="1:17">
      <c r="A322" s="9" t="s">
        <v>1065</v>
      </c>
      <c r="B322" s="9" t="s">
        <v>5103</v>
      </c>
      <c r="C322" s="9" t="s">
        <v>36</v>
      </c>
      <c r="D322" s="9" t="s">
        <v>17</v>
      </c>
      <c r="E322" s="9" t="s">
        <v>30</v>
      </c>
      <c r="F322" s="9" t="s">
        <v>752</v>
      </c>
      <c r="G322" s="9" t="s">
        <v>14</v>
      </c>
      <c r="H322" s="9" t="str">
        <f t="shared" si="20"/>
        <v>PlusPrice</v>
      </c>
      <c r="I322" s="9" t="str">
        <f t="shared" si="21"/>
        <v>1</v>
      </c>
      <c r="J322" s="9" t="s">
        <v>25</v>
      </c>
      <c r="K322" s="9" t="s">
        <v>33</v>
      </c>
      <c r="L322" s="9">
        <f t="shared" si="22"/>
        <v>9999</v>
      </c>
      <c r="M322" s="9" t="str">
        <f t="shared" si="23"/>
        <v>kg</v>
      </c>
      <c r="N322" s="9" t="s">
        <v>14</v>
      </c>
      <c r="O322" s="9" t="s">
        <v>55</v>
      </c>
      <c r="P322" s="30">
        <v>186</v>
      </c>
      <c r="Q322">
        <f t="shared" si="24"/>
        <v>186</v>
      </c>
    </row>
    <row r="323" spans="1:17">
      <c r="A323" s="9" t="s">
        <v>1067</v>
      </c>
      <c r="B323" s="9" t="s">
        <v>5104</v>
      </c>
      <c r="C323" s="9" t="s">
        <v>851</v>
      </c>
      <c r="D323" s="9" t="s">
        <v>17</v>
      </c>
      <c r="E323" s="9" t="s">
        <v>30</v>
      </c>
      <c r="F323" s="9" t="s">
        <v>755</v>
      </c>
      <c r="G323" s="9" t="s">
        <v>14</v>
      </c>
      <c r="H323" s="9" t="str">
        <f t="shared" si="20"/>
        <v>StandardPrice</v>
      </c>
      <c r="I323" s="9" t="str">
        <f t="shared" si="21"/>
        <v/>
      </c>
      <c r="J323" s="9" t="s">
        <v>19</v>
      </c>
      <c r="K323" s="9" t="s">
        <v>20</v>
      </c>
      <c r="L323" s="9" t="str">
        <f t="shared" si="22"/>
        <v>10</v>
      </c>
      <c r="M323" s="9" t="str">
        <f t="shared" si="23"/>
        <v>kg</v>
      </c>
      <c r="N323" s="9" t="s">
        <v>14</v>
      </c>
      <c r="O323" s="9" t="s">
        <v>507</v>
      </c>
      <c r="P323" s="30">
        <v>187</v>
      </c>
      <c r="Q323">
        <f t="shared" si="24"/>
        <v>187</v>
      </c>
    </row>
    <row r="324" spans="1:17">
      <c r="A324" s="9" t="s">
        <v>1069</v>
      </c>
      <c r="B324" s="9" t="s">
        <v>5105</v>
      </c>
      <c r="C324" s="9" t="s">
        <v>851</v>
      </c>
      <c r="D324" s="9" t="s">
        <v>17</v>
      </c>
      <c r="E324" s="9" t="s">
        <v>30</v>
      </c>
      <c r="F324" s="9" t="s">
        <v>755</v>
      </c>
      <c r="G324" s="9" t="s">
        <v>14</v>
      </c>
      <c r="H324" s="9" t="str">
        <f t="shared" si="20"/>
        <v>PlusPrice</v>
      </c>
      <c r="I324" s="9" t="str">
        <f t="shared" si="21"/>
        <v>1</v>
      </c>
      <c r="J324" s="9" t="s">
        <v>25</v>
      </c>
      <c r="K324" s="9" t="s">
        <v>33</v>
      </c>
      <c r="L324" s="9">
        <f t="shared" si="22"/>
        <v>9999</v>
      </c>
      <c r="M324" s="9" t="str">
        <f t="shared" si="23"/>
        <v>kg</v>
      </c>
      <c r="N324" s="9" t="s">
        <v>14</v>
      </c>
      <c r="O324" s="9" t="s">
        <v>2826</v>
      </c>
      <c r="P324" s="30">
        <v>187</v>
      </c>
      <c r="Q324">
        <f t="shared" si="24"/>
        <v>187</v>
      </c>
    </row>
    <row r="325" spans="1:17">
      <c r="A325" s="9" t="s">
        <v>1071</v>
      </c>
      <c r="B325" s="9" t="s">
        <v>5106</v>
      </c>
      <c r="C325" s="9" t="s">
        <v>854</v>
      </c>
      <c r="D325" s="9" t="s">
        <v>17</v>
      </c>
      <c r="E325" s="9" t="s">
        <v>30</v>
      </c>
      <c r="F325" s="9" t="s">
        <v>758</v>
      </c>
      <c r="G325" s="9" t="s">
        <v>14</v>
      </c>
      <c r="H325" s="9" t="str">
        <f t="shared" ref="H325:H388" si="25">IF(J325="0","StandardPrice","PlusPrice")</f>
        <v>StandardPrice</v>
      </c>
      <c r="I325" s="9" t="str">
        <f t="shared" ref="I325:I388" si="26">IF(J325="0","","1")</f>
        <v/>
      </c>
      <c r="J325" s="9" t="s">
        <v>19</v>
      </c>
      <c r="K325" s="9" t="s">
        <v>43</v>
      </c>
      <c r="L325" s="9" t="str">
        <f t="shared" ref="L325:L388" si="27">IF(K325="",9999,K325)</f>
        <v>5</v>
      </c>
      <c r="M325" s="9" t="str">
        <f t="shared" ref="M325:M388" si="28">IF(N325="0","Items","kg")</f>
        <v>kg</v>
      </c>
      <c r="N325" s="9" t="s">
        <v>14</v>
      </c>
      <c r="O325" s="9" t="s">
        <v>50</v>
      </c>
      <c r="P325" s="30">
        <v>188</v>
      </c>
      <c r="Q325">
        <f t="shared" ref="Q325:Q388" si="29">IF(LEN(P325)=1,"00"&amp;P325,IF(LEN(P325)=2,"0"&amp;P325,P325))</f>
        <v>188</v>
      </c>
    </row>
    <row r="326" spans="1:17">
      <c r="A326" s="9" t="s">
        <v>1073</v>
      </c>
      <c r="B326" s="9" t="s">
        <v>5107</v>
      </c>
      <c r="C326" s="9" t="s">
        <v>854</v>
      </c>
      <c r="D326" s="9" t="s">
        <v>17</v>
      </c>
      <c r="E326" s="9" t="s">
        <v>30</v>
      </c>
      <c r="F326" s="9" t="s">
        <v>758</v>
      </c>
      <c r="G326" s="9" t="s">
        <v>14</v>
      </c>
      <c r="H326" s="9" t="str">
        <f t="shared" si="25"/>
        <v>PlusPrice</v>
      </c>
      <c r="I326" s="9" t="str">
        <f t="shared" si="26"/>
        <v>1</v>
      </c>
      <c r="J326" s="9" t="s">
        <v>47</v>
      </c>
      <c r="K326" s="9" t="s">
        <v>33</v>
      </c>
      <c r="L326" s="9">
        <f t="shared" si="27"/>
        <v>9999</v>
      </c>
      <c r="M326" s="9" t="str">
        <f t="shared" si="28"/>
        <v>kg</v>
      </c>
      <c r="N326" s="9" t="s">
        <v>14</v>
      </c>
      <c r="O326" s="9" t="s">
        <v>181</v>
      </c>
      <c r="P326" s="30">
        <v>188</v>
      </c>
      <c r="Q326">
        <f t="shared" si="29"/>
        <v>188</v>
      </c>
    </row>
    <row r="327" spans="1:17">
      <c r="A327" s="9" t="s">
        <v>1075</v>
      </c>
      <c r="B327" s="9" t="s">
        <v>5108</v>
      </c>
      <c r="C327" s="9" t="s">
        <v>857</v>
      </c>
      <c r="D327" s="9" t="s">
        <v>17</v>
      </c>
      <c r="E327" s="9" t="s">
        <v>30</v>
      </c>
      <c r="F327" s="9" t="s">
        <v>761</v>
      </c>
      <c r="G327" s="9" t="s">
        <v>14</v>
      </c>
      <c r="H327" s="9" t="str">
        <f t="shared" si="25"/>
        <v>StandardPrice</v>
      </c>
      <c r="I327" s="9" t="str">
        <f t="shared" si="26"/>
        <v/>
      </c>
      <c r="J327" s="9" t="s">
        <v>19</v>
      </c>
      <c r="K327" s="9" t="s">
        <v>20</v>
      </c>
      <c r="L327" s="9" t="str">
        <f t="shared" si="27"/>
        <v>10</v>
      </c>
      <c r="M327" s="9" t="str">
        <f t="shared" si="28"/>
        <v>kg</v>
      </c>
      <c r="N327" s="9" t="s">
        <v>14</v>
      </c>
      <c r="O327" s="9" t="s">
        <v>181</v>
      </c>
      <c r="P327" s="30">
        <v>189</v>
      </c>
      <c r="Q327">
        <f t="shared" si="29"/>
        <v>189</v>
      </c>
    </row>
    <row r="328" spans="1:17">
      <c r="A328" s="9" t="s">
        <v>1077</v>
      </c>
      <c r="B328" s="9" t="s">
        <v>5109</v>
      </c>
      <c r="C328" s="9" t="s">
        <v>857</v>
      </c>
      <c r="D328" s="9" t="s">
        <v>17</v>
      </c>
      <c r="E328" s="9" t="s">
        <v>30</v>
      </c>
      <c r="F328" s="9" t="s">
        <v>761</v>
      </c>
      <c r="G328" s="9" t="s">
        <v>14</v>
      </c>
      <c r="H328" s="9" t="str">
        <f t="shared" si="25"/>
        <v>PlusPrice</v>
      </c>
      <c r="I328" s="9" t="str">
        <f t="shared" si="26"/>
        <v>1</v>
      </c>
      <c r="J328" s="9" t="s">
        <v>25</v>
      </c>
      <c r="K328" s="9" t="s">
        <v>33</v>
      </c>
      <c r="L328" s="9">
        <f t="shared" si="27"/>
        <v>9999</v>
      </c>
      <c r="M328" s="9" t="str">
        <f t="shared" si="28"/>
        <v>kg</v>
      </c>
      <c r="N328" s="9" t="s">
        <v>14</v>
      </c>
      <c r="O328" s="9" t="s">
        <v>27</v>
      </c>
      <c r="P328" s="30">
        <v>189</v>
      </c>
      <c r="Q328">
        <f t="shared" si="29"/>
        <v>189</v>
      </c>
    </row>
    <row r="329" spans="1:17">
      <c r="A329" s="9" t="s">
        <v>1079</v>
      </c>
      <c r="B329" s="9" t="s">
        <v>5110</v>
      </c>
      <c r="C329" s="9" t="s">
        <v>446</v>
      </c>
      <c r="D329" s="9" t="s">
        <v>17</v>
      </c>
      <c r="E329" s="9" t="s">
        <v>30</v>
      </c>
      <c r="F329" s="9" t="s">
        <v>764</v>
      </c>
      <c r="G329" s="9" t="s">
        <v>19</v>
      </c>
      <c r="H329" s="9" t="str">
        <f t="shared" si="25"/>
        <v>StandardPrice</v>
      </c>
      <c r="I329" s="9" t="str">
        <f t="shared" si="26"/>
        <v/>
      </c>
      <c r="J329" s="9" t="s">
        <v>19</v>
      </c>
      <c r="K329" s="9" t="s">
        <v>14</v>
      </c>
      <c r="L329" s="9" t="str">
        <f t="shared" si="27"/>
        <v>1</v>
      </c>
      <c r="M329" s="9" t="str">
        <f t="shared" si="28"/>
        <v>Items</v>
      </c>
      <c r="N329" s="9" t="s">
        <v>19</v>
      </c>
      <c r="O329" s="9" t="s">
        <v>5111</v>
      </c>
      <c r="P329" s="30">
        <v>191</v>
      </c>
      <c r="Q329">
        <f t="shared" si="29"/>
        <v>191</v>
      </c>
    </row>
    <row r="330" spans="1:17">
      <c r="A330" s="9" t="s">
        <v>1081</v>
      </c>
      <c r="B330" s="9" t="s">
        <v>5112</v>
      </c>
      <c r="C330" s="9" t="s">
        <v>860</v>
      </c>
      <c r="D330" s="9" t="s">
        <v>17</v>
      </c>
      <c r="E330" s="9" t="s">
        <v>30</v>
      </c>
      <c r="F330" s="9" t="s">
        <v>767</v>
      </c>
      <c r="G330" s="9" t="s">
        <v>14</v>
      </c>
      <c r="H330" s="9" t="str">
        <f t="shared" si="25"/>
        <v>StandardPrice</v>
      </c>
      <c r="I330" s="9" t="str">
        <f t="shared" si="26"/>
        <v/>
      </c>
      <c r="J330" s="9" t="s">
        <v>19</v>
      </c>
      <c r="K330" s="9" t="s">
        <v>20</v>
      </c>
      <c r="L330" s="9" t="str">
        <f t="shared" si="27"/>
        <v>10</v>
      </c>
      <c r="M330" s="9" t="str">
        <f t="shared" si="28"/>
        <v>kg</v>
      </c>
      <c r="N330" s="9" t="s">
        <v>14</v>
      </c>
      <c r="O330" s="9" t="s">
        <v>507</v>
      </c>
      <c r="P330" s="30">
        <v>192</v>
      </c>
      <c r="Q330">
        <f t="shared" si="29"/>
        <v>192</v>
      </c>
    </row>
    <row r="331" spans="1:17">
      <c r="A331" s="9" t="s">
        <v>1083</v>
      </c>
      <c r="B331" s="9" t="s">
        <v>5113</v>
      </c>
      <c r="C331" s="9" t="s">
        <v>860</v>
      </c>
      <c r="D331" s="9" t="s">
        <v>17</v>
      </c>
      <c r="E331" s="9" t="s">
        <v>30</v>
      </c>
      <c r="F331" s="9" t="s">
        <v>767</v>
      </c>
      <c r="G331" s="9" t="s">
        <v>14</v>
      </c>
      <c r="H331" s="9" t="str">
        <f t="shared" si="25"/>
        <v>PlusPrice</v>
      </c>
      <c r="I331" s="9" t="str">
        <f t="shared" si="26"/>
        <v>1</v>
      </c>
      <c r="J331" s="9" t="s">
        <v>25</v>
      </c>
      <c r="K331" s="9" t="s">
        <v>33</v>
      </c>
      <c r="L331" s="9">
        <f t="shared" si="27"/>
        <v>9999</v>
      </c>
      <c r="M331" s="9" t="str">
        <f t="shared" si="28"/>
        <v>kg</v>
      </c>
      <c r="N331" s="9" t="s">
        <v>14</v>
      </c>
      <c r="O331" s="9" t="s">
        <v>2378</v>
      </c>
      <c r="P331" s="30">
        <v>192</v>
      </c>
      <c r="Q331">
        <f t="shared" si="29"/>
        <v>192</v>
      </c>
    </row>
    <row r="332" spans="1:17">
      <c r="A332" s="9" t="s">
        <v>1085</v>
      </c>
      <c r="B332" s="9" t="s">
        <v>5114</v>
      </c>
      <c r="C332" s="9" t="s">
        <v>863</v>
      </c>
      <c r="D332" s="9" t="s">
        <v>17</v>
      </c>
      <c r="E332" s="9" t="s">
        <v>30</v>
      </c>
      <c r="F332" s="9" t="s">
        <v>770</v>
      </c>
      <c r="G332" s="9" t="s">
        <v>19</v>
      </c>
      <c r="H332" s="9" t="str">
        <f t="shared" si="25"/>
        <v>StandardPrice</v>
      </c>
      <c r="I332" s="9" t="str">
        <f t="shared" si="26"/>
        <v/>
      </c>
      <c r="J332" s="9" t="s">
        <v>19</v>
      </c>
      <c r="K332" s="9" t="s">
        <v>14</v>
      </c>
      <c r="L332" s="9" t="str">
        <f t="shared" si="27"/>
        <v>1</v>
      </c>
      <c r="M332" s="9" t="str">
        <f t="shared" si="28"/>
        <v>Items</v>
      </c>
      <c r="N332" s="9" t="s">
        <v>19</v>
      </c>
      <c r="O332" s="9" t="s">
        <v>532</v>
      </c>
      <c r="P332" s="30">
        <v>193</v>
      </c>
      <c r="Q332">
        <f t="shared" si="29"/>
        <v>193</v>
      </c>
    </row>
    <row r="333" spans="1:17">
      <c r="A333" s="9" t="s">
        <v>1087</v>
      </c>
      <c r="B333" s="9" t="s">
        <v>5115</v>
      </c>
      <c r="C333" s="9" t="s">
        <v>866</v>
      </c>
      <c r="D333" s="9" t="s">
        <v>17</v>
      </c>
      <c r="E333" s="9" t="s">
        <v>30</v>
      </c>
      <c r="F333" s="9" t="s">
        <v>773</v>
      </c>
      <c r="G333" s="9" t="s">
        <v>14</v>
      </c>
      <c r="H333" s="9" t="str">
        <f t="shared" si="25"/>
        <v>StandardPrice</v>
      </c>
      <c r="I333" s="9" t="str">
        <f t="shared" si="26"/>
        <v/>
      </c>
      <c r="J333" s="9" t="s">
        <v>19</v>
      </c>
      <c r="K333" s="9" t="s">
        <v>20</v>
      </c>
      <c r="L333" s="9" t="str">
        <f t="shared" si="27"/>
        <v>10</v>
      </c>
      <c r="M333" s="9" t="str">
        <f t="shared" si="28"/>
        <v>kg</v>
      </c>
      <c r="N333" s="9" t="s">
        <v>14</v>
      </c>
      <c r="O333" s="9" t="s">
        <v>507</v>
      </c>
      <c r="P333" s="30">
        <v>194</v>
      </c>
      <c r="Q333">
        <f t="shared" si="29"/>
        <v>194</v>
      </c>
    </row>
    <row r="334" spans="1:17">
      <c r="A334" s="9" t="s">
        <v>1089</v>
      </c>
      <c r="B334" s="9" t="s">
        <v>5116</v>
      </c>
      <c r="C334" s="9" t="s">
        <v>866</v>
      </c>
      <c r="D334" s="9" t="s">
        <v>17</v>
      </c>
      <c r="E334" s="9" t="s">
        <v>30</v>
      </c>
      <c r="F334" s="9" t="s">
        <v>773</v>
      </c>
      <c r="G334" s="9" t="s">
        <v>14</v>
      </c>
      <c r="H334" s="9" t="str">
        <f t="shared" si="25"/>
        <v>PlusPrice</v>
      </c>
      <c r="I334" s="9" t="str">
        <f t="shared" si="26"/>
        <v>1</v>
      </c>
      <c r="J334" s="9" t="s">
        <v>25</v>
      </c>
      <c r="K334" s="9" t="s">
        <v>33</v>
      </c>
      <c r="L334" s="9">
        <f t="shared" si="27"/>
        <v>9999</v>
      </c>
      <c r="M334" s="9" t="str">
        <f t="shared" si="28"/>
        <v>kg</v>
      </c>
      <c r="N334" s="9" t="s">
        <v>14</v>
      </c>
      <c r="O334" s="9" t="s">
        <v>87</v>
      </c>
      <c r="P334" s="30">
        <v>194</v>
      </c>
      <c r="Q334">
        <f t="shared" si="29"/>
        <v>194</v>
      </c>
    </row>
    <row r="335" spans="1:17">
      <c r="A335" s="9" t="s">
        <v>1091</v>
      </c>
      <c r="B335" s="9" t="s">
        <v>5117</v>
      </c>
      <c r="C335" s="9" t="s">
        <v>870</v>
      </c>
      <c r="D335" s="9" t="s">
        <v>17</v>
      </c>
      <c r="E335" s="9" t="s">
        <v>30</v>
      </c>
      <c r="F335" s="9" t="s">
        <v>777</v>
      </c>
      <c r="G335" s="9" t="s">
        <v>14</v>
      </c>
      <c r="H335" s="9" t="str">
        <f t="shared" si="25"/>
        <v>StandardPrice</v>
      </c>
      <c r="I335" s="9" t="str">
        <f t="shared" si="26"/>
        <v/>
      </c>
      <c r="J335" s="9" t="s">
        <v>19</v>
      </c>
      <c r="K335" s="9" t="s">
        <v>20</v>
      </c>
      <c r="L335" s="9" t="str">
        <f t="shared" si="27"/>
        <v>10</v>
      </c>
      <c r="M335" s="9" t="str">
        <f t="shared" si="28"/>
        <v>kg</v>
      </c>
      <c r="N335" s="9" t="s">
        <v>14</v>
      </c>
      <c r="O335" s="9" t="s">
        <v>50</v>
      </c>
      <c r="P335" s="30">
        <v>195</v>
      </c>
      <c r="Q335">
        <f t="shared" si="29"/>
        <v>195</v>
      </c>
    </row>
    <row r="336" spans="1:17">
      <c r="A336" s="9" t="s">
        <v>1093</v>
      </c>
      <c r="B336" s="9" t="s">
        <v>5118</v>
      </c>
      <c r="C336" s="9" t="s">
        <v>870</v>
      </c>
      <c r="D336" s="9" t="s">
        <v>17</v>
      </c>
      <c r="E336" s="9" t="s">
        <v>30</v>
      </c>
      <c r="F336" s="9" t="s">
        <v>777</v>
      </c>
      <c r="G336" s="9" t="s">
        <v>14</v>
      </c>
      <c r="H336" s="9" t="str">
        <f t="shared" si="25"/>
        <v>PlusPrice</v>
      </c>
      <c r="I336" s="9" t="str">
        <f t="shared" si="26"/>
        <v>1</v>
      </c>
      <c r="J336" s="9" t="s">
        <v>25</v>
      </c>
      <c r="K336" s="9" t="s">
        <v>33</v>
      </c>
      <c r="L336" s="9">
        <f t="shared" si="27"/>
        <v>9999</v>
      </c>
      <c r="M336" s="9" t="str">
        <f t="shared" si="28"/>
        <v>kg</v>
      </c>
      <c r="N336" s="9" t="s">
        <v>14</v>
      </c>
      <c r="O336" s="9" t="s">
        <v>593</v>
      </c>
      <c r="P336" s="30">
        <v>195</v>
      </c>
      <c r="Q336">
        <f t="shared" si="29"/>
        <v>195</v>
      </c>
    </row>
    <row r="337" spans="1:17">
      <c r="A337" s="9" t="s">
        <v>1095</v>
      </c>
      <c r="B337" s="9" t="s">
        <v>5119</v>
      </c>
      <c r="C337" s="9" t="s">
        <v>879</v>
      </c>
      <c r="D337" s="9" t="s">
        <v>17</v>
      </c>
      <c r="E337" s="9" t="s">
        <v>30</v>
      </c>
      <c r="F337" s="9" t="s">
        <v>780</v>
      </c>
      <c r="G337" s="9" t="s">
        <v>14</v>
      </c>
      <c r="H337" s="9" t="str">
        <f t="shared" si="25"/>
        <v>StandardPrice</v>
      </c>
      <c r="I337" s="9" t="str">
        <f t="shared" si="26"/>
        <v/>
      </c>
      <c r="J337" s="9" t="s">
        <v>19</v>
      </c>
      <c r="K337" s="9" t="s">
        <v>20</v>
      </c>
      <c r="L337" s="9" t="str">
        <f t="shared" si="27"/>
        <v>10</v>
      </c>
      <c r="M337" s="9" t="str">
        <f t="shared" si="28"/>
        <v>kg</v>
      </c>
      <c r="N337" s="9" t="s">
        <v>14</v>
      </c>
      <c r="O337" s="9" t="s">
        <v>50</v>
      </c>
      <c r="P337" s="30">
        <v>196</v>
      </c>
      <c r="Q337">
        <f t="shared" si="29"/>
        <v>196</v>
      </c>
    </row>
    <row r="338" spans="1:17">
      <c r="A338" s="9" t="s">
        <v>1097</v>
      </c>
      <c r="B338" s="9" t="s">
        <v>5120</v>
      </c>
      <c r="C338" s="9" t="s">
        <v>879</v>
      </c>
      <c r="D338" s="9" t="s">
        <v>17</v>
      </c>
      <c r="E338" s="9" t="s">
        <v>30</v>
      </c>
      <c r="F338" s="9" t="s">
        <v>780</v>
      </c>
      <c r="G338" s="9" t="s">
        <v>14</v>
      </c>
      <c r="H338" s="9" t="str">
        <f t="shared" si="25"/>
        <v>PlusPrice</v>
      </c>
      <c r="I338" s="9" t="str">
        <f t="shared" si="26"/>
        <v>1</v>
      </c>
      <c r="J338" s="9" t="s">
        <v>25</v>
      </c>
      <c r="K338" s="9" t="s">
        <v>33</v>
      </c>
      <c r="L338" s="9">
        <f t="shared" si="27"/>
        <v>9999</v>
      </c>
      <c r="M338" s="9" t="str">
        <f t="shared" si="28"/>
        <v>kg</v>
      </c>
      <c r="N338" s="9" t="s">
        <v>14</v>
      </c>
      <c r="O338" s="9" t="s">
        <v>55</v>
      </c>
      <c r="P338" s="30">
        <v>196</v>
      </c>
      <c r="Q338">
        <f t="shared" si="29"/>
        <v>196</v>
      </c>
    </row>
    <row r="339" spans="1:17">
      <c r="A339" s="9" t="s">
        <v>1099</v>
      </c>
      <c r="B339" s="9" t="s">
        <v>5121</v>
      </c>
      <c r="C339" s="9" t="s">
        <v>873</v>
      </c>
      <c r="D339" s="9" t="s">
        <v>17</v>
      </c>
      <c r="E339" s="9" t="s">
        <v>30</v>
      </c>
      <c r="F339" s="9" t="s">
        <v>783</v>
      </c>
      <c r="G339" s="9" t="s">
        <v>14</v>
      </c>
      <c r="H339" s="9" t="str">
        <f t="shared" si="25"/>
        <v>StandardPrice</v>
      </c>
      <c r="I339" s="9" t="str">
        <f t="shared" si="26"/>
        <v/>
      </c>
      <c r="J339" s="9" t="s">
        <v>19</v>
      </c>
      <c r="K339" s="9" t="s">
        <v>20</v>
      </c>
      <c r="L339" s="9" t="str">
        <f t="shared" si="27"/>
        <v>10</v>
      </c>
      <c r="M339" s="9" t="str">
        <f t="shared" si="28"/>
        <v>kg</v>
      </c>
      <c r="N339" s="9" t="s">
        <v>14</v>
      </c>
      <c r="O339" s="9" t="s">
        <v>50</v>
      </c>
      <c r="P339" s="30">
        <v>197</v>
      </c>
      <c r="Q339">
        <f t="shared" si="29"/>
        <v>197</v>
      </c>
    </row>
    <row r="340" spans="1:17">
      <c r="A340" s="9" t="s">
        <v>1101</v>
      </c>
      <c r="B340" s="9" t="s">
        <v>5122</v>
      </c>
      <c r="C340" s="9" t="s">
        <v>873</v>
      </c>
      <c r="D340" s="9" t="s">
        <v>17</v>
      </c>
      <c r="E340" s="9" t="s">
        <v>30</v>
      </c>
      <c r="F340" s="9" t="s">
        <v>783</v>
      </c>
      <c r="G340" s="9" t="s">
        <v>14</v>
      </c>
      <c r="H340" s="9" t="str">
        <f t="shared" si="25"/>
        <v>PlusPrice</v>
      </c>
      <c r="I340" s="9" t="str">
        <f t="shared" si="26"/>
        <v>1</v>
      </c>
      <c r="J340" s="9" t="s">
        <v>25</v>
      </c>
      <c r="K340" s="9" t="s">
        <v>33</v>
      </c>
      <c r="L340" s="9">
        <f t="shared" si="27"/>
        <v>9999</v>
      </c>
      <c r="M340" s="9" t="str">
        <f t="shared" si="28"/>
        <v>kg</v>
      </c>
      <c r="N340" s="9" t="s">
        <v>14</v>
      </c>
      <c r="O340" s="9" t="s">
        <v>55</v>
      </c>
      <c r="P340" s="30">
        <v>197</v>
      </c>
      <c r="Q340">
        <f t="shared" si="29"/>
        <v>197</v>
      </c>
    </row>
    <row r="341" spans="1:17">
      <c r="A341" s="9" t="s">
        <v>1103</v>
      </c>
      <c r="B341" s="9" t="s">
        <v>5123</v>
      </c>
      <c r="C341" s="9" t="s">
        <v>80</v>
      </c>
      <c r="D341" s="9" t="s">
        <v>17</v>
      </c>
      <c r="E341" s="9" t="s">
        <v>30</v>
      </c>
      <c r="F341" s="9" t="s">
        <v>786</v>
      </c>
      <c r="G341" s="9" t="s">
        <v>14</v>
      </c>
      <c r="H341" s="9" t="str">
        <f t="shared" si="25"/>
        <v>StandardPrice</v>
      </c>
      <c r="I341" s="9" t="str">
        <f t="shared" si="26"/>
        <v/>
      </c>
      <c r="J341" s="9" t="s">
        <v>19</v>
      </c>
      <c r="K341" s="9" t="s">
        <v>20</v>
      </c>
      <c r="L341" s="9" t="str">
        <f t="shared" si="27"/>
        <v>10</v>
      </c>
      <c r="M341" s="9" t="str">
        <f t="shared" si="28"/>
        <v>kg</v>
      </c>
      <c r="N341" s="9" t="s">
        <v>14</v>
      </c>
      <c r="O341" s="9" t="s">
        <v>21</v>
      </c>
      <c r="P341" s="30">
        <v>198</v>
      </c>
      <c r="Q341">
        <f t="shared" si="29"/>
        <v>198</v>
      </c>
    </row>
    <row r="342" spans="1:17">
      <c r="A342" s="9" t="s">
        <v>1105</v>
      </c>
      <c r="B342" s="9" t="s">
        <v>5124</v>
      </c>
      <c r="C342" s="9" t="s">
        <v>80</v>
      </c>
      <c r="D342" s="9" t="s">
        <v>17</v>
      </c>
      <c r="E342" s="9" t="s">
        <v>30</v>
      </c>
      <c r="F342" s="9" t="s">
        <v>786</v>
      </c>
      <c r="G342" s="9" t="s">
        <v>14</v>
      </c>
      <c r="H342" s="9" t="str">
        <f t="shared" si="25"/>
        <v>PlusPrice</v>
      </c>
      <c r="I342" s="9" t="str">
        <f t="shared" si="26"/>
        <v>1</v>
      </c>
      <c r="J342" s="9" t="s">
        <v>25</v>
      </c>
      <c r="K342" s="9" t="s">
        <v>33</v>
      </c>
      <c r="L342" s="9">
        <f t="shared" si="27"/>
        <v>9999</v>
      </c>
      <c r="M342" s="9" t="str">
        <f t="shared" si="28"/>
        <v>kg</v>
      </c>
      <c r="N342" s="9" t="s">
        <v>14</v>
      </c>
      <c r="O342" s="9" t="s">
        <v>87</v>
      </c>
      <c r="P342" s="30">
        <v>198</v>
      </c>
      <c r="Q342">
        <f t="shared" si="29"/>
        <v>198</v>
      </c>
    </row>
    <row r="343" spans="1:17">
      <c r="A343" s="9" t="s">
        <v>1107</v>
      </c>
      <c r="B343" s="9" t="s">
        <v>5125</v>
      </c>
      <c r="C343" s="9" t="s">
        <v>482</v>
      </c>
      <c r="D343" s="9" t="s">
        <v>17</v>
      </c>
      <c r="E343" s="9" t="s">
        <v>30</v>
      </c>
      <c r="F343" s="9" t="s">
        <v>790</v>
      </c>
      <c r="G343" s="9" t="s">
        <v>14</v>
      </c>
      <c r="H343" s="9" t="str">
        <f t="shared" si="25"/>
        <v>StandardPrice</v>
      </c>
      <c r="I343" s="9" t="str">
        <f t="shared" si="26"/>
        <v/>
      </c>
      <c r="J343" s="9" t="s">
        <v>19</v>
      </c>
      <c r="K343" s="9" t="s">
        <v>20</v>
      </c>
      <c r="L343" s="9" t="str">
        <f t="shared" si="27"/>
        <v>10</v>
      </c>
      <c r="M343" s="9" t="str">
        <f t="shared" si="28"/>
        <v>kg</v>
      </c>
      <c r="N343" s="9" t="s">
        <v>14</v>
      </c>
      <c r="O343" s="9" t="s">
        <v>50</v>
      </c>
      <c r="P343" s="30">
        <v>199</v>
      </c>
      <c r="Q343">
        <f t="shared" si="29"/>
        <v>199</v>
      </c>
    </row>
    <row r="344" spans="1:17">
      <c r="A344" s="9" t="s">
        <v>1109</v>
      </c>
      <c r="B344" s="9" t="s">
        <v>5126</v>
      </c>
      <c r="C344" s="9" t="s">
        <v>482</v>
      </c>
      <c r="D344" s="9" t="s">
        <v>17</v>
      </c>
      <c r="E344" s="9" t="s">
        <v>30</v>
      </c>
      <c r="F344" s="9" t="s">
        <v>790</v>
      </c>
      <c r="G344" s="9" t="s">
        <v>14</v>
      </c>
      <c r="H344" s="9" t="str">
        <f t="shared" si="25"/>
        <v>PlusPrice</v>
      </c>
      <c r="I344" s="9" t="str">
        <f t="shared" si="26"/>
        <v>1</v>
      </c>
      <c r="J344" s="9" t="s">
        <v>25</v>
      </c>
      <c r="K344" s="9" t="s">
        <v>33</v>
      </c>
      <c r="L344" s="9">
        <f t="shared" si="27"/>
        <v>9999</v>
      </c>
      <c r="M344" s="9" t="str">
        <f t="shared" si="28"/>
        <v>kg</v>
      </c>
      <c r="N344" s="9" t="s">
        <v>14</v>
      </c>
      <c r="O344" s="9" t="s">
        <v>87</v>
      </c>
      <c r="P344" s="30">
        <v>199</v>
      </c>
      <c r="Q344">
        <f t="shared" si="29"/>
        <v>199</v>
      </c>
    </row>
    <row r="345" spans="1:17">
      <c r="A345" s="9" t="s">
        <v>1111</v>
      </c>
      <c r="B345" s="9" t="s">
        <v>5127</v>
      </c>
      <c r="C345" s="9" t="s">
        <v>876</v>
      </c>
      <c r="D345" s="9" t="s">
        <v>17</v>
      </c>
      <c r="E345" s="9" t="s">
        <v>30</v>
      </c>
      <c r="F345" s="9" t="s">
        <v>793</v>
      </c>
      <c r="G345" s="9" t="s">
        <v>14</v>
      </c>
      <c r="H345" s="9" t="str">
        <f t="shared" si="25"/>
        <v>StandardPrice</v>
      </c>
      <c r="I345" s="9" t="str">
        <f t="shared" si="26"/>
        <v/>
      </c>
      <c r="J345" s="9" t="s">
        <v>19</v>
      </c>
      <c r="K345" s="9" t="s">
        <v>20</v>
      </c>
      <c r="L345" s="9" t="str">
        <f t="shared" si="27"/>
        <v>10</v>
      </c>
      <c r="M345" s="9" t="str">
        <f t="shared" si="28"/>
        <v>kg</v>
      </c>
      <c r="N345" s="9" t="s">
        <v>14</v>
      </c>
      <c r="O345" s="9" t="s">
        <v>507</v>
      </c>
      <c r="P345" s="30">
        <v>200</v>
      </c>
      <c r="Q345">
        <f t="shared" si="29"/>
        <v>200</v>
      </c>
    </row>
    <row r="346" spans="1:17">
      <c r="A346" s="9" t="s">
        <v>1113</v>
      </c>
      <c r="B346" s="9" t="s">
        <v>5128</v>
      </c>
      <c r="C346" s="9" t="s">
        <v>876</v>
      </c>
      <c r="D346" s="9" t="s">
        <v>17</v>
      </c>
      <c r="E346" s="9" t="s">
        <v>30</v>
      </c>
      <c r="F346" s="9" t="s">
        <v>793</v>
      </c>
      <c r="G346" s="9" t="s">
        <v>14</v>
      </c>
      <c r="H346" s="9" t="str">
        <f t="shared" si="25"/>
        <v>PlusPrice</v>
      </c>
      <c r="I346" s="9" t="str">
        <f t="shared" si="26"/>
        <v>1</v>
      </c>
      <c r="J346" s="9" t="s">
        <v>25</v>
      </c>
      <c r="K346" s="9" t="s">
        <v>33</v>
      </c>
      <c r="L346" s="9">
        <f t="shared" si="27"/>
        <v>9999</v>
      </c>
      <c r="M346" s="9" t="str">
        <f t="shared" si="28"/>
        <v>kg</v>
      </c>
      <c r="N346" s="9" t="s">
        <v>14</v>
      </c>
      <c r="O346" s="9" t="s">
        <v>87</v>
      </c>
      <c r="P346" s="30">
        <v>200</v>
      </c>
      <c r="Q346">
        <f t="shared" si="29"/>
        <v>200</v>
      </c>
    </row>
    <row r="347" spans="1:17">
      <c r="A347" s="9" t="s">
        <v>1115</v>
      </c>
      <c r="B347" s="9" t="s">
        <v>5129</v>
      </c>
      <c r="C347" s="9" t="s">
        <v>20</v>
      </c>
      <c r="D347" s="9" t="s">
        <v>17</v>
      </c>
      <c r="E347" s="9" t="s">
        <v>30</v>
      </c>
      <c r="F347" s="9" t="s">
        <v>796</v>
      </c>
      <c r="G347" s="9" t="s">
        <v>14</v>
      </c>
      <c r="H347" s="9" t="str">
        <f t="shared" si="25"/>
        <v>StandardPrice</v>
      </c>
      <c r="I347" s="9" t="str">
        <f t="shared" si="26"/>
        <v/>
      </c>
      <c r="J347" s="9" t="s">
        <v>19</v>
      </c>
      <c r="K347" s="9" t="s">
        <v>20</v>
      </c>
      <c r="L347" s="9" t="str">
        <f t="shared" si="27"/>
        <v>10</v>
      </c>
      <c r="M347" s="9" t="str">
        <f t="shared" si="28"/>
        <v>kg</v>
      </c>
      <c r="N347" s="9" t="s">
        <v>14</v>
      </c>
      <c r="O347" s="9" t="s">
        <v>50</v>
      </c>
      <c r="P347" s="30">
        <v>201</v>
      </c>
      <c r="Q347">
        <f t="shared" si="29"/>
        <v>201</v>
      </c>
    </row>
    <row r="348" spans="1:17">
      <c r="A348" s="9" t="s">
        <v>1117</v>
      </c>
      <c r="B348" s="9" t="s">
        <v>5130</v>
      </c>
      <c r="C348" s="9" t="s">
        <v>20</v>
      </c>
      <c r="D348" s="9" t="s">
        <v>17</v>
      </c>
      <c r="E348" s="9" t="s">
        <v>30</v>
      </c>
      <c r="F348" s="9" t="s">
        <v>796</v>
      </c>
      <c r="G348" s="9" t="s">
        <v>14</v>
      </c>
      <c r="H348" s="9" t="str">
        <f t="shared" si="25"/>
        <v>PlusPrice</v>
      </c>
      <c r="I348" s="9" t="str">
        <f t="shared" si="26"/>
        <v>1</v>
      </c>
      <c r="J348" s="9" t="s">
        <v>25</v>
      </c>
      <c r="K348" s="9" t="s">
        <v>33</v>
      </c>
      <c r="L348" s="9">
        <f t="shared" si="27"/>
        <v>9999</v>
      </c>
      <c r="M348" s="9" t="str">
        <f t="shared" si="28"/>
        <v>kg</v>
      </c>
      <c r="N348" s="9" t="s">
        <v>14</v>
      </c>
      <c r="O348" s="9" t="s">
        <v>55</v>
      </c>
      <c r="P348" s="30">
        <v>201</v>
      </c>
      <c r="Q348">
        <f t="shared" si="29"/>
        <v>201</v>
      </c>
    </row>
    <row r="349" spans="1:17">
      <c r="A349" s="9" t="s">
        <v>1119</v>
      </c>
      <c r="B349" s="9" t="s">
        <v>5131</v>
      </c>
      <c r="C349" s="9" t="s">
        <v>882</v>
      </c>
      <c r="D349" s="9" t="s">
        <v>17</v>
      </c>
      <c r="E349" s="9" t="s">
        <v>30</v>
      </c>
      <c r="F349" s="9" t="s">
        <v>800</v>
      </c>
      <c r="G349" s="9" t="s">
        <v>14</v>
      </c>
      <c r="H349" s="9" t="str">
        <f t="shared" si="25"/>
        <v>StandardPrice</v>
      </c>
      <c r="I349" s="9" t="str">
        <f t="shared" si="26"/>
        <v/>
      </c>
      <c r="J349" s="9" t="s">
        <v>19</v>
      </c>
      <c r="K349" s="9" t="s">
        <v>20</v>
      </c>
      <c r="L349" s="9" t="str">
        <f t="shared" si="27"/>
        <v>10</v>
      </c>
      <c r="M349" s="9" t="str">
        <f t="shared" si="28"/>
        <v>kg</v>
      </c>
      <c r="N349" s="9" t="s">
        <v>14</v>
      </c>
      <c r="O349" s="9" t="s">
        <v>181</v>
      </c>
      <c r="P349" s="30">
        <v>284</v>
      </c>
      <c r="Q349">
        <f t="shared" si="29"/>
        <v>284</v>
      </c>
    </row>
    <row r="350" spans="1:17">
      <c r="A350" s="9" t="s">
        <v>1121</v>
      </c>
      <c r="B350" s="9" t="s">
        <v>5132</v>
      </c>
      <c r="C350" s="9" t="s">
        <v>882</v>
      </c>
      <c r="D350" s="9" t="s">
        <v>17</v>
      </c>
      <c r="E350" s="9" t="s">
        <v>30</v>
      </c>
      <c r="F350" s="9" t="s">
        <v>800</v>
      </c>
      <c r="G350" s="9" t="s">
        <v>14</v>
      </c>
      <c r="H350" s="9" t="str">
        <f t="shared" si="25"/>
        <v>PlusPrice</v>
      </c>
      <c r="I350" s="9" t="str">
        <f t="shared" si="26"/>
        <v>1</v>
      </c>
      <c r="J350" s="9" t="s">
        <v>25</v>
      </c>
      <c r="K350" s="9" t="s">
        <v>33</v>
      </c>
      <c r="L350" s="9">
        <f t="shared" si="27"/>
        <v>9999</v>
      </c>
      <c r="M350" s="9" t="str">
        <f t="shared" si="28"/>
        <v>kg</v>
      </c>
      <c r="N350" s="9" t="s">
        <v>14</v>
      </c>
      <c r="O350" s="9" t="s">
        <v>55</v>
      </c>
      <c r="P350" s="30">
        <v>284</v>
      </c>
      <c r="Q350">
        <f t="shared" si="29"/>
        <v>284</v>
      </c>
    </row>
    <row r="351" spans="1:17">
      <c r="A351" s="9" t="s">
        <v>1123</v>
      </c>
      <c r="B351" s="9" t="s">
        <v>5133</v>
      </c>
      <c r="C351" s="9" t="s">
        <v>885</v>
      </c>
      <c r="D351" s="9" t="s">
        <v>17</v>
      </c>
      <c r="E351" s="9" t="s">
        <v>30</v>
      </c>
      <c r="F351" s="9" t="s">
        <v>1512</v>
      </c>
      <c r="G351" s="9" t="s">
        <v>14</v>
      </c>
      <c r="H351" s="9" t="str">
        <f t="shared" si="25"/>
        <v>StandardPrice</v>
      </c>
      <c r="I351" s="9" t="str">
        <f t="shared" si="26"/>
        <v/>
      </c>
      <c r="J351" s="9" t="s">
        <v>19</v>
      </c>
      <c r="K351" s="9" t="s">
        <v>20</v>
      </c>
      <c r="L351" s="9" t="str">
        <f t="shared" si="27"/>
        <v>10</v>
      </c>
      <c r="M351" s="9" t="str">
        <f t="shared" si="28"/>
        <v>kg</v>
      </c>
      <c r="N351" s="9" t="s">
        <v>14</v>
      </c>
      <c r="O351" s="9" t="s">
        <v>50</v>
      </c>
      <c r="P351" s="30">
        <v>203</v>
      </c>
      <c r="Q351">
        <f t="shared" si="29"/>
        <v>203</v>
      </c>
    </row>
    <row r="352" spans="1:17">
      <c r="A352" s="9" t="s">
        <v>1125</v>
      </c>
      <c r="B352" s="9" t="s">
        <v>5134</v>
      </c>
      <c r="C352" s="9" t="s">
        <v>885</v>
      </c>
      <c r="D352" s="9" t="s">
        <v>17</v>
      </c>
      <c r="E352" s="9" t="s">
        <v>30</v>
      </c>
      <c r="F352" s="9" t="s">
        <v>1512</v>
      </c>
      <c r="G352" s="9" t="s">
        <v>14</v>
      </c>
      <c r="H352" s="9" t="str">
        <f t="shared" si="25"/>
        <v>PlusPrice</v>
      </c>
      <c r="I352" s="9" t="str">
        <f t="shared" si="26"/>
        <v>1</v>
      </c>
      <c r="J352" s="9" t="s">
        <v>25</v>
      </c>
      <c r="K352" s="9" t="s">
        <v>33</v>
      </c>
      <c r="L352" s="9">
        <f t="shared" si="27"/>
        <v>9999</v>
      </c>
      <c r="M352" s="9" t="str">
        <f t="shared" si="28"/>
        <v>kg</v>
      </c>
      <c r="N352" s="9" t="s">
        <v>14</v>
      </c>
      <c r="O352" s="9" t="s">
        <v>55</v>
      </c>
      <c r="P352" s="30">
        <v>203</v>
      </c>
      <c r="Q352">
        <f t="shared" si="29"/>
        <v>203</v>
      </c>
    </row>
    <row r="353" spans="1:17">
      <c r="A353" s="9" t="s">
        <v>1127</v>
      </c>
      <c r="B353" s="9" t="s">
        <v>5135</v>
      </c>
      <c r="C353" s="9" t="s">
        <v>825</v>
      </c>
      <c r="D353" s="9" t="s">
        <v>17</v>
      </c>
      <c r="E353" s="9" t="s">
        <v>30</v>
      </c>
      <c r="F353" s="9" t="s">
        <v>806</v>
      </c>
      <c r="G353" s="9" t="s">
        <v>14</v>
      </c>
      <c r="H353" s="9" t="str">
        <f t="shared" si="25"/>
        <v>StandardPrice</v>
      </c>
      <c r="I353" s="9" t="str">
        <f t="shared" si="26"/>
        <v/>
      </c>
      <c r="J353" s="9" t="s">
        <v>19</v>
      </c>
      <c r="K353" s="9" t="s">
        <v>43</v>
      </c>
      <c r="L353" s="9" t="str">
        <f t="shared" si="27"/>
        <v>5</v>
      </c>
      <c r="M353" s="9" t="str">
        <f t="shared" si="28"/>
        <v>kg</v>
      </c>
      <c r="N353" s="9" t="s">
        <v>14</v>
      </c>
      <c r="O353" s="9" t="s">
        <v>3770</v>
      </c>
      <c r="P353" s="30">
        <v>204</v>
      </c>
      <c r="Q353">
        <f t="shared" si="29"/>
        <v>204</v>
      </c>
    </row>
    <row r="354" spans="1:17">
      <c r="A354" s="9" t="s">
        <v>1129</v>
      </c>
      <c r="B354" s="9" t="s">
        <v>5136</v>
      </c>
      <c r="C354" s="9" t="s">
        <v>825</v>
      </c>
      <c r="D354" s="9" t="s">
        <v>17</v>
      </c>
      <c r="E354" s="9" t="s">
        <v>30</v>
      </c>
      <c r="F354" s="9" t="s">
        <v>806</v>
      </c>
      <c r="G354" s="9" t="s">
        <v>14</v>
      </c>
      <c r="H354" s="9" t="str">
        <f t="shared" si="25"/>
        <v>PlusPrice</v>
      </c>
      <c r="I354" s="9" t="str">
        <f t="shared" si="26"/>
        <v>1</v>
      </c>
      <c r="J354" s="9" t="s">
        <v>47</v>
      </c>
      <c r="K354" s="9" t="s">
        <v>33</v>
      </c>
      <c r="L354" s="9">
        <f t="shared" si="27"/>
        <v>9999</v>
      </c>
      <c r="M354" s="9" t="str">
        <f t="shared" si="28"/>
        <v>kg</v>
      </c>
      <c r="N354" s="9" t="s">
        <v>14</v>
      </c>
      <c r="O354" s="9" t="s">
        <v>3848</v>
      </c>
      <c r="P354" s="30">
        <v>204</v>
      </c>
      <c r="Q354">
        <f t="shared" si="29"/>
        <v>204</v>
      </c>
    </row>
    <row r="355" spans="1:17">
      <c r="A355" s="9" t="s">
        <v>1131</v>
      </c>
      <c r="B355" s="9" t="s">
        <v>5137</v>
      </c>
      <c r="C355" s="9" t="s">
        <v>379</v>
      </c>
      <c r="D355" s="9" t="s">
        <v>17</v>
      </c>
      <c r="E355" s="9" t="s">
        <v>30</v>
      </c>
      <c r="F355" s="9" t="s">
        <v>809</v>
      </c>
      <c r="G355" s="9" t="s">
        <v>19</v>
      </c>
      <c r="H355" s="9" t="str">
        <f t="shared" si="25"/>
        <v>StandardPrice</v>
      </c>
      <c r="I355" s="9" t="str">
        <f t="shared" si="26"/>
        <v/>
      </c>
      <c r="J355" s="9" t="s">
        <v>19</v>
      </c>
      <c r="K355" s="9" t="s">
        <v>14</v>
      </c>
      <c r="L355" s="9" t="str">
        <f t="shared" si="27"/>
        <v>1</v>
      </c>
      <c r="M355" s="9" t="str">
        <f t="shared" si="28"/>
        <v>Items</v>
      </c>
      <c r="N355" s="9" t="s">
        <v>19</v>
      </c>
      <c r="O355" s="9" t="s">
        <v>40</v>
      </c>
      <c r="P355" s="30">
        <v>205</v>
      </c>
      <c r="Q355">
        <f t="shared" si="29"/>
        <v>205</v>
      </c>
    </row>
    <row r="356" spans="1:17">
      <c r="A356" s="9" t="s">
        <v>1133</v>
      </c>
      <c r="B356" s="9" t="s">
        <v>5138</v>
      </c>
      <c r="C356" s="9" t="s">
        <v>383</v>
      </c>
      <c r="D356" s="9" t="s">
        <v>17</v>
      </c>
      <c r="E356" s="9" t="s">
        <v>30</v>
      </c>
      <c r="F356" s="9" t="s">
        <v>812</v>
      </c>
      <c r="G356" s="9" t="s">
        <v>19</v>
      </c>
      <c r="H356" s="9" t="str">
        <f t="shared" si="25"/>
        <v>StandardPrice</v>
      </c>
      <c r="I356" s="9" t="str">
        <f t="shared" si="26"/>
        <v/>
      </c>
      <c r="J356" s="9" t="s">
        <v>19</v>
      </c>
      <c r="K356" s="9" t="s">
        <v>14</v>
      </c>
      <c r="L356" s="9" t="str">
        <f t="shared" si="27"/>
        <v>1</v>
      </c>
      <c r="M356" s="9" t="str">
        <f t="shared" si="28"/>
        <v>Items</v>
      </c>
      <c r="N356" s="9" t="s">
        <v>19</v>
      </c>
      <c r="O356" s="9" t="s">
        <v>3770</v>
      </c>
      <c r="P356" s="30">
        <v>206</v>
      </c>
      <c r="Q356">
        <f t="shared" si="29"/>
        <v>206</v>
      </c>
    </row>
    <row r="357" spans="1:17">
      <c r="A357" s="9" t="s">
        <v>1135</v>
      </c>
      <c r="B357" s="9" t="s">
        <v>5139</v>
      </c>
      <c r="C357" s="9" t="s">
        <v>387</v>
      </c>
      <c r="D357" s="9" t="s">
        <v>17</v>
      </c>
      <c r="E357" s="9" t="s">
        <v>30</v>
      </c>
      <c r="F357" s="9" t="s">
        <v>815</v>
      </c>
      <c r="G357" s="9" t="s">
        <v>19</v>
      </c>
      <c r="H357" s="9" t="str">
        <f t="shared" si="25"/>
        <v>StandardPrice</v>
      </c>
      <c r="I357" s="9" t="str">
        <f t="shared" si="26"/>
        <v/>
      </c>
      <c r="J357" s="9" t="s">
        <v>19</v>
      </c>
      <c r="K357" s="9" t="s">
        <v>14</v>
      </c>
      <c r="L357" s="9" t="str">
        <f t="shared" si="27"/>
        <v>1</v>
      </c>
      <c r="M357" s="9" t="str">
        <f t="shared" si="28"/>
        <v>Items</v>
      </c>
      <c r="N357" s="9" t="s">
        <v>19</v>
      </c>
      <c r="O357" s="9" t="s">
        <v>1713</v>
      </c>
      <c r="P357" s="30">
        <v>207</v>
      </c>
      <c r="Q357">
        <f t="shared" si="29"/>
        <v>207</v>
      </c>
    </row>
    <row r="358" spans="1:17">
      <c r="A358" s="9" t="s">
        <v>1137</v>
      </c>
      <c r="B358" s="9" t="s">
        <v>5140</v>
      </c>
      <c r="C358" s="9" t="s">
        <v>391</v>
      </c>
      <c r="D358" s="9" t="s">
        <v>17</v>
      </c>
      <c r="E358" s="9" t="s">
        <v>30</v>
      </c>
      <c r="F358" s="9" t="s">
        <v>818</v>
      </c>
      <c r="G358" s="9" t="s">
        <v>19</v>
      </c>
      <c r="H358" s="9" t="str">
        <f t="shared" si="25"/>
        <v>StandardPrice</v>
      </c>
      <c r="I358" s="9" t="str">
        <f t="shared" si="26"/>
        <v/>
      </c>
      <c r="J358" s="9" t="s">
        <v>19</v>
      </c>
      <c r="K358" s="9" t="s">
        <v>14</v>
      </c>
      <c r="L358" s="9" t="str">
        <f t="shared" si="27"/>
        <v>1</v>
      </c>
      <c r="M358" s="9" t="str">
        <f t="shared" si="28"/>
        <v>Items</v>
      </c>
      <c r="N358" s="9" t="s">
        <v>19</v>
      </c>
      <c r="O358" s="9" t="s">
        <v>3953</v>
      </c>
      <c r="P358" s="30">
        <v>208</v>
      </c>
      <c r="Q358">
        <f t="shared" si="29"/>
        <v>208</v>
      </c>
    </row>
    <row r="359" spans="1:17">
      <c r="A359" s="9" t="s">
        <v>1139</v>
      </c>
      <c r="B359" s="9" t="s">
        <v>5141</v>
      </c>
      <c r="C359" s="9" t="s">
        <v>888</v>
      </c>
      <c r="D359" s="9" t="s">
        <v>17</v>
      </c>
      <c r="E359" s="9" t="s">
        <v>30</v>
      </c>
      <c r="F359" s="9" t="s">
        <v>829</v>
      </c>
      <c r="G359" s="9" t="s">
        <v>14</v>
      </c>
      <c r="H359" s="9" t="str">
        <f t="shared" si="25"/>
        <v>StandardPrice</v>
      </c>
      <c r="I359" s="9" t="str">
        <f t="shared" si="26"/>
        <v/>
      </c>
      <c r="J359" s="9" t="s">
        <v>19</v>
      </c>
      <c r="K359" s="9" t="s">
        <v>20</v>
      </c>
      <c r="L359" s="9" t="str">
        <f t="shared" si="27"/>
        <v>10</v>
      </c>
      <c r="M359" s="9" t="str">
        <f t="shared" si="28"/>
        <v>kg</v>
      </c>
      <c r="N359" s="9" t="s">
        <v>14</v>
      </c>
      <c r="O359" s="9" t="s">
        <v>507</v>
      </c>
      <c r="P359" s="30">
        <v>209</v>
      </c>
      <c r="Q359">
        <f t="shared" si="29"/>
        <v>209</v>
      </c>
    </row>
    <row r="360" spans="1:17">
      <c r="A360" s="9" t="s">
        <v>1141</v>
      </c>
      <c r="B360" s="9" t="s">
        <v>5142</v>
      </c>
      <c r="C360" s="9" t="s">
        <v>888</v>
      </c>
      <c r="D360" s="9" t="s">
        <v>17</v>
      </c>
      <c r="E360" s="9" t="s">
        <v>30</v>
      </c>
      <c r="F360" s="9" t="s">
        <v>829</v>
      </c>
      <c r="G360" s="9" t="s">
        <v>14</v>
      </c>
      <c r="H360" s="9" t="str">
        <f t="shared" si="25"/>
        <v>PlusPrice</v>
      </c>
      <c r="I360" s="9" t="str">
        <f t="shared" si="26"/>
        <v>1</v>
      </c>
      <c r="J360" s="9" t="s">
        <v>25</v>
      </c>
      <c r="K360" s="9" t="s">
        <v>33</v>
      </c>
      <c r="L360" s="9">
        <f t="shared" si="27"/>
        <v>9999</v>
      </c>
      <c r="M360" s="9" t="str">
        <f t="shared" si="28"/>
        <v>kg</v>
      </c>
      <c r="N360" s="9" t="s">
        <v>14</v>
      </c>
      <c r="O360" s="9" t="s">
        <v>2378</v>
      </c>
      <c r="P360" s="30">
        <v>209</v>
      </c>
      <c r="Q360">
        <f t="shared" si="29"/>
        <v>209</v>
      </c>
    </row>
    <row r="361" spans="1:17">
      <c r="A361" s="9" t="s">
        <v>1143</v>
      </c>
      <c r="B361" s="9" t="s">
        <v>5143</v>
      </c>
      <c r="C361" s="9" t="s">
        <v>891</v>
      </c>
      <c r="D361" s="9" t="s">
        <v>17</v>
      </c>
      <c r="E361" s="9" t="s">
        <v>30</v>
      </c>
      <c r="F361" s="9" t="s">
        <v>832</v>
      </c>
      <c r="G361" s="9" t="s">
        <v>14</v>
      </c>
      <c r="H361" s="9" t="str">
        <f t="shared" si="25"/>
        <v>StandardPrice</v>
      </c>
      <c r="I361" s="9" t="str">
        <f t="shared" si="26"/>
        <v/>
      </c>
      <c r="J361" s="9" t="s">
        <v>19</v>
      </c>
      <c r="K361" s="9" t="s">
        <v>20</v>
      </c>
      <c r="L361" s="9" t="str">
        <f t="shared" si="27"/>
        <v>10</v>
      </c>
      <c r="M361" s="9" t="str">
        <f t="shared" si="28"/>
        <v>kg</v>
      </c>
      <c r="N361" s="9" t="s">
        <v>14</v>
      </c>
      <c r="O361" s="9" t="s">
        <v>181</v>
      </c>
      <c r="P361" s="30">
        <v>210</v>
      </c>
      <c r="Q361">
        <f t="shared" si="29"/>
        <v>210</v>
      </c>
    </row>
    <row r="362" spans="1:17">
      <c r="A362" s="9" t="s">
        <v>1145</v>
      </c>
      <c r="B362" s="9" t="s">
        <v>5144</v>
      </c>
      <c r="C362" s="9" t="s">
        <v>891</v>
      </c>
      <c r="D362" s="9" t="s">
        <v>17</v>
      </c>
      <c r="E362" s="9" t="s">
        <v>30</v>
      </c>
      <c r="F362" s="9" t="s">
        <v>832</v>
      </c>
      <c r="G362" s="9" t="s">
        <v>14</v>
      </c>
      <c r="H362" s="9" t="str">
        <f t="shared" si="25"/>
        <v>PlusPrice</v>
      </c>
      <c r="I362" s="9" t="str">
        <f t="shared" si="26"/>
        <v>1</v>
      </c>
      <c r="J362" s="9" t="s">
        <v>25</v>
      </c>
      <c r="K362" s="9" t="s">
        <v>33</v>
      </c>
      <c r="L362" s="9">
        <f t="shared" si="27"/>
        <v>9999</v>
      </c>
      <c r="M362" s="9" t="str">
        <f t="shared" si="28"/>
        <v>kg</v>
      </c>
      <c r="N362" s="9" t="s">
        <v>14</v>
      </c>
      <c r="O362" s="9" t="s">
        <v>27</v>
      </c>
      <c r="P362" s="30">
        <v>210</v>
      </c>
      <c r="Q362">
        <f t="shared" si="29"/>
        <v>210</v>
      </c>
    </row>
    <row r="363" spans="1:17">
      <c r="A363" s="9" t="s">
        <v>1148</v>
      </c>
      <c r="B363" s="9" t="s">
        <v>5145</v>
      </c>
      <c r="C363" s="9" t="s">
        <v>894</v>
      </c>
      <c r="D363" s="9" t="s">
        <v>17</v>
      </c>
      <c r="E363" s="9" t="s">
        <v>30</v>
      </c>
      <c r="F363" s="9" t="s">
        <v>835</v>
      </c>
      <c r="G363" s="9" t="s">
        <v>14</v>
      </c>
      <c r="H363" s="9" t="str">
        <f t="shared" si="25"/>
        <v>StandardPrice</v>
      </c>
      <c r="I363" s="9" t="str">
        <f t="shared" si="26"/>
        <v/>
      </c>
      <c r="J363" s="9" t="s">
        <v>19</v>
      </c>
      <c r="K363" s="9" t="s">
        <v>20</v>
      </c>
      <c r="L363" s="9" t="str">
        <f t="shared" si="27"/>
        <v>10</v>
      </c>
      <c r="M363" s="9" t="str">
        <f t="shared" si="28"/>
        <v>kg</v>
      </c>
      <c r="N363" s="9" t="s">
        <v>14</v>
      </c>
      <c r="O363" s="9" t="s">
        <v>507</v>
      </c>
      <c r="P363" s="30">
        <v>211</v>
      </c>
      <c r="Q363">
        <f t="shared" si="29"/>
        <v>211</v>
      </c>
    </row>
    <row r="364" spans="1:17">
      <c r="A364" s="9" t="s">
        <v>1150</v>
      </c>
      <c r="B364" s="9" t="s">
        <v>5146</v>
      </c>
      <c r="C364" s="9" t="s">
        <v>894</v>
      </c>
      <c r="D364" s="9" t="s">
        <v>17</v>
      </c>
      <c r="E364" s="9" t="s">
        <v>30</v>
      </c>
      <c r="F364" s="9" t="s">
        <v>835</v>
      </c>
      <c r="G364" s="9" t="s">
        <v>14</v>
      </c>
      <c r="H364" s="9" t="str">
        <f t="shared" si="25"/>
        <v>PlusPrice</v>
      </c>
      <c r="I364" s="9" t="str">
        <f t="shared" si="26"/>
        <v>1</v>
      </c>
      <c r="J364" s="9" t="s">
        <v>25</v>
      </c>
      <c r="K364" s="9" t="s">
        <v>33</v>
      </c>
      <c r="L364" s="9">
        <f t="shared" si="27"/>
        <v>9999</v>
      </c>
      <c r="M364" s="9" t="str">
        <f t="shared" si="28"/>
        <v>kg</v>
      </c>
      <c r="N364" s="9" t="s">
        <v>14</v>
      </c>
      <c r="O364" s="9" t="s">
        <v>2378</v>
      </c>
      <c r="P364" s="30">
        <v>211</v>
      </c>
      <c r="Q364">
        <f t="shared" si="29"/>
        <v>211</v>
      </c>
    </row>
    <row r="365" spans="1:17">
      <c r="A365" s="9" t="s">
        <v>1152</v>
      </c>
      <c r="B365" s="9" t="s">
        <v>5147</v>
      </c>
      <c r="C365" s="9" t="s">
        <v>30</v>
      </c>
      <c r="D365" s="9" t="s">
        <v>17</v>
      </c>
      <c r="E365" s="9" t="s">
        <v>30</v>
      </c>
      <c r="F365" s="9" t="s">
        <v>838</v>
      </c>
      <c r="G365" s="9" t="s">
        <v>14</v>
      </c>
      <c r="H365" s="9" t="str">
        <f t="shared" si="25"/>
        <v>StandardPrice</v>
      </c>
      <c r="I365" s="9" t="str">
        <f t="shared" si="26"/>
        <v/>
      </c>
      <c r="J365" s="9" t="s">
        <v>19</v>
      </c>
      <c r="K365" s="9" t="s">
        <v>43</v>
      </c>
      <c r="L365" s="9" t="str">
        <f t="shared" si="27"/>
        <v>5</v>
      </c>
      <c r="M365" s="9" t="str">
        <f t="shared" si="28"/>
        <v>kg</v>
      </c>
      <c r="N365" s="9" t="s">
        <v>14</v>
      </c>
      <c r="O365" s="9" t="s">
        <v>507</v>
      </c>
      <c r="P365" s="30">
        <v>212</v>
      </c>
      <c r="Q365">
        <f t="shared" si="29"/>
        <v>212</v>
      </c>
    </row>
    <row r="366" spans="1:17">
      <c r="A366" s="9" t="s">
        <v>1154</v>
      </c>
      <c r="B366" s="9" t="s">
        <v>5148</v>
      </c>
      <c r="C366" s="9" t="s">
        <v>30</v>
      </c>
      <c r="D366" s="9" t="s">
        <v>17</v>
      </c>
      <c r="E366" s="9" t="s">
        <v>30</v>
      </c>
      <c r="F366" s="9" t="s">
        <v>838</v>
      </c>
      <c r="G366" s="9" t="s">
        <v>14</v>
      </c>
      <c r="H366" s="9" t="str">
        <f t="shared" si="25"/>
        <v>PlusPrice</v>
      </c>
      <c r="I366" s="9" t="str">
        <f t="shared" si="26"/>
        <v>1</v>
      </c>
      <c r="J366" s="9" t="s">
        <v>47</v>
      </c>
      <c r="K366" s="9" t="s">
        <v>33</v>
      </c>
      <c r="L366" s="9">
        <f t="shared" si="27"/>
        <v>9999</v>
      </c>
      <c r="M366" s="9" t="str">
        <f t="shared" si="28"/>
        <v>kg</v>
      </c>
      <c r="N366" s="9" t="s">
        <v>14</v>
      </c>
      <c r="O366" s="9" t="s">
        <v>55</v>
      </c>
      <c r="P366" s="30">
        <v>212</v>
      </c>
      <c r="Q366">
        <f t="shared" si="29"/>
        <v>212</v>
      </c>
    </row>
    <row r="367" spans="1:17">
      <c r="A367" s="9" t="s">
        <v>1157</v>
      </c>
      <c r="B367" s="9" t="s">
        <v>5149</v>
      </c>
      <c r="C367" s="9" t="s">
        <v>897</v>
      </c>
      <c r="D367" s="9" t="s">
        <v>17</v>
      </c>
      <c r="E367" s="9" t="s">
        <v>30</v>
      </c>
      <c r="F367" s="9" t="s">
        <v>841</v>
      </c>
      <c r="G367" s="9" t="s">
        <v>14</v>
      </c>
      <c r="H367" s="9" t="str">
        <f t="shared" si="25"/>
        <v>StandardPrice</v>
      </c>
      <c r="I367" s="9" t="str">
        <f t="shared" si="26"/>
        <v/>
      </c>
      <c r="J367" s="9" t="s">
        <v>19</v>
      </c>
      <c r="K367" s="9" t="s">
        <v>14</v>
      </c>
      <c r="L367" s="9" t="str">
        <f t="shared" si="27"/>
        <v>1</v>
      </c>
      <c r="M367" s="9" t="str">
        <f t="shared" si="28"/>
        <v>kg</v>
      </c>
      <c r="N367" s="9" t="s">
        <v>14</v>
      </c>
      <c r="O367" s="9" t="s">
        <v>181</v>
      </c>
      <c r="P367" s="30">
        <v>213</v>
      </c>
      <c r="Q367">
        <f t="shared" si="29"/>
        <v>213</v>
      </c>
    </row>
    <row r="368" spans="1:17">
      <c r="A368" s="9" t="s">
        <v>1160</v>
      </c>
      <c r="B368" s="9" t="s">
        <v>5150</v>
      </c>
      <c r="C368" s="9" t="s">
        <v>897</v>
      </c>
      <c r="D368" s="9" t="s">
        <v>17</v>
      </c>
      <c r="E368" s="9" t="s">
        <v>30</v>
      </c>
      <c r="F368" s="9" t="s">
        <v>841</v>
      </c>
      <c r="G368" s="9" t="s">
        <v>14</v>
      </c>
      <c r="H368" s="9" t="str">
        <f t="shared" si="25"/>
        <v>PlusPrice</v>
      </c>
      <c r="I368" s="9" t="str">
        <f t="shared" si="26"/>
        <v>1</v>
      </c>
      <c r="J368" s="9" t="s">
        <v>17</v>
      </c>
      <c r="K368" s="9" t="s">
        <v>33</v>
      </c>
      <c r="L368" s="9">
        <f t="shared" si="27"/>
        <v>9999</v>
      </c>
      <c r="M368" s="9" t="str">
        <f t="shared" si="28"/>
        <v>kg</v>
      </c>
      <c r="N368" s="9" t="s">
        <v>14</v>
      </c>
      <c r="O368" s="9" t="s">
        <v>87</v>
      </c>
      <c r="P368" s="30">
        <v>213</v>
      </c>
      <c r="Q368">
        <f t="shared" si="29"/>
        <v>213</v>
      </c>
    </row>
    <row r="369" spans="1:17">
      <c r="A369" s="9" t="s">
        <v>1162</v>
      </c>
      <c r="B369" s="9" t="s">
        <v>5151</v>
      </c>
      <c r="C369" s="9" t="s">
        <v>414</v>
      </c>
      <c r="D369" s="9" t="s">
        <v>17</v>
      </c>
      <c r="E369" s="9" t="s">
        <v>30</v>
      </c>
      <c r="F369" s="9" t="s">
        <v>844</v>
      </c>
      <c r="G369" s="9" t="s">
        <v>19</v>
      </c>
      <c r="H369" s="9" t="str">
        <f t="shared" si="25"/>
        <v>StandardPrice</v>
      </c>
      <c r="I369" s="9" t="str">
        <f t="shared" si="26"/>
        <v/>
      </c>
      <c r="J369" s="9" t="s">
        <v>19</v>
      </c>
      <c r="K369" s="9" t="s">
        <v>14</v>
      </c>
      <c r="L369" s="9" t="str">
        <f t="shared" si="27"/>
        <v>1</v>
      </c>
      <c r="M369" s="9" t="str">
        <f t="shared" si="28"/>
        <v>Items</v>
      </c>
      <c r="N369" s="9" t="s">
        <v>19</v>
      </c>
      <c r="O369" s="9" t="s">
        <v>1713</v>
      </c>
      <c r="P369" s="30">
        <v>214</v>
      </c>
      <c r="Q369">
        <f t="shared" si="29"/>
        <v>214</v>
      </c>
    </row>
    <row r="370" spans="1:17">
      <c r="A370" s="9" t="s">
        <v>1164</v>
      </c>
      <c r="B370" s="9" t="s">
        <v>5152</v>
      </c>
      <c r="C370" s="9" t="s">
        <v>587</v>
      </c>
      <c r="D370" s="9" t="s">
        <v>17</v>
      </c>
      <c r="E370" s="9" t="s">
        <v>30</v>
      </c>
      <c r="F370" s="9" t="s">
        <v>847</v>
      </c>
      <c r="G370" s="9" t="s">
        <v>19</v>
      </c>
      <c r="H370" s="9" t="str">
        <f t="shared" si="25"/>
        <v>StandardPrice</v>
      </c>
      <c r="I370" s="9" t="str">
        <f t="shared" si="26"/>
        <v/>
      </c>
      <c r="J370" s="9" t="s">
        <v>19</v>
      </c>
      <c r="K370" s="9" t="s">
        <v>14</v>
      </c>
      <c r="L370" s="9" t="str">
        <f t="shared" si="27"/>
        <v>1</v>
      </c>
      <c r="M370" s="9" t="str">
        <f t="shared" si="28"/>
        <v>Items</v>
      </c>
      <c r="N370" s="9" t="s">
        <v>19</v>
      </c>
      <c r="O370" s="9" t="s">
        <v>488</v>
      </c>
      <c r="P370" s="30">
        <v>215</v>
      </c>
      <c r="Q370">
        <f t="shared" si="29"/>
        <v>215</v>
      </c>
    </row>
    <row r="371" spans="1:17">
      <c r="A371" s="9" t="s">
        <v>1166</v>
      </c>
      <c r="B371" s="9" t="s">
        <v>5153</v>
      </c>
      <c r="C371" s="9" t="s">
        <v>591</v>
      </c>
      <c r="D371" s="9" t="s">
        <v>17</v>
      </c>
      <c r="E371" s="9" t="s">
        <v>30</v>
      </c>
      <c r="F371" s="9" t="s">
        <v>850</v>
      </c>
      <c r="G371" s="9" t="s">
        <v>19</v>
      </c>
      <c r="H371" s="9" t="str">
        <f t="shared" si="25"/>
        <v>StandardPrice</v>
      </c>
      <c r="I371" s="9" t="str">
        <f t="shared" si="26"/>
        <v/>
      </c>
      <c r="J371" s="9" t="s">
        <v>19</v>
      </c>
      <c r="K371" s="9" t="s">
        <v>14</v>
      </c>
      <c r="L371" s="9" t="str">
        <f t="shared" si="27"/>
        <v>1</v>
      </c>
      <c r="M371" s="9" t="str">
        <f t="shared" si="28"/>
        <v>Items</v>
      </c>
      <c r="N371" s="9" t="s">
        <v>19</v>
      </c>
      <c r="O371" s="9" t="s">
        <v>3774</v>
      </c>
      <c r="P371" s="30">
        <v>216</v>
      </c>
      <c r="Q371">
        <f t="shared" si="29"/>
        <v>216</v>
      </c>
    </row>
    <row r="372" spans="1:17">
      <c r="A372" s="9" t="s">
        <v>1168</v>
      </c>
      <c r="B372" s="9" t="s">
        <v>5154</v>
      </c>
      <c r="C372" s="9" t="s">
        <v>900</v>
      </c>
      <c r="D372" s="9" t="s">
        <v>17</v>
      </c>
      <c r="E372" s="9" t="s">
        <v>30</v>
      </c>
      <c r="F372" s="9" t="s">
        <v>853</v>
      </c>
      <c r="G372" s="9" t="s">
        <v>19</v>
      </c>
      <c r="H372" s="9" t="str">
        <f t="shared" si="25"/>
        <v>StandardPrice</v>
      </c>
      <c r="I372" s="9" t="str">
        <f t="shared" si="26"/>
        <v/>
      </c>
      <c r="J372" s="9" t="s">
        <v>19</v>
      </c>
      <c r="K372" s="9" t="s">
        <v>14</v>
      </c>
      <c r="L372" s="9" t="str">
        <f t="shared" si="27"/>
        <v>1</v>
      </c>
      <c r="M372" s="9" t="str">
        <f t="shared" si="28"/>
        <v>Items</v>
      </c>
      <c r="N372" s="9" t="s">
        <v>19</v>
      </c>
      <c r="O372" s="9" t="s">
        <v>1626</v>
      </c>
      <c r="P372" s="30">
        <v>217</v>
      </c>
      <c r="Q372">
        <f t="shared" si="29"/>
        <v>217</v>
      </c>
    </row>
    <row r="373" spans="1:17">
      <c r="A373" s="9" t="s">
        <v>1170</v>
      </c>
      <c r="B373" s="9" t="s">
        <v>5155</v>
      </c>
      <c r="C373" s="9" t="s">
        <v>904</v>
      </c>
      <c r="D373" s="9" t="s">
        <v>17</v>
      </c>
      <c r="E373" s="9" t="s">
        <v>30</v>
      </c>
      <c r="F373" s="9" t="s">
        <v>856</v>
      </c>
      <c r="G373" s="9" t="s">
        <v>19</v>
      </c>
      <c r="H373" s="9" t="str">
        <f t="shared" si="25"/>
        <v>StandardPrice</v>
      </c>
      <c r="I373" s="9" t="str">
        <f t="shared" si="26"/>
        <v/>
      </c>
      <c r="J373" s="9" t="s">
        <v>19</v>
      </c>
      <c r="K373" s="9" t="s">
        <v>14</v>
      </c>
      <c r="L373" s="9" t="str">
        <f t="shared" si="27"/>
        <v>1</v>
      </c>
      <c r="M373" s="9" t="str">
        <f t="shared" si="28"/>
        <v>Items</v>
      </c>
      <c r="N373" s="9" t="s">
        <v>19</v>
      </c>
      <c r="O373" s="9" t="s">
        <v>196</v>
      </c>
      <c r="P373" s="30">
        <v>218</v>
      </c>
      <c r="Q373">
        <f t="shared" si="29"/>
        <v>218</v>
      </c>
    </row>
    <row r="374" spans="1:17">
      <c r="A374" s="9" t="s">
        <v>1172</v>
      </c>
      <c r="B374" s="9" t="s">
        <v>5156</v>
      </c>
      <c r="C374" s="9" t="s">
        <v>907</v>
      </c>
      <c r="D374" s="9" t="s">
        <v>17</v>
      </c>
      <c r="E374" s="9" t="s">
        <v>30</v>
      </c>
      <c r="F374" s="9" t="s">
        <v>859</v>
      </c>
      <c r="G374" s="9" t="s">
        <v>19</v>
      </c>
      <c r="H374" s="9" t="str">
        <f t="shared" si="25"/>
        <v>StandardPrice</v>
      </c>
      <c r="I374" s="9" t="str">
        <f t="shared" si="26"/>
        <v/>
      </c>
      <c r="J374" s="9" t="s">
        <v>19</v>
      </c>
      <c r="K374" s="9" t="s">
        <v>14</v>
      </c>
      <c r="L374" s="9" t="str">
        <f t="shared" si="27"/>
        <v>1</v>
      </c>
      <c r="M374" s="9" t="str">
        <f t="shared" si="28"/>
        <v>Items</v>
      </c>
      <c r="N374" s="9" t="s">
        <v>19</v>
      </c>
      <c r="O374" s="9" t="s">
        <v>674</v>
      </c>
      <c r="P374" s="30">
        <v>219</v>
      </c>
      <c r="Q374">
        <f t="shared" si="29"/>
        <v>219</v>
      </c>
    </row>
    <row r="375" spans="1:17">
      <c r="A375" s="9" t="s">
        <v>1174</v>
      </c>
      <c r="B375" s="9" t="s">
        <v>5157</v>
      </c>
      <c r="C375" s="9" t="s">
        <v>366</v>
      </c>
      <c r="D375" s="9" t="s">
        <v>17</v>
      </c>
      <c r="E375" s="9" t="s">
        <v>30</v>
      </c>
      <c r="F375" s="9" t="s">
        <v>862</v>
      </c>
      <c r="G375" s="9" t="s">
        <v>14</v>
      </c>
      <c r="H375" s="9" t="str">
        <f t="shared" si="25"/>
        <v>StandardPrice</v>
      </c>
      <c r="I375" s="9" t="str">
        <f t="shared" si="26"/>
        <v/>
      </c>
      <c r="J375" s="9" t="s">
        <v>19</v>
      </c>
      <c r="K375" s="9" t="s">
        <v>20</v>
      </c>
      <c r="L375" s="9" t="str">
        <f t="shared" si="27"/>
        <v>10</v>
      </c>
      <c r="M375" s="9" t="str">
        <f t="shared" si="28"/>
        <v>kg</v>
      </c>
      <c r="N375" s="9" t="s">
        <v>14</v>
      </c>
      <c r="O375" s="9" t="s">
        <v>181</v>
      </c>
      <c r="P375" s="30">
        <v>220</v>
      </c>
      <c r="Q375">
        <f t="shared" si="29"/>
        <v>220</v>
      </c>
    </row>
    <row r="376" spans="1:17">
      <c r="A376" s="9" t="s">
        <v>1176</v>
      </c>
      <c r="B376" s="9" t="s">
        <v>5158</v>
      </c>
      <c r="C376" s="9" t="s">
        <v>366</v>
      </c>
      <c r="D376" s="9" t="s">
        <v>17</v>
      </c>
      <c r="E376" s="9" t="s">
        <v>30</v>
      </c>
      <c r="F376" s="9" t="s">
        <v>862</v>
      </c>
      <c r="G376" s="9" t="s">
        <v>14</v>
      </c>
      <c r="H376" s="9" t="str">
        <f t="shared" si="25"/>
        <v>PlusPrice</v>
      </c>
      <c r="I376" s="9" t="str">
        <f t="shared" si="26"/>
        <v>1</v>
      </c>
      <c r="J376" s="9" t="s">
        <v>25</v>
      </c>
      <c r="K376" s="9" t="s">
        <v>33</v>
      </c>
      <c r="L376" s="9">
        <f t="shared" si="27"/>
        <v>9999</v>
      </c>
      <c r="M376" s="9" t="str">
        <f t="shared" si="28"/>
        <v>kg</v>
      </c>
      <c r="N376" s="9" t="s">
        <v>14</v>
      </c>
      <c r="O376" s="9" t="s">
        <v>27</v>
      </c>
      <c r="P376" s="30">
        <v>220</v>
      </c>
      <c r="Q376">
        <f t="shared" si="29"/>
        <v>220</v>
      </c>
    </row>
    <row r="377" spans="1:17">
      <c r="A377" s="9" t="s">
        <v>1179</v>
      </c>
      <c r="B377" s="9" t="s">
        <v>5159</v>
      </c>
      <c r="C377" s="9" t="s">
        <v>428</v>
      </c>
      <c r="D377" s="9" t="s">
        <v>17</v>
      </c>
      <c r="E377" s="9" t="s">
        <v>30</v>
      </c>
      <c r="F377" s="9" t="s">
        <v>1596</v>
      </c>
      <c r="G377" s="9" t="s">
        <v>14</v>
      </c>
      <c r="H377" s="9" t="str">
        <f t="shared" si="25"/>
        <v>StandardPrice</v>
      </c>
      <c r="I377" s="9" t="str">
        <f t="shared" si="26"/>
        <v/>
      </c>
      <c r="J377" s="9" t="s">
        <v>19</v>
      </c>
      <c r="K377" s="9" t="s">
        <v>20</v>
      </c>
      <c r="L377" s="9" t="str">
        <f t="shared" si="27"/>
        <v>10</v>
      </c>
      <c r="M377" s="9" t="str">
        <f t="shared" si="28"/>
        <v>kg</v>
      </c>
      <c r="N377" s="9" t="s">
        <v>14</v>
      </c>
      <c r="O377" s="9" t="s">
        <v>50</v>
      </c>
      <c r="P377" s="30">
        <v>221</v>
      </c>
      <c r="Q377">
        <f t="shared" si="29"/>
        <v>221</v>
      </c>
    </row>
    <row r="378" spans="1:17">
      <c r="A378" s="9" t="s">
        <v>1181</v>
      </c>
      <c r="B378" s="9" t="s">
        <v>5160</v>
      </c>
      <c r="C378" s="9" t="s">
        <v>428</v>
      </c>
      <c r="D378" s="9" t="s">
        <v>17</v>
      </c>
      <c r="E378" s="9" t="s">
        <v>30</v>
      </c>
      <c r="F378" s="9" t="s">
        <v>1596</v>
      </c>
      <c r="G378" s="9" t="s">
        <v>14</v>
      </c>
      <c r="H378" s="9" t="str">
        <f t="shared" si="25"/>
        <v>PlusPrice</v>
      </c>
      <c r="I378" s="9" t="str">
        <f t="shared" si="26"/>
        <v>1</v>
      </c>
      <c r="J378" s="9" t="s">
        <v>25</v>
      </c>
      <c r="K378" s="9" t="s">
        <v>33</v>
      </c>
      <c r="L378" s="9">
        <f t="shared" si="27"/>
        <v>9999</v>
      </c>
      <c r="M378" s="9" t="str">
        <f t="shared" si="28"/>
        <v>kg</v>
      </c>
      <c r="N378" s="9" t="s">
        <v>14</v>
      </c>
      <c r="O378" s="9" t="s">
        <v>27</v>
      </c>
      <c r="P378" s="30">
        <v>221</v>
      </c>
      <c r="Q378">
        <f t="shared" si="29"/>
        <v>221</v>
      </c>
    </row>
    <row r="379" spans="1:17">
      <c r="A379" s="9" t="s">
        <v>1183</v>
      </c>
      <c r="B379" s="9" t="s">
        <v>5161</v>
      </c>
      <c r="C379" s="9" t="s">
        <v>910</v>
      </c>
      <c r="D379" s="9" t="s">
        <v>17</v>
      </c>
      <c r="E379" s="9" t="s">
        <v>30</v>
      </c>
      <c r="F379" s="9" t="s">
        <v>872</v>
      </c>
      <c r="G379" s="9" t="s">
        <v>14</v>
      </c>
      <c r="H379" s="9" t="str">
        <f t="shared" si="25"/>
        <v>StandardPrice</v>
      </c>
      <c r="I379" s="9" t="str">
        <f t="shared" si="26"/>
        <v/>
      </c>
      <c r="J379" s="9" t="s">
        <v>19</v>
      </c>
      <c r="K379" s="9" t="s">
        <v>20</v>
      </c>
      <c r="L379" s="9" t="str">
        <f t="shared" si="27"/>
        <v>10</v>
      </c>
      <c r="M379" s="9" t="str">
        <f t="shared" si="28"/>
        <v>kg</v>
      </c>
      <c r="N379" s="9" t="s">
        <v>14</v>
      </c>
      <c r="O379" s="9" t="s">
        <v>507</v>
      </c>
      <c r="P379" s="30">
        <v>222</v>
      </c>
      <c r="Q379">
        <f t="shared" si="29"/>
        <v>222</v>
      </c>
    </row>
    <row r="380" spans="1:17">
      <c r="A380" s="9" t="s">
        <v>1186</v>
      </c>
      <c r="B380" s="9" t="s">
        <v>5162</v>
      </c>
      <c r="C380" s="9" t="s">
        <v>910</v>
      </c>
      <c r="D380" s="9" t="s">
        <v>17</v>
      </c>
      <c r="E380" s="9" t="s">
        <v>30</v>
      </c>
      <c r="F380" s="9" t="s">
        <v>872</v>
      </c>
      <c r="G380" s="9" t="s">
        <v>14</v>
      </c>
      <c r="H380" s="9" t="str">
        <f t="shared" si="25"/>
        <v>PlusPrice</v>
      </c>
      <c r="I380" s="9" t="str">
        <f t="shared" si="26"/>
        <v>1</v>
      </c>
      <c r="J380" s="9" t="s">
        <v>25</v>
      </c>
      <c r="K380" s="9" t="s">
        <v>33</v>
      </c>
      <c r="L380" s="9">
        <f t="shared" si="27"/>
        <v>9999</v>
      </c>
      <c r="M380" s="9" t="str">
        <f t="shared" si="28"/>
        <v>kg</v>
      </c>
      <c r="N380" s="9" t="s">
        <v>14</v>
      </c>
      <c r="O380" s="9" t="s">
        <v>55</v>
      </c>
      <c r="P380" s="30">
        <v>222</v>
      </c>
      <c r="Q380">
        <f t="shared" si="29"/>
        <v>222</v>
      </c>
    </row>
    <row r="381" spans="1:17">
      <c r="A381" s="9" t="s">
        <v>1188</v>
      </c>
      <c r="B381" s="9" t="s">
        <v>5163</v>
      </c>
      <c r="C381" s="9" t="s">
        <v>505</v>
      </c>
      <c r="D381" s="9" t="s">
        <v>17</v>
      </c>
      <c r="E381" s="9" t="s">
        <v>30</v>
      </c>
      <c r="F381" s="9" t="s">
        <v>1609</v>
      </c>
      <c r="G381" s="9" t="s">
        <v>19</v>
      </c>
      <c r="H381" s="9" t="str">
        <f t="shared" si="25"/>
        <v>StandardPrice</v>
      </c>
      <c r="I381" s="9" t="str">
        <f t="shared" si="26"/>
        <v/>
      </c>
      <c r="J381" s="9" t="s">
        <v>19</v>
      </c>
      <c r="K381" s="9" t="s">
        <v>14</v>
      </c>
      <c r="L381" s="9" t="str">
        <f t="shared" si="27"/>
        <v>1</v>
      </c>
      <c r="M381" s="9" t="str">
        <f t="shared" si="28"/>
        <v>Items</v>
      </c>
      <c r="N381" s="9" t="s">
        <v>19</v>
      </c>
      <c r="O381" s="9" t="s">
        <v>730</v>
      </c>
      <c r="P381" s="30">
        <v>223</v>
      </c>
      <c r="Q381">
        <f t="shared" si="29"/>
        <v>223</v>
      </c>
    </row>
    <row r="382" spans="1:17">
      <c r="A382" s="9" t="s">
        <v>1191</v>
      </c>
      <c r="B382" s="9" t="s">
        <v>5164</v>
      </c>
      <c r="C382" s="9" t="s">
        <v>509</v>
      </c>
      <c r="D382" s="9" t="s">
        <v>17</v>
      </c>
      <c r="E382" s="9" t="s">
        <v>30</v>
      </c>
      <c r="F382" s="9" t="s">
        <v>1612</v>
      </c>
      <c r="G382" s="9" t="s">
        <v>19</v>
      </c>
      <c r="H382" s="9" t="str">
        <f t="shared" si="25"/>
        <v>StandardPrice</v>
      </c>
      <c r="I382" s="9" t="str">
        <f t="shared" si="26"/>
        <v/>
      </c>
      <c r="J382" s="9" t="s">
        <v>19</v>
      </c>
      <c r="K382" s="9" t="s">
        <v>14</v>
      </c>
      <c r="L382" s="9" t="str">
        <f t="shared" si="27"/>
        <v>1</v>
      </c>
      <c r="M382" s="9" t="str">
        <f t="shared" si="28"/>
        <v>Items</v>
      </c>
      <c r="N382" s="9" t="s">
        <v>19</v>
      </c>
      <c r="O382" s="9" t="s">
        <v>4249</v>
      </c>
      <c r="P382" s="30">
        <v>224</v>
      </c>
      <c r="Q382">
        <f t="shared" si="29"/>
        <v>224</v>
      </c>
    </row>
    <row r="383" spans="1:17">
      <c r="A383" s="9" t="s">
        <v>1194</v>
      </c>
      <c r="B383" s="9" t="s">
        <v>5165</v>
      </c>
      <c r="C383" s="9" t="s">
        <v>512</v>
      </c>
      <c r="D383" s="9" t="s">
        <v>17</v>
      </c>
      <c r="E383" s="9" t="s">
        <v>30</v>
      </c>
      <c r="F383" s="9" t="s">
        <v>1616</v>
      </c>
      <c r="G383" s="9" t="s">
        <v>19</v>
      </c>
      <c r="H383" s="9" t="str">
        <f t="shared" si="25"/>
        <v>StandardPrice</v>
      </c>
      <c r="I383" s="9" t="str">
        <f t="shared" si="26"/>
        <v/>
      </c>
      <c r="J383" s="9" t="s">
        <v>19</v>
      </c>
      <c r="K383" s="9" t="s">
        <v>14</v>
      </c>
      <c r="L383" s="9" t="str">
        <f t="shared" si="27"/>
        <v>1</v>
      </c>
      <c r="M383" s="9" t="str">
        <f t="shared" si="28"/>
        <v>Items</v>
      </c>
      <c r="N383" s="9" t="s">
        <v>19</v>
      </c>
      <c r="O383" s="9" t="s">
        <v>5052</v>
      </c>
      <c r="P383" s="30">
        <v>225</v>
      </c>
      <c r="Q383">
        <f t="shared" si="29"/>
        <v>225</v>
      </c>
    </row>
    <row r="384" spans="1:17">
      <c r="A384" s="9" t="s">
        <v>1196</v>
      </c>
      <c r="B384" s="9" t="s">
        <v>5166</v>
      </c>
      <c r="C384" s="9" t="s">
        <v>515</v>
      </c>
      <c r="D384" s="9" t="s">
        <v>17</v>
      </c>
      <c r="E384" s="9" t="s">
        <v>30</v>
      </c>
      <c r="F384" s="9" t="s">
        <v>1619</v>
      </c>
      <c r="G384" s="9" t="s">
        <v>19</v>
      </c>
      <c r="H384" s="9" t="str">
        <f t="shared" si="25"/>
        <v>StandardPrice</v>
      </c>
      <c r="I384" s="9" t="str">
        <f t="shared" si="26"/>
        <v/>
      </c>
      <c r="J384" s="9" t="s">
        <v>19</v>
      </c>
      <c r="K384" s="9" t="s">
        <v>14</v>
      </c>
      <c r="L384" s="9" t="str">
        <f t="shared" si="27"/>
        <v>1</v>
      </c>
      <c r="M384" s="9" t="str">
        <f t="shared" si="28"/>
        <v>Items</v>
      </c>
      <c r="N384" s="9" t="s">
        <v>19</v>
      </c>
      <c r="O384" s="9" t="s">
        <v>1750</v>
      </c>
      <c r="P384" s="30">
        <v>226</v>
      </c>
      <c r="Q384">
        <f t="shared" si="29"/>
        <v>226</v>
      </c>
    </row>
    <row r="385" spans="1:17">
      <c r="A385" s="9" t="s">
        <v>1198</v>
      </c>
      <c r="B385" s="9" t="s">
        <v>5167</v>
      </c>
      <c r="C385" s="9" t="s">
        <v>520</v>
      </c>
      <c r="D385" s="9" t="s">
        <v>17</v>
      </c>
      <c r="E385" s="9" t="s">
        <v>30</v>
      </c>
      <c r="F385" s="9" t="s">
        <v>1623</v>
      </c>
      <c r="G385" s="9" t="s">
        <v>19</v>
      </c>
      <c r="H385" s="9" t="str">
        <f t="shared" si="25"/>
        <v>StandardPrice</v>
      </c>
      <c r="I385" s="9" t="str">
        <f t="shared" si="26"/>
        <v/>
      </c>
      <c r="J385" s="9" t="s">
        <v>19</v>
      </c>
      <c r="K385" s="9" t="s">
        <v>14</v>
      </c>
      <c r="L385" s="9" t="str">
        <f t="shared" si="27"/>
        <v>1</v>
      </c>
      <c r="M385" s="9" t="str">
        <f t="shared" si="28"/>
        <v>Items</v>
      </c>
      <c r="N385" s="9" t="s">
        <v>19</v>
      </c>
      <c r="O385" s="9" t="s">
        <v>5019</v>
      </c>
      <c r="P385" s="30">
        <v>227</v>
      </c>
      <c r="Q385">
        <f t="shared" si="29"/>
        <v>227</v>
      </c>
    </row>
    <row r="386" spans="1:17">
      <c r="A386" s="9" t="s">
        <v>1200</v>
      </c>
      <c r="B386" s="9" t="s">
        <v>5168</v>
      </c>
      <c r="C386" s="9" t="s">
        <v>501</v>
      </c>
      <c r="D386" s="9" t="s">
        <v>17</v>
      </c>
      <c r="E386" s="9" t="s">
        <v>30</v>
      </c>
      <c r="F386" s="9" t="s">
        <v>890</v>
      </c>
      <c r="G386" s="9" t="s">
        <v>19</v>
      </c>
      <c r="H386" s="9" t="str">
        <f t="shared" si="25"/>
        <v>StandardPrice</v>
      </c>
      <c r="I386" s="9" t="str">
        <f t="shared" si="26"/>
        <v/>
      </c>
      <c r="J386" s="9" t="s">
        <v>19</v>
      </c>
      <c r="K386" s="9" t="s">
        <v>14</v>
      </c>
      <c r="L386" s="9" t="str">
        <f t="shared" si="27"/>
        <v>1</v>
      </c>
      <c r="M386" s="9" t="str">
        <f t="shared" si="28"/>
        <v>Items</v>
      </c>
      <c r="N386" s="9" t="s">
        <v>19</v>
      </c>
      <c r="O386" s="9" t="s">
        <v>674</v>
      </c>
      <c r="P386" s="30">
        <v>228</v>
      </c>
      <c r="Q386">
        <f t="shared" si="29"/>
        <v>228</v>
      </c>
    </row>
    <row r="387" spans="1:17">
      <c r="A387" s="9" t="s">
        <v>1202</v>
      </c>
      <c r="B387" s="9" t="s">
        <v>5169</v>
      </c>
      <c r="C387" s="9" t="s">
        <v>537</v>
      </c>
      <c r="D387" s="9" t="s">
        <v>17</v>
      </c>
      <c r="E387" s="9" t="s">
        <v>30</v>
      </c>
      <c r="F387" s="9" t="s">
        <v>1629</v>
      </c>
      <c r="G387" s="9" t="s">
        <v>19</v>
      </c>
      <c r="H387" s="9" t="str">
        <f t="shared" si="25"/>
        <v>StandardPrice</v>
      </c>
      <c r="I387" s="9" t="str">
        <f t="shared" si="26"/>
        <v/>
      </c>
      <c r="J387" s="9" t="s">
        <v>19</v>
      </c>
      <c r="K387" s="9" t="s">
        <v>14</v>
      </c>
      <c r="L387" s="9" t="str">
        <f t="shared" si="27"/>
        <v>1</v>
      </c>
      <c r="M387" s="9" t="str">
        <f t="shared" si="28"/>
        <v>Items</v>
      </c>
      <c r="N387" s="9" t="s">
        <v>19</v>
      </c>
      <c r="O387" s="9" t="s">
        <v>5052</v>
      </c>
      <c r="P387" s="30">
        <v>229</v>
      </c>
      <c r="Q387">
        <f t="shared" si="29"/>
        <v>229</v>
      </c>
    </row>
    <row r="388" spans="1:17">
      <c r="A388" s="9" t="s">
        <v>1204</v>
      </c>
      <c r="B388" s="9" t="s">
        <v>5170</v>
      </c>
      <c r="C388" s="9" t="s">
        <v>541</v>
      </c>
      <c r="D388" s="9" t="s">
        <v>17</v>
      </c>
      <c r="E388" s="9" t="s">
        <v>30</v>
      </c>
      <c r="F388" s="9" t="s">
        <v>1632</v>
      </c>
      <c r="G388" s="9" t="s">
        <v>19</v>
      </c>
      <c r="H388" s="9" t="str">
        <f t="shared" si="25"/>
        <v>StandardPrice</v>
      </c>
      <c r="I388" s="9" t="str">
        <f t="shared" si="26"/>
        <v/>
      </c>
      <c r="J388" s="9" t="s">
        <v>19</v>
      </c>
      <c r="K388" s="9" t="s">
        <v>14</v>
      </c>
      <c r="L388" s="9" t="str">
        <f t="shared" si="27"/>
        <v>1</v>
      </c>
      <c r="M388" s="9" t="str">
        <f t="shared" si="28"/>
        <v>Items</v>
      </c>
      <c r="N388" s="9" t="s">
        <v>19</v>
      </c>
      <c r="O388" s="9" t="s">
        <v>4390</v>
      </c>
      <c r="P388" s="30">
        <v>230</v>
      </c>
      <c r="Q388">
        <f t="shared" si="29"/>
        <v>230</v>
      </c>
    </row>
    <row r="389" spans="1:17">
      <c r="A389" s="9" t="s">
        <v>1206</v>
      </c>
      <c r="B389" s="9" t="s">
        <v>5171</v>
      </c>
      <c r="C389" s="9" t="s">
        <v>544</v>
      </c>
      <c r="D389" s="9" t="s">
        <v>17</v>
      </c>
      <c r="E389" s="9" t="s">
        <v>30</v>
      </c>
      <c r="F389" s="9" t="s">
        <v>899</v>
      </c>
      <c r="G389" s="9" t="s">
        <v>19</v>
      </c>
      <c r="H389" s="9" t="str">
        <f t="shared" ref="H389:H428" si="30">IF(J389="0","StandardPrice","PlusPrice")</f>
        <v>StandardPrice</v>
      </c>
      <c r="I389" s="9" t="str">
        <f t="shared" ref="I389:I428" si="31">IF(J389="0","","1")</f>
        <v/>
      </c>
      <c r="J389" s="9" t="s">
        <v>19</v>
      </c>
      <c r="K389" s="9" t="s">
        <v>14</v>
      </c>
      <c r="L389" s="9" t="str">
        <f t="shared" ref="L389:L428" si="32">IF(K389="",9999,K389)</f>
        <v>1</v>
      </c>
      <c r="M389" s="9" t="str">
        <f t="shared" ref="M389:M428" si="33">IF(N389="0","Items","kg")</f>
        <v>Items</v>
      </c>
      <c r="N389" s="9" t="s">
        <v>19</v>
      </c>
      <c r="O389" s="9" t="s">
        <v>5172</v>
      </c>
      <c r="P389" s="30">
        <v>231</v>
      </c>
      <c r="Q389">
        <f t="shared" ref="Q389:Q428" si="34">IF(LEN(P389)=1,"00"&amp;P389,IF(LEN(P389)=2,"0"&amp;P389,P389))</f>
        <v>231</v>
      </c>
    </row>
    <row r="390" spans="1:17">
      <c r="A390" s="9" t="s">
        <v>1208</v>
      </c>
      <c r="B390" s="9" t="s">
        <v>5173</v>
      </c>
      <c r="C390" s="9" t="s">
        <v>199</v>
      </c>
      <c r="D390" s="9" t="s">
        <v>17</v>
      </c>
      <c r="E390" s="9" t="s">
        <v>30</v>
      </c>
      <c r="F390" s="9" t="s">
        <v>903</v>
      </c>
      <c r="G390" s="9" t="s">
        <v>14</v>
      </c>
      <c r="H390" s="9" t="str">
        <f t="shared" si="30"/>
        <v>StandardPrice</v>
      </c>
      <c r="I390" s="9" t="str">
        <f t="shared" si="31"/>
        <v/>
      </c>
      <c r="J390" s="9" t="s">
        <v>19</v>
      </c>
      <c r="K390" s="9" t="s">
        <v>20</v>
      </c>
      <c r="L390" s="9" t="str">
        <f t="shared" si="32"/>
        <v>10</v>
      </c>
      <c r="M390" s="9" t="str">
        <f t="shared" si="33"/>
        <v>kg</v>
      </c>
      <c r="N390" s="9" t="s">
        <v>14</v>
      </c>
      <c r="O390" s="9" t="s">
        <v>50</v>
      </c>
      <c r="P390" s="30">
        <v>285</v>
      </c>
      <c r="Q390">
        <f t="shared" si="34"/>
        <v>285</v>
      </c>
    </row>
    <row r="391" spans="1:17">
      <c r="A391" s="9" t="s">
        <v>1210</v>
      </c>
      <c r="B391" s="9" t="s">
        <v>5174</v>
      </c>
      <c r="C391" s="9" t="s">
        <v>199</v>
      </c>
      <c r="D391" s="9" t="s">
        <v>17</v>
      </c>
      <c r="E391" s="9" t="s">
        <v>30</v>
      </c>
      <c r="F391" s="9" t="s">
        <v>903</v>
      </c>
      <c r="G391" s="9" t="s">
        <v>14</v>
      </c>
      <c r="H391" s="9" t="str">
        <f t="shared" si="30"/>
        <v>PlusPrice</v>
      </c>
      <c r="I391" s="9" t="str">
        <f t="shared" si="31"/>
        <v>1</v>
      </c>
      <c r="J391" s="9" t="s">
        <v>25</v>
      </c>
      <c r="K391" s="9" t="s">
        <v>33</v>
      </c>
      <c r="L391" s="9">
        <f t="shared" si="32"/>
        <v>9999</v>
      </c>
      <c r="M391" s="9" t="str">
        <f t="shared" si="33"/>
        <v>kg</v>
      </c>
      <c r="N391" s="9" t="s">
        <v>14</v>
      </c>
      <c r="O391" s="9" t="s">
        <v>27</v>
      </c>
      <c r="P391" s="30">
        <v>285</v>
      </c>
      <c r="Q391">
        <f t="shared" si="34"/>
        <v>285</v>
      </c>
    </row>
    <row r="392" spans="1:17">
      <c r="A392" s="9" t="s">
        <v>1212</v>
      </c>
      <c r="B392" s="9" t="s">
        <v>5175</v>
      </c>
      <c r="C392" s="9" t="s">
        <v>913</v>
      </c>
      <c r="D392" s="9" t="s">
        <v>17</v>
      </c>
      <c r="E392" s="9" t="s">
        <v>30</v>
      </c>
      <c r="F392" s="9" t="s">
        <v>906</v>
      </c>
      <c r="G392" s="9" t="s">
        <v>14</v>
      </c>
      <c r="H392" s="9" t="str">
        <f t="shared" si="30"/>
        <v>StandardPrice</v>
      </c>
      <c r="I392" s="9" t="str">
        <f t="shared" si="31"/>
        <v/>
      </c>
      <c r="J392" s="9" t="s">
        <v>19</v>
      </c>
      <c r="K392" s="9" t="s">
        <v>20</v>
      </c>
      <c r="L392" s="9" t="str">
        <f t="shared" si="32"/>
        <v>10</v>
      </c>
      <c r="M392" s="9" t="str">
        <f t="shared" si="33"/>
        <v>kg</v>
      </c>
      <c r="N392" s="9" t="s">
        <v>14</v>
      </c>
      <c r="O392" s="9" t="s">
        <v>181</v>
      </c>
      <c r="P392" s="30">
        <v>233</v>
      </c>
      <c r="Q392">
        <f t="shared" si="34"/>
        <v>233</v>
      </c>
    </row>
    <row r="393" spans="1:17">
      <c r="A393" s="9" t="s">
        <v>1214</v>
      </c>
      <c r="B393" s="9" t="s">
        <v>5176</v>
      </c>
      <c r="C393" s="9" t="s">
        <v>913</v>
      </c>
      <c r="D393" s="9" t="s">
        <v>17</v>
      </c>
      <c r="E393" s="9" t="s">
        <v>30</v>
      </c>
      <c r="F393" s="9" t="s">
        <v>906</v>
      </c>
      <c r="G393" s="9" t="s">
        <v>14</v>
      </c>
      <c r="H393" s="9" t="str">
        <f t="shared" si="30"/>
        <v>PlusPrice</v>
      </c>
      <c r="I393" s="9" t="str">
        <f t="shared" si="31"/>
        <v>1</v>
      </c>
      <c r="J393" s="9" t="s">
        <v>25</v>
      </c>
      <c r="K393" s="9" t="s">
        <v>33</v>
      </c>
      <c r="L393" s="9">
        <f t="shared" si="32"/>
        <v>9999</v>
      </c>
      <c r="M393" s="9" t="str">
        <f t="shared" si="33"/>
        <v>kg</v>
      </c>
      <c r="N393" s="9" t="s">
        <v>14</v>
      </c>
      <c r="O393" s="9" t="s">
        <v>55</v>
      </c>
      <c r="P393" s="30">
        <v>233</v>
      </c>
      <c r="Q393">
        <f t="shared" si="34"/>
        <v>233</v>
      </c>
    </row>
    <row r="394" spans="1:17">
      <c r="A394" s="9" t="s">
        <v>1216</v>
      </c>
      <c r="B394" s="9" t="s">
        <v>5177</v>
      </c>
      <c r="C394" s="9" t="s">
        <v>916</v>
      </c>
      <c r="D394" s="9" t="s">
        <v>17</v>
      </c>
      <c r="E394" s="9" t="s">
        <v>30</v>
      </c>
      <c r="F394" s="9" t="s">
        <v>909</v>
      </c>
      <c r="G394" s="9" t="s">
        <v>14</v>
      </c>
      <c r="H394" s="9" t="str">
        <f t="shared" si="30"/>
        <v>StandardPrice</v>
      </c>
      <c r="I394" s="9" t="str">
        <f t="shared" si="31"/>
        <v/>
      </c>
      <c r="J394" s="9" t="s">
        <v>19</v>
      </c>
      <c r="K394" s="9" t="s">
        <v>20</v>
      </c>
      <c r="L394" s="9" t="str">
        <f t="shared" si="32"/>
        <v>10</v>
      </c>
      <c r="M394" s="9" t="str">
        <f t="shared" si="33"/>
        <v>kg</v>
      </c>
      <c r="N394" s="9" t="s">
        <v>14</v>
      </c>
      <c r="O394" s="9" t="s">
        <v>181</v>
      </c>
      <c r="P394" s="30">
        <v>234</v>
      </c>
      <c r="Q394">
        <f t="shared" si="34"/>
        <v>234</v>
      </c>
    </row>
    <row r="395" spans="1:17">
      <c r="A395" s="9" t="s">
        <v>1218</v>
      </c>
      <c r="B395" s="9" t="s">
        <v>5178</v>
      </c>
      <c r="C395" s="9" t="s">
        <v>916</v>
      </c>
      <c r="D395" s="9" t="s">
        <v>17</v>
      </c>
      <c r="E395" s="9" t="s">
        <v>30</v>
      </c>
      <c r="F395" s="9" t="s">
        <v>909</v>
      </c>
      <c r="G395" s="9" t="s">
        <v>14</v>
      </c>
      <c r="H395" s="9" t="str">
        <f t="shared" si="30"/>
        <v>PlusPrice</v>
      </c>
      <c r="I395" s="9" t="str">
        <f t="shared" si="31"/>
        <v>1</v>
      </c>
      <c r="J395" s="9" t="s">
        <v>25</v>
      </c>
      <c r="K395" s="9" t="s">
        <v>33</v>
      </c>
      <c r="L395" s="9">
        <f t="shared" si="32"/>
        <v>9999</v>
      </c>
      <c r="M395" s="9" t="str">
        <f t="shared" si="33"/>
        <v>kg</v>
      </c>
      <c r="N395" s="9" t="s">
        <v>14</v>
      </c>
      <c r="O395" s="9" t="s">
        <v>55</v>
      </c>
      <c r="P395" s="30">
        <v>234</v>
      </c>
      <c r="Q395">
        <f t="shared" si="34"/>
        <v>234</v>
      </c>
    </row>
    <row r="396" spans="1:17">
      <c r="A396" s="9" t="s">
        <v>1221</v>
      </c>
      <c r="B396" s="9" t="s">
        <v>5179</v>
      </c>
      <c r="C396" s="9" t="s">
        <v>442</v>
      </c>
      <c r="D396" s="9" t="s">
        <v>17</v>
      </c>
      <c r="E396" s="9" t="s">
        <v>30</v>
      </c>
      <c r="F396" s="9" t="s">
        <v>912</v>
      </c>
      <c r="G396" s="9" t="s">
        <v>14</v>
      </c>
      <c r="H396" s="9" t="str">
        <f t="shared" si="30"/>
        <v>StandardPrice</v>
      </c>
      <c r="I396" s="9" t="str">
        <f t="shared" si="31"/>
        <v/>
      </c>
      <c r="J396" s="9" t="s">
        <v>19</v>
      </c>
      <c r="K396" s="9" t="s">
        <v>20</v>
      </c>
      <c r="L396" s="9" t="str">
        <f t="shared" si="32"/>
        <v>10</v>
      </c>
      <c r="M396" s="9" t="str">
        <f t="shared" si="33"/>
        <v>kg</v>
      </c>
      <c r="N396" s="9" t="s">
        <v>14</v>
      </c>
      <c r="O396" s="9" t="s">
        <v>507</v>
      </c>
      <c r="P396" s="30">
        <v>235</v>
      </c>
      <c r="Q396">
        <f t="shared" si="34"/>
        <v>235</v>
      </c>
    </row>
    <row r="397" spans="1:17">
      <c r="A397" s="9" t="s">
        <v>1223</v>
      </c>
      <c r="B397" s="9" t="s">
        <v>5180</v>
      </c>
      <c r="C397" s="9" t="s">
        <v>442</v>
      </c>
      <c r="D397" s="9" t="s">
        <v>17</v>
      </c>
      <c r="E397" s="9" t="s">
        <v>30</v>
      </c>
      <c r="F397" s="9" t="s">
        <v>912</v>
      </c>
      <c r="G397" s="9" t="s">
        <v>14</v>
      </c>
      <c r="H397" s="9" t="str">
        <f t="shared" si="30"/>
        <v>PlusPrice</v>
      </c>
      <c r="I397" s="9" t="str">
        <f t="shared" si="31"/>
        <v>1</v>
      </c>
      <c r="J397" s="9" t="s">
        <v>25</v>
      </c>
      <c r="K397" s="9" t="s">
        <v>33</v>
      </c>
      <c r="L397" s="9">
        <f t="shared" si="32"/>
        <v>9999</v>
      </c>
      <c r="M397" s="9" t="str">
        <f t="shared" si="33"/>
        <v>kg</v>
      </c>
      <c r="N397" s="9" t="s">
        <v>14</v>
      </c>
      <c r="O397" s="9" t="s">
        <v>55</v>
      </c>
      <c r="P397" s="30">
        <v>235</v>
      </c>
      <c r="Q397">
        <f t="shared" si="34"/>
        <v>235</v>
      </c>
    </row>
    <row r="398" spans="1:17">
      <c r="A398" s="9" t="s">
        <v>1225</v>
      </c>
      <c r="B398" s="9" t="s">
        <v>5181</v>
      </c>
      <c r="C398" s="9" t="s">
        <v>920</v>
      </c>
      <c r="D398" s="9" t="s">
        <v>17</v>
      </c>
      <c r="E398" s="9" t="s">
        <v>30</v>
      </c>
      <c r="F398" s="9" t="s">
        <v>915</v>
      </c>
      <c r="G398" s="9" t="s">
        <v>14</v>
      </c>
      <c r="H398" s="9" t="str">
        <f t="shared" si="30"/>
        <v>StandardPrice</v>
      </c>
      <c r="I398" s="9" t="str">
        <f t="shared" si="31"/>
        <v/>
      </c>
      <c r="J398" s="9" t="s">
        <v>19</v>
      </c>
      <c r="K398" s="9" t="s">
        <v>20</v>
      </c>
      <c r="L398" s="9" t="str">
        <f t="shared" si="32"/>
        <v>10</v>
      </c>
      <c r="M398" s="9" t="str">
        <f t="shared" si="33"/>
        <v>kg</v>
      </c>
      <c r="N398" s="9" t="s">
        <v>14</v>
      </c>
      <c r="O398" s="9" t="s">
        <v>507</v>
      </c>
      <c r="P398" s="30">
        <v>236</v>
      </c>
      <c r="Q398">
        <f t="shared" si="34"/>
        <v>236</v>
      </c>
    </row>
    <row r="399" spans="1:17">
      <c r="A399" s="9" t="s">
        <v>1228</v>
      </c>
      <c r="B399" s="9" t="s">
        <v>5182</v>
      </c>
      <c r="C399" s="9" t="s">
        <v>920</v>
      </c>
      <c r="D399" s="9" t="s">
        <v>17</v>
      </c>
      <c r="E399" s="9" t="s">
        <v>30</v>
      </c>
      <c r="F399" s="9" t="s">
        <v>915</v>
      </c>
      <c r="G399" s="9" t="s">
        <v>14</v>
      </c>
      <c r="H399" s="9" t="str">
        <f t="shared" si="30"/>
        <v>PlusPrice</v>
      </c>
      <c r="I399" s="9" t="str">
        <f t="shared" si="31"/>
        <v>1</v>
      </c>
      <c r="J399" s="9" t="s">
        <v>25</v>
      </c>
      <c r="K399" s="9" t="s">
        <v>33</v>
      </c>
      <c r="L399" s="9">
        <f t="shared" si="32"/>
        <v>9999</v>
      </c>
      <c r="M399" s="9" t="str">
        <f t="shared" si="33"/>
        <v>kg</v>
      </c>
      <c r="N399" s="9" t="s">
        <v>14</v>
      </c>
      <c r="O399" s="9" t="s">
        <v>2378</v>
      </c>
      <c r="P399" s="30">
        <v>236</v>
      </c>
      <c r="Q399">
        <f t="shared" si="34"/>
        <v>236</v>
      </c>
    </row>
    <row r="400" spans="1:17">
      <c r="A400" s="9" t="s">
        <v>1230</v>
      </c>
      <c r="B400" s="9" t="s">
        <v>5183</v>
      </c>
      <c r="C400" s="9" t="s">
        <v>924</v>
      </c>
      <c r="D400" s="9" t="s">
        <v>17</v>
      </c>
      <c r="E400" s="9" t="s">
        <v>30</v>
      </c>
      <c r="F400" s="9" t="s">
        <v>919</v>
      </c>
      <c r="G400" s="9" t="s">
        <v>14</v>
      </c>
      <c r="H400" s="9" t="str">
        <f t="shared" si="30"/>
        <v>StandardPrice</v>
      </c>
      <c r="I400" s="9" t="str">
        <f t="shared" si="31"/>
        <v/>
      </c>
      <c r="J400" s="9" t="s">
        <v>19</v>
      </c>
      <c r="K400" s="9" t="s">
        <v>20</v>
      </c>
      <c r="L400" s="9" t="str">
        <f t="shared" si="32"/>
        <v>10</v>
      </c>
      <c r="M400" s="9" t="str">
        <f t="shared" si="33"/>
        <v>kg</v>
      </c>
      <c r="N400" s="9" t="s">
        <v>14</v>
      </c>
      <c r="O400" s="9" t="s">
        <v>50</v>
      </c>
      <c r="P400" s="30">
        <v>237</v>
      </c>
      <c r="Q400">
        <f t="shared" si="34"/>
        <v>237</v>
      </c>
    </row>
    <row r="401" spans="1:17">
      <c r="A401" s="9" t="s">
        <v>1232</v>
      </c>
      <c r="B401" s="9" t="s">
        <v>5184</v>
      </c>
      <c r="C401" s="9" t="s">
        <v>924</v>
      </c>
      <c r="D401" s="9" t="s">
        <v>17</v>
      </c>
      <c r="E401" s="9" t="s">
        <v>30</v>
      </c>
      <c r="F401" s="9" t="s">
        <v>919</v>
      </c>
      <c r="G401" s="9" t="s">
        <v>14</v>
      </c>
      <c r="H401" s="9" t="str">
        <f t="shared" si="30"/>
        <v>PlusPrice</v>
      </c>
      <c r="I401" s="9" t="str">
        <f t="shared" si="31"/>
        <v>1</v>
      </c>
      <c r="J401" s="9" t="s">
        <v>25</v>
      </c>
      <c r="K401" s="9" t="s">
        <v>33</v>
      </c>
      <c r="L401" s="9">
        <f t="shared" si="32"/>
        <v>9999</v>
      </c>
      <c r="M401" s="9" t="str">
        <f t="shared" si="33"/>
        <v>kg</v>
      </c>
      <c r="N401" s="9" t="s">
        <v>14</v>
      </c>
      <c r="O401" s="9" t="s">
        <v>27</v>
      </c>
      <c r="P401" s="30">
        <v>237</v>
      </c>
      <c r="Q401">
        <f t="shared" si="34"/>
        <v>237</v>
      </c>
    </row>
    <row r="402" spans="1:17">
      <c r="A402" s="9" t="s">
        <v>1235</v>
      </c>
      <c r="B402" s="9" t="s">
        <v>5185</v>
      </c>
      <c r="C402" s="9" t="s">
        <v>595</v>
      </c>
      <c r="D402" s="9" t="s">
        <v>17</v>
      </c>
      <c r="E402" s="9" t="s">
        <v>30</v>
      </c>
      <c r="F402" s="9" t="s">
        <v>923</v>
      </c>
      <c r="G402" s="9" t="s">
        <v>14</v>
      </c>
      <c r="H402" s="9" t="str">
        <f t="shared" si="30"/>
        <v>StandardPrice</v>
      </c>
      <c r="I402" s="9" t="str">
        <f t="shared" si="31"/>
        <v/>
      </c>
      <c r="J402" s="9" t="s">
        <v>19</v>
      </c>
      <c r="K402" s="9" t="s">
        <v>20</v>
      </c>
      <c r="L402" s="9" t="str">
        <f t="shared" si="32"/>
        <v>10</v>
      </c>
      <c r="M402" s="9" t="str">
        <f t="shared" si="33"/>
        <v>kg</v>
      </c>
      <c r="N402" s="9" t="s">
        <v>14</v>
      </c>
      <c r="O402" s="9" t="s">
        <v>50</v>
      </c>
      <c r="P402" s="30">
        <v>238</v>
      </c>
      <c r="Q402">
        <f t="shared" si="34"/>
        <v>238</v>
      </c>
    </row>
    <row r="403" spans="1:17">
      <c r="A403" s="9" t="s">
        <v>1237</v>
      </c>
      <c r="B403" s="9" t="s">
        <v>5186</v>
      </c>
      <c r="C403" s="9" t="s">
        <v>595</v>
      </c>
      <c r="D403" s="9" t="s">
        <v>17</v>
      </c>
      <c r="E403" s="9" t="s">
        <v>30</v>
      </c>
      <c r="F403" s="9" t="s">
        <v>923</v>
      </c>
      <c r="G403" s="9" t="s">
        <v>14</v>
      </c>
      <c r="H403" s="9" t="str">
        <f t="shared" si="30"/>
        <v>PlusPrice</v>
      </c>
      <c r="I403" s="9" t="str">
        <f t="shared" si="31"/>
        <v>1</v>
      </c>
      <c r="J403" s="9" t="s">
        <v>25</v>
      </c>
      <c r="K403" s="9" t="s">
        <v>33</v>
      </c>
      <c r="L403" s="9">
        <f t="shared" si="32"/>
        <v>9999</v>
      </c>
      <c r="M403" s="9" t="str">
        <f t="shared" si="33"/>
        <v>kg</v>
      </c>
      <c r="N403" s="9" t="s">
        <v>14</v>
      </c>
      <c r="O403" s="9" t="s">
        <v>27</v>
      </c>
      <c r="P403" s="30">
        <v>238</v>
      </c>
      <c r="Q403">
        <f t="shared" si="34"/>
        <v>238</v>
      </c>
    </row>
    <row r="404" spans="1:17">
      <c r="A404" s="9" t="s">
        <v>1239</v>
      </c>
      <c r="B404" s="9" t="s">
        <v>5187</v>
      </c>
      <c r="C404" s="9" t="s">
        <v>598</v>
      </c>
      <c r="D404" s="9" t="s">
        <v>17</v>
      </c>
      <c r="E404" s="9" t="s">
        <v>30</v>
      </c>
      <c r="F404" s="9" t="s">
        <v>927</v>
      </c>
      <c r="G404" s="9" t="s">
        <v>14</v>
      </c>
      <c r="H404" s="9" t="str">
        <f t="shared" si="30"/>
        <v>StandardPrice</v>
      </c>
      <c r="I404" s="9" t="str">
        <f t="shared" si="31"/>
        <v/>
      </c>
      <c r="J404" s="9" t="s">
        <v>19</v>
      </c>
      <c r="K404" s="9" t="s">
        <v>20</v>
      </c>
      <c r="L404" s="9" t="str">
        <f t="shared" si="32"/>
        <v>10</v>
      </c>
      <c r="M404" s="9" t="str">
        <f t="shared" si="33"/>
        <v>kg</v>
      </c>
      <c r="N404" s="9" t="s">
        <v>14</v>
      </c>
      <c r="O404" s="9" t="s">
        <v>507</v>
      </c>
      <c r="P404" s="30">
        <v>239</v>
      </c>
      <c r="Q404">
        <f t="shared" si="34"/>
        <v>239</v>
      </c>
    </row>
    <row r="405" spans="1:17">
      <c r="A405" s="9" t="s">
        <v>1243</v>
      </c>
      <c r="B405" s="9" t="s">
        <v>5188</v>
      </c>
      <c r="C405" s="9" t="s">
        <v>598</v>
      </c>
      <c r="D405" s="9" t="s">
        <v>17</v>
      </c>
      <c r="E405" s="9" t="s">
        <v>30</v>
      </c>
      <c r="F405" s="9" t="s">
        <v>927</v>
      </c>
      <c r="G405" s="9" t="s">
        <v>14</v>
      </c>
      <c r="H405" s="9" t="str">
        <f t="shared" si="30"/>
        <v>PlusPrice</v>
      </c>
      <c r="I405" s="9" t="str">
        <f t="shared" si="31"/>
        <v>1</v>
      </c>
      <c r="J405" s="9" t="s">
        <v>25</v>
      </c>
      <c r="K405" s="9" t="s">
        <v>33</v>
      </c>
      <c r="L405" s="9">
        <f t="shared" si="32"/>
        <v>9999</v>
      </c>
      <c r="M405" s="9" t="str">
        <f t="shared" si="33"/>
        <v>kg</v>
      </c>
      <c r="N405" s="9" t="s">
        <v>14</v>
      </c>
      <c r="O405" s="9" t="s">
        <v>55</v>
      </c>
      <c r="P405" s="30">
        <v>239</v>
      </c>
      <c r="Q405">
        <f t="shared" si="34"/>
        <v>239</v>
      </c>
    </row>
    <row r="406" spans="1:17">
      <c r="A406" s="9" t="s">
        <v>1245</v>
      </c>
      <c r="B406" s="9" t="s">
        <v>5189</v>
      </c>
      <c r="C406" s="9" t="s">
        <v>928</v>
      </c>
      <c r="D406" s="9" t="s">
        <v>17</v>
      </c>
      <c r="E406" s="9" t="s">
        <v>30</v>
      </c>
      <c r="F406" s="9" t="s">
        <v>932</v>
      </c>
      <c r="G406" s="9" t="s">
        <v>14</v>
      </c>
      <c r="H406" s="9" t="str">
        <f t="shared" si="30"/>
        <v>StandardPrice</v>
      </c>
      <c r="I406" s="9" t="str">
        <f t="shared" si="31"/>
        <v/>
      </c>
      <c r="J406" s="9" t="s">
        <v>19</v>
      </c>
      <c r="K406" s="9" t="s">
        <v>43</v>
      </c>
      <c r="L406" s="9" t="str">
        <f t="shared" si="32"/>
        <v>5</v>
      </c>
      <c r="M406" s="9" t="str">
        <f t="shared" si="33"/>
        <v>kg</v>
      </c>
      <c r="N406" s="9" t="s">
        <v>14</v>
      </c>
      <c r="O406" s="9" t="s">
        <v>181</v>
      </c>
      <c r="P406" s="30">
        <v>240</v>
      </c>
      <c r="Q406">
        <f t="shared" si="34"/>
        <v>240</v>
      </c>
    </row>
    <row r="407" spans="1:17">
      <c r="A407" s="9" t="s">
        <v>1247</v>
      </c>
      <c r="B407" s="9" t="s">
        <v>5190</v>
      </c>
      <c r="C407" s="9" t="s">
        <v>928</v>
      </c>
      <c r="D407" s="9" t="s">
        <v>17</v>
      </c>
      <c r="E407" s="9" t="s">
        <v>30</v>
      </c>
      <c r="F407" s="9" t="s">
        <v>932</v>
      </c>
      <c r="G407" s="9" t="s">
        <v>14</v>
      </c>
      <c r="H407" s="9" t="str">
        <f t="shared" si="30"/>
        <v>PlusPrice</v>
      </c>
      <c r="I407" s="9" t="str">
        <f t="shared" si="31"/>
        <v>1</v>
      </c>
      <c r="J407" s="9" t="s">
        <v>47</v>
      </c>
      <c r="K407" s="9" t="s">
        <v>33</v>
      </c>
      <c r="L407" s="9">
        <f t="shared" si="32"/>
        <v>9999</v>
      </c>
      <c r="M407" s="9" t="str">
        <f t="shared" si="33"/>
        <v>kg</v>
      </c>
      <c r="N407" s="9" t="s">
        <v>14</v>
      </c>
      <c r="O407" s="9" t="s">
        <v>27</v>
      </c>
      <c r="P407" s="30">
        <v>240</v>
      </c>
      <c r="Q407">
        <f t="shared" si="34"/>
        <v>240</v>
      </c>
    </row>
    <row r="408" spans="1:17">
      <c r="A408" s="9" t="s">
        <v>1250</v>
      </c>
      <c r="B408" s="9" t="s">
        <v>5191</v>
      </c>
      <c r="C408" s="9" t="s">
        <v>933</v>
      </c>
      <c r="D408" s="9" t="s">
        <v>17</v>
      </c>
      <c r="E408" s="9" t="s">
        <v>30</v>
      </c>
      <c r="F408" s="9" t="s">
        <v>937</v>
      </c>
      <c r="G408" s="9" t="s">
        <v>14</v>
      </c>
      <c r="H408" s="9" t="str">
        <f t="shared" si="30"/>
        <v>StandardPrice</v>
      </c>
      <c r="I408" s="9" t="str">
        <f t="shared" si="31"/>
        <v/>
      </c>
      <c r="J408" s="9" t="s">
        <v>19</v>
      </c>
      <c r="K408" s="9" t="s">
        <v>43</v>
      </c>
      <c r="L408" s="9" t="str">
        <f t="shared" si="32"/>
        <v>5</v>
      </c>
      <c r="M408" s="9" t="str">
        <f t="shared" si="33"/>
        <v>kg</v>
      </c>
      <c r="N408" s="9" t="s">
        <v>14</v>
      </c>
      <c r="O408" s="9" t="s">
        <v>50</v>
      </c>
      <c r="P408" s="30">
        <v>241</v>
      </c>
      <c r="Q408">
        <f t="shared" si="34"/>
        <v>241</v>
      </c>
    </row>
    <row r="409" spans="1:17">
      <c r="A409" s="9" t="s">
        <v>1253</v>
      </c>
      <c r="B409" s="9" t="s">
        <v>5192</v>
      </c>
      <c r="C409" s="9" t="s">
        <v>933</v>
      </c>
      <c r="D409" s="9" t="s">
        <v>17</v>
      </c>
      <c r="E409" s="9" t="s">
        <v>30</v>
      </c>
      <c r="F409" s="9" t="s">
        <v>937</v>
      </c>
      <c r="G409" s="9" t="s">
        <v>14</v>
      </c>
      <c r="H409" s="9" t="str">
        <f t="shared" si="30"/>
        <v>PlusPrice</v>
      </c>
      <c r="I409" s="9" t="str">
        <f t="shared" si="31"/>
        <v>1</v>
      </c>
      <c r="J409" s="9" t="s">
        <v>47</v>
      </c>
      <c r="K409" s="9" t="s">
        <v>33</v>
      </c>
      <c r="L409" s="9">
        <f t="shared" si="32"/>
        <v>9999</v>
      </c>
      <c r="M409" s="9" t="str">
        <f t="shared" si="33"/>
        <v>kg</v>
      </c>
      <c r="N409" s="9" t="s">
        <v>14</v>
      </c>
      <c r="O409" s="9" t="s">
        <v>233</v>
      </c>
      <c r="P409" s="30">
        <v>241</v>
      </c>
      <c r="Q409">
        <f t="shared" si="34"/>
        <v>241</v>
      </c>
    </row>
    <row r="410" spans="1:17">
      <c r="A410" s="9" t="s">
        <v>1255</v>
      </c>
      <c r="B410" s="9" t="s">
        <v>5193</v>
      </c>
      <c r="C410" s="9" t="s">
        <v>99</v>
      </c>
      <c r="D410" s="9" t="s">
        <v>17</v>
      </c>
      <c r="E410" s="9" t="s">
        <v>30</v>
      </c>
      <c r="F410" s="9" t="s">
        <v>940</v>
      </c>
      <c r="G410" s="9" t="s">
        <v>19</v>
      </c>
      <c r="H410" s="9" t="str">
        <f t="shared" si="30"/>
        <v>StandardPrice</v>
      </c>
      <c r="I410" s="9" t="str">
        <f t="shared" si="31"/>
        <v/>
      </c>
      <c r="J410" s="9" t="s">
        <v>19</v>
      </c>
      <c r="K410" s="9" t="s">
        <v>14</v>
      </c>
      <c r="L410" s="9" t="str">
        <f t="shared" si="32"/>
        <v>1</v>
      </c>
      <c r="M410" s="9" t="str">
        <f t="shared" si="33"/>
        <v>Items</v>
      </c>
      <c r="N410" s="9" t="s">
        <v>19</v>
      </c>
      <c r="O410" s="9" t="s">
        <v>5194</v>
      </c>
      <c r="P410" s="30">
        <v>242</v>
      </c>
      <c r="Q410">
        <f t="shared" si="34"/>
        <v>242</v>
      </c>
    </row>
    <row r="411" spans="1:17">
      <c r="A411" s="9" t="s">
        <v>1257</v>
      </c>
      <c r="B411" s="9" t="s">
        <v>5195</v>
      </c>
      <c r="C411" s="9" t="s">
        <v>938</v>
      </c>
      <c r="D411" s="9" t="s">
        <v>17</v>
      </c>
      <c r="E411" s="9" t="s">
        <v>30</v>
      </c>
      <c r="F411" s="9" t="s">
        <v>943</v>
      </c>
      <c r="G411" s="9" t="s">
        <v>19</v>
      </c>
      <c r="H411" s="9" t="str">
        <f t="shared" si="30"/>
        <v>StandardPrice</v>
      </c>
      <c r="I411" s="9" t="str">
        <f t="shared" si="31"/>
        <v/>
      </c>
      <c r="J411" s="9" t="s">
        <v>19</v>
      </c>
      <c r="K411" s="9" t="s">
        <v>14</v>
      </c>
      <c r="L411" s="9" t="str">
        <f t="shared" si="32"/>
        <v>1</v>
      </c>
      <c r="M411" s="9" t="str">
        <f t="shared" si="33"/>
        <v>Items</v>
      </c>
      <c r="N411" s="9" t="s">
        <v>19</v>
      </c>
      <c r="O411" s="9" t="s">
        <v>4249</v>
      </c>
      <c r="P411" s="30">
        <v>243</v>
      </c>
      <c r="Q411">
        <f t="shared" si="34"/>
        <v>243</v>
      </c>
    </row>
    <row r="412" spans="1:17">
      <c r="A412" s="9" t="s">
        <v>1259</v>
      </c>
      <c r="B412" s="9" t="s">
        <v>5196</v>
      </c>
      <c r="C412" s="9" t="s">
        <v>112</v>
      </c>
      <c r="D412" s="9" t="s">
        <v>17</v>
      </c>
      <c r="E412" s="9" t="s">
        <v>30</v>
      </c>
      <c r="F412" s="9" t="s">
        <v>946</v>
      </c>
      <c r="G412" s="9" t="s">
        <v>19</v>
      </c>
      <c r="H412" s="9" t="str">
        <f t="shared" si="30"/>
        <v>StandardPrice</v>
      </c>
      <c r="I412" s="9" t="str">
        <f t="shared" si="31"/>
        <v/>
      </c>
      <c r="J412" s="9" t="s">
        <v>19</v>
      </c>
      <c r="K412" s="9" t="s">
        <v>14</v>
      </c>
      <c r="L412" s="9" t="str">
        <f t="shared" si="32"/>
        <v>1</v>
      </c>
      <c r="M412" s="9" t="str">
        <f t="shared" si="33"/>
        <v>Items</v>
      </c>
      <c r="N412" s="9" t="s">
        <v>19</v>
      </c>
      <c r="O412" s="9" t="s">
        <v>4193</v>
      </c>
      <c r="P412" s="30">
        <v>244</v>
      </c>
      <c r="Q412">
        <f t="shared" si="34"/>
        <v>244</v>
      </c>
    </row>
    <row r="413" spans="1:17">
      <c r="A413" s="9" t="s">
        <v>1261</v>
      </c>
      <c r="B413" s="9" t="s">
        <v>5197</v>
      </c>
      <c r="C413" s="9" t="s">
        <v>117</v>
      </c>
      <c r="D413" s="9" t="s">
        <v>17</v>
      </c>
      <c r="E413" s="9" t="s">
        <v>30</v>
      </c>
      <c r="F413" s="9" t="s">
        <v>949</v>
      </c>
      <c r="G413" s="9" t="s">
        <v>19</v>
      </c>
      <c r="H413" s="9" t="str">
        <f t="shared" si="30"/>
        <v>StandardPrice</v>
      </c>
      <c r="I413" s="9" t="str">
        <f t="shared" si="31"/>
        <v/>
      </c>
      <c r="J413" s="9" t="s">
        <v>19</v>
      </c>
      <c r="K413" s="9" t="s">
        <v>14</v>
      </c>
      <c r="L413" s="9" t="str">
        <f t="shared" si="32"/>
        <v>1</v>
      </c>
      <c r="M413" s="9" t="str">
        <f t="shared" si="33"/>
        <v>Items</v>
      </c>
      <c r="N413" s="9" t="s">
        <v>19</v>
      </c>
      <c r="O413" s="9" t="s">
        <v>1626</v>
      </c>
      <c r="P413" s="30">
        <v>245</v>
      </c>
      <c r="Q413">
        <f t="shared" si="34"/>
        <v>245</v>
      </c>
    </row>
    <row r="414" spans="1:17">
      <c r="A414" s="9" t="s">
        <v>1263</v>
      </c>
      <c r="B414" s="9" t="s">
        <v>5198</v>
      </c>
      <c r="C414" s="9" t="s">
        <v>941</v>
      </c>
      <c r="D414" s="9" t="s">
        <v>17</v>
      </c>
      <c r="E414" s="9" t="s">
        <v>30</v>
      </c>
      <c r="F414" s="9" t="s">
        <v>952</v>
      </c>
      <c r="G414" s="9" t="s">
        <v>14</v>
      </c>
      <c r="H414" s="9" t="str">
        <f t="shared" si="30"/>
        <v>StandardPrice</v>
      </c>
      <c r="I414" s="9" t="str">
        <f t="shared" si="31"/>
        <v/>
      </c>
      <c r="J414" s="9" t="s">
        <v>19</v>
      </c>
      <c r="K414" s="9" t="s">
        <v>20</v>
      </c>
      <c r="L414" s="9" t="str">
        <f t="shared" si="32"/>
        <v>10</v>
      </c>
      <c r="M414" s="9" t="str">
        <f t="shared" si="33"/>
        <v>kg</v>
      </c>
      <c r="N414" s="9" t="s">
        <v>14</v>
      </c>
      <c r="O414" s="9" t="s">
        <v>50</v>
      </c>
      <c r="P414" s="30">
        <v>246</v>
      </c>
      <c r="Q414">
        <f t="shared" si="34"/>
        <v>246</v>
      </c>
    </row>
    <row r="415" spans="1:17">
      <c r="A415" s="9" t="s">
        <v>1265</v>
      </c>
      <c r="B415" s="9" t="s">
        <v>5199</v>
      </c>
      <c r="C415" s="9" t="s">
        <v>941</v>
      </c>
      <c r="D415" s="9" t="s">
        <v>17</v>
      </c>
      <c r="E415" s="9" t="s">
        <v>30</v>
      </c>
      <c r="F415" s="9" t="s">
        <v>952</v>
      </c>
      <c r="G415" s="9" t="s">
        <v>14</v>
      </c>
      <c r="H415" s="9" t="str">
        <f t="shared" si="30"/>
        <v>PlusPrice</v>
      </c>
      <c r="I415" s="9" t="str">
        <f t="shared" si="31"/>
        <v>1</v>
      </c>
      <c r="J415" s="9" t="s">
        <v>25</v>
      </c>
      <c r="K415" s="9" t="s">
        <v>33</v>
      </c>
      <c r="L415" s="9">
        <f t="shared" si="32"/>
        <v>9999</v>
      </c>
      <c r="M415" s="9" t="str">
        <f t="shared" si="33"/>
        <v>kg</v>
      </c>
      <c r="N415" s="9" t="s">
        <v>14</v>
      </c>
      <c r="O415" s="9" t="s">
        <v>55</v>
      </c>
      <c r="P415" s="30">
        <v>246</v>
      </c>
      <c r="Q415">
        <f t="shared" si="34"/>
        <v>246</v>
      </c>
    </row>
    <row r="416" spans="1:17">
      <c r="A416" s="9" t="s">
        <v>1267</v>
      </c>
      <c r="B416" s="9" t="s">
        <v>5200</v>
      </c>
      <c r="C416" s="9" t="s">
        <v>32</v>
      </c>
      <c r="D416" s="9" t="s">
        <v>17</v>
      </c>
      <c r="E416" s="9" t="s">
        <v>30</v>
      </c>
      <c r="F416" s="9" t="s">
        <v>955</v>
      </c>
      <c r="G416" s="9" t="s">
        <v>19</v>
      </c>
      <c r="H416" s="9" t="str">
        <f t="shared" si="30"/>
        <v>StandardPrice</v>
      </c>
      <c r="I416" s="9" t="str">
        <f t="shared" si="31"/>
        <v/>
      </c>
      <c r="J416" s="9" t="s">
        <v>19</v>
      </c>
      <c r="K416" s="9" t="s">
        <v>14</v>
      </c>
      <c r="L416" s="9" t="str">
        <f t="shared" si="32"/>
        <v>1</v>
      </c>
      <c r="M416" s="9" t="str">
        <f t="shared" si="33"/>
        <v>Items</v>
      </c>
      <c r="N416" s="9" t="s">
        <v>19</v>
      </c>
      <c r="O416" s="9" t="s">
        <v>4025</v>
      </c>
      <c r="P416" s="30">
        <v>247</v>
      </c>
      <c r="Q416">
        <f t="shared" si="34"/>
        <v>247</v>
      </c>
    </row>
    <row r="417" spans="1:17">
      <c r="A417" s="9" t="s">
        <v>1269</v>
      </c>
      <c r="B417" s="9" t="s">
        <v>5201</v>
      </c>
      <c r="C417" s="9" t="s">
        <v>159</v>
      </c>
      <c r="D417" s="9" t="s">
        <v>17</v>
      </c>
      <c r="E417" s="9" t="s">
        <v>30</v>
      </c>
      <c r="F417" s="9" t="s">
        <v>958</v>
      </c>
      <c r="G417" s="9" t="s">
        <v>19</v>
      </c>
      <c r="H417" s="9" t="str">
        <f t="shared" si="30"/>
        <v>StandardPrice</v>
      </c>
      <c r="I417" s="9" t="str">
        <f t="shared" si="31"/>
        <v/>
      </c>
      <c r="J417" s="9" t="s">
        <v>19</v>
      </c>
      <c r="K417" s="9" t="s">
        <v>14</v>
      </c>
      <c r="L417" s="9" t="str">
        <f t="shared" si="32"/>
        <v>1</v>
      </c>
      <c r="M417" s="9" t="str">
        <f t="shared" si="33"/>
        <v>Items</v>
      </c>
      <c r="N417" s="9" t="s">
        <v>19</v>
      </c>
      <c r="O417" s="9" t="s">
        <v>1704</v>
      </c>
      <c r="P417" s="30">
        <v>248</v>
      </c>
      <c r="Q417">
        <f t="shared" si="34"/>
        <v>248</v>
      </c>
    </row>
    <row r="418" spans="1:17">
      <c r="A418" s="9" t="s">
        <v>1271</v>
      </c>
      <c r="B418" s="9" t="s">
        <v>5202</v>
      </c>
      <c r="C418" s="9" t="s">
        <v>944</v>
      </c>
      <c r="D418" s="9" t="s">
        <v>17</v>
      </c>
      <c r="E418" s="9" t="s">
        <v>30</v>
      </c>
      <c r="F418" s="9" t="s">
        <v>960</v>
      </c>
      <c r="G418" s="9" t="s">
        <v>19</v>
      </c>
      <c r="H418" s="9" t="str">
        <f t="shared" si="30"/>
        <v>StandardPrice</v>
      </c>
      <c r="I418" s="9" t="str">
        <f t="shared" si="31"/>
        <v/>
      </c>
      <c r="J418" s="9" t="s">
        <v>19</v>
      </c>
      <c r="K418" s="9" t="s">
        <v>14</v>
      </c>
      <c r="L418" s="9" t="str">
        <f t="shared" si="32"/>
        <v>1</v>
      </c>
      <c r="M418" s="9" t="str">
        <f t="shared" si="33"/>
        <v>Items</v>
      </c>
      <c r="N418" s="9" t="s">
        <v>19</v>
      </c>
      <c r="O418" s="9" t="s">
        <v>4524</v>
      </c>
      <c r="P418" s="30">
        <v>249</v>
      </c>
      <c r="Q418">
        <f t="shared" si="34"/>
        <v>249</v>
      </c>
    </row>
    <row r="419" spans="1:17">
      <c r="A419" s="9" t="s">
        <v>1273</v>
      </c>
      <c r="B419" s="9" t="s">
        <v>5203</v>
      </c>
      <c r="C419" s="9" t="s">
        <v>108</v>
      </c>
      <c r="D419" s="9" t="s">
        <v>17</v>
      </c>
      <c r="E419" s="9" t="s">
        <v>30</v>
      </c>
      <c r="F419" s="9" t="s">
        <v>962</v>
      </c>
      <c r="G419" s="9" t="s">
        <v>19</v>
      </c>
      <c r="H419" s="9" t="str">
        <f t="shared" si="30"/>
        <v>StandardPrice</v>
      </c>
      <c r="I419" s="9" t="str">
        <f t="shared" si="31"/>
        <v/>
      </c>
      <c r="J419" s="9" t="s">
        <v>19</v>
      </c>
      <c r="K419" s="9" t="s">
        <v>14</v>
      </c>
      <c r="L419" s="9" t="str">
        <f t="shared" si="32"/>
        <v>1</v>
      </c>
      <c r="M419" s="9" t="str">
        <f t="shared" si="33"/>
        <v>Items</v>
      </c>
      <c r="N419" s="9" t="s">
        <v>19</v>
      </c>
      <c r="O419" s="9" t="s">
        <v>1722</v>
      </c>
      <c r="P419" s="30">
        <v>250</v>
      </c>
      <c r="Q419">
        <f t="shared" si="34"/>
        <v>250</v>
      </c>
    </row>
    <row r="420" spans="1:17">
      <c r="A420" s="9" t="s">
        <v>1275</v>
      </c>
      <c r="B420" s="9" t="s">
        <v>5204</v>
      </c>
      <c r="C420" s="9" t="s">
        <v>205</v>
      </c>
      <c r="D420" s="9" t="s">
        <v>17</v>
      </c>
      <c r="E420" s="9" t="s">
        <v>30</v>
      </c>
      <c r="F420" s="9" t="s">
        <v>964</v>
      </c>
      <c r="G420" s="9" t="s">
        <v>19</v>
      </c>
      <c r="H420" s="9" t="str">
        <f t="shared" si="30"/>
        <v>StandardPrice</v>
      </c>
      <c r="I420" s="9" t="str">
        <f t="shared" si="31"/>
        <v/>
      </c>
      <c r="J420" s="9" t="s">
        <v>19</v>
      </c>
      <c r="K420" s="9" t="s">
        <v>14</v>
      </c>
      <c r="L420" s="9" t="str">
        <f t="shared" si="32"/>
        <v>1</v>
      </c>
      <c r="M420" s="9" t="str">
        <f t="shared" si="33"/>
        <v>Items</v>
      </c>
      <c r="N420" s="9" t="s">
        <v>19</v>
      </c>
      <c r="O420" s="9" t="s">
        <v>4051</v>
      </c>
      <c r="P420" s="30">
        <v>251</v>
      </c>
      <c r="Q420">
        <f t="shared" si="34"/>
        <v>251</v>
      </c>
    </row>
    <row r="421" spans="1:17">
      <c r="A421" s="9" t="s">
        <v>1277</v>
      </c>
      <c r="B421" s="9" t="s">
        <v>5205</v>
      </c>
      <c r="C421" s="9" t="s">
        <v>192</v>
      </c>
      <c r="D421" s="9" t="s">
        <v>17</v>
      </c>
      <c r="E421" s="9" t="s">
        <v>30</v>
      </c>
      <c r="F421" s="9" t="s">
        <v>966</v>
      </c>
      <c r="G421" s="9" t="s">
        <v>19</v>
      </c>
      <c r="H421" s="9" t="str">
        <f t="shared" si="30"/>
        <v>StandardPrice</v>
      </c>
      <c r="I421" s="9" t="str">
        <f t="shared" si="31"/>
        <v/>
      </c>
      <c r="J421" s="9" t="s">
        <v>19</v>
      </c>
      <c r="K421" s="9" t="s">
        <v>14</v>
      </c>
      <c r="L421" s="9" t="str">
        <f t="shared" si="32"/>
        <v>1</v>
      </c>
      <c r="M421" s="9" t="str">
        <f t="shared" si="33"/>
        <v>Items</v>
      </c>
      <c r="N421" s="9" t="s">
        <v>19</v>
      </c>
      <c r="O421" s="9" t="s">
        <v>5206</v>
      </c>
      <c r="P421" s="30">
        <v>252</v>
      </c>
      <c r="Q421">
        <f t="shared" si="34"/>
        <v>252</v>
      </c>
    </row>
    <row r="422" spans="1:17">
      <c r="A422" s="9" t="s">
        <v>1279</v>
      </c>
      <c r="B422" s="9" t="s">
        <v>5207</v>
      </c>
      <c r="C422" s="9" t="s">
        <v>104</v>
      </c>
      <c r="D422" s="9" t="s">
        <v>17</v>
      </c>
      <c r="E422" s="9" t="s">
        <v>30</v>
      </c>
      <c r="F422" s="9" t="s">
        <v>968</v>
      </c>
      <c r="G422" s="9" t="s">
        <v>19</v>
      </c>
      <c r="H422" s="9" t="str">
        <f t="shared" si="30"/>
        <v>StandardPrice</v>
      </c>
      <c r="I422" s="9" t="str">
        <f t="shared" si="31"/>
        <v/>
      </c>
      <c r="J422" s="9" t="s">
        <v>19</v>
      </c>
      <c r="K422" s="9" t="s">
        <v>14</v>
      </c>
      <c r="L422" s="9" t="str">
        <f t="shared" si="32"/>
        <v>1</v>
      </c>
      <c r="M422" s="9" t="str">
        <f t="shared" si="33"/>
        <v>Items</v>
      </c>
      <c r="N422" s="9" t="s">
        <v>19</v>
      </c>
      <c r="O422" s="9" t="s">
        <v>4134</v>
      </c>
      <c r="P422" s="30">
        <v>253</v>
      </c>
      <c r="Q422">
        <f t="shared" si="34"/>
        <v>253</v>
      </c>
    </row>
    <row r="423" spans="1:17">
      <c r="A423" s="9" t="s">
        <v>1281</v>
      </c>
      <c r="B423" s="9" t="s">
        <v>5208</v>
      </c>
      <c r="C423" s="9" t="s">
        <v>947</v>
      </c>
      <c r="D423" s="9" t="s">
        <v>17</v>
      </c>
      <c r="E423" s="9" t="s">
        <v>30</v>
      </c>
      <c r="F423" s="9" t="s">
        <v>970</v>
      </c>
      <c r="G423" s="9" t="s">
        <v>19</v>
      </c>
      <c r="H423" s="9" t="str">
        <f t="shared" si="30"/>
        <v>StandardPrice</v>
      </c>
      <c r="I423" s="9" t="str">
        <f t="shared" si="31"/>
        <v/>
      </c>
      <c r="J423" s="9" t="s">
        <v>19</v>
      </c>
      <c r="K423" s="9" t="s">
        <v>14</v>
      </c>
      <c r="L423" s="9" t="str">
        <f t="shared" si="32"/>
        <v>1</v>
      </c>
      <c r="M423" s="9" t="str">
        <f t="shared" si="33"/>
        <v>Items</v>
      </c>
      <c r="N423" s="9" t="s">
        <v>19</v>
      </c>
      <c r="O423" s="9" t="s">
        <v>4390</v>
      </c>
      <c r="P423" s="30">
        <v>254</v>
      </c>
      <c r="Q423">
        <f t="shared" si="34"/>
        <v>254</v>
      </c>
    </row>
    <row r="424" spans="1:17">
      <c r="A424" s="9" t="s">
        <v>1283</v>
      </c>
      <c r="B424" s="9" t="s">
        <v>5209</v>
      </c>
      <c r="C424" s="9" t="s">
        <v>950</v>
      </c>
      <c r="D424" s="9" t="s">
        <v>17</v>
      </c>
      <c r="E424" s="9" t="s">
        <v>30</v>
      </c>
      <c r="F424" s="9" t="s">
        <v>972</v>
      </c>
      <c r="G424" s="9" t="s">
        <v>19</v>
      </c>
      <c r="H424" s="9" t="str">
        <f t="shared" si="30"/>
        <v>StandardPrice</v>
      </c>
      <c r="I424" s="9" t="str">
        <f t="shared" si="31"/>
        <v/>
      </c>
      <c r="J424" s="9" t="s">
        <v>19</v>
      </c>
      <c r="K424" s="9" t="s">
        <v>14</v>
      </c>
      <c r="L424" s="9" t="str">
        <f t="shared" si="32"/>
        <v>1</v>
      </c>
      <c r="M424" s="9" t="str">
        <f t="shared" si="33"/>
        <v>Items</v>
      </c>
      <c r="N424" s="9" t="s">
        <v>19</v>
      </c>
      <c r="O424" s="9" t="s">
        <v>4249</v>
      </c>
      <c r="P424" s="30">
        <v>255</v>
      </c>
      <c r="Q424">
        <f t="shared" si="34"/>
        <v>255</v>
      </c>
    </row>
    <row r="425" spans="1:17">
      <c r="A425" s="9" t="s">
        <v>1285</v>
      </c>
      <c r="B425" s="9" t="s">
        <v>5210</v>
      </c>
      <c r="C425" s="9" t="s">
        <v>953</v>
      </c>
      <c r="D425" s="9" t="s">
        <v>17</v>
      </c>
      <c r="E425" s="9" t="s">
        <v>30</v>
      </c>
      <c r="F425" s="9" t="s">
        <v>974</v>
      </c>
      <c r="G425" s="9" t="s">
        <v>19</v>
      </c>
      <c r="H425" s="9" t="str">
        <f t="shared" si="30"/>
        <v>StandardPrice</v>
      </c>
      <c r="I425" s="9" t="str">
        <f t="shared" si="31"/>
        <v/>
      </c>
      <c r="J425" s="9" t="s">
        <v>19</v>
      </c>
      <c r="K425" s="9" t="s">
        <v>14</v>
      </c>
      <c r="L425" s="9" t="str">
        <f t="shared" si="32"/>
        <v>1</v>
      </c>
      <c r="M425" s="9" t="str">
        <f t="shared" si="33"/>
        <v>Items</v>
      </c>
      <c r="N425" s="9" t="s">
        <v>19</v>
      </c>
      <c r="O425" s="9" t="s">
        <v>1713</v>
      </c>
      <c r="P425" s="30">
        <v>256</v>
      </c>
      <c r="Q425">
        <f t="shared" si="34"/>
        <v>256</v>
      </c>
    </row>
    <row r="426" spans="1:17">
      <c r="A426" s="9" t="s">
        <v>1287</v>
      </c>
      <c r="B426" s="9" t="s">
        <v>5211</v>
      </c>
      <c r="C426" s="9" t="s">
        <v>164</v>
      </c>
      <c r="D426" s="9" t="s">
        <v>17</v>
      </c>
      <c r="E426" s="9" t="s">
        <v>30</v>
      </c>
      <c r="F426" s="9" t="s">
        <v>1749</v>
      </c>
      <c r="G426" s="9" t="s">
        <v>19</v>
      </c>
      <c r="H426" s="9" t="str">
        <f t="shared" si="30"/>
        <v>StandardPrice</v>
      </c>
      <c r="I426" s="9" t="str">
        <f t="shared" si="31"/>
        <v/>
      </c>
      <c r="J426" s="9" t="s">
        <v>19</v>
      </c>
      <c r="K426" s="9" t="s">
        <v>14</v>
      </c>
      <c r="L426" s="9" t="str">
        <f t="shared" si="32"/>
        <v>1</v>
      </c>
      <c r="M426" s="9" t="str">
        <f t="shared" si="33"/>
        <v>Items</v>
      </c>
      <c r="N426" s="9" t="s">
        <v>19</v>
      </c>
      <c r="O426" s="9" t="s">
        <v>4390</v>
      </c>
      <c r="P426" s="30">
        <v>257</v>
      </c>
      <c r="Q426">
        <f t="shared" si="34"/>
        <v>257</v>
      </c>
    </row>
    <row r="427" spans="1:17">
      <c r="A427" s="9" t="s">
        <v>1289</v>
      </c>
      <c r="B427" s="9" t="s">
        <v>5212</v>
      </c>
      <c r="C427" s="9" t="s">
        <v>956</v>
      </c>
      <c r="D427" s="9" t="s">
        <v>17</v>
      </c>
      <c r="E427" s="9" t="s">
        <v>30</v>
      </c>
      <c r="F427" s="9" t="s">
        <v>978</v>
      </c>
      <c r="G427" s="9" t="s">
        <v>19</v>
      </c>
      <c r="H427" s="9" t="str">
        <f t="shared" si="30"/>
        <v>StandardPrice</v>
      </c>
      <c r="I427" s="9" t="str">
        <f t="shared" si="31"/>
        <v/>
      </c>
      <c r="J427" s="9" t="s">
        <v>19</v>
      </c>
      <c r="K427" s="9" t="s">
        <v>14</v>
      </c>
      <c r="L427" s="9" t="str">
        <f t="shared" si="32"/>
        <v>1</v>
      </c>
      <c r="M427" s="9" t="str">
        <f t="shared" si="33"/>
        <v>Items</v>
      </c>
      <c r="N427" s="9" t="s">
        <v>19</v>
      </c>
      <c r="O427" s="9" t="s">
        <v>4025</v>
      </c>
      <c r="P427" s="30">
        <v>258</v>
      </c>
      <c r="Q427">
        <f t="shared" si="34"/>
        <v>258</v>
      </c>
    </row>
    <row r="428" spans="1:17">
      <c r="A428" s="9" t="s">
        <v>1291</v>
      </c>
      <c r="B428" s="9" t="s">
        <v>5213</v>
      </c>
      <c r="C428" s="9" t="s">
        <v>212</v>
      </c>
      <c r="D428" s="9" t="s">
        <v>17</v>
      </c>
      <c r="E428" s="9" t="s">
        <v>30</v>
      </c>
      <c r="F428" s="9" t="s">
        <v>980</v>
      </c>
      <c r="G428" s="9" t="s">
        <v>19</v>
      </c>
      <c r="H428" s="9" t="str">
        <f t="shared" si="30"/>
        <v>StandardPrice</v>
      </c>
      <c r="I428" s="9" t="str">
        <f t="shared" si="31"/>
        <v/>
      </c>
      <c r="J428" s="9" t="s">
        <v>19</v>
      </c>
      <c r="K428" s="9" t="s">
        <v>14</v>
      </c>
      <c r="L428" s="9" t="str">
        <f t="shared" si="32"/>
        <v>1</v>
      </c>
      <c r="M428" s="9" t="str">
        <f t="shared" si="33"/>
        <v>Items</v>
      </c>
      <c r="N428" s="9" t="s">
        <v>19</v>
      </c>
      <c r="O428" s="9" t="s">
        <v>5214</v>
      </c>
      <c r="P428" s="30">
        <v>259</v>
      </c>
      <c r="Q428">
        <f t="shared" si="34"/>
        <v>259</v>
      </c>
    </row>
  </sheetData>
  <mergeCells count="2">
    <mergeCell ref="A1:P1"/>
    <mergeCell ref="A2:G2"/>
  </mergeCell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28"/>
  <sheetViews>
    <sheetView topLeftCell="A3" workbookViewId="0">
      <selection activeCell="M4" sqref="M4:M428"/>
    </sheetView>
  </sheetViews>
  <sheetFormatPr defaultColWidth="12" defaultRowHeight="15"/>
  <cols>
    <col min="1" max="1" width="4.14285714285714" customWidth="1"/>
    <col min="2" max="2" width="6.85714285714286" customWidth="1"/>
    <col min="3" max="3" width="9" customWidth="1"/>
    <col min="4" max="4" width="7.14285714285714" customWidth="1"/>
    <col min="5" max="5" width="8.85714285714286" customWidth="1"/>
    <col min="6" max="6" width="48.7142857142857" customWidth="1"/>
    <col min="10" max="10" width="3.28571428571429" customWidth="1"/>
    <col min="11" max="13" width="4.71428571428571" customWidth="1"/>
    <col min="14" max="14" width="11.8571428571429" customWidth="1"/>
    <col min="15" max="15" width="8" customWidth="1"/>
    <col min="16" max="16" width="8.14285714285714" style="1" customWidth="1"/>
  </cols>
  <sheetData>
    <row r="1" spans="1:16">
      <c r="A1" s="2" t="s">
        <v>0</v>
      </c>
      <c r="B1" s="3"/>
      <c r="C1" s="3"/>
      <c r="D1" s="3"/>
      <c r="E1" s="3"/>
      <c r="F1" s="3"/>
      <c r="G1" s="3"/>
      <c r="H1" s="3"/>
      <c r="I1" s="3"/>
      <c r="J1" s="3"/>
      <c r="K1" s="3"/>
      <c r="L1" s="3"/>
      <c r="M1" s="3"/>
      <c r="N1" s="3"/>
      <c r="O1" s="3"/>
      <c r="P1" s="3"/>
    </row>
    <row r="2" spans="1:16">
      <c r="A2" s="4" t="s">
        <v>5215</v>
      </c>
      <c r="B2" s="5"/>
      <c r="C2" s="5"/>
      <c r="D2" s="5"/>
      <c r="E2" s="5"/>
      <c r="F2" s="5"/>
      <c r="G2" s="6"/>
      <c r="H2" s="7"/>
      <c r="I2" s="7"/>
      <c r="J2" s="10"/>
      <c r="K2" s="10"/>
      <c r="L2" s="10"/>
      <c r="M2" s="10"/>
      <c r="N2" s="10"/>
      <c r="O2" s="10"/>
      <c r="P2" s="11"/>
    </row>
    <row r="3" ht="38.25" spans="1:16">
      <c r="A3" s="8" t="s">
        <v>2</v>
      </c>
      <c r="B3" s="8" t="s">
        <v>3</v>
      </c>
      <c r="C3" s="8" t="s">
        <v>4</v>
      </c>
      <c r="D3" s="8" t="s">
        <v>5</v>
      </c>
      <c r="E3" s="8" t="s">
        <v>6</v>
      </c>
      <c r="F3" s="8" t="s">
        <v>7</v>
      </c>
      <c r="G3" s="8" t="s">
        <v>8</v>
      </c>
      <c r="H3" s="8"/>
      <c r="I3" s="8"/>
      <c r="J3" s="8" t="s">
        <v>9</v>
      </c>
      <c r="K3" s="8" t="s">
        <v>10</v>
      </c>
      <c r="L3" s="8"/>
      <c r="M3" s="8"/>
      <c r="N3" s="8" t="s">
        <v>11</v>
      </c>
      <c r="O3" s="8" t="s">
        <v>12</v>
      </c>
      <c r="P3" s="21" t="s">
        <v>13</v>
      </c>
    </row>
    <row r="4" spans="1:17">
      <c r="A4" s="9" t="s">
        <v>14</v>
      </c>
      <c r="B4" s="9" t="s">
        <v>5216</v>
      </c>
      <c r="C4" s="9" t="s">
        <v>16</v>
      </c>
      <c r="D4" s="9" t="s">
        <v>17</v>
      </c>
      <c r="E4" s="9" t="s">
        <v>36</v>
      </c>
      <c r="F4" s="9" t="s">
        <v>18</v>
      </c>
      <c r="G4" s="9" t="s">
        <v>14</v>
      </c>
      <c r="H4" s="9" t="str">
        <f>IF(J4="0","StandardPrice","PlusPrice")</f>
        <v>StandardPrice</v>
      </c>
      <c r="I4" s="9" t="str">
        <f>IF(J4="0","","1")</f>
        <v/>
      </c>
      <c r="J4" s="9" t="s">
        <v>19</v>
      </c>
      <c r="K4" s="9" t="s">
        <v>20</v>
      </c>
      <c r="L4" s="9" t="str">
        <f>IF(K4="",9999,K4)</f>
        <v>10</v>
      </c>
      <c r="M4" s="9" t="str">
        <f>IF(N4="0","Items","kg")</f>
        <v>kg</v>
      </c>
      <c r="N4" s="9" t="s">
        <v>14</v>
      </c>
      <c r="O4" s="9" t="s">
        <v>50</v>
      </c>
      <c r="P4" s="16">
        <v>1</v>
      </c>
      <c r="Q4" t="str">
        <f>IF(LEN(P4)=1,"00"&amp;P4,IF(LEN(P4)=2,"0"&amp;P4,P4))</f>
        <v>001</v>
      </c>
    </row>
    <row r="5" spans="1:17">
      <c r="A5" s="9" t="s">
        <v>17</v>
      </c>
      <c r="B5" s="9" t="s">
        <v>5217</v>
      </c>
      <c r="C5" s="9" t="s">
        <v>16</v>
      </c>
      <c r="D5" s="9" t="s">
        <v>17</v>
      </c>
      <c r="E5" s="9" t="s">
        <v>36</v>
      </c>
      <c r="F5" s="9" t="s">
        <v>18</v>
      </c>
      <c r="G5" s="9" t="s">
        <v>14</v>
      </c>
      <c r="H5" s="9" t="str">
        <f t="shared" ref="H5:H68" si="0">IF(J5="0","StandardPrice","PlusPrice")</f>
        <v>PlusPrice</v>
      </c>
      <c r="I5" s="9" t="str">
        <f t="shared" ref="I5:I68" si="1">IF(J5="0","","1")</f>
        <v>1</v>
      </c>
      <c r="J5" s="9" t="s">
        <v>25</v>
      </c>
      <c r="K5" s="9" t="s">
        <v>33</v>
      </c>
      <c r="L5" s="9">
        <f t="shared" ref="L5:L68" si="2">IF(K5="",9999,K5)</f>
        <v>9999</v>
      </c>
      <c r="M5" s="9" t="str">
        <f t="shared" ref="M5:M68" si="3">IF(N5="0","Items","kg")</f>
        <v>kg</v>
      </c>
      <c r="N5" s="9" t="s">
        <v>14</v>
      </c>
      <c r="O5" s="9" t="s">
        <v>27</v>
      </c>
      <c r="P5" s="16">
        <v>1</v>
      </c>
      <c r="Q5" t="str">
        <f t="shared" ref="Q5:Q68" si="4">IF(LEN(P5)=1,"00"&amp;P5,IF(LEN(P5)=2,"0"&amp;P5,P5))</f>
        <v>001</v>
      </c>
    </row>
    <row r="6" spans="1:17">
      <c r="A6" s="9" t="s">
        <v>30</v>
      </c>
      <c r="B6" s="9" t="s">
        <v>5218</v>
      </c>
      <c r="C6" s="9" t="s">
        <v>49</v>
      </c>
      <c r="D6" s="9" t="s">
        <v>17</v>
      </c>
      <c r="E6" s="9" t="s">
        <v>36</v>
      </c>
      <c r="F6" s="9" t="s">
        <v>35</v>
      </c>
      <c r="G6" s="9" t="s">
        <v>14</v>
      </c>
      <c r="H6" s="9" t="str">
        <f t="shared" si="0"/>
        <v>StandardPrice</v>
      </c>
      <c r="I6" s="9" t="str">
        <f t="shared" si="1"/>
        <v/>
      </c>
      <c r="J6" s="9" t="s">
        <v>19</v>
      </c>
      <c r="K6" s="9" t="s">
        <v>20</v>
      </c>
      <c r="L6" s="9" t="str">
        <f t="shared" si="2"/>
        <v>10</v>
      </c>
      <c r="M6" s="9" t="str">
        <f t="shared" si="3"/>
        <v>kg</v>
      </c>
      <c r="N6" s="9" t="s">
        <v>14</v>
      </c>
      <c r="O6" s="9" t="s">
        <v>507</v>
      </c>
      <c r="P6" s="16">
        <v>3</v>
      </c>
      <c r="Q6" t="str">
        <f t="shared" si="4"/>
        <v>003</v>
      </c>
    </row>
    <row r="7" spans="1:17">
      <c r="A7" s="9" t="s">
        <v>36</v>
      </c>
      <c r="B7" s="9" t="s">
        <v>5219</v>
      </c>
      <c r="C7" s="9" t="s">
        <v>49</v>
      </c>
      <c r="D7" s="9" t="s">
        <v>17</v>
      </c>
      <c r="E7" s="9" t="s">
        <v>36</v>
      </c>
      <c r="F7" s="9" t="s">
        <v>35</v>
      </c>
      <c r="G7" s="9" t="s">
        <v>14</v>
      </c>
      <c r="H7" s="9" t="str">
        <f t="shared" si="0"/>
        <v>PlusPrice</v>
      </c>
      <c r="I7" s="9" t="str">
        <f t="shared" si="1"/>
        <v>1</v>
      </c>
      <c r="J7" s="9" t="s">
        <v>25</v>
      </c>
      <c r="K7" s="9" t="s">
        <v>33</v>
      </c>
      <c r="L7" s="9">
        <f t="shared" si="2"/>
        <v>9999</v>
      </c>
      <c r="M7" s="9" t="str">
        <f t="shared" si="3"/>
        <v>kg</v>
      </c>
      <c r="N7" s="9" t="s">
        <v>14</v>
      </c>
      <c r="O7" s="9" t="s">
        <v>55</v>
      </c>
      <c r="P7" s="16">
        <v>3</v>
      </c>
      <c r="Q7" t="str">
        <f t="shared" si="4"/>
        <v>003</v>
      </c>
    </row>
    <row r="8" spans="1:17">
      <c r="A8" s="9" t="s">
        <v>43</v>
      </c>
      <c r="B8" s="9" t="s">
        <v>5220</v>
      </c>
      <c r="C8" s="9" t="s">
        <v>69</v>
      </c>
      <c r="D8" s="9" t="s">
        <v>17</v>
      </c>
      <c r="E8" s="9" t="s">
        <v>36</v>
      </c>
      <c r="F8" s="9" t="s">
        <v>70</v>
      </c>
      <c r="G8" s="9" t="s">
        <v>14</v>
      </c>
      <c r="H8" s="9" t="str">
        <f t="shared" si="0"/>
        <v>StandardPrice</v>
      </c>
      <c r="I8" s="9" t="str">
        <f t="shared" si="1"/>
        <v/>
      </c>
      <c r="J8" s="9" t="s">
        <v>19</v>
      </c>
      <c r="K8" s="9" t="s">
        <v>20</v>
      </c>
      <c r="L8" s="9" t="str">
        <f t="shared" si="2"/>
        <v>10</v>
      </c>
      <c r="M8" s="9" t="str">
        <f t="shared" si="3"/>
        <v>kg</v>
      </c>
      <c r="N8" s="9" t="s">
        <v>14</v>
      </c>
      <c r="O8" s="9" t="s">
        <v>50</v>
      </c>
      <c r="P8" s="16">
        <v>1</v>
      </c>
      <c r="Q8" t="str">
        <f t="shared" si="4"/>
        <v>001</v>
      </c>
    </row>
    <row r="9" spans="1:17">
      <c r="A9" s="9" t="s">
        <v>47</v>
      </c>
      <c r="B9" s="9" t="s">
        <v>5221</v>
      </c>
      <c r="C9" s="9" t="s">
        <v>69</v>
      </c>
      <c r="D9" s="9" t="s">
        <v>17</v>
      </c>
      <c r="E9" s="9" t="s">
        <v>36</v>
      </c>
      <c r="F9" s="9" t="s">
        <v>70</v>
      </c>
      <c r="G9" s="9" t="s">
        <v>14</v>
      </c>
      <c r="H9" s="9" t="str">
        <f t="shared" si="0"/>
        <v>PlusPrice</v>
      </c>
      <c r="I9" s="9" t="str">
        <f t="shared" si="1"/>
        <v>1</v>
      </c>
      <c r="J9" s="9" t="s">
        <v>25</v>
      </c>
      <c r="K9" s="9" t="s">
        <v>33</v>
      </c>
      <c r="L9" s="9">
        <f t="shared" si="2"/>
        <v>9999</v>
      </c>
      <c r="M9" s="9" t="str">
        <f t="shared" si="3"/>
        <v>kg</v>
      </c>
      <c r="N9" s="9" t="s">
        <v>14</v>
      </c>
      <c r="O9" s="9" t="s">
        <v>27</v>
      </c>
      <c r="P9" s="16">
        <v>1</v>
      </c>
      <c r="Q9" t="str">
        <f t="shared" si="4"/>
        <v>001</v>
      </c>
    </row>
    <row r="10" spans="1:17">
      <c r="A10" s="9" t="s">
        <v>53</v>
      </c>
      <c r="B10" s="9" t="s">
        <v>5222</v>
      </c>
      <c r="C10" s="9" t="s">
        <v>82</v>
      </c>
      <c r="D10" s="9" t="s">
        <v>17</v>
      </c>
      <c r="E10" s="9" t="s">
        <v>36</v>
      </c>
      <c r="F10" s="9" t="s">
        <v>42</v>
      </c>
      <c r="G10" s="9" t="s">
        <v>14</v>
      </c>
      <c r="H10" s="9" t="str">
        <f t="shared" si="0"/>
        <v>StandardPrice</v>
      </c>
      <c r="I10" s="9" t="str">
        <f t="shared" si="1"/>
        <v/>
      </c>
      <c r="J10" s="9" t="s">
        <v>19</v>
      </c>
      <c r="K10" s="9" t="s">
        <v>20</v>
      </c>
      <c r="L10" s="9" t="str">
        <f t="shared" si="2"/>
        <v>10</v>
      </c>
      <c r="M10" s="9" t="str">
        <f t="shared" si="3"/>
        <v>kg</v>
      </c>
      <c r="N10" s="9" t="s">
        <v>14</v>
      </c>
      <c r="O10" s="9" t="s">
        <v>507</v>
      </c>
      <c r="P10" s="16">
        <v>5</v>
      </c>
      <c r="Q10" t="str">
        <f t="shared" si="4"/>
        <v>005</v>
      </c>
    </row>
    <row r="11" spans="1:17">
      <c r="A11" s="9" t="s">
        <v>58</v>
      </c>
      <c r="B11" s="9" t="s">
        <v>5223</v>
      </c>
      <c r="C11" s="9" t="s">
        <v>82</v>
      </c>
      <c r="D11" s="9" t="s">
        <v>17</v>
      </c>
      <c r="E11" s="9" t="s">
        <v>36</v>
      </c>
      <c r="F11" s="9" t="s">
        <v>42</v>
      </c>
      <c r="G11" s="9" t="s">
        <v>14</v>
      </c>
      <c r="H11" s="9" t="str">
        <f t="shared" si="0"/>
        <v>PlusPrice</v>
      </c>
      <c r="I11" s="9" t="str">
        <f t="shared" si="1"/>
        <v>1</v>
      </c>
      <c r="J11" s="9" t="s">
        <v>25</v>
      </c>
      <c r="K11" s="9" t="s">
        <v>33</v>
      </c>
      <c r="L11" s="9">
        <f t="shared" si="2"/>
        <v>9999</v>
      </c>
      <c r="M11" s="9" t="str">
        <f t="shared" si="3"/>
        <v>kg</v>
      </c>
      <c r="N11" s="9" t="s">
        <v>14</v>
      </c>
      <c r="O11" s="9" t="s">
        <v>55</v>
      </c>
      <c r="P11" s="16">
        <v>5</v>
      </c>
      <c r="Q11" t="str">
        <f t="shared" si="4"/>
        <v>005</v>
      </c>
    </row>
    <row r="12" spans="1:17">
      <c r="A12" s="9" t="s">
        <v>63</v>
      </c>
      <c r="B12" s="9" t="s">
        <v>5224</v>
      </c>
      <c r="C12" s="9" t="s">
        <v>101</v>
      </c>
      <c r="D12" s="9" t="s">
        <v>17</v>
      </c>
      <c r="E12" s="9" t="s">
        <v>36</v>
      </c>
      <c r="F12" s="9" t="s">
        <v>46</v>
      </c>
      <c r="G12" s="9" t="s">
        <v>14</v>
      </c>
      <c r="H12" s="9" t="str">
        <f t="shared" si="0"/>
        <v>StandardPrice</v>
      </c>
      <c r="I12" s="9" t="str">
        <f t="shared" si="1"/>
        <v/>
      </c>
      <c r="J12" s="9" t="s">
        <v>19</v>
      </c>
      <c r="K12" s="9" t="s">
        <v>43</v>
      </c>
      <c r="L12" s="9" t="str">
        <f t="shared" si="2"/>
        <v>5</v>
      </c>
      <c r="M12" s="9" t="str">
        <f t="shared" si="3"/>
        <v>kg</v>
      </c>
      <c r="N12" s="9" t="s">
        <v>14</v>
      </c>
      <c r="O12" s="9" t="s">
        <v>181</v>
      </c>
      <c r="P12" s="16">
        <v>6</v>
      </c>
      <c r="Q12" t="str">
        <f t="shared" si="4"/>
        <v>006</v>
      </c>
    </row>
    <row r="13" spans="1:17">
      <c r="A13" s="9" t="s">
        <v>20</v>
      </c>
      <c r="B13" s="9" t="s">
        <v>5225</v>
      </c>
      <c r="C13" s="9" t="s">
        <v>101</v>
      </c>
      <c r="D13" s="9" t="s">
        <v>17</v>
      </c>
      <c r="E13" s="9" t="s">
        <v>36</v>
      </c>
      <c r="F13" s="9" t="s">
        <v>46</v>
      </c>
      <c r="G13" s="9" t="s">
        <v>14</v>
      </c>
      <c r="H13" s="9" t="str">
        <f t="shared" si="0"/>
        <v>PlusPrice</v>
      </c>
      <c r="I13" s="9" t="str">
        <f t="shared" si="1"/>
        <v>1</v>
      </c>
      <c r="J13" s="9" t="s">
        <v>47</v>
      </c>
      <c r="K13" s="9" t="s">
        <v>33</v>
      </c>
      <c r="L13" s="9">
        <f t="shared" si="2"/>
        <v>9999</v>
      </c>
      <c r="M13" s="9" t="str">
        <f t="shared" si="3"/>
        <v>kg</v>
      </c>
      <c r="N13" s="9" t="s">
        <v>14</v>
      </c>
      <c r="O13" s="9" t="s">
        <v>55</v>
      </c>
      <c r="P13" s="16">
        <v>6</v>
      </c>
      <c r="Q13" t="str">
        <f t="shared" si="4"/>
        <v>006</v>
      </c>
    </row>
    <row r="14" spans="1:17">
      <c r="A14" s="9" t="s">
        <v>25</v>
      </c>
      <c r="B14" s="9" t="s">
        <v>5226</v>
      </c>
      <c r="C14" s="9" t="s">
        <v>114</v>
      </c>
      <c r="D14" s="9" t="s">
        <v>17</v>
      </c>
      <c r="E14" s="9" t="s">
        <v>36</v>
      </c>
      <c r="F14" s="9" t="s">
        <v>52</v>
      </c>
      <c r="G14" s="9" t="s">
        <v>14</v>
      </c>
      <c r="H14" s="9" t="str">
        <f t="shared" si="0"/>
        <v>StandardPrice</v>
      </c>
      <c r="I14" s="9" t="str">
        <f t="shared" si="1"/>
        <v/>
      </c>
      <c r="J14" s="9" t="s">
        <v>19</v>
      </c>
      <c r="K14" s="9" t="s">
        <v>43</v>
      </c>
      <c r="L14" s="9" t="str">
        <f t="shared" si="2"/>
        <v>5</v>
      </c>
      <c r="M14" s="9" t="str">
        <f t="shared" si="3"/>
        <v>kg</v>
      </c>
      <c r="N14" s="9" t="s">
        <v>14</v>
      </c>
      <c r="O14" s="9" t="s">
        <v>507</v>
      </c>
      <c r="P14" s="16">
        <v>7</v>
      </c>
      <c r="Q14" t="str">
        <f t="shared" si="4"/>
        <v>007</v>
      </c>
    </row>
    <row r="15" spans="1:17">
      <c r="A15" s="9" t="s">
        <v>76</v>
      </c>
      <c r="B15" s="9" t="s">
        <v>5227</v>
      </c>
      <c r="C15" s="9" t="s">
        <v>114</v>
      </c>
      <c r="D15" s="9" t="s">
        <v>17</v>
      </c>
      <c r="E15" s="9" t="s">
        <v>36</v>
      </c>
      <c r="F15" s="9" t="s">
        <v>52</v>
      </c>
      <c r="G15" s="9" t="s">
        <v>14</v>
      </c>
      <c r="H15" s="9" t="str">
        <f t="shared" si="0"/>
        <v>PlusPrice</v>
      </c>
      <c r="I15" s="9" t="str">
        <f t="shared" si="1"/>
        <v>1</v>
      </c>
      <c r="J15" s="9" t="s">
        <v>47</v>
      </c>
      <c r="K15" s="9" t="s">
        <v>33</v>
      </c>
      <c r="L15" s="9">
        <f t="shared" si="2"/>
        <v>9999</v>
      </c>
      <c r="M15" s="9" t="str">
        <f t="shared" si="3"/>
        <v>kg</v>
      </c>
      <c r="N15" s="9" t="s">
        <v>14</v>
      </c>
      <c r="O15" s="9" t="s">
        <v>55</v>
      </c>
      <c r="P15" s="16">
        <v>7</v>
      </c>
      <c r="Q15" t="str">
        <f t="shared" si="4"/>
        <v>007</v>
      </c>
    </row>
    <row r="16" spans="1:17">
      <c r="A16" s="9" t="s">
        <v>80</v>
      </c>
      <c r="B16" s="9" t="s">
        <v>5228</v>
      </c>
      <c r="C16" s="9" t="s">
        <v>130</v>
      </c>
      <c r="D16" s="9" t="s">
        <v>17</v>
      </c>
      <c r="E16" s="9" t="s">
        <v>36</v>
      </c>
      <c r="F16" s="9" t="s">
        <v>57</v>
      </c>
      <c r="G16" s="9" t="s">
        <v>14</v>
      </c>
      <c r="H16" s="9" t="str">
        <f t="shared" si="0"/>
        <v>StandardPrice</v>
      </c>
      <c r="I16" s="9" t="str">
        <f t="shared" si="1"/>
        <v/>
      </c>
      <c r="J16" s="9" t="s">
        <v>19</v>
      </c>
      <c r="K16" s="9" t="s">
        <v>20</v>
      </c>
      <c r="L16" s="9" t="str">
        <f t="shared" si="2"/>
        <v>10</v>
      </c>
      <c r="M16" s="9" t="str">
        <f t="shared" si="3"/>
        <v>kg</v>
      </c>
      <c r="N16" s="9" t="s">
        <v>14</v>
      </c>
      <c r="O16" s="9" t="s">
        <v>50</v>
      </c>
      <c r="P16" s="16">
        <v>8</v>
      </c>
      <c r="Q16" t="str">
        <f t="shared" si="4"/>
        <v>008</v>
      </c>
    </row>
    <row r="17" spans="1:17">
      <c r="A17" s="9" t="s">
        <v>85</v>
      </c>
      <c r="B17" s="9" t="s">
        <v>5229</v>
      </c>
      <c r="C17" s="9" t="s">
        <v>130</v>
      </c>
      <c r="D17" s="9" t="s">
        <v>17</v>
      </c>
      <c r="E17" s="9" t="s">
        <v>36</v>
      </c>
      <c r="F17" s="9" t="s">
        <v>57</v>
      </c>
      <c r="G17" s="9" t="s">
        <v>14</v>
      </c>
      <c r="H17" s="9" t="str">
        <f t="shared" si="0"/>
        <v>PlusPrice</v>
      </c>
      <c r="I17" s="9" t="str">
        <f t="shared" si="1"/>
        <v>1</v>
      </c>
      <c r="J17" s="9" t="s">
        <v>25</v>
      </c>
      <c r="K17" s="9" t="s">
        <v>33</v>
      </c>
      <c r="L17" s="9">
        <f t="shared" si="2"/>
        <v>9999</v>
      </c>
      <c r="M17" s="9" t="str">
        <f t="shared" si="3"/>
        <v>kg</v>
      </c>
      <c r="N17" s="9" t="s">
        <v>14</v>
      </c>
      <c r="O17" s="9" t="s">
        <v>27</v>
      </c>
      <c r="P17" s="16">
        <v>8</v>
      </c>
      <c r="Q17" t="str">
        <f t="shared" si="4"/>
        <v>008</v>
      </c>
    </row>
    <row r="18" spans="1:17">
      <c r="A18" s="9" t="s">
        <v>26</v>
      </c>
      <c r="B18" s="9" t="s">
        <v>5230</v>
      </c>
      <c r="C18" s="9" t="s">
        <v>147</v>
      </c>
      <c r="D18" s="9" t="s">
        <v>17</v>
      </c>
      <c r="E18" s="9" t="s">
        <v>36</v>
      </c>
      <c r="F18" s="9" t="s">
        <v>62</v>
      </c>
      <c r="G18" s="9" t="s">
        <v>14</v>
      </c>
      <c r="H18" s="9" t="str">
        <f t="shared" si="0"/>
        <v>StandardPrice</v>
      </c>
      <c r="I18" s="9" t="str">
        <f t="shared" si="1"/>
        <v/>
      </c>
      <c r="J18" s="9" t="s">
        <v>19</v>
      </c>
      <c r="K18" s="9" t="s">
        <v>20</v>
      </c>
      <c r="L18" s="9" t="str">
        <f t="shared" si="2"/>
        <v>10</v>
      </c>
      <c r="M18" s="9" t="str">
        <f t="shared" si="3"/>
        <v>kg</v>
      </c>
      <c r="N18" s="9" t="s">
        <v>14</v>
      </c>
      <c r="O18" s="9" t="s">
        <v>507</v>
      </c>
      <c r="P18" s="16">
        <v>9</v>
      </c>
      <c r="Q18" t="str">
        <f t="shared" si="4"/>
        <v>009</v>
      </c>
    </row>
    <row r="19" spans="1:17">
      <c r="A19" s="9" t="s">
        <v>32</v>
      </c>
      <c r="B19" s="9" t="s">
        <v>5231</v>
      </c>
      <c r="C19" s="9" t="s">
        <v>147</v>
      </c>
      <c r="D19" s="9" t="s">
        <v>17</v>
      </c>
      <c r="E19" s="9" t="s">
        <v>36</v>
      </c>
      <c r="F19" s="9" t="s">
        <v>62</v>
      </c>
      <c r="G19" s="9" t="s">
        <v>14</v>
      </c>
      <c r="H19" s="9" t="str">
        <f t="shared" si="0"/>
        <v>PlusPrice</v>
      </c>
      <c r="I19" s="9" t="str">
        <f t="shared" si="1"/>
        <v>1</v>
      </c>
      <c r="J19" s="9" t="s">
        <v>25</v>
      </c>
      <c r="K19" s="9" t="s">
        <v>33</v>
      </c>
      <c r="L19" s="9">
        <f t="shared" si="2"/>
        <v>9999</v>
      </c>
      <c r="M19" s="9" t="str">
        <f t="shared" si="3"/>
        <v>kg</v>
      </c>
      <c r="N19" s="9" t="s">
        <v>14</v>
      </c>
      <c r="O19" s="9" t="s">
        <v>55</v>
      </c>
      <c r="P19" s="16">
        <v>9</v>
      </c>
      <c r="Q19" t="str">
        <f t="shared" si="4"/>
        <v>009</v>
      </c>
    </row>
    <row r="20" spans="1:17">
      <c r="A20" s="9" t="s">
        <v>99</v>
      </c>
      <c r="B20" s="9" t="s">
        <v>5232</v>
      </c>
      <c r="C20" s="9" t="s">
        <v>161</v>
      </c>
      <c r="D20" s="9" t="s">
        <v>17</v>
      </c>
      <c r="E20" s="9" t="s">
        <v>36</v>
      </c>
      <c r="F20" s="9" t="s">
        <v>67</v>
      </c>
      <c r="G20" s="9" t="s">
        <v>19</v>
      </c>
      <c r="H20" s="9" t="str">
        <f t="shared" si="0"/>
        <v>StandardPrice</v>
      </c>
      <c r="I20" s="9" t="str">
        <f t="shared" si="1"/>
        <v/>
      </c>
      <c r="J20" s="9" t="s">
        <v>19</v>
      </c>
      <c r="K20" s="9" t="s">
        <v>14</v>
      </c>
      <c r="L20" s="9" t="str">
        <f t="shared" si="2"/>
        <v>1</v>
      </c>
      <c r="M20" s="9" t="str">
        <f t="shared" si="3"/>
        <v>Items</v>
      </c>
      <c r="N20" s="9" t="s">
        <v>19</v>
      </c>
      <c r="O20" s="9" t="s">
        <v>181</v>
      </c>
      <c r="P20" s="16">
        <v>10</v>
      </c>
      <c r="Q20" t="str">
        <f t="shared" si="4"/>
        <v>010</v>
      </c>
    </row>
    <row r="21" spans="1:17">
      <c r="A21" s="9" t="s">
        <v>104</v>
      </c>
      <c r="B21" s="9" t="s">
        <v>5233</v>
      </c>
      <c r="C21" s="9" t="s">
        <v>166</v>
      </c>
      <c r="D21" s="9" t="s">
        <v>17</v>
      </c>
      <c r="E21" s="9" t="s">
        <v>36</v>
      </c>
      <c r="F21" s="9" t="s">
        <v>167</v>
      </c>
      <c r="G21" s="9" t="s">
        <v>14</v>
      </c>
      <c r="H21" s="9" t="str">
        <f t="shared" si="0"/>
        <v>StandardPrice</v>
      </c>
      <c r="I21" s="9" t="str">
        <f t="shared" si="1"/>
        <v/>
      </c>
      <c r="J21" s="9" t="s">
        <v>19</v>
      </c>
      <c r="K21" s="9" t="s">
        <v>20</v>
      </c>
      <c r="L21" s="9" t="str">
        <f t="shared" si="2"/>
        <v>10</v>
      </c>
      <c r="M21" s="9" t="str">
        <f t="shared" si="3"/>
        <v>kg</v>
      </c>
      <c r="N21" s="9" t="s">
        <v>14</v>
      </c>
      <c r="O21" s="9" t="s">
        <v>181</v>
      </c>
      <c r="P21" s="16">
        <v>11</v>
      </c>
      <c r="Q21" t="str">
        <f t="shared" si="4"/>
        <v>011</v>
      </c>
    </row>
    <row r="22" spans="1:17">
      <c r="A22" s="9" t="s">
        <v>108</v>
      </c>
      <c r="B22" s="9" t="s">
        <v>5234</v>
      </c>
      <c r="C22" s="9" t="s">
        <v>166</v>
      </c>
      <c r="D22" s="9" t="s">
        <v>17</v>
      </c>
      <c r="E22" s="9" t="s">
        <v>36</v>
      </c>
      <c r="F22" s="9" t="s">
        <v>167</v>
      </c>
      <c r="G22" s="9" t="s">
        <v>14</v>
      </c>
      <c r="H22" s="9" t="str">
        <f t="shared" si="0"/>
        <v>PlusPrice</v>
      </c>
      <c r="I22" s="9" t="str">
        <f t="shared" si="1"/>
        <v>1</v>
      </c>
      <c r="J22" s="9" t="s">
        <v>25</v>
      </c>
      <c r="K22" s="9" t="s">
        <v>33</v>
      </c>
      <c r="L22" s="9">
        <f t="shared" si="2"/>
        <v>9999</v>
      </c>
      <c r="M22" s="9" t="str">
        <f t="shared" si="3"/>
        <v>kg</v>
      </c>
      <c r="N22" s="9" t="s">
        <v>14</v>
      </c>
      <c r="O22" s="9" t="s">
        <v>55</v>
      </c>
      <c r="P22" s="16">
        <v>11</v>
      </c>
      <c r="Q22" t="str">
        <f t="shared" si="4"/>
        <v>011</v>
      </c>
    </row>
    <row r="23" spans="1:17">
      <c r="A23" s="9" t="s">
        <v>112</v>
      </c>
      <c r="B23" s="9" t="s">
        <v>5235</v>
      </c>
      <c r="C23" s="9" t="s">
        <v>180</v>
      </c>
      <c r="D23" s="9" t="s">
        <v>17</v>
      </c>
      <c r="E23" s="9" t="s">
        <v>36</v>
      </c>
      <c r="F23" s="9" t="s">
        <v>75</v>
      </c>
      <c r="G23" s="9" t="s">
        <v>14</v>
      </c>
      <c r="H23" s="9" t="str">
        <f t="shared" si="0"/>
        <v>StandardPrice</v>
      </c>
      <c r="I23" s="9" t="str">
        <f t="shared" si="1"/>
        <v/>
      </c>
      <c r="J23" s="9" t="s">
        <v>19</v>
      </c>
      <c r="K23" s="9" t="s">
        <v>20</v>
      </c>
      <c r="L23" s="9" t="str">
        <f t="shared" si="2"/>
        <v>10</v>
      </c>
      <c r="M23" s="9" t="str">
        <f t="shared" si="3"/>
        <v>kg</v>
      </c>
      <c r="N23" s="9" t="s">
        <v>14</v>
      </c>
      <c r="O23" s="9" t="s">
        <v>507</v>
      </c>
      <c r="P23" s="16">
        <v>12</v>
      </c>
      <c r="Q23" t="str">
        <f t="shared" si="4"/>
        <v>012</v>
      </c>
    </row>
    <row r="24" spans="1:17">
      <c r="A24" s="9" t="s">
        <v>117</v>
      </c>
      <c r="B24" s="9" t="s">
        <v>5236</v>
      </c>
      <c r="C24" s="9" t="s">
        <v>180</v>
      </c>
      <c r="D24" s="9" t="s">
        <v>17</v>
      </c>
      <c r="E24" s="9" t="s">
        <v>36</v>
      </c>
      <c r="F24" s="9" t="s">
        <v>75</v>
      </c>
      <c r="G24" s="9" t="s">
        <v>14</v>
      </c>
      <c r="H24" s="9" t="str">
        <f t="shared" si="0"/>
        <v>PlusPrice</v>
      </c>
      <c r="I24" s="9" t="str">
        <f t="shared" si="1"/>
        <v>1</v>
      </c>
      <c r="J24" s="9" t="s">
        <v>25</v>
      </c>
      <c r="K24" s="9" t="s">
        <v>33</v>
      </c>
      <c r="L24" s="9">
        <f t="shared" si="2"/>
        <v>9999</v>
      </c>
      <c r="M24" s="9" t="str">
        <f t="shared" si="3"/>
        <v>kg</v>
      </c>
      <c r="N24" s="9" t="s">
        <v>14</v>
      </c>
      <c r="O24" s="9" t="s">
        <v>55</v>
      </c>
      <c r="P24" s="16">
        <v>12</v>
      </c>
      <c r="Q24" t="str">
        <f t="shared" si="4"/>
        <v>012</v>
      </c>
    </row>
    <row r="25" spans="1:17">
      <c r="A25" s="9" t="s">
        <v>102</v>
      </c>
      <c r="B25" s="9" t="s">
        <v>5237</v>
      </c>
      <c r="C25" s="9" t="s">
        <v>194</v>
      </c>
      <c r="D25" s="9" t="s">
        <v>17</v>
      </c>
      <c r="E25" s="9" t="s">
        <v>36</v>
      </c>
      <c r="F25" s="9" t="s">
        <v>195</v>
      </c>
      <c r="G25" s="9" t="s">
        <v>19</v>
      </c>
      <c r="H25" s="9" t="str">
        <f t="shared" si="0"/>
        <v>StandardPrice</v>
      </c>
      <c r="I25" s="9" t="str">
        <f t="shared" si="1"/>
        <v/>
      </c>
      <c r="J25" s="9" t="s">
        <v>19</v>
      </c>
      <c r="K25" s="9" t="s">
        <v>14</v>
      </c>
      <c r="L25" s="9" t="str">
        <f t="shared" si="2"/>
        <v>1</v>
      </c>
      <c r="M25" s="9" t="str">
        <f t="shared" si="3"/>
        <v>Items</v>
      </c>
      <c r="N25" s="9" t="s">
        <v>19</v>
      </c>
      <c r="O25" s="9" t="s">
        <v>40</v>
      </c>
      <c r="P25" s="16">
        <v>13</v>
      </c>
      <c r="Q25" t="str">
        <f t="shared" si="4"/>
        <v>013</v>
      </c>
    </row>
    <row r="26" spans="1:17">
      <c r="A26" s="9" t="s">
        <v>124</v>
      </c>
      <c r="B26" s="9" t="s">
        <v>5238</v>
      </c>
      <c r="C26" s="9" t="s">
        <v>201</v>
      </c>
      <c r="D26" s="9" t="s">
        <v>17</v>
      </c>
      <c r="E26" s="9" t="s">
        <v>36</v>
      </c>
      <c r="F26" s="9" t="s">
        <v>202</v>
      </c>
      <c r="G26" s="9" t="s">
        <v>19</v>
      </c>
      <c r="H26" s="9" t="str">
        <f t="shared" si="0"/>
        <v>StandardPrice</v>
      </c>
      <c r="I26" s="9" t="str">
        <f t="shared" si="1"/>
        <v/>
      </c>
      <c r="J26" s="9" t="s">
        <v>19</v>
      </c>
      <c r="K26" s="9" t="s">
        <v>14</v>
      </c>
      <c r="L26" s="9" t="str">
        <f t="shared" si="2"/>
        <v>1</v>
      </c>
      <c r="M26" s="9" t="str">
        <f t="shared" si="3"/>
        <v>Items</v>
      </c>
      <c r="N26" s="9" t="s">
        <v>19</v>
      </c>
      <c r="O26" s="9" t="s">
        <v>181</v>
      </c>
      <c r="P26" s="16">
        <v>14</v>
      </c>
      <c r="Q26" t="str">
        <f t="shared" si="4"/>
        <v>014</v>
      </c>
    </row>
    <row r="27" spans="1:17">
      <c r="A27" s="9" t="s">
        <v>128</v>
      </c>
      <c r="B27" s="9" t="s">
        <v>5239</v>
      </c>
      <c r="C27" s="9" t="s">
        <v>207</v>
      </c>
      <c r="D27" s="9" t="s">
        <v>17</v>
      </c>
      <c r="E27" s="9" t="s">
        <v>36</v>
      </c>
      <c r="F27" s="9" t="s">
        <v>208</v>
      </c>
      <c r="G27" s="9" t="s">
        <v>19</v>
      </c>
      <c r="H27" s="9" t="str">
        <f t="shared" si="0"/>
        <v>StandardPrice</v>
      </c>
      <c r="I27" s="9" t="str">
        <f t="shared" si="1"/>
        <v/>
      </c>
      <c r="J27" s="9" t="s">
        <v>19</v>
      </c>
      <c r="K27" s="9" t="s">
        <v>14</v>
      </c>
      <c r="L27" s="9" t="str">
        <f t="shared" si="2"/>
        <v>1</v>
      </c>
      <c r="M27" s="9" t="str">
        <f t="shared" si="3"/>
        <v>Items</v>
      </c>
      <c r="N27" s="9" t="s">
        <v>19</v>
      </c>
      <c r="O27" s="9" t="s">
        <v>21</v>
      </c>
      <c r="P27" s="16">
        <v>15</v>
      </c>
      <c r="Q27" t="str">
        <f t="shared" si="4"/>
        <v>015</v>
      </c>
    </row>
    <row r="28" spans="1:17">
      <c r="A28" s="9" t="s">
        <v>133</v>
      </c>
      <c r="B28" s="9" t="s">
        <v>5240</v>
      </c>
      <c r="C28" s="9" t="s">
        <v>214</v>
      </c>
      <c r="D28" s="9" t="s">
        <v>17</v>
      </c>
      <c r="E28" s="9" t="s">
        <v>36</v>
      </c>
      <c r="F28" s="9" t="s">
        <v>215</v>
      </c>
      <c r="G28" s="9" t="s">
        <v>14</v>
      </c>
      <c r="H28" s="9" t="str">
        <f t="shared" si="0"/>
        <v>StandardPrice</v>
      </c>
      <c r="I28" s="9" t="str">
        <f t="shared" si="1"/>
        <v/>
      </c>
      <c r="J28" s="9" t="s">
        <v>19</v>
      </c>
      <c r="K28" s="9" t="s">
        <v>20</v>
      </c>
      <c r="L28" s="9" t="str">
        <f t="shared" si="2"/>
        <v>10</v>
      </c>
      <c r="M28" s="9" t="str">
        <f t="shared" si="3"/>
        <v>kg</v>
      </c>
      <c r="N28" s="9" t="s">
        <v>14</v>
      </c>
      <c r="O28" s="9" t="s">
        <v>181</v>
      </c>
      <c r="P28" s="16">
        <v>11</v>
      </c>
      <c r="Q28" t="str">
        <f t="shared" si="4"/>
        <v>011</v>
      </c>
    </row>
    <row r="29" spans="1:17">
      <c r="A29" s="9" t="s">
        <v>137</v>
      </c>
      <c r="B29" s="9" t="s">
        <v>5241</v>
      </c>
      <c r="C29" s="9" t="s">
        <v>214</v>
      </c>
      <c r="D29" s="9" t="s">
        <v>17</v>
      </c>
      <c r="E29" s="9" t="s">
        <v>36</v>
      </c>
      <c r="F29" s="9" t="s">
        <v>215</v>
      </c>
      <c r="G29" s="9" t="s">
        <v>14</v>
      </c>
      <c r="H29" s="9" t="str">
        <f t="shared" si="0"/>
        <v>PlusPrice</v>
      </c>
      <c r="I29" s="9" t="str">
        <f t="shared" si="1"/>
        <v>1</v>
      </c>
      <c r="J29" s="9" t="s">
        <v>25</v>
      </c>
      <c r="K29" s="9" t="s">
        <v>33</v>
      </c>
      <c r="L29" s="9">
        <f t="shared" si="2"/>
        <v>9999</v>
      </c>
      <c r="M29" s="9" t="str">
        <f t="shared" si="3"/>
        <v>kg</v>
      </c>
      <c r="N29" s="9" t="s">
        <v>14</v>
      </c>
      <c r="O29" s="9" t="s">
        <v>55</v>
      </c>
      <c r="P29" s="16">
        <v>11</v>
      </c>
      <c r="Q29" t="str">
        <f t="shared" si="4"/>
        <v>011</v>
      </c>
    </row>
    <row r="30" spans="1:17">
      <c r="A30" s="9" t="s">
        <v>141</v>
      </c>
      <c r="B30" s="9" t="s">
        <v>5242</v>
      </c>
      <c r="C30" s="9" t="s">
        <v>228</v>
      </c>
      <c r="D30" s="9" t="s">
        <v>17</v>
      </c>
      <c r="E30" s="9" t="s">
        <v>36</v>
      </c>
      <c r="F30" s="9" t="s">
        <v>94</v>
      </c>
      <c r="G30" s="9" t="s">
        <v>14</v>
      </c>
      <c r="H30" s="9" t="str">
        <f t="shared" si="0"/>
        <v>StandardPrice</v>
      </c>
      <c r="I30" s="9" t="str">
        <f t="shared" si="1"/>
        <v/>
      </c>
      <c r="J30" s="9" t="s">
        <v>19</v>
      </c>
      <c r="K30" s="9" t="s">
        <v>20</v>
      </c>
      <c r="L30" s="9" t="str">
        <f t="shared" si="2"/>
        <v>10</v>
      </c>
      <c r="M30" s="9" t="str">
        <f t="shared" si="3"/>
        <v>kg</v>
      </c>
      <c r="N30" s="9" t="s">
        <v>14</v>
      </c>
      <c r="O30" s="9" t="s">
        <v>50</v>
      </c>
      <c r="P30" s="16">
        <v>17</v>
      </c>
      <c r="Q30" t="str">
        <f t="shared" si="4"/>
        <v>017</v>
      </c>
    </row>
    <row r="31" spans="1:17">
      <c r="A31" s="9" t="s">
        <v>145</v>
      </c>
      <c r="B31" s="9" t="s">
        <v>5243</v>
      </c>
      <c r="C31" s="9" t="s">
        <v>228</v>
      </c>
      <c r="D31" s="9" t="s">
        <v>17</v>
      </c>
      <c r="E31" s="9" t="s">
        <v>36</v>
      </c>
      <c r="F31" s="9" t="s">
        <v>94</v>
      </c>
      <c r="G31" s="9" t="s">
        <v>14</v>
      </c>
      <c r="H31" s="9" t="str">
        <f t="shared" si="0"/>
        <v>PlusPrice</v>
      </c>
      <c r="I31" s="9" t="str">
        <f t="shared" si="1"/>
        <v>1</v>
      </c>
      <c r="J31" s="9" t="s">
        <v>25</v>
      </c>
      <c r="K31" s="9" t="s">
        <v>33</v>
      </c>
      <c r="L31" s="9">
        <f t="shared" si="2"/>
        <v>9999</v>
      </c>
      <c r="M31" s="9" t="str">
        <f t="shared" si="3"/>
        <v>kg</v>
      </c>
      <c r="N31" s="9" t="s">
        <v>14</v>
      </c>
      <c r="O31" s="9" t="s">
        <v>233</v>
      </c>
      <c r="P31" s="16">
        <v>17</v>
      </c>
      <c r="Q31" t="str">
        <f t="shared" si="4"/>
        <v>017</v>
      </c>
    </row>
    <row r="32" spans="1:17">
      <c r="A32" s="9" t="s">
        <v>150</v>
      </c>
      <c r="B32" s="9" t="s">
        <v>5244</v>
      </c>
      <c r="C32" s="9" t="s">
        <v>241</v>
      </c>
      <c r="D32" s="9" t="s">
        <v>17</v>
      </c>
      <c r="E32" s="9" t="s">
        <v>36</v>
      </c>
      <c r="F32" s="9" t="s">
        <v>98</v>
      </c>
      <c r="G32" s="9" t="s">
        <v>14</v>
      </c>
      <c r="H32" s="9" t="str">
        <f t="shared" si="0"/>
        <v>StandardPrice</v>
      </c>
      <c r="I32" s="9" t="str">
        <f t="shared" si="1"/>
        <v/>
      </c>
      <c r="J32" s="9" t="s">
        <v>19</v>
      </c>
      <c r="K32" s="9" t="s">
        <v>20</v>
      </c>
      <c r="L32" s="9" t="str">
        <f t="shared" si="2"/>
        <v>10</v>
      </c>
      <c r="M32" s="9" t="str">
        <f t="shared" si="3"/>
        <v>kg</v>
      </c>
      <c r="N32" s="9" t="s">
        <v>14</v>
      </c>
      <c r="O32" s="9" t="s">
        <v>50</v>
      </c>
      <c r="P32" s="16">
        <v>18</v>
      </c>
      <c r="Q32" t="str">
        <f t="shared" si="4"/>
        <v>018</v>
      </c>
    </row>
    <row r="33" spans="1:17">
      <c r="A33" s="9" t="s">
        <v>155</v>
      </c>
      <c r="B33" s="9" t="s">
        <v>5245</v>
      </c>
      <c r="C33" s="9" t="s">
        <v>241</v>
      </c>
      <c r="D33" s="9" t="s">
        <v>17</v>
      </c>
      <c r="E33" s="9" t="s">
        <v>36</v>
      </c>
      <c r="F33" s="9" t="s">
        <v>98</v>
      </c>
      <c r="G33" s="9" t="s">
        <v>14</v>
      </c>
      <c r="H33" s="9" t="str">
        <f t="shared" si="0"/>
        <v>PlusPrice</v>
      </c>
      <c r="I33" s="9" t="str">
        <f t="shared" si="1"/>
        <v>1</v>
      </c>
      <c r="J33" s="9" t="s">
        <v>25</v>
      </c>
      <c r="K33" s="9" t="s">
        <v>33</v>
      </c>
      <c r="L33" s="9">
        <f t="shared" si="2"/>
        <v>9999</v>
      </c>
      <c r="M33" s="9" t="str">
        <f t="shared" si="3"/>
        <v>kg</v>
      </c>
      <c r="N33" s="9" t="s">
        <v>14</v>
      </c>
      <c r="O33" s="9" t="s">
        <v>233</v>
      </c>
      <c r="P33" s="16">
        <v>18</v>
      </c>
      <c r="Q33" t="str">
        <f t="shared" si="4"/>
        <v>018</v>
      </c>
    </row>
    <row r="34" spans="1:17">
      <c r="A34" s="9" t="s">
        <v>159</v>
      </c>
      <c r="B34" s="9" t="s">
        <v>5246</v>
      </c>
      <c r="C34" s="9" t="s">
        <v>267</v>
      </c>
      <c r="D34" s="9" t="s">
        <v>17</v>
      </c>
      <c r="E34" s="9" t="s">
        <v>36</v>
      </c>
      <c r="F34" s="9" t="s">
        <v>107</v>
      </c>
      <c r="G34" s="9" t="s">
        <v>14</v>
      </c>
      <c r="H34" s="9" t="str">
        <f t="shared" si="0"/>
        <v>StandardPrice</v>
      </c>
      <c r="I34" s="9" t="str">
        <f t="shared" si="1"/>
        <v/>
      </c>
      <c r="J34" s="9" t="s">
        <v>19</v>
      </c>
      <c r="K34" s="9" t="s">
        <v>20</v>
      </c>
      <c r="L34" s="9" t="str">
        <f t="shared" si="2"/>
        <v>10</v>
      </c>
      <c r="M34" s="9" t="str">
        <f t="shared" si="3"/>
        <v>kg</v>
      </c>
      <c r="N34" s="9" t="s">
        <v>14</v>
      </c>
      <c r="O34" s="9" t="s">
        <v>181</v>
      </c>
      <c r="P34" s="16">
        <v>20</v>
      </c>
      <c r="Q34" t="str">
        <f t="shared" si="4"/>
        <v>020</v>
      </c>
    </row>
    <row r="35" spans="1:17">
      <c r="A35" s="9" t="s">
        <v>164</v>
      </c>
      <c r="B35" s="9" t="s">
        <v>5247</v>
      </c>
      <c r="C35" s="9" t="s">
        <v>267</v>
      </c>
      <c r="D35" s="9" t="s">
        <v>17</v>
      </c>
      <c r="E35" s="9" t="s">
        <v>36</v>
      </c>
      <c r="F35" s="9" t="s">
        <v>107</v>
      </c>
      <c r="G35" s="9" t="s">
        <v>14</v>
      </c>
      <c r="H35" s="9" t="str">
        <f t="shared" si="0"/>
        <v>PlusPrice</v>
      </c>
      <c r="I35" s="9" t="str">
        <f t="shared" si="1"/>
        <v>1</v>
      </c>
      <c r="J35" s="9" t="s">
        <v>25</v>
      </c>
      <c r="K35" s="9" t="s">
        <v>33</v>
      </c>
      <c r="L35" s="9">
        <f t="shared" si="2"/>
        <v>9999</v>
      </c>
      <c r="M35" s="9" t="str">
        <f t="shared" si="3"/>
        <v>kg</v>
      </c>
      <c r="N35" s="9" t="s">
        <v>14</v>
      </c>
      <c r="O35" s="9" t="s">
        <v>2826</v>
      </c>
      <c r="P35" s="16">
        <v>20</v>
      </c>
      <c r="Q35" t="str">
        <f t="shared" si="4"/>
        <v>020</v>
      </c>
    </row>
    <row r="36" spans="1:17">
      <c r="A36" s="9" t="s">
        <v>170</v>
      </c>
      <c r="B36" s="9" t="s">
        <v>5248</v>
      </c>
      <c r="C36" s="9" t="s">
        <v>280</v>
      </c>
      <c r="D36" s="9" t="s">
        <v>17</v>
      </c>
      <c r="E36" s="9" t="s">
        <v>36</v>
      </c>
      <c r="F36" s="9" t="s">
        <v>281</v>
      </c>
      <c r="G36" s="9" t="s">
        <v>14</v>
      </c>
      <c r="H36" s="9" t="str">
        <f t="shared" si="0"/>
        <v>StandardPrice</v>
      </c>
      <c r="I36" s="9" t="str">
        <f t="shared" si="1"/>
        <v/>
      </c>
      <c r="J36" s="9" t="s">
        <v>19</v>
      </c>
      <c r="K36" s="9" t="s">
        <v>20</v>
      </c>
      <c r="L36" s="9" t="str">
        <f t="shared" si="2"/>
        <v>10</v>
      </c>
      <c r="M36" s="9" t="str">
        <f t="shared" si="3"/>
        <v>kg</v>
      </c>
      <c r="N36" s="9" t="s">
        <v>14</v>
      </c>
      <c r="O36" s="9" t="s">
        <v>181</v>
      </c>
      <c r="P36" s="16">
        <v>21</v>
      </c>
      <c r="Q36" t="str">
        <f t="shared" si="4"/>
        <v>021</v>
      </c>
    </row>
    <row r="37" spans="1:17">
      <c r="A37" s="9" t="s">
        <v>174</v>
      </c>
      <c r="B37" s="9" t="s">
        <v>5249</v>
      </c>
      <c r="C37" s="9" t="s">
        <v>280</v>
      </c>
      <c r="D37" s="9" t="s">
        <v>17</v>
      </c>
      <c r="E37" s="9" t="s">
        <v>36</v>
      </c>
      <c r="F37" s="9" t="s">
        <v>281</v>
      </c>
      <c r="G37" s="9" t="s">
        <v>14</v>
      </c>
      <c r="H37" s="9" t="str">
        <f t="shared" si="0"/>
        <v>PlusPrice</v>
      </c>
      <c r="I37" s="9" t="str">
        <f t="shared" si="1"/>
        <v>1</v>
      </c>
      <c r="J37" s="9" t="s">
        <v>25</v>
      </c>
      <c r="K37" s="9" t="s">
        <v>33</v>
      </c>
      <c r="L37" s="9">
        <f t="shared" si="2"/>
        <v>9999</v>
      </c>
      <c r="M37" s="9" t="str">
        <f t="shared" si="3"/>
        <v>kg</v>
      </c>
      <c r="N37" s="9" t="s">
        <v>14</v>
      </c>
      <c r="O37" s="9" t="s">
        <v>55</v>
      </c>
      <c r="P37" s="16">
        <v>21</v>
      </c>
      <c r="Q37" t="str">
        <f t="shared" si="4"/>
        <v>021</v>
      </c>
    </row>
    <row r="38" spans="1:17">
      <c r="A38" s="9" t="s">
        <v>178</v>
      </c>
      <c r="B38" s="9" t="s">
        <v>5250</v>
      </c>
      <c r="C38" s="9" t="s">
        <v>295</v>
      </c>
      <c r="D38" s="9" t="s">
        <v>17</v>
      </c>
      <c r="E38" s="9" t="s">
        <v>36</v>
      </c>
      <c r="F38" s="9" t="s">
        <v>296</v>
      </c>
      <c r="G38" s="9" t="s">
        <v>14</v>
      </c>
      <c r="H38" s="9" t="str">
        <f t="shared" si="0"/>
        <v>StandardPrice</v>
      </c>
      <c r="I38" s="9" t="str">
        <f t="shared" si="1"/>
        <v/>
      </c>
      <c r="J38" s="9" t="s">
        <v>19</v>
      </c>
      <c r="K38" s="9" t="s">
        <v>20</v>
      </c>
      <c r="L38" s="9" t="str">
        <f t="shared" si="2"/>
        <v>10</v>
      </c>
      <c r="M38" s="9" t="str">
        <f t="shared" si="3"/>
        <v>kg</v>
      </c>
      <c r="N38" s="9" t="s">
        <v>14</v>
      </c>
      <c r="O38" s="9" t="s">
        <v>181</v>
      </c>
      <c r="P38" s="16">
        <v>11</v>
      </c>
      <c r="Q38" t="str">
        <f t="shared" si="4"/>
        <v>011</v>
      </c>
    </row>
    <row r="39" spans="1:17">
      <c r="A39" s="9" t="s">
        <v>184</v>
      </c>
      <c r="B39" s="9" t="s">
        <v>5251</v>
      </c>
      <c r="C39" s="9" t="s">
        <v>295</v>
      </c>
      <c r="D39" s="9" t="s">
        <v>17</v>
      </c>
      <c r="E39" s="9" t="s">
        <v>36</v>
      </c>
      <c r="F39" s="9" t="s">
        <v>296</v>
      </c>
      <c r="G39" s="9" t="s">
        <v>14</v>
      </c>
      <c r="H39" s="9" t="str">
        <f t="shared" si="0"/>
        <v>PlusPrice</v>
      </c>
      <c r="I39" s="9" t="str">
        <f t="shared" si="1"/>
        <v>1</v>
      </c>
      <c r="J39" s="9" t="s">
        <v>25</v>
      </c>
      <c r="K39" s="9" t="s">
        <v>33</v>
      </c>
      <c r="L39" s="9">
        <f t="shared" si="2"/>
        <v>9999</v>
      </c>
      <c r="M39" s="9" t="str">
        <f t="shared" si="3"/>
        <v>kg</v>
      </c>
      <c r="N39" s="9" t="s">
        <v>14</v>
      </c>
      <c r="O39" s="9" t="s">
        <v>55</v>
      </c>
      <c r="P39" s="16">
        <v>11</v>
      </c>
      <c r="Q39" t="str">
        <f t="shared" si="4"/>
        <v>011</v>
      </c>
    </row>
    <row r="40" spans="1:17">
      <c r="A40" s="9" t="s">
        <v>188</v>
      </c>
      <c r="B40" s="9" t="s">
        <v>5252</v>
      </c>
      <c r="C40" s="9" t="s">
        <v>307</v>
      </c>
      <c r="D40" s="9" t="s">
        <v>17</v>
      </c>
      <c r="E40" s="9" t="s">
        <v>36</v>
      </c>
      <c r="F40" s="9" t="s">
        <v>116</v>
      </c>
      <c r="G40" s="9" t="s">
        <v>14</v>
      </c>
      <c r="H40" s="9" t="str">
        <f t="shared" si="0"/>
        <v>StandardPrice</v>
      </c>
      <c r="I40" s="9" t="str">
        <f t="shared" si="1"/>
        <v/>
      </c>
      <c r="J40" s="9" t="s">
        <v>19</v>
      </c>
      <c r="K40" s="9" t="s">
        <v>20</v>
      </c>
      <c r="L40" s="9" t="str">
        <f t="shared" si="2"/>
        <v>10</v>
      </c>
      <c r="M40" s="9" t="str">
        <f t="shared" si="3"/>
        <v>kg</v>
      </c>
      <c r="N40" s="9" t="s">
        <v>14</v>
      </c>
      <c r="O40" s="9" t="s">
        <v>50</v>
      </c>
      <c r="P40" s="16">
        <v>23</v>
      </c>
      <c r="Q40" t="str">
        <f t="shared" si="4"/>
        <v>023</v>
      </c>
    </row>
    <row r="41" spans="1:17">
      <c r="A41" s="9" t="s">
        <v>192</v>
      </c>
      <c r="B41" s="9" t="s">
        <v>5253</v>
      </c>
      <c r="C41" s="9" t="s">
        <v>307</v>
      </c>
      <c r="D41" s="9" t="s">
        <v>17</v>
      </c>
      <c r="E41" s="9" t="s">
        <v>36</v>
      </c>
      <c r="F41" s="9" t="s">
        <v>116</v>
      </c>
      <c r="G41" s="9" t="s">
        <v>14</v>
      </c>
      <c r="H41" s="9" t="str">
        <f t="shared" si="0"/>
        <v>PlusPrice</v>
      </c>
      <c r="I41" s="9" t="str">
        <f t="shared" si="1"/>
        <v>1</v>
      </c>
      <c r="J41" s="9" t="s">
        <v>25</v>
      </c>
      <c r="K41" s="9" t="s">
        <v>33</v>
      </c>
      <c r="L41" s="9">
        <f t="shared" si="2"/>
        <v>9999</v>
      </c>
      <c r="M41" s="9" t="str">
        <f t="shared" si="3"/>
        <v>kg</v>
      </c>
      <c r="N41" s="9" t="s">
        <v>14</v>
      </c>
      <c r="O41" s="9" t="s">
        <v>55</v>
      </c>
      <c r="P41" s="16">
        <v>23</v>
      </c>
      <c r="Q41" t="str">
        <f t="shared" si="4"/>
        <v>023</v>
      </c>
    </row>
    <row r="42" spans="1:17">
      <c r="A42" s="9" t="s">
        <v>199</v>
      </c>
      <c r="B42" s="9" t="s">
        <v>5254</v>
      </c>
      <c r="C42" s="9" t="s">
        <v>320</v>
      </c>
      <c r="D42" s="9" t="s">
        <v>17</v>
      </c>
      <c r="E42" s="9" t="s">
        <v>36</v>
      </c>
      <c r="F42" s="9" t="s">
        <v>120</v>
      </c>
      <c r="G42" s="9" t="s">
        <v>14</v>
      </c>
      <c r="H42" s="9" t="str">
        <f t="shared" si="0"/>
        <v>StandardPrice</v>
      </c>
      <c r="I42" s="9" t="str">
        <f t="shared" si="1"/>
        <v/>
      </c>
      <c r="J42" s="9" t="s">
        <v>19</v>
      </c>
      <c r="K42" s="9" t="s">
        <v>20</v>
      </c>
      <c r="L42" s="9" t="str">
        <f t="shared" si="2"/>
        <v>10</v>
      </c>
      <c r="M42" s="9" t="str">
        <f t="shared" si="3"/>
        <v>kg</v>
      </c>
      <c r="N42" s="9" t="s">
        <v>14</v>
      </c>
      <c r="O42" s="9" t="s">
        <v>181</v>
      </c>
      <c r="P42" s="16">
        <v>24</v>
      </c>
      <c r="Q42" t="str">
        <f t="shared" si="4"/>
        <v>024</v>
      </c>
    </row>
    <row r="43" spans="1:17">
      <c r="A43" s="9" t="s">
        <v>205</v>
      </c>
      <c r="B43" s="9" t="s">
        <v>5255</v>
      </c>
      <c r="C43" s="9" t="s">
        <v>320</v>
      </c>
      <c r="D43" s="9" t="s">
        <v>17</v>
      </c>
      <c r="E43" s="9" t="s">
        <v>36</v>
      </c>
      <c r="F43" s="9" t="s">
        <v>120</v>
      </c>
      <c r="G43" s="9" t="s">
        <v>14</v>
      </c>
      <c r="H43" s="9" t="str">
        <f t="shared" si="0"/>
        <v>PlusPrice</v>
      </c>
      <c r="I43" s="9" t="str">
        <f t="shared" si="1"/>
        <v>1</v>
      </c>
      <c r="J43" s="9" t="s">
        <v>25</v>
      </c>
      <c r="K43" s="9" t="s">
        <v>33</v>
      </c>
      <c r="L43" s="9">
        <f t="shared" si="2"/>
        <v>9999</v>
      </c>
      <c r="M43" s="9" t="str">
        <f t="shared" si="3"/>
        <v>kg</v>
      </c>
      <c r="N43" s="9" t="s">
        <v>14</v>
      </c>
      <c r="O43" s="9" t="s">
        <v>27</v>
      </c>
      <c r="P43" s="16">
        <v>24</v>
      </c>
      <c r="Q43" t="str">
        <f t="shared" si="4"/>
        <v>024</v>
      </c>
    </row>
    <row r="44" spans="1:17">
      <c r="A44" s="9" t="s">
        <v>212</v>
      </c>
      <c r="B44" s="9" t="s">
        <v>5256</v>
      </c>
      <c r="C44" s="9" t="s">
        <v>333</v>
      </c>
      <c r="D44" s="9" t="s">
        <v>17</v>
      </c>
      <c r="E44" s="9" t="s">
        <v>36</v>
      </c>
      <c r="F44" s="9" t="s">
        <v>334</v>
      </c>
      <c r="G44" s="9" t="s">
        <v>14</v>
      </c>
      <c r="H44" s="9" t="str">
        <f t="shared" si="0"/>
        <v>StandardPrice</v>
      </c>
      <c r="I44" s="9" t="str">
        <f t="shared" si="1"/>
        <v/>
      </c>
      <c r="J44" s="9" t="s">
        <v>19</v>
      </c>
      <c r="K44" s="9" t="s">
        <v>20</v>
      </c>
      <c r="L44" s="9" t="str">
        <f t="shared" si="2"/>
        <v>10</v>
      </c>
      <c r="M44" s="9" t="str">
        <f t="shared" si="3"/>
        <v>kg</v>
      </c>
      <c r="N44" s="9" t="s">
        <v>14</v>
      </c>
      <c r="O44" s="9" t="s">
        <v>181</v>
      </c>
      <c r="P44" s="16">
        <v>21</v>
      </c>
      <c r="Q44" t="str">
        <f t="shared" si="4"/>
        <v>021</v>
      </c>
    </row>
    <row r="45" spans="1:17">
      <c r="A45" s="9" t="s">
        <v>218</v>
      </c>
      <c r="B45" s="9" t="s">
        <v>5257</v>
      </c>
      <c r="C45" s="9" t="s">
        <v>333</v>
      </c>
      <c r="D45" s="9" t="s">
        <v>17</v>
      </c>
      <c r="E45" s="9" t="s">
        <v>36</v>
      </c>
      <c r="F45" s="9" t="s">
        <v>334</v>
      </c>
      <c r="G45" s="9" t="s">
        <v>14</v>
      </c>
      <c r="H45" s="9" t="str">
        <f t="shared" si="0"/>
        <v>PlusPrice</v>
      </c>
      <c r="I45" s="9" t="str">
        <f t="shared" si="1"/>
        <v>1</v>
      </c>
      <c r="J45" s="9" t="s">
        <v>25</v>
      </c>
      <c r="K45" s="9" t="s">
        <v>33</v>
      </c>
      <c r="L45" s="9">
        <f t="shared" si="2"/>
        <v>9999</v>
      </c>
      <c r="M45" s="9" t="str">
        <f t="shared" si="3"/>
        <v>kg</v>
      </c>
      <c r="N45" s="9" t="s">
        <v>14</v>
      </c>
      <c r="O45" s="9" t="s">
        <v>55</v>
      </c>
      <c r="P45" s="16">
        <v>21</v>
      </c>
      <c r="Q45" t="str">
        <f t="shared" si="4"/>
        <v>021</v>
      </c>
    </row>
    <row r="46" spans="1:17">
      <c r="A46" s="9" t="s">
        <v>222</v>
      </c>
      <c r="B46" s="9" t="s">
        <v>5258</v>
      </c>
      <c r="C46" s="9" t="s">
        <v>346</v>
      </c>
      <c r="D46" s="9" t="s">
        <v>17</v>
      </c>
      <c r="E46" s="9" t="s">
        <v>36</v>
      </c>
      <c r="F46" s="9" t="s">
        <v>347</v>
      </c>
      <c r="G46" s="9" t="s">
        <v>14</v>
      </c>
      <c r="H46" s="9" t="str">
        <f t="shared" si="0"/>
        <v>StandardPrice</v>
      </c>
      <c r="I46" s="9" t="str">
        <f t="shared" si="1"/>
        <v/>
      </c>
      <c r="J46" s="9" t="s">
        <v>19</v>
      </c>
      <c r="K46" s="9" t="s">
        <v>20</v>
      </c>
      <c r="L46" s="9" t="str">
        <f t="shared" si="2"/>
        <v>10</v>
      </c>
      <c r="M46" s="9" t="str">
        <f t="shared" si="3"/>
        <v>kg</v>
      </c>
      <c r="N46" s="9" t="s">
        <v>14</v>
      </c>
      <c r="O46" s="9" t="s">
        <v>50</v>
      </c>
      <c r="P46" s="16">
        <v>26</v>
      </c>
      <c r="Q46" t="str">
        <f t="shared" si="4"/>
        <v>026</v>
      </c>
    </row>
    <row r="47" spans="1:17">
      <c r="A47" s="9" t="s">
        <v>226</v>
      </c>
      <c r="B47" s="9" t="s">
        <v>5259</v>
      </c>
      <c r="C47" s="9" t="s">
        <v>346</v>
      </c>
      <c r="D47" s="9" t="s">
        <v>17</v>
      </c>
      <c r="E47" s="9" t="s">
        <v>36</v>
      </c>
      <c r="F47" s="9" t="s">
        <v>347</v>
      </c>
      <c r="G47" s="9" t="s">
        <v>14</v>
      </c>
      <c r="H47" s="9" t="str">
        <f t="shared" si="0"/>
        <v>PlusPrice</v>
      </c>
      <c r="I47" s="9" t="str">
        <f t="shared" si="1"/>
        <v>1</v>
      </c>
      <c r="J47" s="9" t="s">
        <v>25</v>
      </c>
      <c r="K47" s="9" t="s">
        <v>33</v>
      </c>
      <c r="L47" s="9">
        <f t="shared" si="2"/>
        <v>9999</v>
      </c>
      <c r="M47" s="9" t="str">
        <f t="shared" si="3"/>
        <v>kg</v>
      </c>
      <c r="N47" s="9" t="s">
        <v>14</v>
      </c>
      <c r="O47" s="9" t="s">
        <v>55</v>
      </c>
      <c r="P47" s="16">
        <v>26</v>
      </c>
      <c r="Q47" t="str">
        <f t="shared" si="4"/>
        <v>026</v>
      </c>
    </row>
    <row r="48" spans="1:17">
      <c r="A48" s="9" t="s">
        <v>231</v>
      </c>
      <c r="B48" s="9" t="s">
        <v>5260</v>
      </c>
      <c r="C48" s="9" t="s">
        <v>360</v>
      </c>
      <c r="D48" s="9" t="s">
        <v>17</v>
      </c>
      <c r="E48" s="9" t="s">
        <v>36</v>
      </c>
      <c r="F48" s="9" t="s">
        <v>132</v>
      </c>
      <c r="G48" s="9" t="s">
        <v>14</v>
      </c>
      <c r="H48" s="9" t="str">
        <f t="shared" si="0"/>
        <v>StandardPrice</v>
      </c>
      <c r="I48" s="9" t="str">
        <f t="shared" si="1"/>
        <v/>
      </c>
      <c r="J48" s="9" t="s">
        <v>19</v>
      </c>
      <c r="K48" s="9" t="s">
        <v>20</v>
      </c>
      <c r="L48" s="9" t="str">
        <f t="shared" si="2"/>
        <v>10</v>
      </c>
      <c r="M48" s="9" t="str">
        <f t="shared" si="3"/>
        <v>kg</v>
      </c>
      <c r="N48" s="9" t="s">
        <v>14</v>
      </c>
      <c r="O48" s="9" t="s">
        <v>21</v>
      </c>
      <c r="P48" s="16">
        <v>27</v>
      </c>
      <c r="Q48" t="str">
        <f t="shared" si="4"/>
        <v>027</v>
      </c>
    </row>
    <row r="49" spans="1:17">
      <c r="A49" s="9" t="s">
        <v>236</v>
      </c>
      <c r="B49" s="9" t="s">
        <v>5261</v>
      </c>
      <c r="C49" s="9" t="s">
        <v>360</v>
      </c>
      <c r="D49" s="9" t="s">
        <v>17</v>
      </c>
      <c r="E49" s="9" t="s">
        <v>36</v>
      </c>
      <c r="F49" s="9" t="s">
        <v>132</v>
      </c>
      <c r="G49" s="9" t="s">
        <v>14</v>
      </c>
      <c r="H49" s="9" t="str">
        <f t="shared" si="0"/>
        <v>PlusPrice</v>
      </c>
      <c r="I49" s="9" t="str">
        <f t="shared" si="1"/>
        <v>1</v>
      </c>
      <c r="J49" s="9" t="s">
        <v>25</v>
      </c>
      <c r="K49" s="9" t="s">
        <v>33</v>
      </c>
      <c r="L49" s="9">
        <f t="shared" si="2"/>
        <v>9999</v>
      </c>
      <c r="M49" s="9" t="str">
        <f t="shared" si="3"/>
        <v>kg</v>
      </c>
      <c r="N49" s="9" t="s">
        <v>14</v>
      </c>
      <c r="O49" s="9" t="s">
        <v>152</v>
      </c>
      <c r="P49" s="16">
        <v>27</v>
      </c>
      <c r="Q49" t="str">
        <f t="shared" si="4"/>
        <v>027</v>
      </c>
    </row>
    <row r="50" spans="1:17">
      <c r="A50" s="9" t="s">
        <v>161</v>
      </c>
      <c r="B50" s="9" t="s">
        <v>5262</v>
      </c>
      <c r="C50" s="9" t="s">
        <v>372</v>
      </c>
      <c r="D50" s="9" t="s">
        <v>17</v>
      </c>
      <c r="E50" s="9" t="s">
        <v>36</v>
      </c>
      <c r="F50" s="9" t="s">
        <v>136</v>
      </c>
      <c r="G50" s="9" t="s">
        <v>14</v>
      </c>
      <c r="H50" s="9" t="str">
        <f t="shared" si="0"/>
        <v>StandardPrice</v>
      </c>
      <c r="I50" s="9" t="str">
        <f t="shared" si="1"/>
        <v/>
      </c>
      <c r="J50" s="9" t="s">
        <v>19</v>
      </c>
      <c r="K50" s="9" t="s">
        <v>20</v>
      </c>
      <c r="L50" s="9" t="str">
        <f t="shared" si="2"/>
        <v>10</v>
      </c>
      <c r="M50" s="9" t="str">
        <f t="shared" si="3"/>
        <v>kg</v>
      </c>
      <c r="N50" s="9" t="s">
        <v>14</v>
      </c>
      <c r="O50" s="9" t="s">
        <v>507</v>
      </c>
      <c r="P50" s="16">
        <v>28</v>
      </c>
      <c r="Q50" t="str">
        <f t="shared" si="4"/>
        <v>028</v>
      </c>
    </row>
    <row r="51" spans="1:17">
      <c r="A51" s="9" t="s">
        <v>244</v>
      </c>
      <c r="B51" s="9" t="s">
        <v>5263</v>
      </c>
      <c r="C51" s="9" t="s">
        <v>372</v>
      </c>
      <c r="D51" s="9" t="s">
        <v>17</v>
      </c>
      <c r="E51" s="9" t="s">
        <v>36</v>
      </c>
      <c r="F51" s="9" t="s">
        <v>136</v>
      </c>
      <c r="G51" s="9" t="s">
        <v>14</v>
      </c>
      <c r="H51" s="9" t="str">
        <f t="shared" si="0"/>
        <v>PlusPrice</v>
      </c>
      <c r="I51" s="9" t="str">
        <f t="shared" si="1"/>
        <v>1</v>
      </c>
      <c r="J51" s="9" t="s">
        <v>25</v>
      </c>
      <c r="K51" s="9" t="s">
        <v>33</v>
      </c>
      <c r="L51" s="9">
        <f t="shared" si="2"/>
        <v>9999</v>
      </c>
      <c r="M51" s="9" t="str">
        <f t="shared" si="3"/>
        <v>kg</v>
      </c>
      <c r="N51" s="9" t="s">
        <v>14</v>
      </c>
      <c r="O51" s="9" t="s">
        <v>55</v>
      </c>
      <c r="P51" s="16">
        <v>28</v>
      </c>
      <c r="Q51" t="str">
        <f t="shared" si="4"/>
        <v>028</v>
      </c>
    </row>
    <row r="52" spans="1:17">
      <c r="A52" s="9" t="s">
        <v>248</v>
      </c>
      <c r="B52" s="9" t="s">
        <v>5264</v>
      </c>
      <c r="C52" s="9" t="s">
        <v>157</v>
      </c>
      <c r="D52" s="9" t="s">
        <v>17</v>
      </c>
      <c r="E52" s="9" t="s">
        <v>36</v>
      </c>
      <c r="F52" s="9" t="s">
        <v>140</v>
      </c>
      <c r="G52" s="9" t="s">
        <v>14</v>
      </c>
      <c r="H52" s="9" t="str">
        <f t="shared" si="0"/>
        <v>StandardPrice</v>
      </c>
      <c r="I52" s="9" t="str">
        <f t="shared" si="1"/>
        <v/>
      </c>
      <c r="J52" s="9" t="s">
        <v>19</v>
      </c>
      <c r="K52" s="9" t="s">
        <v>20</v>
      </c>
      <c r="L52" s="9" t="str">
        <f t="shared" si="2"/>
        <v>10</v>
      </c>
      <c r="M52" s="9" t="str">
        <f t="shared" si="3"/>
        <v>kg</v>
      </c>
      <c r="N52" s="9" t="s">
        <v>14</v>
      </c>
      <c r="O52" s="9" t="s">
        <v>507</v>
      </c>
      <c r="P52" s="16">
        <v>29</v>
      </c>
      <c r="Q52" t="str">
        <f t="shared" si="4"/>
        <v>029</v>
      </c>
    </row>
    <row r="53" spans="1:17">
      <c r="A53" s="9" t="s">
        <v>96</v>
      </c>
      <c r="B53" s="9" t="s">
        <v>5265</v>
      </c>
      <c r="C53" s="9" t="s">
        <v>157</v>
      </c>
      <c r="D53" s="9" t="s">
        <v>17</v>
      </c>
      <c r="E53" s="9" t="s">
        <v>36</v>
      </c>
      <c r="F53" s="9" t="s">
        <v>140</v>
      </c>
      <c r="G53" s="9" t="s">
        <v>14</v>
      </c>
      <c r="H53" s="9" t="str">
        <f t="shared" si="0"/>
        <v>PlusPrice</v>
      </c>
      <c r="I53" s="9" t="str">
        <f t="shared" si="1"/>
        <v>1</v>
      </c>
      <c r="J53" s="9" t="s">
        <v>25</v>
      </c>
      <c r="K53" s="9" t="s">
        <v>33</v>
      </c>
      <c r="L53" s="9">
        <f t="shared" si="2"/>
        <v>9999</v>
      </c>
      <c r="M53" s="9" t="str">
        <f t="shared" si="3"/>
        <v>kg</v>
      </c>
      <c r="N53" s="9" t="s">
        <v>14</v>
      </c>
      <c r="O53" s="9" t="s">
        <v>55</v>
      </c>
      <c r="P53" s="16">
        <v>29</v>
      </c>
      <c r="Q53" t="str">
        <f t="shared" si="4"/>
        <v>029</v>
      </c>
    </row>
    <row r="54" spans="1:17">
      <c r="A54" s="9" t="s">
        <v>91</v>
      </c>
      <c r="B54" s="9" t="s">
        <v>5266</v>
      </c>
      <c r="C54" s="9" t="s">
        <v>400</v>
      </c>
      <c r="D54" s="9" t="s">
        <v>17</v>
      </c>
      <c r="E54" s="9" t="s">
        <v>36</v>
      </c>
      <c r="F54" s="9" t="s">
        <v>144</v>
      </c>
      <c r="G54" s="9" t="s">
        <v>14</v>
      </c>
      <c r="H54" s="9" t="str">
        <f t="shared" si="0"/>
        <v>StandardPrice</v>
      </c>
      <c r="I54" s="9" t="str">
        <f t="shared" si="1"/>
        <v/>
      </c>
      <c r="J54" s="9" t="s">
        <v>19</v>
      </c>
      <c r="K54" s="9" t="s">
        <v>20</v>
      </c>
      <c r="L54" s="9" t="str">
        <f t="shared" si="2"/>
        <v>10</v>
      </c>
      <c r="M54" s="9" t="str">
        <f t="shared" si="3"/>
        <v>kg</v>
      </c>
      <c r="N54" s="9" t="s">
        <v>14</v>
      </c>
      <c r="O54" s="9" t="s">
        <v>507</v>
      </c>
      <c r="P54" s="16">
        <v>30</v>
      </c>
      <c r="Q54" t="str">
        <f t="shared" si="4"/>
        <v>030</v>
      </c>
    </row>
    <row r="55" spans="1:17">
      <c r="A55" s="9" t="s">
        <v>260</v>
      </c>
      <c r="B55" s="9" t="s">
        <v>5267</v>
      </c>
      <c r="C55" s="9" t="s">
        <v>400</v>
      </c>
      <c r="D55" s="9" t="s">
        <v>17</v>
      </c>
      <c r="E55" s="9" t="s">
        <v>36</v>
      </c>
      <c r="F55" s="9" t="s">
        <v>144</v>
      </c>
      <c r="G55" s="9" t="s">
        <v>14</v>
      </c>
      <c r="H55" s="9" t="str">
        <f t="shared" si="0"/>
        <v>PlusPrice</v>
      </c>
      <c r="I55" s="9" t="str">
        <f t="shared" si="1"/>
        <v>1</v>
      </c>
      <c r="J55" s="9" t="s">
        <v>25</v>
      </c>
      <c r="K55" s="9" t="s">
        <v>33</v>
      </c>
      <c r="L55" s="9">
        <f t="shared" si="2"/>
        <v>9999</v>
      </c>
      <c r="M55" s="9" t="str">
        <f t="shared" si="3"/>
        <v>kg</v>
      </c>
      <c r="N55" s="9" t="s">
        <v>14</v>
      </c>
      <c r="O55" s="9" t="s">
        <v>55</v>
      </c>
      <c r="P55" s="16">
        <v>30</v>
      </c>
      <c r="Q55" t="str">
        <f t="shared" si="4"/>
        <v>030</v>
      </c>
    </row>
    <row r="56" spans="1:17">
      <c r="A56" s="9" t="s">
        <v>265</v>
      </c>
      <c r="B56" s="9" t="s">
        <v>5268</v>
      </c>
      <c r="C56" s="9" t="s">
        <v>65</v>
      </c>
      <c r="D56" s="9" t="s">
        <v>17</v>
      </c>
      <c r="E56" s="9" t="s">
        <v>36</v>
      </c>
      <c r="F56" s="9" t="s">
        <v>149</v>
      </c>
      <c r="G56" s="9" t="s">
        <v>14</v>
      </c>
      <c r="H56" s="9" t="str">
        <f t="shared" si="0"/>
        <v>StandardPrice</v>
      </c>
      <c r="I56" s="9" t="str">
        <f t="shared" si="1"/>
        <v/>
      </c>
      <c r="J56" s="9" t="s">
        <v>19</v>
      </c>
      <c r="K56" s="9" t="s">
        <v>20</v>
      </c>
      <c r="L56" s="9" t="str">
        <f t="shared" si="2"/>
        <v>10</v>
      </c>
      <c r="M56" s="9" t="str">
        <f t="shared" si="3"/>
        <v>kg</v>
      </c>
      <c r="N56" s="9" t="s">
        <v>14</v>
      </c>
      <c r="O56" s="9" t="s">
        <v>507</v>
      </c>
      <c r="P56" s="16">
        <v>31</v>
      </c>
      <c r="Q56" t="str">
        <f t="shared" si="4"/>
        <v>031</v>
      </c>
    </row>
    <row r="57" spans="1:17">
      <c r="A57" s="9" t="s">
        <v>270</v>
      </c>
      <c r="B57" s="9" t="s">
        <v>5269</v>
      </c>
      <c r="C57" s="9" t="s">
        <v>65</v>
      </c>
      <c r="D57" s="9" t="s">
        <v>17</v>
      </c>
      <c r="E57" s="9" t="s">
        <v>36</v>
      </c>
      <c r="F57" s="9" t="s">
        <v>149</v>
      </c>
      <c r="G57" s="9" t="s">
        <v>14</v>
      </c>
      <c r="H57" s="9" t="str">
        <f t="shared" si="0"/>
        <v>PlusPrice</v>
      </c>
      <c r="I57" s="9" t="str">
        <f t="shared" si="1"/>
        <v>1</v>
      </c>
      <c r="J57" s="9" t="s">
        <v>25</v>
      </c>
      <c r="K57" s="9" t="s">
        <v>33</v>
      </c>
      <c r="L57" s="9">
        <f t="shared" si="2"/>
        <v>9999</v>
      </c>
      <c r="M57" s="9" t="str">
        <f t="shared" si="3"/>
        <v>kg</v>
      </c>
      <c r="N57" s="9" t="s">
        <v>14</v>
      </c>
      <c r="O57" s="9" t="s">
        <v>55</v>
      </c>
      <c r="P57" s="16">
        <v>31</v>
      </c>
      <c r="Q57" t="str">
        <f t="shared" si="4"/>
        <v>031</v>
      </c>
    </row>
    <row r="58" spans="1:17">
      <c r="A58" s="9" t="s">
        <v>274</v>
      </c>
      <c r="B58" s="9" t="s">
        <v>5270</v>
      </c>
      <c r="C58" s="9" t="s">
        <v>427</v>
      </c>
      <c r="D58" s="9" t="s">
        <v>17</v>
      </c>
      <c r="E58" s="9" t="s">
        <v>36</v>
      </c>
      <c r="F58" s="9" t="s">
        <v>169</v>
      </c>
      <c r="G58" s="9" t="s">
        <v>14</v>
      </c>
      <c r="H58" s="9" t="str">
        <f t="shared" si="0"/>
        <v>StandardPrice</v>
      </c>
      <c r="I58" s="9" t="str">
        <f t="shared" si="1"/>
        <v/>
      </c>
      <c r="J58" s="9" t="s">
        <v>19</v>
      </c>
      <c r="K58" s="9" t="s">
        <v>20</v>
      </c>
      <c r="L58" s="9" t="str">
        <f t="shared" si="2"/>
        <v>10</v>
      </c>
      <c r="M58" s="9" t="str">
        <f t="shared" si="3"/>
        <v>kg</v>
      </c>
      <c r="N58" s="9" t="s">
        <v>14</v>
      </c>
      <c r="O58" s="9" t="s">
        <v>507</v>
      </c>
      <c r="P58" s="16">
        <v>32</v>
      </c>
      <c r="Q58" t="str">
        <f t="shared" si="4"/>
        <v>032</v>
      </c>
    </row>
    <row r="59" spans="1:17">
      <c r="A59" s="9" t="s">
        <v>278</v>
      </c>
      <c r="B59" s="9" t="s">
        <v>5271</v>
      </c>
      <c r="C59" s="9" t="s">
        <v>427</v>
      </c>
      <c r="D59" s="9" t="s">
        <v>17</v>
      </c>
      <c r="E59" s="9" t="s">
        <v>36</v>
      </c>
      <c r="F59" s="9" t="s">
        <v>169</v>
      </c>
      <c r="G59" s="9" t="s">
        <v>14</v>
      </c>
      <c r="H59" s="9" t="str">
        <f t="shared" si="0"/>
        <v>PlusPrice</v>
      </c>
      <c r="I59" s="9" t="str">
        <f t="shared" si="1"/>
        <v>1</v>
      </c>
      <c r="J59" s="9" t="s">
        <v>25</v>
      </c>
      <c r="K59" s="9" t="s">
        <v>33</v>
      </c>
      <c r="L59" s="9">
        <f t="shared" si="2"/>
        <v>9999</v>
      </c>
      <c r="M59" s="9" t="str">
        <f t="shared" si="3"/>
        <v>kg</v>
      </c>
      <c r="N59" s="9" t="s">
        <v>14</v>
      </c>
      <c r="O59" s="9" t="s">
        <v>55</v>
      </c>
      <c r="P59" s="16">
        <v>32</v>
      </c>
      <c r="Q59" t="str">
        <f t="shared" si="4"/>
        <v>032</v>
      </c>
    </row>
    <row r="60" spans="1:17">
      <c r="A60" s="9" t="s">
        <v>284</v>
      </c>
      <c r="B60" s="9" t="s">
        <v>5272</v>
      </c>
      <c r="C60" s="9" t="s">
        <v>128</v>
      </c>
      <c r="D60" s="9" t="s">
        <v>17</v>
      </c>
      <c r="E60" s="9" t="s">
        <v>36</v>
      </c>
      <c r="F60" s="9" t="s">
        <v>173</v>
      </c>
      <c r="G60" s="9" t="s">
        <v>14</v>
      </c>
      <c r="H60" s="9" t="str">
        <f t="shared" si="0"/>
        <v>StandardPrice</v>
      </c>
      <c r="I60" s="9" t="str">
        <f t="shared" si="1"/>
        <v/>
      </c>
      <c r="J60" s="9" t="s">
        <v>19</v>
      </c>
      <c r="K60" s="9" t="s">
        <v>43</v>
      </c>
      <c r="L60" s="9" t="str">
        <f t="shared" si="2"/>
        <v>5</v>
      </c>
      <c r="M60" s="9" t="str">
        <f t="shared" si="3"/>
        <v>kg</v>
      </c>
      <c r="N60" s="9" t="s">
        <v>14</v>
      </c>
      <c r="O60" s="9" t="s">
        <v>50</v>
      </c>
      <c r="P60" s="16">
        <v>33</v>
      </c>
      <c r="Q60" t="str">
        <f t="shared" si="4"/>
        <v>033</v>
      </c>
    </row>
    <row r="61" spans="1:17">
      <c r="A61" s="9" t="s">
        <v>289</v>
      </c>
      <c r="B61" s="9" t="s">
        <v>5273</v>
      </c>
      <c r="C61" s="9" t="s">
        <v>128</v>
      </c>
      <c r="D61" s="9" t="s">
        <v>17</v>
      </c>
      <c r="E61" s="9" t="s">
        <v>36</v>
      </c>
      <c r="F61" s="9" t="s">
        <v>173</v>
      </c>
      <c r="G61" s="9" t="s">
        <v>14</v>
      </c>
      <c r="H61" s="9" t="str">
        <f t="shared" si="0"/>
        <v>PlusPrice</v>
      </c>
      <c r="I61" s="9" t="str">
        <f t="shared" si="1"/>
        <v>1</v>
      </c>
      <c r="J61" s="9" t="s">
        <v>47</v>
      </c>
      <c r="K61" s="9" t="s">
        <v>33</v>
      </c>
      <c r="L61" s="9">
        <f t="shared" si="2"/>
        <v>9999</v>
      </c>
      <c r="M61" s="9" t="str">
        <f t="shared" si="3"/>
        <v>kg</v>
      </c>
      <c r="N61" s="9" t="s">
        <v>14</v>
      </c>
      <c r="O61" s="9" t="s">
        <v>233</v>
      </c>
      <c r="P61" s="16">
        <v>33</v>
      </c>
      <c r="Q61" t="str">
        <f t="shared" si="4"/>
        <v>033</v>
      </c>
    </row>
    <row r="62" spans="1:17">
      <c r="A62" s="9" t="s">
        <v>293</v>
      </c>
      <c r="B62" s="9" t="s">
        <v>5274</v>
      </c>
      <c r="C62" s="9" t="s">
        <v>452</v>
      </c>
      <c r="D62" s="9" t="s">
        <v>17</v>
      </c>
      <c r="E62" s="9" t="s">
        <v>36</v>
      </c>
      <c r="F62" s="9" t="s">
        <v>177</v>
      </c>
      <c r="G62" s="9" t="s">
        <v>19</v>
      </c>
      <c r="H62" s="9" t="str">
        <f t="shared" si="0"/>
        <v>StandardPrice</v>
      </c>
      <c r="I62" s="9" t="str">
        <f t="shared" si="1"/>
        <v/>
      </c>
      <c r="J62" s="9" t="s">
        <v>19</v>
      </c>
      <c r="K62" s="9" t="s">
        <v>14</v>
      </c>
      <c r="L62" s="9" t="str">
        <f t="shared" si="2"/>
        <v>1</v>
      </c>
      <c r="M62" s="9" t="str">
        <f t="shared" si="3"/>
        <v>Items</v>
      </c>
      <c r="N62" s="9" t="s">
        <v>19</v>
      </c>
      <c r="O62" s="9" t="s">
        <v>50</v>
      </c>
      <c r="P62" s="16">
        <v>34</v>
      </c>
      <c r="Q62" t="str">
        <f t="shared" si="4"/>
        <v>034</v>
      </c>
    </row>
    <row r="63" spans="1:17">
      <c r="A63" s="9" t="s">
        <v>65</v>
      </c>
      <c r="B63" s="9" t="s">
        <v>5275</v>
      </c>
      <c r="C63" s="9" t="s">
        <v>463</v>
      </c>
      <c r="D63" s="9" t="s">
        <v>17</v>
      </c>
      <c r="E63" s="9" t="s">
        <v>36</v>
      </c>
      <c r="F63" s="9" t="s">
        <v>464</v>
      </c>
      <c r="G63" s="9" t="s">
        <v>14</v>
      </c>
      <c r="H63" s="9" t="str">
        <f t="shared" si="0"/>
        <v>StandardPrice</v>
      </c>
      <c r="I63" s="9" t="str">
        <f t="shared" si="1"/>
        <v/>
      </c>
      <c r="J63" s="9" t="s">
        <v>19</v>
      </c>
      <c r="K63" s="9" t="s">
        <v>20</v>
      </c>
      <c r="L63" s="9" t="str">
        <f t="shared" si="2"/>
        <v>10</v>
      </c>
      <c r="M63" s="9" t="str">
        <f t="shared" si="3"/>
        <v>kg</v>
      </c>
      <c r="N63" s="9" t="s">
        <v>14</v>
      </c>
      <c r="O63" s="9" t="s">
        <v>181</v>
      </c>
      <c r="P63" s="16">
        <v>11</v>
      </c>
      <c r="Q63" t="str">
        <f t="shared" si="4"/>
        <v>011</v>
      </c>
    </row>
    <row r="64" spans="1:17">
      <c r="A64" s="9" t="s">
        <v>60</v>
      </c>
      <c r="B64" s="9" t="s">
        <v>5276</v>
      </c>
      <c r="C64" s="9" t="s">
        <v>463</v>
      </c>
      <c r="D64" s="9" t="s">
        <v>17</v>
      </c>
      <c r="E64" s="9" t="s">
        <v>36</v>
      </c>
      <c r="F64" s="9" t="s">
        <v>464</v>
      </c>
      <c r="G64" s="9" t="s">
        <v>14</v>
      </c>
      <c r="H64" s="9" t="str">
        <f t="shared" si="0"/>
        <v>PlusPrice</v>
      </c>
      <c r="I64" s="9" t="str">
        <f t="shared" si="1"/>
        <v>1</v>
      </c>
      <c r="J64" s="9" t="s">
        <v>25</v>
      </c>
      <c r="K64" s="9" t="s">
        <v>33</v>
      </c>
      <c r="L64" s="9">
        <f t="shared" si="2"/>
        <v>9999</v>
      </c>
      <c r="M64" s="9" t="str">
        <f t="shared" si="3"/>
        <v>kg</v>
      </c>
      <c r="N64" s="9" t="s">
        <v>14</v>
      </c>
      <c r="O64" s="9" t="s">
        <v>55</v>
      </c>
      <c r="P64" s="16">
        <v>11</v>
      </c>
      <c r="Q64" t="str">
        <f t="shared" si="4"/>
        <v>011</v>
      </c>
    </row>
    <row r="65" spans="1:17">
      <c r="A65" s="9" t="s">
        <v>305</v>
      </c>
      <c r="B65" s="9" t="s">
        <v>5277</v>
      </c>
      <c r="C65" s="9" t="s">
        <v>475</v>
      </c>
      <c r="D65" s="9" t="s">
        <v>17</v>
      </c>
      <c r="E65" s="9" t="s">
        <v>36</v>
      </c>
      <c r="F65" s="9" t="s">
        <v>476</v>
      </c>
      <c r="G65" s="9" t="s">
        <v>14</v>
      </c>
      <c r="H65" s="9" t="str">
        <f t="shared" si="0"/>
        <v>StandardPrice</v>
      </c>
      <c r="I65" s="9" t="str">
        <f t="shared" si="1"/>
        <v/>
      </c>
      <c r="J65" s="9" t="s">
        <v>19</v>
      </c>
      <c r="K65" s="9" t="s">
        <v>20</v>
      </c>
      <c r="L65" s="9" t="str">
        <f t="shared" si="2"/>
        <v>10</v>
      </c>
      <c r="M65" s="9" t="str">
        <f t="shared" si="3"/>
        <v>kg</v>
      </c>
      <c r="N65" s="9" t="s">
        <v>14</v>
      </c>
      <c r="O65" s="9" t="s">
        <v>181</v>
      </c>
      <c r="P65" s="16">
        <v>11</v>
      </c>
      <c r="Q65" t="str">
        <f t="shared" si="4"/>
        <v>011</v>
      </c>
    </row>
    <row r="66" spans="1:17">
      <c r="A66" s="9" t="s">
        <v>310</v>
      </c>
      <c r="B66" s="9" t="s">
        <v>5278</v>
      </c>
      <c r="C66" s="9" t="s">
        <v>475</v>
      </c>
      <c r="D66" s="9" t="s">
        <v>17</v>
      </c>
      <c r="E66" s="9" t="s">
        <v>36</v>
      </c>
      <c r="F66" s="9" t="s">
        <v>476</v>
      </c>
      <c r="G66" s="9" t="s">
        <v>14</v>
      </c>
      <c r="H66" s="9" t="str">
        <f t="shared" si="0"/>
        <v>PlusPrice</v>
      </c>
      <c r="I66" s="9" t="str">
        <f t="shared" si="1"/>
        <v>1</v>
      </c>
      <c r="J66" s="9" t="s">
        <v>25</v>
      </c>
      <c r="K66" s="9" t="s">
        <v>33</v>
      </c>
      <c r="L66" s="9">
        <f t="shared" si="2"/>
        <v>9999</v>
      </c>
      <c r="M66" s="9" t="str">
        <f t="shared" si="3"/>
        <v>kg</v>
      </c>
      <c r="N66" s="9" t="s">
        <v>14</v>
      </c>
      <c r="O66" s="9" t="s">
        <v>55</v>
      </c>
      <c r="P66" s="16">
        <v>11</v>
      </c>
      <c r="Q66" t="str">
        <f t="shared" si="4"/>
        <v>011</v>
      </c>
    </row>
    <row r="67" spans="1:17">
      <c r="A67" s="9" t="s">
        <v>314</v>
      </c>
      <c r="B67" s="9" t="s">
        <v>5279</v>
      </c>
      <c r="C67" s="9" t="s">
        <v>486</v>
      </c>
      <c r="D67" s="9" t="s">
        <v>17</v>
      </c>
      <c r="E67" s="9" t="s">
        <v>36</v>
      </c>
      <c r="F67" s="9" t="s">
        <v>183</v>
      </c>
      <c r="G67" s="9" t="s">
        <v>19</v>
      </c>
      <c r="H67" s="9" t="str">
        <f t="shared" si="0"/>
        <v>StandardPrice</v>
      </c>
      <c r="I67" s="9" t="str">
        <f t="shared" si="1"/>
        <v/>
      </c>
      <c r="J67" s="9" t="s">
        <v>19</v>
      </c>
      <c r="K67" s="9" t="s">
        <v>14</v>
      </c>
      <c r="L67" s="9" t="str">
        <f t="shared" si="2"/>
        <v>1</v>
      </c>
      <c r="M67" s="9" t="str">
        <f t="shared" si="3"/>
        <v>Items</v>
      </c>
      <c r="N67" s="9" t="s">
        <v>19</v>
      </c>
      <c r="O67" s="9" t="s">
        <v>196</v>
      </c>
      <c r="P67" s="16">
        <v>37</v>
      </c>
      <c r="Q67" t="str">
        <f t="shared" si="4"/>
        <v>037</v>
      </c>
    </row>
    <row r="68" spans="1:17">
      <c r="A68" s="9" t="s">
        <v>318</v>
      </c>
      <c r="B68" s="9" t="s">
        <v>5280</v>
      </c>
      <c r="C68" s="9" t="s">
        <v>358</v>
      </c>
      <c r="D68" s="9" t="s">
        <v>17</v>
      </c>
      <c r="E68" s="9" t="s">
        <v>36</v>
      </c>
      <c r="F68" s="9" t="s">
        <v>187</v>
      </c>
      <c r="G68" s="9" t="s">
        <v>19</v>
      </c>
      <c r="H68" s="9" t="str">
        <f t="shared" si="0"/>
        <v>StandardPrice</v>
      </c>
      <c r="I68" s="9" t="str">
        <f t="shared" si="1"/>
        <v/>
      </c>
      <c r="J68" s="9" t="s">
        <v>19</v>
      </c>
      <c r="K68" s="9" t="s">
        <v>14</v>
      </c>
      <c r="L68" s="9" t="str">
        <f t="shared" si="2"/>
        <v>1</v>
      </c>
      <c r="M68" s="9" t="str">
        <f t="shared" si="3"/>
        <v>Items</v>
      </c>
      <c r="N68" s="9" t="s">
        <v>19</v>
      </c>
      <c r="O68" s="9" t="s">
        <v>2948</v>
      </c>
      <c r="P68" s="16">
        <v>38</v>
      </c>
      <c r="Q68" t="str">
        <f t="shared" si="4"/>
        <v>038</v>
      </c>
    </row>
    <row r="69" spans="1:17">
      <c r="A69" s="9" t="s">
        <v>323</v>
      </c>
      <c r="B69" s="9" t="s">
        <v>5281</v>
      </c>
      <c r="C69" s="9" t="s">
        <v>503</v>
      </c>
      <c r="D69" s="9" t="s">
        <v>17</v>
      </c>
      <c r="E69" s="9" t="s">
        <v>36</v>
      </c>
      <c r="F69" s="9" t="s">
        <v>191</v>
      </c>
      <c r="G69" s="9" t="s">
        <v>19</v>
      </c>
      <c r="H69" s="9" t="str">
        <f t="shared" ref="H69:H132" si="5">IF(J69="0","StandardPrice","PlusPrice")</f>
        <v>StandardPrice</v>
      </c>
      <c r="I69" s="9" t="str">
        <f t="shared" ref="I69:I132" si="6">IF(J69="0","","1")</f>
        <v/>
      </c>
      <c r="J69" s="9" t="s">
        <v>19</v>
      </c>
      <c r="K69" s="9" t="s">
        <v>14</v>
      </c>
      <c r="L69" s="9" t="str">
        <f t="shared" ref="L69:L132" si="7">IF(K69="",9999,K69)</f>
        <v>1</v>
      </c>
      <c r="M69" s="9" t="str">
        <f t="shared" ref="M69:M132" si="8">IF(N69="0","Items","kg")</f>
        <v>Items</v>
      </c>
      <c r="N69" s="9" t="s">
        <v>19</v>
      </c>
      <c r="O69" s="9" t="s">
        <v>50</v>
      </c>
      <c r="P69" s="16">
        <v>39</v>
      </c>
      <c r="Q69" t="str">
        <f t="shared" ref="Q69:Q132" si="9">IF(LEN(P69)=1,"00"&amp;P69,IF(LEN(P69)=2,"0"&amp;P69,P69))</f>
        <v>039</v>
      </c>
    </row>
    <row r="70" spans="1:17">
      <c r="A70" s="9" t="s">
        <v>327</v>
      </c>
      <c r="B70" s="9" t="s">
        <v>5282</v>
      </c>
      <c r="C70" s="9" t="s">
        <v>354</v>
      </c>
      <c r="D70" s="9" t="s">
        <v>17</v>
      </c>
      <c r="E70" s="9" t="s">
        <v>36</v>
      </c>
      <c r="F70" s="9" t="s">
        <v>198</v>
      </c>
      <c r="G70" s="9" t="s">
        <v>19</v>
      </c>
      <c r="H70" s="9" t="str">
        <f t="shared" si="5"/>
        <v>StandardPrice</v>
      </c>
      <c r="I70" s="9" t="str">
        <f t="shared" si="6"/>
        <v/>
      </c>
      <c r="J70" s="9" t="s">
        <v>19</v>
      </c>
      <c r="K70" s="9" t="s">
        <v>14</v>
      </c>
      <c r="L70" s="9" t="str">
        <f t="shared" si="7"/>
        <v>1</v>
      </c>
      <c r="M70" s="9" t="str">
        <f t="shared" si="8"/>
        <v>Items</v>
      </c>
      <c r="N70" s="9" t="s">
        <v>19</v>
      </c>
      <c r="O70" s="9" t="s">
        <v>196</v>
      </c>
      <c r="P70" s="16">
        <v>40</v>
      </c>
      <c r="Q70" t="str">
        <f t="shared" si="9"/>
        <v>040</v>
      </c>
    </row>
    <row r="71" spans="1:17">
      <c r="A71" s="9" t="s">
        <v>331</v>
      </c>
      <c r="B71" s="9" t="s">
        <v>5283</v>
      </c>
      <c r="C71" s="9" t="s">
        <v>517</v>
      </c>
      <c r="D71" s="9" t="s">
        <v>17</v>
      </c>
      <c r="E71" s="9" t="s">
        <v>36</v>
      </c>
      <c r="F71" s="9" t="s">
        <v>518</v>
      </c>
      <c r="G71" s="9" t="s">
        <v>14</v>
      </c>
      <c r="H71" s="9" t="str">
        <f t="shared" si="5"/>
        <v>StandardPrice</v>
      </c>
      <c r="I71" s="9" t="str">
        <f t="shared" si="6"/>
        <v/>
      </c>
      <c r="J71" s="9" t="s">
        <v>19</v>
      </c>
      <c r="K71" s="9" t="s">
        <v>20</v>
      </c>
      <c r="L71" s="9" t="str">
        <f t="shared" si="7"/>
        <v>10</v>
      </c>
      <c r="M71" s="9" t="str">
        <f t="shared" si="8"/>
        <v>kg</v>
      </c>
      <c r="N71" s="9" t="s">
        <v>14</v>
      </c>
      <c r="O71" s="9" t="s">
        <v>50</v>
      </c>
      <c r="P71" s="16">
        <v>41</v>
      </c>
      <c r="Q71" t="str">
        <f t="shared" si="9"/>
        <v>041</v>
      </c>
    </row>
    <row r="72" spans="1:17">
      <c r="A72" s="9" t="s">
        <v>337</v>
      </c>
      <c r="B72" s="9" t="s">
        <v>5284</v>
      </c>
      <c r="C72" s="9" t="s">
        <v>517</v>
      </c>
      <c r="D72" s="9" t="s">
        <v>17</v>
      </c>
      <c r="E72" s="9" t="s">
        <v>36</v>
      </c>
      <c r="F72" s="9" t="s">
        <v>518</v>
      </c>
      <c r="G72" s="9" t="s">
        <v>14</v>
      </c>
      <c r="H72" s="9" t="str">
        <f t="shared" si="5"/>
        <v>PlusPrice</v>
      </c>
      <c r="I72" s="9" t="str">
        <f t="shared" si="6"/>
        <v>1</v>
      </c>
      <c r="J72" s="9" t="s">
        <v>25</v>
      </c>
      <c r="K72" s="9" t="s">
        <v>33</v>
      </c>
      <c r="L72" s="9">
        <f t="shared" si="7"/>
        <v>9999</v>
      </c>
      <c r="M72" s="9" t="str">
        <f t="shared" si="8"/>
        <v>kg</v>
      </c>
      <c r="N72" s="9" t="s">
        <v>14</v>
      </c>
      <c r="O72" s="9" t="s">
        <v>27</v>
      </c>
      <c r="P72" s="16">
        <v>41</v>
      </c>
      <c r="Q72" t="str">
        <f t="shared" si="9"/>
        <v>041</v>
      </c>
    </row>
    <row r="73" spans="1:17">
      <c r="A73" s="9" t="s">
        <v>341</v>
      </c>
      <c r="B73" s="9" t="s">
        <v>5285</v>
      </c>
      <c r="C73" s="9" t="s">
        <v>528</v>
      </c>
      <c r="D73" s="9" t="s">
        <v>17</v>
      </c>
      <c r="E73" s="9" t="s">
        <v>36</v>
      </c>
      <c r="F73" s="9" t="s">
        <v>211</v>
      </c>
      <c r="G73" s="9" t="s">
        <v>14</v>
      </c>
      <c r="H73" s="9" t="str">
        <f t="shared" si="5"/>
        <v>StandardPrice</v>
      </c>
      <c r="I73" s="9" t="str">
        <f t="shared" si="6"/>
        <v/>
      </c>
      <c r="J73" s="9" t="s">
        <v>19</v>
      </c>
      <c r="K73" s="9" t="s">
        <v>14</v>
      </c>
      <c r="L73" s="9" t="str">
        <f t="shared" si="7"/>
        <v>1</v>
      </c>
      <c r="M73" s="9" t="str">
        <f t="shared" si="8"/>
        <v>kg</v>
      </c>
      <c r="N73" s="9" t="s">
        <v>14</v>
      </c>
      <c r="O73" s="9" t="s">
        <v>50</v>
      </c>
      <c r="P73" s="16">
        <v>42</v>
      </c>
      <c r="Q73" t="str">
        <f t="shared" si="9"/>
        <v>042</v>
      </c>
    </row>
    <row r="74" spans="1:17">
      <c r="A74" s="9" t="s">
        <v>280</v>
      </c>
      <c r="B74" s="9" t="s">
        <v>5286</v>
      </c>
      <c r="C74" s="9" t="s">
        <v>528</v>
      </c>
      <c r="D74" s="9" t="s">
        <v>17</v>
      </c>
      <c r="E74" s="9" t="s">
        <v>36</v>
      </c>
      <c r="F74" s="9" t="s">
        <v>211</v>
      </c>
      <c r="G74" s="9" t="s">
        <v>14</v>
      </c>
      <c r="H74" s="9" t="str">
        <f t="shared" si="5"/>
        <v>PlusPrice</v>
      </c>
      <c r="I74" s="9" t="str">
        <f t="shared" si="6"/>
        <v>1</v>
      </c>
      <c r="J74" s="9" t="s">
        <v>17</v>
      </c>
      <c r="K74" s="9" t="s">
        <v>33</v>
      </c>
      <c r="L74" s="9">
        <f t="shared" si="7"/>
        <v>9999</v>
      </c>
      <c r="M74" s="9" t="str">
        <f t="shared" si="8"/>
        <v>kg</v>
      </c>
      <c r="N74" s="9" t="s">
        <v>14</v>
      </c>
      <c r="O74" s="9" t="s">
        <v>1242</v>
      </c>
      <c r="P74" s="16">
        <v>42</v>
      </c>
      <c r="Q74" t="str">
        <f t="shared" si="9"/>
        <v>042</v>
      </c>
    </row>
    <row r="75" spans="1:17">
      <c r="A75" s="9" t="s">
        <v>350</v>
      </c>
      <c r="B75" s="9" t="s">
        <v>5287</v>
      </c>
      <c r="C75" s="9" t="s">
        <v>539</v>
      </c>
      <c r="D75" s="9" t="s">
        <v>17</v>
      </c>
      <c r="E75" s="9" t="s">
        <v>36</v>
      </c>
      <c r="F75" s="9" t="s">
        <v>217</v>
      </c>
      <c r="G75" s="9" t="s">
        <v>14</v>
      </c>
      <c r="H75" s="9" t="str">
        <f t="shared" si="5"/>
        <v>StandardPrice</v>
      </c>
      <c r="I75" s="9" t="str">
        <f t="shared" si="6"/>
        <v/>
      </c>
      <c r="J75" s="9" t="s">
        <v>19</v>
      </c>
      <c r="K75" s="9" t="s">
        <v>20</v>
      </c>
      <c r="L75" s="9" t="str">
        <f t="shared" si="7"/>
        <v>10</v>
      </c>
      <c r="M75" s="9" t="str">
        <f t="shared" si="8"/>
        <v>kg</v>
      </c>
      <c r="N75" s="9" t="s">
        <v>14</v>
      </c>
      <c r="O75" s="9" t="s">
        <v>50</v>
      </c>
      <c r="P75" s="16">
        <v>43</v>
      </c>
      <c r="Q75" t="str">
        <f t="shared" si="9"/>
        <v>043</v>
      </c>
    </row>
    <row r="76" spans="1:17">
      <c r="A76" s="9" t="s">
        <v>354</v>
      </c>
      <c r="B76" s="9" t="s">
        <v>5288</v>
      </c>
      <c r="C76" s="9" t="s">
        <v>539</v>
      </c>
      <c r="D76" s="9" t="s">
        <v>17</v>
      </c>
      <c r="E76" s="9" t="s">
        <v>36</v>
      </c>
      <c r="F76" s="9" t="s">
        <v>217</v>
      </c>
      <c r="G76" s="9" t="s">
        <v>14</v>
      </c>
      <c r="H76" s="9" t="str">
        <f t="shared" si="5"/>
        <v>PlusPrice</v>
      </c>
      <c r="I76" s="9" t="str">
        <f t="shared" si="6"/>
        <v>1</v>
      </c>
      <c r="J76" s="9" t="s">
        <v>25</v>
      </c>
      <c r="K76" s="9" t="s">
        <v>33</v>
      </c>
      <c r="L76" s="9">
        <f t="shared" si="7"/>
        <v>9999</v>
      </c>
      <c r="M76" s="9" t="str">
        <f t="shared" si="8"/>
        <v>kg</v>
      </c>
      <c r="N76" s="9" t="s">
        <v>14</v>
      </c>
      <c r="O76" s="9" t="s">
        <v>55</v>
      </c>
      <c r="P76" s="16">
        <v>43</v>
      </c>
      <c r="Q76" t="str">
        <f t="shared" si="9"/>
        <v>043</v>
      </c>
    </row>
    <row r="77" spans="1:17">
      <c r="A77" s="9" t="s">
        <v>358</v>
      </c>
      <c r="B77" s="9" t="s">
        <v>5289</v>
      </c>
      <c r="C77" s="9" t="s">
        <v>91</v>
      </c>
      <c r="D77" s="9" t="s">
        <v>17</v>
      </c>
      <c r="E77" s="9" t="s">
        <v>36</v>
      </c>
      <c r="F77" s="9" t="s">
        <v>221</v>
      </c>
      <c r="G77" s="9" t="s">
        <v>19</v>
      </c>
      <c r="H77" s="9" t="str">
        <f t="shared" si="5"/>
        <v>StandardPrice</v>
      </c>
      <c r="I77" s="9" t="str">
        <f t="shared" si="6"/>
        <v/>
      </c>
      <c r="J77" s="9" t="s">
        <v>19</v>
      </c>
      <c r="K77" s="9" t="s">
        <v>17</v>
      </c>
      <c r="L77" s="9" t="str">
        <f t="shared" si="7"/>
        <v>2</v>
      </c>
      <c r="M77" s="9" t="str">
        <f t="shared" si="8"/>
        <v>Items</v>
      </c>
      <c r="N77" s="9" t="s">
        <v>19</v>
      </c>
      <c r="O77" s="9" t="s">
        <v>50</v>
      </c>
      <c r="P77" s="16">
        <v>44</v>
      </c>
      <c r="Q77" t="str">
        <f t="shared" si="9"/>
        <v>044</v>
      </c>
    </row>
    <row r="78" spans="1:17">
      <c r="A78" s="9" t="s">
        <v>147</v>
      </c>
      <c r="B78" s="9" t="s">
        <v>5290</v>
      </c>
      <c r="C78" s="9" t="s">
        <v>248</v>
      </c>
      <c r="D78" s="9" t="s">
        <v>17</v>
      </c>
      <c r="E78" s="9" t="s">
        <v>36</v>
      </c>
      <c r="F78" s="9" t="s">
        <v>225</v>
      </c>
      <c r="G78" s="9" t="s">
        <v>14</v>
      </c>
      <c r="H78" s="9" t="str">
        <f t="shared" si="5"/>
        <v>StandardPrice</v>
      </c>
      <c r="I78" s="9" t="str">
        <f t="shared" si="6"/>
        <v/>
      </c>
      <c r="J78" s="9" t="s">
        <v>19</v>
      </c>
      <c r="K78" s="9" t="s">
        <v>20</v>
      </c>
      <c r="L78" s="9" t="str">
        <f t="shared" si="7"/>
        <v>10</v>
      </c>
      <c r="M78" s="9" t="str">
        <f t="shared" si="8"/>
        <v>kg</v>
      </c>
      <c r="N78" s="9" t="s">
        <v>14</v>
      </c>
      <c r="O78" s="9" t="s">
        <v>181</v>
      </c>
      <c r="P78" s="16">
        <v>45</v>
      </c>
      <c r="Q78" t="str">
        <f t="shared" si="9"/>
        <v>045</v>
      </c>
    </row>
    <row r="79" spans="1:17">
      <c r="A79" s="9" t="s">
        <v>366</v>
      </c>
      <c r="B79" s="9" t="s">
        <v>5291</v>
      </c>
      <c r="C79" s="9" t="s">
        <v>248</v>
      </c>
      <c r="D79" s="9" t="s">
        <v>17</v>
      </c>
      <c r="E79" s="9" t="s">
        <v>36</v>
      </c>
      <c r="F79" s="9" t="s">
        <v>225</v>
      </c>
      <c r="G79" s="9" t="s">
        <v>14</v>
      </c>
      <c r="H79" s="9" t="str">
        <f t="shared" si="5"/>
        <v>PlusPrice</v>
      </c>
      <c r="I79" s="9" t="str">
        <f t="shared" si="6"/>
        <v>1</v>
      </c>
      <c r="J79" s="9" t="s">
        <v>25</v>
      </c>
      <c r="K79" s="9" t="s">
        <v>33</v>
      </c>
      <c r="L79" s="9">
        <f t="shared" si="7"/>
        <v>9999</v>
      </c>
      <c r="M79" s="9" t="str">
        <f t="shared" si="8"/>
        <v>kg</v>
      </c>
      <c r="N79" s="9" t="s">
        <v>14</v>
      </c>
      <c r="O79" s="9" t="s">
        <v>55</v>
      </c>
      <c r="P79" s="16">
        <v>45</v>
      </c>
      <c r="Q79" t="str">
        <f t="shared" si="9"/>
        <v>045</v>
      </c>
    </row>
    <row r="80" spans="1:17">
      <c r="A80" s="9" t="s">
        <v>370</v>
      </c>
      <c r="B80" s="9" t="s">
        <v>5292</v>
      </c>
      <c r="C80" s="9" t="s">
        <v>561</v>
      </c>
      <c r="D80" s="9" t="s">
        <v>17</v>
      </c>
      <c r="E80" s="9" t="s">
        <v>36</v>
      </c>
      <c r="F80" s="9" t="s">
        <v>230</v>
      </c>
      <c r="G80" s="9" t="s">
        <v>14</v>
      </c>
      <c r="H80" s="9" t="str">
        <f t="shared" si="5"/>
        <v>StandardPrice</v>
      </c>
      <c r="I80" s="9" t="str">
        <f t="shared" si="6"/>
        <v/>
      </c>
      <c r="J80" s="9" t="s">
        <v>19</v>
      </c>
      <c r="K80" s="9" t="s">
        <v>20</v>
      </c>
      <c r="L80" s="9" t="str">
        <f t="shared" si="7"/>
        <v>10</v>
      </c>
      <c r="M80" s="9" t="str">
        <f t="shared" si="8"/>
        <v>kg</v>
      </c>
      <c r="N80" s="9" t="s">
        <v>14</v>
      </c>
      <c r="O80" s="9" t="s">
        <v>50</v>
      </c>
      <c r="P80" s="16">
        <v>46</v>
      </c>
      <c r="Q80" t="str">
        <f t="shared" si="9"/>
        <v>046</v>
      </c>
    </row>
    <row r="81" spans="1:17">
      <c r="A81" s="9" t="s">
        <v>375</v>
      </c>
      <c r="B81" s="9" t="s">
        <v>5293</v>
      </c>
      <c r="C81" s="9" t="s">
        <v>561</v>
      </c>
      <c r="D81" s="9" t="s">
        <v>17</v>
      </c>
      <c r="E81" s="9" t="s">
        <v>36</v>
      </c>
      <c r="F81" s="9" t="s">
        <v>230</v>
      </c>
      <c r="G81" s="9" t="s">
        <v>14</v>
      </c>
      <c r="H81" s="9" t="str">
        <f t="shared" si="5"/>
        <v>PlusPrice</v>
      </c>
      <c r="I81" s="9" t="str">
        <f t="shared" si="6"/>
        <v>1</v>
      </c>
      <c r="J81" s="9" t="s">
        <v>25</v>
      </c>
      <c r="K81" s="9" t="s">
        <v>33</v>
      </c>
      <c r="L81" s="9">
        <f t="shared" si="7"/>
        <v>9999</v>
      </c>
      <c r="M81" s="9" t="str">
        <f t="shared" si="8"/>
        <v>kg</v>
      </c>
      <c r="N81" s="9" t="s">
        <v>14</v>
      </c>
      <c r="O81" s="9" t="s">
        <v>593</v>
      </c>
      <c r="P81" s="16">
        <v>46</v>
      </c>
      <c r="Q81" t="str">
        <f t="shared" si="9"/>
        <v>046</v>
      </c>
    </row>
    <row r="82" spans="1:17">
      <c r="A82" s="9" t="s">
        <v>379</v>
      </c>
      <c r="B82" s="9" t="s">
        <v>5294</v>
      </c>
      <c r="C82" s="9" t="s">
        <v>572</v>
      </c>
      <c r="D82" s="9" t="s">
        <v>17</v>
      </c>
      <c r="E82" s="9" t="s">
        <v>36</v>
      </c>
      <c r="F82" s="9" t="s">
        <v>235</v>
      </c>
      <c r="G82" s="9" t="s">
        <v>14</v>
      </c>
      <c r="H82" s="9" t="str">
        <f t="shared" si="5"/>
        <v>StandardPrice</v>
      </c>
      <c r="I82" s="9" t="str">
        <f t="shared" si="6"/>
        <v/>
      </c>
      <c r="J82" s="9" t="s">
        <v>19</v>
      </c>
      <c r="K82" s="9" t="s">
        <v>20</v>
      </c>
      <c r="L82" s="9" t="str">
        <f t="shared" si="7"/>
        <v>10</v>
      </c>
      <c r="M82" s="9" t="str">
        <f t="shared" si="8"/>
        <v>kg</v>
      </c>
      <c r="N82" s="9" t="s">
        <v>14</v>
      </c>
      <c r="O82" s="9" t="s">
        <v>50</v>
      </c>
      <c r="P82" s="16">
        <v>47</v>
      </c>
      <c r="Q82" t="str">
        <f t="shared" si="9"/>
        <v>047</v>
      </c>
    </row>
    <row r="83" spans="1:17">
      <c r="A83" s="9" t="s">
        <v>383</v>
      </c>
      <c r="B83" s="9" t="s">
        <v>5295</v>
      </c>
      <c r="C83" s="9" t="s">
        <v>572</v>
      </c>
      <c r="D83" s="9" t="s">
        <v>17</v>
      </c>
      <c r="E83" s="9" t="s">
        <v>36</v>
      </c>
      <c r="F83" s="9" t="s">
        <v>235</v>
      </c>
      <c r="G83" s="9" t="s">
        <v>14</v>
      </c>
      <c r="H83" s="9" t="str">
        <f t="shared" si="5"/>
        <v>PlusPrice</v>
      </c>
      <c r="I83" s="9" t="str">
        <f t="shared" si="6"/>
        <v>1</v>
      </c>
      <c r="J83" s="9" t="s">
        <v>25</v>
      </c>
      <c r="K83" s="9" t="s">
        <v>33</v>
      </c>
      <c r="L83" s="9">
        <f t="shared" si="7"/>
        <v>9999</v>
      </c>
      <c r="M83" s="9" t="str">
        <f t="shared" si="8"/>
        <v>kg</v>
      </c>
      <c r="N83" s="9" t="s">
        <v>14</v>
      </c>
      <c r="O83" s="9" t="s">
        <v>593</v>
      </c>
      <c r="P83" s="16">
        <v>47</v>
      </c>
      <c r="Q83" t="str">
        <f t="shared" si="9"/>
        <v>047</v>
      </c>
    </row>
    <row r="84" spans="1:17">
      <c r="A84" s="9" t="s">
        <v>387</v>
      </c>
      <c r="B84" s="9" t="s">
        <v>5296</v>
      </c>
      <c r="C84" s="9" t="s">
        <v>96</v>
      </c>
      <c r="D84" s="9" t="s">
        <v>17</v>
      </c>
      <c r="E84" s="9" t="s">
        <v>36</v>
      </c>
      <c r="F84" s="9" t="s">
        <v>239</v>
      </c>
      <c r="G84" s="9" t="s">
        <v>14</v>
      </c>
      <c r="H84" s="9" t="str">
        <f t="shared" si="5"/>
        <v>StandardPrice</v>
      </c>
      <c r="I84" s="9" t="str">
        <f t="shared" si="6"/>
        <v/>
      </c>
      <c r="J84" s="9" t="s">
        <v>19</v>
      </c>
      <c r="K84" s="9" t="s">
        <v>20</v>
      </c>
      <c r="L84" s="9" t="str">
        <f t="shared" si="7"/>
        <v>10</v>
      </c>
      <c r="M84" s="9" t="str">
        <f t="shared" si="8"/>
        <v>kg</v>
      </c>
      <c r="N84" s="9" t="s">
        <v>14</v>
      </c>
      <c r="O84" s="9" t="s">
        <v>507</v>
      </c>
      <c r="P84" s="16">
        <v>48</v>
      </c>
      <c r="Q84" t="str">
        <f t="shared" si="9"/>
        <v>048</v>
      </c>
    </row>
    <row r="85" spans="1:17">
      <c r="A85" s="9" t="s">
        <v>391</v>
      </c>
      <c r="B85" s="9" t="s">
        <v>5297</v>
      </c>
      <c r="C85" s="9" t="s">
        <v>96</v>
      </c>
      <c r="D85" s="9" t="s">
        <v>17</v>
      </c>
      <c r="E85" s="9" t="s">
        <v>36</v>
      </c>
      <c r="F85" s="9" t="s">
        <v>239</v>
      </c>
      <c r="G85" s="9" t="s">
        <v>14</v>
      </c>
      <c r="H85" s="9" t="str">
        <f t="shared" si="5"/>
        <v>PlusPrice</v>
      </c>
      <c r="I85" s="9" t="str">
        <f t="shared" si="6"/>
        <v>1</v>
      </c>
      <c r="J85" s="9" t="s">
        <v>25</v>
      </c>
      <c r="K85" s="9" t="s">
        <v>33</v>
      </c>
      <c r="L85" s="9">
        <f t="shared" si="7"/>
        <v>9999</v>
      </c>
      <c r="M85" s="9" t="str">
        <f t="shared" si="8"/>
        <v>kg</v>
      </c>
      <c r="N85" s="9" t="s">
        <v>14</v>
      </c>
      <c r="O85" s="9" t="s">
        <v>87</v>
      </c>
      <c r="P85" s="16">
        <v>48</v>
      </c>
      <c r="Q85" t="str">
        <f t="shared" si="9"/>
        <v>048</v>
      </c>
    </row>
    <row r="86" spans="1:17">
      <c r="A86" s="9" t="s">
        <v>82</v>
      </c>
      <c r="B86" s="9" t="s">
        <v>5298</v>
      </c>
      <c r="C86" s="9" t="s">
        <v>174</v>
      </c>
      <c r="D86" s="9" t="s">
        <v>17</v>
      </c>
      <c r="E86" s="9" t="s">
        <v>36</v>
      </c>
      <c r="F86" s="9" t="s">
        <v>247</v>
      </c>
      <c r="G86" s="9" t="s">
        <v>14</v>
      </c>
      <c r="H86" s="9" t="str">
        <f t="shared" si="5"/>
        <v>StandardPrice</v>
      </c>
      <c r="I86" s="9" t="str">
        <f t="shared" si="6"/>
        <v/>
      </c>
      <c r="J86" s="9" t="s">
        <v>19</v>
      </c>
      <c r="K86" s="9" t="s">
        <v>20</v>
      </c>
      <c r="L86" s="9" t="str">
        <f t="shared" si="7"/>
        <v>10</v>
      </c>
      <c r="M86" s="9" t="str">
        <f t="shared" si="8"/>
        <v>kg</v>
      </c>
      <c r="N86" s="9" t="s">
        <v>14</v>
      </c>
      <c r="O86" s="9" t="s">
        <v>21</v>
      </c>
      <c r="P86" s="16">
        <v>50</v>
      </c>
      <c r="Q86" t="str">
        <f t="shared" si="9"/>
        <v>050</v>
      </c>
    </row>
    <row r="87" spans="1:17">
      <c r="A87" s="9" t="s">
        <v>398</v>
      </c>
      <c r="B87" s="9" t="s">
        <v>5299</v>
      </c>
      <c r="C87" s="9" t="s">
        <v>174</v>
      </c>
      <c r="D87" s="9" t="s">
        <v>17</v>
      </c>
      <c r="E87" s="9" t="s">
        <v>36</v>
      </c>
      <c r="F87" s="9" t="s">
        <v>247</v>
      </c>
      <c r="G87" s="9" t="s">
        <v>14</v>
      </c>
      <c r="H87" s="9" t="str">
        <f t="shared" si="5"/>
        <v>PlusPrice</v>
      </c>
      <c r="I87" s="9" t="str">
        <f t="shared" si="6"/>
        <v>1</v>
      </c>
      <c r="J87" s="9" t="s">
        <v>25</v>
      </c>
      <c r="K87" s="9" t="s">
        <v>33</v>
      </c>
      <c r="L87" s="9">
        <f t="shared" si="7"/>
        <v>9999</v>
      </c>
      <c r="M87" s="9" t="str">
        <f t="shared" si="8"/>
        <v>kg</v>
      </c>
      <c r="N87" s="9" t="s">
        <v>14</v>
      </c>
      <c r="O87" s="9" t="s">
        <v>92</v>
      </c>
      <c r="P87" s="16">
        <v>50</v>
      </c>
      <c r="Q87" t="str">
        <f t="shared" si="9"/>
        <v>050</v>
      </c>
    </row>
    <row r="88" spans="1:17">
      <c r="A88" s="9" t="s">
        <v>403</v>
      </c>
      <c r="B88" s="9" t="s">
        <v>5300</v>
      </c>
      <c r="C88" s="9" t="s">
        <v>605</v>
      </c>
      <c r="D88" s="9" t="s">
        <v>17</v>
      </c>
      <c r="E88" s="9" t="s">
        <v>36</v>
      </c>
      <c r="F88" s="9" t="s">
        <v>259</v>
      </c>
      <c r="G88" s="9" t="s">
        <v>14</v>
      </c>
      <c r="H88" s="9" t="str">
        <f t="shared" si="5"/>
        <v>StandardPrice</v>
      </c>
      <c r="I88" s="9" t="str">
        <f t="shared" si="6"/>
        <v/>
      </c>
      <c r="J88" s="9" t="s">
        <v>19</v>
      </c>
      <c r="K88" s="9" t="s">
        <v>20</v>
      </c>
      <c r="L88" s="9" t="str">
        <f t="shared" si="7"/>
        <v>10</v>
      </c>
      <c r="M88" s="9" t="str">
        <f t="shared" si="8"/>
        <v>kg</v>
      </c>
      <c r="N88" s="9" t="s">
        <v>14</v>
      </c>
      <c r="O88" s="9" t="s">
        <v>50</v>
      </c>
      <c r="P88" s="16">
        <v>51</v>
      </c>
      <c r="Q88" t="str">
        <f t="shared" si="9"/>
        <v>051</v>
      </c>
    </row>
    <row r="89" spans="1:17">
      <c r="A89" s="9" t="s">
        <v>407</v>
      </c>
      <c r="B89" s="9" t="s">
        <v>5301</v>
      </c>
      <c r="C89" s="9" t="s">
        <v>605</v>
      </c>
      <c r="D89" s="9" t="s">
        <v>17</v>
      </c>
      <c r="E89" s="9" t="s">
        <v>36</v>
      </c>
      <c r="F89" s="9" t="s">
        <v>259</v>
      </c>
      <c r="G89" s="9" t="s">
        <v>14</v>
      </c>
      <c r="H89" s="9" t="str">
        <f t="shared" si="5"/>
        <v>PlusPrice</v>
      </c>
      <c r="I89" s="9" t="str">
        <f t="shared" si="6"/>
        <v>1</v>
      </c>
      <c r="J89" s="9" t="s">
        <v>25</v>
      </c>
      <c r="K89" s="9" t="s">
        <v>33</v>
      </c>
      <c r="L89" s="9">
        <f t="shared" si="7"/>
        <v>9999</v>
      </c>
      <c r="M89" s="9" t="str">
        <f t="shared" si="8"/>
        <v>kg</v>
      </c>
      <c r="N89" s="9" t="s">
        <v>14</v>
      </c>
      <c r="O89" s="9" t="s">
        <v>593</v>
      </c>
      <c r="P89" s="16">
        <v>51</v>
      </c>
      <c r="Q89" t="str">
        <f t="shared" si="9"/>
        <v>051</v>
      </c>
    </row>
    <row r="90" spans="1:17">
      <c r="A90" s="9" t="s">
        <v>114</v>
      </c>
      <c r="B90" s="9" t="s">
        <v>5302</v>
      </c>
      <c r="C90" s="9" t="s">
        <v>162</v>
      </c>
      <c r="D90" s="9" t="s">
        <v>17</v>
      </c>
      <c r="E90" s="9" t="s">
        <v>36</v>
      </c>
      <c r="F90" s="9" t="s">
        <v>264</v>
      </c>
      <c r="G90" s="9" t="s">
        <v>14</v>
      </c>
      <c r="H90" s="9" t="str">
        <f t="shared" si="5"/>
        <v>StandardPrice</v>
      </c>
      <c r="I90" s="9" t="str">
        <f t="shared" si="6"/>
        <v/>
      </c>
      <c r="J90" s="9" t="s">
        <v>19</v>
      </c>
      <c r="K90" s="9" t="s">
        <v>20</v>
      </c>
      <c r="L90" s="9" t="str">
        <f t="shared" si="7"/>
        <v>10</v>
      </c>
      <c r="M90" s="9" t="str">
        <f t="shared" si="8"/>
        <v>kg</v>
      </c>
      <c r="N90" s="9" t="s">
        <v>14</v>
      </c>
      <c r="O90" s="9" t="s">
        <v>507</v>
      </c>
      <c r="P90" s="16">
        <v>52</v>
      </c>
      <c r="Q90" t="str">
        <f t="shared" si="9"/>
        <v>052</v>
      </c>
    </row>
    <row r="91" spans="1:17">
      <c r="A91" s="9" t="s">
        <v>414</v>
      </c>
      <c r="B91" s="9" t="s">
        <v>5303</v>
      </c>
      <c r="C91" s="9" t="s">
        <v>162</v>
      </c>
      <c r="D91" s="9" t="s">
        <v>17</v>
      </c>
      <c r="E91" s="9" t="s">
        <v>36</v>
      </c>
      <c r="F91" s="9" t="s">
        <v>264</v>
      </c>
      <c r="G91" s="9" t="s">
        <v>14</v>
      </c>
      <c r="H91" s="9" t="str">
        <f t="shared" si="5"/>
        <v>PlusPrice</v>
      </c>
      <c r="I91" s="9" t="str">
        <f t="shared" si="6"/>
        <v>1</v>
      </c>
      <c r="J91" s="9" t="s">
        <v>25</v>
      </c>
      <c r="K91" s="9" t="s">
        <v>33</v>
      </c>
      <c r="L91" s="9">
        <f t="shared" si="7"/>
        <v>9999</v>
      </c>
      <c r="M91" s="9" t="str">
        <f t="shared" si="8"/>
        <v>kg</v>
      </c>
      <c r="N91" s="9" t="s">
        <v>14</v>
      </c>
      <c r="O91" s="9" t="s">
        <v>55</v>
      </c>
      <c r="P91" s="16">
        <v>52</v>
      </c>
      <c r="Q91" t="str">
        <f t="shared" si="9"/>
        <v>052</v>
      </c>
    </row>
    <row r="92" spans="1:17">
      <c r="A92" s="9" t="s">
        <v>418</v>
      </c>
      <c r="B92" s="9" t="s">
        <v>5304</v>
      </c>
      <c r="C92" s="9" t="s">
        <v>987</v>
      </c>
      <c r="D92" s="9" t="s">
        <v>17</v>
      </c>
      <c r="E92" s="9" t="s">
        <v>36</v>
      </c>
      <c r="F92" s="9" t="s">
        <v>269</v>
      </c>
      <c r="G92" s="9" t="s">
        <v>14</v>
      </c>
      <c r="H92" s="9" t="str">
        <f t="shared" si="5"/>
        <v>StandardPrice</v>
      </c>
      <c r="I92" s="9" t="str">
        <f t="shared" si="6"/>
        <v/>
      </c>
      <c r="J92" s="9" t="s">
        <v>19</v>
      </c>
      <c r="K92" s="9" t="s">
        <v>20</v>
      </c>
      <c r="L92" s="9" t="str">
        <f t="shared" si="7"/>
        <v>10</v>
      </c>
      <c r="M92" s="9" t="str">
        <f t="shared" si="8"/>
        <v>kg</v>
      </c>
      <c r="N92" s="9" t="s">
        <v>14</v>
      </c>
      <c r="O92" s="9" t="s">
        <v>50</v>
      </c>
      <c r="P92" s="16">
        <v>264</v>
      </c>
      <c r="Q92">
        <f t="shared" si="9"/>
        <v>264</v>
      </c>
    </row>
    <row r="93" spans="1:17">
      <c r="A93" s="9" t="s">
        <v>422</v>
      </c>
      <c r="B93" s="9" t="s">
        <v>5305</v>
      </c>
      <c r="C93" s="9" t="s">
        <v>987</v>
      </c>
      <c r="D93" s="9" t="s">
        <v>17</v>
      </c>
      <c r="E93" s="9" t="s">
        <v>36</v>
      </c>
      <c r="F93" s="9" t="s">
        <v>269</v>
      </c>
      <c r="G93" s="9" t="s">
        <v>14</v>
      </c>
      <c r="H93" s="9" t="str">
        <f t="shared" si="5"/>
        <v>PlusPrice</v>
      </c>
      <c r="I93" s="9" t="str">
        <f t="shared" si="6"/>
        <v>1</v>
      </c>
      <c r="J93" s="9" t="s">
        <v>25</v>
      </c>
      <c r="K93" s="9" t="s">
        <v>33</v>
      </c>
      <c r="L93" s="9">
        <f t="shared" si="7"/>
        <v>9999</v>
      </c>
      <c r="M93" s="9" t="str">
        <f t="shared" si="8"/>
        <v>kg</v>
      </c>
      <c r="N93" s="9" t="s">
        <v>14</v>
      </c>
      <c r="O93" s="9" t="s">
        <v>55</v>
      </c>
      <c r="P93" s="16">
        <v>264</v>
      </c>
      <c r="Q93">
        <f t="shared" si="9"/>
        <v>264</v>
      </c>
    </row>
    <row r="94" spans="1:17">
      <c r="A94" s="9" t="s">
        <v>49</v>
      </c>
      <c r="B94" s="9" t="s">
        <v>5306</v>
      </c>
      <c r="C94" s="9" t="s">
        <v>621</v>
      </c>
      <c r="D94" s="9" t="s">
        <v>17</v>
      </c>
      <c r="E94" s="9" t="s">
        <v>36</v>
      </c>
      <c r="F94" s="9" t="s">
        <v>273</v>
      </c>
      <c r="G94" s="9" t="s">
        <v>14</v>
      </c>
      <c r="H94" s="9" t="str">
        <f t="shared" si="5"/>
        <v>StandardPrice</v>
      </c>
      <c r="I94" s="9" t="str">
        <f t="shared" si="6"/>
        <v/>
      </c>
      <c r="J94" s="9" t="s">
        <v>19</v>
      </c>
      <c r="K94" s="9" t="s">
        <v>20</v>
      </c>
      <c r="L94" s="9" t="str">
        <f t="shared" si="7"/>
        <v>10</v>
      </c>
      <c r="M94" s="9" t="str">
        <f t="shared" si="8"/>
        <v>kg</v>
      </c>
      <c r="N94" s="9" t="s">
        <v>14</v>
      </c>
      <c r="O94" s="9" t="s">
        <v>50</v>
      </c>
      <c r="P94" s="16">
        <v>53</v>
      </c>
      <c r="Q94" t="str">
        <f t="shared" si="9"/>
        <v>053</v>
      </c>
    </row>
    <row r="95" spans="1:17">
      <c r="A95" s="9" t="s">
        <v>430</v>
      </c>
      <c r="B95" s="9" t="s">
        <v>5307</v>
      </c>
      <c r="C95" s="9" t="s">
        <v>621</v>
      </c>
      <c r="D95" s="9" t="s">
        <v>17</v>
      </c>
      <c r="E95" s="9" t="s">
        <v>36</v>
      </c>
      <c r="F95" s="9" t="s">
        <v>273</v>
      </c>
      <c r="G95" s="9" t="s">
        <v>14</v>
      </c>
      <c r="H95" s="9" t="str">
        <f t="shared" si="5"/>
        <v>PlusPrice</v>
      </c>
      <c r="I95" s="9" t="str">
        <f t="shared" si="6"/>
        <v>1</v>
      </c>
      <c r="J95" s="9" t="s">
        <v>25</v>
      </c>
      <c r="K95" s="9" t="s">
        <v>33</v>
      </c>
      <c r="L95" s="9">
        <f t="shared" si="7"/>
        <v>9999</v>
      </c>
      <c r="M95" s="9" t="str">
        <f t="shared" si="8"/>
        <v>kg</v>
      </c>
      <c r="N95" s="9" t="s">
        <v>14</v>
      </c>
      <c r="O95" s="9" t="s">
        <v>55</v>
      </c>
      <c r="P95" s="16">
        <v>53</v>
      </c>
      <c r="Q95" t="str">
        <f t="shared" si="9"/>
        <v>053</v>
      </c>
    </row>
    <row r="96" spans="1:17">
      <c r="A96" s="9" t="s">
        <v>434</v>
      </c>
      <c r="B96" s="9" t="s">
        <v>5308</v>
      </c>
      <c r="C96" s="9" t="s">
        <v>244</v>
      </c>
      <c r="D96" s="9" t="s">
        <v>17</v>
      </c>
      <c r="E96" s="9" t="s">
        <v>36</v>
      </c>
      <c r="F96" s="9" t="s">
        <v>283</v>
      </c>
      <c r="G96" s="9" t="s">
        <v>19</v>
      </c>
      <c r="H96" s="9" t="str">
        <f t="shared" si="5"/>
        <v>StandardPrice</v>
      </c>
      <c r="I96" s="9" t="str">
        <f t="shared" si="6"/>
        <v/>
      </c>
      <c r="J96" s="9" t="s">
        <v>19</v>
      </c>
      <c r="K96" s="9" t="s">
        <v>14</v>
      </c>
      <c r="L96" s="9" t="str">
        <f t="shared" si="7"/>
        <v>1</v>
      </c>
      <c r="M96" s="9" t="str">
        <f t="shared" si="8"/>
        <v>Items</v>
      </c>
      <c r="N96" s="9" t="s">
        <v>19</v>
      </c>
      <c r="O96" s="9" t="s">
        <v>196</v>
      </c>
      <c r="P96" s="16">
        <v>54</v>
      </c>
      <c r="Q96" t="str">
        <f t="shared" si="9"/>
        <v>054</v>
      </c>
    </row>
    <row r="97" spans="1:17">
      <c r="A97" s="9" t="s">
        <v>438</v>
      </c>
      <c r="B97" s="9" t="s">
        <v>5309</v>
      </c>
      <c r="C97" s="9" t="s">
        <v>170</v>
      </c>
      <c r="D97" s="9" t="s">
        <v>17</v>
      </c>
      <c r="E97" s="9" t="s">
        <v>36</v>
      </c>
      <c r="F97" s="9" t="s">
        <v>288</v>
      </c>
      <c r="G97" s="9" t="s">
        <v>19</v>
      </c>
      <c r="H97" s="9" t="str">
        <f t="shared" si="5"/>
        <v>StandardPrice</v>
      </c>
      <c r="I97" s="9" t="str">
        <f t="shared" si="6"/>
        <v/>
      </c>
      <c r="J97" s="9" t="s">
        <v>19</v>
      </c>
      <c r="K97" s="9" t="s">
        <v>14</v>
      </c>
      <c r="L97" s="9" t="str">
        <f t="shared" si="7"/>
        <v>1</v>
      </c>
      <c r="M97" s="9" t="str">
        <f t="shared" si="8"/>
        <v>Items</v>
      </c>
      <c r="N97" s="9" t="s">
        <v>19</v>
      </c>
      <c r="O97" s="9" t="s">
        <v>50</v>
      </c>
      <c r="P97" s="16">
        <v>55</v>
      </c>
      <c r="Q97" t="str">
        <f t="shared" si="9"/>
        <v>055</v>
      </c>
    </row>
    <row r="98" spans="1:17">
      <c r="A98" s="9" t="s">
        <v>442</v>
      </c>
      <c r="B98" s="9" t="s">
        <v>5310</v>
      </c>
      <c r="C98" s="9" t="s">
        <v>634</v>
      </c>
      <c r="D98" s="9" t="s">
        <v>17</v>
      </c>
      <c r="E98" s="9" t="s">
        <v>36</v>
      </c>
      <c r="F98" s="9" t="s">
        <v>292</v>
      </c>
      <c r="G98" s="9" t="s">
        <v>14</v>
      </c>
      <c r="H98" s="9" t="str">
        <f t="shared" si="5"/>
        <v>StandardPrice</v>
      </c>
      <c r="I98" s="9" t="str">
        <f t="shared" si="6"/>
        <v/>
      </c>
      <c r="J98" s="9" t="s">
        <v>19</v>
      </c>
      <c r="K98" s="9" t="s">
        <v>20</v>
      </c>
      <c r="L98" s="9" t="str">
        <f t="shared" si="7"/>
        <v>10</v>
      </c>
      <c r="M98" s="9" t="str">
        <f t="shared" si="8"/>
        <v>kg</v>
      </c>
      <c r="N98" s="9" t="s">
        <v>14</v>
      </c>
      <c r="O98" s="9" t="s">
        <v>50</v>
      </c>
      <c r="P98" s="16">
        <v>56</v>
      </c>
      <c r="Q98" t="str">
        <f t="shared" si="9"/>
        <v>056</v>
      </c>
    </row>
    <row r="99" spans="1:17">
      <c r="A99" s="9" t="s">
        <v>446</v>
      </c>
      <c r="B99" s="9" t="s">
        <v>5311</v>
      </c>
      <c r="C99" s="9" t="s">
        <v>634</v>
      </c>
      <c r="D99" s="9" t="s">
        <v>17</v>
      </c>
      <c r="E99" s="9" t="s">
        <v>36</v>
      </c>
      <c r="F99" s="9" t="s">
        <v>292</v>
      </c>
      <c r="G99" s="9" t="s">
        <v>14</v>
      </c>
      <c r="H99" s="9" t="str">
        <f t="shared" si="5"/>
        <v>PlusPrice</v>
      </c>
      <c r="I99" s="9" t="str">
        <f t="shared" si="6"/>
        <v>1</v>
      </c>
      <c r="J99" s="9" t="s">
        <v>25</v>
      </c>
      <c r="K99" s="9" t="s">
        <v>33</v>
      </c>
      <c r="L99" s="9">
        <f t="shared" si="7"/>
        <v>9999</v>
      </c>
      <c r="M99" s="9" t="str">
        <f t="shared" si="8"/>
        <v>kg</v>
      </c>
      <c r="N99" s="9" t="s">
        <v>14</v>
      </c>
      <c r="O99" s="9" t="s">
        <v>593</v>
      </c>
      <c r="P99" s="16">
        <v>56</v>
      </c>
      <c r="Q99" t="str">
        <f t="shared" si="9"/>
        <v>056</v>
      </c>
    </row>
    <row r="100" spans="1:17">
      <c r="A100" s="9" t="s">
        <v>450</v>
      </c>
      <c r="B100" s="9" t="s">
        <v>5312</v>
      </c>
      <c r="C100" s="9" t="s">
        <v>641</v>
      </c>
      <c r="D100" s="9" t="s">
        <v>17</v>
      </c>
      <c r="E100" s="9" t="s">
        <v>36</v>
      </c>
      <c r="F100" s="9" t="s">
        <v>298</v>
      </c>
      <c r="G100" s="9" t="s">
        <v>14</v>
      </c>
      <c r="H100" s="9" t="str">
        <f t="shared" si="5"/>
        <v>StandardPrice</v>
      </c>
      <c r="I100" s="9" t="str">
        <f t="shared" si="6"/>
        <v/>
      </c>
      <c r="J100" s="9" t="s">
        <v>19</v>
      </c>
      <c r="K100" s="9" t="s">
        <v>20</v>
      </c>
      <c r="L100" s="9" t="str">
        <f t="shared" si="7"/>
        <v>10</v>
      </c>
      <c r="M100" s="9" t="str">
        <f t="shared" si="8"/>
        <v>kg</v>
      </c>
      <c r="N100" s="9" t="s">
        <v>14</v>
      </c>
      <c r="O100" s="9" t="s">
        <v>181</v>
      </c>
      <c r="P100" s="16">
        <v>57</v>
      </c>
      <c r="Q100" t="str">
        <f t="shared" si="9"/>
        <v>057</v>
      </c>
    </row>
    <row r="101" spans="1:17">
      <c r="A101" s="9" t="s">
        <v>455</v>
      </c>
      <c r="B101" s="9" t="s">
        <v>5313</v>
      </c>
      <c r="C101" s="9" t="s">
        <v>641</v>
      </c>
      <c r="D101" s="9" t="s">
        <v>17</v>
      </c>
      <c r="E101" s="9" t="s">
        <v>36</v>
      </c>
      <c r="F101" s="9" t="s">
        <v>298</v>
      </c>
      <c r="G101" s="9" t="s">
        <v>14</v>
      </c>
      <c r="H101" s="9" t="str">
        <f t="shared" si="5"/>
        <v>PlusPrice</v>
      </c>
      <c r="I101" s="9" t="str">
        <f t="shared" si="6"/>
        <v>1</v>
      </c>
      <c r="J101" s="9" t="s">
        <v>25</v>
      </c>
      <c r="K101" s="9" t="s">
        <v>33</v>
      </c>
      <c r="L101" s="9">
        <f t="shared" si="7"/>
        <v>9999</v>
      </c>
      <c r="M101" s="9" t="str">
        <f t="shared" si="8"/>
        <v>kg</v>
      </c>
      <c r="N101" s="9" t="s">
        <v>14</v>
      </c>
      <c r="O101" s="9" t="s">
        <v>27</v>
      </c>
      <c r="P101" s="16">
        <v>57</v>
      </c>
      <c r="Q101" t="str">
        <f t="shared" si="9"/>
        <v>057</v>
      </c>
    </row>
    <row r="102" spans="1:17">
      <c r="A102" s="9" t="s">
        <v>241</v>
      </c>
      <c r="B102" s="9" t="s">
        <v>5314</v>
      </c>
      <c r="C102" s="9" t="s">
        <v>60</v>
      </c>
      <c r="D102" s="9" t="s">
        <v>17</v>
      </c>
      <c r="E102" s="9" t="s">
        <v>36</v>
      </c>
      <c r="F102" s="9" t="s">
        <v>301</v>
      </c>
      <c r="G102" s="9" t="s">
        <v>14</v>
      </c>
      <c r="H102" s="9" t="str">
        <f t="shared" si="5"/>
        <v>StandardPrice</v>
      </c>
      <c r="I102" s="9" t="str">
        <f t="shared" si="6"/>
        <v/>
      </c>
      <c r="J102" s="9" t="s">
        <v>19</v>
      </c>
      <c r="K102" s="9" t="s">
        <v>20</v>
      </c>
      <c r="L102" s="9" t="str">
        <f t="shared" si="7"/>
        <v>10</v>
      </c>
      <c r="M102" s="9" t="str">
        <f t="shared" si="8"/>
        <v>kg</v>
      </c>
      <c r="N102" s="9" t="s">
        <v>14</v>
      </c>
      <c r="O102" s="9" t="s">
        <v>21</v>
      </c>
      <c r="P102" s="16">
        <v>58</v>
      </c>
      <c r="Q102" t="str">
        <f t="shared" si="9"/>
        <v>058</v>
      </c>
    </row>
    <row r="103" spans="1:17">
      <c r="A103" s="9" t="s">
        <v>427</v>
      </c>
      <c r="B103" s="9" t="s">
        <v>5315</v>
      </c>
      <c r="C103" s="9" t="s">
        <v>60</v>
      </c>
      <c r="D103" s="9" t="s">
        <v>17</v>
      </c>
      <c r="E103" s="9" t="s">
        <v>36</v>
      </c>
      <c r="F103" s="9" t="s">
        <v>301</v>
      </c>
      <c r="G103" s="9" t="s">
        <v>14</v>
      </c>
      <c r="H103" s="9" t="str">
        <f t="shared" si="5"/>
        <v>PlusPrice</v>
      </c>
      <c r="I103" s="9" t="str">
        <f t="shared" si="6"/>
        <v>1</v>
      </c>
      <c r="J103" s="9" t="s">
        <v>25</v>
      </c>
      <c r="K103" s="9" t="s">
        <v>33</v>
      </c>
      <c r="L103" s="9">
        <f t="shared" si="7"/>
        <v>9999</v>
      </c>
      <c r="M103" s="9" t="str">
        <f t="shared" si="8"/>
        <v>kg</v>
      </c>
      <c r="N103" s="9" t="s">
        <v>14</v>
      </c>
      <c r="O103" s="9" t="s">
        <v>593</v>
      </c>
      <c r="P103" s="16">
        <v>58</v>
      </c>
      <c r="Q103" t="str">
        <f t="shared" si="9"/>
        <v>058</v>
      </c>
    </row>
    <row r="104" spans="1:17">
      <c r="A104" s="9" t="s">
        <v>267</v>
      </c>
      <c r="B104" s="9" t="s">
        <v>5316</v>
      </c>
      <c r="C104" s="9" t="s">
        <v>305</v>
      </c>
      <c r="D104" s="9" t="s">
        <v>17</v>
      </c>
      <c r="E104" s="9" t="s">
        <v>36</v>
      </c>
      <c r="F104" s="9" t="s">
        <v>304</v>
      </c>
      <c r="G104" s="9" t="s">
        <v>19</v>
      </c>
      <c r="H104" s="9" t="str">
        <f t="shared" si="5"/>
        <v>StandardPrice</v>
      </c>
      <c r="I104" s="9" t="str">
        <f t="shared" si="6"/>
        <v/>
      </c>
      <c r="J104" s="9" t="s">
        <v>19</v>
      </c>
      <c r="K104" s="9" t="s">
        <v>14</v>
      </c>
      <c r="L104" s="9" t="str">
        <f t="shared" si="7"/>
        <v>1</v>
      </c>
      <c r="M104" s="9" t="str">
        <f t="shared" si="8"/>
        <v>Items</v>
      </c>
      <c r="N104" s="9" t="s">
        <v>19</v>
      </c>
      <c r="O104" s="9" t="s">
        <v>4524</v>
      </c>
      <c r="P104" s="16">
        <v>59</v>
      </c>
      <c r="Q104" t="str">
        <f t="shared" si="9"/>
        <v>059</v>
      </c>
    </row>
    <row r="105" spans="1:17">
      <c r="A105" s="9" t="s">
        <v>360</v>
      </c>
      <c r="B105" s="9" t="s">
        <v>5317</v>
      </c>
      <c r="C105" s="9" t="s">
        <v>310</v>
      </c>
      <c r="D105" s="9" t="s">
        <v>17</v>
      </c>
      <c r="E105" s="9" t="s">
        <v>36</v>
      </c>
      <c r="F105" s="9" t="s">
        <v>309</v>
      </c>
      <c r="G105" s="9" t="s">
        <v>19</v>
      </c>
      <c r="H105" s="9" t="str">
        <f t="shared" si="5"/>
        <v>StandardPrice</v>
      </c>
      <c r="I105" s="9" t="str">
        <f t="shared" si="6"/>
        <v/>
      </c>
      <c r="J105" s="9" t="s">
        <v>19</v>
      </c>
      <c r="K105" s="9" t="s">
        <v>14</v>
      </c>
      <c r="L105" s="9" t="str">
        <f t="shared" si="7"/>
        <v>1</v>
      </c>
      <c r="M105" s="9" t="str">
        <f t="shared" si="8"/>
        <v>Items</v>
      </c>
      <c r="N105" s="9" t="s">
        <v>19</v>
      </c>
      <c r="O105" s="9" t="s">
        <v>4566</v>
      </c>
      <c r="P105" s="16">
        <v>60</v>
      </c>
      <c r="Q105" t="str">
        <f t="shared" si="9"/>
        <v>060</v>
      </c>
    </row>
    <row r="106" spans="1:17">
      <c r="A106" s="9" t="s">
        <v>473</v>
      </c>
      <c r="B106" s="9" t="s">
        <v>5318</v>
      </c>
      <c r="C106" s="9" t="s">
        <v>226</v>
      </c>
      <c r="D106" s="9" t="s">
        <v>17</v>
      </c>
      <c r="E106" s="9" t="s">
        <v>36</v>
      </c>
      <c r="F106" s="9" t="s">
        <v>313</v>
      </c>
      <c r="G106" s="9" t="s">
        <v>19</v>
      </c>
      <c r="H106" s="9" t="str">
        <f t="shared" si="5"/>
        <v>StandardPrice</v>
      </c>
      <c r="I106" s="9" t="str">
        <f t="shared" si="6"/>
        <v/>
      </c>
      <c r="J106" s="9" t="s">
        <v>19</v>
      </c>
      <c r="K106" s="9" t="s">
        <v>14</v>
      </c>
      <c r="L106" s="9" t="str">
        <f t="shared" si="7"/>
        <v>1</v>
      </c>
      <c r="M106" s="9" t="str">
        <f t="shared" si="8"/>
        <v>Items</v>
      </c>
      <c r="N106" s="9" t="s">
        <v>19</v>
      </c>
      <c r="O106" s="9" t="s">
        <v>4568</v>
      </c>
      <c r="P106" s="16">
        <v>61</v>
      </c>
      <c r="Q106" t="str">
        <f t="shared" si="9"/>
        <v>061</v>
      </c>
    </row>
    <row r="107" spans="1:17">
      <c r="A107" s="9" t="s">
        <v>346</v>
      </c>
      <c r="B107" s="9" t="s">
        <v>5319</v>
      </c>
      <c r="C107" s="9" t="s">
        <v>663</v>
      </c>
      <c r="D107" s="9" t="s">
        <v>17</v>
      </c>
      <c r="E107" s="9" t="s">
        <v>36</v>
      </c>
      <c r="F107" s="9" t="s">
        <v>317</v>
      </c>
      <c r="G107" s="9" t="s">
        <v>14</v>
      </c>
      <c r="H107" s="9" t="str">
        <f t="shared" si="5"/>
        <v>StandardPrice</v>
      </c>
      <c r="I107" s="9" t="str">
        <f t="shared" si="6"/>
        <v/>
      </c>
      <c r="J107" s="9" t="s">
        <v>19</v>
      </c>
      <c r="K107" s="9" t="s">
        <v>20</v>
      </c>
      <c r="L107" s="9" t="str">
        <f t="shared" si="7"/>
        <v>10</v>
      </c>
      <c r="M107" s="9" t="str">
        <f t="shared" si="8"/>
        <v>kg</v>
      </c>
      <c r="N107" s="9" t="s">
        <v>14</v>
      </c>
      <c r="O107" s="9" t="s">
        <v>507</v>
      </c>
      <c r="P107" s="16">
        <v>62</v>
      </c>
      <c r="Q107" t="str">
        <f t="shared" si="9"/>
        <v>062</v>
      </c>
    </row>
    <row r="108" spans="1:17">
      <c r="A108" s="9" t="s">
        <v>482</v>
      </c>
      <c r="B108" s="9" t="s">
        <v>5320</v>
      </c>
      <c r="C108" s="9" t="s">
        <v>663</v>
      </c>
      <c r="D108" s="9" t="s">
        <v>17</v>
      </c>
      <c r="E108" s="9" t="s">
        <v>36</v>
      </c>
      <c r="F108" s="9" t="s">
        <v>317</v>
      </c>
      <c r="G108" s="9" t="s">
        <v>14</v>
      </c>
      <c r="H108" s="9" t="str">
        <f t="shared" si="5"/>
        <v>PlusPrice</v>
      </c>
      <c r="I108" s="9" t="str">
        <f t="shared" si="6"/>
        <v>1</v>
      </c>
      <c r="J108" s="9" t="s">
        <v>25</v>
      </c>
      <c r="K108" s="9" t="s">
        <v>33</v>
      </c>
      <c r="L108" s="9">
        <f t="shared" si="7"/>
        <v>9999</v>
      </c>
      <c r="M108" s="9" t="str">
        <f t="shared" si="8"/>
        <v>kg</v>
      </c>
      <c r="N108" s="9" t="s">
        <v>14</v>
      </c>
      <c r="O108" s="9" t="s">
        <v>55</v>
      </c>
      <c r="P108" s="16">
        <v>62</v>
      </c>
      <c r="Q108" t="str">
        <f t="shared" si="9"/>
        <v>062</v>
      </c>
    </row>
    <row r="109" spans="1:17">
      <c r="A109" s="9" t="s">
        <v>486</v>
      </c>
      <c r="B109" s="9" t="s">
        <v>5321</v>
      </c>
      <c r="C109" s="9" t="s">
        <v>669</v>
      </c>
      <c r="D109" s="9" t="s">
        <v>17</v>
      </c>
      <c r="E109" s="9" t="s">
        <v>36</v>
      </c>
      <c r="F109" s="9" t="s">
        <v>322</v>
      </c>
      <c r="G109" s="9" t="s">
        <v>19</v>
      </c>
      <c r="H109" s="9" t="str">
        <f t="shared" si="5"/>
        <v>StandardPrice</v>
      </c>
      <c r="I109" s="9" t="str">
        <f t="shared" si="6"/>
        <v/>
      </c>
      <c r="J109" s="9" t="s">
        <v>19</v>
      </c>
      <c r="K109" s="9" t="s">
        <v>14</v>
      </c>
      <c r="L109" s="9" t="str">
        <f t="shared" si="7"/>
        <v>1</v>
      </c>
      <c r="M109" s="9" t="str">
        <f t="shared" si="8"/>
        <v>Items</v>
      </c>
      <c r="N109" s="9" t="s">
        <v>19</v>
      </c>
      <c r="O109" s="9" t="s">
        <v>488</v>
      </c>
      <c r="P109" s="16">
        <v>63</v>
      </c>
      <c r="Q109" t="str">
        <f t="shared" si="9"/>
        <v>063</v>
      </c>
    </row>
    <row r="110" spans="1:17">
      <c r="A110" s="9" t="s">
        <v>201</v>
      </c>
      <c r="B110" s="9" t="s">
        <v>5322</v>
      </c>
      <c r="C110" s="9" t="s">
        <v>672</v>
      </c>
      <c r="D110" s="9" t="s">
        <v>17</v>
      </c>
      <c r="E110" s="9" t="s">
        <v>36</v>
      </c>
      <c r="F110" s="9" t="s">
        <v>326</v>
      </c>
      <c r="G110" s="9" t="s">
        <v>14</v>
      </c>
      <c r="H110" s="9" t="str">
        <f t="shared" si="5"/>
        <v>StandardPrice</v>
      </c>
      <c r="I110" s="9" t="str">
        <f t="shared" si="6"/>
        <v/>
      </c>
      <c r="J110" s="9" t="s">
        <v>19</v>
      </c>
      <c r="K110" s="9" t="s">
        <v>20</v>
      </c>
      <c r="L110" s="9" t="str">
        <f t="shared" si="7"/>
        <v>10</v>
      </c>
      <c r="M110" s="9" t="str">
        <f t="shared" si="8"/>
        <v>kg</v>
      </c>
      <c r="N110" s="9" t="s">
        <v>14</v>
      </c>
      <c r="O110" s="9" t="s">
        <v>507</v>
      </c>
      <c r="P110" s="16">
        <v>64</v>
      </c>
      <c r="Q110" t="str">
        <f t="shared" si="9"/>
        <v>064</v>
      </c>
    </row>
    <row r="111" spans="1:17">
      <c r="A111" s="9" t="s">
        <v>207</v>
      </c>
      <c r="B111" s="9" t="s">
        <v>5323</v>
      </c>
      <c r="C111" s="9" t="s">
        <v>672</v>
      </c>
      <c r="D111" s="9" t="s">
        <v>17</v>
      </c>
      <c r="E111" s="9" t="s">
        <v>36</v>
      </c>
      <c r="F111" s="9" t="s">
        <v>326</v>
      </c>
      <c r="G111" s="9" t="s">
        <v>14</v>
      </c>
      <c r="H111" s="9" t="str">
        <f t="shared" si="5"/>
        <v>PlusPrice</v>
      </c>
      <c r="I111" s="9" t="str">
        <f t="shared" si="6"/>
        <v>1</v>
      </c>
      <c r="J111" s="9" t="s">
        <v>25</v>
      </c>
      <c r="K111" s="9" t="s">
        <v>33</v>
      </c>
      <c r="L111" s="9">
        <f t="shared" si="7"/>
        <v>9999</v>
      </c>
      <c r="M111" s="9" t="str">
        <f t="shared" si="8"/>
        <v>kg</v>
      </c>
      <c r="N111" s="9" t="s">
        <v>14</v>
      </c>
      <c r="O111" s="9" t="s">
        <v>55</v>
      </c>
      <c r="P111" s="16">
        <v>64</v>
      </c>
      <c r="Q111" t="str">
        <f t="shared" si="9"/>
        <v>064</v>
      </c>
    </row>
    <row r="112" spans="1:17">
      <c r="A112" s="9" t="s">
        <v>194</v>
      </c>
      <c r="B112" s="9" t="s">
        <v>5324</v>
      </c>
      <c r="C112" s="9" t="s">
        <v>676</v>
      </c>
      <c r="D112" s="9" t="s">
        <v>17</v>
      </c>
      <c r="E112" s="9" t="s">
        <v>36</v>
      </c>
      <c r="F112" s="9" t="s">
        <v>369</v>
      </c>
      <c r="G112" s="9" t="s">
        <v>14</v>
      </c>
      <c r="H112" s="9" t="str">
        <f t="shared" si="5"/>
        <v>StandardPrice</v>
      </c>
      <c r="I112" s="9" t="str">
        <f t="shared" si="6"/>
        <v/>
      </c>
      <c r="J112" s="9" t="s">
        <v>19</v>
      </c>
      <c r="K112" s="9" t="s">
        <v>20</v>
      </c>
      <c r="L112" s="9" t="str">
        <f t="shared" si="7"/>
        <v>10</v>
      </c>
      <c r="M112" s="9" t="str">
        <f t="shared" si="8"/>
        <v>kg</v>
      </c>
      <c r="N112" s="9" t="s">
        <v>14</v>
      </c>
      <c r="O112" s="9" t="s">
        <v>50</v>
      </c>
      <c r="P112" s="16">
        <v>65</v>
      </c>
      <c r="Q112" t="str">
        <f t="shared" si="9"/>
        <v>065</v>
      </c>
    </row>
    <row r="113" spans="1:17">
      <c r="A113" s="9" t="s">
        <v>501</v>
      </c>
      <c r="B113" s="9" t="s">
        <v>5325</v>
      </c>
      <c r="C113" s="9" t="s">
        <v>676</v>
      </c>
      <c r="D113" s="9" t="s">
        <v>17</v>
      </c>
      <c r="E113" s="9" t="s">
        <v>36</v>
      </c>
      <c r="F113" s="9" t="s">
        <v>369</v>
      </c>
      <c r="G113" s="9" t="s">
        <v>14</v>
      </c>
      <c r="H113" s="9" t="str">
        <f t="shared" si="5"/>
        <v>PlusPrice</v>
      </c>
      <c r="I113" s="9" t="str">
        <f t="shared" si="6"/>
        <v>1</v>
      </c>
      <c r="J113" s="9" t="s">
        <v>25</v>
      </c>
      <c r="K113" s="9" t="s">
        <v>33</v>
      </c>
      <c r="L113" s="9">
        <f t="shared" si="7"/>
        <v>9999</v>
      </c>
      <c r="M113" s="9" t="str">
        <f t="shared" si="8"/>
        <v>kg</v>
      </c>
      <c r="N113" s="9" t="s">
        <v>14</v>
      </c>
      <c r="O113" s="9" t="s">
        <v>55</v>
      </c>
      <c r="P113" s="16">
        <v>65</v>
      </c>
      <c r="Q113" t="str">
        <f t="shared" si="9"/>
        <v>065</v>
      </c>
    </row>
    <row r="114" spans="1:17">
      <c r="A114" s="9" t="s">
        <v>505</v>
      </c>
      <c r="B114" s="9" t="s">
        <v>5326</v>
      </c>
      <c r="C114" s="9" t="s">
        <v>679</v>
      </c>
      <c r="D114" s="9" t="s">
        <v>17</v>
      </c>
      <c r="E114" s="9" t="s">
        <v>36</v>
      </c>
      <c r="F114" s="9" t="s">
        <v>374</v>
      </c>
      <c r="G114" s="9" t="s">
        <v>14</v>
      </c>
      <c r="H114" s="9" t="str">
        <f t="shared" si="5"/>
        <v>StandardPrice</v>
      </c>
      <c r="I114" s="9" t="str">
        <f t="shared" si="6"/>
        <v/>
      </c>
      <c r="J114" s="9" t="s">
        <v>19</v>
      </c>
      <c r="K114" s="9" t="s">
        <v>20</v>
      </c>
      <c r="L114" s="9" t="str">
        <f t="shared" si="7"/>
        <v>10</v>
      </c>
      <c r="M114" s="9" t="str">
        <f t="shared" si="8"/>
        <v>kg</v>
      </c>
      <c r="N114" s="9" t="s">
        <v>14</v>
      </c>
      <c r="O114" s="9" t="s">
        <v>50</v>
      </c>
      <c r="P114" s="16">
        <v>66</v>
      </c>
      <c r="Q114" t="str">
        <f t="shared" si="9"/>
        <v>066</v>
      </c>
    </row>
    <row r="115" spans="1:17">
      <c r="A115" s="9" t="s">
        <v>509</v>
      </c>
      <c r="B115" s="9" t="s">
        <v>5327</v>
      </c>
      <c r="C115" s="9" t="s">
        <v>679</v>
      </c>
      <c r="D115" s="9" t="s">
        <v>17</v>
      </c>
      <c r="E115" s="9" t="s">
        <v>36</v>
      </c>
      <c r="F115" s="9" t="s">
        <v>374</v>
      </c>
      <c r="G115" s="9" t="s">
        <v>14</v>
      </c>
      <c r="H115" s="9" t="str">
        <f t="shared" si="5"/>
        <v>PlusPrice</v>
      </c>
      <c r="I115" s="9" t="str">
        <f t="shared" si="6"/>
        <v>1</v>
      </c>
      <c r="J115" s="9" t="s">
        <v>25</v>
      </c>
      <c r="K115" s="9" t="s">
        <v>33</v>
      </c>
      <c r="L115" s="9">
        <f t="shared" si="7"/>
        <v>9999</v>
      </c>
      <c r="M115" s="9" t="str">
        <f t="shared" si="8"/>
        <v>kg</v>
      </c>
      <c r="N115" s="9" t="s">
        <v>14</v>
      </c>
      <c r="O115" s="9" t="s">
        <v>55</v>
      </c>
      <c r="P115" s="16">
        <v>66</v>
      </c>
      <c r="Q115" t="str">
        <f t="shared" si="9"/>
        <v>066</v>
      </c>
    </row>
    <row r="116" spans="1:17">
      <c r="A116" s="9" t="s">
        <v>512</v>
      </c>
      <c r="B116" s="9" t="s">
        <v>5328</v>
      </c>
      <c r="C116" s="9" t="s">
        <v>682</v>
      </c>
      <c r="D116" s="9" t="s">
        <v>17</v>
      </c>
      <c r="E116" s="9" t="s">
        <v>36</v>
      </c>
      <c r="F116" s="9" t="s">
        <v>378</v>
      </c>
      <c r="G116" s="9" t="s">
        <v>14</v>
      </c>
      <c r="H116" s="9" t="str">
        <f t="shared" si="5"/>
        <v>StandardPrice</v>
      </c>
      <c r="I116" s="9" t="str">
        <f t="shared" si="6"/>
        <v/>
      </c>
      <c r="J116" s="9" t="s">
        <v>19</v>
      </c>
      <c r="K116" s="9" t="s">
        <v>20</v>
      </c>
      <c r="L116" s="9" t="str">
        <f t="shared" si="7"/>
        <v>10</v>
      </c>
      <c r="M116" s="9" t="str">
        <f t="shared" si="8"/>
        <v>kg</v>
      </c>
      <c r="N116" s="9" t="s">
        <v>14</v>
      </c>
      <c r="O116" s="9" t="s">
        <v>181</v>
      </c>
      <c r="P116" s="16">
        <v>67</v>
      </c>
      <c r="Q116" t="str">
        <f t="shared" si="9"/>
        <v>067</v>
      </c>
    </row>
    <row r="117" spans="1:17">
      <c r="A117" s="9" t="s">
        <v>515</v>
      </c>
      <c r="B117" s="9" t="s">
        <v>5329</v>
      </c>
      <c r="C117" s="9" t="s">
        <v>682</v>
      </c>
      <c r="D117" s="9" t="s">
        <v>17</v>
      </c>
      <c r="E117" s="9" t="s">
        <v>36</v>
      </c>
      <c r="F117" s="9" t="s">
        <v>378</v>
      </c>
      <c r="G117" s="9" t="s">
        <v>14</v>
      </c>
      <c r="H117" s="9" t="str">
        <f t="shared" si="5"/>
        <v>PlusPrice</v>
      </c>
      <c r="I117" s="9" t="str">
        <f t="shared" si="6"/>
        <v>1</v>
      </c>
      <c r="J117" s="9" t="s">
        <v>25</v>
      </c>
      <c r="K117" s="9" t="s">
        <v>33</v>
      </c>
      <c r="L117" s="9">
        <f t="shared" si="7"/>
        <v>9999</v>
      </c>
      <c r="M117" s="9" t="str">
        <f t="shared" si="8"/>
        <v>kg</v>
      </c>
      <c r="N117" s="9" t="s">
        <v>14</v>
      </c>
      <c r="O117" s="9" t="s">
        <v>2378</v>
      </c>
      <c r="P117" s="16">
        <v>67</v>
      </c>
      <c r="Q117" t="str">
        <f t="shared" si="9"/>
        <v>067</v>
      </c>
    </row>
    <row r="118" spans="1:17">
      <c r="A118" s="9" t="s">
        <v>520</v>
      </c>
      <c r="B118" s="9" t="s">
        <v>5330</v>
      </c>
      <c r="C118" s="9" t="s">
        <v>17</v>
      </c>
      <c r="D118" s="9" t="s">
        <v>17</v>
      </c>
      <c r="E118" s="9" t="s">
        <v>36</v>
      </c>
      <c r="F118" s="9" t="s">
        <v>382</v>
      </c>
      <c r="G118" s="9" t="s">
        <v>19</v>
      </c>
      <c r="H118" s="9" t="str">
        <f t="shared" si="5"/>
        <v>StandardPrice</v>
      </c>
      <c r="I118" s="9" t="str">
        <f t="shared" si="6"/>
        <v/>
      </c>
      <c r="J118" s="9" t="s">
        <v>19</v>
      </c>
      <c r="K118" s="9" t="s">
        <v>14</v>
      </c>
      <c r="L118" s="9" t="str">
        <f t="shared" si="7"/>
        <v>1</v>
      </c>
      <c r="M118" s="9" t="str">
        <f t="shared" si="8"/>
        <v>Items</v>
      </c>
      <c r="N118" s="9" t="s">
        <v>19</v>
      </c>
      <c r="O118" s="9" t="s">
        <v>50</v>
      </c>
      <c r="P118" s="16">
        <v>68</v>
      </c>
      <c r="Q118" t="str">
        <f t="shared" si="9"/>
        <v>068</v>
      </c>
    </row>
    <row r="119" spans="1:17">
      <c r="A119" s="9" t="s">
        <v>523</v>
      </c>
      <c r="B119" s="9" t="s">
        <v>5331</v>
      </c>
      <c r="C119" s="9" t="s">
        <v>150</v>
      </c>
      <c r="D119" s="9" t="s">
        <v>17</v>
      </c>
      <c r="E119" s="9" t="s">
        <v>36</v>
      </c>
      <c r="F119" s="9" t="s">
        <v>386</v>
      </c>
      <c r="G119" s="9" t="s">
        <v>14</v>
      </c>
      <c r="H119" s="9" t="str">
        <f t="shared" si="5"/>
        <v>StandardPrice</v>
      </c>
      <c r="I119" s="9" t="str">
        <f t="shared" si="6"/>
        <v/>
      </c>
      <c r="J119" s="9" t="s">
        <v>19</v>
      </c>
      <c r="K119" s="9" t="s">
        <v>14</v>
      </c>
      <c r="L119" s="9" t="str">
        <f t="shared" si="7"/>
        <v>1</v>
      </c>
      <c r="M119" s="9" t="str">
        <f t="shared" si="8"/>
        <v>kg</v>
      </c>
      <c r="N119" s="9" t="s">
        <v>14</v>
      </c>
      <c r="O119" s="9" t="s">
        <v>21</v>
      </c>
      <c r="P119" s="16">
        <v>69</v>
      </c>
      <c r="Q119" t="str">
        <f t="shared" si="9"/>
        <v>069</v>
      </c>
    </row>
    <row r="120" spans="1:17">
      <c r="A120" s="9" t="s">
        <v>526</v>
      </c>
      <c r="B120" s="9" t="s">
        <v>5332</v>
      </c>
      <c r="C120" s="9" t="s">
        <v>150</v>
      </c>
      <c r="D120" s="9" t="s">
        <v>17</v>
      </c>
      <c r="E120" s="9" t="s">
        <v>36</v>
      </c>
      <c r="F120" s="9" t="s">
        <v>386</v>
      </c>
      <c r="G120" s="9" t="s">
        <v>14</v>
      </c>
      <c r="H120" s="9" t="str">
        <f t="shared" si="5"/>
        <v>PlusPrice</v>
      </c>
      <c r="I120" s="9" t="str">
        <f t="shared" si="6"/>
        <v>1</v>
      </c>
      <c r="J120" s="9" t="s">
        <v>17</v>
      </c>
      <c r="K120" s="9" t="s">
        <v>33</v>
      </c>
      <c r="L120" s="9">
        <f t="shared" si="7"/>
        <v>9999</v>
      </c>
      <c r="M120" s="9" t="str">
        <f t="shared" si="8"/>
        <v>kg</v>
      </c>
      <c r="N120" s="9" t="s">
        <v>14</v>
      </c>
      <c r="O120" s="9" t="s">
        <v>3848</v>
      </c>
      <c r="P120" s="16">
        <v>69</v>
      </c>
      <c r="Q120" t="str">
        <f t="shared" si="9"/>
        <v>069</v>
      </c>
    </row>
    <row r="121" spans="1:17">
      <c r="A121" s="9" t="s">
        <v>530</v>
      </c>
      <c r="B121" s="9" t="s">
        <v>5333</v>
      </c>
      <c r="C121" s="9" t="s">
        <v>473</v>
      </c>
      <c r="D121" s="9" t="s">
        <v>17</v>
      </c>
      <c r="E121" s="9" t="s">
        <v>36</v>
      </c>
      <c r="F121" s="9" t="s">
        <v>390</v>
      </c>
      <c r="G121" s="9" t="s">
        <v>14</v>
      </c>
      <c r="H121" s="9" t="str">
        <f t="shared" si="5"/>
        <v>StandardPrice</v>
      </c>
      <c r="I121" s="9" t="str">
        <f t="shared" si="6"/>
        <v/>
      </c>
      <c r="J121" s="9" t="s">
        <v>19</v>
      </c>
      <c r="K121" s="9" t="s">
        <v>20</v>
      </c>
      <c r="L121" s="9" t="str">
        <f t="shared" si="7"/>
        <v>10</v>
      </c>
      <c r="M121" s="9" t="str">
        <f t="shared" si="8"/>
        <v>kg</v>
      </c>
      <c r="N121" s="9" t="s">
        <v>14</v>
      </c>
      <c r="O121" s="9" t="s">
        <v>3774</v>
      </c>
      <c r="P121" s="16">
        <v>70</v>
      </c>
      <c r="Q121" t="str">
        <f t="shared" si="9"/>
        <v>070</v>
      </c>
    </row>
    <row r="122" spans="1:17">
      <c r="A122" s="9" t="s">
        <v>534</v>
      </c>
      <c r="B122" s="9" t="s">
        <v>5334</v>
      </c>
      <c r="C122" s="9" t="s">
        <v>473</v>
      </c>
      <c r="D122" s="9" t="s">
        <v>17</v>
      </c>
      <c r="E122" s="9" t="s">
        <v>36</v>
      </c>
      <c r="F122" s="9" t="s">
        <v>390</v>
      </c>
      <c r="G122" s="9" t="s">
        <v>14</v>
      </c>
      <c r="H122" s="9" t="str">
        <f t="shared" si="5"/>
        <v>PlusPrice</v>
      </c>
      <c r="I122" s="9" t="str">
        <f t="shared" si="6"/>
        <v>1</v>
      </c>
      <c r="J122" s="9" t="s">
        <v>25</v>
      </c>
      <c r="K122" s="9" t="s">
        <v>33</v>
      </c>
      <c r="L122" s="9">
        <f t="shared" si="7"/>
        <v>9999</v>
      </c>
      <c r="M122" s="9" t="str">
        <f t="shared" si="8"/>
        <v>kg</v>
      </c>
      <c r="N122" s="9" t="s">
        <v>14</v>
      </c>
      <c r="O122" s="9" t="s">
        <v>3848</v>
      </c>
      <c r="P122" s="16">
        <v>70</v>
      </c>
      <c r="Q122" t="str">
        <f t="shared" si="9"/>
        <v>070</v>
      </c>
    </row>
    <row r="123" spans="1:17">
      <c r="A123" s="9" t="s">
        <v>537</v>
      </c>
      <c r="B123" s="9" t="s">
        <v>5335</v>
      </c>
      <c r="C123" s="9" t="s">
        <v>430</v>
      </c>
      <c r="D123" s="9" t="s">
        <v>17</v>
      </c>
      <c r="E123" s="9" t="s">
        <v>36</v>
      </c>
      <c r="F123" s="9" t="s">
        <v>394</v>
      </c>
      <c r="G123" s="9" t="s">
        <v>14</v>
      </c>
      <c r="H123" s="9" t="str">
        <f t="shared" si="5"/>
        <v>StandardPrice</v>
      </c>
      <c r="I123" s="9" t="str">
        <f t="shared" si="6"/>
        <v/>
      </c>
      <c r="J123" s="9" t="s">
        <v>19</v>
      </c>
      <c r="K123" s="9" t="s">
        <v>20</v>
      </c>
      <c r="L123" s="9" t="str">
        <f t="shared" si="7"/>
        <v>10</v>
      </c>
      <c r="M123" s="9" t="str">
        <f t="shared" si="8"/>
        <v>kg</v>
      </c>
      <c r="N123" s="9" t="s">
        <v>14</v>
      </c>
      <c r="O123" s="9" t="s">
        <v>181</v>
      </c>
      <c r="P123" s="16">
        <v>71</v>
      </c>
      <c r="Q123" t="str">
        <f t="shared" si="9"/>
        <v>071</v>
      </c>
    </row>
    <row r="124" spans="1:17">
      <c r="A124" s="9" t="s">
        <v>541</v>
      </c>
      <c r="B124" s="9" t="s">
        <v>5336</v>
      </c>
      <c r="C124" s="9" t="s">
        <v>430</v>
      </c>
      <c r="D124" s="9" t="s">
        <v>17</v>
      </c>
      <c r="E124" s="9" t="s">
        <v>36</v>
      </c>
      <c r="F124" s="9" t="s">
        <v>394</v>
      </c>
      <c r="G124" s="9" t="s">
        <v>14</v>
      </c>
      <c r="H124" s="9" t="str">
        <f t="shared" si="5"/>
        <v>PlusPrice</v>
      </c>
      <c r="I124" s="9" t="str">
        <f t="shared" si="6"/>
        <v>1</v>
      </c>
      <c r="J124" s="9" t="s">
        <v>25</v>
      </c>
      <c r="K124" s="9" t="s">
        <v>33</v>
      </c>
      <c r="L124" s="9">
        <f t="shared" si="7"/>
        <v>9999</v>
      </c>
      <c r="M124" s="9" t="str">
        <f t="shared" si="8"/>
        <v>kg</v>
      </c>
      <c r="N124" s="9" t="s">
        <v>14</v>
      </c>
      <c r="O124" s="9" t="s">
        <v>55</v>
      </c>
      <c r="P124" s="16">
        <v>71</v>
      </c>
      <c r="Q124" t="str">
        <f t="shared" si="9"/>
        <v>071</v>
      </c>
    </row>
    <row r="125" spans="1:17">
      <c r="A125" s="9" t="s">
        <v>544</v>
      </c>
      <c r="B125" s="9" t="s">
        <v>5337</v>
      </c>
      <c r="C125" s="9" t="s">
        <v>685</v>
      </c>
      <c r="D125" s="9" t="s">
        <v>17</v>
      </c>
      <c r="E125" s="9" t="s">
        <v>36</v>
      </c>
      <c r="F125" s="9" t="s">
        <v>397</v>
      </c>
      <c r="G125" s="9" t="s">
        <v>14</v>
      </c>
      <c r="H125" s="9" t="str">
        <f t="shared" si="5"/>
        <v>StandardPrice</v>
      </c>
      <c r="I125" s="9" t="str">
        <f t="shared" si="6"/>
        <v/>
      </c>
      <c r="J125" s="9" t="s">
        <v>19</v>
      </c>
      <c r="K125" s="9" t="s">
        <v>20</v>
      </c>
      <c r="L125" s="9" t="str">
        <f t="shared" si="7"/>
        <v>10</v>
      </c>
      <c r="M125" s="9" t="str">
        <f t="shared" si="8"/>
        <v>kg</v>
      </c>
      <c r="N125" s="9" t="s">
        <v>14</v>
      </c>
      <c r="O125" s="9" t="s">
        <v>181</v>
      </c>
      <c r="P125" s="16">
        <v>72</v>
      </c>
      <c r="Q125" t="str">
        <f t="shared" si="9"/>
        <v>072</v>
      </c>
    </row>
    <row r="126" spans="1:17">
      <c r="A126" s="9" t="s">
        <v>547</v>
      </c>
      <c r="B126" s="9" t="s">
        <v>5338</v>
      </c>
      <c r="C126" s="9" t="s">
        <v>685</v>
      </c>
      <c r="D126" s="9" t="s">
        <v>17</v>
      </c>
      <c r="E126" s="9" t="s">
        <v>36</v>
      </c>
      <c r="F126" s="9" t="s">
        <v>397</v>
      </c>
      <c r="G126" s="9" t="s">
        <v>14</v>
      </c>
      <c r="H126" s="9" t="str">
        <f t="shared" si="5"/>
        <v>PlusPrice</v>
      </c>
      <c r="I126" s="9" t="str">
        <f t="shared" si="6"/>
        <v>1</v>
      </c>
      <c r="J126" s="9" t="s">
        <v>25</v>
      </c>
      <c r="K126" s="9" t="s">
        <v>33</v>
      </c>
      <c r="L126" s="9">
        <f t="shared" si="7"/>
        <v>9999</v>
      </c>
      <c r="M126" s="9" t="str">
        <f t="shared" si="8"/>
        <v>kg</v>
      </c>
      <c r="N126" s="9" t="s">
        <v>14</v>
      </c>
      <c r="O126" s="9" t="s">
        <v>27</v>
      </c>
      <c r="P126" s="16">
        <v>72</v>
      </c>
      <c r="Q126" t="str">
        <f t="shared" si="9"/>
        <v>072</v>
      </c>
    </row>
    <row r="127" spans="1:17">
      <c r="A127" s="9" t="s">
        <v>550</v>
      </c>
      <c r="B127" s="9" t="s">
        <v>5339</v>
      </c>
      <c r="C127" s="9" t="s">
        <v>688</v>
      </c>
      <c r="D127" s="9" t="s">
        <v>17</v>
      </c>
      <c r="E127" s="9" t="s">
        <v>36</v>
      </c>
      <c r="F127" s="9" t="s">
        <v>402</v>
      </c>
      <c r="G127" s="9" t="s">
        <v>14</v>
      </c>
      <c r="H127" s="9" t="str">
        <f t="shared" si="5"/>
        <v>StandardPrice</v>
      </c>
      <c r="I127" s="9" t="str">
        <f t="shared" si="6"/>
        <v/>
      </c>
      <c r="J127" s="9" t="s">
        <v>19</v>
      </c>
      <c r="K127" s="9" t="s">
        <v>20</v>
      </c>
      <c r="L127" s="9" t="str">
        <f t="shared" si="7"/>
        <v>10</v>
      </c>
      <c r="M127" s="9" t="str">
        <f t="shared" si="8"/>
        <v>kg</v>
      </c>
      <c r="N127" s="9" t="s">
        <v>14</v>
      </c>
      <c r="O127" s="9" t="s">
        <v>181</v>
      </c>
      <c r="P127" s="16">
        <v>279</v>
      </c>
      <c r="Q127">
        <f t="shared" si="9"/>
        <v>279</v>
      </c>
    </row>
    <row r="128" spans="1:17">
      <c r="A128" s="9" t="s">
        <v>553</v>
      </c>
      <c r="B128" s="9" t="s">
        <v>5340</v>
      </c>
      <c r="C128" s="9" t="s">
        <v>688</v>
      </c>
      <c r="D128" s="9" t="s">
        <v>17</v>
      </c>
      <c r="E128" s="9" t="s">
        <v>36</v>
      </c>
      <c r="F128" s="9" t="s">
        <v>402</v>
      </c>
      <c r="G128" s="9" t="s">
        <v>14</v>
      </c>
      <c r="H128" s="9" t="str">
        <f t="shared" si="5"/>
        <v>PlusPrice</v>
      </c>
      <c r="I128" s="9" t="str">
        <f t="shared" si="6"/>
        <v>1</v>
      </c>
      <c r="J128" s="9" t="s">
        <v>25</v>
      </c>
      <c r="K128" s="9" t="s">
        <v>33</v>
      </c>
      <c r="L128" s="9">
        <f t="shared" si="7"/>
        <v>9999</v>
      </c>
      <c r="M128" s="9" t="str">
        <f t="shared" si="8"/>
        <v>kg</v>
      </c>
      <c r="N128" s="9" t="s">
        <v>14</v>
      </c>
      <c r="O128" s="9" t="s">
        <v>55</v>
      </c>
      <c r="P128" s="16">
        <v>279</v>
      </c>
      <c r="Q128">
        <f t="shared" si="9"/>
        <v>279</v>
      </c>
    </row>
    <row r="129" spans="1:17">
      <c r="A129" s="9" t="s">
        <v>556</v>
      </c>
      <c r="B129" s="9" t="s">
        <v>5341</v>
      </c>
      <c r="C129" s="9" t="s">
        <v>691</v>
      </c>
      <c r="D129" s="9" t="s">
        <v>17</v>
      </c>
      <c r="E129" s="9" t="s">
        <v>36</v>
      </c>
      <c r="F129" s="9" t="s">
        <v>406</v>
      </c>
      <c r="G129" s="9" t="s">
        <v>14</v>
      </c>
      <c r="H129" s="9" t="str">
        <f t="shared" si="5"/>
        <v>StandardPrice</v>
      </c>
      <c r="I129" s="9" t="str">
        <f t="shared" si="6"/>
        <v/>
      </c>
      <c r="J129" s="9" t="s">
        <v>19</v>
      </c>
      <c r="K129" s="9" t="s">
        <v>20</v>
      </c>
      <c r="L129" s="9" t="str">
        <f t="shared" si="7"/>
        <v>10</v>
      </c>
      <c r="M129" s="9" t="str">
        <f t="shared" si="8"/>
        <v>kg</v>
      </c>
      <c r="N129" s="9" t="s">
        <v>14</v>
      </c>
      <c r="O129" s="9" t="s">
        <v>507</v>
      </c>
      <c r="P129" s="16">
        <v>74</v>
      </c>
      <c r="Q129" t="str">
        <f t="shared" si="9"/>
        <v>074</v>
      </c>
    </row>
    <row r="130" spans="1:17">
      <c r="A130" s="9" t="s">
        <v>559</v>
      </c>
      <c r="B130" s="9" t="s">
        <v>5342</v>
      </c>
      <c r="C130" s="9" t="s">
        <v>691</v>
      </c>
      <c r="D130" s="9" t="s">
        <v>17</v>
      </c>
      <c r="E130" s="9" t="s">
        <v>36</v>
      </c>
      <c r="F130" s="9" t="s">
        <v>406</v>
      </c>
      <c r="G130" s="9" t="s">
        <v>14</v>
      </c>
      <c r="H130" s="9" t="str">
        <f t="shared" si="5"/>
        <v>PlusPrice</v>
      </c>
      <c r="I130" s="9" t="str">
        <f t="shared" si="6"/>
        <v>1</v>
      </c>
      <c r="J130" s="9" t="s">
        <v>25</v>
      </c>
      <c r="K130" s="9" t="s">
        <v>33</v>
      </c>
      <c r="L130" s="9">
        <f t="shared" si="7"/>
        <v>9999</v>
      </c>
      <c r="M130" s="9" t="str">
        <f t="shared" si="8"/>
        <v>kg</v>
      </c>
      <c r="N130" s="9" t="s">
        <v>14</v>
      </c>
      <c r="O130" s="9" t="s">
        <v>2378</v>
      </c>
      <c r="P130" s="16">
        <v>74</v>
      </c>
      <c r="Q130" t="str">
        <f t="shared" si="9"/>
        <v>074</v>
      </c>
    </row>
    <row r="131" spans="1:17">
      <c r="A131" s="9" t="s">
        <v>563</v>
      </c>
      <c r="B131" s="9" t="s">
        <v>5343</v>
      </c>
      <c r="C131" s="9" t="s">
        <v>341</v>
      </c>
      <c r="D131" s="9" t="s">
        <v>17</v>
      </c>
      <c r="E131" s="9" t="s">
        <v>36</v>
      </c>
      <c r="F131" s="9" t="s">
        <v>776</v>
      </c>
      <c r="G131" s="9" t="s">
        <v>14</v>
      </c>
      <c r="H131" s="9" t="str">
        <f t="shared" si="5"/>
        <v>StandardPrice</v>
      </c>
      <c r="I131" s="9" t="str">
        <f t="shared" si="6"/>
        <v/>
      </c>
      <c r="J131" s="9" t="s">
        <v>19</v>
      </c>
      <c r="K131" s="9" t="s">
        <v>20</v>
      </c>
      <c r="L131" s="9" t="str">
        <f t="shared" si="7"/>
        <v>10</v>
      </c>
      <c r="M131" s="9" t="str">
        <f t="shared" si="8"/>
        <v>kg</v>
      </c>
      <c r="N131" s="9" t="s">
        <v>14</v>
      </c>
      <c r="O131" s="9" t="s">
        <v>507</v>
      </c>
      <c r="P131" s="16">
        <v>262</v>
      </c>
      <c r="Q131">
        <f t="shared" si="9"/>
        <v>262</v>
      </c>
    </row>
    <row r="132" spans="1:17">
      <c r="A132" s="9" t="s">
        <v>567</v>
      </c>
      <c r="B132" s="9" t="s">
        <v>5344</v>
      </c>
      <c r="C132" s="9" t="s">
        <v>341</v>
      </c>
      <c r="D132" s="9" t="s">
        <v>17</v>
      </c>
      <c r="E132" s="9" t="s">
        <v>36</v>
      </c>
      <c r="F132" s="9" t="s">
        <v>776</v>
      </c>
      <c r="G132" s="9" t="s">
        <v>14</v>
      </c>
      <c r="H132" s="9" t="str">
        <f t="shared" si="5"/>
        <v>PlusPrice</v>
      </c>
      <c r="I132" s="9" t="str">
        <f t="shared" si="6"/>
        <v>1</v>
      </c>
      <c r="J132" s="9" t="s">
        <v>25</v>
      </c>
      <c r="K132" s="9" t="s">
        <v>33</v>
      </c>
      <c r="L132" s="9">
        <f t="shared" si="7"/>
        <v>9999</v>
      </c>
      <c r="M132" s="9" t="str">
        <f t="shared" si="8"/>
        <v>kg</v>
      </c>
      <c r="N132" s="9" t="s">
        <v>14</v>
      </c>
      <c r="O132" s="9" t="s">
        <v>2378</v>
      </c>
      <c r="P132" s="16">
        <v>262</v>
      </c>
      <c r="Q132">
        <f t="shared" si="9"/>
        <v>262</v>
      </c>
    </row>
    <row r="133" spans="1:17">
      <c r="A133" s="9" t="s">
        <v>570</v>
      </c>
      <c r="B133" s="9" t="s">
        <v>5345</v>
      </c>
      <c r="C133" s="9" t="s">
        <v>694</v>
      </c>
      <c r="D133" s="9" t="s">
        <v>17</v>
      </c>
      <c r="E133" s="9" t="s">
        <v>36</v>
      </c>
      <c r="F133" s="9" t="s">
        <v>789</v>
      </c>
      <c r="G133" s="9" t="s">
        <v>14</v>
      </c>
      <c r="H133" s="9" t="str">
        <f t="shared" ref="H133:H196" si="10">IF(J133="0","StandardPrice","PlusPrice")</f>
        <v>StandardPrice</v>
      </c>
      <c r="I133" s="9" t="str">
        <f t="shared" ref="I133:I196" si="11">IF(J133="0","","1")</f>
        <v/>
      </c>
      <c r="J133" s="9" t="s">
        <v>19</v>
      </c>
      <c r="K133" s="9" t="s">
        <v>20</v>
      </c>
      <c r="L133" s="9" t="str">
        <f t="shared" ref="L133:L196" si="12">IF(K133="",9999,K133)</f>
        <v>10</v>
      </c>
      <c r="M133" s="9" t="str">
        <f t="shared" ref="M133:M196" si="13">IF(N133="0","Items","kg")</f>
        <v>kg</v>
      </c>
      <c r="N133" s="9" t="s">
        <v>14</v>
      </c>
      <c r="O133" s="9" t="s">
        <v>181</v>
      </c>
      <c r="P133" s="16">
        <v>71</v>
      </c>
      <c r="Q133" t="str">
        <f t="shared" ref="Q133:Q196" si="14">IF(LEN(P133)=1,"00"&amp;P133,IF(LEN(P133)=2,"0"&amp;P133,P133))</f>
        <v>071</v>
      </c>
    </row>
    <row r="134" spans="1:17">
      <c r="A134" s="9" t="s">
        <v>574</v>
      </c>
      <c r="B134" s="9" t="s">
        <v>5346</v>
      </c>
      <c r="C134" s="9" t="s">
        <v>694</v>
      </c>
      <c r="D134" s="9" t="s">
        <v>17</v>
      </c>
      <c r="E134" s="9" t="s">
        <v>36</v>
      </c>
      <c r="F134" s="9" t="s">
        <v>789</v>
      </c>
      <c r="G134" s="9" t="s">
        <v>14</v>
      </c>
      <c r="H134" s="9" t="str">
        <f t="shared" si="10"/>
        <v>PlusPrice</v>
      </c>
      <c r="I134" s="9" t="str">
        <f t="shared" si="11"/>
        <v>1</v>
      </c>
      <c r="J134" s="9" t="s">
        <v>25</v>
      </c>
      <c r="K134" s="9" t="s">
        <v>33</v>
      </c>
      <c r="L134" s="9">
        <f t="shared" si="12"/>
        <v>9999</v>
      </c>
      <c r="M134" s="9" t="str">
        <f t="shared" si="13"/>
        <v>kg</v>
      </c>
      <c r="N134" s="9" t="s">
        <v>14</v>
      </c>
      <c r="O134" s="9" t="s">
        <v>55</v>
      </c>
      <c r="P134" s="16">
        <v>71</v>
      </c>
      <c r="Q134" t="str">
        <f t="shared" si="14"/>
        <v>071</v>
      </c>
    </row>
    <row r="135" spans="1:17">
      <c r="A135" s="9" t="s">
        <v>577</v>
      </c>
      <c r="B135" s="9" t="s">
        <v>5347</v>
      </c>
      <c r="C135" s="9" t="s">
        <v>697</v>
      </c>
      <c r="D135" s="9" t="s">
        <v>17</v>
      </c>
      <c r="E135" s="9" t="s">
        <v>36</v>
      </c>
      <c r="F135" s="9" t="s">
        <v>413</v>
      </c>
      <c r="G135" s="9" t="s">
        <v>14</v>
      </c>
      <c r="H135" s="9" t="str">
        <f t="shared" si="10"/>
        <v>StandardPrice</v>
      </c>
      <c r="I135" s="9" t="str">
        <f t="shared" si="11"/>
        <v/>
      </c>
      <c r="J135" s="9" t="s">
        <v>19</v>
      </c>
      <c r="K135" s="9" t="s">
        <v>14</v>
      </c>
      <c r="L135" s="9" t="str">
        <f t="shared" si="12"/>
        <v>1</v>
      </c>
      <c r="M135" s="9" t="str">
        <f t="shared" si="13"/>
        <v>kg</v>
      </c>
      <c r="N135" s="9" t="s">
        <v>14</v>
      </c>
      <c r="O135" s="9" t="s">
        <v>181</v>
      </c>
      <c r="P135" s="16">
        <v>77</v>
      </c>
      <c r="Q135" t="str">
        <f t="shared" si="14"/>
        <v>077</v>
      </c>
    </row>
    <row r="136" spans="1:17">
      <c r="A136" s="9" t="s">
        <v>503</v>
      </c>
      <c r="B136" s="9" t="s">
        <v>5348</v>
      </c>
      <c r="C136" s="9" t="s">
        <v>697</v>
      </c>
      <c r="D136" s="9" t="s">
        <v>17</v>
      </c>
      <c r="E136" s="9" t="s">
        <v>36</v>
      </c>
      <c r="F136" s="9" t="s">
        <v>413</v>
      </c>
      <c r="G136" s="9" t="s">
        <v>14</v>
      </c>
      <c r="H136" s="9" t="str">
        <f t="shared" si="10"/>
        <v>PlusPrice</v>
      </c>
      <c r="I136" s="9" t="str">
        <f t="shared" si="11"/>
        <v>1</v>
      </c>
      <c r="J136" s="9" t="s">
        <v>17</v>
      </c>
      <c r="K136" s="9" t="s">
        <v>33</v>
      </c>
      <c r="L136" s="9">
        <f t="shared" si="12"/>
        <v>9999</v>
      </c>
      <c r="M136" s="9" t="str">
        <f t="shared" si="13"/>
        <v>kg</v>
      </c>
      <c r="N136" s="9" t="s">
        <v>14</v>
      </c>
      <c r="O136" s="9" t="s">
        <v>55</v>
      </c>
      <c r="P136" s="16">
        <v>77</v>
      </c>
      <c r="Q136" t="str">
        <f t="shared" si="14"/>
        <v>077</v>
      </c>
    </row>
    <row r="137" spans="1:17">
      <c r="A137" s="9" t="s">
        <v>582</v>
      </c>
      <c r="B137" s="9" t="s">
        <v>5349</v>
      </c>
      <c r="C137" s="9" t="s">
        <v>337</v>
      </c>
      <c r="D137" s="9" t="s">
        <v>17</v>
      </c>
      <c r="E137" s="9" t="s">
        <v>36</v>
      </c>
      <c r="F137" s="9" t="s">
        <v>417</v>
      </c>
      <c r="G137" s="9" t="s">
        <v>14</v>
      </c>
      <c r="H137" s="9" t="str">
        <f t="shared" si="10"/>
        <v>StandardPrice</v>
      </c>
      <c r="I137" s="9" t="str">
        <f t="shared" si="11"/>
        <v/>
      </c>
      <c r="J137" s="9" t="s">
        <v>19</v>
      </c>
      <c r="K137" s="9" t="s">
        <v>20</v>
      </c>
      <c r="L137" s="9" t="str">
        <f t="shared" si="12"/>
        <v>10</v>
      </c>
      <c r="M137" s="9" t="str">
        <f t="shared" si="13"/>
        <v>kg</v>
      </c>
      <c r="N137" s="9" t="s">
        <v>14</v>
      </c>
      <c r="O137" s="9" t="s">
        <v>507</v>
      </c>
      <c r="P137" s="16">
        <v>78</v>
      </c>
      <c r="Q137" t="str">
        <f t="shared" si="14"/>
        <v>078</v>
      </c>
    </row>
    <row r="138" spans="1:17">
      <c r="A138" s="9" t="s">
        <v>130</v>
      </c>
      <c r="B138" s="9" t="s">
        <v>5350</v>
      </c>
      <c r="C138" s="9" t="s">
        <v>337</v>
      </c>
      <c r="D138" s="9" t="s">
        <v>17</v>
      </c>
      <c r="E138" s="9" t="s">
        <v>36</v>
      </c>
      <c r="F138" s="9" t="s">
        <v>417</v>
      </c>
      <c r="G138" s="9" t="s">
        <v>14</v>
      </c>
      <c r="H138" s="9" t="str">
        <f t="shared" si="10"/>
        <v>PlusPrice</v>
      </c>
      <c r="I138" s="9" t="str">
        <f t="shared" si="11"/>
        <v>1</v>
      </c>
      <c r="J138" s="9" t="s">
        <v>25</v>
      </c>
      <c r="K138" s="9" t="s">
        <v>33</v>
      </c>
      <c r="L138" s="9">
        <f t="shared" si="12"/>
        <v>9999</v>
      </c>
      <c r="M138" s="9" t="str">
        <f t="shared" si="13"/>
        <v>kg</v>
      </c>
      <c r="N138" s="9" t="s">
        <v>14</v>
      </c>
      <c r="O138" s="9" t="s">
        <v>2378</v>
      </c>
      <c r="P138" s="16">
        <v>78</v>
      </c>
      <c r="Q138" t="str">
        <f t="shared" si="14"/>
        <v>078</v>
      </c>
    </row>
    <row r="139" spans="1:17">
      <c r="A139" s="9" t="s">
        <v>587</v>
      </c>
      <c r="B139" s="9" t="s">
        <v>5351</v>
      </c>
      <c r="C139" s="9" t="s">
        <v>700</v>
      </c>
      <c r="D139" s="9" t="s">
        <v>17</v>
      </c>
      <c r="E139" s="9" t="s">
        <v>36</v>
      </c>
      <c r="F139" s="9" t="s">
        <v>421</v>
      </c>
      <c r="G139" s="9" t="s">
        <v>19</v>
      </c>
      <c r="H139" s="9" t="str">
        <f t="shared" si="10"/>
        <v>StandardPrice</v>
      </c>
      <c r="I139" s="9" t="str">
        <f t="shared" si="11"/>
        <v/>
      </c>
      <c r="J139" s="9" t="s">
        <v>19</v>
      </c>
      <c r="K139" s="9" t="s">
        <v>14</v>
      </c>
      <c r="L139" s="9" t="str">
        <f t="shared" si="12"/>
        <v>1</v>
      </c>
      <c r="M139" s="9" t="str">
        <f t="shared" si="13"/>
        <v>Items</v>
      </c>
      <c r="N139" s="9" t="s">
        <v>19</v>
      </c>
      <c r="O139" s="9" t="s">
        <v>181</v>
      </c>
      <c r="P139" s="16">
        <v>79</v>
      </c>
      <c r="Q139" t="str">
        <f t="shared" si="14"/>
        <v>079</v>
      </c>
    </row>
    <row r="140" spans="1:17">
      <c r="A140" s="9" t="s">
        <v>591</v>
      </c>
      <c r="B140" s="9" t="s">
        <v>5352</v>
      </c>
      <c r="C140" s="9" t="s">
        <v>409</v>
      </c>
      <c r="D140" s="9" t="s">
        <v>17</v>
      </c>
      <c r="E140" s="9" t="s">
        <v>36</v>
      </c>
      <c r="F140" s="9" t="s">
        <v>425</v>
      </c>
      <c r="G140" s="9" t="s">
        <v>14</v>
      </c>
      <c r="H140" s="9" t="str">
        <f t="shared" si="10"/>
        <v>StandardPrice</v>
      </c>
      <c r="I140" s="9" t="str">
        <f t="shared" si="11"/>
        <v/>
      </c>
      <c r="J140" s="9" t="s">
        <v>19</v>
      </c>
      <c r="K140" s="9" t="s">
        <v>14</v>
      </c>
      <c r="L140" s="9" t="str">
        <f t="shared" si="12"/>
        <v>1</v>
      </c>
      <c r="M140" s="9" t="str">
        <f t="shared" si="13"/>
        <v>kg</v>
      </c>
      <c r="N140" s="9" t="s">
        <v>14</v>
      </c>
      <c r="O140" s="9" t="s">
        <v>50</v>
      </c>
      <c r="P140" s="16">
        <v>80</v>
      </c>
      <c r="Q140" t="str">
        <f t="shared" si="14"/>
        <v>080</v>
      </c>
    </row>
    <row r="141" spans="1:17">
      <c r="A141" s="9" t="s">
        <v>595</v>
      </c>
      <c r="B141" s="9" t="s">
        <v>5353</v>
      </c>
      <c r="C141" s="9" t="s">
        <v>409</v>
      </c>
      <c r="D141" s="9" t="s">
        <v>17</v>
      </c>
      <c r="E141" s="9" t="s">
        <v>36</v>
      </c>
      <c r="F141" s="9" t="s">
        <v>425</v>
      </c>
      <c r="G141" s="9" t="s">
        <v>14</v>
      </c>
      <c r="H141" s="9" t="str">
        <f t="shared" si="10"/>
        <v>PlusPrice</v>
      </c>
      <c r="I141" s="9" t="str">
        <f t="shared" si="11"/>
        <v>1</v>
      </c>
      <c r="J141" s="9" t="s">
        <v>17</v>
      </c>
      <c r="K141" s="9" t="s">
        <v>33</v>
      </c>
      <c r="L141" s="9">
        <f t="shared" si="12"/>
        <v>9999</v>
      </c>
      <c r="M141" s="9" t="str">
        <f t="shared" si="13"/>
        <v>kg</v>
      </c>
      <c r="N141" s="9" t="s">
        <v>14</v>
      </c>
      <c r="O141" s="9" t="s">
        <v>27</v>
      </c>
      <c r="P141" s="16">
        <v>80</v>
      </c>
      <c r="Q141" t="str">
        <f t="shared" si="14"/>
        <v>080</v>
      </c>
    </row>
    <row r="142" spans="1:17">
      <c r="A142" s="9" t="s">
        <v>598</v>
      </c>
      <c r="B142" s="9" t="s">
        <v>5354</v>
      </c>
      <c r="C142" s="9" t="s">
        <v>335</v>
      </c>
      <c r="D142" s="9" t="s">
        <v>17</v>
      </c>
      <c r="E142" s="9" t="s">
        <v>36</v>
      </c>
      <c r="F142" s="9" t="s">
        <v>429</v>
      </c>
      <c r="G142" s="9" t="s">
        <v>14</v>
      </c>
      <c r="H142" s="9" t="str">
        <f t="shared" si="10"/>
        <v>StandardPrice</v>
      </c>
      <c r="I142" s="9" t="str">
        <f t="shared" si="11"/>
        <v/>
      </c>
      <c r="J142" s="9" t="s">
        <v>19</v>
      </c>
      <c r="K142" s="9" t="s">
        <v>20</v>
      </c>
      <c r="L142" s="9" t="str">
        <f t="shared" si="12"/>
        <v>10</v>
      </c>
      <c r="M142" s="9" t="str">
        <f t="shared" si="13"/>
        <v>kg</v>
      </c>
      <c r="N142" s="9" t="s">
        <v>14</v>
      </c>
      <c r="O142" s="9" t="s">
        <v>50</v>
      </c>
      <c r="P142" s="16">
        <v>280</v>
      </c>
      <c r="Q142">
        <f t="shared" si="14"/>
        <v>280</v>
      </c>
    </row>
    <row r="143" spans="1:17">
      <c r="A143" s="9" t="s">
        <v>38</v>
      </c>
      <c r="B143" s="9" t="s">
        <v>5355</v>
      </c>
      <c r="C143" s="9" t="s">
        <v>335</v>
      </c>
      <c r="D143" s="9" t="s">
        <v>17</v>
      </c>
      <c r="E143" s="9" t="s">
        <v>36</v>
      </c>
      <c r="F143" s="9" t="s">
        <v>429</v>
      </c>
      <c r="G143" s="9" t="s">
        <v>14</v>
      </c>
      <c r="H143" s="9" t="str">
        <f t="shared" si="10"/>
        <v>PlusPrice</v>
      </c>
      <c r="I143" s="9" t="str">
        <f t="shared" si="11"/>
        <v>1</v>
      </c>
      <c r="J143" s="9" t="s">
        <v>25</v>
      </c>
      <c r="K143" s="9" t="s">
        <v>33</v>
      </c>
      <c r="L143" s="9">
        <f t="shared" si="12"/>
        <v>9999</v>
      </c>
      <c r="M143" s="9" t="str">
        <f t="shared" si="13"/>
        <v>kg</v>
      </c>
      <c r="N143" s="9" t="s">
        <v>14</v>
      </c>
      <c r="O143" s="9" t="s">
        <v>27</v>
      </c>
      <c r="P143" s="16">
        <v>280</v>
      </c>
      <c r="Q143">
        <f t="shared" si="14"/>
        <v>280</v>
      </c>
    </row>
    <row r="144" spans="1:17">
      <c r="A144" s="9" t="s">
        <v>603</v>
      </c>
      <c r="B144" s="9" t="s">
        <v>5356</v>
      </c>
      <c r="C144" s="9" t="s">
        <v>703</v>
      </c>
      <c r="D144" s="9" t="s">
        <v>17</v>
      </c>
      <c r="E144" s="9" t="s">
        <v>36</v>
      </c>
      <c r="F144" s="9" t="s">
        <v>433</v>
      </c>
      <c r="G144" s="9" t="s">
        <v>14</v>
      </c>
      <c r="H144" s="9" t="str">
        <f t="shared" si="10"/>
        <v>StandardPrice</v>
      </c>
      <c r="I144" s="9" t="str">
        <f t="shared" si="11"/>
        <v/>
      </c>
      <c r="J144" s="9" t="s">
        <v>19</v>
      </c>
      <c r="K144" s="9" t="s">
        <v>20</v>
      </c>
      <c r="L144" s="9" t="str">
        <f t="shared" si="12"/>
        <v>10</v>
      </c>
      <c r="M144" s="9" t="str">
        <f t="shared" si="13"/>
        <v>kg</v>
      </c>
      <c r="N144" s="9" t="s">
        <v>14</v>
      </c>
      <c r="O144" s="9" t="s">
        <v>507</v>
      </c>
      <c r="P144" s="16">
        <v>82</v>
      </c>
      <c r="Q144" t="str">
        <f t="shared" si="14"/>
        <v>082</v>
      </c>
    </row>
    <row r="145" spans="1:17">
      <c r="A145" s="9" t="s">
        <v>589</v>
      </c>
      <c r="B145" s="9" t="s">
        <v>5357</v>
      </c>
      <c r="C145" s="9" t="s">
        <v>703</v>
      </c>
      <c r="D145" s="9" t="s">
        <v>17</v>
      </c>
      <c r="E145" s="9" t="s">
        <v>36</v>
      </c>
      <c r="F145" s="9" t="s">
        <v>433</v>
      </c>
      <c r="G145" s="9" t="s">
        <v>14</v>
      </c>
      <c r="H145" s="9" t="str">
        <f t="shared" si="10"/>
        <v>PlusPrice</v>
      </c>
      <c r="I145" s="9" t="str">
        <f t="shared" si="11"/>
        <v>1</v>
      </c>
      <c r="J145" s="9" t="s">
        <v>25</v>
      </c>
      <c r="K145" s="9" t="s">
        <v>33</v>
      </c>
      <c r="L145" s="9">
        <f t="shared" si="12"/>
        <v>9999</v>
      </c>
      <c r="M145" s="9" t="str">
        <f t="shared" si="13"/>
        <v>kg</v>
      </c>
      <c r="N145" s="9" t="s">
        <v>14</v>
      </c>
      <c r="O145" s="9" t="s">
        <v>2378</v>
      </c>
      <c r="P145" s="16">
        <v>82</v>
      </c>
      <c r="Q145" t="str">
        <f t="shared" si="14"/>
        <v>082</v>
      </c>
    </row>
    <row r="146" spans="1:17">
      <c r="A146" s="9" t="s">
        <v>16</v>
      </c>
      <c r="B146" s="9" t="s">
        <v>5358</v>
      </c>
      <c r="C146" s="9" t="s">
        <v>153</v>
      </c>
      <c r="D146" s="9" t="s">
        <v>17</v>
      </c>
      <c r="E146" s="9" t="s">
        <v>36</v>
      </c>
      <c r="F146" s="9" t="s">
        <v>437</v>
      </c>
      <c r="G146" s="9" t="s">
        <v>14</v>
      </c>
      <c r="H146" s="9" t="str">
        <f t="shared" si="10"/>
        <v>StandardPrice</v>
      </c>
      <c r="I146" s="9" t="str">
        <f t="shared" si="11"/>
        <v/>
      </c>
      <c r="J146" s="9" t="s">
        <v>19</v>
      </c>
      <c r="K146" s="9" t="s">
        <v>20</v>
      </c>
      <c r="L146" s="9" t="str">
        <f t="shared" si="12"/>
        <v>10</v>
      </c>
      <c r="M146" s="9" t="str">
        <f t="shared" si="13"/>
        <v>kg</v>
      </c>
      <c r="N146" s="9" t="s">
        <v>14</v>
      </c>
      <c r="O146" s="9" t="s">
        <v>21</v>
      </c>
      <c r="P146" s="16">
        <v>83</v>
      </c>
      <c r="Q146" t="str">
        <f t="shared" si="14"/>
        <v>083</v>
      </c>
    </row>
    <row r="147" spans="1:17">
      <c r="A147" s="9" t="s">
        <v>611</v>
      </c>
      <c r="B147" s="9" t="s">
        <v>5359</v>
      </c>
      <c r="C147" s="9" t="s">
        <v>153</v>
      </c>
      <c r="D147" s="9" t="s">
        <v>17</v>
      </c>
      <c r="E147" s="9" t="s">
        <v>36</v>
      </c>
      <c r="F147" s="9" t="s">
        <v>437</v>
      </c>
      <c r="G147" s="9" t="s">
        <v>14</v>
      </c>
      <c r="H147" s="9" t="str">
        <f t="shared" si="10"/>
        <v>PlusPrice</v>
      </c>
      <c r="I147" s="9" t="str">
        <f t="shared" si="11"/>
        <v>1</v>
      </c>
      <c r="J147" s="9" t="s">
        <v>25</v>
      </c>
      <c r="K147" s="9" t="s">
        <v>33</v>
      </c>
      <c r="L147" s="9">
        <f t="shared" si="12"/>
        <v>9999</v>
      </c>
      <c r="M147" s="9" t="str">
        <f t="shared" si="13"/>
        <v>kg</v>
      </c>
      <c r="N147" s="9" t="s">
        <v>14</v>
      </c>
      <c r="O147" s="9" t="s">
        <v>1242</v>
      </c>
      <c r="P147" s="16">
        <v>83</v>
      </c>
      <c r="Q147" t="str">
        <f t="shared" si="14"/>
        <v>083</v>
      </c>
    </row>
    <row r="148" spans="1:17">
      <c r="A148" s="9" t="s">
        <v>69</v>
      </c>
      <c r="B148" s="9" t="s">
        <v>5360</v>
      </c>
      <c r="C148" s="9" t="s">
        <v>348</v>
      </c>
      <c r="D148" s="9" t="s">
        <v>17</v>
      </c>
      <c r="E148" s="9" t="s">
        <v>36</v>
      </c>
      <c r="F148" s="9" t="s">
        <v>441</v>
      </c>
      <c r="G148" s="9" t="s">
        <v>14</v>
      </c>
      <c r="H148" s="9" t="str">
        <f t="shared" si="10"/>
        <v>StandardPrice</v>
      </c>
      <c r="I148" s="9" t="str">
        <f t="shared" si="11"/>
        <v/>
      </c>
      <c r="J148" s="9" t="s">
        <v>19</v>
      </c>
      <c r="K148" s="9" t="s">
        <v>20</v>
      </c>
      <c r="L148" s="9" t="str">
        <f t="shared" si="12"/>
        <v>10</v>
      </c>
      <c r="M148" s="9" t="str">
        <f t="shared" si="13"/>
        <v>kg</v>
      </c>
      <c r="N148" s="9" t="s">
        <v>14</v>
      </c>
      <c r="O148" s="9" t="s">
        <v>21</v>
      </c>
      <c r="P148" s="16">
        <v>84</v>
      </c>
      <c r="Q148" t="str">
        <f t="shared" si="14"/>
        <v>084</v>
      </c>
    </row>
    <row r="149" spans="1:17">
      <c r="A149" s="9" t="s">
        <v>101</v>
      </c>
      <c r="B149" s="9" t="s">
        <v>5361</v>
      </c>
      <c r="C149" s="9" t="s">
        <v>348</v>
      </c>
      <c r="D149" s="9" t="s">
        <v>17</v>
      </c>
      <c r="E149" s="9" t="s">
        <v>36</v>
      </c>
      <c r="F149" s="9" t="s">
        <v>441</v>
      </c>
      <c r="G149" s="9" t="s">
        <v>14</v>
      </c>
      <c r="H149" s="9" t="str">
        <f t="shared" si="10"/>
        <v>PlusPrice</v>
      </c>
      <c r="I149" s="9" t="str">
        <f t="shared" si="11"/>
        <v>1</v>
      </c>
      <c r="J149" s="9" t="s">
        <v>25</v>
      </c>
      <c r="K149" s="9" t="s">
        <v>33</v>
      </c>
      <c r="L149" s="9">
        <f t="shared" si="12"/>
        <v>9999</v>
      </c>
      <c r="M149" s="9" t="str">
        <f t="shared" si="13"/>
        <v>kg</v>
      </c>
      <c r="N149" s="9" t="s">
        <v>14</v>
      </c>
      <c r="O149" s="9" t="s">
        <v>1242</v>
      </c>
      <c r="P149" s="16">
        <v>84</v>
      </c>
      <c r="Q149" t="str">
        <f t="shared" si="14"/>
        <v>084</v>
      </c>
    </row>
    <row r="150" spans="1:17">
      <c r="A150" s="9" t="s">
        <v>166</v>
      </c>
      <c r="B150" s="9" t="s">
        <v>5362</v>
      </c>
      <c r="C150" s="9" t="s">
        <v>715</v>
      </c>
      <c r="D150" s="9" t="s">
        <v>17</v>
      </c>
      <c r="E150" s="9" t="s">
        <v>36</v>
      </c>
      <c r="F150" s="9" t="s">
        <v>445</v>
      </c>
      <c r="G150" s="9" t="s">
        <v>14</v>
      </c>
      <c r="H150" s="9" t="str">
        <f t="shared" si="10"/>
        <v>StandardPrice</v>
      </c>
      <c r="I150" s="9" t="str">
        <f t="shared" si="11"/>
        <v/>
      </c>
      <c r="J150" s="9" t="s">
        <v>19</v>
      </c>
      <c r="K150" s="9" t="s">
        <v>43</v>
      </c>
      <c r="L150" s="9" t="str">
        <f t="shared" si="12"/>
        <v>5</v>
      </c>
      <c r="M150" s="9" t="str">
        <f t="shared" si="13"/>
        <v>kg</v>
      </c>
      <c r="N150" s="9" t="s">
        <v>14</v>
      </c>
      <c r="O150" s="9" t="s">
        <v>50</v>
      </c>
      <c r="P150" s="16">
        <v>85</v>
      </c>
      <c r="Q150" t="str">
        <f t="shared" si="14"/>
        <v>085</v>
      </c>
    </row>
    <row r="151" spans="1:17">
      <c r="A151" s="9" t="s">
        <v>180</v>
      </c>
      <c r="B151" s="9" t="s">
        <v>5363</v>
      </c>
      <c r="C151" s="9" t="s">
        <v>715</v>
      </c>
      <c r="D151" s="9" t="s">
        <v>17</v>
      </c>
      <c r="E151" s="9" t="s">
        <v>36</v>
      </c>
      <c r="F151" s="9" t="s">
        <v>445</v>
      </c>
      <c r="G151" s="9" t="s">
        <v>14</v>
      </c>
      <c r="H151" s="9" t="str">
        <f t="shared" si="10"/>
        <v>PlusPrice</v>
      </c>
      <c r="I151" s="9" t="str">
        <f t="shared" si="11"/>
        <v>1</v>
      </c>
      <c r="J151" s="9" t="s">
        <v>47</v>
      </c>
      <c r="K151" s="9" t="s">
        <v>33</v>
      </c>
      <c r="L151" s="9">
        <f t="shared" si="12"/>
        <v>9999</v>
      </c>
      <c r="M151" s="9" t="str">
        <f t="shared" si="13"/>
        <v>kg</v>
      </c>
      <c r="N151" s="9" t="s">
        <v>14</v>
      </c>
      <c r="O151" s="9" t="s">
        <v>233</v>
      </c>
      <c r="P151" s="16">
        <v>85</v>
      </c>
      <c r="Q151" t="str">
        <f t="shared" si="14"/>
        <v>085</v>
      </c>
    </row>
    <row r="152" spans="1:17">
      <c r="A152" s="9" t="s">
        <v>214</v>
      </c>
      <c r="B152" s="9" t="s">
        <v>5364</v>
      </c>
      <c r="C152" s="9" t="s">
        <v>706</v>
      </c>
      <c r="D152" s="9" t="s">
        <v>17</v>
      </c>
      <c r="E152" s="9" t="s">
        <v>36</v>
      </c>
      <c r="F152" s="9" t="s">
        <v>449</v>
      </c>
      <c r="G152" s="9" t="s">
        <v>14</v>
      </c>
      <c r="H152" s="9" t="str">
        <f t="shared" si="10"/>
        <v>StandardPrice</v>
      </c>
      <c r="I152" s="9" t="str">
        <f t="shared" si="11"/>
        <v/>
      </c>
      <c r="J152" s="9" t="s">
        <v>19</v>
      </c>
      <c r="K152" s="9" t="s">
        <v>20</v>
      </c>
      <c r="L152" s="9" t="str">
        <f t="shared" si="12"/>
        <v>10</v>
      </c>
      <c r="M152" s="9" t="str">
        <f t="shared" si="13"/>
        <v>kg</v>
      </c>
      <c r="N152" s="9" t="s">
        <v>14</v>
      </c>
      <c r="O152" s="9" t="s">
        <v>507</v>
      </c>
      <c r="P152" s="16">
        <v>86</v>
      </c>
      <c r="Q152" t="str">
        <f t="shared" si="14"/>
        <v>086</v>
      </c>
    </row>
    <row r="153" spans="1:17">
      <c r="A153" s="9" t="s">
        <v>253</v>
      </c>
      <c r="B153" s="9" t="s">
        <v>5365</v>
      </c>
      <c r="C153" s="9" t="s">
        <v>706</v>
      </c>
      <c r="D153" s="9" t="s">
        <v>17</v>
      </c>
      <c r="E153" s="9" t="s">
        <v>36</v>
      </c>
      <c r="F153" s="9" t="s">
        <v>449</v>
      </c>
      <c r="G153" s="9" t="s">
        <v>14</v>
      </c>
      <c r="H153" s="9" t="str">
        <f t="shared" si="10"/>
        <v>PlusPrice</v>
      </c>
      <c r="I153" s="9" t="str">
        <f t="shared" si="11"/>
        <v>1</v>
      </c>
      <c r="J153" s="9" t="s">
        <v>25</v>
      </c>
      <c r="K153" s="9" t="s">
        <v>33</v>
      </c>
      <c r="L153" s="9">
        <f t="shared" si="12"/>
        <v>9999</v>
      </c>
      <c r="M153" s="9" t="str">
        <f t="shared" si="13"/>
        <v>kg</v>
      </c>
      <c r="N153" s="9" t="s">
        <v>14</v>
      </c>
      <c r="O153" s="9" t="s">
        <v>2826</v>
      </c>
      <c r="P153" s="16">
        <v>86</v>
      </c>
      <c r="Q153" t="str">
        <f t="shared" si="14"/>
        <v>086</v>
      </c>
    </row>
    <row r="154" spans="1:17">
      <c r="A154" s="9" t="s">
        <v>295</v>
      </c>
      <c r="B154" s="9" t="s">
        <v>5366</v>
      </c>
      <c r="C154" s="9" t="s">
        <v>709</v>
      </c>
      <c r="D154" s="9" t="s">
        <v>17</v>
      </c>
      <c r="E154" s="9" t="s">
        <v>36</v>
      </c>
      <c r="F154" s="9" t="s">
        <v>454</v>
      </c>
      <c r="G154" s="9" t="s">
        <v>14</v>
      </c>
      <c r="H154" s="9" t="str">
        <f t="shared" si="10"/>
        <v>StandardPrice</v>
      </c>
      <c r="I154" s="9" t="str">
        <f t="shared" si="11"/>
        <v/>
      </c>
      <c r="J154" s="9" t="s">
        <v>19</v>
      </c>
      <c r="K154" s="9" t="s">
        <v>20</v>
      </c>
      <c r="L154" s="9" t="str">
        <f t="shared" si="12"/>
        <v>10</v>
      </c>
      <c r="M154" s="9" t="str">
        <f t="shared" si="13"/>
        <v>kg</v>
      </c>
      <c r="N154" s="9" t="s">
        <v>14</v>
      </c>
      <c r="O154" s="9" t="s">
        <v>507</v>
      </c>
      <c r="P154" s="16">
        <v>87</v>
      </c>
      <c r="Q154" t="str">
        <f t="shared" si="14"/>
        <v>087</v>
      </c>
    </row>
    <row r="155" spans="1:17">
      <c r="A155" s="9" t="s">
        <v>307</v>
      </c>
      <c r="B155" s="9" t="s">
        <v>5367</v>
      </c>
      <c r="C155" s="9" t="s">
        <v>709</v>
      </c>
      <c r="D155" s="9" t="s">
        <v>17</v>
      </c>
      <c r="E155" s="9" t="s">
        <v>36</v>
      </c>
      <c r="F155" s="9" t="s">
        <v>454</v>
      </c>
      <c r="G155" s="9" t="s">
        <v>14</v>
      </c>
      <c r="H155" s="9" t="str">
        <f t="shared" si="10"/>
        <v>PlusPrice</v>
      </c>
      <c r="I155" s="9" t="str">
        <f t="shared" si="11"/>
        <v>1</v>
      </c>
      <c r="J155" s="9" t="s">
        <v>25</v>
      </c>
      <c r="K155" s="9" t="s">
        <v>33</v>
      </c>
      <c r="L155" s="9">
        <f t="shared" si="12"/>
        <v>9999</v>
      </c>
      <c r="M155" s="9" t="str">
        <f t="shared" si="13"/>
        <v>kg</v>
      </c>
      <c r="N155" s="9" t="s">
        <v>14</v>
      </c>
      <c r="O155" s="9" t="s">
        <v>55</v>
      </c>
      <c r="P155" s="16">
        <v>87</v>
      </c>
      <c r="Q155" t="str">
        <f t="shared" si="14"/>
        <v>087</v>
      </c>
    </row>
    <row r="156" spans="1:17">
      <c r="A156" s="9" t="s">
        <v>320</v>
      </c>
      <c r="B156" s="9" t="s">
        <v>5368</v>
      </c>
      <c r="C156" s="9" t="s">
        <v>712</v>
      </c>
      <c r="D156" s="9" t="s">
        <v>17</v>
      </c>
      <c r="E156" s="9" t="s">
        <v>36</v>
      </c>
      <c r="F156" s="9" t="s">
        <v>458</v>
      </c>
      <c r="G156" s="9" t="s">
        <v>14</v>
      </c>
      <c r="H156" s="9" t="str">
        <f t="shared" si="10"/>
        <v>StandardPrice</v>
      </c>
      <c r="I156" s="9" t="str">
        <f t="shared" si="11"/>
        <v/>
      </c>
      <c r="J156" s="9" t="s">
        <v>19</v>
      </c>
      <c r="K156" s="9" t="s">
        <v>20</v>
      </c>
      <c r="L156" s="9" t="str">
        <f t="shared" si="12"/>
        <v>10</v>
      </c>
      <c r="M156" s="9" t="str">
        <f t="shared" si="13"/>
        <v>kg</v>
      </c>
      <c r="N156" s="9" t="s">
        <v>14</v>
      </c>
      <c r="O156" s="9" t="s">
        <v>50</v>
      </c>
      <c r="P156" s="16">
        <v>88</v>
      </c>
      <c r="Q156" t="str">
        <f t="shared" si="14"/>
        <v>088</v>
      </c>
    </row>
    <row r="157" spans="1:17">
      <c r="A157" s="9" t="s">
        <v>372</v>
      </c>
      <c r="B157" s="9" t="s">
        <v>5369</v>
      </c>
      <c r="C157" s="9" t="s">
        <v>712</v>
      </c>
      <c r="D157" s="9" t="s">
        <v>17</v>
      </c>
      <c r="E157" s="9" t="s">
        <v>36</v>
      </c>
      <c r="F157" s="9" t="s">
        <v>458</v>
      </c>
      <c r="G157" s="9" t="s">
        <v>14</v>
      </c>
      <c r="H157" s="9" t="str">
        <f t="shared" si="10"/>
        <v>PlusPrice</v>
      </c>
      <c r="I157" s="9" t="str">
        <f t="shared" si="11"/>
        <v>1</v>
      </c>
      <c r="J157" s="9" t="s">
        <v>25</v>
      </c>
      <c r="K157" s="9" t="s">
        <v>33</v>
      </c>
      <c r="L157" s="9">
        <f t="shared" si="12"/>
        <v>9999</v>
      </c>
      <c r="M157" s="9" t="str">
        <f t="shared" si="13"/>
        <v>kg</v>
      </c>
      <c r="N157" s="9" t="s">
        <v>14</v>
      </c>
      <c r="O157" s="9" t="s">
        <v>593</v>
      </c>
      <c r="P157" s="16">
        <v>88</v>
      </c>
      <c r="Q157" t="str">
        <f t="shared" si="14"/>
        <v>088</v>
      </c>
    </row>
    <row r="158" spans="1:17">
      <c r="A158" s="9" t="s">
        <v>333</v>
      </c>
      <c r="B158" s="9" t="s">
        <v>5370</v>
      </c>
      <c r="C158" s="9" t="s">
        <v>718</v>
      </c>
      <c r="D158" s="9" t="s">
        <v>17</v>
      </c>
      <c r="E158" s="9" t="s">
        <v>36</v>
      </c>
      <c r="F158" s="9" t="s">
        <v>461</v>
      </c>
      <c r="G158" s="9" t="s">
        <v>14</v>
      </c>
      <c r="H158" s="9" t="str">
        <f t="shared" si="10"/>
        <v>StandardPrice</v>
      </c>
      <c r="I158" s="9" t="str">
        <f t="shared" si="11"/>
        <v/>
      </c>
      <c r="J158" s="9" t="s">
        <v>19</v>
      </c>
      <c r="K158" s="9" t="s">
        <v>20</v>
      </c>
      <c r="L158" s="9" t="str">
        <f t="shared" si="12"/>
        <v>10</v>
      </c>
      <c r="M158" s="9" t="str">
        <f t="shared" si="13"/>
        <v>kg</v>
      </c>
      <c r="N158" s="9" t="s">
        <v>14</v>
      </c>
      <c r="O158" s="9" t="s">
        <v>507</v>
      </c>
      <c r="P158" s="16">
        <v>89</v>
      </c>
      <c r="Q158" t="str">
        <f t="shared" si="14"/>
        <v>089</v>
      </c>
    </row>
    <row r="159" spans="1:17">
      <c r="A159" s="9" t="s">
        <v>400</v>
      </c>
      <c r="B159" s="9" t="s">
        <v>5371</v>
      </c>
      <c r="C159" s="9" t="s">
        <v>718</v>
      </c>
      <c r="D159" s="9" t="s">
        <v>17</v>
      </c>
      <c r="E159" s="9" t="s">
        <v>36</v>
      </c>
      <c r="F159" s="9" t="s">
        <v>461</v>
      </c>
      <c r="G159" s="9" t="s">
        <v>14</v>
      </c>
      <c r="H159" s="9" t="str">
        <f t="shared" si="10"/>
        <v>PlusPrice</v>
      </c>
      <c r="I159" s="9" t="str">
        <f t="shared" si="11"/>
        <v>1</v>
      </c>
      <c r="J159" s="9" t="s">
        <v>25</v>
      </c>
      <c r="K159" s="9" t="s">
        <v>33</v>
      </c>
      <c r="L159" s="9">
        <f t="shared" si="12"/>
        <v>9999</v>
      </c>
      <c r="M159" s="9" t="str">
        <f t="shared" si="13"/>
        <v>kg</v>
      </c>
      <c r="N159" s="9" t="s">
        <v>14</v>
      </c>
      <c r="O159" s="9" t="s">
        <v>55</v>
      </c>
      <c r="P159" s="16">
        <v>89</v>
      </c>
      <c r="Q159" t="str">
        <f t="shared" si="14"/>
        <v>089</v>
      </c>
    </row>
    <row r="160" spans="1:17">
      <c r="A160" s="9" t="s">
        <v>452</v>
      </c>
      <c r="B160" s="9" t="s">
        <v>5372</v>
      </c>
      <c r="C160" s="9" t="s">
        <v>721</v>
      </c>
      <c r="D160" s="9" t="s">
        <v>17</v>
      </c>
      <c r="E160" s="9" t="s">
        <v>36</v>
      </c>
      <c r="F160" s="9" t="s">
        <v>918</v>
      </c>
      <c r="G160" s="9" t="s">
        <v>19</v>
      </c>
      <c r="H160" s="9" t="str">
        <f t="shared" si="10"/>
        <v>StandardPrice</v>
      </c>
      <c r="I160" s="9" t="str">
        <f t="shared" si="11"/>
        <v/>
      </c>
      <c r="J160" s="9" t="s">
        <v>19</v>
      </c>
      <c r="K160" s="9" t="s">
        <v>14</v>
      </c>
      <c r="L160" s="9" t="str">
        <f t="shared" si="12"/>
        <v>1</v>
      </c>
      <c r="M160" s="9" t="str">
        <f t="shared" si="13"/>
        <v>Items</v>
      </c>
      <c r="N160" s="9" t="s">
        <v>19</v>
      </c>
      <c r="O160" s="9" t="s">
        <v>50</v>
      </c>
      <c r="P160" s="16">
        <v>90</v>
      </c>
      <c r="Q160" t="str">
        <f t="shared" si="14"/>
        <v>090</v>
      </c>
    </row>
    <row r="161" spans="1:17">
      <c r="A161" s="9" t="s">
        <v>463</v>
      </c>
      <c r="B161" s="9" t="s">
        <v>5373</v>
      </c>
      <c r="C161" s="9" t="s">
        <v>63</v>
      </c>
      <c r="D161" s="9" t="s">
        <v>17</v>
      </c>
      <c r="E161" s="9" t="s">
        <v>36</v>
      </c>
      <c r="F161" s="9" t="s">
        <v>922</v>
      </c>
      <c r="G161" s="9" t="s">
        <v>19</v>
      </c>
      <c r="H161" s="9" t="str">
        <f t="shared" si="10"/>
        <v>StandardPrice</v>
      </c>
      <c r="I161" s="9" t="str">
        <f t="shared" si="11"/>
        <v/>
      </c>
      <c r="J161" s="9" t="s">
        <v>19</v>
      </c>
      <c r="K161" s="9" t="s">
        <v>14</v>
      </c>
      <c r="L161" s="9" t="str">
        <f t="shared" si="12"/>
        <v>1</v>
      </c>
      <c r="M161" s="9" t="str">
        <f t="shared" si="13"/>
        <v>Items</v>
      </c>
      <c r="N161" s="9" t="s">
        <v>19</v>
      </c>
      <c r="O161" s="9" t="s">
        <v>181</v>
      </c>
      <c r="P161" s="16">
        <v>91</v>
      </c>
      <c r="Q161" t="str">
        <f t="shared" si="14"/>
        <v>091</v>
      </c>
    </row>
    <row r="162" spans="1:17">
      <c r="A162" s="9" t="s">
        <v>475</v>
      </c>
      <c r="B162" s="9" t="s">
        <v>5374</v>
      </c>
      <c r="C162" s="9" t="s">
        <v>58</v>
      </c>
      <c r="D162" s="9" t="s">
        <v>17</v>
      </c>
      <c r="E162" s="9" t="s">
        <v>36</v>
      </c>
      <c r="F162" s="9" t="s">
        <v>926</v>
      </c>
      <c r="G162" s="9" t="s">
        <v>19</v>
      </c>
      <c r="H162" s="9" t="str">
        <f t="shared" si="10"/>
        <v>StandardPrice</v>
      </c>
      <c r="I162" s="9" t="str">
        <f t="shared" si="11"/>
        <v/>
      </c>
      <c r="J162" s="9" t="s">
        <v>19</v>
      </c>
      <c r="K162" s="9" t="s">
        <v>14</v>
      </c>
      <c r="L162" s="9" t="str">
        <f t="shared" si="12"/>
        <v>1</v>
      </c>
      <c r="M162" s="9" t="str">
        <f t="shared" si="13"/>
        <v>Items</v>
      </c>
      <c r="N162" s="9" t="s">
        <v>19</v>
      </c>
      <c r="O162" s="9" t="s">
        <v>507</v>
      </c>
      <c r="P162" s="16">
        <v>92</v>
      </c>
      <c r="Q162" t="str">
        <f t="shared" si="14"/>
        <v>092</v>
      </c>
    </row>
    <row r="163" spans="1:17">
      <c r="A163" s="9" t="s">
        <v>528</v>
      </c>
      <c r="B163" s="9" t="s">
        <v>5375</v>
      </c>
      <c r="C163" s="9" t="s">
        <v>930</v>
      </c>
      <c r="D163" s="9" t="s">
        <v>17</v>
      </c>
      <c r="E163" s="9" t="s">
        <v>36</v>
      </c>
      <c r="F163" s="9" t="s">
        <v>931</v>
      </c>
      <c r="G163" s="9" t="s">
        <v>19</v>
      </c>
      <c r="H163" s="9" t="str">
        <f t="shared" si="10"/>
        <v>StandardPrice</v>
      </c>
      <c r="I163" s="9" t="str">
        <f t="shared" si="11"/>
        <v/>
      </c>
      <c r="J163" s="9" t="s">
        <v>19</v>
      </c>
      <c r="K163" s="9" t="s">
        <v>14</v>
      </c>
      <c r="L163" s="9" t="str">
        <f t="shared" si="12"/>
        <v>1</v>
      </c>
      <c r="M163" s="9" t="str">
        <f t="shared" si="13"/>
        <v>Items</v>
      </c>
      <c r="N163" s="9" t="s">
        <v>19</v>
      </c>
      <c r="O163" s="9" t="s">
        <v>2495</v>
      </c>
      <c r="P163" s="16">
        <v>93</v>
      </c>
      <c r="Q163" t="str">
        <f t="shared" si="14"/>
        <v>093</v>
      </c>
    </row>
    <row r="164" spans="1:17">
      <c r="A164" s="9" t="s">
        <v>539</v>
      </c>
      <c r="B164" s="9" t="s">
        <v>5376</v>
      </c>
      <c r="C164" s="9" t="s">
        <v>935</v>
      </c>
      <c r="D164" s="9" t="s">
        <v>17</v>
      </c>
      <c r="E164" s="9" t="s">
        <v>36</v>
      </c>
      <c r="F164" s="9" t="s">
        <v>936</v>
      </c>
      <c r="G164" s="9" t="s">
        <v>19</v>
      </c>
      <c r="H164" s="9" t="str">
        <f t="shared" si="10"/>
        <v>StandardPrice</v>
      </c>
      <c r="I164" s="9" t="str">
        <f t="shared" si="11"/>
        <v/>
      </c>
      <c r="J164" s="9" t="s">
        <v>19</v>
      </c>
      <c r="K164" s="9" t="s">
        <v>14</v>
      </c>
      <c r="L164" s="9" t="str">
        <f t="shared" si="12"/>
        <v>1</v>
      </c>
      <c r="M164" s="9" t="str">
        <f t="shared" si="13"/>
        <v>Items</v>
      </c>
      <c r="N164" s="9" t="s">
        <v>19</v>
      </c>
      <c r="O164" s="9" t="s">
        <v>50</v>
      </c>
      <c r="P164" s="16">
        <v>94</v>
      </c>
      <c r="Q164" t="str">
        <f t="shared" si="14"/>
        <v>094</v>
      </c>
    </row>
    <row r="165" spans="1:17">
      <c r="A165" s="9" t="s">
        <v>561</v>
      </c>
      <c r="B165" s="9" t="s">
        <v>5377</v>
      </c>
      <c r="C165" s="9" t="s">
        <v>26</v>
      </c>
      <c r="D165" s="9" t="s">
        <v>17</v>
      </c>
      <c r="E165" s="9" t="s">
        <v>36</v>
      </c>
      <c r="F165" s="9" t="s">
        <v>485</v>
      </c>
      <c r="G165" s="9" t="s">
        <v>14</v>
      </c>
      <c r="H165" s="9" t="str">
        <f t="shared" si="10"/>
        <v>StandardPrice</v>
      </c>
      <c r="I165" s="9" t="str">
        <f t="shared" si="11"/>
        <v/>
      </c>
      <c r="J165" s="9" t="s">
        <v>19</v>
      </c>
      <c r="K165" s="9" t="s">
        <v>20</v>
      </c>
      <c r="L165" s="9" t="str">
        <f t="shared" si="12"/>
        <v>10</v>
      </c>
      <c r="M165" s="9" t="str">
        <f t="shared" si="13"/>
        <v>kg</v>
      </c>
      <c r="N165" s="9" t="s">
        <v>14</v>
      </c>
      <c r="O165" s="9" t="s">
        <v>181</v>
      </c>
      <c r="P165" s="16">
        <v>95</v>
      </c>
      <c r="Q165" t="str">
        <f t="shared" si="14"/>
        <v>095</v>
      </c>
    </row>
    <row r="166" spans="1:17">
      <c r="A166" s="9" t="s">
        <v>572</v>
      </c>
      <c r="B166" s="9" t="s">
        <v>5378</v>
      </c>
      <c r="C166" s="9" t="s">
        <v>26</v>
      </c>
      <c r="D166" s="9" t="s">
        <v>17</v>
      </c>
      <c r="E166" s="9" t="s">
        <v>36</v>
      </c>
      <c r="F166" s="9" t="s">
        <v>485</v>
      </c>
      <c r="G166" s="9" t="s">
        <v>14</v>
      </c>
      <c r="H166" s="9" t="str">
        <f t="shared" si="10"/>
        <v>PlusPrice</v>
      </c>
      <c r="I166" s="9" t="str">
        <f t="shared" si="11"/>
        <v>1</v>
      </c>
      <c r="J166" s="9" t="s">
        <v>25</v>
      </c>
      <c r="K166" s="9" t="s">
        <v>33</v>
      </c>
      <c r="L166" s="9">
        <f t="shared" si="12"/>
        <v>9999</v>
      </c>
      <c r="M166" s="9" t="str">
        <f t="shared" si="13"/>
        <v>kg</v>
      </c>
      <c r="N166" s="9" t="s">
        <v>14</v>
      </c>
      <c r="O166" s="9" t="s">
        <v>2378</v>
      </c>
      <c r="P166" s="16">
        <v>95</v>
      </c>
      <c r="Q166" t="str">
        <f t="shared" si="14"/>
        <v>095</v>
      </c>
    </row>
    <row r="167" spans="1:17">
      <c r="A167" s="9" t="s">
        <v>605</v>
      </c>
      <c r="B167" s="9" t="s">
        <v>5379</v>
      </c>
      <c r="C167" s="9" t="s">
        <v>902</v>
      </c>
      <c r="D167" s="9" t="s">
        <v>17</v>
      </c>
      <c r="E167" s="9" t="s">
        <v>36</v>
      </c>
      <c r="F167" s="9" t="s">
        <v>490</v>
      </c>
      <c r="G167" s="9" t="s">
        <v>14</v>
      </c>
      <c r="H167" s="9" t="str">
        <f t="shared" si="10"/>
        <v>StandardPrice</v>
      </c>
      <c r="I167" s="9" t="str">
        <f t="shared" si="11"/>
        <v/>
      </c>
      <c r="J167" s="9" t="s">
        <v>19</v>
      </c>
      <c r="K167" s="9" t="s">
        <v>20</v>
      </c>
      <c r="L167" s="9" t="str">
        <f t="shared" si="12"/>
        <v>10</v>
      </c>
      <c r="M167" s="9" t="str">
        <f t="shared" si="13"/>
        <v>kg</v>
      </c>
      <c r="N167" s="9" t="s">
        <v>14</v>
      </c>
      <c r="O167" s="9" t="s">
        <v>50</v>
      </c>
      <c r="P167" s="16">
        <v>96</v>
      </c>
      <c r="Q167" t="str">
        <f t="shared" si="14"/>
        <v>096</v>
      </c>
    </row>
    <row r="168" spans="1:17">
      <c r="A168" s="9" t="s">
        <v>621</v>
      </c>
      <c r="B168" s="9" t="s">
        <v>5380</v>
      </c>
      <c r="C168" s="9" t="s">
        <v>902</v>
      </c>
      <c r="D168" s="9" t="s">
        <v>17</v>
      </c>
      <c r="E168" s="9" t="s">
        <v>36</v>
      </c>
      <c r="F168" s="9" t="s">
        <v>490</v>
      </c>
      <c r="G168" s="9" t="s">
        <v>14</v>
      </c>
      <c r="H168" s="9" t="str">
        <f t="shared" si="10"/>
        <v>PlusPrice</v>
      </c>
      <c r="I168" s="9" t="str">
        <f t="shared" si="11"/>
        <v>1</v>
      </c>
      <c r="J168" s="9" t="s">
        <v>25</v>
      </c>
      <c r="K168" s="9" t="s">
        <v>33</v>
      </c>
      <c r="L168" s="9">
        <f t="shared" si="12"/>
        <v>9999</v>
      </c>
      <c r="M168" s="9" t="str">
        <f t="shared" si="13"/>
        <v>kg</v>
      </c>
      <c r="N168" s="9" t="s">
        <v>14</v>
      </c>
      <c r="O168" s="9" t="s">
        <v>87</v>
      </c>
      <c r="P168" s="16">
        <v>96</v>
      </c>
      <c r="Q168" t="str">
        <f t="shared" si="14"/>
        <v>096</v>
      </c>
    </row>
    <row r="169" spans="1:17">
      <c r="A169" s="9" t="s">
        <v>634</v>
      </c>
      <c r="B169" s="9" t="s">
        <v>5381</v>
      </c>
      <c r="C169" s="9" t="s">
        <v>53</v>
      </c>
      <c r="D169" s="9" t="s">
        <v>17</v>
      </c>
      <c r="E169" s="9" t="s">
        <v>36</v>
      </c>
      <c r="F169" s="9" t="s">
        <v>493</v>
      </c>
      <c r="G169" s="9" t="s">
        <v>14</v>
      </c>
      <c r="H169" s="9" t="str">
        <f t="shared" si="10"/>
        <v>StandardPrice</v>
      </c>
      <c r="I169" s="9" t="str">
        <f t="shared" si="11"/>
        <v/>
      </c>
      <c r="J169" s="9" t="s">
        <v>19</v>
      </c>
      <c r="K169" s="9" t="s">
        <v>20</v>
      </c>
      <c r="L169" s="9" t="str">
        <f t="shared" si="12"/>
        <v>10</v>
      </c>
      <c r="M169" s="9" t="str">
        <f t="shared" si="13"/>
        <v>kg</v>
      </c>
      <c r="N169" s="9" t="s">
        <v>14</v>
      </c>
      <c r="O169" s="9" t="s">
        <v>21</v>
      </c>
      <c r="P169" s="16">
        <v>97</v>
      </c>
      <c r="Q169" t="str">
        <f t="shared" si="14"/>
        <v>097</v>
      </c>
    </row>
    <row r="170" spans="1:17">
      <c r="A170" s="9" t="s">
        <v>641</v>
      </c>
      <c r="B170" s="9" t="s">
        <v>5382</v>
      </c>
      <c r="C170" s="9" t="s">
        <v>53</v>
      </c>
      <c r="D170" s="9" t="s">
        <v>17</v>
      </c>
      <c r="E170" s="9" t="s">
        <v>36</v>
      </c>
      <c r="F170" s="9" t="s">
        <v>493</v>
      </c>
      <c r="G170" s="9" t="s">
        <v>14</v>
      </c>
      <c r="H170" s="9" t="str">
        <f t="shared" si="10"/>
        <v>PlusPrice</v>
      </c>
      <c r="I170" s="9" t="str">
        <f t="shared" si="11"/>
        <v>1</v>
      </c>
      <c r="J170" s="9" t="s">
        <v>25</v>
      </c>
      <c r="K170" s="9" t="s">
        <v>33</v>
      </c>
      <c r="L170" s="9">
        <f t="shared" si="12"/>
        <v>9999</v>
      </c>
      <c r="M170" s="9" t="str">
        <f t="shared" si="13"/>
        <v>kg</v>
      </c>
      <c r="N170" s="9" t="s">
        <v>14</v>
      </c>
      <c r="O170" s="9" t="s">
        <v>565</v>
      </c>
      <c r="P170" s="16">
        <v>97</v>
      </c>
      <c r="Q170" t="str">
        <f t="shared" si="14"/>
        <v>097</v>
      </c>
    </row>
    <row r="171" spans="1:17">
      <c r="A171" s="9" t="s">
        <v>663</v>
      </c>
      <c r="B171" s="9" t="s">
        <v>5383</v>
      </c>
      <c r="C171" s="9" t="s">
        <v>821</v>
      </c>
      <c r="D171" s="9" t="s">
        <v>17</v>
      </c>
      <c r="E171" s="9" t="s">
        <v>36</v>
      </c>
      <c r="F171" s="9" t="s">
        <v>497</v>
      </c>
      <c r="G171" s="9" t="s">
        <v>14</v>
      </c>
      <c r="H171" s="9" t="str">
        <f t="shared" si="10"/>
        <v>StandardPrice</v>
      </c>
      <c r="I171" s="9" t="str">
        <f t="shared" si="11"/>
        <v/>
      </c>
      <c r="J171" s="9" t="s">
        <v>19</v>
      </c>
      <c r="K171" s="9" t="s">
        <v>43</v>
      </c>
      <c r="L171" s="9" t="str">
        <f t="shared" si="12"/>
        <v>5</v>
      </c>
      <c r="M171" s="9" t="str">
        <f t="shared" si="13"/>
        <v>kg</v>
      </c>
      <c r="N171" s="9" t="s">
        <v>14</v>
      </c>
      <c r="O171" s="9" t="s">
        <v>50</v>
      </c>
      <c r="P171" s="16">
        <v>98</v>
      </c>
      <c r="Q171" t="str">
        <f t="shared" si="14"/>
        <v>098</v>
      </c>
    </row>
    <row r="172" spans="1:17">
      <c r="A172" s="9" t="s">
        <v>669</v>
      </c>
      <c r="B172" s="9" t="s">
        <v>5384</v>
      </c>
      <c r="C172" s="9" t="s">
        <v>821</v>
      </c>
      <c r="D172" s="9" t="s">
        <v>17</v>
      </c>
      <c r="E172" s="9" t="s">
        <v>36</v>
      </c>
      <c r="F172" s="9" t="s">
        <v>497</v>
      </c>
      <c r="G172" s="9" t="s">
        <v>14</v>
      </c>
      <c r="H172" s="9" t="str">
        <f t="shared" si="10"/>
        <v>PlusPrice</v>
      </c>
      <c r="I172" s="9" t="str">
        <f t="shared" si="11"/>
        <v>1</v>
      </c>
      <c r="J172" s="9" t="s">
        <v>47</v>
      </c>
      <c r="K172" s="9" t="s">
        <v>33</v>
      </c>
      <c r="L172" s="9">
        <f t="shared" si="12"/>
        <v>9999</v>
      </c>
      <c r="M172" s="9" t="str">
        <f t="shared" si="13"/>
        <v>kg</v>
      </c>
      <c r="N172" s="9" t="s">
        <v>14</v>
      </c>
      <c r="O172" s="9" t="s">
        <v>593</v>
      </c>
      <c r="P172" s="16">
        <v>98</v>
      </c>
      <c r="Q172" t="str">
        <f t="shared" si="14"/>
        <v>098</v>
      </c>
    </row>
    <row r="173" spans="1:17">
      <c r="A173" s="9" t="s">
        <v>672</v>
      </c>
      <c r="B173" s="9" t="s">
        <v>5385</v>
      </c>
      <c r="C173" s="9" t="s">
        <v>260</v>
      </c>
      <c r="D173" s="9" t="s">
        <v>17</v>
      </c>
      <c r="E173" s="9" t="s">
        <v>36</v>
      </c>
      <c r="F173" s="9" t="s">
        <v>500</v>
      </c>
      <c r="G173" s="9" t="s">
        <v>14</v>
      </c>
      <c r="H173" s="9" t="str">
        <f t="shared" si="10"/>
        <v>StandardPrice</v>
      </c>
      <c r="I173" s="9" t="str">
        <f t="shared" si="11"/>
        <v/>
      </c>
      <c r="J173" s="9" t="s">
        <v>19</v>
      </c>
      <c r="K173" s="9" t="s">
        <v>20</v>
      </c>
      <c r="L173" s="9" t="str">
        <f t="shared" si="12"/>
        <v>10</v>
      </c>
      <c r="M173" s="9" t="str">
        <f t="shared" si="13"/>
        <v>kg</v>
      </c>
      <c r="N173" s="9" t="s">
        <v>14</v>
      </c>
      <c r="O173" s="9" t="s">
        <v>50</v>
      </c>
      <c r="P173" s="16">
        <v>283</v>
      </c>
      <c r="Q173">
        <f t="shared" si="14"/>
        <v>283</v>
      </c>
    </row>
    <row r="174" spans="1:17">
      <c r="A174" s="9" t="s">
        <v>676</v>
      </c>
      <c r="B174" s="9" t="s">
        <v>5386</v>
      </c>
      <c r="C174" s="9" t="s">
        <v>260</v>
      </c>
      <c r="D174" s="9" t="s">
        <v>17</v>
      </c>
      <c r="E174" s="9" t="s">
        <v>36</v>
      </c>
      <c r="F174" s="9" t="s">
        <v>500</v>
      </c>
      <c r="G174" s="9" t="s">
        <v>14</v>
      </c>
      <c r="H174" s="9" t="str">
        <f t="shared" si="10"/>
        <v>PlusPrice</v>
      </c>
      <c r="I174" s="9" t="str">
        <f t="shared" si="11"/>
        <v>1</v>
      </c>
      <c r="J174" s="9" t="s">
        <v>25</v>
      </c>
      <c r="K174" s="9" t="s">
        <v>33</v>
      </c>
      <c r="L174" s="9">
        <f t="shared" si="12"/>
        <v>9999</v>
      </c>
      <c r="M174" s="9" t="str">
        <f t="shared" si="13"/>
        <v>kg</v>
      </c>
      <c r="N174" s="9" t="s">
        <v>14</v>
      </c>
      <c r="O174" s="9" t="s">
        <v>27</v>
      </c>
      <c r="P174" s="16">
        <v>283</v>
      </c>
      <c r="Q174">
        <f t="shared" si="14"/>
        <v>283</v>
      </c>
    </row>
    <row r="175" spans="1:17">
      <c r="A175" s="9" t="s">
        <v>679</v>
      </c>
      <c r="B175" s="9" t="s">
        <v>5387</v>
      </c>
      <c r="C175" s="9" t="s">
        <v>124</v>
      </c>
      <c r="D175" s="9" t="s">
        <v>17</v>
      </c>
      <c r="E175" s="9" t="s">
        <v>36</v>
      </c>
      <c r="F175" s="9" t="s">
        <v>504</v>
      </c>
      <c r="G175" s="9" t="s">
        <v>14</v>
      </c>
      <c r="H175" s="9" t="str">
        <f t="shared" si="10"/>
        <v>StandardPrice</v>
      </c>
      <c r="I175" s="9" t="str">
        <f t="shared" si="11"/>
        <v/>
      </c>
      <c r="J175" s="9" t="s">
        <v>19</v>
      </c>
      <c r="K175" s="9" t="s">
        <v>20</v>
      </c>
      <c r="L175" s="9" t="str">
        <f t="shared" si="12"/>
        <v>10</v>
      </c>
      <c r="M175" s="9" t="str">
        <f t="shared" si="13"/>
        <v>kg</v>
      </c>
      <c r="N175" s="9" t="s">
        <v>14</v>
      </c>
      <c r="O175" s="9" t="s">
        <v>507</v>
      </c>
      <c r="P175" s="16">
        <v>100</v>
      </c>
      <c r="Q175">
        <f t="shared" si="14"/>
        <v>100</v>
      </c>
    </row>
    <row r="176" spans="1:17">
      <c r="A176" s="9" t="s">
        <v>682</v>
      </c>
      <c r="B176" s="9" t="s">
        <v>5388</v>
      </c>
      <c r="C176" s="9" t="s">
        <v>124</v>
      </c>
      <c r="D176" s="9" t="s">
        <v>17</v>
      </c>
      <c r="E176" s="9" t="s">
        <v>36</v>
      </c>
      <c r="F176" s="9" t="s">
        <v>504</v>
      </c>
      <c r="G176" s="9" t="s">
        <v>14</v>
      </c>
      <c r="H176" s="9" t="str">
        <f t="shared" si="10"/>
        <v>PlusPrice</v>
      </c>
      <c r="I176" s="9" t="str">
        <f t="shared" si="11"/>
        <v>1</v>
      </c>
      <c r="J176" s="9" t="s">
        <v>25</v>
      </c>
      <c r="K176" s="9" t="s">
        <v>33</v>
      </c>
      <c r="L176" s="9">
        <f t="shared" si="12"/>
        <v>9999</v>
      </c>
      <c r="M176" s="9" t="str">
        <f t="shared" si="13"/>
        <v>kg</v>
      </c>
      <c r="N176" s="9" t="s">
        <v>14</v>
      </c>
      <c r="O176" s="9" t="s">
        <v>55</v>
      </c>
      <c r="P176" s="16">
        <v>100</v>
      </c>
      <c r="Q176">
        <f t="shared" si="14"/>
        <v>100</v>
      </c>
    </row>
    <row r="177" spans="1:17">
      <c r="A177" s="9" t="s">
        <v>685</v>
      </c>
      <c r="B177" s="9" t="s">
        <v>5389</v>
      </c>
      <c r="C177" s="9" t="s">
        <v>455</v>
      </c>
      <c r="D177" s="9" t="s">
        <v>17</v>
      </c>
      <c r="E177" s="9" t="s">
        <v>36</v>
      </c>
      <c r="F177" s="9" t="s">
        <v>508</v>
      </c>
      <c r="G177" s="9" t="s">
        <v>14</v>
      </c>
      <c r="H177" s="9" t="str">
        <f t="shared" si="10"/>
        <v>StandardPrice</v>
      </c>
      <c r="I177" s="9" t="str">
        <f t="shared" si="11"/>
        <v/>
      </c>
      <c r="J177" s="9" t="s">
        <v>19</v>
      </c>
      <c r="K177" s="9" t="s">
        <v>20</v>
      </c>
      <c r="L177" s="9" t="str">
        <f t="shared" si="12"/>
        <v>10</v>
      </c>
      <c r="M177" s="9" t="str">
        <f t="shared" si="13"/>
        <v>kg</v>
      </c>
      <c r="N177" s="9" t="s">
        <v>14</v>
      </c>
      <c r="O177" s="9" t="s">
        <v>50</v>
      </c>
      <c r="P177" s="16">
        <v>101</v>
      </c>
      <c r="Q177">
        <f t="shared" si="14"/>
        <v>101</v>
      </c>
    </row>
    <row r="178" spans="1:17">
      <c r="A178" s="9" t="s">
        <v>688</v>
      </c>
      <c r="B178" s="9" t="s">
        <v>5390</v>
      </c>
      <c r="C178" s="9" t="s">
        <v>455</v>
      </c>
      <c r="D178" s="9" t="s">
        <v>17</v>
      </c>
      <c r="E178" s="9" t="s">
        <v>36</v>
      </c>
      <c r="F178" s="9" t="s">
        <v>508</v>
      </c>
      <c r="G178" s="9" t="s">
        <v>14</v>
      </c>
      <c r="H178" s="9" t="str">
        <f t="shared" si="10"/>
        <v>PlusPrice</v>
      </c>
      <c r="I178" s="9" t="str">
        <f t="shared" si="11"/>
        <v>1</v>
      </c>
      <c r="J178" s="9" t="s">
        <v>25</v>
      </c>
      <c r="K178" s="9" t="s">
        <v>33</v>
      </c>
      <c r="L178" s="9">
        <f t="shared" si="12"/>
        <v>9999</v>
      </c>
      <c r="M178" s="9" t="str">
        <f t="shared" si="13"/>
        <v>kg</v>
      </c>
      <c r="N178" s="9" t="s">
        <v>14</v>
      </c>
      <c r="O178" s="9" t="s">
        <v>55</v>
      </c>
      <c r="P178" s="16">
        <v>101</v>
      </c>
      <c r="Q178">
        <f t="shared" si="14"/>
        <v>101</v>
      </c>
    </row>
    <row r="179" spans="1:17">
      <c r="A179" s="9" t="s">
        <v>691</v>
      </c>
      <c r="B179" s="9" t="s">
        <v>5391</v>
      </c>
      <c r="C179" s="9" t="s">
        <v>76</v>
      </c>
      <c r="D179" s="9" t="s">
        <v>17</v>
      </c>
      <c r="E179" s="9" t="s">
        <v>36</v>
      </c>
      <c r="F179" s="9" t="s">
        <v>511</v>
      </c>
      <c r="G179" s="9" t="s">
        <v>14</v>
      </c>
      <c r="H179" s="9" t="str">
        <f t="shared" si="10"/>
        <v>StandardPrice</v>
      </c>
      <c r="I179" s="9" t="str">
        <f t="shared" si="11"/>
        <v/>
      </c>
      <c r="J179" s="9" t="s">
        <v>19</v>
      </c>
      <c r="K179" s="9" t="s">
        <v>43</v>
      </c>
      <c r="L179" s="9" t="str">
        <f t="shared" si="12"/>
        <v>5</v>
      </c>
      <c r="M179" s="9" t="str">
        <f t="shared" si="13"/>
        <v>kg</v>
      </c>
      <c r="N179" s="9" t="s">
        <v>14</v>
      </c>
      <c r="O179" s="9" t="s">
        <v>181</v>
      </c>
      <c r="P179" s="16">
        <v>102</v>
      </c>
      <c r="Q179">
        <f t="shared" si="14"/>
        <v>102</v>
      </c>
    </row>
    <row r="180" spans="1:17">
      <c r="A180" s="9" t="s">
        <v>694</v>
      </c>
      <c r="B180" s="9" t="s">
        <v>5392</v>
      </c>
      <c r="C180" s="9" t="s">
        <v>76</v>
      </c>
      <c r="D180" s="9" t="s">
        <v>17</v>
      </c>
      <c r="E180" s="9" t="s">
        <v>36</v>
      </c>
      <c r="F180" s="9" t="s">
        <v>511</v>
      </c>
      <c r="G180" s="9" t="s">
        <v>14</v>
      </c>
      <c r="H180" s="9" t="str">
        <f t="shared" si="10"/>
        <v>PlusPrice</v>
      </c>
      <c r="I180" s="9" t="str">
        <f t="shared" si="11"/>
        <v>1</v>
      </c>
      <c r="J180" s="9" t="s">
        <v>47</v>
      </c>
      <c r="K180" s="9" t="s">
        <v>33</v>
      </c>
      <c r="L180" s="9">
        <f t="shared" si="12"/>
        <v>9999</v>
      </c>
      <c r="M180" s="9" t="str">
        <f t="shared" si="13"/>
        <v>kg</v>
      </c>
      <c r="N180" s="9" t="s">
        <v>14</v>
      </c>
      <c r="O180" s="9" t="s">
        <v>27</v>
      </c>
      <c r="P180" s="16">
        <v>102</v>
      </c>
      <c r="Q180">
        <f t="shared" si="14"/>
        <v>102</v>
      </c>
    </row>
    <row r="181" spans="1:17">
      <c r="A181" s="9" t="s">
        <v>697</v>
      </c>
      <c r="B181" s="9" t="s">
        <v>5393</v>
      </c>
      <c r="C181" s="9" t="s">
        <v>276</v>
      </c>
      <c r="D181" s="9" t="s">
        <v>17</v>
      </c>
      <c r="E181" s="9" t="s">
        <v>36</v>
      </c>
      <c r="F181" s="9" t="s">
        <v>514</v>
      </c>
      <c r="G181" s="9" t="s">
        <v>14</v>
      </c>
      <c r="H181" s="9" t="str">
        <f t="shared" si="10"/>
        <v>StandardPrice</v>
      </c>
      <c r="I181" s="9" t="str">
        <f t="shared" si="11"/>
        <v/>
      </c>
      <c r="J181" s="9" t="s">
        <v>19</v>
      </c>
      <c r="K181" s="9" t="s">
        <v>20</v>
      </c>
      <c r="L181" s="9" t="str">
        <f t="shared" si="12"/>
        <v>10</v>
      </c>
      <c r="M181" s="9" t="str">
        <f t="shared" si="13"/>
        <v>kg</v>
      </c>
      <c r="N181" s="9" t="s">
        <v>14</v>
      </c>
      <c r="O181" s="9" t="s">
        <v>181</v>
      </c>
      <c r="P181" s="16">
        <v>103</v>
      </c>
      <c r="Q181">
        <f t="shared" si="14"/>
        <v>103</v>
      </c>
    </row>
    <row r="182" spans="1:17">
      <c r="A182" s="9" t="s">
        <v>700</v>
      </c>
      <c r="B182" s="9" t="s">
        <v>5394</v>
      </c>
      <c r="C182" s="9" t="s">
        <v>276</v>
      </c>
      <c r="D182" s="9" t="s">
        <v>17</v>
      </c>
      <c r="E182" s="9" t="s">
        <v>36</v>
      </c>
      <c r="F182" s="9" t="s">
        <v>514</v>
      </c>
      <c r="G182" s="9" t="s">
        <v>14</v>
      </c>
      <c r="H182" s="9" t="str">
        <f t="shared" si="10"/>
        <v>PlusPrice</v>
      </c>
      <c r="I182" s="9" t="str">
        <f t="shared" si="11"/>
        <v>1</v>
      </c>
      <c r="J182" s="9" t="s">
        <v>25</v>
      </c>
      <c r="K182" s="9" t="s">
        <v>33</v>
      </c>
      <c r="L182" s="9">
        <f t="shared" si="12"/>
        <v>9999</v>
      </c>
      <c r="M182" s="9" t="str">
        <f t="shared" si="13"/>
        <v>kg</v>
      </c>
      <c r="N182" s="9" t="s">
        <v>14</v>
      </c>
      <c r="O182" s="9" t="s">
        <v>27</v>
      </c>
      <c r="P182" s="16">
        <v>103</v>
      </c>
      <c r="Q182">
        <f t="shared" si="14"/>
        <v>103</v>
      </c>
    </row>
    <row r="183" spans="1:17">
      <c r="A183" s="9" t="s">
        <v>703</v>
      </c>
      <c r="B183" s="9" t="s">
        <v>5395</v>
      </c>
      <c r="C183" s="9" t="s">
        <v>499</v>
      </c>
      <c r="D183" s="9" t="s">
        <v>17</v>
      </c>
      <c r="E183" s="9" t="s">
        <v>36</v>
      </c>
      <c r="F183" s="9" t="s">
        <v>519</v>
      </c>
      <c r="G183" s="9" t="s">
        <v>14</v>
      </c>
      <c r="H183" s="9" t="str">
        <f t="shared" si="10"/>
        <v>StandardPrice</v>
      </c>
      <c r="I183" s="9" t="str">
        <f t="shared" si="11"/>
        <v/>
      </c>
      <c r="J183" s="9" t="s">
        <v>19</v>
      </c>
      <c r="K183" s="9" t="s">
        <v>20</v>
      </c>
      <c r="L183" s="9" t="str">
        <f t="shared" si="12"/>
        <v>10</v>
      </c>
      <c r="M183" s="9" t="str">
        <f t="shared" si="13"/>
        <v>kg</v>
      </c>
      <c r="N183" s="9" t="s">
        <v>14</v>
      </c>
      <c r="O183" s="9" t="s">
        <v>21</v>
      </c>
      <c r="P183" s="16">
        <v>104</v>
      </c>
      <c r="Q183">
        <f t="shared" si="14"/>
        <v>104</v>
      </c>
    </row>
    <row r="184" spans="1:17">
      <c r="A184" s="9" t="s">
        <v>706</v>
      </c>
      <c r="B184" s="9" t="s">
        <v>5396</v>
      </c>
      <c r="C184" s="9" t="s">
        <v>499</v>
      </c>
      <c r="D184" s="9" t="s">
        <v>17</v>
      </c>
      <c r="E184" s="9" t="s">
        <v>36</v>
      </c>
      <c r="F184" s="9" t="s">
        <v>519</v>
      </c>
      <c r="G184" s="9" t="s">
        <v>14</v>
      </c>
      <c r="H184" s="9" t="str">
        <f t="shared" si="10"/>
        <v>PlusPrice</v>
      </c>
      <c r="I184" s="9" t="str">
        <f t="shared" si="11"/>
        <v>1</v>
      </c>
      <c r="J184" s="9" t="s">
        <v>25</v>
      </c>
      <c r="K184" s="9" t="s">
        <v>33</v>
      </c>
      <c r="L184" s="9">
        <f t="shared" si="12"/>
        <v>9999</v>
      </c>
      <c r="M184" s="9" t="str">
        <f t="shared" si="13"/>
        <v>kg</v>
      </c>
      <c r="N184" s="9" t="s">
        <v>14</v>
      </c>
      <c r="O184" s="9" t="s">
        <v>233</v>
      </c>
      <c r="P184" s="16">
        <v>104</v>
      </c>
      <c r="Q184">
        <f t="shared" si="14"/>
        <v>104</v>
      </c>
    </row>
    <row r="185" spans="1:17">
      <c r="A185" s="9" t="s">
        <v>709</v>
      </c>
      <c r="B185" s="9" t="s">
        <v>5397</v>
      </c>
      <c r="C185" s="9" t="s">
        <v>145</v>
      </c>
      <c r="D185" s="9" t="s">
        <v>17</v>
      </c>
      <c r="E185" s="9" t="s">
        <v>36</v>
      </c>
      <c r="F185" s="9" t="s">
        <v>522</v>
      </c>
      <c r="G185" s="9" t="s">
        <v>14</v>
      </c>
      <c r="H185" s="9" t="str">
        <f t="shared" si="10"/>
        <v>StandardPrice</v>
      </c>
      <c r="I185" s="9" t="str">
        <f t="shared" si="11"/>
        <v/>
      </c>
      <c r="J185" s="9" t="s">
        <v>19</v>
      </c>
      <c r="K185" s="9" t="s">
        <v>20</v>
      </c>
      <c r="L185" s="9" t="str">
        <f t="shared" si="12"/>
        <v>10</v>
      </c>
      <c r="M185" s="9" t="str">
        <f t="shared" si="13"/>
        <v>kg</v>
      </c>
      <c r="N185" s="9" t="s">
        <v>14</v>
      </c>
      <c r="O185" s="9" t="s">
        <v>50</v>
      </c>
      <c r="P185" s="16">
        <v>105</v>
      </c>
      <c r="Q185">
        <f t="shared" si="14"/>
        <v>105</v>
      </c>
    </row>
    <row r="186" spans="1:17">
      <c r="A186" s="9" t="s">
        <v>712</v>
      </c>
      <c r="B186" s="9" t="s">
        <v>5398</v>
      </c>
      <c r="C186" s="9" t="s">
        <v>145</v>
      </c>
      <c r="D186" s="9" t="s">
        <v>17</v>
      </c>
      <c r="E186" s="9" t="s">
        <v>36</v>
      </c>
      <c r="F186" s="9" t="s">
        <v>522</v>
      </c>
      <c r="G186" s="9" t="s">
        <v>14</v>
      </c>
      <c r="H186" s="9" t="str">
        <f t="shared" si="10"/>
        <v>PlusPrice</v>
      </c>
      <c r="I186" s="9" t="str">
        <f t="shared" si="11"/>
        <v>1</v>
      </c>
      <c r="J186" s="9" t="s">
        <v>25</v>
      </c>
      <c r="K186" s="9" t="s">
        <v>33</v>
      </c>
      <c r="L186" s="9">
        <f t="shared" si="12"/>
        <v>9999</v>
      </c>
      <c r="M186" s="9" t="str">
        <f t="shared" si="13"/>
        <v>kg</v>
      </c>
      <c r="N186" s="9" t="s">
        <v>14</v>
      </c>
      <c r="O186" s="9" t="s">
        <v>27</v>
      </c>
      <c r="P186" s="16">
        <v>105</v>
      </c>
      <c r="Q186">
        <f t="shared" si="14"/>
        <v>105</v>
      </c>
    </row>
    <row r="187" spans="1:17">
      <c r="A187" s="9" t="s">
        <v>715</v>
      </c>
      <c r="B187" s="9" t="s">
        <v>5399</v>
      </c>
      <c r="C187" s="9" t="s">
        <v>799</v>
      </c>
      <c r="D187" s="9" t="s">
        <v>17</v>
      </c>
      <c r="E187" s="9" t="s">
        <v>36</v>
      </c>
      <c r="F187" s="9" t="s">
        <v>1001</v>
      </c>
      <c r="G187" s="9" t="s">
        <v>14</v>
      </c>
      <c r="H187" s="9" t="str">
        <f t="shared" si="10"/>
        <v>StandardPrice</v>
      </c>
      <c r="I187" s="9" t="str">
        <f t="shared" si="11"/>
        <v/>
      </c>
      <c r="J187" s="9" t="s">
        <v>19</v>
      </c>
      <c r="K187" s="9" t="s">
        <v>20</v>
      </c>
      <c r="L187" s="9" t="str">
        <f t="shared" si="12"/>
        <v>10</v>
      </c>
      <c r="M187" s="9" t="str">
        <f t="shared" si="13"/>
        <v>kg</v>
      </c>
      <c r="N187" s="9" t="s">
        <v>14</v>
      </c>
      <c r="O187" s="9" t="s">
        <v>181</v>
      </c>
      <c r="P187" s="16">
        <v>21</v>
      </c>
      <c r="Q187" t="str">
        <f t="shared" si="14"/>
        <v>021</v>
      </c>
    </row>
    <row r="188" spans="1:17">
      <c r="A188" s="9" t="s">
        <v>718</v>
      </c>
      <c r="B188" s="9" t="s">
        <v>5400</v>
      </c>
      <c r="C188" s="9" t="s">
        <v>799</v>
      </c>
      <c r="D188" s="9" t="s">
        <v>17</v>
      </c>
      <c r="E188" s="9" t="s">
        <v>36</v>
      </c>
      <c r="F188" s="9" t="s">
        <v>1001</v>
      </c>
      <c r="G188" s="9" t="s">
        <v>14</v>
      </c>
      <c r="H188" s="9" t="str">
        <f t="shared" si="10"/>
        <v>PlusPrice</v>
      </c>
      <c r="I188" s="9" t="str">
        <f t="shared" si="11"/>
        <v>1</v>
      </c>
      <c r="J188" s="9" t="s">
        <v>25</v>
      </c>
      <c r="K188" s="9" t="s">
        <v>33</v>
      </c>
      <c r="L188" s="9">
        <f t="shared" si="12"/>
        <v>9999</v>
      </c>
      <c r="M188" s="9" t="str">
        <f t="shared" si="13"/>
        <v>kg</v>
      </c>
      <c r="N188" s="9" t="s">
        <v>14</v>
      </c>
      <c r="O188" s="9" t="s">
        <v>55</v>
      </c>
      <c r="P188" s="16">
        <v>21</v>
      </c>
      <c r="Q188" t="str">
        <f t="shared" si="14"/>
        <v>021</v>
      </c>
    </row>
    <row r="189" spans="1:17">
      <c r="A189" s="9" t="s">
        <v>721</v>
      </c>
      <c r="B189" s="9" t="s">
        <v>5401</v>
      </c>
      <c r="C189" s="9" t="s">
        <v>732</v>
      </c>
      <c r="D189" s="9" t="s">
        <v>17</v>
      </c>
      <c r="E189" s="9" t="s">
        <v>36</v>
      </c>
      <c r="F189" s="9" t="s">
        <v>529</v>
      </c>
      <c r="G189" s="9" t="s">
        <v>14</v>
      </c>
      <c r="H189" s="9" t="str">
        <f t="shared" si="10"/>
        <v>StandardPrice</v>
      </c>
      <c r="I189" s="9" t="str">
        <f t="shared" si="11"/>
        <v/>
      </c>
      <c r="J189" s="9" t="s">
        <v>19</v>
      </c>
      <c r="K189" s="9" t="s">
        <v>20</v>
      </c>
      <c r="L189" s="9" t="str">
        <f t="shared" si="12"/>
        <v>10</v>
      </c>
      <c r="M189" s="9" t="str">
        <f t="shared" si="13"/>
        <v>kg</v>
      </c>
      <c r="N189" s="9" t="s">
        <v>14</v>
      </c>
      <c r="O189" s="9" t="s">
        <v>50</v>
      </c>
      <c r="P189" s="16">
        <v>107</v>
      </c>
      <c r="Q189">
        <f t="shared" si="14"/>
        <v>107</v>
      </c>
    </row>
    <row r="190" spans="1:17">
      <c r="A190" s="9" t="s">
        <v>724</v>
      </c>
      <c r="B190" s="9" t="s">
        <v>5402</v>
      </c>
      <c r="C190" s="9" t="s">
        <v>732</v>
      </c>
      <c r="D190" s="9" t="s">
        <v>17</v>
      </c>
      <c r="E190" s="9" t="s">
        <v>36</v>
      </c>
      <c r="F190" s="9" t="s">
        <v>529</v>
      </c>
      <c r="G190" s="9" t="s">
        <v>14</v>
      </c>
      <c r="H190" s="9" t="str">
        <f t="shared" si="10"/>
        <v>PlusPrice</v>
      </c>
      <c r="I190" s="9" t="str">
        <f t="shared" si="11"/>
        <v>1</v>
      </c>
      <c r="J190" s="9" t="s">
        <v>25</v>
      </c>
      <c r="K190" s="9" t="s">
        <v>33</v>
      </c>
      <c r="L190" s="9">
        <f t="shared" si="12"/>
        <v>9999</v>
      </c>
      <c r="M190" s="9" t="str">
        <f t="shared" si="13"/>
        <v>kg</v>
      </c>
      <c r="N190" s="9" t="s">
        <v>14</v>
      </c>
      <c r="O190" s="9" t="s">
        <v>55</v>
      </c>
      <c r="P190" s="16">
        <v>107</v>
      </c>
      <c r="Q190">
        <f t="shared" si="14"/>
        <v>107</v>
      </c>
    </row>
    <row r="191" spans="1:17">
      <c r="A191" s="9" t="s">
        <v>728</v>
      </c>
      <c r="B191" s="9" t="s">
        <v>5403</v>
      </c>
      <c r="C191" s="9" t="s">
        <v>735</v>
      </c>
      <c r="D191" s="9" t="s">
        <v>17</v>
      </c>
      <c r="E191" s="9" t="s">
        <v>36</v>
      </c>
      <c r="F191" s="9" t="s">
        <v>533</v>
      </c>
      <c r="G191" s="9" t="s">
        <v>19</v>
      </c>
      <c r="H191" s="9" t="str">
        <f t="shared" si="10"/>
        <v>StandardPrice</v>
      </c>
      <c r="I191" s="9" t="str">
        <f t="shared" si="11"/>
        <v/>
      </c>
      <c r="J191" s="9" t="s">
        <v>19</v>
      </c>
      <c r="K191" s="9" t="s">
        <v>14</v>
      </c>
      <c r="L191" s="9" t="str">
        <f t="shared" si="12"/>
        <v>1</v>
      </c>
      <c r="M191" s="9" t="str">
        <f t="shared" si="13"/>
        <v>Items</v>
      </c>
      <c r="N191" s="9" t="s">
        <v>19</v>
      </c>
      <c r="O191" s="9" t="s">
        <v>50</v>
      </c>
      <c r="P191" s="16">
        <v>108</v>
      </c>
      <c r="Q191">
        <f t="shared" si="14"/>
        <v>108</v>
      </c>
    </row>
    <row r="192" spans="1:17">
      <c r="A192" s="9" t="s">
        <v>732</v>
      </c>
      <c r="B192" s="9" t="s">
        <v>5404</v>
      </c>
      <c r="C192" s="9" t="s">
        <v>738</v>
      </c>
      <c r="D192" s="9" t="s">
        <v>17</v>
      </c>
      <c r="E192" s="9" t="s">
        <v>36</v>
      </c>
      <c r="F192" s="9" t="s">
        <v>536</v>
      </c>
      <c r="G192" s="9" t="s">
        <v>14</v>
      </c>
      <c r="H192" s="9" t="str">
        <f t="shared" si="10"/>
        <v>StandardPrice</v>
      </c>
      <c r="I192" s="9" t="str">
        <f t="shared" si="11"/>
        <v/>
      </c>
      <c r="J192" s="9" t="s">
        <v>19</v>
      </c>
      <c r="K192" s="9" t="s">
        <v>20</v>
      </c>
      <c r="L192" s="9" t="str">
        <f t="shared" si="12"/>
        <v>10</v>
      </c>
      <c r="M192" s="9" t="str">
        <f t="shared" si="13"/>
        <v>kg</v>
      </c>
      <c r="N192" s="9" t="s">
        <v>14</v>
      </c>
      <c r="O192" s="9" t="s">
        <v>50</v>
      </c>
      <c r="P192" s="16">
        <v>109</v>
      </c>
      <c r="Q192">
        <f t="shared" si="14"/>
        <v>109</v>
      </c>
    </row>
    <row r="193" spans="1:17">
      <c r="A193" s="9" t="s">
        <v>735</v>
      </c>
      <c r="B193" s="9" t="s">
        <v>5405</v>
      </c>
      <c r="C193" s="9" t="s">
        <v>738</v>
      </c>
      <c r="D193" s="9" t="s">
        <v>17</v>
      </c>
      <c r="E193" s="9" t="s">
        <v>36</v>
      </c>
      <c r="F193" s="9" t="s">
        <v>536</v>
      </c>
      <c r="G193" s="9" t="s">
        <v>14</v>
      </c>
      <c r="H193" s="9" t="str">
        <f t="shared" si="10"/>
        <v>PlusPrice</v>
      </c>
      <c r="I193" s="9" t="str">
        <f t="shared" si="11"/>
        <v>1</v>
      </c>
      <c r="J193" s="9" t="s">
        <v>25</v>
      </c>
      <c r="K193" s="9" t="s">
        <v>33</v>
      </c>
      <c r="L193" s="9">
        <f t="shared" si="12"/>
        <v>9999</v>
      </c>
      <c r="M193" s="9" t="str">
        <f t="shared" si="13"/>
        <v>kg</v>
      </c>
      <c r="N193" s="9" t="s">
        <v>14</v>
      </c>
      <c r="O193" s="9" t="s">
        <v>593</v>
      </c>
      <c r="P193" s="16">
        <v>109</v>
      </c>
      <c r="Q193">
        <f t="shared" si="14"/>
        <v>109</v>
      </c>
    </row>
    <row r="194" spans="1:17">
      <c r="A194" s="9" t="s">
        <v>738</v>
      </c>
      <c r="B194" s="9" t="s">
        <v>5406</v>
      </c>
      <c r="C194" s="9" t="s">
        <v>741</v>
      </c>
      <c r="D194" s="9" t="s">
        <v>17</v>
      </c>
      <c r="E194" s="9" t="s">
        <v>36</v>
      </c>
      <c r="F194" s="9" t="s">
        <v>540</v>
      </c>
      <c r="G194" s="9" t="s">
        <v>14</v>
      </c>
      <c r="H194" s="9" t="str">
        <f t="shared" si="10"/>
        <v>StandardPrice</v>
      </c>
      <c r="I194" s="9" t="str">
        <f t="shared" si="11"/>
        <v/>
      </c>
      <c r="J194" s="9" t="s">
        <v>19</v>
      </c>
      <c r="K194" s="9" t="s">
        <v>20</v>
      </c>
      <c r="L194" s="9" t="str">
        <f t="shared" si="12"/>
        <v>10</v>
      </c>
      <c r="M194" s="9" t="str">
        <f t="shared" si="13"/>
        <v>kg</v>
      </c>
      <c r="N194" s="9" t="s">
        <v>14</v>
      </c>
      <c r="O194" s="9" t="s">
        <v>50</v>
      </c>
      <c r="P194" s="16">
        <v>110</v>
      </c>
      <c r="Q194">
        <f t="shared" si="14"/>
        <v>110</v>
      </c>
    </row>
    <row r="195" spans="1:17">
      <c r="A195" s="9" t="s">
        <v>741</v>
      </c>
      <c r="B195" s="9" t="s">
        <v>5407</v>
      </c>
      <c r="C195" s="9" t="s">
        <v>741</v>
      </c>
      <c r="D195" s="9" t="s">
        <v>17</v>
      </c>
      <c r="E195" s="9" t="s">
        <v>36</v>
      </c>
      <c r="F195" s="9" t="s">
        <v>540</v>
      </c>
      <c r="G195" s="9" t="s">
        <v>14</v>
      </c>
      <c r="H195" s="9" t="str">
        <f t="shared" si="10"/>
        <v>PlusPrice</v>
      </c>
      <c r="I195" s="9" t="str">
        <f t="shared" si="11"/>
        <v>1</v>
      </c>
      <c r="J195" s="9" t="s">
        <v>25</v>
      </c>
      <c r="K195" s="9" t="s">
        <v>33</v>
      </c>
      <c r="L195" s="9">
        <f t="shared" si="12"/>
        <v>9999</v>
      </c>
      <c r="M195" s="9" t="str">
        <f t="shared" si="13"/>
        <v>kg</v>
      </c>
      <c r="N195" s="9" t="s">
        <v>14</v>
      </c>
      <c r="O195" s="9" t="s">
        <v>593</v>
      </c>
      <c r="P195" s="16">
        <v>110</v>
      </c>
      <c r="Q195">
        <f t="shared" si="14"/>
        <v>110</v>
      </c>
    </row>
    <row r="196" spans="1:17">
      <c r="A196" s="9" t="s">
        <v>744</v>
      </c>
      <c r="B196" s="9" t="s">
        <v>5408</v>
      </c>
      <c r="C196" s="9" t="s">
        <v>728</v>
      </c>
      <c r="D196" s="9" t="s">
        <v>17</v>
      </c>
      <c r="E196" s="9" t="s">
        <v>36</v>
      </c>
      <c r="F196" s="9" t="s">
        <v>543</v>
      </c>
      <c r="G196" s="9" t="s">
        <v>19</v>
      </c>
      <c r="H196" s="9" t="str">
        <f t="shared" si="10"/>
        <v>StandardPrice</v>
      </c>
      <c r="I196" s="9" t="str">
        <f t="shared" si="11"/>
        <v/>
      </c>
      <c r="J196" s="9" t="s">
        <v>19</v>
      </c>
      <c r="K196" s="9" t="s">
        <v>14</v>
      </c>
      <c r="L196" s="9" t="str">
        <f t="shared" si="12"/>
        <v>1</v>
      </c>
      <c r="M196" s="9" t="str">
        <f t="shared" si="13"/>
        <v>Items</v>
      </c>
      <c r="N196" s="9" t="s">
        <v>19</v>
      </c>
      <c r="O196" s="9" t="s">
        <v>181</v>
      </c>
      <c r="P196" s="16">
        <v>111</v>
      </c>
      <c r="Q196">
        <f t="shared" si="14"/>
        <v>111</v>
      </c>
    </row>
    <row r="197" spans="1:17">
      <c r="A197" s="9" t="s">
        <v>747</v>
      </c>
      <c r="B197" s="9" t="s">
        <v>5409</v>
      </c>
      <c r="C197" s="9" t="s">
        <v>339</v>
      </c>
      <c r="D197" s="9" t="s">
        <v>17</v>
      </c>
      <c r="E197" s="9" t="s">
        <v>36</v>
      </c>
      <c r="F197" s="9" t="s">
        <v>546</v>
      </c>
      <c r="G197" s="9" t="s">
        <v>14</v>
      </c>
      <c r="H197" s="9" t="str">
        <f t="shared" ref="H197:H260" si="15">IF(J197="0","StandardPrice","PlusPrice")</f>
        <v>StandardPrice</v>
      </c>
      <c r="I197" s="9" t="str">
        <f t="shared" ref="I197:I260" si="16">IF(J197="0","","1")</f>
        <v/>
      </c>
      <c r="J197" s="9" t="s">
        <v>19</v>
      </c>
      <c r="K197" s="9" t="s">
        <v>20</v>
      </c>
      <c r="L197" s="9" t="str">
        <f t="shared" ref="L197:L260" si="17">IF(K197="",9999,K197)</f>
        <v>10</v>
      </c>
      <c r="M197" s="9" t="str">
        <f t="shared" ref="M197:M260" si="18">IF(N197="0","Items","kg")</f>
        <v>kg</v>
      </c>
      <c r="N197" s="9" t="s">
        <v>14</v>
      </c>
      <c r="O197" s="9" t="s">
        <v>50</v>
      </c>
      <c r="P197" s="16">
        <v>112</v>
      </c>
      <c r="Q197">
        <f t="shared" ref="Q197:Q260" si="19">IF(LEN(P197)=1,"00"&amp;P197,IF(LEN(P197)=2,"0"&amp;P197,P197))</f>
        <v>112</v>
      </c>
    </row>
    <row r="198" spans="1:17">
      <c r="A198" s="9" t="s">
        <v>750</v>
      </c>
      <c r="B198" s="9" t="s">
        <v>5410</v>
      </c>
      <c r="C198" s="9" t="s">
        <v>339</v>
      </c>
      <c r="D198" s="9" t="s">
        <v>17</v>
      </c>
      <c r="E198" s="9" t="s">
        <v>36</v>
      </c>
      <c r="F198" s="9" t="s">
        <v>546</v>
      </c>
      <c r="G198" s="9" t="s">
        <v>14</v>
      </c>
      <c r="H198" s="9" t="str">
        <f t="shared" si="15"/>
        <v>PlusPrice</v>
      </c>
      <c r="I198" s="9" t="str">
        <f t="shared" si="16"/>
        <v>1</v>
      </c>
      <c r="J198" s="9" t="s">
        <v>25</v>
      </c>
      <c r="K198" s="9" t="s">
        <v>33</v>
      </c>
      <c r="L198" s="9">
        <f t="shared" si="17"/>
        <v>9999</v>
      </c>
      <c r="M198" s="9" t="str">
        <f t="shared" si="18"/>
        <v>kg</v>
      </c>
      <c r="N198" s="9" t="s">
        <v>14</v>
      </c>
      <c r="O198" s="9" t="s">
        <v>27</v>
      </c>
      <c r="P198" s="16">
        <v>112</v>
      </c>
      <c r="Q198">
        <f t="shared" si="19"/>
        <v>112</v>
      </c>
    </row>
    <row r="199" spans="1:17">
      <c r="A199" s="9" t="s">
        <v>753</v>
      </c>
      <c r="B199" s="9" t="s">
        <v>5411</v>
      </c>
      <c r="C199" s="9" t="s">
        <v>744</v>
      </c>
      <c r="D199" s="9" t="s">
        <v>17</v>
      </c>
      <c r="E199" s="9" t="s">
        <v>36</v>
      </c>
      <c r="F199" s="9" t="s">
        <v>549</v>
      </c>
      <c r="G199" s="9" t="s">
        <v>19</v>
      </c>
      <c r="H199" s="9" t="str">
        <f t="shared" si="15"/>
        <v>StandardPrice</v>
      </c>
      <c r="I199" s="9" t="str">
        <f t="shared" si="16"/>
        <v/>
      </c>
      <c r="J199" s="9" t="s">
        <v>19</v>
      </c>
      <c r="K199" s="9" t="s">
        <v>14</v>
      </c>
      <c r="L199" s="9" t="str">
        <f t="shared" si="17"/>
        <v>1</v>
      </c>
      <c r="M199" s="9" t="str">
        <f t="shared" si="18"/>
        <v>Items</v>
      </c>
      <c r="N199" s="9" t="s">
        <v>19</v>
      </c>
      <c r="O199" s="9" t="s">
        <v>4599</v>
      </c>
      <c r="P199" s="16">
        <v>113</v>
      </c>
      <c r="Q199">
        <f t="shared" si="19"/>
        <v>113</v>
      </c>
    </row>
    <row r="200" spans="1:17">
      <c r="A200" s="9" t="s">
        <v>756</v>
      </c>
      <c r="B200" s="9" t="s">
        <v>5412</v>
      </c>
      <c r="C200" s="9" t="s">
        <v>343</v>
      </c>
      <c r="D200" s="9" t="s">
        <v>17</v>
      </c>
      <c r="E200" s="9" t="s">
        <v>36</v>
      </c>
      <c r="F200" s="9" t="s">
        <v>552</v>
      </c>
      <c r="G200" s="9" t="s">
        <v>14</v>
      </c>
      <c r="H200" s="9" t="str">
        <f t="shared" si="15"/>
        <v>StandardPrice</v>
      </c>
      <c r="I200" s="9" t="str">
        <f t="shared" si="16"/>
        <v/>
      </c>
      <c r="J200" s="9" t="s">
        <v>19</v>
      </c>
      <c r="K200" s="9" t="s">
        <v>43</v>
      </c>
      <c r="L200" s="9" t="str">
        <f t="shared" si="17"/>
        <v>5</v>
      </c>
      <c r="M200" s="9" t="str">
        <f t="shared" si="18"/>
        <v>kg</v>
      </c>
      <c r="N200" s="9" t="s">
        <v>14</v>
      </c>
      <c r="O200" s="9" t="s">
        <v>40</v>
      </c>
      <c r="P200" s="16">
        <v>114</v>
      </c>
      <c r="Q200">
        <f t="shared" si="19"/>
        <v>114</v>
      </c>
    </row>
    <row r="201" spans="1:17">
      <c r="A201" s="9" t="s">
        <v>759</v>
      </c>
      <c r="B201" s="9" t="s">
        <v>5413</v>
      </c>
      <c r="C201" s="9" t="s">
        <v>343</v>
      </c>
      <c r="D201" s="9" t="s">
        <v>17</v>
      </c>
      <c r="E201" s="9" t="s">
        <v>36</v>
      </c>
      <c r="F201" s="9" t="s">
        <v>552</v>
      </c>
      <c r="G201" s="9" t="s">
        <v>14</v>
      </c>
      <c r="H201" s="9" t="str">
        <f t="shared" si="15"/>
        <v>PlusPrice</v>
      </c>
      <c r="I201" s="9" t="str">
        <f t="shared" si="16"/>
        <v>1</v>
      </c>
      <c r="J201" s="9" t="s">
        <v>47</v>
      </c>
      <c r="K201" s="9" t="s">
        <v>33</v>
      </c>
      <c r="L201" s="9">
        <f t="shared" si="17"/>
        <v>9999</v>
      </c>
      <c r="M201" s="9" t="str">
        <f t="shared" si="18"/>
        <v>kg</v>
      </c>
      <c r="N201" s="9" t="s">
        <v>14</v>
      </c>
      <c r="O201" s="9" t="s">
        <v>92</v>
      </c>
      <c r="P201" s="16">
        <v>114</v>
      </c>
      <c r="Q201">
        <f t="shared" si="19"/>
        <v>114</v>
      </c>
    </row>
    <row r="202" spans="1:17">
      <c r="A202" s="9" t="s">
        <v>762</v>
      </c>
      <c r="B202" s="9" t="s">
        <v>5414</v>
      </c>
      <c r="C202" s="9" t="s">
        <v>314</v>
      </c>
      <c r="D202" s="9" t="s">
        <v>17</v>
      </c>
      <c r="E202" s="9" t="s">
        <v>36</v>
      </c>
      <c r="F202" s="9" t="s">
        <v>555</v>
      </c>
      <c r="G202" s="9" t="s">
        <v>19</v>
      </c>
      <c r="H202" s="9" t="str">
        <f t="shared" si="15"/>
        <v>StandardPrice</v>
      </c>
      <c r="I202" s="9" t="str">
        <f t="shared" si="16"/>
        <v/>
      </c>
      <c r="J202" s="9" t="s">
        <v>19</v>
      </c>
      <c r="K202" s="9" t="s">
        <v>14</v>
      </c>
      <c r="L202" s="9" t="str">
        <f t="shared" si="17"/>
        <v>1</v>
      </c>
      <c r="M202" s="9" t="str">
        <f t="shared" si="18"/>
        <v>Items</v>
      </c>
      <c r="N202" s="9" t="s">
        <v>19</v>
      </c>
      <c r="O202" s="9" t="s">
        <v>3774</v>
      </c>
      <c r="P202" s="16">
        <v>115</v>
      </c>
      <c r="Q202">
        <f t="shared" si="19"/>
        <v>115</v>
      </c>
    </row>
    <row r="203" spans="1:17">
      <c r="A203" s="9" t="s">
        <v>765</v>
      </c>
      <c r="B203" s="9" t="s">
        <v>5415</v>
      </c>
      <c r="C203" s="9" t="s">
        <v>85</v>
      </c>
      <c r="D203" s="9" t="s">
        <v>17</v>
      </c>
      <c r="E203" s="9" t="s">
        <v>36</v>
      </c>
      <c r="F203" s="9" t="s">
        <v>558</v>
      </c>
      <c r="G203" s="9" t="s">
        <v>19</v>
      </c>
      <c r="H203" s="9" t="str">
        <f t="shared" si="15"/>
        <v>StandardPrice</v>
      </c>
      <c r="I203" s="9" t="str">
        <f t="shared" si="16"/>
        <v/>
      </c>
      <c r="J203" s="9" t="s">
        <v>19</v>
      </c>
      <c r="K203" s="9" t="s">
        <v>14</v>
      </c>
      <c r="L203" s="9" t="str">
        <f t="shared" si="17"/>
        <v>1</v>
      </c>
      <c r="M203" s="9" t="str">
        <f t="shared" si="18"/>
        <v>Items</v>
      </c>
      <c r="N203" s="9" t="s">
        <v>19</v>
      </c>
      <c r="O203" s="9" t="s">
        <v>3953</v>
      </c>
      <c r="P203" s="16">
        <v>116</v>
      </c>
      <c r="Q203">
        <f t="shared" si="19"/>
        <v>116</v>
      </c>
    </row>
    <row r="204" spans="1:17">
      <c r="A204" s="9" t="s">
        <v>768</v>
      </c>
      <c r="B204" s="9" t="s">
        <v>5416</v>
      </c>
      <c r="C204" s="9" t="s">
        <v>747</v>
      </c>
      <c r="D204" s="9" t="s">
        <v>17</v>
      </c>
      <c r="E204" s="9" t="s">
        <v>36</v>
      </c>
      <c r="F204" s="9" t="s">
        <v>1045</v>
      </c>
      <c r="G204" s="9" t="s">
        <v>14</v>
      </c>
      <c r="H204" s="9" t="str">
        <f t="shared" si="15"/>
        <v>StandardPrice</v>
      </c>
      <c r="I204" s="9" t="str">
        <f t="shared" si="16"/>
        <v/>
      </c>
      <c r="J204" s="9" t="s">
        <v>19</v>
      </c>
      <c r="K204" s="9" t="s">
        <v>20</v>
      </c>
      <c r="L204" s="9" t="str">
        <f t="shared" si="17"/>
        <v>10</v>
      </c>
      <c r="M204" s="9" t="str">
        <f t="shared" si="18"/>
        <v>kg</v>
      </c>
      <c r="N204" s="9" t="s">
        <v>14</v>
      </c>
      <c r="O204" s="9" t="s">
        <v>507</v>
      </c>
      <c r="P204" s="16">
        <v>117</v>
      </c>
      <c r="Q204">
        <f t="shared" si="19"/>
        <v>117</v>
      </c>
    </row>
    <row r="205" spans="1:17">
      <c r="A205" s="9" t="s">
        <v>771</v>
      </c>
      <c r="B205" s="9" t="s">
        <v>5417</v>
      </c>
      <c r="C205" s="9" t="s">
        <v>747</v>
      </c>
      <c r="D205" s="9" t="s">
        <v>17</v>
      </c>
      <c r="E205" s="9" t="s">
        <v>36</v>
      </c>
      <c r="F205" s="9" t="s">
        <v>1045</v>
      </c>
      <c r="G205" s="9" t="s">
        <v>14</v>
      </c>
      <c r="H205" s="9" t="str">
        <f t="shared" si="15"/>
        <v>PlusPrice</v>
      </c>
      <c r="I205" s="9" t="str">
        <f t="shared" si="16"/>
        <v>1</v>
      </c>
      <c r="J205" s="9" t="s">
        <v>25</v>
      </c>
      <c r="K205" s="9" t="s">
        <v>33</v>
      </c>
      <c r="L205" s="9">
        <f t="shared" si="17"/>
        <v>9999</v>
      </c>
      <c r="M205" s="9" t="str">
        <f t="shared" si="18"/>
        <v>kg</v>
      </c>
      <c r="N205" s="9" t="s">
        <v>14</v>
      </c>
      <c r="O205" s="9" t="s">
        <v>2378</v>
      </c>
      <c r="P205" s="16">
        <v>117</v>
      </c>
      <c r="Q205">
        <f t="shared" si="19"/>
        <v>117</v>
      </c>
    </row>
    <row r="206" spans="1:17">
      <c r="A206" s="9" t="s">
        <v>774</v>
      </c>
      <c r="B206" s="9" t="s">
        <v>5418</v>
      </c>
      <c r="C206" s="9" t="s">
        <v>1011</v>
      </c>
      <c r="D206" s="9" t="s">
        <v>17</v>
      </c>
      <c r="E206" s="9" t="s">
        <v>36</v>
      </c>
      <c r="F206" s="9" t="s">
        <v>1054</v>
      </c>
      <c r="G206" s="9" t="s">
        <v>14</v>
      </c>
      <c r="H206" s="9" t="str">
        <f t="shared" si="15"/>
        <v>StandardPrice</v>
      </c>
      <c r="I206" s="9" t="str">
        <f t="shared" si="16"/>
        <v/>
      </c>
      <c r="J206" s="9" t="s">
        <v>19</v>
      </c>
      <c r="K206" s="9" t="s">
        <v>20</v>
      </c>
      <c r="L206" s="9" t="str">
        <f t="shared" si="17"/>
        <v>10</v>
      </c>
      <c r="M206" s="9" t="str">
        <f t="shared" si="18"/>
        <v>kg</v>
      </c>
      <c r="N206" s="9" t="s">
        <v>14</v>
      </c>
      <c r="O206" s="9" t="s">
        <v>50</v>
      </c>
      <c r="P206" s="16">
        <v>118</v>
      </c>
      <c r="Q206">
        <f t="shared" si="19"/>
        <v>118</v>
      </c>
    </row>
    <row r="207" spans="1:17">
      <c r="A207" s="9" t="s">
        <v>778</v>
      </c>
      <c r="B207" s="9" t="s">
        <v>5419</v>
      </c>
      <c r="C207" s="9" t="s">
        <v>1011</v>
      </c>
      <c r="D207" s="9" t="s">
        <v>17</v>
      </c>
      <c r="E207" s="9" t="s">
        <v>36</v>
      </c>
      <c r="F207" s="9" t="s">
        <v>1054</v>
      </c>
      <c r="G207" s="9" t="s">
        <v>14</v>
      </c>
      <c r="H207" s="9" t="str">
        <f t="shared" si="15"/>
        <v>PlusPrice</v>
      </c>
      <c r="I207" s="9" t="str">
        <f t="shared" si="16"/>
        <v>1</v>
      </c>
      <c r="J207" s="9" t="s">
        <v>25</v>
      </c>
      <c r="K207" s="9" t="s">
        <v>33</v>
      </c>
      <c r="L207" s="9">
        <f t="shared" si="17"/>
        <v>9999</v>
      </c>
      <c r="M207" s="9" t="str">
        <f t="shared" si="18"/>
        <v>kg</v>
      </c>
      <c r="N207" s="9" t="s">
        <v>14</v>
      </c>
      <c r="O207" s="9" t="s">
        <v>27</v>
      </c>
      <c r="P207" s="16">
        <v>118</v>
      </c>
      <c r="Q207">
        <f t="shared" si="19"/>
        <v>118</v>
      </c>
    </row>
    <row r="208" spans="1:17">
      <c r="A208" s="9" t="s">
        <v>781</v>
      </c>
      <c r="B208" s="9" t="s">
        <v>5420</v>
      </c>
      <c r="C208" s="9" t="s">
        <v>750</v>
      </c>
      <c r="D208" s="9" t="s">
        <v>17</v>
      </c>
      <c r="E208" s="9" t="s">
        <v>36</v>
      </c>
      <c r="F208" s="9" t="s">
        <v>569</v>
      </c>
      <c r="G208" s="9" t="s">
        <v>14</v>
      </c>
      <c r="H208" s="9" t="str">
        <f t="shared" si="15"/>
        <v>StandardPrice</v>
      </c>
      <c r="I208" s="9" t="str">
        <f t="shared" si="16"/>
        <v/>
      </c>
      <c r="J208" s="9" t="s">
        <v>19</v>
      </c>
      <c r="K208" s="9" t="s">
        <v>47</v>
      </c>
      <c r="L208" s="9" t="str">
        <f t="shared" si="17"/>
        <v>6</v>
      </c>
      <c r="M208" s="9" t="str">
        <f t="shared" si="18"/>
        <v>kg</v>
      </c>
      <c r="N208" s="9" t="s">
        <v>14</v>
      </c>
      <c r="O208" s="9" t="s">
        <v>196</v>
      </c>
      <c r="P208" s="16">
        <v>119</v>
      </c>
      <c r="Q208">
        <f t="shared" si="19"/>
        <v>119</v>
      </c>
    </row>
    <row r="209" spans="1:17">
      <c r="A209" s="9" t="s">
        <v>784</v>
      </c>
      <c r="B209" s="9" t="s">
        <v>5421</v>
      </c>
      <c r="C209" s="9" t="s">
        <v>750</v>
      </c>
      <c r="D209" s="9" t="s">
        <v>17</v>
      </c>
      <c r="E209" s="9" t="s">
        <v>36</v>
      </c>
      <c r="F209" s="9" t="s">
        <v>569</v>
      </c>
      <c r="G209" s="9" t="s">
        <v>14</v>
      </c>
      <c r="H209" s="9" t="str">
        <f t="shared" si="15"/>
        <v>PlusPrice</v>
      </c>
      <c r="I209" s="9" t="str">
        <f t="shared" si="16"/>
        <v>1</v>
      </c>
      <c r="J209" s="9" t="s">
        <v>53</v>
      </c>
      <c r="K209" s="9" t="s">
        <v>33</v>
      </c>
      <c r="L209" s="9">
        <f t="shared" si="17"/>
        <v>9999</v>
      </c>
      <c r="M209" s="9" t="str">
        <f t="shared" si="18"/>
        <v>kg</v>
      </c>
      <c r="N209" s="9" t="s">
        <v>14</v>
      </c>
      <c r="O209" s="9" t="s">
        <v>1242</v>
      </c>
      <c r="P209" s="16">
        <v>119</v>
      </c>
      <c r="Q209">
        <f t="shared" si="19"/>
        <v>119</v>
      </c>
    </row>
    <row r="210" spans="1:17">
      <c r="A210" s="9" t="s">
        <v>787</v>
      </c>
      <c r="B210" s="9" t="s">
        <v>5422</v>
      </c>
      <c r="C210" s="9" t="s">
        <v>14</v>
      </c>
      <c r="D210" s="9" t="s">
        <v>17</v>
      </c>
      <c r="E210" s="9" t="s">
        <v>36</v>
      </c>
      <c r="F210" s="9" t="s">
        <v>573</v>
      </c>
      <c r="G210" s="9" t="s">
        <v>19</v>
      </c>
      <c r="H210" s="9" t="str">
        <f t="shared" si="15"/>
        <v>StandardPrice</v>
      </c>
      <c r="I210" s="9" t="str">
        <f t="shared" si="16"/>
        <v/>
      </c>
      <c r="J210" s="9" t="s">
        <v>19</v>
      </c>
      <c r="K210" s="9" t="s">
        <v>14</v>
      </c>
      <c r="L210" s="9" t="str">
        <f t="shared" si="17"/>
        <v>1</v>
      </c>
      <c r="M210" s="9" t="str">
        <f t="shared" si="18"/>
        <v>Items</v>
      </c>
      <c r="N210" s="9" t="s">
        <v>19</v>
      </c>
      <c r="O210" s="9" t="s">
        <v>209</v>
      </c>
      <c r="P210" s="16">
        <v>120</v>
      </c>
      <c r="Q210">
        <f t="shared" si="19"/>
        <v>120</v>
      </c>
    </row>
    <row r="211" spans="1:17">
      <c r="A211" s="9" t="s">
        <v>791</v>
      </c>
      <c r="B211" s="9" t="s">
        <v>5423</v>
      </c>
      <c r="C211" s="9" t="s">
        <v>270</v>
      </c>
      <c r="D211" s="9" t="s">
        <v>17</v>
      </c>
      <c r="E211" s="9" t="s">
        <v>36</v>
      </c>
      <c r="F211" s="9" t="s">
        <v>576</v>
      </c>
      <c r="G211" s="9" t="s">
        <v>14</v>
      </c>
      <c r="H211" s="9" t="str">
        <f t="shared" si="15"/>
        <v>StandardPrice</v>
      </c>
      <c r="I211" s="9" t="str">
        <f t="shared" si="16"/>
        <v/>
      </c>
      <c r="J211" s="9" t="s">
        <v>19</v>
      </c>
      <c r="K211" s="9" t="s">
        <v>20</v>
      </c>
      <c r="L211" s="9" t="str">
        <f t="shared" si="17"/>
        <v>10</v>
      </c>
      <c r="M211" s="9" t="str">
        <f t="shared" si="18"/>
        <v>kg</v>
      </c>
      <c r="N211" s="9" t="s">
        <v>14</v>
      </c>
      <c r="O211" s="9" t="s">
        <v>181</v>
      </c>
      <c r="P211" s="16">
        <v>121</v>
      </c>
      <c r="Q211">
        <f t="shared" si="19"/>
        <v>121</v>
      </c>
    </row>
    <row r="212" spans="1:17">
      <c r="A212" s="9" t="s">
        <v>794</v>
      </c>
      <c r="B212" s="9" t="s">
        <v>5424</v>
      </c>
      <c r="C212" s="9" t="s">
        <v>270</v>
      </c>
      <c r="D212" s="9" t="s">
        <v>17</v>
      </c>
      <c r="E212" s="9" t="s">
        <v>36</v>
      </c>
      <c r="F212" s="9" t="s">
        <v>576</v>
      </c>
      <c r="G212" s="9" t="s">
        <v>14</v>
      </c>
      <c r="H212" s="9" t="str">
        <f t="shared" si="15"/>
        <v>PlusPrice</v>
      </c>
      <c r="I212" s="9" t="str">
        <f t="shared" si="16"/>
        <v>1</v>
      </c>
      <c r="J212" s="9" t="s">
        <v>25</v>
      </c>
      <c r="K212" s="9" t="s">
        <v>33</v>
      </c>
      <c r="L212" s="9">
        <f t="shared" si="17"/>
        <v>9999</v>
      </c>
      <c r="M212" s="9" t="str">
        <f t="shared" si="18"/>
        <v>kg</v>
      </c>
      <c r="N212" s="9" t="s">
        <v>14</v>
      </c>
      <c r="O212" s="9" t="s">
        <v>55</v>
      </c>
      <c r="P212" s="16">
        <v>121</v>
      </c>
      <c r="Q212">
        <f t="shared" si="19"/>
        <v>121</v>
      </c>
    </row>
    <row r="213" spans="1:17">
      <c r="A213" s="9" t="s">
        <v>797</v>
      </c>
      <c r="B213" s="9" t="s">
        <v>5425</v>
      </c>
      <c r="C213" s="9" t="s">
        <v>753</v>
      </c>
      <c r="D213" s="9" t="s">
        <v>17</v>
      </c>
      <c r="E213" s="9" t="s">
        <v>36</v>
      </c>
      <c r="F213" s="9" t="s">
        <v>579</v>
      </c>
      <c r="G213" s="9" t="s">
        <v>14</v>
      </c>
      <c r="H213" s="9" t="str">
        <f t="shared" si="15"/>
        <v>StandardPrice</v>
      </c>
      <c r="I213" s="9" t="str">
        <f t="shared" si="16"/>
        <v/>
      </c>
      <c r="J213" s="9" t="s">
        <v>19</v>
      </c>
      <c r="K213" s="9" t="s">
        <v>43</v>
      </c>
      <c r="L213" s="9" t="str">
        <f t="shared" si="17"/>
        <v>5</v>
      </c>
      <c r="M213" s="9" t="str">
        <f t="shared" si="18"/>
        <v>kg</v>
      </c>
      <c r="N213" s="9" t="s">
        <v>14</v>
      </c>
      <c r="O213" s="9" t="s">
        <v>50</v>
      </c>
      <c r="P213" s="16">
        <v>122</v>
      </c>
      <c r="Q213">
        <f t="shared" si="19"/>
        <v>122</v>
      </c>
    </row>
    <row r="214" spans="1:17">
      <c r="A214" s="9" t="s">
        <v>801</v>
      </c>
      <c r="B214" s="9" t="s">
        <v>5426</v>
      </c>
      <c r="C214" s="9" t="s">
        <v>753</v>
      </c>
      <c r="D214" s="9" t="s">
        <v>17</v>
      </c>
      <c r="E214" s="9" t="s">
        <v>36</v>
      </c>
      <c r="F214" s="9" t="s">
        <v>579</v>
      </c>
      <c r="G214" s="9" t="s">
        <v>14</v>
      </c>
      <c r="H214" s="9" t="str">
        <f t="shared" si="15"/>
        <v>PlusPrice</v>
      </c>
      <c r="I214" s="9" t="str">
        <f t="shared" si="16"/>
        <v>1</v>
      </c>
      <c r="J214" s="9" t="s">
        <v>47</v>
      </c>
      <c r="K214" s="9" t="s">
        <v>33</v>
      </c>
      <c r="L214" s="9">
        <f t="shared" si="17"/>
        <v>9999</v>
      </c>
      <c r="M214" s="9" t="str">
        <f t="shared" si="18"/>
        <v>kg</v>
      </c>
      <c r="N214" s="9" t="s">
        <v>14</v>
      </c>
      <c r="O214" s="9" t="s">
        <v>27</v>
      </c>
      <c r="P214" s="16">
        <v>122</v>
      </c>
      <c r="Q214">
        <f t="shared" si="19"/>
        <v>122</v>
      </c>
    </row>
    <row r="215" spans="1:17">
      <c r="A215" s="9" t="s">
        <v>804</v>
      </c>
      <c r="B215" s="9" t="s">
        <v>5427</v>
      </c>
      <c r="C215" s="9" t="s">
        <v>756</v>
      </c>
      <c r="D215" s="9" t="s">
        <v>17</v>
      </c>
      <c r="E215" s="9" t="s">
        <v>36</v>
      </c>
      <c r="F215" s="9" t="s">
        <v>581</v>
      </c>
      <c r="G215" s="9" t="s">
        <v>14</v>
      </c>
      <c r="H215" s="9" t="str">
        <f t="shared" si="15"/>
        <v>StandardPrice</v>
      </c>
      <c r="I215" s="9" t="str">
        <f t="shared" si="16"/>
        <v/>
      </c>
      <c r="J215" s="9" t="s">
        <v>19</v>
      </c>
      <c r="K215" s="9" t="s">
        <v>43</v>
      </c>
      <c r="L215" s="9" t="str">
        <f t="shared" si="17"/>
        <v>5</v>
      </c>
      <c r="M215" s="9" t="str">
        <f t="shared" si="18"/>
        <v>kg</v>
      </c>
      <c r="N215" s="9" t="s">
        <v>14</v>
      </c>
      <c r="O215" s="9" t="s">
        <v>181</v>
      </c>
      <c r="P215" s="16">
        <v>123</v>
      </c>
      <c r="Q215">
        <f t="shared" si="19"/>
        <v>123</v>
      </c>
    </row>
    <row r="216" spans="1:17">
      <c r="A216" s="9" t="s">
        <v>807</v>
      </c>
      <c r="B216" s="9" t="s">
        <v>5428</v>
      </c>
      <c r="C216" s="9" t="s">
        <v>756</v>
      </c>
      <c r="D216" s="9" t="s">
        <v>17</v>
      </c>
      <c r="E216" s="9" t="s">
        <v>36</v>
      </c>
      <c r="F216" s="9" t="s">
        <v>581</v>
      </c>
      <c r="G216" s="9" t="s">
        <v>14</v>
      </c>
      <c r="H216" s="9" t="str">
        <f t="shared" si="15"/>
        <v>PlusPrice</v>
      </c>
      <c r="I216" s="9" t="str">
        <f t="shared" si="16"/>
        <v>1</v>
      </c>
      <c r="J216" s="9" t="s">
        <v>47</v>
      </c>
      <c r="K216" s="9" t="s">
        <v>33</v>
      </c>
      <c r="L216" s="9">
        <f t="shared" si="17"/>
        <v>9999</v>
      </c>
      <c r="M216" s="9" t="str">
        <f t="shared" si="18"/>
        <v>kg</v>
      </c>
      <c r="N216" s="9" t="s">
        <v>14</v>
      </c>
      <c r="O216" s="9" t="s">
        <v>27</v>
      </c>
      <c r="P216" s="16">
        <v>123</v>
      </c>
      <c r="Q216">
        <f t="shared" si="19"/>
        <v>123</v>
      </c>
    </row>
    <row r="217" spans="1:17">
      <c r="A217" s="9" t="s">
        <v>810</v>
      </c>
      <c r="B217" s="9" t="s">
        <v>5429</v>
      </c>
      <c r="C217" s="9" t="s">
        <v>218</v>
      </c>
      <c r="D217" s="9" t="s">
        <v>17</v>
      </c>
      <c r="E217" s="9" t="s">
        <v>36</v>
      </c>
      <c r="F217" s="9" t="s">
        <v>584</v>
      </c>
      <c r="G217" s="9" t="s">
        <v>19</v>
      </c>
      <c r="H217" s="9" t="str">
        <f t="shared" si="15"/>
        <v>StandardPrice</v>
      </c>
      <c r="I217" s="9" t="str">
        <f t="shared" si="16"/>
        <v/>
      </c>
      <c r="J217" s="9" t="s">
        <v>19</v>
      </c>
      <c r="K217" s="9" t="s">
        <v>14</v>
      </c>
      <c r="L217" s="9" t="str">
        <f t="shared" si="17"/>
        <v>1</v>
      </c>
      <c r="M217" s="9" t="str">
        <f t="shared" si="18"/>
        <v>Items</v>
      </c>
      <c r="N217" s="9" t="s">
        <v>19</v>
      </c>
      <c r="O217" s="9" t="s">
        <v>14</v>
      </c>
      <c r="P217" s="16">
        <v>124</v>
      </c>
      <c r="Q217">
        <f t="shared" si="19"/>
        <v>124</v>
      </c>
    </row>
    <row r="218" spans="1:17">
      <c r="A218" s="9" t="s">
        <v>813</v>
      </c>
      <c r="B218" s="9" t="s">
        <v>5430</v>
      </c>
      <c r="C218" s="9" t="s">
        <v>759</v>
      </c>
      <c r="D218" s="9" t="s">
        <v>17</v>
      </c>
      <c r="E218" s="9" t="s">
        <v>36</v>
      </c>
      <c r="F218" s="9" t="s">
        <v>586</v>
      </c>
      <c r="G218" s="9" t="s">
        <v>14</v>
      </c>
      <c r="H218" s="9" t="str">
        <f t="shared" si="15"/>
        <v>StandardPrice</v>
      </c>
      <c r="I218" s="9" t="str">
        <f t="shared" si="16"/>
        <v/>
      </c>
      <c r="J218" s="9" t="s">
        <v>19</v>
      </c>
      <c r="K218" s="9" t="s">
        <v>43</v>
      </c>
      <c r="L218" s="9" t="str">
        <f t="shared" si="17"/>
        <v>5</v>
      </c>
      <c r="M218" s="9" t="str">
        <f t="shared" si="18"/>
        <v>kg</v>
      </c>
      <c r="N218" s="9" t="s">
        <v>14</v>
      </c>
      <c r="O218" s="9" t="s">
        <v>181</v>
      </c>
      <c r="P218" s="16">
        <v>281</v>
      </c>
      <c r="Q218">
        <f t="shared" si="19"/>
        <v>281</v>
      </c>
    </row>
    <row r="219" spans="1:17">
      <c r="A219" s="9" t="s">
        <v>816</v>
      </c>
      <c r="B219" s="9" t="s">
        <v>5431</v>
      </c>
      <c r="C219" s="9" t="s">
        <v>759</v>
      </c>
      <c r="D219" s="9" t="s">
        <v>17</v>
      </c>
      <c r="E219" s="9" t="s">
        <v>36</v>
      </c>
      <c r="F219" s="9" t="s">
        <v>586</v>
      </c>
      <c r="G219" s="9" t="s">
        <v>14</v>
      </c>
      <c r="H219" s="9" t="str">
        <f t="shared" si="15"/>
        <v>PlusPrice</v>
      </c>
      <c r="I219" s="9" t="str">
        <f t="shared" si="16"/>
        <v>1</v>
      </c>
      <c r="J219" s="9" t="s">
        <v>47</v>
      </c>
      <c r="K219" s="9" t="s">
        <v>33</v>
      </c>
      <c r="L219" s="9">
        <f t="shared" si="17"/>
        <v>9999</v>
      </c>
      <c r="M219" s="9" t="str">
        <f t="shared" si="18"/>
        <v>kg</v>
      </c>
      <c r="N219" s="9" t="s">
        <v>14</v>
      </c>
      <c r="O219" s="9" t="s">
        <v>55</v>
      </c>
      <c r="P219" s="16">
        <v>281</v>
      </c>
      <c r="Q219">
        <f t="shared" si="19"/>
        <v>281</v>
      </c>
    </row>
    <row r="220" spans="1:17">
      <c r="A220" s="9" t="s">
        <v>819</v>
      </c>
      <c r="B220" s="9" t="s">
        <v>5432</v>
      </c>
      <c r="C220" s="9" t="s">
        <v>438</v>
      </c>
      <c r="D220" s="9" t="s">
        <v>17</v>
      </c>
      <c r="E220" s="9" t="s">
        <v>36</v>
      </c>
      <c r="F220" s="9" t="s">
        <v>590</v>
      </c>
      <c r="G220" s="9" t="s">
        <v>14</v>
      </c>
      <c r="H220" s="9" t="str">
        <f t="shared" si="15"/>
        <v>StandardPrice</v>
      </c>
      <c r="I220" s="9" t="str">
        <f t="shared" si="16"/>
        <v/>
      </c>
      <c r="J220" s="9" t="s">
        <v>19</v>
      </c>
      <c r="K220" s="9" t="s">
        <v>43</v>
      </c>
      <c r="L220" s="9" t="str">
        <f t="shared" si="17"/>
        <v>5</v>
      </c>
      <c r="M220" s="9" t="str">
        <f t="shared" si="18"/>
        <v>kg</v>
      </c>
      <c r="N220" s="9" t="s">
        <v>14</v>
      </c>
      <c r="O220" s="9" t="s">
        <v>181</v>
      </c>
      <c r="P220" s="16">
        <v>126</v>
      </c>
      <c r="Q220">
        <f t="shared" si="19"/>
        <v>126</v>
      </c>
    </row>
    <row r="221" spans="1:17">
      <c r="A221" s="9" t="s">
        <v>823</v>
      </c>
      <c r="B221" s="9" t="s">
        <v>5433</v>
      </c>
      <c r="C221" s="9" t="s">
        <v>438</v>
      </c>
      <c r="D221" s="9" t="s">
        <v>17</v>
      </c>
      <c r="E221" s="9" t="s">
        <v>36</v>
      </c>
      <c r="F221" s="9" t="s">
        <v>590</v>
      </c>
      <c r="G221" s="9" t="s">
        <v>14</v>
      </c>
      <c r="H221" s="9" t="str">
        <f t="shared" si="15"/>
        <v>PlusPrice</v>
      </c>
      <c r="I221" s="9" t="str">
        <f t="shared" si="16"/>
        <v>1</v>
      </c>
      <c r="J221" s="9" t="s">
        <v>47</v>
      </c>
      <c r="K221" s="9" t="s">
        <v>33</v>
      </c>
      <c r="L221" s="9">
        <f t="shared" si="17"/>
        <v>9999</v>
      </c>
      <c r="M221" s="9" t="str">
        <f t="shared" si="18"/>
        <v>kg</v>
      </c>
      <c r="N221" s="9" t="s">
        <v>14</v>
      </c>
      <c r="O221" s="9" t="s">
        <v>27</v>
      </c>
      <c r="P221" s="16">
        <v>126</v>
      </c>
      <c r="Q221">
        <f t="shared" si="19"/>
        <v>126</v>
      </c>
    </row>
    <row r="222" spans="1:17">
      <c r="A222" s="9" t="s">
        <v>827</v>
      </c>
      <c r="B222" s="9" t="s">
        <v>5434</v>
      </c>
      <c r="C222" s="9" t="s">
        <v>768</v>
      </c>
      <c r="D222" s="9" t="s">
        <v>17</v>
      </c>
      <c r="E222" s="9" t="s">
        <v>36</v>
      </c>
      <c r="F222" s="9" t="s">
        <v>594</v>
      </c>
      <c r="G222" s="9" t="s">
        <v>14</v>
      </c>
      <c r="H222" s="9" t="str">
        <f t="shared" si="15"/>
        <v>StandardPrice</v>
      </c>
      <c r="I222" s="9" t="str">
        <f t="shared" si="16"/>
        <v/>
      </c>
      <c r="J222" s="9" t="s">
        <v>19</v>
      </c>
      <c r="K222" s="9" t="s">
        <v>43</v>
      </c>
      <c r="L222" s="9" t="str">
        <f t="shared" si="17"/>
        <v>5</v>
      </c>
      <c r="M222" s="9" t="str">
        <f t="shared" si="18"/>
        <v>kg</v>
      </c>
      <c r="N222" s="9" t="s">
        <v>14</v>
      </c>
      <c r="O222" s="9" t="s">
        <v>181</v>
      </c>
      <c r="P222" s="16">
        <v>127</v>
      </c>
      <c r="Q222">
        <f t="shared" si="19"/>
        <v>127</v>
      </c>
    </row>
    <row r="223" spans="1:17">
      <c r="A223" s="9" t="s">
        <v>830</v>
      </c>
      <c r="B223" s="9" t="s">
        <v>5435</v>
      </c>
      <c r="C223" s="9" t="s">
        <v>768</v>
      </c>
      <c r="D223" s="9" t="s">
        <v>17</v>
      </c>
      <c r="E223" s="9" t="s">
        <v>36</v>
      </c>
      <c r="F223" s="9" t="s">
        <v>594</v>
      </c>
      <c r="G223" s="9" t="s">
        <v>14</v>
      </c>
      <c r="H223" s="9" t="str">
        <f t="shared" si="15"/>
        <v>PlusPrice</v>
      </c>
      <c r="I223" s="9" t="str">
        <f t="shared" si="16"/>
        <v>1</v>
      </c>
      <c r="J223" s="9" t="s">
        <v>47</v>
      </c>
      <c r="K223" s="9" t="s">
        <v>33</v>
      </c>
      <c r="L223" s="9">
        <f t="shared" si="17"/>
        <v>9999</v>
      </c>
      <c r="M223" s="9" t="str">
        <f t="shared" si="18"/>
        <v>kg</v>
      </c>
      <c r="N223" s="9" t="s">
        <v>14</v>
      </c>
      <c r="O223" s="9" t="s">
        <v>27</v>
      </c>
      <c r="P223" s="16">
        <v>127</v>
      </c>
      <c r="Q223">
        <f t="shared" si="19"/>
        <v>127</v>
      </c>
    </row>
    <row r="224" spans="1:17">
      <c r="A224" s="9" t="s">
        <v>833</v>
      </c>
      <c r="B224" s="9" t="s">
        <v>5436</v>
      </c>
      <c r="C224" s="9" t="s">
        <v>762</v>
      </c>
      <c r="D224" s="9" t="s">
        <v>17</v>
      </c>
      <c r="E224" s="9" t="s">
        <v>36</v>
      </c>
      <c r="F224" s="9" t="s">
        <v>597</v>
      </c>
      <c r="G224" s="9" t="s">
        <v>14</v>
      </c>
      <c r="H224" s="9" t="str">
        <f t="shared" si="15"/>
        <v>StandardPrice</v>
      </c>
      <c r="I224" s="9" t="str">
        <f t="shared" si="16"/>
        <v/>
      </c>
      <c r="J224" s="9" t="s">
        <v>19</v>
      </c>
      <c r="K224" s="9" t="s">
        <v>20</v>
      </c>
      <c r="L224" s="9" t="str">
        <f t="shared" si="17"/>
        <v>10</v>
      </c>
      <c r="M224" s="9" t="str">
        <f t="shared" si="18"/>
        <v>kg</v>
      </c>
      <c r="N224" s="9" t="s">
        <v>14</v>
      </c>
      <c r="O224" s="9" t="s">
        <v>50</v>
      </c>
      <c r="P224" s="16">
        <v>128</v>
      </c>
      <c r="Q224">
        <f t="shared" si="19"/>
        <v>128</v>
      </c>
    </row>
    <row r="225" spans="1:17">
      <c r="A225" s="9" t="s">
        <v>836</v>
      </c>
      <c r="B225" s="9" t="s">
        <v>5437</v>
      </c>
      <c r="C225" s="9" t="s">
        <v>762</v>
      </c>
      <c r="D225" s="9" t="s">
        <v>17</v>
      </c>
      <c r="E225" s="9" t="s">
        <v>36</v>
      </c>
      <c r="F225" s="9" t="s">
        <v>597</v>
      </c>
      <c r="G225" s="9" t="s">
        <v>14</v>
      </c>
      <c r="H225" s="9" t="str">
        <f t="shared" si="15"/>
        <v>PlusPrice</v>
      </c>
      <c r="I225" s="9" t="str">
        <f t="shared" si="16"/>
        <v>1</v>
      </c>
      <c r="J225" s="9" t="s">
        <v>25</v>
      </c>
      <c r="K225" s="9" t="s">
        <v>33</v>
      </c>
      <c r="L225" s="9">
        <f t="shared" si="17"/>
        <v>9999</v>
      </c>
      <c r="M225" s="9" t="str">
        <f t="shared" si="18"/>
        <v>kg</v>
      </c>
      <c r="N225" s="9" t="s">
        <v>14</v>
      </c>
      <c r="O225" s="9" t="s">
        <v>55</v>
      </c>
      <c r="P225" s="16">
        <v>128</v>
      </c>
      <c r="Q225">
        <f t="shared" si="19"/>
        <v>128</v>
      </c>
    </row>
    <row r="226" spans="1:17">
      <c r="A226" s="9" t="s">
        <v>839</v>
      </c>
      <c r="B226" s="9" t="s">
        <v>5438</v>
      </c>
      <c r="C226" s="9" t="s">
        <v>765</v>
      </c>
      <c r="D226" s="9" t="s">
        <v>17</v>
      </c>
      <c r="E226" s="9" t="s">
        <v>36</v>
      </c>
      <c r="F226" s="9" t="s">
        <v>600</v>
      </c>
      <c r="G226" s="9" t="s">
        <v>14</v>
      </c>
      <c r="H226" s="9" t="str">
        <f t="shared" si="15"/>
        <v>StandardPrice</v>
      </c>
      <c r="I226" s="9" t="str">
        <f t="shared" si="16"/>
        <v/>
      </c>
      <c r="J226" s="9" t="s">
        <v>19</v>
      </c>
      <c r="K226" s="9" t="s">
        <v>20</v>
      </c>
      <c r="L226" s="9" t="str">
        <f t="shared" si="17"/>
        <v>10</v>
      </c>
      <c r="M226" s="9" t="str">
        <f t="shared" si="18"/>
        <v>kg</v>
      </c>
      <c r="N226" s="9" t="s">
        <v>14</v>
      </c>
      <c r="O226" s="9" t="s">
        <v>181</v>
      </c>
      <c r="P226" s="16">
        <v>129</v>
      </c>
      <c r="Q226">
        <f t="shared" si="19"/>
        <v>129</v>
      </c>
    </row>
    <row r="227" spans="1:17">
      <c r="A227" s="9" t="s">
        <v>842</v>
      </c>
      <c r="B227" s="9" t="s">
        <v>5439</v>
      </c>
      <c r="C227" s="9" t="s">
        <v>765</v>
      </c>
      <c r="D227" s="9" t="s">
        <v>17</v>
      </c>
      <c r="E227" s="9" t="s">
        <v>36</v>
      </c>
      <c r="F227" s="9" t="s">
        <v>600</v>
      </c>
      <c r="G227" s="9" t="s">
        <v>14</v>
      </c>
      <c r="H227" s="9" t="str">
        <f t="shared" si="15"/>
        <v>PlusPrice</v>
      </c>
      <c r="I227" s="9" t="str">
        <f t="shared" si="16"/>
        <v>1</v>
      </c>
      <c r="J227" s="9" t="s">
        <v>25</v>
      </c>
      <c r="K227" s="9" t="s">
        <v>33</v>
      </c>
      <c r="L227" s="9">
        <f t="shared" si="17"/>
        <v>9999</v>
      </c>
      <c r="M227" s="9" t="str">
        <f t="shared" si="18"/>
        <v>kg</v>
      </c>
      <c r="N227" s="9" t="s">
        <v>14</v>
      </c>
      <c r="O227" s="9" t="s">
        <v>27</v>
      </c>
      <c r="P227" s="16">
        <v>129</v>
      </c>
      <c r="Q227">
        <f t="shared" si="19"/>
        <v>129</v>
      </c>
    </row>
    <row r="228" spans="1:17">
      <c r="A228" s="9" t="s">
        <v>845</v>
      </c>
      <c r="B228" s="9" t="s">
        <v>5440</v>
      </c>
      <c r="C228" s="9" t="s">
        <v>184</v>
      </c>
      <c r="D228" s="9" t="s">
        <v>17</v>
      </c>
      <c r="E228" s="9" t="s">
        <v>36</v>
      </c>
      <c r="F228" s="9" t="s">
        <v>602</v>
      </c>
      <c r="G228" s="9" t="s">
        <v>14</v>
      </c>
      <c r="H228" s="9" t="str">
        <f t="shared" si="15"/>
        <v>StandardPrice</v>
      </c>
      <c r="I228" s="9" t="str">
        <f t="shared" si="16"/>
        <v/>
      </c>
      <c r="J228" s="9" t="s">
        <v>19</v>
      </c>
      <c r="K228" s="9" t="s">
        <v>43</v>
      </c>
      <c r="L228" s="9" t="str">
        <f t="shared" si="17"/>
        <v>5</v>
      </c>
      <c r="M228" s="9" t="str">
        <f t="shared" si="18"/>
        <v>kg</v>
      </c>
      <c r="N228" s="9" t="s">
        <v>14</v>
      </c>
      <c r="O228" s="9" t="s">
        <v>196</v>
      </c>
      <c r="P228" s="16">
        <v>130</v>
      </c>
      <c r="Q228">
        <f t="shared" si="19"/>
        <v>130</v>
      </c>
    </row>
    <row r="229" spans="1:17">
      <c r="A229" s="9" t="s">
        <v>848</v>
      </c>
      <c r="B229" s="9" t="s">
        <v>5441</v>
      </c>
      <c r="C229" s="9" t="s">
        <v>184</v>
      </c>
      <c r="D229" s="9" t="s">
        <v>17</v>
      </c>
      <c r="E229" s="9" t="s">
        <v>36</v>
      </c>
      <c r="F229" s="9" t="s">
        <v>602</v>
      </c>
      <c r="G229" s="9" t="s">
        <v>14</v>
      </c>
      <c r="H229" s="9" t="str">
        <f t="shared" si="15"/>
        <v>PlusPrice</v>
      </c>
      <c r="I229" s="9" t="str">
        <f t="shared" si="16"/>
        <v>1</v>
      </c>
      <c r="J229" s="9" t="s">
        <v>47</v>
      </c>
      <c r="K229" s="9" t="s">
        <v>33</v>
      </c>
      <c r="L229" s="9">
        <f t="shared" si="17"/>
        <v>9999</v>
      </c>
      <c r="M229" s="9" t="str">
        <f t="shared" si="18"/>
        <v>kg</v>
      </c>
      <c r="N229" s="9" t="s">
        <v>14</v>
      </c>
      <c r="O229" s="9" t="s">
        <v>726</v>
      </c>
      <c r="P229" s="16">
        <v>130</v>
      </c>
      <c r="Q229">
        <f t="shared" si="19"/>
        <v>130</v>
      </c>
    </row>
    <row r="230" spans="1:17">
      <c r="A230" s="9" t="s">
        <v>851</v>
      </c>
      <c r="B230" s="9" t="s">
        <v>5442</v>
      </c>
      <c r="C230" s="9" t="s">
        <v>178</v>
      </c>
      <c r="D230" s="9" t="s">
        <v>17</v>
      </c>
      <c r="E230" s="9" t="s">
        <v>36</v>
      </c>
      <c r="F230" s="9" t="s">
        <v>606</v>
      </c>
      <c r="G230" s="9" t="s">
        <v>14</v>
      </c>
      <c r="H230" s="9" t="str">
        <f t="shared" si="15"/>
        <v>StandardPrice</v>
      </c>
      <c r="I230" s="9" t="str">
        <f t="shared" si="16"/>
        <v/>
      </c>
      <c r="J230" s="9" t="s">
        <v>19</v>
      </c>
      <c r="K230" s="9" t="s">
        <v>30</v>
      </c>
      <c r="L230" s="9" t="str">
        <f t="shared" si="17"/>
        <v>3</v>
      </c>
      <c r="M230" s="9" t="str">
        <f t="shared" si="18"/>
        <v>kg</v>
      </c>
      <c r="N230" s="9" t="s">
        <v>14</v>
      </c>
      <c r="O230" s="9" t="s">
        <v>50</v>
      </c>
      <c r="P230" s="16">
        <v>131</v>
      </c>
      <c r="Q230">
        <f t="shared" si="19"/>
        <v>131</v>
      </c>
    </row>
    <row r="231" spans="1:17">
      <c r="A231" s="9" t="s">
        <v>854</v>
      </c>
      <c r="B231" s="9" t="s">
        <v>5443</v>
      </c>
      <c r="C231" s="9" t="s">
        <v>178</v>
      </c>
      <c r="D231" s="9" t="s">
        <v>17</v>
      </c>
      <c r="E231" s="9" t="s">
        <v>36</v>
      </c>
      <c r="F231" s="9" t="s">
        <v>606</v>
      </c>
      <c r="G231" s="9" t="s">
        <v>14</v>
      </c>
      <c r="H231" s="9" t="str">
        <f t="shared" si="15"/>
        <v>PlusPrice</v>
      </c>
      <c r="I231" s="9" t="str">
        <f t="shared" si="16"/>
        <v>1</v>
      </c>
      <c r="J231" s="9" t="s">
        <v>36</v>
      </c>
      <c r="K231" s="9" t="s">
        <v>33</v>
      </c>
      <c r="L231" s="9">
        <f t="shared" si="17"/>
        <v>9999</v>
      </c>
      <c r="M231" s="9" t="str">
        <f t="shared" si="18"/>
        <v>kg</v>
      </c>
      <c r="N231" s="9" t="s">
        <v>14</v>
      </c>
      <c r="O231" s="9" t="s">
        <v>726</v>
      </c>
      <c r="P231" s="16">
        <v>131</v>
      </c>
      <c r="Q231">
        <f t="shared" si="19"/>
        <v>131</v>
      </c>
    </row>
    <row r="232" spans="1:17">
      <c r="A232" s="9" t="s">
        <v>857</v>
      </c>
      <c r="B232" s="9" t="s">
        <v>5444</v>
      </c>
      <c r="C232" s="9" t="s">
        <v>771</v>
      </c>
      <c r="D232" s="9" t="s">
        <v>17</v>
      </c>
      <c r="E232" s="9" t="s">
        <v>36</v>
      </c>
      <c r="F232" s="9" t="s">
        <v>608</v>
      </c>
      <c r="G232" s="9" t="s">
        <v>14</v>
      </c>
      <c r="H232" s="9" t="str">
        <f t="shared" si="15"/>
        <v>StandardPrice</v>
      </c>
      <c r="I232" s="9" t="str">
        <f t="shared" si="16"/>
        <v/>
      </c>
      <c r="J232" s="9" t="s">
        <v>19</v>
      </c>
      <c r="K232" s="9" t="s">
        <v>20</v>
      </c>
      <c r="L232" s="9" t="str">
        <f t="shared" si="17"/>
        <v>10</v>
      </c>
      <c r="M232" s="9" t="str">
        <f t="shared" si="18"/>
        <v>kg</v>
      </c>
      <c r="N232" s="9" t="s">
        <v>14</v>
      </c>
      <c r="O232" s="9" t="s">
        <v>50</v>
      </c>
      <c r="P232" s="16">
        <v>132</v>
      </c>
      <c r="Q232">
        <f t="shared" si="19"/>
        <v>132</v>
      </c>
    </row>
    <row r="233" spans="1:17">
      <c r="A233" s="9" t="s">
        <v>860</v>
      </c>
      <c r="B233" s="9" t="s">
        <v>5445</v>
      </c>
      <c r="C233" s="9" t="s">
        <v>771</v>
      </c>
      <c r="D233" s="9" t="s">
        <v>17</v>
      </c>
      <c r="E233" s="9" t="s">
        <v>36</v>
      </c>
      <c r="F233" s="9" t="s">
        <v>608</v>
      </c>
      <c r="G233" s="9" t="s">
        <v>14</v>
      </c>
      <c r="H233" s="9" t="str">
        <f t="shared" si="15"/>
        <v>PlusPrice</v>
      </c>
      <c r="I233" s="9" t="str">
        <f t="shared" si="16"/>
        <v>1</v>
      </c>
      <c r="J233" s="9" t="s">
        <v>25</v>
      </c>
      <c r="K233" s="9" t="s">
        <v>33</v>
      </c>
      <c r="L233" s="9">
        <f t="shared" si="17"/>
        <v>9999</v>
      </c>
      <c r="M233" s="9" t="str">
        <f t="shared" si="18"/>
        <v>kg</v>
      </c>
      <c r="N233" s="9" t="s">
        <v>14</v>
      </c>
      <c r="O233" s="9" t="s">
        <v>593</v>
      </c>
      <c r="P233" s="16">
        <v>132</v>
      </c>
      <c r="Q233">
        <f t="shared" si="19"/>
        <v>132</v>
      </c>
    </row>
    <row r="234" spans="1:17">
      <c r="A234" s="9" t="s">
        <v>863</v>
      </c>
      <c r="B234" s="9" t="s">
        <v>5446</v>
      </c>
      <c r="C234" s="9" t="s">
        <v>774</v>
      </c>
      <c r="D234" s="9" t="s">
        <v>17</v>
      </c>
      <c r="E234" s="9" t="s">
        <v>36</v>
      </c>
      <c r="F234" s="9" t="s">
        <v>610</v>
      </c>
      <c r="G234" s="9" t="s">
        <v>14</v>
      </c>
      <c r="H234" s="9" t="str">
        <f t="shared" si="15"/>
        <v>StandardPrice</v>
      </c>
      <c r="I234" s="9" t="str">
        <f t="shared" si="16"/>
        <v/>
      </c>
      <c r="J234" s="9" t="s">
        <v>19</v>
      </c>
      <c r="K234" s="9" t="s">
        <v>43</v>
      </c>
      <c r="L234" s="9" t="str">
        <f t="shared" si="17"/>
        <v>5</v>
      </c>
      <c r="M234" s="9" t="str">
        <f t="shared" si="18"/>
        <v>kg</v>
      </c>
      <c r="N234" s="9" t="s">
        <v>14</v>
      </c>
      <c r="O234" s="9" t="s">
        <v>181</v>
      </c>
      <c r="P234" s="16">
        <v>133</v>
      </c>
      <c r="Q234">
        <f t="shared" si="19"/>
        <v>133</v>
      </c>
    </row>
    <row r="235" spans="1:17">
      <c r="A235" s="9" t="s">
        <v>866</v>
      </c>
      <c r="B235" s="9" t="s">
        <v>5447</v>
      </c>
      <c r="C235" s="9" t="s">
        <v>774</v>
      </c>
      <c r="D235" s="9" t="s">
        <v>17</v>
      </c>
      <c r="E235" s="9" t="s">
        <v>36</v>
      </c>
      <c r="F235" s="9" t="s">
        <v>610</v>
      </c>
      <c r="G235" s="9" t="s">
        <v>14</v>
      </c>
      <c r="H235" s="9" t="str">
        <f t="shared" si="15"/>
        <v>PlusPrice</v>
      </c>
      <c r="I235" s="9" t="str">
        <f t="shared" si="16"/>
        <v>1</v>
      </c>
      <c r="J235" s="9" t="s">
        <v>47</v>
      </c>
      <c r="K235" s="9" t="s">
        <v>33</v>
      </c>
      <c r="L235" s="9">
        <f t="shared" si="17"/>
        <v>9999</v>
      </c>
      <c r="M235" s="9" t="str">
        <f t="shared" si="18"/>
        <v>kg</v>
      </c>
      <c r="N235" s="9" t="s">
        <v>14</v>
      </c>
      <c r="O235" s="9" t="s">
        <v>27</v>
      </c>
      <c r="P235" s="16">
        <v>133</v>
      </c>
      <c r="Q235">
        <f t="shared" si="19"/>
        <v>133</v>
      </c>
    </row>
    <row r="236" spans="1:17">
      <c r="A236" s="9" t="s">
        <v>870</v>
      </c>
      <c r="B236" s="9" t="s">
        <v>5448</v>
      </c>
      <c r="C236" s="9" t="s">
        <v>778</v>
      </c>
      <c r="D236" s="9" t="s">
        <v>17</v>
      </c>
      <c r="E236" s="9" t="s">
        <v>36</v>
      </c>
      <c r="F236" s="9" t="s">
        <v>1147</v>
      </c>
      <c r="G236" s="9" t="s">
        <v>19</v>
      </c>
      <c r="H236" s="9" t="str">
        <f t="shared" si="15"/>
        <v>StandardPrice</v>
      </c>
      <c r="I236" s="9" t="str">
        <f t="shared" si="16"/>
        <v/>
      </c>
      <c r="J236" s="9" t="s">
        <v>19</v>
      </c>
      <c r="K236" s="9" t="s">
        <v>14</v>
      </c>
      <c r="L236" s="9" t="str">
        <f t="shared" si="17"/>
        <v>1</v>
      </c>
      <c r="M236" s="9" t="str">
        <f t="shared" si="18"/>
        <v>Items</v>
      </c>
      <c r="N236" s="9" t="s">
        <v>19</v>
      </c>
      <c r="O236" s="9" t="s">
        <v>181</v>
      </c>
      <c r="P236" s="16">
        <v>134</v>
      </c>
      <c r="Q236">
        <f t="shared" si="19"/>
        <v>134</v>
      </c>
    </row>
    <row r="237" spans="1:17">
      <c r="A237" s="9" t="s">
        <v>873</v>
      </c>
      <c r="B237" s="9" t="s">
        <v>5449</v>
      </c>
      <c r="C237" s="9" t="s">
        <v>188</v>
      </c>
      <c r="D237" s="9" t="s">
        <v>17</v>
      </c>
      <c r="E237" s="9" t="s">
        <v>36</v>
      </c>
      <c r="F237" s="9" t="s">
        <v>615</v>
      </c>
      <c r="G237" s="9" t="s">
        <v>14</v>
      </c>
      <c r="H237" s="9" t="str">
        <f t="shared" si="15"/>
        <v>StandardPrice</v>
      </c>
      <c r="I237" s="9" t="str">
        <f t="shared" si="16"/>
        <v/>
      </c>
      <c r="J237" s="9" t="s">
        <v>19</v>
      </c>
      <c r="K237" s="9" t="s">
        <v>20</v>
      </c>
      <c r="L237" s="9" t="str">
        <f t="shared" si="17"/>
        <v>10</v>
      </c>
      <c r="M237" s="9" t="str">
        <f t="shared" si="18"/>
        <v>kg</v>
      </c>
      <c r="N237" s="9" t="s">
        <v>14</v>
      </c>
      <c r="O237" s="9" t="s">
        <v>50</v>
      </c>
      <c r="P237" s="16">
        <v>135</v>
      </c>
      <c r="Q237">
        <f t="shared" si="19"/>
        <v>135</v>
      </c>
    </row>
    <row r="238" spans="1:17">
      <c r="A238" s="9" t="s">
        <v>876</v>
      </c>
      <c r="B238" s="9" t="s">
        <v>5450</v>
      </c>
      <c r="C238" s="9" t="s">
        <v>188</v>
      </c>
      <c r="D238" s="9" t="s">
        <v>17</v>
      </c>
      <c r="E238" s="9" t="s">
        <v>36</v>
      </c>
      <c r="F238" s="9" t="s">
        <v>615</v>
      </c>
      <c r="G238" s="9" t="s">
        <v>14</v>
      </c>
      <c r="H238" s="9" t="str">
        <f t="shared" si="15"/>
        <v>PlusPrice</v>
      </c>
      <c r="I238" s="9" t="str">
        <f t="shared" si="16"/>
        <v>1</v>
      </c>
      <c r="J238" s="9" t="s">
        <v>25</v>
      </c>
      <c r="K238" s="9" t="s">
        <v>33</v>
      </c>
      <c r="L238" s="9">
        <f t="shared" si="17"/>
        <v>9999</v>
      </c>
      <c r="M238" s="9" t="str">
        <f t="shared" si="18"/>
        <v>kg</v>
      </c>
      <c r="N238" s="9" t="s">
        <v>14</v>
      </c>
      <c r="O238" s="9" t="s">
        <v>55</v>
      </c>
      <c r="P238" s="16">
        <v>135</v>
      </c>
      <c r="Q238">
        <f t="shared" si="19"/>
        <v>135</v>
      </c>
    </row>
    <row r="239" spans="1:17">
      <c r="A239" s="9" t="s">
        <v>879</v>
      </c>
      <c r="B239" s="9" t="s">
        <v>5451</v>
      </c>
      <c r="C239" s="9" t="s">
        <v>231</v>
      </c>
      <c r="D239" s="9" t="s">
        <v>17</v>
      </c>
      <c r="E239" s="9" t="s">
        <v>36</v>
      </c>
      <c r="F239" s="9" t="s">
        <v>617</v>
      </c>
      <c r="G239" s="9" t="s">
        <v>19</v>
      </c>
      <c r="H239" s="9" t="str">
        <f t="shared" si="15"/>
        <v>StandardPrice</v>
      </c>
      <c r="I239" s="9" t="str">
        <f t="shared" si="16"/>
        <v/>
      </c>
      <c r="J239" s="9" t="s">
        <v>19</v>
      </c>
      <c r="K239" s="9" t="s">
        <v>14</v>
      </c>
      <c r="L239" s="9" t="str">
        <f t="shared" si="17"/>
        <v>1</v>
      </c>
      <c r="M239" s="9" t="str">
        <f t="shared" si="18"/>
        <v>Items</v>
      </c>
      <c r="N239" s="9" t="s">
        <v>19</v>
      </c>
      <c r="O239" s="9" t="s">
        <v>4394</v>
      </c>
      <c r="P239" s="16">
        <v>136</v>
      </c>
      <c r="Q239">
        <f t="shared" si="19"/>
        <v>136</v>
      </c>
    </row>
    <row r="240" spans="1:17">
      <c r="A240" s="9" t="s">
        <v>882</v>
      </c>
      <c r="B240" s="9" t="s">
        <v>5452</v>
      </c>
      <c r="C240" s="9" t="s">
        <v>434</v>
      </c>
      <c r="D240" s="9" t="s">
        <v>17</v>
      </c>
      <c r="E240" s="9" t="s">
        <v>36</v>
      </c>
      <c r="F240" s="9" t="s">
        <v>619</v>
      </c>
      <c r="G240" s="9" t="s">
        <v>19</v>
      </c>
      <c r="H240" s="9" t="str">
        <f t="shared" si="15"/>
        <v>StandardPrice</v>
      </c>
      <c r="I240" s="9" t="str">
        <f t="shared" si="16"/>
        <v/>
      </c>
      <c r="J240" s="9" t="s">
        <v>19</v>
      </c>
      <c r="K240" s="9" t="s">
        <v>14</v>
      </c>
      <c r="L240" s="9" t="str">
        <f t="shared" si="17"/>
        <v>1</v>
      </c>
      <c r="M240" s="9" t="str">
        <f t="shared" si="18"/>
        <v>Items</v>
      </c>
      <c r="N240" s="9" t="s">
        <v>19</v>
      </c>
      <c r="O240" s="9" t="s">
        <v>5019</v>
      </c>
      <c r="P240" s="16">
        <v>137</v>
      </c>
      <c r="Q240">
        <f t="shared" si="19"/>
        <v>137</v>
      </c>
    </row>
    <row r="241" spans="1:17">
      <c r="A241" s="9" t="s">
        <v>885</v>
      </c>
      <c r="B241" s="9" t="s">
        <v>5453</v>
      </c>
      <c r="C241" s="9" t="s">
        <v>577</v>
      </c>
      <c r="D241" s="9" t="s">
        <v>17</v>
      </c>
      <c r="E241" s="9" t="s">
        <v>36</v>
      </c>
      <c r="F241" s="9" t="s">
        <v>622</v>
      </c>
      <c r="G241" s="9" t="s">
        <v>19</v>
      </c>
      <c r="H241" s="9" t="str">
        <f t="shared" si="15"/>
        <v>StandardPrice</v>
      </c>
      <c r="I241" s="9" t="str">
        <f t="shared" si="16"/>
        <v/>
      </c>
      <c r="J241" s="9" t="s">
        <v>19</v>
      </c>
      <c r="K241" s="9" t="s">
        <v>14</v>
      </c>
      <c r="L241" s="9" t="str">
        <f t="shared" si="17"/>
        <v>1</v>
      </c>
      <c r="M241" s="9" t="str">
        <f t="shared" si="18"/>
        <v>Items</v>
      </c>
      <c r="N241" s="9" t="s">
        <v>19</v>
      </c>
      <c r="O241" s="9" t="s">
        <v>4568</v>
      </c>
      <c r="P241" s="16">
        <v>138</v>
      </c>
      <c r="Q241">
        <f t="shared" si="19"/>
        <v>138</v>
      </c>
    </row>
    <row r="242" spans="1:17">
      <c r="A242" s="9" t="s">
        <v>888</v>
      </c>
      <c r="B242" s="9" t="s">
        <v>5454</v>
      </c>
      <c r="C242" s="9" t="s">
        <v>797</v>
      </c>
      <c r="D242" s="9" t="s">
        <v>17</v>
      </c>
      <c r="E242" s="9" t="s">
        <v>36</v>
      </c>
      <c r="F242" s="9" t="s">
        <v>624</v>
      </c>
      <c r="G242" s="9" t="s">
        <v>14</v>
      </c>
      <c r="H242" s="9" t="str">
        <f t="shared" si="15"/>
        <v>StandardPrice</v>
      </c>
      <c r="I242" s="9" t="str">
        <f t="shared" si="16"/>
        <v/>
      </c>
      <c r="J242" s="9" t="s">
        <v>19</v>
      </c>
      <c r="K242" s="9" t="s">
        <v>43</v>
      </c>
      <c r="L242" s="9" t="str">
        <f t="shared" si="17"/>
        <v>5</v>
      </c>
      <c r="M242" s="9" t="str">
        <f t="shared" si="18"/>
        <v>kg</v>
      </c>
      <c r="N242" s="9" t="s">
        <v>14</v>
      </c>
      <c r="O242" s="9" t="s">
        <v>181</v>
      </c>
      <c r="P242" s="16">
        <v>139</v>
      </c>
      <c r="Q242">
        <f t="shared" si="19"/>
        <v>139</v>
      </c>
    </row>
    <row r="243" spans="1:17">
      <c r="A243" s="9" t="s">
        <v>891</v>
      </c>
      <c r="B243" s="9" t="s">
        <v>5455</v>
      </c>
      <c r="C243" s="9" t="s">
        <v>797</v>
      </c>
      <c r="D243" s="9" t="s">
        <v>17</v>
      </c>
      <c r="E243" s="9" t="s">
        <v>36</v>
      </c>
      <c r="F243" s="9" t="s">
        <v>624</v>
      </c>
      <c r="G243" s="9" t="s">
        <v>14</v>
      </c>
      <c r="H243" s="9" t="str">
        <f t="shared" si="15"/>
        <v>PlusPrice</v>
      </c>
      <c r="I243" s="9" t="str">
        <f t="shared" si="16"/>
        <v>1</v>
      </c>
      <c r="J243" s="9" t="s">
        <v>47</v>
      </c>
      <c r="K243" s="9" t="s">
        <v>33</v>
      </c>
      <c r="L243" s="9">
        <f t="shared" si="17"/>
        <v>9999</v>
      </c>
      <c r="M243" s="9" t="str">
        <f t="shared" si="18"/>
        <v>kg</v>
      </c>
      <c r="N243" s="9" t="s">
        <v>14</v>
      </c>
      <c r="O243" s="9" t="s">
        <v>233</v>
      </c>
      <c r="P243" s="16">
        <v>139</v>
      </c>
      <c r="Q243">
        <f t="shared" si="19"/>
        <v>139</v>
      </c>
    </row>
    <row r="244" spans="1:17">
      <c r="A244" s="9" t="s">
        <v>894</v>
      </c>
      <c r="B244" s="9" t="s">
        <v>5456</v>
      </c>
      <c r="C244" s="9" t="s">
        <v>781</v>
      </c>
      <c r="D244" s="9" t="s">
        <v>17</v>
      </c>
      <c r="E244" s="9" t="s">
        <v>36</v>
      </c>
      <c r="F244" s="9" t="s">
        <v>626</v>
      </c>
      <c r="G244" s="9" t="s">
        <v>19</v>
      </c>
      <c r="H244" s="9" t="str">
        <f t="shared" si="15"/>
        <v>StandardPrice</v>
      </c>
      <c r="I244" s="9" t="str">
        <f t="shared" si="16"/>
        <v/>
      </c>
      <c r="J244" s="9" t="s">
        <v>19</v>
      </c>
      <c r="K244" s="9" t="s">
        <v>14</v>
      </c>
      <c r="L244" s="9" t="str">
        <f t="shared" si="17"/>
        <v>1</v>
      </c>
      <c r="M244" s="9" t="str">
        <f t="shared" si="18"/>
        <v>Items</v>
      </c>
      <c r="N244" s="9" t="s">
        <v>19</v>
      </c>
      <c r="O244" s="9" t="s">
        <v>3953</v>
      </c>
      <c r="P244" s="16">
        <v>140</v>
      </c>
      <c r="Q244">
        <f t="shared" si="19"/>
        <v>140</v>
      </c>
    </row>
    <row r="245" spans="1:17">
      <c r="A245" s="9" t="s">
        <v>897</v>
      </c>
      <c r="B245" s="9" t="s">
        <v>5457</v>
      </c>
      <c r="C245" s="9" t="s">
        <v>784</v>
      </c>
      <c r="D245" s="9" t="s">
        <v>17</v>
      </c>
      <c r="E245" s="9" t="s">
        <v>36</v>
      </c>
      <c r="F245" s="9" t="s">
        <v>628</v>
      </c>
      <c r="G245" s="9" t="s">
        <v>14</v>
      </c>
      <c r="H245" s="9" t="str">
        <f t="shared" si="15"/>
        <v>StandardPrice</v>
      </c>
      <c r="I245" s="9" t="str">
        <f t="shared" si="16"/>
        <v/>
      </c>
      <c r="J245" s="9" t="s">
        <v>19</v>
      </c>
      <c r="K245" s="9" t="s">
        <v>20</v>
      </c>
      <c r="L245" s="9" t="str">
        <f t="shared" si="17"/>
        <v>10</v>
      </c>
      <c r="M245" s="9" t="str">
        <f t="shared" si="18"/>
        <v>kg</v>
      </c>
      <c r="N245" s="9" t="s">
        <v>14</v>
      </c>
      <c r="O245" s="9" t="s">
        <v>50</v>
      </c>
      <c r="P245" s="16">
        <v>141</v>
      </c>
      <c r="Q245">
        <f t="shared" si="19"/>
        <v>141</v>
      </c>
    </row>
    <row r="246" spans="1:17">
      <c r="A246" s="9" t="s">
        <v>900</v>
      </c>
      <c r="B246" s="9" t="s">
        <v>5458</v>
      </c>
      <c r="C246" s="9" t="s">
        <v>784</v>
      </c>
      <c r="D246" s="9" t="s">
        <v>17</v>
      </c>
      <c r="E246" s="9" t="s">
        <v>36</v>
      </c>
      <c r="F246" s="9" t="s">
        <v>628</v>
      </c>
      <c r="G246" s="9" t="s">
        <v>14</v>
      </c>
      <c r="H246" s="9" t="str">
        <f t="shared" si="15"/>
        <v>PlusPrice</v>
      </c>
      <c r="I246" s="9" t="str">
        <f t="shared" si="16"/>
        <v>1</v>
      </c>
      <c r="J246" s="9" t="s">
        <v>25</v>
      </c>
      <c r="K246" s="9" t="s">
        <v>33</v>
      </c>
      <c r="L246" s="9">
        <f t="shared" si="17"/>
        <v>9999</v>
      </c>
      <c r="M246" s="9" t="str">
        <f t="shared" si="18"/>
        <v>kg</v>
      </c>
      <c r="N246" s="9" t="s">
        <v>14</v>
      </c>
      <c r="O246" s="9" t="s">
        <v>55</v>
      </c>
      <c r="P246" s="16">
        <v>141</v>
      </c>
      <c r="Q246">
        <f t="shared" si="19"/>
        <v>141</v>
      </c>
    </row>
    <row r="247" spans="1:17">
      <c r="A247" s="9" t="s">
        <v>904</v>
      </c>
      <c r="B247" s="9" t="s">
        <v>5459</v>
      </c>
      <c r="C247" s="9" t="s">
        <v>787</v>
      </c>
      <c r="D247" s="9" t="s">
        <v>17</v>
      </c>
      <c r="E247" s="9" t="s">
        <v>36</v>
      </c>
      <c r="F247" s="9" t="s">
        <v>1178</v>
      </c>
      <c r="G247" s="9" t="s">
        <v>14</v>
      </c>
      <c r="H247" s="9" t="str">
        <f t="shared" si="15"/>
        <v>StandardPrice</v>
      </c>
      <c r="I247" s="9" t="str">
        <f t="shared" si="16"/>
        <v/>
      </c>
      <c r="J247" s="9" t="s">
        <v>19</v>
      </c>
      <c r="K247" s="9" t="s">
        <v>20</v>
      </c>
      <c r="L247" s="9" t="str">
        <f t="shared" si="17"/>
        <v>10</v>
      </c>
      <c r="M247" s="9" t="str">
        <f t="shared" si="18"/>
        <v>kg</v>
      </c>
      <c r="N247" s="9" t="s">
        <v>14</v>
      </c>
      <c r="O247" s="9" t="s">
        <v>50</v>
      </c>
      <c r="P247" s="16">
        <v>1</v>
      </c>
      <c r="Q247" t="str">
        <f t="shared" si="19"/>
        <v>001</v>
      </c>
    </row>
    <row r="248" spans="1:17">
      <c r="A248" s="9" t="s">
        <v>907</v>
      </c>
      <c r="B248" s="9" t="s">
        <v>5460</v>
      </c>
      <c r="C248" s="9" t="s">
        <v>787</v>
      </c>
      <c r="D248" s="9" t="s">
        <v>17</v>
      </c>
      <c r="E248" s="9" t="s">
        <v>36</v>
      </c>
      <c r="F248" s="9" t="s">
        <v>1178</v>
      </c>
      <c r="G248" s="9" t="s">
        <v>14</v>
      </c>
      <c r="H248" s="9" t="str">
        <f t="shared" si="15"/>
        <v>PlusPrice</v>
      </c>
      <c r="I248" s="9" t="str">
        <f t="shared" si="16"/>
        <v>1</v>
      </c>
      <c r="J248" s="9" t="s">
        <v>25</v>
      </c>
      <c r="K248" s="9" t="s">
        <v>33</v>
      </c>
      <c r="L248" s="9">
        <f t="shared" si="17"/>
        <v>9999</v>
      </c>
      <c r="M248" s="9" t="str">
        <f t="shared" si="18"/>
        <v>kg</v>
      </c>
      <c r="N248" s="9" t="s">
        <v>14</v>
      </c>
      <c r="O248" s="9" t="s">
        <v>27</v>
      </c>
      <c r="P248" s="16">
        <v>1</v>
      </c>
      <c r="Q248" t="str">
        <f t="shared" si="19"/>
        <v>001</v>
      </c>
    </row>
    <row r="249" spans="1:17">
      <c r="A249" s="9" t="s">
        <v>910</v>
      </c>
      <c r="B249" s="9" t="s">
        <v>5461</v>
      </c>
      <c r="C249" s="9" t="s">
        <v>534</v>
      </c>
      <c r="D249" s="9" t="s">
        <v>17</v>
      </c>
      <c r="E249" s="9" t="s">
        <v>36</v>
      </c>
      <c r="F249" s="9" t="s">
        <v>630</v>
      </c>
      <c r="G249" s="9" t="s">
        <v>19</v>
      </c>
      <c r="H249" s="9" t="str">
        <f t="shared" si="15"/>
        <v>StandardPrice</v>
      </c>
      <c r="I249" s="9" t="str">
        <f t="shared" si="16"/>
        <v/>
      </c>
      <c r="J249" s="9" t="s">
        <v>19</v>
      </c>
      <c r="K249" s="9" t="s">
        <v>14</v>
      </c>
      <c r="L249" s="9" t="str">
        <f t="shared" si="17"/>
        <v>1</v>
      </c>
      <c r="M249" s="9" t="str">
        <f t="shared" si="18"/>
        <v>Items</v>
      </c>
      <c r="N249" s="9" t="s">
        <v>19</v>
      </c>
      <c r="O249" s="9" t="s">
        <v>4134</v>
      </c>
      <c r="P249" s="16">
        <v>143</v>
      </c>
      <c r="Q249">
        <f t="shared" si="19"/>
        <v>143</v>
      </c>
    </row>
    <row r="250" spans="1:17">
      <c r="A250" s="9" t="s">
        <v>913</v>
      </c>
      <c r="B250" s="9" t="s">
        <v>5462</v>
      </c>
      <c r="C250" s="9" t="s">
        <v>523</v>
      </c>
      <c r="D250" s="9" t="s">
        <v>17</v>
      </c>
      <c r="E250" s="9" t="s">
        <v>36</v>
      </c>
      <c r="F250" s="9" t="s">
        <v>632</v>
      </c>
      <c r="G250" s="9" t="s">
        <v>19</v>
      </c>
      <c r="H250" s="9" t="str">
        <f t="shared" si="15"/>
        <v>StandardPrice</v>
      </c>
      <c r="I250" s="9" t="str">
        <f t="shared" si="16"/>
        <v/>
      </c>
      <c r="J250" s="9" t="s">
        <v>19</v>
      </c>
      <c r="K250" s="9" t="s">
        <v>14</v>
      </c>
      <c r="L250" s="9" t="str">
        <f t="shared" si="17"/>
        <v>1</v>
      </c>
      <c r="M250" s="9" t="str">
        <f t="shared" si="18"/>
        <v>Items</v>
      </c>
      <c r="N250" s="9" t="s">
        <v>19</v>
      </c>
      <c r="O250" s="9" t="s">
        <v>3953</v>
      </c>
      <c r="P250" s="16">
        <v>144</v>
      </c>
      <c r="Q250">
        <f t="shared" si="19"/>
        <v>144</v>
      </c>
    </row>
    <row r="251" spans="1:17">
      <c r="A251" s="9" t="s">
        <v>916</v>
      </c>
      <c r="B251" s="9" t="s">
        <v>5463</v>
      </c>
      <c r="C251" s="9" t="s">
        <v>526</v>
      </c>
      <c r="D251" s="9" t="s">
        <v>17</v>
      </c>
      <c r="E251" s="9" t="s">
        <v>36</v>
      </c>
      <c r="F251" s="9" t="s">
        <v>635</v>
      </c>
      <c r="G251" s="9" t="s">
        <v>19</v>
      </c>
      <c r="H251" s="9" t="str">
        <f t="shared" si="15"/>
        <v>StandardPrice</v>
      </c>
      <c r="I251" s="9" t="str">
        <f t="shared" si="16"/>
        <v/>
      </c>
      <c r="J251" s="9" t="s">
        <v>19</v>
      </c>
      <c r="K251" s="9" t="s">
        <v>14</v>
      </c>
      <c r="L251" s="9" t="str">
        <f t="shared" si="17"/>
        <v>1</v>
      </c>
      <c r="M251" s="9" t="str">
        <f t="shared" si="18"/>
        <v>Items</v>
      </c>
      <c r="N251" s="9" t="s">
        <v>19</v>
      </c>
      <c r="O251" s="9" t="s">
        <v>4524</v>
      </c>
      <c r="P251" s="16">
        <v>145</v>
      </c>
      <c r="Q251">
        <f t="shared" si="19"/>
        <v>145</v>
      </c>
    </row>
    <row r="252" spans="1:17">
      <c r="A252" s="9" t="s">
        <v>920</v>
      </c>
      <c r="B252" s="9" t="s">
        <v>5464</v>
      </c>
      <c r="C252" s="9" t="s">
        <v>530</v>
      </c>
      <c r="D252" s="9" t="s">
        <v>17</v>
      </c>
      <c r="E252" s="9" t="s">
        <v>36</v>
      </c>
      <c r="F252" s="9" t="s">
        <v>637</v>
      </c>
      <c r="G252" s="9" t="s">
        <v>19</v>
      </c>
      <c r="H252" s="9" t="str">
        <f t="shared" si="15"/>
        <v>StandardPrice</v>
      </c>
      <c r="I252" s="9" t="str">
        <f t="shared" si="16"/>
        <v/>
      </c>
      <c r="J252" s="9" t="s">
        <v>19</v>
      </c>
      <c r="K252" s="9" t="s">
        <v>14</v>
      </c>
      <c r="L252" s="9" t="str">
        <f t="shared" si="17"/>
        <v>1</v>
      </c>
      <c r="M252" s="9" t="str">
        <f t="shared" si="18"/>
        <v>Items</v>
      </c>
      <c r="N252" s="9" t="s">
        <v>19</v>
      </c>
      <c r="O252" s="9" t="s">
        <v>5032</v>
      </c>
      <c r="P252" s="16">
        <v>146</v>
      </c>
      <c r="Q252">
        <f t="shared" si="19"/>
        <v>146</v>
      </c>
    </row>
    <row r="253" spans="1:17">
      <c r="A253" s="9" t="s">
        <v>924</v>
      </c>
      <c r="B253" s="9" t="s">
        <v>5465</v>
      </c>
      <c r="C253" s="9" t="s">
        <v>791</v>
      </c>
      <c r="D253" s="9" t="s">
        <v>17</v>
      </c>
      <c r="E253" s="9" t="s">
        <v>36</v>
      </c>
      <c r="F253" s="9" t="s">
        <v>639</v>
      </c>
      <c r="G253" s="9" t="s">
        <v>14</v>
      </c>
      <c r="H253" s="9" t="str">
        <f t="shared" si="15"/>
        <v>StandardPrice</v>
      </c>
      <c r="I253" s="9" t="str">
        <f t="shared" si="16"/>
        <v/>
      </c>
      <c r="J253" s="9" t="s">
        <v>19</v>
      </c>
      <c r="K253" s="9" t="s">
        <v>43</v>
      </c>
      <c r="L253" s="9" t="str">
        <f t="shared" si="17"/>
        <v>5</v>
      </c>
      <c r="M253" s="9" t="str">
        <f t="shared" si="18"/>
        <v>kg</v>
      </c>
      <c r="N253" s="9" t="s">
        <v>14</v>
      </c>
      <c r="O253" s="9" t="s">
        <v>21</v>
      </c>
      <c r="P253" s="16">
        <v>147</v>
      </c>
      <c r="Q253">
        <f t="shared" si="19"/>
        <v>147</v>
      </c>
    </row>
    <row r="254" spans="1:17">
      <c r="A254" s="9" t="s">
        <v>928</v>
      </c>
      <c r="B254" s="9" t="s">
        <v>5466</v>
      </c>
      <c r="C254" s="9" t="s">
        <v>791</v>
      </c>
      <c r="D254" s="9" t="s">
        <v>17</v>
      </c>
      <c r="E254" s="9" t="s">
        <v>36</v>
      </c>
      <c r="F254" s="9" t="s">
        <v>639</v>
      </c>
      <c r="G254" s="9" t="s">
        <v>14</v>
      </c>
      <c r="H254" s="9" t="str">
        <f t="shared" si="15"/>
        <v>PlusPrice</v>
      </c>
      <c r="I254" s="9" t="str">
        <f t="shared" si="16"/>
        <v>1</v>
      </c>
      <c r="J254" s="9" t="s">
        <v>47</v>
      </c>
      <c r="K254" s="9" t="s">
        <v>33</v>
      </c>
      <c r="L254" s="9">
        <f t="shared" si="17"/>
        <v>9999</v>
      </c>
      <c r="M254" s="9" t="str">
        <f t="shared" si="18"/>
        <v>kg</v>
      </c>
      <c r="N254" s="9" t="s">
        <v>14</v>
      </c>
      <c r="O254" s="9" t="s">
        <v>27</v>
      </c>
      <c r="P254" s="16">
        <v>147</v>
      </c>
      <c r="Q254">
        <f t="shared" si="19"/>
        <v>147</v>
      </c>
    </row>
    <row r="255" spans="1:17">
      <c r="A255" s="9" t="s">
        <v>933</v>
      </c>
      <c r="B255" s="9" t="s">
        <v>5467</v>
      </c>
      <c r="C255" s="9" t="s">
        <v>794</v>
      </c>
      <c r="D255" s="9" t="s">
        <v>17</v>
      </c>
      <c r="E255" s="9" t="s">
        <v>36</v>
      </c>
      <c r="F255" s="9" t="s">
        <v>642</v>
      </c>
      <c r="G255" s="9" t="s">
        <v>14</v>
      </c>
      <c r="H255" s="9" t="str">
        <f t="shared" si="15"/>
        <v>StandardPrice</v>
      </c>
      <c r="I255" s="9" t="str">
        <f t="shared" si="16"/>
        <v/>
      </c>
      <c r="J255" s="9" t="s">
        <v>19</v>
      </c>
      <c r="K255" s="9" t="s">
        <v>43</v>
      </c>
      <c r="L255" s="9" t="str">
        <f t="shared" si="17"/>
        <v>5</v>
      </c>
      <c r="M255" s="9" t="str">
        <f t="shared" si="18"/>
        <v>kg</v>
      </c>
      <c r="N255" s="9" t="s">
        <v>14</v>
      </c>
      <c r="O255" s="9" t="s">
        <v>50</v>
      </c>
      <c r="P255" s="16">
        <v>148</v>
      </c>
      <c r="Q255">
        <f t="shared" si="19"/>
        <v>148</v>
      </c>
    </row>
    <row r="256" spans="1:17">
      <c r="A256" s="9" t="s">
        <v>938</v>
      </c>
      <c r="B256" s="9" t="s">
        <v>5468</v>
      </c>
      <c r="C256" s="9" t="s">
        <v>794</v>
      </c>
      <c r="D256" s="9" t="s">
        <v>17</v>
      </c>
      <c r="E256" s="9" t="s">
        <v>36</v>
      </c>
      <c r="F256" s="9" t="s">
        <v>642</v>
      </c>
      <c r="G256" s="9" t="s">
        <v>14</v>
      </c>
      <c r="H256" s="9" t="str">
        <f t="shared" si="15"/>
        <v>PlusPrice</v>
      </c>
      <c r="I256" s="9" t="str">
        <f t="shared" si="16"/>
        <v>1</v>
      </c>
      <c r="J256" s="9" t="s">
        <v>47</v>
      </c>
      <c r="K256" s="9" t="s">
        <v>33</v>
      </c>
      <c r="L256" s="9">
        <f t="shared" si="17"/>
        <v>9999</v>
      </c>
      <c r="M256" s="9" t="str">
        <f t="shared" si="18"/>
        <v>kg</v>
      </c>
      <c r="N256" s="9" t="s">
        <v>14</v>
      </c>
      <c r="O256" s="9" t="s">
        <v>27</v>
      </c>
      <c r="P256" s="16">
        <v>148</v>
      </c>
      <c r="Q256">
        <f t="shared" si="19"/>
        <v>148</v>
      </c>
    </row>
    <row r="257" spans="1:17">
      <c r="A257" s="9" t="s">
        <v>941</v>
      </c>
      <c r="B257" s="9" t="s">
        <v>5469</v>
      </c>
      <c r="C257" s="9" t="s">
        <v>801</v>
      </c>
      <c r="D257" s="9" t="s">
        <v>17</v>
      </c>
      <c r="E257" s="9" t="s">
        <v>36</v>
      </c>
      <c r="F257" s="9" t="s">
        <v>644</v>
      </c>
      <c r="G257" s="9" t="s">
        <v>14</v>
      </c>
      <c r="H257" s="9" t="str">
        <f t="shared" si="15"/>
        <v>StandardPrice</v>
      </c>
      <c r="I257" s="9" t="str">
        <f t="shared" si="16"/>
        <v/>
      </c>
      <c r="J257" s="9" t="s">
        <v>19</v>
      </c>
      <c r="K257" s="9" t="s">
        <v>20</v>
      </c>
      <c r="L257" s="9" t="str">
        <f t="shared" si="17"/>
        <v>10</v>
      </c>
      <c r="M257" s="9" t="str">
        <f t="shared" si="18"/>
        <v>kg</v>
      </c>
      <c r="N257" s="9" t="s">
        <v>14</v>
      </c>
      <c r="O257" s="9" t="s">
        <v>50</v>
      </c>
      <c r="P257" s="16">
        <v>149</v>
      </c>
      <c r="Q257">
        <f t="shared" si="19"/>
        <v>149</v>
      </c>
    </row>
    <row r="258" spans="1:17">
      <c r="A258" s="9" t="s">
        <v>944</v>
      </c>
      <c r="B258" s="9" t="s">
        <v>5470</v>
      </c>
      <c r="C258" s="9" t="s">
        <v>801</v>
      </c>
      <c r="D258" s="9" t="s">
        <v>17</v>
      </c>
      <c r="E258" s="9" t="s">
        <v>36</v>
      </c>
      <c r="F258" s="9" t="s">
        <v>644</v>
      </c>
      <c r="G258" s="9" t="s">
        <v>14</v>
      </c>
      <c r="H258" s="9" t="str">
        <f t="shared" si="15"/>
        <v>PlusPrice</v>
      </c>
      <c r="I258" s="9" t="str">
        <f t="shared" si="16"/>
        <v>1</v>
      </c>
      <c r="J258" s="9" t="s">
        <v>25</v>
      </c>
      <c r="K258" s="9" t="s">
        <v>33</v>
      </c>
      <c r="L258" s="9">
        <f t="shared" si="17"/>
        <v>9999</v>
      </c>
      <c r="M258" s="9" t="str">
        <f t="shared" si="18"/>
        <v>kg</v>
      </c>
      <c r="N258" s="9" t="s">
        <v>14</v>
      </c>
      <c r="O258" s="9" t="s">
        <v>55</v>
      </c>
      <c r="P258" s="16">
        <v>149</v>
      </c>
      <c r="Q258">
        <f t="shared" si="19"/>
        <v>149</v>
      </c>
    </row>
    <row r="259" spans="1:17">
      <c r="A259" s="9" t="s">
        <v>947</v>
      </c>
      <c r="B259" s="9" t="s">
        <v>5471</v>
      </c>
      <c r="C259" s="9" t="s">
        <v>804</v>
      </c>
      <c r="D259" s="9" t="s">
        <v>17</v>
      </c>
      <c r="E259" s="9" t="s">
        <v>36</v>
      </c>
      <c r="F259" s="9" t="s">
        <v>646</v>
      </c>
      <c r="G259" s="9" t="s">
        <v>14</v>
      </c>
      <c r="H259" s="9" t="str">
        <f t="shared" si="15"/>
        <v>StandardPrice</v>
      </c>
      <c r="I259" s="9" t="str">
        <f t="shared" si="16"/>
        <v/>
      </c>
      <c r="J259" s="9" t="s">
        <v>19</v>
      </c>
      <c r="K259" s="9" t="s">
        <v>20</v>
      </c>
      <c r="L259" s="9" t="str">
        <f t="shared" si="17"/>
        <v>10</v>
      </c>
      <c r="M259" s="9" t="str">
        <f t="shared" si="18"/>
        <v>kg</v>
      </c>
      <c r="N259" s="9" t="s">
        <v>14</v>
      </c>
      <c r="O259" s="9" t="s">
        <v>50</v>
      </c>
      <c r="P259" s="16">
        <v>150</v>
      </c>
      <c r="Q259">
        <f t="shared" si="19"/>
        <v>150</v>
      </c>
    </row>
    <row r="260" spans="1:17">
      <c r="A260" s="9" t="s">
        <v>950</v>
      </c>
      <c r="B260" s="9" t="s">
        <v>5472</v>
      </c>
      <c r="C260" s="9" t="s">
        <v>804</v>
      </c>
      <c r="D260" s="9" t="s">
        <v>17</v>
      </c>
      <c r="E260" s="9" t="s">
        <v>36</v>
      </c>
      <c r="F260" s="9" t="s">
        <v>646</v>
      </c>
      <c r="G260" s="9" t="s">
        <v>14</v>
      </c>
      <c r="H260" s="9" t="str">
        <f t="shared" si="15"/>
        <v>PlusPrice</v>
      </c>
      <c r="I260" s="9" t="str">
        <f t="shared" si="16"/>
        <v>1</v>
      </c>
      <c r="J260" s="9" t="s">
        <v>25</v>
      </c>
      <c r="K260" s="9" t="s">
        <v>33</v>
      </c>
      <c r="L260" s="9">
        <f t="shared" si="17"/>
        <v>9999</v>
      </c>
      <c r="M260" s="9" t="str">
        <f t="shared" si="18"/>
        <v>kg</v>
      </c>
      <c r="N260" s="9" t="s">
        <v>14</v>
      </c>
      <c r="O260" s="9" t="s">
        <v>27</v>
      </c>
      <c r="P260" s="16">
        <v>150</v>
      </c>
      <c r="Q260">
        <f t="shared" si="19"/>
        <v>150</v>
      </c>
    </row>
    <row r="261" spans="1:17">
      <c r="A261" s="9" t="s">
        <v>953</v>
      </c>
      <c r="B261" s="9" t="s">
        <v>5473</v>
      </c>
      <c r="C261" s="9" t="s">
        <v>352</v>
      </c>
      <c r="D261" s="9" t="s">
        <v>17</v>
      </c>
      <c r="E261" s="9" t="s">
        <v>36</v>
      </c>
      <c r="F261" s="9" t="s">
        <v>1220</v>
      </c>
      <c r="G261" s="9" t="s">
        <v>14</v>
      </c>
      <c r="H261" s="9" t="str">
        <f t="shared" ref="H261:H324" si="20">IF(J261="0","StandardPrice","PlusPrice")</f>
        <v>StandardPrice</v>
      </c>
      <c r="I261" s="9" t="str">
        <f t="shared" ref="I261:I324" si="21">IF(J261="0","","1")</f>
        <v/>
      </c>
      <c r="J261" s="9" t="s">
        <v>19</v>
      </c>
      <c r="K261" s="9" t="s">
        <v>14</v>
      </c>
      <c r="L261" s="9" t="str">
        <f t="shared" ref="L261:L324" si="22">IF(K261="",9999,K261)</f>
        <v>1</v>
      </c>
      <c r="M261" s="9" t="str">
        <f t="shared" ref="M261:M324" si="23">IF(N261="0","Items","kg")</f>
        <v>kg</v>
      </c>
      <c r="N261" s="9" t="s">
        <v>14</v>
      </c>
      <c r="O261" s="9" t="s">
        <v>233</v>
      </c>
      <c r="P261" s="16">
        <v>151</v>
      </c>
      <c r="Q261">
        <f t="shared" ref="Q261:Q324" si="24">IF(LEN(P261)=1,"00"&amp;P261,IF(LEN(P261)=2,"0"&amp;P261,P261))</f>
        <v>151</v>
      </c>
    </row>
    <row r="262" spans="1:17">
      <c r="A262" s="9" t="s">
        <v>956</v>
      </c>
      <c r="B262" s="9" t="s">
        <v>5474</v>
      </c>
      <c r="C262" s="9" t="s">
        <v>352</v>
      </c>
      <c r="D262" s="9" t="s">
        <v>17</v>
      </c>
      <c r="E262" s="9" t="s">
        <v>36</v>
      </c>
      <c r="F262" s="9" t="s">
        <v>1220</v>
      </c>
      <c r="G262" s="9" t="s">
        <v>14</v>
      </c>
      <c r="H262" s="9" t="str">
        <f t="shared" si="20"/>
        <v>PlusPrice</v>
      </c>
      <c r="I262" s="9" t="str">
        <f t="shared" si="21"/>
        <v>1</v>
      </c>
      <c r="J262" s="9" t="s">
        <v>17</v>
      </c>
      <c r="K262" s="9" t="s">
        <v>33</v>
      </c>
      <c r="L262" s="9">
        <f t="shared" si="22"/>
        <v>9999</v>
      </c>
      <c r="M262" s="9" t="str">
        <f t="shared" si="23"/>
        <v>kg</v>
      </c>
      <c r="N262" s="9" t="s">
        <v>14</v>
      </c>
      <c r="O262" s="9" t="s">
        <v>233</v>
      </c>
      <c r="P262" s="16">
        <v>151</v>
      </c>
      <c r="Q262">
        <f t="shared" si="24"/>
        <v>151</v>
      </c>
    </row>
    <row r="263" spans="1:17">
      <c r="A263" s="9" t="s">
        <v>157</v>
      </c>
      <c r="B263" s="9" t="s">
        <v>5475</v>
      </c>
      <c r="C263" s="9" t="s">
        <v>356</v>
      </c>
      <c r="D263" s="9" t="s">
        <v>17</v>
      </c>
      <c r="E263" s="9" t="s">
        <v>36</v>
      </c>
      <c r="F263" s="9" t="s">
        <v>1227</v>
      </c>
      <c r="G263" s="9" t="s">
        <v>14</v>
      </c>
      <c r="H263" s="9" t="str">
        <f t="shared" si="20"/>
        <v>StandardPrice</v>
      </c>
      <c r="I263" s="9" t="str">
        <f t="shared" si="21"/>
        <v/>
      </c>
      <c r="J263" s="9" t="s">
        <v>19</v>
      </c>
      <c r="K263" s="9" t="s">
        <v>14</v>
      </c>
      <c r="L263" s="9" t="str">
        <f t="shared" si="22"/>
        <v>1</v>
      </c>
      <c r="M263" s="9" t="str">
        <f t="shared" si="23"/>
        <v>kg</v>
      </c>
      <c r="N263" s="9" t="s">
        <v>14</v>
      </c>
      <c r="O263" s="9" t="s">
        <v>92</v>
      </c>
      <c r="P263" s="16">
        <v>152</v>
      </c>
      <c r="Q263">
        <f t="shared" si="24"/>
        <v>152</v>
      </c>
    </row>
    <row r="264" spans="1:17">
      <c r="A264" s="9" t="s">
        <v>162</v>
      </c>
      <c r="B264" s="9" t="s">
        <v>5476</v>
      </c>
      <c r="C264" s="9" t="s">
        <v>356</v>
      </c>
      <c r="D264" s="9" t="s">
        <v>17</v>
      </c>
      <c r="E264" s="9" t="s">
        <v>36</v>
      </c>
      <c r="F264" s="9" t="s">
        <v>1227</v>
      </c>
      <c r="G264" s="9" t="s">
        <v>14</v>
      </c>
      <c r="H264" s="9" t="str">
        <f t="shared" si="20"/>
        <v>PlusPrice</v>
      </c>
      <c r="I264" s="9" t="str">
        <f t="shared" si="21"/>
        <v>1</v>
      </c>
      <c r="J264" s="9" t="s">
        <v>17</v>
      </c>
      <c r="K264" s="9" t="s">
        <v>33</v>
      </c>
      <c r="L264" s="9">
        <f t="shared" si="22"/>
        <v>9999</v>
      </c>
      <c r="M264" s="9" t="str">
        <f t="shared" si="23"/>
        <v>kg</v>
      </c>
      <c r="N264" s="9" t="s">
        <v>14</v>
      </c>
      <c r="O264" s="9" t="s">
        <v>92</v>
      </c>
      <c r="P264" s="16">
        <v>152</v>
      </c>
      <c r="Q264">
        <f t="shared" si="24"/>
        <v>152</v>
      </c>
    </row>
    <row r="265" spans="1:17">
      <c r="A265" s="9" t="s">
        <v>409</v>
      </c>
      <c r="B265" s="9" t="s">
        <v>5477</v>
      </c>
      <c r="C265" s="9" t="s">
        <v>329</v>
      </c>
      <c r="D265" s="9" t="s">
        <v>17</v>
      </c>
      <c r="E265" s="9" t="s">
        <v>36</v>
      </c>
      <c r="F265" s="9" t="s">
        <v>1234</v>
      </c>
      <c r="G265" s="9" t="s">
        <v>14</v>
      </c>
      <c r="H265" s="9" t="str">
        <f t="shared" si="20"/>
        <v>StandardPrice</v>
      </c>
      <c r="I265" s="9" t="str">
        <f t="shared" si="21"/>
        <v/>
      </c>
      <c r="J265" s="9" t="s">
        <v>19</v>
      </c>
      <c r="K265" s="9" t="s">
        <v>20</v>
      </c>
      <c r="L265" s="9" t="str">
        <f t="shared" si="22"/>
        <v>10</v>
      </c>
      <c r="M265" s="9" t="str">
        <f t="shared" si="23"/>
        <v>kg</v>
      </c>
      <c r="N265" s="9" t="s">
        <v>14</v>
      </c>
      <c r="O265" s="9" t="s">
        <v>50</v>
      </c>
      <c r="P265" s="16">
        <v>153</v>
      </c>
      <c r="Q265">
        <f t="shared" si="24"/>
        <v>153</v>
      </c>
    </row>
    <row r="266" spans="1:17">
      <c r="A266" s="9" t="s">
        <v>276</v>
      </c>
      <c r="B266" s="9" t="s">
        <v>5478</v>
      </c>
      <c r="C266" s="9" t="s">
        <v>329</v>
      </c>
      <c r="D266" s="9" t="s">
        <v>17</v>
      </c>
      <c r="E266" s="9" t="s">
        <v>36</v>
      </c>
      <c r="F266" s="9" t="s">
        <v>1234</v>
      </c>
      <c r="G266" s="9" t="s">
        <v>14</v>
      </c>
      <c r="H266" s="9" t="str">
        <f t="shared" si="20"/>
        <v>PlusPrice</v>
      </c>
      <c r="I266" s="9" t="str">
        <f t="shared" si="21"/>
        <v>1</v>
      </c>
      <c r="J266" s="9" t="s">
        <v>25</v>
      </c>
      <c r="K266" s="9" t="s">
        <v>33</v>
      </c>
      <c r="L266" s="9">
        <f t="shared" si="22"/>
        <v>9999</v>
      </c>
      <c r="M266" s="9" t="str">
        <f t="shared" si="23"/>
        <v>kg</v>
      </c>
      <c r="N266" s="9" t="s">
        <v>14</v>
      </c>
      <c r="O266" s="9" t="s">
        <v>233</v>
      </c>
      <c r="P266" s="16">
        <v>153</v>
      </c>
      <c r="Q266">
        <f t="shared" si="24"/>
        <v>153</v>
      </c>
    </row>
    <row r="267" spans="1:17">
      <c r="A267" s="9" t="s">
        <v>268</v>
      </c>
      <c r="B267" s="9" t="s">
        <v>5479</v>
      </c>
      <c r="C267" s="9" t="s">
        <v>361</v>
      </c>
      <c r="D267" s="9" t="s">
        <v>17</v>
      </c>
      <c r="E267" s="9" t="s">
        <v>36</v>
      </c>
      <c r="F267" s="9" t="s">
        <v>1241</v>
      </c>
      <c r="G267" s="9" t="s">
        <v>14</v>
      </c>
      <c r="H267" s="9" t="str">
        <f t="shared" si="20"/>
        <v>StandardPrice</v>
      </c>
      <c r="I267" s="9" t="str">
        <f t="shared" si="21"/>
        <v/>
      </c>
      <c r="J267" s="9" t="s">
        <v>19</v>
      </c>
      <c r="K267" s="9" t="s">
        <v>14</v>
      </c>
      <c r="L267" s="9" t="str">
        <f t="shared" si="22"/>
        <v>1</v>
      </c>
      <c r="M267" s="9" t="str">
        <f t="shared" si="23"/>
        <v>kg</v>
      </c>
      <c r="N267" s="9" t="s">
        <v>14</v>
      </c>
      <c r="O267" s="9" t="s">
        <v>593</v>
      </c>
      <c r="P267" s="16">
        <v>154</v>
      </c>
      <c r="Q267">
        <f t="shared" si="24"/>
        <v>154</v>
      </c>
    </row>
    <row r="268" spans="1:17">
      <c r="A268" s="9" t="s">
        <v>821</v>
      </c>
      <c r="B268" s="9" t="s">
        <v>5480</v>
      </c>
      <c r="C268" s="9" t="s">
        <v>361</v>
      </c>
      <c r="D268" s="9" t="s">
        <v>17</v>
      </c>
      <c r="E268" s="9" t="s">
        <v>36</v>
      </c>
      <c r="F268" s="9" t="s">
        <v>1241</v>
      </c>
      <c r="G268" s="9" t="s">
        <v>14</v>
      </c>
      <c r="H268" s="9" t="str">
        <f t="shared" si="20"/>
        <v>PlusPrice</v>
      </c>
      <c r="I268" s="9" t="str">
        <f t="shared" si="21"/>
        <v>1</v>
      </c>
      <c r="J268" s="9" t="s">
        <v>17</v>
      </c>
      <c r="K268" s="9" t="s">
        <v>33</v>
      </c>
      <c r="L268" s="9">
        <f t="shared" si="22"/>
        <v>9999</v>
      </c>
      <c r="M268" s="9" t="str">
        <f t="shared" si="23"/>
        <v>kg</v>
      </c>
      <c r="N268" s="9" t="s">
        <v>14</v>
      </c>
      <c r="O268" s="9" t="s">
        <v>593</v>
      </c>
      <c r="P268" s="16">
        <v>154</v>
      </c>
      <c r="Q268">
        <f t="shared" si="24"/>
        <v>154</v>
      </c>
    </row>
    <row r="269" spans="1:17">
      <c r="A269" s="9" t="s">
        <v>825</v>
      </c>
      <c r="B269" s="9" t="s">
        <v>5481</v>
      </c>
      <c r="C269" s="9" t="s">
        <v>422</v>
      </c>
      <c r="D269" s="9" t="s">
        <v>17</v>
      </c>
      <c r="E269" s="9" t="s">
        <v>36</v>
      </c>
      <c r="F269" s="9" t="s">
        <v>658</v>
      </c>
      <c r="G269" s="9" t="s">
        <v>19</v>
      </c>
      <c r="H269" s="9" t="str">
        <f t="shared" si="20"/>
        <v>StandardPrice</v>
      </c>
      <c r="I269" s="9" t="str">
        <f t="shared" si="21"/>
        <v/>
      </c>
      <c r="J269" s="9" t="s">
        <v>19</v>
      </c>
      <c r="K269" s="9" t="s">
        <v>14</v>
      </c>
      <c r="L269" s="9" t="str">
        <f t="shared" si="22"/>
        <v>1</v>
      </c>
      <c r="M269" s="9" t="str">
        <f t="shared" si="23"/>
        <v>Items</v>
      </c>
      <c r="N269" s="9" t="s">
        <v>19</v>
      </c>
      <c r="O269" s="9" t="s">
        <v>4390</v>
      </c>
      <c r="P269" s="16">
        <v>155</v>
      </c>
      <c r="Q269">
        <f t="shared" si="24"/>
        <v>155</v>
      </c>
    </row>
    <row r="270" spans="1:17">
      <c r="A270" s="9" t="s">
        <v>329</v>
      </c>
      <c r="B270" s="9" t="s">
        <v>5482</v>
      </c>
      <c r="C270" s="9" t="s">
        <v>403</v>
      </c>
      <c r="D270" s="9" t="s">
        <v>17</v>
      </c>
      <c r="E270" s="9" t="s">
        <v>36</v>
      </c>
      <c r="F270" s="9" t="s">
        <v>661</v>
      </c>
      <c r="G270" s="9" t="s">
        <v>19</v>
      </c>
      <c r="H270" s="9" t="str">
        <f t="shared" si="20"/>
        <v>StandardPrice</v>
      </c>
      <c r="I270" s="9" t="str">
        <f t="shared" si="21"/>
        <v/>
      </c>
      <c r="J270" s="9" t="s">
        <v>19</v>
      </c>
      <c r="K270" s="9" t="s">
        <v>14</v>
      </c>
      <c r="L270" s="9" t="str">
        <f t="shared" si="22"/>
        <v>1</v>
      </c>
      <c r="M270" s="9" t="str">
        <f t="shared" si="23"/>
        <v>Items</v>
      </c>
      <c r="N270" s="9" t="s">
        <v>19</v>
      </c>
      <c r="O270" s="9" t="s">
        <v>4178</v>
      </c>
      <c r="P270" s="16">
        <v>156</v>
      </c>
      <c r="Q270">
        <f t="shared" si="24"/>
        <v>156</v>
      </c>
    </row>
    <row r="271" spans="1:17">
      <c r="A271" s="9" t="s">
        <v>335</v>
      </c>
      <c r="B271" s="9" t="s">
        <v>5483</v>
      </c>
      <c r="C271" s="9" t="s">
        <v>47</v>
      </c>
      <c r="D271" s="9" t="s">
        <v>17</v>
      </c>
      <c r="E271" s="9" t="s">
        <v>36</v>
      </c>
      <c r="F271" s="9" t="s">
        <v>664</v>
      </c>
      <c r="G271" s="9" t="s">
        <v>19</v>
      </c>
      <c r="H271" s="9" t="str">
        <f t="shared" si="20"/>
        <v>StandardPrice</v>
      </c>
      <c r="I271" s="9" t="str">
        <f t="shared" si="21"/>
        <v/>
      </c>
      <c r="J271" s="9" t="s">
        <v>19</v>
      </c>
      <c r="K271" s="9" t="s">
        <v>14</v>
      </c>
      <c r="L271" s="9" t="str">
        <f t="shared" si="22"/>
        <v>1</v>
      </c>
      <c r="M271" s="9" t="str">
        <f t="shared" si="23"/>
        <v>Items</v>
      </c>
      <c r="N271" s="9" t="s">
        <v>19</v>
      </c>
      <c r="O271" s="9" t="s">
        <v>5052</v>
      </c>
      <c r="P271" s="16">
        <v>157</v>
      </c>
      <c r="Q271">
        <f t="shared" si="24"/>
        <v>157</v>
      </c>
    </row>
    <row r="272" spans="1:17">
      <c r="A272" s="9" t="s">
        <v>339</v>
      </c>
      <c r="B272" s="9" t="s">
        <v>5484</v>
      </c>
      <c r="C272" s="9" t="s">
        <v>807</v>
      </c>
      <c r="D272" s="9" t="s">
        <v>17</v>
      </c>
      <c r="E272" s="9" t="s">
        <v>36</v>
      </c>
      <c r="F272" s="9" t="s">
        <v>666</v>
      </c>
      <c r="G272" s="9" t="s">
        <v>14</v>
      </c>
      <c r="H272" s="9" t="str">
        <f t="shared" si="20"/>
        <v>StandardPrice</v>
      </c>
      <c r="I272" s="9" t="str">
        <f t="shared" si="21"/>
        <v/>
      </c>
      <c r="J272" s="9" t="s">
        <v>19</v>
      </c>
      <c r="K272" s="9" t="s">
        <v>20</v>
      </c>
      <c r="L272" s="9" t="str">
        <f t="shared" si="22"/>
        <v>10</v>
      </c>
      <c r="M272" s="9" t="str">
        <f t="shared" si="23"/>
        <v>kg</v>
      </c>
      <c r="N272" s="9" t="s">
        <v>14</v>
      </c>
      <c r="O272" s="9" t="s">
        <v>21</v>
      </c>
      <c r="P272" s="16">
        <v>158</v>
      </c>
      <c r="Q272">
        <f t="shared" si="24"/>
        <v>158</v>
      </c>
    </row>
    <row r="273" spans="1:17">
      <c r="A273" s="9" t="s">
        <v>343</v>
      </c>
      <c r="B273" s="9" t="s">
        <v>5485</v>
      </c>
      <c r="C273" s="9" t="s">
        <v>807</v>
      </c>
      <c r="D273" s="9" t="s">
        <v>17</v>
      </c>
      <c r="E273" s="9" t="s">
        <v>36</v>
      </c>
      <c r="F273" s="9" t="s">
        <v>666</v>
      </c>
      <c r="G273" s="9" t="s">
        <v>14</v>
      </c>
      <c r="H273" s="9" t="str">
        <f t="shared" si="20"/>
        <v>PlusPrice</v>
      </c>
      <c r="I273" s="9" t="str">
        <f t="shared" si="21"/>
        <v>1</v>
      </c>
      <c r="J273" s="9" t="s">
        <v>25</v>
      </c>
      <c r="K273" s="9" t="s">
        <v>33</v>
      </c>
      <c r="L273" s="9">
        <f t="shared" si="22"/>
        <v>9999</v>
      </c>
      <c r="M273" s="9" t="str">
        <f t="shared" si="23"/>
        <v>kg</v>
      </c>
      <c r="N273" s="9" t="s">
        <v>14</v>
      </c>
      <c r="O273" s="9" t="s">
        <v>593</v>
      </c>
      <c r="P273" s="16">
        <v>158</v>
      </c>
      <c r="Q273">
        <f t="shared" si="24"/>
        <v>158</v>
      </c>
    </row>
    <row r="274" spans="1:17">
      <c r="A274" s="9" t="s">
        <v>348</v>
      </c>
      <c r="B274" s="9" t="s">
        <v>5486</v>
      </c>
      <c r="C274" s="9" t="s">
        <v>810</v>
      </c>
      <c r="D274" s="9" t="s">
        <v>17</v>
      </c>
      <c r="E274" s="9" t="s">
        <v>36</v>
      </c>
      <c r="F274" s="9" t="s">
        <v>668</v>
      </c>
      <c r="G274" s="9" t="s">
        <v>14</v>
      </c>
      <c r="H274" s="9" t="str">
        <f t="shared" si="20"/>
        <v>StandardPrice</v>
      </c>
      <c r="I274" s="9" t="str">
        <f t="shared" si="21"/>
        <v/>
      </c>
      <c r="J274" s="9" t="s">
        <v>19</v>
      </c>
      <c r="K274" s="9" t="s">
        <v>43</v>
      </c>
      <c r="L274" s="9" t="str">
        <f t="shared" si="22"/>
        <v>5</v>
      </c>
      <c r="M274" s="9" t="str">
        <f t="shared" si="23"/>
        <v>kg</v>
      </c>
      <c r="N274" s="9" t="s">
        <v>14</v>
      </c>
      <c r="O274" s="9" t="s">
        <v>181</v>
      </c>
      <c r="P274" s="16">
        <v>159</v>
      </c>
      <c r="Q274">
        <f t="shared" si="24"/>
        <v>159</v>
      </c>
    </row>
    <row r="275" spans="1:17">
      <c r="A275" s="9" t="s">
        <v>352</v>
      </c>
      <c r="B275" s="9" t="s">
        <v>5487</v>
      </c>
      <c r="C275" s="9" t="s">
        <v>810</v>
      </c>
      <c r="D275" s="9" t="s">
        <v>17</v>
      </c>
      <c r="E275" s="9" t="s">
        <v>36</v>
      </c>
      <c r="F275" s="9" t="s">
        <v>668</v>
      </c>
      <c r="G275" s="9" t="s">
        <v>14</v>
      </c>
      <c r="H275" s="9" t="str">
        <f t="shared" si="20"/>
        <v>PlusPrice</v>
      </c>
      <c r="I275" s="9" t="str">
        <f t="shared" si="21"/>
        <v>1</v>
      </c>
      <c r="J275" s="9" t="s">
        <v>47</v>
      </c>
      <c r="K275" s="9" t="s">
        <v>33</v>
      </c>
      <c r="L275" s="9">
        <f t="shared" si="22"/>
        <v>9999</v>
      </c>
      <c r="M275" s="9" t="str">
        <f t="shared" si="23"/>
        <v>kg</v>
      </c>
      <c r="N275" s="9" t="s">
        <v>14</v>
      </c>
      <c r="O275" s="9" t="s">
        <v>27</v>
      </c>
      <c r="P275" s="16">
        <v>159</v>
      </c>
      <c r="Q275">
        <f t="shared" si="24"/>
        <v>159</v>
      </c>
    </row>
    <row r="276" spans="1:17">
      <c r="A276" s="9" t="s">
        <v>356</v>
      </c>
      <c r="B276" s="9" t="s">
        <v>5488</v>
      </c>
      <c r="C276" s="9" t="s">
        <v>813</v>
      </c>
      <c r="D276" s="9" t="s">
        <v>17</v>
      </c>
      <c r="E276" s="9" t="s">
        <v>36</v>
      </c>
      <c r="F276" s="9" t="s">
        <v>671</v>
      </c>
      <c r="G276" s="9" t="s">
        <v>14</v>
      </c>
      <c r="H276" s="9" t="str">
        <f t="shared" si="20"/>
        <v>StandardPrice</v>
      </c>
      <c r="I276" s="9" t="str">
        <f t="shared" si="21"/>
        <v/>
      </c>
      <c r="J276" s="9" t="s">
        <v>19</v>
      </c>
      <c r="K276" s="9" t="s">
        <v>20</v>
      </c>
      <c r="L276" s="9" t="str">
        <f t="shared" si="22"/>
        <v>10</v>
      </c>
      <c r="M276" s="9" t="str">
        <f t="shared" si="23"/>
        <v>kg</v>
      </c>
      <c r="N276" s="9" t="s">
        <v>14</v>
      </c>
      <c r="O276" s="9" t="s">
        <v>181</v>
      </c>
      <c r="P276" s="16">
        <v>160</v>
      </c>
      <c r="Q276">
        <f t="shared" si="24"/>
        <v>160</v>
      </c>
    </row>
    <row r="277" spans="1:17">
      <c r="A277" s="9" t="s">
        <v>361</v>
      </c>
      <c r="B277" s="9" t="s">
        <v>5489</v>
      </c>
      <c r="C277" s="9" t="s">
        <v>813</v>
      </c>
      <c r="D277" s="9" t="s">
        <v>17</v>
      </c>
      <c r="E277" s="9" t="s">
        <v>36</v>
      </c>
      <c r="F277" s="9" t="s">
        <v>671</v>
      </c>
      <c r="G277" s="9" t="s">
        <v>14</v>
      </c>
      <c r="H277" s="9" t="str">
        <f t="shared" si="20"/>
        <v>PlusPrice</v>
      </c>
      <c r="I277" s="9" t="str">
        <f t="shared" si="21"/>
        <v>1</v>
      </c>
      <c r="J277" s="9" t="s">
        <v>25</v>
      </c>
      <c r="K277" s="9" t="s">
        <v>33</v>
      </c>
      <c r="L277" s="9">
        <f t="shared" si="22"/>
        <v>9999</v>
      </c>
      <c r="M277" s="9" t="str">
        <f t="shared" si="23"/>
        <v>kg</v>
      </c>
      <c r="N277" s="9" t="s">
        <v>14</v>
      </c>
      <c r="O277" s="9" t="s">
        <v>55</v>
      </c>
      <c r="P277" s="16">
        <v>160</v>
      </c>
      <c r="Q277">
        <f t="shared" si="24"/>
        <v>160</v>
      </c>
    </row>
    <row r="278" spans="1:17">
      <c r="A278" s="9" t="s">
        <v>250</v>
      </c>
      <c r="B278" s="9" t="s">
        <v>5490</v>
      </c>
      <c r="C278" s="9" t="s">
        <v>816</v>
      </c>
      <c r="D278" s="9" t="s">
        <v>17</v>
      </c>
      <c r="E278" s="9" t="s">
        <v>36</v>
      </c>
      <c r="F278" s="9" t="s">
        <v>675</v>
      </c>
      <c r="G278" s="9" t="s">
        <v>14</v>
      </c>
      <c r="H278" s="9" t="str">
        <f t="shared" si="20"/>
        <v>StandardPrice</v>
      </c>
      <c r="I278" s="9" t="str">
        <f t="shared" si="21"/>
        <v/>
      </c>
      <c r="J278" s="9" t="s">
        <v>19</v>
      </c>
      <c r="K278" s="9" t="s">
        <v>20</v>
      </c>
      <c r="L278" s="9" t="str">
        <f t="shared" si="22"/>
        <v>10</v>
      </c>
      <c r="M278" s="9" t="str">
        <f t="shared" si="23"/>
        <v>kg</v>
      </c>
      <c r="N278" s="9" t="s">
        <v>14</v>
      </c>
      <c r="O278" s="9" t="s">
        <v>181</v>
      </c>
      <c r="P278" s="16">
        <v>161</v>
      </c>
      <c r="Q278">
        <f t="shared" si="24"/>
        <v>161</v>
      </c>
    </row>
    <row r="279" spans="1:17">
      <c r="A279" s="9" t="s">
        <v>255</v>
      </c>
      <c r="B279" s="9" t="s">
        <v>5491</v>
      </c>
      <c r="C279" s="9" t="s">
        <v>816</v>
      </c>
      <c r="D279" s="9" t="s">
        <v>17</v>
      </c>
      <c r="E279" s="9" t="s">
        <v>36</v>
      </c>
      <c r="F279" s="9" t="s">
        <v>675</v>
      </c>
      <c r="G279" s="9" t="s">
        <v>14</v>
      </c>
      <c r="H279" s="9" t="str">
        <f t="shared" si="20"/>
        <v>PlusPrice</v>
      </c>
      <c r="I279" s="9" t="str">
        <f t="shared" si="21"/>
        <v>1</v>
      </c>
      <c r="J279" s="9" t="s">
        <v>25</v>
      </c>
      <c r="K279" s="9" t="s">
        <v>33</v>
      </c>
      <c r="L279" s="9">
        <f t="shared" si="22"/>
        <v>9999</v>
      </c>
      <c r="M279" s="9" t="str">
        <f t="shared" si="23"/>
        <v>kg</v>
      </c>
      <c r="N279" s="9" t="s">
        <v>14</v>
      </c>
      <c r="O279" s="9" t="s">
        <v>55</v>
      </c>
      <c r="P279" s="16">
        <v>161</v>
      </c>
      <c r="Q279">
        <f t="shared" si="24"/>
        <v>161</v>
      </c>
    </row>
    <row r="280" spans="1:17">
      <c r="A280" s="9" t="s">
        <v>987</v>
      </c>
      <c r="B280" s="9" t="s">
        <v>5492</v>
      </c>
      <c r="C280" s="9" t="s">
        <v>845</v>
      </c>
      <c r="D280" s="9" t="s">
        <v>17</v>
      </c>
      <c r="E280" s="9" t="s">
        <v>36</v>
      </c>
      <c r="F280" s="9" t="s">
        <v>678</v>
      </c>
      <c r="G280" s="9" t="s">
        <v>14</v>
      </c>
      <c r="H280" s="9" t="str">
        <f t="shared" si="20"/>
        <v>StandardPrice</v>
      </c>
      <c r="I280" s="9" t="str">
        <f t="shared" si="21"/>
        <v/>
      </c>
      <c r="J280" s="9" t="s">
        <v>19</v>
      </c>
      <c r="K280" s="9" t="s">
        <v>20</v>
      </c>
      <c r="L280" s="9" t="str">
        <f t="shared" si="22"/>
        <v>10</v>
      </c>
      <c r="M280" s="9" t="str">
        <f t="shared" si="23"/>
        <v>kg</v>
      </c>
      <c r="N280" s="9" t="s">
        <v>14</v>
      </c>
      <c r="O280" s="9" t="s">
        <v>50</v>
      </c>
      <c r="P280" s="16">
        <v>162</v>
      </c>
      <c r="Q280">
        <f t="shared" si="24"/>
        <v>162</v>
      </c>
    </row>
    <row r="281" spans="1:17">
      <c r="A281" s="9" t="s">
        <v>989</v>
      </c>
      <c r="B281" s="9" t="s">
        <v>5493</v>
      </c>
      <c r="C281" s="9" t="s">
        <v>845</v>
      </c>
      <c r="D281" s="9" t="s">
        <v>17</v>
      </c>
      <c r="E281" s="9" t="s">
        <v>36</v>
      </c>
      <c r="F281" s="9" t="s">
        <v>678</v>
      </c>
      <c r="G281" s="9" t="s">
        <v>14</v>
      </c>
      <c r="H281" s="9" t="str">
        <f t="shared" si="20"/>
        <v>PlusPrice</v>
      </c>
      <c r="I281" s="9" t="str">
        <f t="shared" si="21"/>
        <v>1</v>
      </c>
      <c r="J281" s="9" t="s">
        <v>25</v>
      </c>
      <c r="K281" s="9" t="s">
        <v>33</v>
      </c>
      <c r="L281" s="9">
        <f t="shared" si="22"/>
        <v>9999</v>
      </c>
      <c r="M281" s="9" t="str">
        <f t="shared" si="23"/>
        <v>kg</v>
      </c>
      <c r="N281" s="9" t="s">
        <v>14</v>
      </c>
      <c r="O281" s="9" t="s">
        <v>55</v>
      </c>
      <c r="P281" s="16">
        <v>162</v>
      </c>
      <c r="Q281">
        <f t="shared" si="24"/>
        <v>162</v>
      </c>
    </row>
    <row r="282" spans="1:17">
      <c r="A282" s="9" t="s">
        <v>401</v>
      </c>
      <c r="B282" s="9" t="s">
        <v>5494</v>
      </c>
      <c r="C282" s="9" t="s">
        <v>407</v>
      </c>
      <c r="D282" s="9" t="s">
        <v>17</v>
      </c>
      <c r="E282" s="9" t="s">
        <v>36</v>
      </c>
      <c r="F282" s="9" t="s">
        <v>681</v>
      </c>
      <c r="G282" s="9" t="s">
        <v>14</v>
      </c>
      <c r="H282" s="9" t="str">
        <f t="shared" si="20"/>
        <v>StandardPrice</v>
      </c>
      <c r="I282" s="9" t="str">
        <f t="shared" si="21"/>
        <v/>
      </c>
      <c r="J282" s="9" t="s">
        <v>19</v>
      </c>
      <c r="K282" s="9" t="s">
        <v>20</v>
      </c>
      <c r="L282" s="9" t="str">
        <f t="shared" si="22"/>
        <v>10</v>
      </c>
      <c r="M282" s="9" t="str">
        <f t="shared" si="23"/>
        <v>kg</v>
      </c>
      <c r="N282" s="9" t="s">
        <v>14</v>
      </c>
      <c r="O282" s="9" t="s">
        <v>181</v>
      </c>
      <c r="P282" s="16">
        <v>163</v>
      </c>
      <c r="Q282">
        <f t="shared" si="24"/>
        <v>163</v>
      </c>
    </row>
    <row r="283" spans="1:17">
      <c r="A283" s="9" t="s">
        <v>428</v>
      </c>
      <c r="B283" s="9" t="s">
        <v>5495</v>
      </c>
      <c r="C283" s="9" t="s">
        <v>407</v>
      </c>
      <c r="D283" s="9" t="s">
        <v>17</v>
      </c>
      <c r="E283" s="9" t="s">
        <v>36</v>
      </c>
      <c r="F283" s="9" t="s">
        <v>681</v>
      </c>
      <c r="G283" s="9" t="s">
        <v>14</v>
      </c>
      <c r="H283" s="9" t="str">
        <f t="shared" si="20"/>
        <v>PlusPrice</v>
      </c>
      <c r="I283" s="9" t="str">
        <f t="shared" si="21"/>
        <v>1</v>
      </c>
      <c r="J283" s="9" t="s">
        <v>25</v>
      </c>
      <c r="K283" s="9" t="s">
        <v>33</v>
      </c>
      <c r="L283" s="9">
        <f t="shared" si="22"/>
        <v>9999</v>
      </c>
      <c r="M283" s="9" t="str">
        <f t="shared" si="23"/>
        <v>kg</v>
      </c>
      <c r="N283" s="9" t="s">
        <v>14</v>
      </c>
      <c r="O283" s="9" t="s">
        <v>55</v>
      </c>
      <c r="P283" s="16">
        <v>163</v>
      </c>
      <c r="Q283">
        <f t="shared" si="24"/>
        <v>163</v>
      </c>
    </row>
    <row r="284" spans="1:17">
      <c r="A284" s="9" t="s">
        <v>228</v>
      </c>
      <c r="B284" s="9" t="s">
        <v>5496</v>
      </c>
      <c r="C284" s="9" t="s">
        <v>567</v>
      </c>
      <c r="D284" s="9" t="s">
        <v>17</v>
      </c>
      <c r="E284" s="9" t="s">
        <v>36</v>
      </c>
      <c r="F284" s="9" t="s">
        <v>684</v>
      </c>
      <c r="G284" s="9" t="s">
        <v>19</v>
      </c>
      <c r="H284" s="9" t="str">
        <f t="shared" si="20"/>
        <v>StandardPrice</v>
      </c>
      <c r="I284" s="9" t="str">
        <f t="shared" si="21"/>
        <v/>
      </c>
      <c r="J284" s="9" t="s">
        <v>19</v>
      </c>
      <c r="K284" s="9" t="s">
        <v>14</v>
      </c>
      <c r="L284" s="9" t="str">
        <f t="shared" si="22"/>
        <v>1</v>
      </c>
      <c r="M284" s="9" t="str">
        <f t="shared" si="23"/>
        <v>Items</v>
      </c>
      <c r="N284" s="9" t="s">
        <v>19</v>
      </c>
      <c r="O284" s="9" t="s">
        <v>209</v>
      </c>
      <c r="P284" s="16">
        <v>164</v>
      </c>
      <c r="Q284">
        <f t="shared" si="24"/>
        <v>164</v>
      </c>
    </row>
    <row r="285" spans="1:17">
      <c r="A285" s="9" t="s">
        <v>153</v>
      </c>
      <c r="B285" s="9" t="s">
        <v>5497</v>
      </c>
      <c r="C285" s="9" t="s">
        <v>563</v>
      </c>
      <c r="D285" s="9" t="s">
        <v>17</v>
      </c>
      <c r="E285" s="9" t="s">
        <v>36</v>
      </c>
      <c r="F285" s="9" t="s">
        <v>687</v>
      </c>
      <c r="G285" s="9" t="s">
        <v>19</v>
      </c>
      <c r="H285" s="9" t="str">
        <f t="shared" si="20"/>
        <v>StandardPrice</v>
      </c>
      <c r="I285" s="9" t="str">
        <f t="shared" si="21"/>
        <v/>
      </c>
      <c r="J285" s="9" t="s">
        <v>19</v>
      </c>
      <c r="K285" s="9" t="s">
        <v>14</v>
      </c>
      <c r="L285" s="9" t="str">
        <f t="shared" si="22"/>
        <v>1</v>
      </c>
      <c r="M285" s="9" t="str">
        <f t="shared" si="23"/>
        <v>Items</v>
      </c>
      <c r="N285" s="9" t="s">
        <v>19</v>
      </c>
      <c r="O285" s="9" t="s">
        <v>4524</v>
      </c>
      <c r="P285" s="16">
        <v>165</v>
      </c>
      <c r="Q285">
        <f t="shared" si="24"/>
        <v>165</v>
      </c>
    </row>
    <row r="286" spans="1:17">
      <c r="A286" s="9" t="s">
        <v>499</v>
      </c>
      <c r="B286" s="9" t="s">
        <v>5498</v>
      </c>
      <c r="C286" s="9" t="s">
        <v>819</v>
      </c>
      <c r="D286" s="9" t="s">
        <v>17</v>
      </c>
      <c r="E286" s="9" t="s">
        <v>36</v>
      </c>
      <c r="F286" s="9" t="s">
        <v>690</v>
      </c>
      <c r="G286" s="9" t="s">
        <v>14</v>
      </c>
      <c r="H286" s="9" t="str">
        <f t="shared" si="20"/>
        <v>StandardPrice</v>
      </c>
      <c r="I286" s="9" t="str">
        <f t="shared" si="21"/>
        <v/>
      </c>
      <c r="J286" s="9" t="s">
        <v>19</v>
      </c>
      <c r="K286" s="9" t="s">
        <v>20</v>
      </c>
      <c r="L286" s="9" t="str">
        <f t="shared" si="22"/>
        <v>10</v>
      </c>
      <c r="M286" s="9" t="str">
        <f t="shared" si="23"/>
        <v>kg</v>
      </c>
      <c r="N286" s="9" t="s">
        <v>14</v>
      </c>
      <c r="O286" s="9" t="s">
        <v>50</v>
      </c>
      <c r="P286" s="16">
        <v>166</v>
      </c>
      <c r="Q286">
        <f t="shared" si="24"/>
        <v>166</v>
      </c>
    </row>
    <row r="287" spans="1:17">
      <c r="A287" s="9" t="s">
        <v>799</v>
      </c>
      <c r="B287" s="9" t="s">
        <v>5499</v>
      </c>
      <c r="C287" s="9" t="s">
        <v>819</v>
      </c>
      <c r="D287" s="9" t="s">
        <v>17</v>
      </c>
      <c r="E287" s="9" t="s">
        <v>36</v>
      </c>
      <c r="F287" s="9" t="s">
        <v>690</v>
      </c>
      <c r="G287" s="9" t="s">
        <v>14</v>
      </c>
      <c r="H287" s="9" t="str">
        <f t="shared" si="20"/>
        <v>PlusPrice</v>
      </c>
      <c r="I287" s="9" t="str">
        <f t="shared" si="21"/>
        <v>1</v>
      </c>
      <c r="J287" s="9" t="s">
        <v>25</v>
      </c>
      <c r="K287" s="9" t="s">
        <v>33</v>
      </c>
      <c r="L287" s="9">
        <f t="shared" si="22"/>
        <v>9999</v>
      </c>
      <c r="M287" s="9" t="str">
        <f t="shared" si="23"/>
        <v>kg</v>
      </c>
      <c r="N287" s="9" t="s">
        <v>14</v>
      </c>
      <c r="O287" s="9" t="s">
        <v>593</v>
      </c>
      <c r="P287" s="16">
        <v>166</v>
      </c>
      <c r="Q287">
        <f t="shared" si="24"/>
        <v>166</v>
      </c>
    </row>
    <row r="288" spans="1:17">
      <c r="A288" s="9" t="s">
        <v>902</v>
      </c>
      <c r="B288" s="9" t="s">
        <v>5500</v>
      </c>
      <c r="C288" s="9" t="s">
        <v>823</v>
      </c>
      <c r="D288" s="9" t="s">
        <v>17</v>
      </c>
      <c r="E288" s="9" t="s">
        <v>36</v>
      </c>
      <c r="F288" s="9" t="s">
        <v>693</v>
      </c>
      <c r="G288" s="9" t="s">
        <v>14</v>
      </c>
      <c r="H288" s="9" t="str">
        <f t="shared" si="20"/>
        <v>StandardPrice</v>
      </c>
      <c r="I288" s="9" t="str">
        <f t="shared" si="21"/>
        <v/>
      </c>
      <c r="J288" s="9" t="s">
        <v>19</v>
      </c>
      <c r="K288" s="9" t="s">
        <v>20</v>
      </c>
      <c r="L288" s="9" t="str">
        <f t="shared" si="22"/>
        <v>10</v>
      </c>
      <c r="M288" s="9" t="str">
        <f t="shared" si="23"/>
        <v>kg</v>
      </c>
      <c r="N288" s="9" t="s">
        <v>14</v>
      </c>
      <c r="O288" s="9" t="s">
        <v>21</v>
      </c>
      <c r="P288" s="16">
        <v>167</v>
      </c>
      <c r="Q288">
        <f t="shared" si="24"/>
        <v>167</v>
      </c>
    </row>
    <row r="289" spans="1:17">
      <c r="A289" s="9" t="s">
        <v>364</v>
      </c>
      <c r="B289" s="9" t="s">
        <v>5501</v>
      </c>
      <c r="C289" s="9" t="s">
        <v>823</v>
      </c>
      <c r="D289" s="9" t="s">
        <v>17</v>
      </c>
      <c r="E289" s="9" t="s">
        <v>36</v>
      </c>
      <c r="F289" s="9" t="s">
        <v>693</v>
      </c>
      <c r="G289" s="9" t="s">
        <v>14</v>
      </c>
      <c r="H289" s="9" t="str">
        <f t="shared" si="20"/>
        <v>PlusPrice</v>
      </c>
      <c r="I289" s="9" t="str">
        <f t="shared" si="21"/>
        <v>1</v>
      </c>
      <c r="J289" s="9" t="s">
        <v>25</v>
      </c>
      <c r="K289" s="9" t="s">
        <v>33</v>
      </c>
      <c r="L289" s="9">
        <f t="shared" si="22"/>
        <v>9999</v>
      </c>
      <c r="M289" s="9" t="str">
        <f t="shared" si="23"/>
        <v>kg</v>
      </c>
      <c r="N289" s="9" t="s">
        <v>14</v>
      </c>
      <c r="O289" s="9" t="s">
        <v>55</v>
      </c>
      <c r="P289" s="16">
        <v>167</v>
      </c>
      <c r="Q289">
        <f t="shared" si="24"/>
        <v>167</v>
      </c>
    </row>
    <row r="290" spans="1:17">
      <c r="A290" s="9" t="s">
        <v>868</v>
      </c>
      <c r="B290" s="9" t="s">
        <v>5502</v>
      </c>
      <c r="C290" s="9" t="s">
        <v>559</v>
      </c>
      <c r="D290" s="9" t="s">
        <v>17</v>
      </c>
      <c r="E290" s="9" t="s">
        <v>36</v>
      </c>
      <c r="F290" s="9" t="s">
        <v>696</v>
      </c>
      <c r="G290" s="9" t="s">
        <v>19</v>
      </c>
      <c r="H290" s="9" t="str">
        <f t="shared" si="20"/>
        <v>StandardPrice</v>
      </c>
      <c r="I290" s="9" t="str">
        <f t="shared" si="21"/>
        <v/>
      </c>
      <c r="J290" s="9" t="s">
        <v>19</v>
      </c>
      <c r="K290" s="9" t="s">
        <v>14</v>
      </c>
      <c r="L290" s="9" t="str">
        <f t="shared" si="22"/>
        <v>1</v>
      </c>
      <c r="M290" s="9" t="str">
        <f t="shared" si="23"/>
        <v>Items</v>
      </c>
      <c r="N290" s="9" t="s">
        <v>19</v>
      </c>
      <c r="O290" s="9" t="s">
        <v>488</v>
      </c>
      <c r="P290" s="16">
        <v>168</v>
      </c>
      <c r="Q290">
        <f t="shared" si="24"/>
        <v>168</v>
      </c>
    </row>
    <row r="291" spans="1:17">
      <c r="A291" s="9" t="s">
        <v>1002</v>
      </c>
      <c r="B291" s="9" t="s">
        <v>5503</v>
      </c>
      <c r="C291" s="9" t="s">
        <v>570</v>
      </c>
      <c r="D291" s="9" t="s">
        <v>17</v>
      </c>
      <c r="E291" s="9" t="s">
        <v>36</v>
      </c>
      <c r="F291" s="9" t="s">
        <v>699</v>
      </c>
      <c r="G291" s="9" t="s">
        <v>19</v>
      </c>
      <c r="H291" s="9" t="str">
        <f t="shared" si="20"/>
        <v>StandardPrice</v>
      </c>
      <c r="I291" s="9" t="str">
        <f t="shared" si="21"/>
        <v/>
      </c>
      <c r="J291" s="9" t="s">
        <v>19</v>
      </c>
      <c r="K291" s="9" t="s">
        <v>14</v>
      </c>
      <c r="L291" s="9" t="str">
        <f t="shared" si="22"/>
        <v>1</v>
      </c>
      <c r="M291" s="9" t="str">
        <f t="shared" si="23"/>
        <v>Items</v>
      </c>
      <c r="N291" s="9" t="s">
        <v>19</v>
      </c>
      <c r="O291" s="9" t="s">
        <v>674</v>
      </c>
      <c r="P291" s="16">
        <v>169</v>
      </c>
      <c r="Q291">
        <f t="shared" si="24"/>
        <v>169</v>
      </c>
    </row>
    <row r="292" spans="1:17">
      <c r="A292" s="9" t="s">
        <v>1004</v>
      </c>
      <c r="B292" s="9" t="s">
        <v>5504</v>
      </c>
      <c r="C292" s="9" t="s">
        <v>553</v>
      </c>
      <c r="D292" s="9" t="s">
        <v>17</v>
      </c>
      <c r="E292" s="9" t="s">
        <v>36</v>
      </c>
      <c r="F292" s="9" t="s">
        <v>702</v>
      </c>
      <c r="G292" s="9" t="s">
        <v>19</v>
      </c>
      <c r="H292" s="9" t="str">
        <f t="shared" si="20"/>
        <v>StandardPrice</v>
      </c>
      <c r="I292" s="9" t="str">
        <f t="shared" si="21"/>
        <v/>
      </c>
      <c r="J292" s="9" t="s">
        <v>19</v>
      </c>
      <c r="K292" s="9" t="s">
        <v>14</v>
      </c>
      <c r="L292" s="9" t="str">
        <f t="shared" si="22"/>
        <v>1</v>
      </c>
      <c r="M292" s="9" t="str">
        <f t="shared" si="23"/>
        <v>Items</v>
      </c>
      <c r="N292" s="9" t="s">
        <v>19</v>
      </c>
      <c r="O292" s="9" t="s">
        <v>2948</v>
      </c>
      <c r="P292" s="16">
        <v>170</v>
      </c>
      <c r="Q292">
        <f t="shared" si="24"/>
        <v>170</v>
      </c>
    </row>
    <row r="293" spans="1:17">
      <c r="A293" s="9" t="s">
        <v>1006</v>
      </c>
      <c r="B293" s="9" t="s">
        <v>5505</v>
      </c>
      <c r="C293" s="9" t="s">
        <v>550</v>
      </c>
      <c r="D293" s="9" t="s">
        <v>17</v>
      </c>
      <c r="E293" s="9" t="s">
        <v>36</v>
      </c>
      <c r="F293" s="9" t="s">
        <v>705</v>
      </c>
      <c r="G293" s="9" t="s">
        <v>19</v>
      </c>
      <c r="H293" s="9" t="str">
        <f t="shared" si="20"/>
        <v>StandardPrice</v>
      </c>
      <c r="I293" s="9" t="str">
        <f t="shared" si="21"/>
        <v/>
      </c>
      <c r="J293" s="9" t="s">
        <v>19</v>
      </c>
      <c r="K293" s="9" t="s">
        <v>14</v>
      </c>
      <c r="L293" s="9" t="str">
        <f t="shared" si="22"/>
        <v>1</v>
      </c>
      <c r="M293" s="9" t="str">
        <f t="shared" si="23"/>
        <v>Items</v>
      </c>
      <c r="N293" s="9" t="s">
        <v>19</v>
      </c>
      <c r="O293" s="9" t="s">
        <v>1626</v>
      </c>
      <c r="P293" s="16">
        <v>171</v>
      </c>
      <c r="Q293">
        <f t="shared" si="24"/>
        <v>171</v>
      </c>
    </row>
    <row r="294" spans="1:17">
      <c r="A294" s="9" t="s">
        <v>930</v>
      </c>
      <c r="B294" s="9" t="s">
        <v>5506</v>
      </c>
      <c r="C294" s="9" t="s">
        <v>547</v>
      </c>
      <c r="D294" s="9" t="s">
        <v>17</v>
      </c>
      <c r="E294" s="9" t="s">
        <v>36</v>
      </c>
      <c r="F294" s="9" t="s">
        <v>708</v>
      </c>
      <c r="G294" s="9" t="s">
        <v>19</v>
      </c>
      <c r="H294" s="9" t="str">
        <f t="shared" si="20"/>
        <v>StandardPrice</v>
      </c>
      <c r="I294" s="9" t="str">
        <f t="shared" si="21"/>
        <v/>
      </c>
      <c r="J294" s="9" t="s">
        <v>19</v>
      </c>
      <c r="K294" s="9" t="s">
        <v>14</v>
      </c>
      <c r="L294" s="9" t="str">
        <f t="shared" si="22"/>
        <v>1</v>
      </c>
      <c r="M294" s="9" t="str">
        <f t="shared" si="23"/>
        <v>Items</v>
      </c>
      <c r="N294" s="9" t="s">
        <v>19</v>
      </c>
      <c r="O294" s="9" t="s">
        <v>730</v>
      </c>
      <c r="P294" s="16">
        <v>172</v>
      </c>
      <c r="Q294">
        <f t="shared" si="24"/>
        <v>172</v>
      </c>
    </row>
    <row r="295" spans="1:17">
      <c r="A295" s="9" t="s">
        <v>935</v>
      </c>
      <c r="B295" s="9" t="s">
        <v>5507</v>
      </c>
      <c r="C295" s="9" t="s">
        <v>827</v>
      </c>
      <c r="D295" s="9" t="s">
        <v>17</v>
      </c>
      <c r="E295" s="9" t="s">
        <v>36</v>
      </c>
      <c r="F295" s="9" t="s">
        <v>711</v>
      </c>
      <c r="G295" s="9" t="s">
        <v>14</v>
      </c>
      <c r="H295" s="9" t="str">
        <f t="shared" si="20"/>
        <v>StandardPrice</v>
      </c>
      <c r="I295" s="9" t="str">
        <f t="shared" si="21"/>
        <v/>
      </c>
      <c r="J295" s="9" t="s">
        <v>19</v>
      </c>
      <c r="K295" s="9" t="s">
        <v>20</v>
      </c>
      <c r="L295" s="9" t="str">
        <f t="shared" si="22"/>
        <v>10</v>
      </c>
      <c r="M295" s="9" t="str">
        <f t="shared" si="23"/>
        <v>kg</v>
      </c>
      <c r="N295" s="9" t="s">
        <v>14</v>
      </c>
      <c r="O295" s="9" t="s">
        <v>50</v>
      </c>
      <c r="P295" s="16">
        <v>173</v>
      </c>
      <c r="Q295">
        <f t="shared" si="24"/>
        <v>173</v>
      </c>
    </row>
    <row r="296" spans="1:17">
      <c r="A296" s="9" t="s">
        <v>517</v>
      </c>
      <c r="B296" s="9" t="s">
        <v>5508</v>
      </c>
      <c r="C296" s="9" t="s">
        <v>827</v>
      </c>
      <c r="D296" s="9" t="s">
        <v>17</v>
      </c>
      <c r="E296" s="9" t="s">
        <v>36</v>
      </c>
      <c r="F296" s="9" t="s">
        <v>711</v>
      </c>
      <c r="G296" s="9" t="s">
        <v>14</v>
      </c>
      <c r="H296" s="9" t="str">
        <f t="shared" si="20"/>
        <v>PlusPrice</v>
      </c>
      <c r="I296" s="9" t="str">
        <f t="shared" si="21"/>
        <v>1</v>
      </c>
      <c r="J296" s="9" t="s">
        <v>25</v>
      </c>
      <c r="K296" s="9" t="s">
        <v>33</v>
      </c>
      <c r="L296" s="9">
        <f t="shared" si="22"/>
        <v>9999</v>
      </c>
      <c r="M296" s="9" t="str">
        <f t="shared" si="23"/>
        <v>kg</v>
      </c>
      <c r="N296" s="9" t="s">
        <v>14</v>
      </c>
      <c r="O296" s="9" t="s">
        <v>593</v>
      </c>
      <c r="P296" s="16">
        <v>173</v>
      </c>
      <c r="Q296">
        <f t="shared" si="24"/>
        <v>173</v>
      </c>
    </row>
    <row r="297" spans="1:17">
      <c r="A297" s="9" t="s">
        <v>1011</v>
      </c>
      <c r="B297" s="9" t="s">
        <v>5509</v>
      </c>
      <c r="C297" s="9" t="s">
        <v>830</v>
      </c>
      <c r="D297" s="9" t="s">
        <v>17</v>
      </c>
      <c r="E297" s="9" t="s">
        <v>36</v>
      </c>
      <c r="F297" s="9" t="s">
        <v>714</v>
      </c>
      <c r="G297" s="9" t="s">
        <v>14</v>
      </c>
      <c r="H297" s="9" t="str">
        <f t="shared" si="20"/>
        <v>StandardPrice</v>
      </c>
      <c r="I297" s="9" t="str">
        <f t="shared" si="21"/>
        <v/>
      </c>
      <c r="J297" s="9" t="s">
        <v>19</v>
      </c>
      <c r="K297" s="9" t="s">
        <v>20</v>
      </c>
      <c r="L297" s="9" t="str">
        <f t="shared" si="22"/>
        <v>10</v>
      </c>
      <c r="M297" s="9" t="str">
        <f t="shared" si="23"/>
        <v>kg</v>
      </c>
      <c r="N297" s="9" t="s">
        <v>14</v>
      </c>
      <c r="O297" s="9" t="s">
        <v>507</v>
      </c>
      <c r="P297" s="16">
        <v>174</v>
      </c>
      <c r="Q297">
        <f t="shared" si="24"/>
        <v>174</v>
      </c>
    </row>
    <row r="298" spans="1:17">
      <c r="A298" s="9" t="s">
        <v>1013</v>
      </c>
      <c r="B298" s="9" t="s">
        <v>5510</v>
      </c>
      <c r="C298" s="9" t="s">
        <v>830</v>
      </c>
      <c r="D298" s="9" t="s">
        <v>17</v>
      </c>
      <c r="E298" s="9" t="s">
        <v>36</v>
      </c>
      <c r="F298" s="9" t="s">
        <v>714</v>
      </c>
      <c r="G298" s="9" t="s">
        <v>14</v>
      </c>
      <c r="H298" s="9" t="str">
        <f t="shared" si="20"/>
        <v>PlusPrice</v>
      </c>
      <c r="I298" s="9" t="str">
        <f t="shared" si="21"/>
        <v>1</v>
      </c>
      <c r="J298" s="9" t="s">
        <v>25</v>
      </c>
      <c r="K298" s="9" t="s">
        <v>33</v>
      </c>
      <c r="L298" s="9">
        <f t="shared" si="22"/>
        <v>9999</v>
      </c>
      <c r="M298" s="9" t="str">
        <f t="shared" si="23"/>
        <v>kg</v>
      </c>
      <c r="N298" s="9" t="s">
        <v>14</v>
      </c>
      <c r="O298" s="9" t="s">
        <v>2378</v>
      </c>
      <c r="P298" s="16">
        <v>174</v>
      </c>
      <c r="Q298">
        <f t="shared" si="24"/>
        <v>174</v>
      </c>
    </row>
    <row r="299" spans="1:17">
      <c r="A299" s="9" t="s">
        <v>1015</v>
      </c>
      <c r="B299" s="9" t="s">
        <v>5511</v>
      </c>
      <c r="C299" s="9" t="s">
        <v>833</v>
      </c>
      <c r="D299" s="9" t="s">
        <v>17</v>
      </c>
      <c r="E299" s="9" t="s">
        <v>36</v>
      </c>
      <c r="F299" s="9" t="s">
        <v>1340</v>
      </c>
      <c r="G299" s="9" t="s">
        <v>14</v>
      </c>
      <c r="H299" s="9" t="str">
        <f t="shared" si="20"/>
        <v>StandardPrice</v>
      </c>
      <c r="I299" s="9" t="str">
        <f t="shared" si="21"/>
        <v/>
      </c>
      <c r="J299" s="9" t="s">
        <v>19</v>
      </c>
      <c r="K299" s="9" t="s">
        <v>20</v>
      </c>
      <c r="L299" s="9" t="str">
        <f t="shared" si="22"/>
        <v>10</v>
      </c>
      <c r="M299" s="9" t="str">
        <f t="shared" si="23"/>
        <v>kg</v>
      </c>
      <c r="N299" s="9" t="s">
        <v>14</v>
      </c>
      <c r="O299" s="9" t="s">
        <v>181</v>
      </c>
      <c r="P299" s="16">
        <v>175</v>
      </c>
      <c r="Q299">
        <f t="shared" si="24"/>
        <v>175</v>
      </c>
    </row>
    <row r="300" spans="1:17">
      <c r="A300" s="9" t="s">
        <v>1017</v>
      </c>
      <c r="B300" s="9" t="s">
        <v>5512</v>
      </c>
      <c r="C300" s="9" t="s">
        <v>833</v>
      </c>
      <c r="D300" s="9" t="s">
        <v>17</v>
      </c>
      <c r="E300" s="9" t="s">
        <v>36</v>
      </c>
      <c r="F300" s="9" t="s">
        <v>1340</v>
      </c>
      <c r="G300" s="9" t="s">
        <v>14</v>
      </c>
      <c r="H300" s="9" t="str">
        <f t="shared" si="20"/>
        <v>PlusPrice</v>
      </c>
      <c r="I300" s="9" t="str">
        <f t="shared" si="21"/>
        <v>1</v>
      </c>
      <c r="J300" s="9" t="s">
        <v>25</v>
      </c>
      <c r="K300" s="9" t="s">
        <v>33</v>
      </c>
      <c r="L300" s="9">
        <f t="shared" si="22"/>
        <v>9999</v>
      </c>
      <c r="M300" s="9" t="str">
        <f t="shared" si="23"/>
        <v>kg</v>
      </c>
      <c r="N300" s="9" t="s">
        <v>14</v>
      </c>
      <c r="O300" s="9" t="s">
        <v>87</v>
      </c>
      <c r="P300" s="16">
        <v>175</v>
      </c>
      <c r="Q300">
        <f t="shared" si="24"/>
        <v>175</v>
      </c>
    </row>
    <row r="301" spans="1:17">
      <c r="A301" s="9" t="s">
        <v>1019</v>
      </c>
      <c r="B301" s="9" t="s">
        <v>5513</v>
      </c>
      <c r="C301" s="9" t="s">
        <v>398</v>
      </c>
      <c r="D301" s="9" t="s">
        <v>17</v>
      </c>
      <c r="E301" s="9" t="s">
        <v>36</v>
      </c>
      <c r="F301" s="9" t="s">
        <v>720</v>
      </c>
      <c r="G301" s="9" t="s">
        <v>14</v>
      </c>
      <c r="H301" s="9" t="str">
        <f t="shared" si="20"/>
        <v>StandardPrice</v>
      </c>
      <c r="I301" s="9" t="str">
        <f t="shared" si="21"/>
        <v/>
      </c>
      <c r="J301" s="9" t="s">
        <v>19</v>
      </c>
      <c r="K301" s="9" t="s">
        <v>20</v>
      </c>
      <c r="L301" s="9" t="str">
        <f t="shared" si="22"/>
        <v>10</v>
      </c>
      <c r="M301" s="9" t="str">
        <f t="shared" si="23"/>
        <v>kg</v>
      </c>
      <c r="N301" s="9" t="s">
        <v>14</v>
      </c>
      <c r="O301" s="9" t="s">
        <v>507</v>
      </c>
      <c r="P301" s="16">
        <v>176</v>
      </c>
      <c r="Q301">
        <f t="shared" si="24"/>
        <v>176</v>
      </c>
    </row>
    <row r="302" spans="1:17">
      <c r="A302" s="9" t="s">
        <v>1021</v>
      </c>
      <c r="B302" s="9" t="s">
        <v>5514</v>
      </c>
      <c r="C302" s="9" t="s">
        <v>398</v>
      </c>
      <c r="D302" s="9" t="s">
        <v>17</v>
      </c>
      <c r="E302" s="9" t="s">
        <v>36</v>
      </c>
      <c r="F302" s="9" t="s">
        <v>720</v>
      </c>
      <c r="G302" s="9" t="s">
        <v>14</v>
      </c>
      <c r="H302" s="9" t="str">
        <f t="shared" si="20"/>
        <v>PlusPrice</v>
      </c>
      <c r="I302" s="9" t="str">
        <f t="shared" si="21"/>
        <v>1</v>
      </c>
      <c r="J302" s="9" t="s">
        <v>25</v>
      </c>
      <c r="K302" s="9" t="s">
        <v>33</v>
      </c>
      <c r="L302" s="9">
        <f t="shared" si="22"/>
        <v>9999</v>
      </c>
      <c r="M302" s="9" t="str">
        <f t="shared" si="23"/>
        <v>kg</v>
      </c>
      <c r="N302" s="9" t="s">
        <v>14</v>
      </c>
      <c r="O302" s="9" t="s">
        <v>2826</v>
      </c>
      <c r="P302" s="16">
        <v>176</v>
      </c>
      <c r="Q302">
        <f t="shared" si="24"/>
        <v>176</v>
      </c>
    </row>
    <row r="303" spans="1:17">
      <c r="A303" s="9" t="s">
        <v>1022</v>
      </c>
      <c r="B303" s="9" t="s">
        <v>5515</v>
      </c>
      <c r="C303" s="9" t="s">
        <v>574</v>
      </c>
      <c r="D303" s="9" t="s">
        <v>17</v>
      </c>
      <c r="E303" s="9" t="s">
        <v>36</v>
      </c>
      <c r="F303" s="9" t="s">
        <v>723</v>
      </c>
      <c r="G303" s="9" t="s">
        <v>14</v>
      </c>
      <c r="H303" s="9" t="str">
        <f t="shared" si="20"/>
        <v>StandardPrice</v>
      </c>
      <c r="I303" s="9" t="str">
        <f t="shared" si="21"/>
        <v/>
      </c>
      <c r="J303" s="9" t="s">
        <v>19</v>
      </c>
      <c r="K303" s="9" t="s">
        <v>20</v>
      </c>
      <c r="L303" s="9" t="str">
        <f t="shared" si="22"/>
        <v>10</v>
      </c>
      <c r="M303" s="9" t="str">
        <f t="shared" si="23"/>
        <v>kg</v>
      </c>
      <c r="N303" s="9" t="s">
        <v>14</v>
      </c>
      <c r="O303" s="9" t="s">
        <v>50</v>
      </c>
      <c r="P303" s="16">
        <v>177</v>
      </c>
      <c r="Q303">
        <f t="shared" si="24"/>
        <v>177</v>
      </c>
    </row>
    <row r="304" spans="1:17">
      <c r="A304" s="9" t="s">
        <v>1024</v>
      </c>
      <c r="B304" s="9" t="s">
        <v>5516</v>
      </c>
      <c r="C304" s="9" t="s">
        <v>574</v>
      </c>
      <c r="D304" s="9" t="s">
        <v>17</v>
      </c>
      <c r="E304" s="9" t="s">
        <v>36</v>
      </c>
      <c r="F304" s="9" t="s">
        <v>723</v>
      </c>
      <c r="G304" s="9" t="s">
        <v>14</v>
      </c>
      <c r="H304" s="9" t="str">
        <f t="shared" si="20"/>
        <v>PlusPrice</v>
      </c>
      <c r="I304" s="9" t="str">
        <f t="shared" si="21"/>
        <v>1</v>
      </c>
      <c r="J304" s="9" t="s">
        <v>25</v>
      </c>
      <c r="K304" s="9" t="s">
        <v>33</v>
      </c>
      <c r="L304" s="9">
        <f t="shared" si="22"/>
        <v>9999</v>
      </c>
      <c r="M304" s="9" t="str">
        <f t="shared" si="23"/>
        <v>kg</v>
      </c>
      <c r="N304" s="9" t="s">
        <v>14</v>
      </c>
      <c r="O304" s="9" t="s">
        <v>27</v>
      </c>
      <c r="P304" s="16">
        <v>177</v>
      </c>
      <c r="Q304">
        <f t="shared" si="24"/>
        <v>177</v>
      </c>
    </row>
    <row r="305" spans="1:17">
      <c r="A305" s="9" t="s">
        <v>1026</v>
      </c>
      <c r="B305" s="9" t="s">
        <v>5517</v>
      </c>
      <c r="C305" s="9" t="s">
        <v>556</v>
      </c>
      <c r="D305" s="9" t="s">
        <v>17</v>
      </c>
      <c r="E305" s="9" t="s">
        <v>36</v>
      </c>
      <c r="F305" s="9" t="s">
        <v>727</v>
      </c>
      <c r="G305" s="9" t="s">
        <v>14</v>
      </c>
      <c r="H305" s="9" t="str">
        <f t="shared" si="20"/>
        <v>StandardPrice</v>
      </c>
      <c r="I305" s="9" t="str">
        <f t="shared" si="21"/>
        <v/>
      </c>
      <c r="J305" s="9" t="s">
        <v>19</v>
      </c>
      <c r="K305" s="9" t="s">
        <v>20</v>
      </c>
      <c r="L305" s="9" t="str">
        <f t="shared" si="22"/>
        <v>10</v>
      </c>
      <c r="M305" s="9" t="str">
        <f t="shared" si="23"/>
        <v>kg</v>
      </c>
      <c r="N305" s="9" t="s">
        <v>14</v>
      </c>
      <c r="O305" s="9" t="s">
        <v>181</v>
      </c>
      <c r="P305" s="16">
        <v>178</v>
      </c>
      <c r="Q305">
        <f t="shared" si="24"/>
        <v>178</v>
      </c>
    </row>
    <row r="306" spans="1:17">
      <c r="A306" s="9" t="s">
        <v>1028</v>
      </c>
      <c r="B306" s="9" t="s">
        <v>5518</v>
      </c>
      <c r="C306" s="9" t="s">
        <v>556</v>
      </c>
      <c r="D306" s="9" t="s">
        <v>17</v>
      </c>
      <c r="E306" s="9" t="s">
        <v>36</v>
      </c>
      <c r="F306" s="9" t="s">
        <v>727</v>
      </c>
      <c r="G306" s="9" t="s">
        <v>14</v>
      </c>
      <c r="H306" s="9" t="str">
        <f t="shared" si="20"/>
        <v>PlusPrice</v>
      </c>
      <c r="I306" s="9" t="str">
        <f t="shared" si="21"/>
        <v>1</v>
      </c>
      <c r="J306" s="9" t="s">
        <v>25</v>
      </c>
      <c r="K306" s="9" t="s">
        <v>33</v>
      </c>
      <c r="L306" s="9">
        <f t="shared" si="22"/>
        <v>9999</v>
      </c>
      <c r="M306" s="9" t="str">
        <f t="shared" si="23"/>
        <v>kg</v>
      </c>
      <c r="N306" s="9" t="s">
        <v>14</v>
      </c>
      <c r="O306" s="9" t="s">
        <v>55</v>
      </c>
      <c r="P306" s="16">
        <v>178</v>
      </c>
      <c r="Q306">
        <f t="shared" si="24"/>
        <v>178</v>
      </c>
    </row>
    <row r="307" spans="1:17">
      <c r="A307" s="9" t="s">
        <v>1031</v>
      </c>
      <c r="B307" s="9" t="s">
        <v>5519</v>
      </c>
      <c r="C307" s="9" t="s">
        <v>836</v>
      </c>
      <c r="D307" s="9" t="s">
        <v>17</v>
      </c>
      <c r="E307" s="9" t="s">
        <v>36</v>
      </c>
      <c r="F307" s="9" t="s">
        <v>731</v>
      </c>
      <c r="G307" s="9" t="s">
        <v>14</v>
      </c>
      <c r="H307" s="9" t="str">
        <f t="shared" si="20"/>
        <v>StandardPrice</v>
      </c>
      <c r="I307" s="9" t="str">
        <f t="shared" si="21"/>
        <v/>
      </c>
      <c r="J307" s="9" t="s">
        <v>19</v>
      </c>
      <c r="K307" s="9" t="s">
        <v>20</v>
      </c>
      <c r="L307" s="9" t="str">
        <f t="shared" si="22"/>
        <v>10</v>
      </c>
      <c r="M307" s="9" t="str">
        <f t="shared" si="23"/>
        <v>kg</v>
      </c>
      <c r="N307" s="9" t="s">
        <v>14</v>
      </c>
      <c r="O307" s="9" t="s">
        <v>181</v>
      </c>
      <c r="P307" s="16">
        <v>179</v>
      </c>
      <c r="Q307">
        <f t="shared" si="24"/>
        <v>179</v>
      </c>
    </row>
    <row r="308" spans="1:17">
      <c r="A308" s="9" t="s">
        <v>1033</v>
      </c>
      <c r="B308" s="9" t="s">
        <v>5520</v>
      </c>
      <c r="C308" s="9" t="s">
        <v>836</v>
      </c>
      <c r="D308" s="9" t="s">
        <v>17</v>
      </c>
      <c r="E308" s="9" t="s">
        <v>36</v>
      </c>
      <c r="F308" s="9" t="s">
        <v>731</v>
      </c>
      <c r="G308" s="9" t="s">
        <v>14</v>
      </c>
      <c r="H308" s="9" t="str">
        <f t="shared" si="20"/>
        <v>PlusPrice</v>
      </c>
      <c r="I308" s="9" t="str">
        <f t="shared" si="21"/>
        <v>1</v>
      </c>
      <c r="J308" s="9" t="s">
        <v>25</v>
      </c>
      <c r="K308" s="9" t="s">
        <v>33</v>
      </c>
      <c r="L308" s="9">
        <f t="shared" si="22"/>
        <v>9999</v>
      </c>
      <c r="M308" s="9" t="str">
        <f t="shared" si="23"/>
        <v>kg</v>
      </c>
      <c r="N308" s="9" t="s">
        <v>14</v>
      </c>
      <c r="O308" s="9" t="s">
        <v>55</v>
      </c>
      <c r="P308" s="16">
        <v>179</v>
      </c>
      <c r="Q308">
        <f t="shared" si="24"/>
        <v>179</v>
      </c>
    </row>
    <row r="309" spans="1:17">
      <c r="A309" s="9" t="s">
        <v>1035</v>
      </c>
      <c r="B309" s="9" t="s">
        <v>5521</v>
      </c>
      <c r="C309" s="9" t="s">
        <v>839</v>
      </c>
      <c r="D309" s="9" t="s">
        <v>17</v>
      </c>
      <c r="E309" s="9" t="s">
        <v>36</v>
      </c>
      <c r="F309" s="9" t="s">
        <v>1373</v>
      </c>
      <c r="G309" s="9" t="s">
        <v>14</v>
      </c>
      <c r="H309" s="9" t="str">
        <f t="shared" si="20"/>
        <v>StandardPrice</v>
      </c>
      <c r="I309" s="9" t="str">
        <f t="shared" si="21"/>
        <v/>
      </c>
      <c r="J309" s="9" t="s">
        <v>19</v>
      </c>
      <c r="K309" s="9" t="s">
        <v>20</v>
      </c>
      <c r="L309" s="9" t="str">
        <f t="shared" si="22"/>
        <v>10</v>
      </c>
      <c r="M309" s="9" t="str">
        <f t="shared" si="23"/>
        <v>kg</v>
      </c>
      <c r="N309" s="9" t="s">
        <v>14</v>
      </c>
      <c r="O309" s="9" t="s">
        <v>181</v>
      </c>
      <c r="P309" s="16">
        <v>180</v>
      </c>
      <c r="Q309">
        <f t="shared" si="24"/>
        <v>180</v>
      </c>
    </row>
    <row r="310" spans="1:17">
      <c r="A310" s="9" t="s">
        <v>1037</v>
      </c>
      <c r="B310" s="9" t="s">
        <v>5522</v>
      </c>
      <c r="C310" s="9" t="s">
        <v>839</v>
      </c>
      <c r="D310" s="9" t="s">
        <v>17</v>
      </c>
      <c r="E310" s="9" t="s">
        <v>36</v>
      </c>
      <c r="F310" s="9" t="s">
        <v>1373</v>
      </c>
      <c r="G310" s="9" t="s">
        <v>14</v>
      </c>
      <c r="H310" s="9" t="str">
        <f t="shared" si="20"/>
        <v>PlusPrice</v>
      </c>
      <c r="I310" s="9" t="str">
        <f t="shared" si="21"/>
        <v>1</v>
      </c>
      <c r="J310" s="9" t="s">
        <v>25</v>
      </c>
      <c r="K310" s="9" t="s">
        <v>33</v>
      </c>
      <c r="L310" s="9">
        <f t="shared" si="22"/>
        <v>9999</v>
      </c>
      <c r="M310" s="9" t="str">
        <f t="shared" si="23"/>
        <v>kg</v>
      </c>
      <c r="N310" s="9" t="s">
        <v>14</v>
      </c>
      <c r="O310" s="9" t="s">
        <v>27</v>
      </c>
      <c r="P310" s="16">
        <v>180</v>
      </c>
      <c r="Q310">
        <f t="shared" si="24"/>
        <v>180</v>
      </c>
    </row>
    <row r="311" spans="1:17">
      <c r="A311" s="9" t="s">
        <v>1040</v>
      </c>
      <c r="B311" s="9" t="s">
        <v>5523</v>
      </c>
      <c r="C311" s="9" t="s">
        <v>842</v>
      </c>
      <c r="D311" s="9" t="s">
        <v>17</v>
      </c>
      <c r="E311" s="9" t="s">
        <v>36</v>
      </c>
      <c r="F311" s="9" t="s">
        <v>737</v>
      </c>
      <c r="G311" s="9" t="s">
        <v>14</v>
      </c>
      <c r="H311" s="9" t="str">
        <f t="shared" si="20"/>
        <v>StandardPrice</v>
      </c>
      <c r="I311" s="9" t="str">
        <f t="shared" si="21"/>
        <v/>
      </c>
      <c r="J311" s="9" t="s">
        <v>19</v>
      </c>
      <c r="K311" s="9" t="s">
        <v>43</v>
      </c>
      <c r="L311" s="9" t="str">
        <f t="shared" si="22"/>
        <v>5</v>
      </c>
      <c r="M311" s="9" t="str">
        <f t="shared" si="23"/>
        <v>kg</v>
      </c>
      <c r="N311" s="9" t="s">
        <v>14</v>
      </c>
      <c r="O311" s="9" t="s">
        <v>181</v>
      </c>
      <c r="P311" s="16">
        <v>181</v>
      </c>
      <c r="Q311">
        <f t="shared" si="24"/>
        <v>181</v>
      </c>
    </row>
    <row r="312" spans="1:17">
      <c r="A312" s="9" t="s">
        <v>1043</v>
      </c>
      <c r="B312" s="9" t="s">
        <v>5524</v>
      </c>
      <c r="C312" s="9" t="s">
        <v>842</v>
      </c>
      <c r="D312" s="9" t="s">
        <v>17</v>
      </c>
      <c r="E312" s="9" t="s">
        <v>36</v>
      </c>
      <c r="F312" s="9" t="s">
        <v>737</v>
      </c>
      <c r="G312" s="9" t="s">
        <v>14</v>
      </c>
      <c r="H312" s="9" t="str">
        <f t="shared" si="20"/>
        <v>PlusPrice</v>
      </c>
      <c r="I312" s="9" t="str">
        <f t="shared" si="21"/>
        <v>1</v>
      </c>
      <c r="J312" s="9" t="s">
        <v>47</v>
      </c>
      <c r="K312" s="9" t="s">
        <v>33</v>
      </c>
      <c r="L312" s="9">
        <f t="shared" si="22"/>
        <v>9999</v>
      </c>
      <c r="M312" s="9" t="str">
        <f t="shared" si="23"/>
        <v>kg</v>
      </c>
      <c r="N312" s="9" t="s">
        <v>14</v>
      </c>
      <c r="O312" s="9" t="s">
        <v>55</v>
      </c>
      <c r="P312" s="16">
        <v>181</v>
      </c>
      <c r="Q312">
        <f t="shared" si="24"/>
        <v>181</v>
      </c>
    </row>
    <row r="313" spans="1:17">
      <c r="A313" s="9" t="s">
        <v>1046</v>
      </c>
      <c r="B313" s="9" t="s">
        <v>5525</v>
      </c>
      <c r="C313" s="9" t="s">
        <v>222</v>
      </c>
      <c r="D313" s="9" t="s">
        <v>17</v>
      </c>
      <c r="E313" s="9" t="s">
        <v>36</v>
      </c>
      <c r="F313" s="9" t="s">
        <v>1386</v>
      </c>
      <c r="G313" s="9" t="s">
        <v>14</v>
      </c>
      <c r="H313" s="9" t="str">
        <f t="shared" si="20"/>
        <v>StandardPrice</v>
      </c>
      <c r="I313" s="9" t="str">
        <f t="shared" si="21"/>
        <v/>
      </c>
      <c r="J313" s="9" t="s">
        <v>19</v>
      </c>
      <c r="K313" s="9" t="s">
        <v>20</v>
      </c>
      <c r="L313" s="9" t="str">
        <f t="shared" si="22"/>
        <v>10</v>
      </c>
      <c r="M313" s="9" t="str">
        <f t="shared" si="23"/>
        <v>kg</v>
      </c>
      <c r="N313" s="9" t="s">
        <v>14</v>
      </c>
      <c r="O313" s="9" t="s">
        <v>50</v>
      </c>
      <c r="P313" s="16">
        <v>182</v>
      </c>
      <c r="Q313">
        <f t="shared" si="24"/>
        <v>182</v>
      </c>
    </row>
    <row r="314" spans="1:17">
      <c r="A314" s="9" t="s">
        <v>1048</v>
      </c>
      <c r="B314" s="9" t="s">
        <v>5526</v>
      </c>
      <c r="C314" s="9" t="s">
        <v>222</v>
      </c>
      <c r="D314" s="9" t="s">
        <v>17</v>
      </c>
      <c r="E314" s="9" t="s">
        <v>36</v>
      </c>
      <c r="F314" s="9" t="s">
        <v>1386</v>
      </c>
      <c r="G314" s="9" t="s">
        <v>14</v>
      </c>
      <c r="H314" s="9" t="str">
        <f t="shared" si="20"/>
        <v>PlusPrice</v>
      </c>
      <c r="I314" s="9" t="str">
        <f t="shared" si="21"/>
        <v>1</v>
      </c>
      <c r="J314" s="9" t="s">
        <v>25</v>
      </c>
      <c r="K314" s="9" t="s">
        <v>33</v>
      </c>
      <c r="L314" s="9">
        <f t="shared" si="22"/>
        <v>9999</v>
      </c>
      <c r="M314" s="9" t="str">
        <f t="shared" si="23"/>
        <v>kg</v>
      </c>
      <c r="N314" s="9" t="s">
        <v>14</v>
      </c>
      <c r="O314" s="9" t="s">
        <v>27</v>
      </c>
      <c r="P314" s="16">
        <v>182</v>
      </c>
      <c r="Q314">
        <f t="shared" si="24"/>
        <v>182</v>
      </c>
    </row>
    <row r="315" spans="1:17">
      <c r="A315" s="9" t="s">
        <v>1050</v>
      </c>
      <c r="B315" s="9" t="s">
        <v>5527</v>
      </c>
      <c r="C315" s="9" t="s">
        <v>25</v>
      </c>
      <c r="D315" s="9" t="s">
        <v>17</v>
      </c>
      <c r="E315" s="9" t="s">
        <v>36</v>
      </c>
      <c r="F315" s="9" t="s">
        <v>1393</v>
      </c>
      <c r="G315" s="9" t="s">
        <v>14</v>
      </c>
      <c r="H315" s="9" t="str">
        <f t="shared" si="20"/>
        <v>StandardPrice</v>
      </c>
      <c r="I315" s="9" t="str">
        <f t="shared" si="21"/>
        <v/>
      </c>
      <c r="J315" s="9" t="s">
        <v>19</v>
      </c>
      <c r="K315" s="9" t="s">
        <v>20</v>
      </c>
      <c r="L315" s="9" t="str">
        <f t="shared" si="22"/>
        <v>10</v>
      </c>
      <c r="M315" s="9" t="str">
        <f t="shared" si="23"/>
        <v>kg</v>
      </c>
      <c r="N315" s="9" t="s">
        <v>14</v>
      </c>
      <c r="O315" s="9" t="s">
        <v>181</v>
      </c>
      <c r="P315" s="16">
        <v>183</v>
      </c>
      <c r="Q315">
        <f t="shared" si="24"/>
        <v>183</v>
      </c>
    </row>
    <row r="316" spans="1:17">
      <c r="A316" s="9" t="s">
        <v>1052</v>
      </c>
      <c r="B316" s="9" t="s">
        <v>5528</v>
      </c>
      <c r="C316" s="9" t="s">
        <v>25</v>
      </c>
      <c r="D316" s="9" t="s">
        <v>17</v>
      </c>
      <c r="E316" s="9" t="s">
        <v>36</v>
      </c>
      <c r="F316" s="9" t="s">
        <v>1393</v>
      </c>
      <c r="G316" s="9" t="s">
        <v>14</v>
      </c>
      <c r="H316" s="9" t="str">
        <f t="shared" si="20"/>
        <v>PlusPrice</v>
      </c>
      <c r="I316" s="9" t="str">
        <f t="shared" si="21"/>
        <v>1</v>
      </c>
      <c r="J316" s="9" t="s">
        <v>25</v>
      </c>
      <c r="K316" s="9" t="s">
        <v>33</v>
      </c>
      <c r="L316" s="9">
        <f t="shared" si="22"/>
        <v>9999</v>
      </c>
      <c r="M316" s="9" t="str">
        <f t="shared" si="23"/>
        <v>kg</v>
      </c>
      <c r="N316" s="9" t="s">
        <v>14</v>
      </c>
      <c r="O316" s="9" t="s">
        <v>2826</v>
      </c>
      <c r="P316" s="16">
        <v>183</v>
      </c>
      <c r="Q316">
        <f t="shared" si="24"/>
        <v>183</v>
      </c>
    </row>
    <row r="317" spans="1:17">
      <c r="A317" s="9" t="s">
        <v>1055</v>
      </c>
      <c r="B317" s="9" t="s">
        <v>5529</v>
      </c>
      <c r="C317" s="9" t="s">
        <v>43</v>
      </c>
      <c r="D317" s="9" t="s">
        <v>17</v>
      </c>
      <c r="E317" s="9" t="s">
        <v>36</v>
      </c>
      <c r="F317" s="9" t="s">
        <v>746</v>
      </c>
      <c r="G317" s="9" t="s">
        <v>14</v>
      </c>
      <c r="H317" s="9" t="str">
        <f t="shared" si="20"/>
        <v>StandardPrice</v>
      </c>
      <c r="I317" s="9" t="str">
        <f t="shared" si="21"/>
        <v/>
      </c>
      <c r="J317" s="9" t="s">
        <v>19</v>
      </c>
      <c r="K317" s="9" t="s">
        <v>20</v>
      </c>
      <c r="L317" s="9" t="str">
        <f t="shared" si="22"/>
        <v>10</v>
      </c>
      <c r="M317" s="9" t="str">
        <f t="shared" si="23"/>
        <v>kg</v>
      </c>
      <c r="N317" s="9" t="s">
        <v>14</v>
      </c>
      <c r="O317" s="9" t="s">
        <v>181</v>
      </c>
      <c r="P317" s="16">
        <v>184</v>
      </c>
      <c r="Q317">
        <f t="shared" si="24"/>
        <v>184</v>
      </c>
    </row>
    <row r="318" spans="1:17">
      <c r="A318" s="9" t="s">
        <v>1057</v>
      </c>
      <c r="B318" s="9" t="s">
        <v>5530</v>
      </c>
      <c r="C318" s="9" t="s">
        <v>43</v>
      </c>
      <c r="D318" s="9" t="s">
        <v>17</v>
      </c>
      <c r="E318" s="9" t="s">
        <v>36</v>
      </c>
      <c r="F318" s="9" t="s">
        <v>746</v>
      </c>
      <c r="G318" s="9" t="s">
        <v>14</v>
      </c>
      <c r="H318" s="9" t="str">
        <f t="shared" si="20"/>
        <v>PlusPrice</v>
      </c>
      <c r="I318" s="9" t="str">
        <f t="shared" si="21"/>
        <v>1</v>
      </c>
      <c r="J318" s="9" t="s">
        <v>25</v>
      </c>
      <c r="K318" s="9" t="s">
        <v>33</v>
      </c>
      <c r="L318" s="9">
        <f t="shared" si="22"/>
        <v>9999</v>
      </c>
      <c r="M318" s="9" t="str">
        <f t="shared" si="23"/>
        <v>kg</v>
      </c>
      <c r="N318" s="9" t="s">
        <v>14</v>
      </c>
      <c r="O318" s="9" t="s">
        <v>55</v>
      </c>
      <c r="P318" s="16">
        <v>184</v>
      </c>
      <c r="Q318">
        <f t="shared" si="24"/>
        <v>184</v>
      </c>
    </row>
    <row r="319" spans="1:17">
      <c r="A319" s="9" t="s">
        <v>1059</v>
      </c>
      <c r="B319" s="9" t="s">
        <v>5531</v>
      </c>
      <c r="C319" s="9" t="s">
        <v>848</v>
      </c>
      <c r="D319" s="9" t="s">
        <v>17</v>
      </c>
      <c r="E319" s="9" t="s">
        <v>36</v>
      </c>
      <c r="F319" s="9" t="s">
        <v>1408</v>
      </c>
      <c r="G319" s="9" t="s">
        <v>14</v>
      </c>
      <c r="H319" s="9" t="str">
        <f t="shared" si="20"/>
        <v>StandardPrice</v>
      </c>
      <c r="I319" s="9" t="str">
        <f t="shared" si="21"/>
        <v/>
      </c>
      <c r="J319" s="9" t="s">
        <v>19</v>
      </c>
      <c r="K319" s="9" t="s">
        <v>43</v>
      </c>
      <c r="L319" s="9" t="str">
        <f t="shared" si="22"/>
        <v>5</v>
      </c>
      <c r="M319" s="9" t="str">
        <f t="shared" si="23"/>
        <v>kg</v>
      </c>
      <c r="N319" s="9" t="s">
        <v>14</v>
      </c>
      <c r="O319" s="9" t="s">
        <v>507</v>
      </c>
      <c r="P319" s="16">
        <v>185</v>
      </c>
      <c r="Q319">
        <f t="shared" si="24"/>
        <v>185</v>
      </c>
    </row>
    <row r="320" spans="1:17">
      <c r="A320" s="9" t="s">
        <v>1061</v>
      </c>
      <c r="B320" s="9" t="s">
        <v>5532</v>
      </c>
      <c r="C320" s="9" t="s">
        <v>848</v>
      </c>
      <c r="D320" s="9" t="s">
        <v>17</v>
      </c>
      <c r="E320" s="9" t="s">
        <v>36</v>
      </c>
      <c r="F320" s="9" t="s">
        <v>1408</v>
      </c>
      <c r="G320" s="9" t="s">
        <v>14</v>
      </c>
      <c r="H320" s="9" t="str">
        <f t="shared" si="20"/>
        <v>PlusPrice</v>
      </c>
      <c r="I320" s="9" t="str">
        <f t="shared" si="21"/>
        <v>1</v>
      </c>
      <c r="J320" s="9" t="s">
        <v>47</v>
      </c>
      <c r="K320" s="9" t="s">
        <v>33</v>
      </c>
      <c r="L320" s="9">
        <f t="shared" si="22"/>
        <v>9999</v>
      </c>
      <c r="M320" s="9" t="str">
        <f t="shared" si="23"/>
        <v>kg</v>
      </c>
      <c r="N320" s="9" t="s">
        <v>14</v>
      </c>
      <c r="O320" s="9" t="s">
        <v>55</v>
      </c>
      <c r="P320" s="16">
        <v>185</v>
      </c>
      <c r="Q320">
        <f t="shared" si="24"/>
        <v>185</v>
      </c>
    </row>
    <row r="321" spans="1:17">
      <c r="A321" s="9" t="s">
        <v>1063</v>
      </c>
      <c r="B321" s="9" t="s">
        <v>5533</v>
      </c>
      <c r="C321" s="9" t="s">
        <v>36</v>
      </c>
      <c r="D321" s="9" t="s">
        <v>17</v>
      </c>
      <c r="E321" s="9" t="s">
        <v>36</v>
      </c>
      <c r="F321" s="9" t="s">
        <v>752</v>
      </c>
      <c r="G321" s="9" t="s">
        <v>14</v>
      </c>
      <c r="H321" s="9" t="str">
        <f t="shared" si="20"/>
        <v>StandardPrice</v>
      </c>
      <c r="I321" s="9" t="str">
        <f t="shared" si="21"/>
        <v/>
      </c>
      <c r="J321" s="9" t="s">
        <v>19</v>
      </c>
      <c r="K321" s="9" t="s">
        <v>20</v>
      </c>
      <c r="L321" s="9" t="str">
        <f t="shared" si="22"/>
        <v>10</v>
      </c>
      <c r="M321" s="9" t="str">
        <f t="shared" si="23"/>
        <v>kg</v>
      </c>
      <c r="N321" s="9" t="s">
        <v>14</v>
      </c>
      <c r="O321" s="9" t="s">
        <v>50</v>
      </c>
      <c r="P321" s="16">
        <v>186</v>
      </c>
      <c r="Q321">
        <f t="shared" si="24"/>
        <v>186</v>
      </c>
    </row>
    <row r="322" spans="1:17">
      <c r="A322" s="9" t="s">
        <v>1065</v>
      </c>
      <c r="B322" s="9" t="s">
        <v>5534</v>
      </c>
      <c r="C322" s="9" t="s">
        <v>36</v>
      </c>
      <c r="D322" s="9" t="s">
        <v>17</v>
      </c>
      <c r="E322" s="9" t="s">
        <v>36</v>
      </c>
      <c r="F322" s="9" t="s">
        <v>752</v>
      </c>
      <c r="G322" s="9" t="s">
        <v>14</v>
      </c>
      <c r="H322" s="9" t="str">
        <f t="shared" si="20"/>
        <v>PlusPrice</v>
      </c>
      <c r="I322" s="9" t="str">
        <f t="shared" si="21"/>
        <v>1</v>
      </c>
      <c r="J322" s="9" t="s">
        <v>25</v>
      </c>
      <c r="K322" s="9" t="s">
        <v>33</v>
      </c>
      <c r="L322" s="9">
        <f t="shared" si="22"/>
        <v>9999</v>
      </c>
      <c r="M322" s="9" t="str">
        <f t="shared" si="23"/>
        <v>kg</v>
      </c>
      <c r="N322" s="9" t="s">
        <v>14</v>
      </c>
      <c r="O322" s="9" t="s">
        <v>55</v>
      </c>
      <c r="P322" s="16">
        <v>186</v>
      </c>
      <c r="Q322">
        <f t="shared" si="24"/>
        <v>186</v>
      </c>
    </row>
    <row r="323" spans="1:17">
      <c r="A323" s="9" t="s">
        <v>1067</v>
      </c>
      <c r="B323" s="9" t="s">
        <v>5535</v>
      </c>
      <c r="C323" s="9" t="s">
        <v>851</v>
      </c>
      <c r="D323" s="9" t="s">
        <v>17</v>
      </c>
      <c r="E323" s="9" t="s">
        <v>36</v>
      </c>
      <c r="F323" s="9" t="s">
        <v>755</v>
      </c>
      <c r="G323" s="9" t="s">
        <v>14</v>
      </c>
      <c r="H323" s="9" t="str">
        <f t="shared" si="20"/>
        <v>StandardPrice</v>
      </c>
      <c r="I323" s="9" t="str">
        <f t="shared" si="21"/>
        <v/>
      </c>
      <c r="J323" s="9" t="s">
        <v>19</v>
      </c>
      <c r="K323" s="9" t="s">
        <v>20</v>
      </c>
      <c r="L323" s="9" t="str">
        <f t="shared" si="22"/>
        <v>10</v>
      </c>
      <c r="M323" s="9" t="str">
        <f t="shared" si="23"/>
        <v>kg</v>
      </c>
      <c r="N323" s="9" t="s">
        <v>14</v>
      </c>
      <c r="O323" s="9" t="s">
        <v>507</v>
      </c>
      <c r="P323" s="16">
        <v>187</v>
      </c>
      <c r="Q323">
        <f t="shared" si="24"/>
        <v>187</v>
      </c>
    </row>
    <row r="324" spans="1:17">
      <c r="A324" s="9" t="s">
        <v>1069</v>
      </c>
      <c r="B324" s="9" t="s">
        <v>5536</v>
      </c>
      <c r="C324" s="9" t="s">
        <v>851</v>
      </c>
      <c r="D324" s="9" t="s">
        <v>17</v>
      </c>
      <c r="E324" s="9" t="s">
        <v>36</v>
      </c>
      <c r="F324" s="9" t="s">
        <v>755</v>
      </c>
      <c r="G324" s="9" t="s">
        <v>14</v>
      </c>
      <c r="H324" s="9" t="str">
        <f t="shared" si="20"/>
        <v>PlusPrice</v>
      </c>
      <c r="I324" s="9" t="str">
        <f t="shared" si="21"/>
        <v>1</v>
      </c>
      <c r="J324" s="9" t="s">
        <v>25</v>
      </c>
      <c r="K324" s="9" t="s">
        <v>33</v>
      </c>
      <c r="L324" s="9">
        <f t="shared" si="22"/>
        <v>9999</v>
      </c>
      <c r="M324" s="9" t="str">
        <f t="shared" si="23"/>
        <v>kg</v>
      </c>
      <c r="N324" s="9" t="s">
        <v>14</v>
      </c>
      <c r="O324" s="9" t="s">
        <v>2826</v>
      </c>
      <c r="P324" s="16">
        <v>187</v>
      </c>
      <c r="Q324">
        <f t="shared" si="24"/>
        <v>187</v>
      </c>
    </row>
    <row r="325" spans="1:17">
      <c r="A325" s="9" t="s">
        <v>1071</v>
      </c>
      <c r="B325" s="9" t="s">
        <v>5537</v>
      </c>
      <c r="C325" s="9" t="s">
        <v>854</v>
      </c>
      <c r="D325" s="9" t="s">
        <v>17</v>
      </c>
      <c r="E325" s="9" t="s">
        <v>36</v>
      </c>
      <c r="F325" s="9" t="s">
        <v>758</v>
      </c>
      <c r="G325" s="9" t="s">
        <v>14</v>
      </c>
      <c r="H325" s="9" t="str">
        <f t="shared" ref="H325:H388" si="25">IF(J325="0","StandardPrice","PlusPrice")</f>
        <v>StandardPrice</v>
      </c>
      <c r="I325" s="9" t="str">
        <f t="shared" ref="I325:I388" si="26">IF(J325="0","","1")</f>
        <v/>
      </c>
      <c r="J325" s="9" t="s">
        <v>19</v>
      </c>
      <c r="K325" s="9" t="s">
        <v>43</v>
      </c>
      <c r="L325" s="9" t="str">
        <f t="shared" ref="L325:L388" si="27">IF(K325="",9999,K325)</f>
        <v>5</v>
      </c>
      <c r="M325" s="9" t="str">
        <f t="shared" ref="M325:M388" si="28">IF(N325="0","Items","kg")</f>
        <v>kg</v>
      </c>
      <c r="N325" s="9" t="s">
        <v>14</v>
      </c>
      <c r="O325" s="9" t="s">
        <v>50</v>
      </c>
      <c r="P325" s="16">
        <v>188</v>
      </c>
      <c r="Q325">
        <f t="shared" ref="Q325:Q388" si="29">IF(LEN(P325)=1,"00"&amp;P325,IF(LEN(P325)=2,"0"&amp;P325,P325))</f>
        <v>188</v>
      </c>
    </row>
    <row r="326" spans="1:17">
      <c r="A326" s="9" t="s">
        <v>1073</v>
      </c>
      <c r="B326" s="9" t="s">
        <v>5538</v>
      </c>
      <c r="C326" s="9" t="s">
        <v>854</v>
      </c>
      <c r="D326" s="9" t="s">
        <v>17</v>
      </c>
      <c r="E326" s="9" t="s">
        <v>36</v>
      </c>
      <c r="F326" s="9" t="s">
        <v>758</v>
      </c>
      <c r="G326" s="9" t="s">
        <v>14</v>
      </c>
      <c r="H326" s="9" t="str">
        <f t="shared" si="25"/>
        <v>PlusPrice</v>
      </c>
      <c r="I326" s="9" t="str">
        <f t="shared" si="26"/>
        <v>1</v>
      </c>
      <c r="J326" s="9" t="s">
        <v>47</v>
      </c>
      <c r="K326" s="9" t="s">
        <v>33</v>
      </c>
      <c r="L326" s="9">
        <f t="shared" si="27"/>
        <v>9999</v>
      </c>
      <c r="M326" s="9" t="str">
        <f t="shared" si="28"/>
        <v>kg</v>
      </c>
      <c r="N326" s="9" t="s">
        <v>14</v>
      </c>
      <c r="O326" s="9" t="s">
        <v>181</v>
      </c>
      <c r="P326" s="16">
        <v>188</v>
      </c>
      <c r="Q326">
        <f t="shared" si="29"/>
        <v>188</v>
      </c>
    </row>
    <row r="327" spans="1:17">
      <c r="A327" s="9" t="s">
        <v>1075</v>
      </c>
      <c r="B327" s="9" t="s">
        <v>5539</v>
      </c>
      <c r="C327" s="9" t="s">
        <v>857</v>
      </c>
      <c r="D327" s="9" t="s">
        <v>17</v>
      </c>
      <c r="E327" s="9" t="s">
        <v>36</v>
      </c>
      <c r="F327" s="9" t="s">
        <v>761</v>
      </c>
      <c r="G327" s="9" t="s">
        <v>14</v>
      </c>
      <c r="H327" s="9" t="str">
        <f t="shared" si="25"/>
        <v>StandardPrice</v>
      </c>
      <c r="I327" s="9" t="str">
        <f t="shared" si="26"/>
        <v/>
      </c>
      <c r="J327" s="9" t="s">
        <v>19</v>
      </c>
      <c r="K327" s="9" t="s">
        <v>20</v>
      </c>
      <c r="L327" s="9" t="str">
        <f t="shared" si="27"/>
        <v>10</v>
      </c>
      <c r="M327" s="9" t="str">
        <f t="shared" si="28"/>
        <v>kg</v>
      </c>
      <c r="N327" s="9" t="s">
        <v>14</v>
      </c>
      <c r="O327" s="9" t="s">
        <v>181</v>
      </c>
      <c r="P327" s="16">
        <v>189</v>
      </c>
      <c r="Q327">
        <f t="shared" si="29"/>
        <v>189</v>
      </c>
    </row>
    <row r="328" spans="1:17">
      <c r="A328" s="9" t="s">
        <v>1077</v>
      </c>
      <c r="B328" s="9" t="s">
        <v>5540</v>
      </c>
      <c r="C328" s="9" t="s">
        <v>857</v>
      </c>
      <c r="D328" s="9" t="s">
        <v>17</v>
      </c>
      <c r="E328" s="9" t="s">
        <v>36</v>
      </c>
      <c r="F328" s="9" t="s">
        <v>761</v>
      </c>
      <c r="G328" s="9" t="s">
        <v>14</v>
      </c>
      <c r="H328" s="9" t="str">
        <f t="shared" si="25"/>
        <v>PlusPrice</v>
      </c>
      <c r="I328" s="9" t="str">
        <f t="shared" si="26"/>
        <v>1</v>
      </c>
      <c r="J328" s="9" t="s">
        <v>25</v>
      </c>
      <c r="K328" s="9" t="s">
        <v>33</v>
      </c>
      <c r="L328" s="9">
        <f t="shared" si="27"/>
        <v>9999</v>
      </c>
      <c r="M328" s="9" t="str">
        <f t="shared" si="28"/>
        <v>kg</v>
      </c>
      <c r="N328" s="9" t="s">
        <v>14</v>
      </c>
      <c r="O328" s="9" t="s">
        <v>27</v>
      </c>
      <c r="P328" s="16">
        <v>189</v>
      </c>
      <c r="Q328">
        <f t="shared" si="29"/>
        <v>189</v>
      </c>
    </row>
    <row r="329" spans="1:17">
      <c r="A329" s="9" t="s">
        <v>1079</v>
      </c>
      <c r="B329" s="9" t="s">
        <v>5541</v>
      </c>
      <c r="C329" s="9" t="s">
        <v>446</v>
      </c>
      <c r="D329" s="9" t="s">
        <v>17</v>
      </c>
      <c r="E329" s="9" t="s">
        <v>36</v>
      </c>
      <c r="F329" s="9" t="s">
        <v>764</v>
      </c>
      <c r="G329" s="9" t="s">
        <v>19</v>
      </c>
      <c r="H329" s="9" t="str">
        <f t="shared" si="25"/>
        <v>StandardPrice</v>
      </c>
      <c r="I329" s="9" t="str">
        <f t="shared" si="26"/>
        <v/>
      </c>
      <c r="J329" s="9" t="s">
        <v>19</v>
      </c>
      <c r="K329" s="9" t="s">
        <v>14</v>
      </c>
      <c r="L329" s="9" t="str">
        <f t="shared" si="27"/>
        <v>1</v>
      </c>
      <c r="M329" s="9" t="str">
        <f t="shared" si="28"/>
        <v>Items</v>
      </c>
      <c r="N329" s="9" t="s">
        <v>19</v>
      </c>
      <c r="O329" s="9" t="s">
        <v>5111</v>
      </c>
      <c r="P329" s="16">
        <v>191</v>
      </c>
      <c r="Q329">
        <f t="shared" si="29"/>
        <v>191</v>
      </c>
    </row>
    <row r="330" spans="1:17">
      <c r="A330" s="9" t="s">
        <v>1081</v>
      </c>
      <c r="B330" s="9" t="s">
        <v>5542</v>
      </c>
      <c r="C330" s="9" t="s">
        <v>860</v>
      </c>
      <c r="D330" s="9" t="s">
        <v>17</v>
      </c>
      <c r="E330" s="9" t="s">
        <v>36</v>
      </c>
      <c r="F330" s="9" t="s">
        <v>767</v>
      </c>
      <c r="G330" s="9" t="s">
        <v>14</v>
      </c>
      <c r="H330" s="9" t="str">
        <f t="shared" si="25"/>
        <v>StandardPrice</v>
      </c>
      <c r="I330" s="9" t="str">
        <f t="shared" si="26"/>
        <v/>
      </c>
      <c r="J330" s="9" t="s">
        <v>19</v>
      </c>
      <c r="K330" s="9" t="s">
        <v>20</v>
      </c>
      <c r="L330" s="9" t="str">
        <f t="shared" si="27"/>
        <v>10</v>
      </c>
      <c r="M330" s="9" t="str">
        <f t="shared" si="28"/>
        <v>kg</v>
      </c>
      <c r="N330" s="9" t="s">
        <v>14</v>
      </c>
      <c r="O330" s="9" t="s">
        <v>507</v>
      </c>
      <c r="P330" s="16">
        <v>192</v>
      </c>
      <c r="Q330">
        <f t="shared" si="29"/>
        <v>192</v>
      </c>
    </row>
    <row r="331" spans="1:17">
      <c r="A331" s="9" t="s">
        <v>1083</v>
      </c>
      <c r="B331" s="9" t="s">
        <v>5543</v>
      </c>
      <c r="C331" s="9" t="s">
        <v>860</v>
      </c>
      <c r="D331" s="9" t="s">
        <v>17</v>
      </c>
      <c r="E331" s="9" t="s">
        <v>36</v>
      </c>
      <c r="F331" s="9" t="s">
        <v>767</v>
      </c>
      <c r="G331" s="9" t="s">
        <v>14</v>
      </c>
      <c r="H331" s="9" t="str">
        <f t="shared" si="25"/>
        <v>PlusPrice</v>
      </c>
      <c r="I331" s="9" t="str">
        <f t="shared" si="26"/>
        <v>1</v>
      </c>
      <c r="J331" s="9" t="s">
        <v>25</v>
      </c>
      <c r="K331" s="9" t="s">
        <v>33</v>
      </c>
      <c r="L331" s="9">
        <f t="shared" si="27"/>
        <v>9999</v>
      </c>
      <c r="M331" s="9" t="str">
        <f t="shared" si="28"/>
        <v>kg</v>
      </c>
      <c r="N331" s="9" t="s">
        <v>14</v>
      </c>
      <c r="O331" s="9" t="s">
        <v>2378</v>
      </c>
      <c r="P331" s="16">
        <v>192</v>
      </c>
      <c r="Q331">
        <f t="shared" si="29"/>
        <v>192</v>
      </c>
    </row>
    <row r="332" spans="1:17">
      <c r="A332" s="9" t="s">
        <v>1085</v>
      </c>
      <c r="B332" s="9" t="s">
        <v>5544</v>
      </c>
      <c r="C332" s="9" t="s">
        <v>863</v>
      </c>
      <c r="D332" s="9" t="s">
        <v>17</v>
      </c>
      <c r="E332" s="9" t="s">
        <v>36</v>
      </c>
      <c r="F332" s="9" t="s">
        <v>770</v>
      </c>
      <c r="G332" s="9" t="s">
        <v>19</v>
      </c>
      <c r="H332" s="9" t="str">
        <f t="shared" si="25"/>
        <v>StandardPrice</v>
      </c>
      <c r="I332" s="9" t="str">
        <f t="shared" si="26"/>
        <v/>
      </c>
      <c r="J332" s="9" t="s">
        <v>19</v>
      </c>
      <c r="K332" s="9" t="s">
        <v>14</v>
      </c>
      <c r="L332" s="9" t="str">
        <f t="shared" si="27"/>
        <v>1</v>
      </c>
      <c r="M332" s="9" t="str">
        <f t="shared" si="28"/>
        <v>Items</v>
      </c>
      <c r="N332" s="9" t="s">
        <v>19</v>
      </c>
      <c r="O332" s="9" t="s">
        <v>532</v>
      </c>
      <c r="P332" s="16">
        <v>193</v>
      </c>
      <c r="Q332">
        <f t="shared" si="29"/>
        <v>193</v>
      </c>
    </row>
    <row r="333" spans="1:17">
      <c r="A333" s="9" t="s">
        <v>1087</v>
      </c>
      <c r="B333" s="9" t="s">
        <v>5545</v>
      </c>
      <c r="C333" s="9" t="s">
        <v>866</v>
      </c>
      <c r="D333" s="9" t="s">
        <v>17</v>
      </c>
      <c r="E333" s="9" t="s">
        <v>36</v>
      </c>
      <c r="F333" s="9" t="s">
        <v>773</v>
      </c>
      <c r="G333" s="9" t="s">
        <v>14</v>
      </c>
      <c r="H333" s="9" t="str">
        <f t="shared" si="25"/>
        <v>StandardPrice</v>
      </c>
      <c r="I333" s="9" t="str">
        <f t="shared" si="26"/>
        <v/>
      </c>
      <c r="J333" s="9" t="s">
        <v>19</v>
      </c>
      <c r="K333" s="9" t="s">
        <v>20</v>
      </c>
      <c r="L333" s="9" t="str">
        <f t="shared" si="27"/>
        <v>10</v>
      </c>
      <c r="M333" s="9" t="str">
        <f t="shared" si="28"/>
        <v>kg</v>
      </c>
      <c r="N333" s="9" t="s">
        <v>14</v>
      </c>
      <c r="O333" s="9" t="s">
        <v>507</v>
      </c>
      <c r="P333" s="16">
        <v>194</v>
      </c>
      <c r="Q333">
        <f t="shared" si="29"/>
        <v>194</v>
      </c>
    </row>
    <row r="334" spans="1:17">
      <c r="A334" s="9" t="s">
        <v>1089</v>
      </c>
      <c r="B334" s="9" t="s">
        <v>5546</v>
      </c>
      <c r="C334" s="9" t="s">
        <v>866</v>
      </c>
      <c r="D334" s="9" t="s">
        <v>17</v>
      </c>
      <c r="E334" s="9" t="s">
        <v>36</v>
      </c>
      <c r="F334" s="9" t="s">
        <v>773</v>
      </c>
      <c r="G334" s="9" t="s">
        <v>14</v>
      </c>
      <c r="H334" s="9" t="str">
        <f t="shared" si="25"/>
        <v>PlusPrice</v>
      </c>
      <c r="I334" s="9" t="str">
        <f t="shared" si="26"/>
        <v>1</v>
      </c>
      <c r="J334" s="9" t="s">
        <v>25</v>
      </c>
      <c r="K334" s="9" t="s">
        <v>33</v>
      </c>
      <c r="L334" s="9">
        <f t="shared" si="27"/>
        <v>9999</v>
      </c>
      <c r="M334" s="9" t="str">
        <f t="shared" si="28"/>
        <v>kg</v>
      </c>
      <c r="N334" s="9" t="s">
        <v>14</v>
      </c>
      <c r="O334" s="9" t="s">
        <v>87</v>
      </c>
      <c r="P334" s="16">
        <v>194</v>
      </c>
      <c r="Q334">
        <f t="shared" si="29"/>
        <v>194</v>
      </c>
    </row>
    <row r="335" spans="1:17">
      <c r="A335" s="9" t="s">
        <v>1091</v>
      </c>
      <c r="B335" s="9" t="s">
        <v>5547</v>
      </c>
      <c r="C335" s="9" t="s">
        <v>870</v>
      </c>
      <c r="D335" s="9" t="s">
        <v>17</v>
      </c>
      <c r="E335" s="9" t="s">
        <v>36</v>
      </c>
      <c r="F335" s="9" t="s">
        <v>777</v>
      </c>
      <c r="G335" s="9" t="s">
        <v>14</v>
      </c>
      <c r="H335" s="9" t="str">
        <f t="shared" si="25"/>
        <v>StandardPrice</v>
      </c>
      <c r="I335" s="9" t="str">
        <f t="shared" si="26"/>
        <v/>
      </c>
      <c r="J335" s="9" t="s">
        <v>19</v>
      </c>
      <c r="K335" s="9" t="s">
        <v>20</v>
      </c>
      <c r="L335" s="9" t="str">
        <f t="shared" si="27"/>
        <v>10</v>
      </c>
      <c r="M335" s="9" t="str">
        <f t="shared" si="28"/>
        <v>kg</v>
      </c>
      <c r="N335" s="9" t="s">
        <v>14</v>
      </c>
      <c r="O335" s="9" t="s">
        <v>50</v>
      </c>
      <c r="P335" s="16">
        <v>195</v>
      </c>
      <c r="Q335">
        <f t="shared" si="29"/>
        <v>195</v>
      </c>
    </row>
    <row r="336" spans="1:17">
      <c r="A336" s="9" t="s">
        <v>1093</v>
      </c>
      <c r="B336" s="9" t="s">
        <v>5548</v>
      </c>
      <c r="C336" s="9" t="s">
        <v>870</v>
      </c>
      <c r="D336" s="9" t="s">
        <v>17</v>
      </c>
      <c r="E336" s="9" t="s">
        <v>36</v>
      </c>
      <c r="F336" s="9" t="s">
        <v>777</v>
      </c>
      <c r="G336" s="9" t="s">
        <v>14</v>
      </c>
      <c r="H336" s="9" t="str">
        <f t="shared" si="25"/>
        <v>PlusPrice</v>
      </c>
      <c r="I336" s="9" t="str">
        <f t="shared" si="26"/>
        <v>1</v>
      </c>
      <c r="J336" s="9" t="s">
        <v>25</v>
      </c>
      <c r="K336" s="9" t="s">
        <v>33</v>
      </c>
      <c r="L336" s="9">
        <f t="shared" si="27"/>
        <v>9999</v>
      </c>
      <c r="M336" s="9" t="str">
        <f t="shared" si="28"/>
        <v>kg</v>
      </c>
      <c r="N336" s="9" t="s">
        <v>14</v>
      </c>
      <c r="O336" s="9" t="s">
        <v>593</v>
      </c>
      <c r="P336" s="16">
        <v>195</v>
      </c>
      <c r="Q336">
        <f t="shared" si="29"/>
        <v>195</v>
      </c>
    </row>
    <row r="337" spans="1:17">
      <c r="A337" s="9" t="s">
        <v>1095</v>
      </c>
      <c r="B337" s="9" t="s">
        <v>5549</v>
      </c>
      <c r="C337" s="9" t="s">
        <v>879</v>
      </c>
      <c r="D337" s="9" t="s">
        <v>17</v>
      </c>
      <c r="E337" s="9" t="s">
        <v>36</v>
      </c>
      <c r="F337" s="9" t="s">
        <v>780</v>
      </c>
      <c r="G337" s="9" t="s">
        <v>14</v>
      </c>
      <c r="H337" s="9" t="str">
        <f t="shared" si="25"/>
        <v>StandardPrice</v>
      </c>
      <c r="I337" s="9" t="str">
        <f t="shared" si="26"/>
        <v/>
      </c>
      <c r="J337" s="9" t="s">
        <v>19</v>
      </c>
      <c r="K337" s="9" t="s">
        <v>20</v>
      </c>
      <c r="L337" s="9" t="str">
        <f t="shared" si="27"/>
        <v>10</v>
      </c>
      <c r="M337" s="9" t="str">
        <f t="shared" si="28"/>
        <v>kg</v>
      </c>
      <c r="N337" s="9" t="s">
        <v>14</v>
      </c>
      <c r="O337" s="9" t="s">
        <v>50</v>
      </c>
      <c r="P337" s="16">
        <v>196</v>
      </c>
      <c r="Q337">
        <f t="shared" si="29"/>
        <v>196</v>
      </c>
    </row>
    <row r="338" spans="1:17">
      <c r="A338" s="9" t="s">
        <v>1097</v>
      </c>
      <c r="B338" s="9" t="s">
        <v>5550</v>
      </c>
      <c r="C338" s="9" t="s">
        <v>879</v>
      </c>
      <c r="D338" s="9" t="s">
        <v>17</v>
      </c>
      <c r="E338" s="9" t="s">
        <v>36</v>
      </c>
      <c r="F338" s="9" t="s">
        <v>780</v>
      </c>
      <c r="G338" s="9" t="s">
        <v>14</v>
      </c>
      <c r="H338" s="9" t="str">
        <f t="shared" si="25"/>
        <v>PlusPrice</v>
      </c>
      <c r="I338" s="9" t="str">
        <f t="shared" si="26"/>
        <v>1</v>
      </c>
      <c r="J338" s="9" t="s">
        <v>25</v>
      </c>
      <c r="K338" s="9" t="s">
        <v>33</v>
      </c>
      <c r="L338" s="9">
        <f t="shared" si="27"/>
        <v>9999</v>
      </c>
      <c r="M338" s="9" t="str">
        <f t="shared" si="28"/>
        <v>kg</v>
      </c>
      <c r="N338" s="9" t="s">
        <v>14</v>
      </c>
      <c r="O338" s="9" t="s">
        <v>55</v>
      </c>
      <c r="P338" s="16">
        <v>196</v>
      </c>
      <c r="Q338">
        <f t="shared" si="29"/>
        <v>196</v>
      </c>
    </row>
    <row r="339" spans="1:17">
      <c r="A339" s="9" t="s">
        <v>1099</v>
      </c>
      <c r="B339" s="9" t="s">
        <v>5551</v>
      </c>
      <c r="C339" s="9" t="s">
        <v>873</v>
      </c>
      <c r="D339" s="9" t="s">
        <v>17</v>
      </c>
      <c r="E339" s="9" t="s">
        <v>36</v>
      </c>
      <c r="F339" s="9" t="s">
        <v>783</v>
      </c>
      <c r="G339" s="9" t="s">
        <v>14</v>
      </c>
      <c r="H339" s="9" t="str">
        <f t="shared" si="25"/>
        <v>StandardPrice</v>
      </c>
      <c r="I339" s="9" t="str">
        <f t="shared" si="26"/>
        <v/>
      </c>
      <c r="J339" s="9" t="s">
        <v>19</v>
      </c>
      <c r="K339" s="9" t="s">
        <v>20</v>
      </c>
      <c r="L339" s="9" t="str">
        <f t="shared" si="27"/>
        <v>10</v>
      </c>
      <c r="M339" s="9" t="str">
        <f t="shared" si="28"/>
        <v>kg</v>
      </c>
      <c r="N339" s="9" t="s">
        <v>14</v>
      </c>
      <c r="O339" s="9" t="s">
        <v>50</v>
      </c>
      <c r="P339" s="16">
        <v>197</v>
      </c>
      <c r="Q339">
        <f t="shared" si="29"/>
        <v>197</v>
      </c>
    </row>
    <row r="340" spans="1:17">
      <c r="A340" s="9" t="s">
        <v>1101</v>
      </c>
      <c r="B340" s="9" t="s">
        <v>5552</v>
      </c>
      <c r="C340" s="9" t="s">
        <v>873</v>
      </c>
      <c r="D340" s="9" t="s">
        <v>17</v>
      </c>
      <c r="E340" s="9" t="s">
        <v>36</v>
      </c>
      <c r="F340" s="9" t="s">
        <v>783</v>
      </c>
      <c r="G340" s="9" t="s">
        <v>14</v>
      </c>
      <c r="H340" s="9" t="str">
        <f t="shared" si="25"/>
        <v>PlusPrice</v>
      </c>
      <c r="I340" s="9" t="str">
        <f t="shared" si="26"/>
        <v>1</v>
      </c>
      <c r="J340" s="9" t="s">
        <v>25</v>
      </c>
      <c r="K340" s="9" t="s">
        <v>33</v>
      </c>
      <c r="L340" s="9">
        <f t="shared" si="27"/>
        <v>9999</v>
      </c>
      <c r="M340" s="9" t="str">
        <f t="shared" si="28"/>
        <v>kg</v>
      </c>
      <c r="N340" s="9" t="s">
        <v>14</v>
      </c>
      <c r="O340" s="9" t="s">
        <v>55</v>
      </c>
      <c r="P340" s="16">
        <v>197</v>
      </c>
      <c r="Q340">
        <f t="shared" si="29"/>
        <v>197</v>
      </c>
    </row>
    <row r="341" spans="1:17">
      <c r="A341" s="9" t="s">
        <v>1103</v>
      </c>
      <c r="B341" s="9" t="s">
        <v>5553</v>
      </c>
      <c r="C341" s="9" t="s">
        <v>80</v>
      </c>
      <c r="D341" s="9" t="s">
        <v>17</v>
      </c>
      <c r="E341" s="9" t="s">
        <v>36</v>
      </c>
      <c r="F341" s="9" t="s">
        <v>786</v>
      </c>
      <c r="G341" s="9" t="s">
        <v>14</v>
      </c>
      <c r="H341" s="9" t="str">
        <f t="shared" si="25"/>
        <v>StandardPrice</v>
      </c>
      <c r="I341" s="9" t="str">
        <f t="shared" si="26"/>
        <v/>
      </c>
      <c r="J341" s="9" t="s">
        <v>19</v>
      </c>
      <c r="K341" s="9" t="s">
        <v>20</v>
      </c>
      <c r="L341" s="9" t="str">
        <f t="shared" si="27"/>
        <v>10</v>
      </c>
      <c r="M341" s="9" t="str">
        <f t="shared" si="28"/>
        <v>kg</v>
      </c>
      <c r="N341" s="9" t="s">
        <v>14</v>
      </c>
      <c r="O341" s="9" t="s">
        <v>21</v>
      </c>
      <c r="P341" s="16">
        <v>198</v>
      </c>
      <c r="Q341">
        <f t="shared" si="29"/>
        <v>198</v>
      </c>
    </row>
    <row r="342" spans="1:17">
      <c r="A342" s="9" t="s">
        <v>1105</v>
      </c>
      <c r="B342" s="9" t="s">
        <v>5554</v>
      </c>
      <c r="C342" s="9" t="s">
        <v>80</v>
      </c>
      <c r="D342" s="9" t="s">
        <v>17</v>
      </c>
      <c r="E342" s="9" t="s">
        <v>36</v>
      </c>
      <c r="F342" s="9" t="s">
        <v>786</v>
      </c>
      <c r="G342" s="9" t="s">
        <v>14</v>
      </c>
      <c r="H342" s="9" t="str">
        <f t="shared" si="25"/>
        <v>PlusPrice</v>
      </c>
      <c r="I342" s="9" t="str">
        <f t="shared" si="26"/>
        <v>1</v>
      </c>
      <c r="J342" s="9" t="s">
        <v>25</v>
      </c>
      <c r="K342" s="9" t="s">
        <v>33</v>
      </c>
      <c r="L342" s="9">
        <f t="shared" si="27"/>
        <v>9999</v>
      </c>
      <c r="M342" s="9" t="str">
        <f t="shared" si="28"/>
        <v>kg</v>
      </c>
      <c r="N342" s="9" t="s">
        <v>14</v>
      </c>
      <c r="O342" s="9" t="s">
        <v>87</v>
      </c>
      <c r="P342" s="16">
        <v>198</v>
      </c>
      <c r="Q342">
        <f t="shared" si="29"/>
        <v>198</v>
      </c>
    </row>
    <row r="343" spans="1:17">
      <c r="A343" s="9" t="s">
        <v>1107</v>
      </c>
      <c r="B343" s="9" t="s">
        <v>5555</v>
      </c>
      <c r="C343" s="9" t="s">
        <v>482</v>
      </c>
      <c r="D343" s="9" t="s">
        <v>17</v>
      </c>
      <c r="E343" s="9" t="s">
        <v>36</v>
      </c>
      <c r="F343" s="9" t="s">
        <v>790</v>
      </c>
      <c r="G343" s="9" t="s">
        <v>14</v>
      </c>
      <c r="H343" s="9" t="str">
        <f t="shared" si="25"/>
        <v>StandardPrice</v>
      </c>
      <c r="I343" s="9" t="str">
        <f t="shared" si="26"/>
        <v/>
      </c>
      <c r="J343" s="9" t="s">
        <v>19</v>
      </c>
      <c r="K343" s="9" t="s">
        <v>20</v>
      </c>
      <c r="L343" s="9" t="str">
        <f t="shared" si="27"/>
        <v>10</v>
      </c>
      <c r="M343" s="9" t="str">
        <f t="shared" si="28"/>
        <v>kg</v>
      </c>
      <c r="N343" s="9" t="s">
        <v>14</v>
      </c>
      <c r="O343" s="9" t="s">
        <v>50</v>
      </c>
      <c r="P343" s="16">
        <v>199</v>
      </c>
      <c r="Q343">
        <f t="shared" si="29"/>
        <v>199</v>
      </c>
    </row>
    <row r="344" spans="1:17">
      <c r="A344" s="9" t="s">
        <v>1109</v>
      </c>
      <c r="B344" s="9" t="s">
        <v>5556</v>
      </c>
      <c r="C344" s="9" t="s">
        <v>482</v>
      </c>
      <c r="D344" s="9" t="s">
        <v>17</v>
      </c>
      <c r="E344" s="9" t="s">
        <v>36</v>
      </c>
      <c r="F344" s="9" t="s">
        <v>790</v>
      </c>
      <c r="G344" s="9" t="s">
        <v>14</v>
      </c>
      <c r="H344" s="9" t="str">
        <f t="shared" si="25"/>
        <v>PlusPrice</v>
      </c>
      <c r="I344" s="9" t="str">
        <f t="shared" si="26"/>
        <v>1</v>
      </c>
      <c r="J344" s="9" t="s">
        <v>25</v>
      </c>
      <c r="K344" s="9" t="s">
        <v>33</v>
      </c>
      <c r="L344" s="9">
        <f t="shared" si="27"/>
        <v>9999</v>
      </c>
      <c r="M344" s="9" t="str">
        <f t="shared" si="28"/>
        <v>kg</v>
      </c>
      <c r="N344" s="9" t="s">
        <v>14</v>
      </c>
      <c r="O344" s="9" t="s">
        <v>87</v>
      </c>
      <c r="P344" s="16">
        <v>199</v>
      </c>
      <c r="Q344">
        <f t="shared" si="29"/>
        <v>199</v>
      </c>
    </row>
    <row r="345" spans="1:17">
      <c r="A345" s="9" t="s">
        <v>1111</v>
      </c>
      <c r="B345" s="9" t="s">
        <v>5557</v>
      </c>
      <c r="C345" s="9" t="s">
        <v>876</v>
      </c>
      <c r="D345" s="9" t="s">
        <v>17</v>
      </c>
      <c r="E345" s="9" t="s">
        <v>36</v>
      </c>
      <c r="F345" s="9" t="s">
        <v>793</v>
      </c>
      <c r="G345" s="9" t="s">
        <v>14</v>
      </c>
      <c r="H345" s="9" t="str">
        <f t="shared" si="25"/>
        <v>StandardPrice</v>
      </c>
      <c r="I345" s="9" t="str">
        <f t="shared" si="26"/>
        <v/>
      </c>
      <c r="J345" s="9" t="s">
        <v>19</v>
      </c>
      <c r="K345" s="9" t="s">
        <v>20</v>
      </c>
      <c r="L345" s="9" t="str">
        <f t="shared" si="27"/>
        <v>10</v>
      </c>
      <c r="M345" s="9" t="str">
        <f t="shared" si="28"/>
        <v>kg</v>
      </c>
      <c r="N345" s="9" t="s">
        <v>14</v>
      </c>
      <c r="O345" s="9" t="s">
        <v>507</v>
      </c>
      <c r="P345" s="16">
        <v>200</v>
      </c>
      <c r="Q345">
        <f t="shared" si="29"/>
        <v>200</v>
      </c>
    </row>
    <row r="346" spans="1:17">
      <c r="A346" s="9" t="s">
        <v>1113</v>
      </c>
      <c r="B346" s="9" t="s">
        <v>5558</v>
      </c>
      <c r="C346" s="9" t="s">
        <v>876</v>
      </c>
      <c r="D346" s="9" t="s">
        <v>17</v>
      </c>
      <c r="E346" s="9" t="s">
        <v>36</v>
      </c>
      <c r="F346" s="9" t="s">
        <v>793</v>
      </c>
      <c r="G346" s="9" t="s">
        <v>14</v>
      </c>
      <c r="H346" s="9" t="str">
        <f t="shared" si="25"/>
        <v>PlusPrice</v>
      </c>
      <c r="I346" s="9" t="str">
        <f t="shared" si="26"/>
        <v>1</v>
      </c>
      <c r="J346" s="9" t="s">
        <v>25</v>
      </c>
      <c r="K346" s="9" t="s">
        <v>33</v>
      </c>
      <c r="L346" s="9">
        <f t="shared" si="27"/>
        <v>9999</v>
      </c>
      <c r="M346" s="9" t="str">
        <f t="shared" si="28"/>
        <v>kg</v>
      </c>
      <c r="N346" s="9" t="s">
        <v>14</v>
      </c>
      <c r="O346" s="9" t="s">
        <v>87</v>
      </c>
      <c r="P346" s="16">
        <v>200</v>
      </c>
      <c r="Q346">
        <f t="shared" si="29"/>
        <v>200</v>
      </c>
    </row>
    <row r="347" spans="1:17">
      <c r="A347" s="9" t="s">
        <v>1115</v>
      </c>
      <c r="B347" s="9" t="s">
        <v>5559</v>
      </c>
      <c r="C347" s="9" t="s">
        <v>20</v>
      </c>
      <c r="D347" s="9" t="s">
        <v>17</v>
      </c>
      <c r="E347" s="9" t="s">
        <v>36</v>
      </c>
      <c r="F347" s="9" t="s">
        <v>796</v>
      </c>
      <c r="G347" s="9" t="s">
        <v>14</v>
      </c>
      <c r="H347" s="9" t="str">
        <f t="shared" si="25"/>
        <v>StandardPrice</v>
      </c>
      <c r="I347" s="9" t="str">
        <f t="shared" si="26"/>
        <v/>
      </c>
      <c r="J347" s="9" t="s">
        <v>19</v>
      </c>
      <c r="K347" s="9" t="s">
        <v>20</v>
      </c>
      <c r="L347" s="9" t="str">
        <f t="shared" si="27"/>
        <v>10</v>
      </c>
      <c r="M347" s="9" t="str">
        <f t="shared" si="28"/>
        <v>kg</v>
      </c>
      <c r="N347" s="9" t="s">
        <v>14</v>
      </c>
      <c r="O347" s="9" t="s">
        <v>50</v>
      </c>
      <c r="P347" s="16">
        <v>201</v>
      </c>
      <c r="Q347">
        <f t="shared" si="29"/>
        <v>201</v>
      </c>
    </row>
    <row r="348" spans="1:17">
      <c r="A348" s="9" t="s">
        <v>1117</v>
      </c>
      <c r="B348" s="9" t="s">
        <v>5560</v>
      </c>
      <c r="C348" s="9" t="s">
        <v>20</v>
      </c>
      <c r="D348" s="9" t="s">
        <v>17</v>
      </c>
      <c r="E348" s="9" t="s">
        <v>36</v>
      </c>
      <c r="F348" s="9" t="s">
        <v>796</v>
      </c>
      <c r="G348" s="9" t="s">
        <v>14</v>
      </c>
      <c r="H348" s="9" t="str">
        <f t="shared" si="25"/>
        <v>PlusPrice</v>
      </c>
      <c r="I348" s="9" t="str">
        <f t="shared" si="26"/>
        <v>1</v>
      </c>
      <c r="J348" s="9" t="s">
        <v>25</v>
      </c>
      <c r="K348" s="9" t="s">
        <v>33</v>
      </c>
      <c r="L348" s="9">
        <f t="shared" si="27"/>
        <v>9999</v>
      </c>
      <c r="M348" s="9" t="str">
        <f t="shared" si="28"/>
        <v>kg</v>
      </c>
      <c r="N348" s="9" t="s">
        <v>14</v>
      </c>
      <c r="O348" s="9" t="s">
        <v>55</v>
      </c>
      <c r="P348" s="16">
        <v>201</v>
      </c>
      <c r="Q348">
        <f t="shared" si="29"/>
        <v>201</v>
      </c>
    </row>
    <row r="349" spans="1:17">
      <c r="A349" s="9" t="s">
        <v>1119</v>
      </c>
      <c r="B349" s="9" t="s">
        <v>5561</v>
      </c>
      <c r="C349" s="9" t="s">
        <v>882</v>
      </c>
      <c r="D349" s="9" t="s">
        <v>17</v>
      </c>
      <c r="E349" s="9" t="s">
        <v>36</v>
      </c>
      <c r="F349" s="9" t="s">
        <v>800</v>
      </c>
      <c r="G349" s="9" t="s">
        <v>14</v>
      </c>
      <c r="H349" s="9" t="str">
        <f t="shared" si="25"/>
        <v>StandardPrice</v>
      </c>
      <c r="I349" s="9" t="str">
        <f t="shared" si="26"/>
        <v/>
      </c>
      <c r="J349" s="9" t="s">
        <v>19</v>
      </c>
      <c r="K349" s="9" t="s">
        <v>20</v>
      </c>
      <c r="L349" s="9" t="str">
        <f t="shared" si="27"/>
        <v>10</v>
      </c>
      <c r="M349" s="9" t="str">
        <f t="shared" si="28"/>
        <v>kg</v>
      </c>
      <c r="N349" s="9" t="s">
        <v>14</v>
      </c>
      <c r="O349" s="9" t="s">
        <v>181</v>
      </c>
      <c r="P349" s="16">
        <v>284</v>
      </c>
      <c r="Q349">
        <f t="shared" si="29"/>
        <v>284</v>
      </c>
    </row>
    <row r="350" spans="1:17">
      <c r="A350" s="9" t="s">
        <v>1121</v>
      </c>
      <c r="B350" s="9" t="s">
        <v>5562</v>
      </c>
      <c r="C350" s="9" t="s">
        <v>882</v>
      </c>
      <c r="D350" s="9" t="s">
        <v>17</v>
      </c>
      <c r="E350" s="9" t="s">
        <v>36</v>
      </c>
      <c r="F350" s="9" t="s">
        <v>800</v>
      </c>
      <c r="G350" s="9" t="s">
        <v>14</v>
      </c>
      <c r="H350" s="9" t="str">
        <f t="shared" si="25"/>
        <v>PlusPrice</v>
      </c>
      <c r="I350" s="9" t="str">
        <f t="shared" si="26"/>
        <v>1</v>
      </c>
      <c r="J350" s="9" t="s">
        <v>25</v>
      </c>
      <c r="K350" s="9" t="s">
        <v>33</v>
      </c>
      <c r="L350" s="9">
        <f t="shared" si="27"/>
        <v>9999</v>
      </c>
      <c r="M350" s="9" t="str">
        <f t="shared" si="28"/>
        <v>kg</v>
      </c>
      <c r="N350" s="9" t="s">
        <v>14</v>
      </c>
      <c r="O350" s="9" t="s">
        <v>55</v>
      </c>
      <c r="P350" s="16">
        <v>284</v>
      </c>
      <c r="Q350">
        <f t="shared" si="29"/>
        <v>284</v>
      </c>
    </row>
    <row r="351" spans="1:17">
      <c r="A351" s="9" t="s">
        <v>1123</v>
      </c>
      <c r="B351" s="9" t="s">
        <v>5563</v>
      </c>
      <c r="C351" s="9" t="s">
        <v>885</v>
      </c>
      <c r="D351" s="9" t="s">
        <v>17</v>
      </c>
      <c r="E351" s="9" t="s">
        <v>36</v>
      </c>
      <c r="F351" s="9" t="s">
        <v>1512</v>
      </c>
      <c r="G351" s="9" t="s">
        <v>14</v>
      </c>
      <c r="H351" s="9" t="str">
        <f t="shared" si="25"/>
        <v>StandardPrice</v>
      </c>
      <c r="I351" s="9" t="str">
        <f t="shared" si="26"/>
        <v/>
      </c>
      <c r="J351" s="9" t="s">
        <v>19</v>
      </c>
      <c r="K351" s="9" t="s">
        <v>20</v>
      </c>
      <c r="L351" s="9" t="str">
        <f t="shared" si="27"/>
        <v>10</v>
      </c>
      <c r="M351" s="9" t="str">
        <f t="shared" si="28"/>
        <v>kg</v>
      </c>
      <c r="N351" s="9" t="s">
        <v>14</v>
      </c>
      <c r="O351" s="9" t="s">
        <v>50</v>
      </c>
      <c r="P351" s="16">
        <v>203</v>
      </c>
      <c r="Q351">
        <f t="shared" si="29"/>
        <v>203</v>
      </c>
    </row>
    <row r="352" spans="1:17">
      <c r="A352" s="9" t="s">
        <v>1125</v>
      </c>
      <c r="B352" s="9" t="s">
        <v>5564</v>
      </c>
      <c r="C352" s="9" t="s">
        <v>885</v>
      </c>
      <c r="D352" s="9" t="s">
        <v>17</v>
      </c>
      <c r="E352" s="9" t="s">
        <v>36</v>
      </c>
      <c r="F352" s="9" t="s">
        <v>1512</v>
      </c>
      <c r="G352" s="9" t="s">
        <v>14</v>
      </c>
      <c r="H352" s="9" t="str">
        <f t="shared" si="25"/>
        <v>PlusPrice</v>
      </c>
      <c r="I352" s="9" t="str">
        <f t="shared" si="26"/>
        <v>1</v>
      </c>
      <c r="J352" s="9" t="s">
        <v>25</v>
      </c>
      <c r="K352" s="9" t="s">
        <v>33</v>
      </c>
      <c r="L352" s="9">
        <f t="shared" si="27"/>
        <v>9999</v>
      </c>
      <c r="M352" s="9" t="str">
        <f t="shared" si="28"/>
        <v>kg</v>
      </c>
      <c r="N352" s="9" t="s">
        <v>14</v>
      </c>
      <c r="O352" s="9" t="s">
        <v>55</v>
      </c>
      <c r="P352" s="16">
        <v>203</v>
      </c>
      <c r="Q352">
        <f t="shared" si="29"/>
        <v>203</v>
      </c>
    </row>
    <row r="353" spans="1:17">
      <c r="A353" s="9" t="s">
        <v>1127</v>
      </c>
      <c r="B353" s="9" t="s">
        <v>5565</v>
      </c>
      <c r="C353" s="9" t="s">
        <v>825</v>
      </c>
      <c r="D353" s="9" t="s">
        <v>17</v>
      </c>
      <c r="E353" s="9" t="s">
        <v>36</v>
      </c>
      <c r="F353" s="9" t="s">
        <v>806</v>
      </c>
      <c r="G353" s="9" t="s">
        <v>14</v>
      </c>
      <c r="H353" s="9" t="str">
        <f t="shared" si="25"/>
        <v>StandardPrice</v>
      </c>
      <c r="I353" s="9" t="str">
        <f t="shared" si="26"/>
        <v/>
      </c>
      <c r="J353" s="9" t="s">
        <v>19</v>
      </c>
      <c r="K353" s="9" t="s">
        <v>43</v>
      </c>
      <c r="L353" s="9" t="str">
        <f t="shared" si="27"/>
        <v>5</v>
      </c>
      <c r="M353" s="9" t="str">
        <f t="shared" si="28"/>
        <v>kg</v>
      </c>
      <c r="N353" s="9" t="s">
        <v>14</v>
      </c>
      <c r="O353" s="9" t="s">
        <v>3770</v>
      </c>
      <c r="P353" s="16">
        <v>204</v>
      </c>
      <c r="Q353">
        <f t="shared" si="29"/>
        <v>204</v>
      </c>
    </row>
    <row r="354" spans="1:17">
      <c r="A354" s="9" t="s">
        <v>1129</v>
      </c>
      <c r="B354" s="9" t="s">
        <v>5566</v>
      </c>
      <c r="C354" s="9" t="s">
        <v>825</v>
      </c>
      <c r="D354" s="9" t="s">
        <v>17</v>
      </c>
      <c r="E354" s="9" t="s">
        <v>36</v>
      </c>
      <c r="F354" s="9" t="s">
        <v>806</v>
      </c>
      <c r="G354" s="9" t="s">
        <v>14</v>
      </c>
      <c r="H354" s="9" t="str">
        <f t="shared" si="25"/>
        <v>PlusPrice</v>
      </c>
      <c r="I354" s="9" t="str">
        <f t="shared" si="26"/>
        <v>1</v>
      </c>
      <c r="J354" s="9" t="s">
        <v>47</v>
      </c>
      <c r="K354" s="9" t="s">
        <v>33</v>
      </c>
      <c r="L354" s="9">
        <f t="shared" si="27"/>
        <v>9999</v>
      </c>
      <c r="M354" s="9" t="str">
        <f t="shared" si="28"/>
        <v>kg</v>
      </c>
      <c r="N354" s="9" t="s">
        <v>14</v>
      </c>
      <c r="O354" s="9" t="s">
        <v>3848</v>
      </c>
      <c r="P354" s="16">
        <v>204</v>
      </c>
      <c r="Q354">
        <f t="shared" si="29"/>
        <v>204</v>
      </c>
    </row>
    <row r="355" spans="1:17">
      <c r="A355" s="9" t="s">
        <v>1131</v>
      </c>
      <c r="B355" s="9" t="s">
        <v>5567</v>
      </c>
      <c r="C355" s="9" t="s">
        <v>379</v>
      </c>
      <c r="D355" s="9" t="s">
        <v>17</v>
      </c>
      <c r="E355" s="9" t="s">
        <v>36</v>
      </c>
      <c r="F355" s="9" t="s">
        <v>809</v>
      </c>
      <c r="G355" s="9" t="s">
        <v>19</v>
      </c>
      <c r="H355" s="9" t="str">
        <f t="shared" si="25"/>
        <v>StandardPrice</v>
      </c>
      <c r="I355" s="9" t="str">
        <f t="shared" si="26"/>
        <v/>
      </c>
      <c r="J355" s="9" t="s">
        <v>19</v>
      </c>
      <c r="K355" s="9" t="s">
        <v>14</v>
      </c>
      <c r="L355" s="9" t="str">
        <f t="shared" si="27"/>
        <v>1</v>
      </c>
      <c r="M355" s="9" t="str">
        <f t="shared" si="28"/>
        <v>Items</v>
      </c>
      <c r="N355" s="9" t="s">
        <v>19</v>
      </c>
      <c r="O355" s="9" t="s">
        <v>40</v>
      </c>
      <c r="P355" s="16">
        <v>205</v>
      </c>
      <c r="Q355">
        <f t="shared" si="29"/>
        <v>205</v>
      </c>
    </row>
    <row r="356" spans="1:17">
      <c r="A356" s="9" t="s">
        <v>1133</v>
      </c>
      <c r="B356" s="9" t="s">
        <v>5568</v>
      </c>
      <c r="C356" s="9" t="s">
        <v>383</v>
      </c>
      <c r="D356" s="9" t="s">
        <v>17</v>
      </c>
      <c r="E356" s="9" t="s">
        <v>36</v>
      </c>
      <c r="F356" s="9" t="s">
        <v>812</v>
      </c>
      <c r="G356" s="9" t="s">
        <v>19</v>
      </c>
      <c r="H356" s="9" t="str">
        <f t="shared" si="25"/>
        <v>StandardPrice</v>
      </c>
      <c r="I356" s="9" t="str">
        <f t="shared" si="26"/>
        <v/>
      </c>
      <c r="J356" s="9" t="s">
        <v>19</v>
      </c>
      <c r="K356" s="9" t="s">
        <v>14</v>
      </c>
      <c r="L356" s="9" t="str">
        <f t="shared" si="27"/>
        <v>1</v>
      </c>
      <c r="M356" s="9" t="str">
        <f t="shared" si="28"/>
        <v>Items</v>
      </c>
      <c r="N356" s="9" t="s">
        <v>19</v>
      </c>
      <c r="O356" s="9" t="s">
        <v>3770</v>
      </c>
      <c r="P356" s="16">
        <v>206</v>
      </c>
      <c r="Q356">
        <f t="shared" si="29"/>
        <v>206</v>
      </c>
    </row>
    <row r="357" spans="1:17">
      <c r="A357" s="9" t="s">
        <v>1135</v>
      </c>
      <c r="B357" s="9" t="s">
        <v>5569</v>
      </c>
      <c r="C357" s="9" t="s">
        <v>387</v>
      </c>
      <c r="D357" s="9" t="s">
        <v>17</v>
      </c>
      <c r="E357" s="9" t="s">
        <v>36</v>
      </c>
      <c r="F357" s="9" t="s">
        <v>815</v>
      </c>
      <c r="G357" s="9" t="s">
        <v>19</v>
      </c>
      <c r="H357" s="9" t="str">
        <f t="shared" si="25"/>
        <v>StandardPrice</v>
      </c>
      <c r="I357" s="9" t="str">
        <f t="shared" si="26"/>
        <v/>
      </c>
      <c r="J357" s="9" t="s">
        <v>19</v>
      </c>
      <c r="K357" s="9" t="s">
        <v>14</v>
      </c>
      <c r="L357" s="9" t="str">
        <f t="shared" si="27"/>
        <v>1</v>
      </c>
      <c r="M357" s="9" t="str">
        <f t="shared" si="28"/>
        <v>Items</v>
      </c>
      <c r="N357" s="9" t="s">
        <v>19</v>
      </c>
      <c r="O357" s="9" t="s">
        <v>1713</v>
      </c>
      <c r="P357" s="16">
        <v>207</v>
      </c>
      <c r="Q357">
        <f t="shared" si="29"/>
        <v>207</v>
      </c>
    </row>
    <row r="358" spans="1:17">
      <c r="A358" s="9" t="s">
        <v>1137</v>
      </c>
      <c r="B358" s="9" t="s">
        <v>5570</v>
      </c>
      <c r="C358" s="9" t="s">
        <v>391</v>
      </c>
      <c r="D358" s="9" t="s">
        <v>17</v>
      </c>
      <c r="E358" s="9" t="s">
        <v>36</v>
      </c>
      <c r="F358" s="9" t="s">
        <v>818</v>
      </c>
      <c r="G358" s="9" t="s">
        <v>19</v>
      </c>
      <c r="H358" s="9" t="str">
        <f t="shared" si="25"/>
        <v>StandardPrice</v>
      </c>
      <c r="I358" s="9" t="str">
        <f t="shared" si="26"/>
        <v/>
      </c>
      <c r="J358" s="9" t="s">
        <v>19</v>
      </c>
      <c r="K358" s="9" t="s">
        <v>14</v>
      </c>
      <c r="L358" s="9" t="str">
        <f t="shared" si="27"/>
        <v>1</v>
      </c>
      <c r="M358" s="9" t="str">
        <f t="shared" si="28"/>
        <v>Items</v>
      </c>
      <c r="N358" s="9" t="s">
        <v>19</v>
      </c>
      <c r="O358" s="9" t="s">
        <v>3953</v>
      </c>
      <c r="P358" s="16">
        <v>208</v>
      </c>
      <c r="Q358">
        <f t="shared" si="29"/>
        <v>208</v>
      </c>
    </row>
    <row r="359" spans="1:17">
      <c r="A359" s="9" t="s">
        <v>1139</v>
      </c>
      <c r="B359" s="9" t="s">
        <v>5571</v>
      </c>
      <c r="C359" s="9" t="s">
        <v>888</v>
      </c>
      <c r="D359" s="9" t="s">
        <v>17</v>
      </c>
      <c r="E359" s="9" t="s">
        <v>36</v>
      </c>
      <c r="F359" s="9" t="s">
        <v>829</v>
      </c>
      <c r="G359" s="9" t="s">
        <v>14</v>
      </c>
      <c r="H359" s="9" t="str">
        <f t="shared" si="25"/>
        <v>StandardPrice</v>
      </c>
      <c r="I359" s="9" t="str">
        <f t="shared" si="26"/>
        <v/>
      </c>
      <c r="J359" s="9" t="s">
        <v>19</v>
      </c>
      <c r="K359" s="9" t="s">
        <v>20</v>
      </c>
      <c r="L359" s="9" t="str">
        <f t="shared" si="27"/>
        <v>10</v>
      </c>
      <c r="M359" s="9" t="str">
        <f t="shared" si="28"/>
        <v>kg</v>
      </c>
      <c r="N359" s="9" t="s">
        <v>14</v>
      </c>
      <c r="O359" s="9" t="s">
        <v>507</v>
      </c>
      <c r="P359" s="16">
        <v>209</v>
      </c>
      <c r="Q359">
        <f t="shared" si="29"/>
        <v>209</v>
      </c>
    </row>
    <row r="360" spans="1:17">
      <c r="A360" s="9" t="s">
        <v>1141</v>
      </c>
      <c r="B360" s="9" t="s">
        <v>5572</v>
      </c>
      <c r="C360" s="9" t="s">
        <v>888</v>
      </c>
      <c r="D360" s="9" t="s">
        <v>17</v>
      </c>
      <c r="E360" s="9" t="s">
        <v>36</v>
      </c>
      <c r="F360" s="9" t="s">
        <v>829</v>
      </c>
      <c r="G360" s="9" t="s">
        <v>14</v>
      </c>
      <c r="H360" s="9" t="str">
        <f t="shared" si="25"/>
        <v>PlusPrice</v>
      </c>
      <c r="I360" s="9" t="str">
        <f t="shared" si="26"/>
        <v>1</v>
      </c>
      <c r="J360" s="9" t="s">
        <v>25</v>
      </c>
      <c r="K360" s="9" t="s">
        <v>33</v>
      </c>
      <c r="L360" s="9">
        <f t="shared" si="27"/>
        <v>9999</v>
      </c>
      <c r="M360" s="9" t="str">
        <f t="shared" si="28"/>
        <v>kg</v>
      </c>
      <c r="N360" s="9" t="s">
        <v>14</v>
      </c>
      <c r="O360" s="9" t="s">
        <v>2378</v>
      </c>
      <c r="P360" s="16">
        <v>209</v>
      </c>
      <c r="Q360">
        <f t="shared" si="29"/>
        <v>209</v>
      </c>
    </row>
    <row r="361" spans="1:17">
      <c r="A361" s="9" t="s">
        <v>1143</v>
      </c>
      <c r="B361" s="9" t="s">
        <v>5573</v>
      </c>
      <c r="C361" s="9" t="s">
        <v>891</v>
      </c>
      <c r="D361" s="9" t="s">
        <v>17</v>
      </c>
      <c r="E361" s="9" t="s">
        <v>36</v>
      </c>
      <c r="F361" s="9" t="s">
        <v>832</v>
      </c>
      <c r="G361" s="9" t="s">
        <v>14</v>
      </c>
      <c r="H361" s="9" t="str">
        <f t="shared" si="25"/>
        <v>StandardPrice</v>
      </c>
      <c r="I361" s="9" t="str">
        <f t="shared" si="26"/>
        <v/>
      </c>
      <c r="J361" s="9" t="s">
        <v>19</v>
      </c>
      <c r="K361" s="9" t="s">
        <v>20</v>
      </c>
      <c r="L361" s="9" t="str">
        <f t="shared" si="27"/>
        <v>10</v>
      </c>
      <c r="M361" s="9" t="str">
        <f t="shared" si="28"/>
        <v>kg</v>
      </c>
      <c r="N361" s="9" t="s">
        <v>14</v>
      </c>
      <c r="O361" s="9" t="s">
        <v>181</v>
      </c>
      <c r="P361" s="16">
        <v>210</v>
      </c>
      <c r="Q361">
        <f t="shared" si="29"/>
        <v>210</v>
      </c>
    </row>
    <row r="362" spans="1:17">
      <c r="A362" s="9" t="s">
        <v>1145</v>
      </c>
      <c r="B362" s="9" t="s">
        <v>5574</v>
      </c>
      <c r="C362" s="9" t="s">
        <v>891</v>
      </c>
      <c r="D362" s="9" t="s">
        <v>17</v>
      </c>
      <c r="E362" s="9" t="s">
        <v>36</v>
      </c>
      <c r="F362" s="9" t="s">
        <v>832</v>
      </c>
      <c r="G362" s="9" t="s">
        <v>14</v>
      </c>
      <c r="H362" s="9" t="str">
        <f t="shared" si="25"/>
        <v>PlusPrice</v>
      </c>
      <c r="I362" s="9" t="str">
        <f t="shared" si="26"/>
        <v>1</v>
      </c>
      <c r="J362" s="9" t="s">
        <v>25</v>
      </c>
      <c r="K362" s="9" t="s">
        <v>33</v>
      </c>
      <c r="L362" s="9">
        <f t="shared" si="27"/>
        <v>9999</v>
      </c>
      <c r="M362" s="9" t="str">
        <f t="shared" si="28"/>
        <v>kg</v>
      </c>
      <c r="N362" s="9" t="s">
        <v>14</v>
      </c>
      <c r="O362" s="9" t="s">
        <v>27</v>
      </c>
      <c r="P362" s="16">
        <v>210</v>
      </c>
      <c r="Q362">
        <f t="shared" si="29"/>
        <v>210</v>
      </c>
    </row>
    <row r="363" spans="1:17">
      <c r="A363" s="9" t="s">
        <v>1148</v>
      </c>
      <c r="B363" s="9" t="s">
        <v>5575</v>
      </c>
      <c r="C363" s="9" t="s">
        <v>894</v>
      </c>
      <c r="D363" s="9" t="s">
        <v>17</v>
      </c>
      <c r="E363" s="9" t="s">
        <v>36</v>
      </c>
      <c r="F363" s="9" t="s">
        <v>835</v>
      </c>
      <c r="G363" s="9" t="s">
        <v>14</v>
      </c>
      <c r="H363" s="9" t="str">
        <f t="shared" si="25"/>
        <v>StandardPrice</v>
      </c>
      <c r="I363" s="9" t="str">
        <f t="shared" si="26"/>
        <v/>
      </c>
      <c r="J363" s="9" t="s">
        <v>19</v>
      </c>
      <c r="K363" s="9" t="s">
        <v>20</v>
      </c>
      <c r="L363" s="9" t="str">
        <f t="shared" si="27"/>
        <v>10</v>
      </c>
      <c r="M363" s="9" t="str">
        <f t="shared" si="28"/>
        <v>kg</v>
      </c>
      <c r="N363" s="9" t="s">
        <v>14</v>
      </c>
      <c r="O363" s="9" t="s">
        <v>507</v>
      </c>
      <c r="P363" s="16">
        <v>211</v>
      </c>
      <c r="Q363">
        <f t="shared" si="29"/>
        <v>211</v>
      </c>
    </row>
    <row r="364" spans="1:17">
      <c r="A364" s="9" t="s">
        <v>1150</v>
      </c>
      <c r="B364" s="9" t="s">
        <v>5576</v>
      </c>
      <c r="C364" s="9" t="s">
        <v>894</v>
      </c>
      <c r="D364" s="9" t="s">
        <v>17</v>
      </c>
      <c r="E364" s="9" t="s">
        <v>36</v>
      </c>
      <c r="F364" s="9" t="s">
        <v>835</v>
      </c>
      <c r="G364" s="9" t="s">
        <v>14</v>
      </c>
      <c r="H364" s="9" t="str">
        <f t="shared" si="25"/>
        <v>PlusPrice</v>
      </c>
      <c r="I364" s="9" t="str">
        <f t="shared" si="26"/>
        <v>1</v>
      </c>
      <c r="J364" s="9" t="s">
        <v>25</v>
      </c>
      <c r="K364" s="9" t="s">
        <v>33</v>
      </c>
      <c r="L364" s="9">
        <f t="shared" si="27"/>
        <v>9999</v>
      </c>
      <c r="M364" s="9" t="str">
        <f t="shared" si="28"/>
        <v>kg</v>
      </c>
      <c r="N364" s="9" t="s">
        <v>14</v>
      </c>
      <c r="O364" s="9" t="s">
        <v>2378</v>
      </c>
      <c r="P364" s="16">
        <v>211</v>
      </c>
      <c r="Q364">
        <f t="shared" si="29"/>
        <v>211</v>
      </c>
    </row>
    <row r="365" spans="1:17">
      <c r="A365" s="9" t="s">
        <v>1152</v>
      </c>
      <c r="B365" s="9" t="s">
        <v>5577</v>
      </c>
      <c r="C365" s="9" t="s">
        <v>30</v>
      </c>
      <c r="D365" s="9" t="s">
        <v>17</v>
      </c>
      <c r="E365" s="9" t="s">
        <v>36</v>
      </c>
      <c r="F365" s="9" t="s">
        <v>838</v>
      </c>
      <c r="G365" s="9" t="s">
        <v>14</v>
      </c>
      <c r="H365" s="9" t="str">
        <f t="shared" si="25"/>
        <v>StandardPrice</v>
      </c>
      <c r="I365" s="9" t="str">
        <f t="shared" si="26"/>
        <v/>
      </c>
      <c r="J365" s="9" t="s">
        <v>19</v>
      </c>
      <c r="K365" s="9" t="s">
        <v>43</v>
      </c>
      <c r="L365" s="9" t="str">
        <f t="shared" si="27"/>
        <v>5</v>
      </c>
      <c r="M365" s="9" t="str">
        <f t="shared" si="28"/>
        <v>kg</v>
      </c>
      <c r="N365" s="9" t="s">
        <v>14</v>
      </c>
      <c r="O365" s="9" t="s">
        <v>507</v>
      </c>
      <c r="P365" s="16">
        <v>212</v>
      </c>
      <c r="Q365">
        <f t="shared" si="29"/>
        <v>212</v>
      </c>
    </row>
    <row r="366" spans="1:17">
      <c r="A366" s="9" t="s">
        <v>1154</v>
      </c>
      <c r="B366" s="9" t="s">
        <v>5578</v>
      </c>
      <c r="C366" s="9" t="s">
        <v>30</v>
      </c>
      <c r="D366" s="9" t="s">
        <v>17</v>
      </c>
      <c r="E366" s="9" t="s">
        <v>36</v>
      </c>
      <c r="F366" s="9" t="s">
        <v>838</v>
      </c>
      <c r="G366" s="9" t="s">
        <v>14</v>
      </c>
      <c r="H366" s="9" t="str">
        <f t="shared" si="25"/>
        <v>PlusPrice</v>
      </c>
      <c r="I366" s="9" t="str">
        <f t="shared" si="26"/>
        <v>1</v>
      </c>
      <c r="J366" s="9" t="s">
        <v>47</v>
      </c>
      <c r="K366" s="9" t="s">
        <v>33</v>
      </c>
      <c r="L366" s="9">
        <f t="shared" si="27"/>
        <v>9999</v>
      </c>
      <c r="M366" s="9" t="str">
        <f t="shared" si="28"/>
        <v>kg</v>
      </c>
      <c r="N366" s="9" t="s">
        <v>14</v>
      </c>
      <c r="O366" s="9" t="s">
        <v>55</v>
      </c>
      <c r="P366" s="16">
        <v>212</v>
      </c>
      <c r="Q366">
        <f t="shared" si="29"/>
        <v>212</v>
      </c>
    </row>
    <row r="367" spans="1:17">
      <c r="A367" s="9" t="s">
        <v>1157</v>
      </c>
      <c r="B367" s="9" t="s">
        <v>5579</v>
      </c>
      <c r="C367" s="9" t="s">
        <v>897</v>
      </c>
      <c r="D367" s="9" t="s">
        <v>17</v>
      </c>
      <c r="E367" s="9" t="s">
        <v>36</v>
      </c>
      <c r="F367" s="9" t="s">
        <v>841</v>
      </c>
      <c r="G367" s="9" t="s">
        <v>14</v>
      </c>
      <c r="H367" s="9" t="str">
        <f t="shared" si="25"/>
        <v>StandardPrice</v>
      </c>
      <c r="I367" s="9" t="str">
        <f t="shared" si="26"/>
        <v/>
      </c>
      <c r="J367" s="9" t="s">
        <v>19</v>
      </c>
      <c r="K367" s="9" t="s">
        <v>14</v>
      </c>
      <c r="L367" s="9" t="str">
        <f t="shared" si="27"/>
        <v>1</v>
      </c>
      <c r="M367" s="9" t="str">
        <f t="shared" si="28"/>
        <v>kg</v>
      </c>
      <c r="N367" s="9" t="s">
        <v>14</v>
      </c>
      <c r="O367" s="9" t="s">
        <v>181</v>
      </c>
      <c r="P367" s="16">
        <v>213</v>
      </c>
      <c r="Q367">
        <f t="shared" si="29"/>
        <v>213</v>
      </c>
    </row>
    <row r="368" spans="1:17">
      <c r="A368" s="9" t="s">
        <v>1160</v>
      </c>
      <c r="B368" s="9" t="s">
        <v>5580</v>
      </c>
      <c r="C368" s="9" t="s">
        <v>897</v>
      </c>
      <c r="D368" s="9" t="s">
        <v>17</v>
      </c>
      <c r="E368" s="9" t="s">
        <v>36</v>
      </c>
      <c r="F368" s="9" t="s">
        <v>841</v>
      </c>
      <c r="G368" s="9" t="s">
        <v>14</v>
      </c>
      <c r="H368" s="9" t="str">
        <f t="shared" si="25"/>
        <v>PlusPrice</v>
      </c>
      <c r="I368" s="9" t="str">
        <f t="shared" si="26"/>
        <v>1</v>
      </c>
      <c r="J368" s="9" t="s">
        <v>17</v>
      </c>
      <c r="K368" s="9" t="s">
        <v>33</v>
      </c>
      <c r="L368" s="9">
        <f t="shared" si="27"/>
        <v>9999</v>
      </c>
      <c r="M368" s="9" t="str">
        <f t="shared" si="28"/>
        <v>kg</v>
      </c>
      <c r="N368" s="9" t="s">
        <v>14</v>
      </c>
      <c r="O368" s="9" t="s">
        <v>87</v>
      </c>
      <c r="P368" s="16">
        <v>213</v>
      </c>
      <c r="Q368">
        <f t="shared" si="29"/>
        <v>213</v>
      </c>
    </row>
    <row r="369" spans="1:17">
      <c r="A369" s="9" t="s">
        <v>1162</v>
      </c>
      <c r="B369" s="9" t="s">
        <v>5581</v>
      </c>
      <c r="C369" s="9" t="s">
        <v>414</v>
      </c>
      <c r="D369" s="9" t="s">
        <v>17</v>
      </c>
      <c r="E369" s="9" t="s">
        <v>36</v>
      </c>
      <c r="F369" s="9" t="s">
        <v>844</v>
      </c>
      <c r="G369" s="9" t="s">
        <v>19</v>
      </c>
      <c r="H369" s="9" t="str">
        <f t="shared" si="25"/>
        <v>StandardPrice</v>
      </c>
      <c r="I369" s="9" t="str">
        <f t="shared" si="26"/>
        <v/>
      </c>
      <c r="J369" s="9" t="s">
        <v>19</v>
      </c>
      <c r="K369" s="9" t="s">
        <v>14</v>
      </c>
      <c r="L369" s="9" t="str">
        <f t="shared" si="27"/>
        <v>1</v>
      </c>
      <c r="M369" s="9" t="str">
        <f t="shared" si="28"/>
        <v>Items</v>
      </c>
      <c r="N369" s="9" t="s">
        <v>19</v>
      </c>
      <c r="O369" s="9" t="s">
        <v>1713</v>
      </c>
      <c r="P369" s="16">
        <v>214</v>
      </c>
      <c r="Q369">
        <f t="shared" si="29"/>
        <v>214</v>
      </c>
    </row>
    <row r="370" spans="1:17">
      <c r="A370" s="9" t="s">
        <v>1164</v>
      </c>
      <c r="B370" s="9" t="s">
        <v>5582</v>
      </c>
      <c r="C370" s="9" t="s">
        <v>587</v>
      </c>
      <c r="D370" s="9" t="s">
        <v>17</v>
      </c>
      <c r="E370" s="9" t="s">
        <v>36</v>
      </c>
      <c r="F370" s="9" t="s">
        <v>847</v>
      </c>
      <c r="G370" s="9" t="s">
        <v>19</v>
      </c>
      <c r="H370" s="9" t="str">
        <f t="shared" si="25"/>
        <v>StandardPrice</v>
      </c>
      <c r="I370" s="9" t="str">
        <f t="shared" si="26"/>
        <v/>
      </c>
      <c r="J370" s="9" t="s">
        <v>19</v>
      </c>
      <c r="K370" s="9" t="s">
        <v>14</v>
      </c>
      <c r="L370" s="9" t="str">
        <f t="shared" si="27"/>
        <v>1</v>
      </c>
      <c r="M370" s="9" t="str">
        <f t="shared" si="28"/>
        <v>Items</v>
      </c>
      <c r="N370" s="9" t="s">
        <v>19</v>
      </c>
      <c r="O370" s="9" t="s">
        <v>488</v>
      </c>
      <c r="P370" s="16">
        <v>215</v>
      </c>
      <c r="Q370">
        <f t="shared" si="29"/>
        <v>215</v>
      </c>
    </row>
    <row r="371" spans="1:17">
      <c r="A371" s="9" t="s">
        <v>1166</v>
      </c>
      <c r="B371" s="9" t="s">
        <v>5583</v>
      </c>
      <c r="C371" s="9" t="s">
        <v>591</v>
      </c>
      <c r="D371" s="9" t="s">
        <v>17</v>
      </c>
      <c r="E371" s="9" t="s">
        <v>36</v>
      </c>
      <c r="F371" s="9" t="s">
        <v>850</v>
      </c>
      <c r="G371" s="9" t="s">
        <v>19</v>
      </c>
      <c r="H371" s="9" t="str">
        <f t="shared" si="25"/>
        <v>StandardPrice</v>
      </c>
      <c r="I371" s="9" t="str">
        <f t="shared" si="26"/>
        <v/>
      </c>
      <c r="J371" s="9" t="s">
        <v>19</v>
      </c>
      <c r="K371" s="9" t="s">
        <v>14</v>
      </c>
      <c r="L371" s="9" t="str">
        <f t="shared" si="27"/>
        <v>1</v>
      </c>
      <c r="M371" s="9" t="str">
        <f t="shared" si="28"/>
        <v>Items</v>
      </c>
      <c r="N371" s="9" t="s">
        <v>19</v>
      </c>
      <c r="O371" s="9" t="s">
        <v>3774</v>
      </c>
      <c r="P371" s="16">
        <v>216</v>
      </c>
      <c r="Q371">
        <f t="shared" si="29"/>
        <v>216</v>
      </c>
    </row>
    <row r="372" spans="1:17">
      <c r="A372" s="9" t="s">
        <v>1168</v>
      </c>
      <c r="B372" s="9" t="s">
        <v>5584</v>
      </c>
      <c r="C372" s="9" t="s">
        <v>900</v>
      </c>
      <c r="D372" s="9" t="s">
        <v>17</v>
      </c>
      <c r="E372" s="9" t="s">
        <v>36</v>
      </c>
      <c r="F372" s="9" t="s">
        <v>853</v>
      </c>
      <c r="G372" s="9" t="s">
        <v>19</v>
      </c>
      <c r="H372" s="9" t="str">
        <f t="shared" si="25"/>
        <v>StandardPrice</v>
      </c>
      <c r="I372" s="9" t="str">
        <f t="shared" si="26"/>
        <v/>
      </c>
      <c r="J372" s="9" t="s">
        <v>19</v>
      </c>
      <c r="K372" s="9" t="s">
        <v>14</v>
      </c>
      <c r="L372" s="9" t="str">
        <f t="shared" si="27"/>
        <v>1</v>
      </c>
      <c r="M372" s="9" t="str">
        <f t="shared" si="28"/>
        <v>Items</v>
      </c>
      <c r="N372" s="9" t="s">
        <v>19</v>
      </c>
      <c r="O372" s="9" t="s">
        <v>1626</v>
      </c>
      <c r="P372" s="16">
        <v>217</v>
      </c>
      <c r="Q372">
        <f t="shared" si="29"/>
        <v>217</v>
      </c>
    </row>
    <row r="373" spans="1:17">
      <c r="A373" s="9" t="s">
        <v>1170</v>
      </c>
      <c r="B373" s="9" t="s">
        <v>5585</v>
      </c>
      <c r="C373" s="9" t="s">
        <v>904</v>
      </c>
      <c r="D373" s="9" t="s">
        <v>17</v>
      </c>
      <c r="E373" s="9" t="s">
        <v>36</v>
      </c>
      <c r="F373" s="9" t="s">
        <v>856</v>
      </c>
      <c r="G373" s="9" t="s">
        <v>19</v>
      </c>
      <c r="H373" s="9" t="str">
        <f t="shared" si="25"/>
        <v>StandardPrice</v>
      </c>
      <c r="I373" s="9" t="str">
        <f t="shared" si="26"/>
        <v/>
      </c>
      <c r="J373" s="9" t="s">
        <v>19</v>
      </c>
      <c r="K373" s="9" t="s">
        <v>14</v>
      </c>
      <c r="L373" s="9" t="str">
        <f t="shared" si="27"/>
        <v>1</v>
      </c>
      <c r="M373" s="9" t="str">
        <f t="shared" si="28"/>
        <v>Items</v>
      </c>
      <c r="N373" s="9" t="s">
        <v>19</v>
      </c>
      <c r="O373" s="9" t="s">
        <v>196</v>
      </c>
      <c r="P373" s="16">
        <v>218</v>
      </c>
      <c r="Q373">
        <f t="shared" si="29"/>
        <v>218</v>
      </c>
    </row>
    <row r="374" spans="1:17">
      <c r="A374" s="9" t="s">
        <v>1172</v>
      </c>
      <c r="B374" s="9" t="s">
        <v>5586</v>
      </c>
      <c r="C374" s="9" t="s">
        <v>907</v>
      </c>
      <c r="D374" s="9" t="s">
        <v>17</v>
      </c>
      <c r="E374" s="9" t="s">
        <v>36</v>
      </c>
      <c r="F374" s="9" t="s">
        <v>859</v>
      </c>
      <c r="G374" s="9" t="s">
        <v>19</v>
      </c>
      <c r="H374" s="9" t="str">
        <f t="shared" si="25"/>
        <v>StandardPrice</v>
      </c>
      <c r="I374" s="9" t="str">
        <f t="shared" si="26"/>
        <v/>
      </c>
      <c r="J374" s="9" t="s">
        <v>19</v>
      </c>
      <c r="K374" s="9" t="s">
        <v>14</v>
      </c>
      <c r="L374" s="9" t="str">
        <f t="shared" si="27"/>
        <v>1</v>
      </c>
      <c r="M374" s="9" t="str">
        <f t="shared" si="28"/>
        <v>Items</v>
      </c>
      <c r="N374" s="9" t="s">
        <v>19</v>
      </c>
      <c r="O374" s="9" t="s">
        <v>674</v>
      </c>
      <c r="P374" s="16">
        <v>219</v>
      </c>
      <c r="Q374">
        <f t="shared" si="29"/>
        <v>219</v>
      </c>
    </row>
    <row r="375" spans="1:17">
      <c r="A375" s="9" t="s">
        <v>1174</v>
      </c>
      <c r="B375" s="9" t="s">
        <v>5587</v>
      </c>
      <c r="C375" s="9" t="s">
        <v>366</v>
      </c>
      <c r="D375" s="9" t="s">
        <v>17</v>
      </c>
      <c r="E375" s="9" t="s">
        <v>36</v>
      </c>
      <c r="F375" s="9" t="s">
        <v>862</v>
      </c>
      <c r="G375" s="9" t="s">
        <v>14</v>
      </c>
      <c r="H375" s="9" t="str">
        <f t="shared" si="25"/>
        <v>StandardPrice</v>
      </c>
      <c r="I375" s="9" t="str">
        <f t="shared" si="26"/>
        <v/>
      </c>
      <c r="J375" s="9" t="s">
        <v>19</v>
      </c>
      <c r="K375" s="9" t="s">
        <v>20</v>
      </c>
      <c r="L375" s="9" t="str">
        <f t="shared" si="27"/>
        <v>10</v>
      </c>
      <c r="M375" s="9" t="str">
        <f t="shared" si="28"/>
        <v>kg</v>
      </c>
      <c r="N375" s="9" t="s">
        <v>14</v>
      </c>
      <c r="O375" s="9" t="s">
        <v>181</v>
      </c>
      <c r="P375" s="16">
        <v>220</v>
      </c>
      <c r="Q375">
        <f t="shared" si="29"/>
        <v>220</v>
      </c>
    </row>
    <row r="376" spans="1:17">
      <c r="A376" s="9" t="s">
        <v>1176</v>
      </c>
      <c r="B376" s="9" t="s">
        <v>5588</v>
      </c>
      <c r="C376" s="9" t="s">
        <v>366</v>
      </c>
      <c r="D376" s="9" t="s">
        <v>17</v>
      </c>
      <c r="E376" s="9" t="s">
        <v>36</v>
      </c>
      <c r="F376" s="9" t="s">
        <v>862</v>
      </c>
      <c r="G376" s="9" t="s">
        <v>14</v>
      </c>
      <c r="H376" s="9" t="str">
        <f t="shared" si="25"/>
        <v>PlusPrice</v>
      </c>
      <c r="I376" s="9" t="str">
        <f t="shared" si="26"/>
        <v>1</v>
      </c>
      <c r="J376" s="9" t="s">
        <v>25</v>
      </c>
      <c r="K376" s="9" t="s">
        <v>33</v>
      </c>
      <c r="L376" s="9">
        <f t="shared" si="27"/>
        <v>9999</v>
      </c>
      <c r="M376" s="9" t="str">
        <f t="shared" si="28"/>
        <v>kg</v>
      </c>
      <c r="N376" s="9" t="s">
        <v>14</v>
      </c>
      <c r="O376" s="9" t="s">
        <v>27</v>
      </c>
      <c r="P376" s="16">
        <v>220</v>
      </c>
      <c r="Q376">
        <f t="shared" si="29"/>
        <v>220</v>
      </c>
    </row>
    <row r="377" spans="1:17">
      <c r="A377" s="9" t="s">
        <v>1179</v>
      </c>
      <c r="B377" s="9" t="s">
        <v>5589</v>
      </c>
      <c r="C377" s="9" t="s">
        <v>428</v>
      </c>
      <c r="D377" s="9" t="s">
        <v>17</v>
      </c>
      <c r="E377" s="9" t="s">
        <v>36</v>
      </c>
      <c r="F377" s="9" t="s">
        <v>1596</v>
      </c>
      <c r="G377" s="9" t="s">
        <v>14</v>
      </c>
      <c r="H377" s="9" t="str">
        <f t="shared" si="25"/>
        <v>StandardPrice</v>
      </c>
      <c r="I377" s="9" t="str">
        <f t="shared" si="26"/>
        <v/>
      </c>
      <c r="J377" s="9" t="s">
        <v>19</v>
      </c>
      <c r="K377" s="9" t="s">
        <v>20</v>
      </c>
      <c r="L377" s="9" t="str">
        <f t="shared" si="27"/>
        <v>10</v>
      </c>
      <c r="M377" s="9" t="str">
        <f t="shared" si="28"/>
        <v>kg</v>
      </c>
      <c r="N377" s="9" t="s">
        <v>14</v>
      </c>
      <c r="O377" s="9" t="s">
        <v>50</v>
      </c>
      <c r="P377" s="16">
        <v>221</v>
      </c>
      <c r="Q377">
        <f t="shared" si="29"/>
        <v>221</v>
      </c>
    </row>
    <row r="378" spans="1:17">
      <c r="A378" s="9" t="s">
        <v>1181</v>
      </c>
      <c r="B378" s="9" t="s">
        <v>5590</v>
      </c>
      <c r="C378" s="9" t="s">
        <v>428</v>
      </c>
      <c r="D378" s="9" t="s">
        <v>17</v>
      </c>
      <c r="E378" s="9" t="s">
        <v>36</v>
      </c>
      <c r="F378" s="9" t="s">
        <v>1596</v>
      </c>
      <c r="G378" s="9" t="s">
        <v>14</v>
      </c>
      <c r="H378" s="9" t="str">
        <f t="shared" si="25"/>
        <v>PlusPrice</v>
      </c>
      <c r="I378" s="9" t="str">
        <f t="shared" si="26"/>
        <v>1</v>
      </c>
      <c r="J378" s="9" t="s">
        <v>25</v>
      </c>
      <c r="K378" s="9" t="s">
        <v>33</v>
      </c>
      <c r="L378" s="9">
        <f t="shared" si="27"/>
        <v>9999</v>
      </c>
      <c r="M378" s="9" t="str">
        <f t="shared" si="28"/>
        <v>kg</v>
      </c>
      <c r="N378" s="9" t="s">
        <v>14</v>
      </c>
      <c r="O378" s="9" t="s">
        <v>27</v>
      </c>
      <c r="P378" s="16">
        <v>221</v>
      </c>
      <c r="Q378">
        <f t="shared" si="29"/>
        <v>221</v>
      </c>
    </row>
    <row r="379" spans="1:17">
      <c r="A379" s="9" t="s">
        <v>1183</v>
      </c>
      <c r="B379" s="9" t="s">
        <v>5591</v>
      </c>
      <c r="C379" s="9" t="s">
        <v>910</v>
      </c>
      <c r="D379" s="9" t="s">
        <v>17</v>
      </c>
      <c r="E379" s="9" t="s">
        <v>36</v>
      </c>
      <c r="F379" s="9" t="s">
        <v>872</v>
      </c>
      <c r="G379" s="9" t="s">
        <v>14</v>
      </c>
      <c r="H379" s="9" t="str">
        <f t="shared" si="25"/>
        <v>StandardPrice</v>
      </c>
      <c r="I379" s="9" t="str">
        <f t="shared" si="26"/>
        <v/>
      </c>
      <c r="J379" s="9" t="s">
        <v>19</v>
      </c>
      <c r="K379" s="9" t="s">
        <v>20</v>
      </c>
      <c r="L379" s="9" t="str">
        <f t="shared" si="27"/>
        <v>10</v>
      </c>
      <c r="M379" s="9" t="str">
        <f t="shared" si="28"/>
        <v>kg</v>
      </c>
      <c r="N379" s="9" t="s">
        <v>14</v>
      </c>
      <c r="O379" s="9" t="s">
        <v>507</v>
      </c>
      <c r="P379" s="16">
        <v>222</v>
      </c>
      <c r="Q379">
        <f t="shared" si="29"/>
        <v>222</v>
      </c>
    </row>
    <row r="380" spans="1:17">
      <c r="A380" s="9" t="s">
        <v>1186</v>
      </c>
      <c r="B380" s="9" t="s">
        <v>5592</v>
      </c>
      <c r="C380" s="9" t="s">
        <v>910</v>
      </c>
      <c r="D380" s="9" t="s">
        <v>17</v>
      </c>
      <c r="E380" s="9" t="s">
        <v>36</v>
      </c>
      <c r="F380" s="9" t="s">
        <v>872</v>
      </c>
      <c r="G380" s="9" t="s">
        <v>14</v>
      </c>
      <c r="H380" s="9" t="str">
        <f t="shared" si="25"/>
        <v>PlusPrice</v>
      </c>
      <c r="I380" s="9" t="str">
        <f t="shared" si="26"/>
        <v>1</v>
      </c>
      <c r="J380" s="9" t="s">
        <v>25</v>
      </c>
      <c r="K380" s="9" t="s">
        <v>33</v>
      </c>
      <c r="L380" s="9">
        <f t="shared" si="27"/>
        <v>9999</v>
      </c>
      <c r="M380" s="9" t="str">
        <f t="shared" si="28"/>
        <v>kg</v>
      </c>
      <c r="N380" s="9" t="s">
        <v>14</v>
      </c>
      <c r="O380" s="9" t="s">
        <v>55</v>
      </c>
      <c r="P380" s="16">
        <v>222</v>
      </c>
      <c r="Q380">
        <f t="shared" si="29"/>
        <v>222</v>
      </c>
    </row>
    <row r="381" spans="1:17">
      <c r="A381" s="9" t="s">
        <v>1188</v>
      </c>
      <c r="B381" s="9" t="s">
        <v>5593</v>
      </c>
      <c r="C381" s="9" t="s">
        <v>505</v>
      </c>
      <c r="D381" s="9" t="s">
        <v>17</v>
      </c>
      <c r="E381" s="9" t="s">
        <v>36</v>
      </c>
      <c r="F381" s="9" t="s">
        <v>1609</v>
      </c>
      <c r="G381" s="9" t="s">
        <v>19</v>
      </c>
      <c r="H381" s="9" t="str">
        <f t="shared" si="25"/>
        <v>StandardPrice</v>
      </c>
      <c r="I381" s="9" t="str">
        <f t="shared" si="26"/>
        <v/>
      </c>
      <c r="J381" s="9" t="s">
        <v>19</v>
      </c>
      <c r="K381" s="9" t="s">
        <v>14</v>
      </c>
      <c r="L381" s="9" t="str">
        <f t="shared" si="27"/>
        <v>1</v>
      </c>
      <c r="M381" s="9" t="str">
        <f t="shared" si="28"/>
        <v>Items</v>
      </c>
      <c r="N381" s="9" t="s">
        <v>19</v>
      </c>
      <c r="O381" s="9" t="s">
        <v>730</v>
      </c>
      <c r="P381" s="16">
        <v>223</v>
      </c>
      <c r="Q381">
        <f t="shared" si="29"/>
        <v>223</v>
      </c>
    </row>
    <row r="382" spans="1:17">
      <c r="A382" s="9" t="s">
        <v>1191</v>
      </c>
      <c r="B382" s="9" t="s">
        <v>5594</v>
      </c>
      <c r="C382" s="9" t="s">
        <v>509</v>
      </c>
      <c r="D382" s="9" t="s">
        <v>17</v>
      </c>
      <c r="E382" s="9" t="s">
        <v>36</v>
      </c>
      <c r="F382" s="9" t="s">
        <v>1612</v>
      </c>
      <c r="G382" s="9" t="s">
        <v>19</v>
      </c>
      <c r="H382" s="9" t="str">
        <f t="shared" si="25"/>
        <v>StandardPrice</v>
      </c>
      <c r="I382" s="9" t="str">
        <f t="shared" si="26"/>
        <v/>
      </c>
      <c r="J382" s="9" t="s">
        <v>19</v>
      </c>
      <c r="K382" s="9" t="s">
        <v>14</v>
      </c>
      <c r="L382" s="9" t="str">
        <f t="shared" si="27"/>
        <v>1</v>
      </c>
      <c r="M382" s="9" t="str">
        <f t="shared" si="28"/>
        <v>Items</v>
      </c>
      <c r="N382" s="9" t="s">
        <v>19</v>
      </c>
      <c r="O382" s="9" t="s">
        <v>4249</v>
      </c>
      <c r="P382" s="16">
        <v>224</v>
      </c>
      <c r="Q382">
        <f t="shared" si="29"/>
        <v>224</v>
      </c>
    </row>
    <row r="383" spans="1:17">
      <c r="A383" s="9" t="s">
        <v>1194</v>
      </c>
      <c r="B383" s="9" t="s">
        <v>5595</v>
      </c>
      <c r="C383" s="9" t="s">
        <v>512</v>
      </c>
      <c r="D383" s="9" t="s">
        <v>17</v>
      </c>
      <c r="E383" s="9" t="s">
        <v>36</v>
      </c>
      <c r="F383" s="9" t="s">
        <v>1616</v>
      </c>
      <c r="G383" s="9" t="s">
        <v>19</v>
      </c>
      <c r="H383" s="9" t="str">
        <f t="shared" si="25"/>
        <v>StandardPrice</v>
      </c>
      <c r="I383" s="9" t="str">
        <f t="shared" si="26"/>
        <v/>
      </c>
      <c r="J383" s="9" t="s">
        <v>19</v>
      </c>
      <c r="K383" s="9" t="s">
        <v>14</v>
      </c>
      <c r="L383" s="9" t="str">
        <f t="shared" si="27"/>
        <v>1</v>
      </c>
      <c r="M383" s="9" t="str">
        <f t="shared" si="28"/>
        <v>Items</v>
      </c>
      <c r="N383" s="9" t="s">
        <v>19</v>
      </c>
      <c r="O383" s="9" t="s">
        <v>5052</v>
      </c>
      <c r="P383" s="16">
        <v>225</v>
      </c>
      <c r="Q383">
        <f t="shared" si="29"/>
        <v>225</v>
      </c>
    </row>
    <row r="384" spans="1:17">
      <c r="A384" s="9" t="s">
        <v>1196</v>
      </c>
      <c r="B384" s="9" t="s">
        <v>5596</v>
      </c>
      <c r="C384" s="9" t="s">
        <v>515</v>
      </c>
      <c r="D384" s="9" t="s">
        <v>17</v>
      </c>
      <c r="E384" s="9" t="s">
        <v>36</v>
      </c>
      <c r="F384" s="9" t="s">
        <v>1619</v>
      </c>
      <c r="G384" s="9" t="s">
        <v>19</v>
      </c>
      <c r="H384" s="9" t="str">
        <f t="shared" si="25"/>
        <v>StandardPrice</v>
      </c>
      <c r="I384" s="9" t="str">
        <f t="shared" si="26"/>
        <v/>
      </c>
      <c r="J384" s="9" t="s">
        <v>19</v>
      </c>
      <c r="K384" s="9" t="s">
        <v>14</v>
      </c>
      <c r="L384" s="9" t="str">
        <f t="shared" si="27"/>
        <v>1</v>
      </c>
      <c r="M384" s="9" t="str">
        <f t="shared" si="28"/>
        <v>Items</v>
      </c>
      <c r="N384" s="9" t="s">
        <v>19</v>
      </c>
      <c r="O384" s="9" t="s">
        <v>1750</v>
      </c>
      <c r="P384" s="16">
        <v>226</v>
      </c>
      <c r="Q384">
        <f t="shared" si="29"/>
        <v>226</v>
      </c>
    </row>
    <row r="385" spans="1:17">
      <c r="A385" s="9" t="s">
        <v>1198</v>
      </c>
      <c r="B385" s="9" t="s">
        <v>5597</v>
      </c>
      <c r="C385" s="9" t="s">
        <v>520</v>
      </c>
      <c r="D385" s="9" t="s">
        <v>17</v>
      </c>
      <c r="E385" s="9" t="s">
        <v>36</v>
      </c>
      <c r="F385" s="9" t="s">
        <v>1623</v>
      </c>
      <c r="G385" s="9" t="s">
        <v>19</v>
      </c>
      <c r="H385" s="9" t="str">
        <f t="shared" si="25"/>
        <v>StandardPrice</v>
      </c>
      <c r="I385" s="9" t="str">
        <f t="shared" si="26"/>
        <v/>
      </c>
      <c r="J385" s="9" t="s">
        <v>19</v>
      </c>
      <c r="K385" s="9" t="s">
        <v>14</v>
      </c>
      <c r="L385" s="9" t="str">
        <f t="shared" si="27"/>
        <v>1</v>
      </c>
      <c r="M385" s="9" t="str">
        <f t="shared" si="28"/>
        <v>Items</v>
      </c>
      <c r="N385" s="9" t="s">
        <v>19</v>
      </c>
      <c r="O385" s="9" t="s">
        <v>5019</v>
      </c>
      <c r="P385" s="16">
        <v>227</v>
      </c>
      <c r="Q385">
        <f t="shared" si="29"/>
        <v>227</v>
      </c>
    </row>
    <row r="386" spans="1:17">
      <c r="A386" s="9" t="s">
        <v>1200</v>
      </c>
      <c r="B386" s="9" t="s">
        <v>5598</v>
      </c>
      <c r="C386" s="9" t="s">
        <v>501</v>
      </c>
      <c r="D386" s="9" t="s">
        <v>17</v>
      </c>
      <c r="E386" s="9" t="s">
        <v>36</v>
      </c>
      <c r="F386" s="9" t="s">
        <v>890</v>
      </c>
      <c r="G386" s="9" t="s">
        <v>19</v>
      </c>
      <c r="H386" s="9" t="str">
        <f t="shared" si="25"/>
        <v>StandardPrice</v>
      </c>
      <c r="I386" s="9" t="str">
        <f t="shared" si="26"/>
        <v/>
      </c>
      <c r="J386" s="9" t="s">
        <v>19</v>
      </c>
      <c r="K386" s="9" t="s">
        <v>14</v>
      </c>
      <c r="L386" s="9" t="str">
        <f t="shared" si="27"/>
        <v>1</v>
      </c>
      <c r="M386" s="9" t="str">
        <f t="shared" si="28"/>
        <v>Items</v>
      </c>
      <c r="N386" s="9" t="s">
        <v>19</v>
      </c>
      <c r="O386" s="9" t="s">
        <v>674</v>
      </c>
      <c r="P386" s="16">
        <v>228</v>
      </c>
      <c r="Q386">
        <f t="shared" si="29"/>
        <v>228</v>
      </c>
    </row>
    <row r="387" spans="1:17">
      <c r="A387" s="9" t="s">
        <v>1202</v>
      </c>
      <c r="B387" s="9" t="s">
        <v>5599</v>
      </c>
      <c r="C387" s="9" t="s">
        <v>537</v>
      </c>
      <c r="D387" s="9" t="s">
        <v>17</v>
      </c>
      <c r="E387" s="9" t="s">
        <v>36</v>
      </c>
      <c r="F387" s="9" t="s">
        <v>1629</v>
      </c>
      <c r="G387" s="9" t="s">
        <v>19</v>
      </c>
      <c r="H387" s="9" t="str">
        <f t="shared" si="25"/>
        <v>StandardPrice</v>
      </c>
      <c r="I387" s="9" t="str">
        <f t="shared" si="26"/>
        <v/>
      </c>
      <c r="J387" s="9" t="s">
        <v>19</v>
      </c>
      <c r="K387" s="9" t="s">
        <v>14</v>
      </c>
      <c r="L387" s="9" t="str">
        <f t="shared" si="27"/>
        <v>1</v>
      </c>
      <c r="M387" s="9" t="str">
        <f t="shared" si="28"/>
        <v>Items</v>
      </c>
      <c r="N387" s="9" t="s">
        <v>19</v>
      </c>
      <c r="O387" s="9" t="s">
        <v>5052</v>
      </c>
      <c r="P387" s="16">
        <v>229</v>
      </c>
      <c r="Q387">
        <f t="shared" si="29"/>
        <v>229</v>
      </c>
    </row>
    <row r="388" spans="1:17">
      <c r="A388" s="9" t="s">
        <v>1204</v>
      </c>
      <c r="B388" s="9" t="s">
        <v>5600</v>
      </c>
      <c r="C388" s="9" t="s">
        <v>541</v>
      </c>
      <c r="D388" s="9" t="s">
        <v>17</v>
      </c>
      <c r="E388" s="9" t="s">
        <v>36</v>
      </c>
      <c r="F388" s="9" t="s">
        <v>1632</v>
      </c>
      <c r="G388" s="9" t="s">
        <v>19</v>
      </c>
      <c r="H388" s="9" t="str">
        <f t="shared" si="25"/>
        <v>StandardPrice</v>
      </c>
      <c r="I388" s="9" t="str">
        <f t="shared" si="26"/>
        <v/>
      </c>
      <c r="J388" s="9" t="s">
        <v>19</v>
      </c>
      <c r="K388" s="9" t="s">
        <v>14</v>
      </c>
      <c r="L388" s="9" t="str">
        <f t="shared" si="27"/>
        <v>1</v>
      </c>
      <c r="M388" s="9" t="str">
        <f t="shared" si="28"/>
        <v>Items</v>
      </c>
      <c r="N388" s="9" t="s">
        <v>19</v>
      </c>
      <c r="O388" s="9" t="s">
        <v>4390</v>
      </c>
      <c r="P388" s="16">
        <v>230</v>
      </c>
      <c r="Q388">
        <f t="shared" si="29"/>
        <v>230</v>
      </c>
    </row>
    <row r="389" spans="1:17">
      <c r="A389" s="9" t="s">
        <v>1206</v>
      </c>
      <c r="B389" s="9" t="s">
        <v>5601</v>
      </c>
      <c r="C389" s="9" t="s">
        <v>544</v>
      </c>
      <c r="D389" s="9" t="s">
        <v>17</v>
      </c>
      <c r="E389" s="9" t="s">
        <v>36</v>
      </c>
      <c r="F389" s="9" t="s">
        <v>899</v>
      </c>
      <c r="G389" s="9" t="s">
        <v>19</v>
      </c>
      <c r="H389" s="9" t="str">
        <f t="shared" ref="H389:H428" si="30">IF(J389="0","StandardPrice","PlusPrice")</f>
        <v>StandardPrice</v>
      </c>
      <c r="I389" s="9" t="str">
        <f t="shared" ref="I389:I428" si="31">IF(J389="0","","1")</f>
        <v/>
      </c>
      <c r="J389" s="9" t="s">
        <v>19</v>
      </c>
      <c r="K389" s="9" t="s">
        <v>14</v>
      </c>
      <c r="L389" s="9" t="str">
        <f t="shared" ref="L389:L428" si="32">IF(K389="",9999,K389)</f>
        <v>1</v>
      </c>
      <c r="M389" s="9" t="str">
        <f t="shared" ref="M389:M428" si="33">IF(N389="0","Items","kg")</f>
        <v>Items</v>
      </c>
      <c r="N389" s="9" t="s">
        <v>19</v>
      </c>
      <c r="O389" s="9" t="s">
        <v>5172</v>
      </c>
      <c r="P389" s="16">
        <v>231</v>
      </c>
      <c r="Q389">
        <f t="shared" ref="Q389:Q428" si="34">IF(LEN(P389)=1,"00"&amp;P389,IF(LEN(P389)=2,"0"&amp;P389,P389))</f>
        <v>231</v>
      </c>
    </row>
    <row r="390" spans="1:17">
      <c r="A390" s="9" t="s">
        <v>1208</v>
      </c>
      <c r="B390" s="9" t="s">
        <v>5602</v>
      </c>
      <c r="C390" s="9" t="s">
        <v>199</v>
      </c>
      <c r="D390" s="9" t="s">
        <v>17</v>
      </c>
      <c r="E390" s="9" t="s">
        <v>36</v>
      </c>
      <c r="F390" s="9" t="s">
        <v>903</v>
      </c>
      <c r="G390" s="9" t="s">
        <v>14</v>
      </c>
      <c r="H390" s="9" t="str">
        <f t="shared" si="30"/>
        <v>StandardPrice</v>
      </c>
      <c r="I390" s="9" t="str">
        <f t="shared" si="31"/>
        <v/>
      </c>
      <c r="J390" s="9" t="s">
        <v>19</v>
      </c>
      <c r="K390" s="9" t="s">
        <v>20</v>
      </c>
      <c r="L390" s="9" t="str">
        <f t="shared" si="32"/>
        <v>10</v>
      </c>
      <c r="M390" s="9" t="str">
        <f t="shared" si="33"/>
        <v>kg</v>
      </c>
      <c r="N390" s="9" t="s">
        <v>14</v>
      </c>
      <c r="O390" s="9" t="s">
        <v>50</v>
      </c>
      <c r="P390" s="16">
        <v>285</v>
      </c>
      <c r="Q390">
        <f t="shared" si="34"/>
        <v>285</v>
      </c>
    </row>
    <row r="391" spans="1:17">
      <c r="A391" s="9" t="s">
        <v>1210</v>
      </c>
      <c r="B391" s="9" t="s">
        <v>5603</v>
      </c>
      <c r="C391" s="9" t="s">
        <v>199</v>
      </c>
      <c r="D391" s="9" t="s">
        <v>17</v>
      </c>
      <c r="E391" s="9" t="s">
        <v>36</v>
      </c>
      <c r="F391" s="9" t="s">
        <v>903</v>
      </c>
      <c r="G391" s="9" t="s">
        <v>14</v>
      </c>
      <c r="H391" s="9" t="str">
        <f t="shared" si="30"/>
        <v>PlusPrice</v>
      </c>
      <c r="I391" s="9" t="str">
        <f t="shared" si="31"/>
        <v>1</v>
      </c>
      <c r="J391" s="9" t="s">
        <v>25</v>
      </c>
      <c r="K391" s="9" t="s">
        <v>33</v>
      </c>
      <c r="L391" s="9">
        <f t="shared" si="32"/>
        <v>9999</v>
      </c>
      <c r="M391" s="9" t="str">
        <f t="shared" si="33"/>
        <v>kg</v>
      </c>
      <c r="N391" s="9" t="s">
        <v>14</v>
      </c>
      <c r="O391" s="9" t="s">
        <v>27</v>
      </c>
      <c r="P391" s="16">
        <v>285</v>
      </c>
      <c r="Q391">
        <f t="shared" si="34"/>
        <v>285</v>
      </c>
    </row>
    <row r="392" spans="1:17">
      <c r="A392" s="9" t="s">
        <v>1212</v>
      </c>
      <c r="B392" s="9" t="s">
        <v>5604</v>
      </c>
      <c r="C392" s="9" t="s">
        <v>913</v>
      </c>
      <c r="D392" s="9" t="s">
        <v>17</v>
      </c>
      <c r="E392" s="9" t="s">
        <v>36</v>
      </c>
      <c r="F392" s="9" t="s">
        <v>906</v>
      </c>
      <c r="G392" s="9" t="s">
        <v>14</v>
      </c>
      <c r="H392" s="9" t="str">
        <f t="shared" si="30"/>
        <v>StandardPrice</v>
      </c>
      <c r="I392" s="9" t="str">
        <f t="shared" si="31"/>
        <v/>
      </c>
      <c r="J392" s="9" t="s">
        <v>19</v>
      </c>
      <c r="K392" s="9" t="s">
        <v>20</v>
      </c>
      <c r="L392" s="9" t="str">
        <f t="shared" si="32"/>
        <v>10</v>
      </c>
      <c r="M392" s="9" t="str">
        <f t="shared" si="33"/>
        <v>kg</v>
      </c>
      <c r="N392" s="9" t="s">
        <v>14</v>
      </c>
      <c r="O392" s="9" t="s">
        <v>181</v>
      </c>
      <c r="P392" s="16">
        <v>233</v>
      </c>
      <c r="Q392">
        <f t="shared" si="34"/>
        <v>233</v>
      </c>
    </row>
    <row r="393" spans="1:17">
      <c r="A393" s="9" t="s">
        <v>1214</v>
      </c>
      <c r="B393" s="9" t="s">
        <v>5605</v>
      </c>
      <c r="C393" s="9" t="s">
        <v>913</v>
      </c>
      <c r="D393" s="9" t="s">
        <v>17</v>
      </c>
      <c r="E393" s="9" t="s">
        <v>36</v>
      </c>
      <c r="F393" s="9" t="s">
        <v>906</v>
      </c>
      <c r="G393" s="9" t="s">
        <v>14</v>
      </c>
      <c r="H393" s="9" t="str">
        <f t="shared" si="30"/>
        <v>PlusPrice</v>
      </c>
      <c r="I393" s="9" t="str">
        <f t="shared" si="31"/>
        <v>1</v>
      </c>
      <c r="J393" s="9" t="s">
        <v>25</v>
      </c>
      <c r="K393" s="9" t="s">
        <v>33</v>
      </c>
      <c r="L393" s="9">
        <f t="shared" si="32"/>
        <v>9999</v>
      </c>
      <c r="M393" s="9" t="str">
        <f t="shared" si="33"/>
        <v>kg</v>
      </c>
      <c r="N393" s="9" t="s">
        <v>14</v>
      </c>
      <c r="O393" s="9" t="s">
        <v>55</v>
      </c>
      <c r="P393" s="16">
        <v>233</v>
      </c>
      <c r="Q393">
        <f t="shared" si="34"/>
        <v>233</v>
      </c>
    </row>
    <row r="394" spans="1:17">
      <c r="A394" s="9" t="s">
        <v>1216</v>
      </c>
      <c r="B394" s="9" t="s">
        <v>5606</v>
      </c>
      <c r="C394" s="9" t="s">
        <v>916</v>
      </c>
      <c r="D394" s="9" t="s">
        <v>17</v>
      </c>
      <c r="E394" s="9" t="s">
        <v>36</v>
      </c>
      <c r="F394" s="9" t="s">
        <v>909</v>
      </c>
      <c r="G394" s="9" t="s">
        <v>14</v>
      </c>
      <c r="H394" s="9" t="str">
        <f t="shared" si="30"/>
        <v>StandardPrice</v>
      </c>
      <c r="I394" s="9" t="str">
        <f t="shared" si="31"/>
        <v/>
      </c>
      <c r="J394" s="9" t="s">
        <v>19</v>
      </c>
      <c r="K394" s="9" t="s">
        <v>20</v>
      </c>
      <c r="L394" s="9" t="str">
        <f t="shared" si="32"/>
        <v>10</v>
      </c>
      <c r="M394" s="9" t="str">
        <f t="shared" si="33"/>
        <v>kg</v>
      </c>
      <c r="N394" s="9" t="s">
        <v>14</v>
      </c>
      <c r="O394" s="9" t="s">
        <v>181</v>
      </c>
      <c r="P394" s="16">
        <v>234</v>
      </c>
      <c r="Q394">
        <f t="shared" si="34"/>
        <v>234</v>
      </c>
    </row>
    <row r="395" spans="1:17">
      <c r="A395" s="9" t="s">
        <v>1218</v>
      </c>
      <c r="B395" s="9" t="s">
        <v>5607</v>
      </c>
      <c r="C395" s="9" t="s">
        <v>916</v>
      </c>
      <c r="D395" s="9" t="s">
        <v>17</v>
      </c>
      <c r="E395" s="9" t="s">
        <v>36</v>
      </c>
      <c r="F395" s="9" t="s">
        <v>909</v>
      </c>
      <c r="G395" s="9" t="s">
        <v>14</v>
      </c>
      <c r="H395" s="9" t="str">
        <f t="shared" si="30"/>
        <v>PlusPrice</v>
      </c>
      <c r="I395" s="9" t="str">
        <f t="shared" si="31"/>
        <v>1</v>
      </c>
      <c r="J395" s="9" t="s">
        <v>25</v>
      </c>
      <c r="K395" s="9" t="s">
        <v>33</v>
      </c>
      <c r="L395" s="9">
        <f t="shared" si="32"/>
        <v>9999</v>
      </c>
      <c r="M395" s="9" t="str">
        <f t="shared" si="33"/>
        <v>kg</v>
      </c>
      <c r="N395" s="9" t="s">
        <v>14</v>
      </c>
      <c r="O395" s="9" t="s">
        <v>55</v>
      </c>
      <c r="P395" s="16">
        <v>234</v>
      </c>
      <c r="Q395">
        <f t="shared" si="34"/>
        <v>234</v>
      </c>
    </row>
    <row r="396" spans="1:17">
      <c r="A396" s="9" t="s">
        <v>1221</v>
      </c>
      <c r="B396" s="9" t="s">
        <v>5608</v>
      </c>
      <c r="C396" s="9" t="s">
        <v>442</v>
      </c>
      <c r="D396" s="9" t="s">
        <v>17</v>
      </c>
      <c r="E396" s="9" t="s">
        <v>36</v>
      </c>
      <c r="F396" s="9" t="s">
        <v>912</v>
      </c>
      <c r="G396" s="9" t="s">
        <v>14</v>
      </c>
      <c r="H396" s="9" t="str">
        <f t="shared" si="30"/>
        <v>StandardPrice</v>
      </c>
      <c r="I396" s="9" t="str">
        <f t="shared" si="31"/>
        <v/>
      </c>
      <c r="J396" s="9" t="s">
        <v>19</v>
      </c>
      <c r="K396" s="9" t="s">
        <v>20</v>
      </c>
      <c r="L396" s="9" t="str">
        <f t="shared" si="32"/>
        <v>10</v>
      </c>
      <c r="M396" s="9" t="str">
        <f t="shared" si="33"/>
        <v>kg</v>
      </c>
      <c r="N396" s="9" t="s">
        <v>14</v>
      </c>
      <c r="O396" s="9" t="s">
        <v>507</v>
      </c>
      <c r="P396" s="16">
        <v>235</v>
      </c>
      <c r="Q396">
        <f t="shared" si="34"/>
        <v>235</v>
      </c>
    </row>
    <row r="397" spans="1:17">
      <c r="A397" s="9" t="s">
        <v>1223</v>
      </c>
      <c r="B397" s="9" t="s">
        <v>5609</v>
      </c>
      <c r="C397" s="9" t="s">
        <v>442</v>
      </c>
      <c r="D397" s="9" t="s">
        <v>17</v>
      </c>
      <c r="E397" s="9" t="s">
        <v>36</v>
      </c>
      <c r="F397" s="9" t="s">
        <v>912</v>
      </c>
      <c r="G397" s="9" t="s">
        <v>14</v>
      </c>
      <c r="H397" s="9" t="str">
        <f t="shared" si="30"/>
        <v>PlusPrice</v>
      </c>
      <c r="I397" s="9" t="str">
        <f t="shared" si="31"/>
        <v>1</v>
      </c>
      <c r="J397" s="9" t="s">
        <v>25</v>
      </c>
      <c r="K397" s="9" t="s">
        <v>33</v>
      </c>
      <c r="L397" s="9">
        <f t="shared" si="32"/>
        <v>9999</v>
      </c>
      <c r="M397" s="9" t="str">
        <f t="shared" si="33"/>
        <v>kg</v>
      </c>
      <c r="N397" s="9" t="s">
        <v>14</v>
      </c>
      <c r="O397" s="9" t="s">
        <v>55</v>
      </c>
      <c r="P397" s="16">
        <v>235</v>
      </c>
      <c r="Q397">
        <f t="shared" si="34"/>
        <v>235</v>
      </c>
    </row>
    <row r="398" spans="1:17">
      <c r="A398" s="9" t="s">
        <v>1225</v>
      </c>
      <c r="B398" s="9" t="s">
        <v>5610</v>
      </c>
      <c r="C398" s="9" t="s">
        <v>920</v>
      </c>
      <c r="D398" s="9" t="s">
        <v>17</v>
      </c>
      <c r="E398" s="9" t="s">
        <v>36</v>
      </c>
      <c r="F398" s="9" t="s">
        <v>915</v>
      </c>
      <c r="G398" s="9" t="s">
        <v>14</v>
      </c>
      <c r="H398" s="9" t="str">
        <f t="shared" si="30"/>
        <v>StandardPrice</v>
      </c>
      <c r="I398" s="9" t="str">
        <f t="shared" si="31"/>
        <v/>
      </c>
      <c r="J398" s="9" t="s">
        <v>19</v>
      </c>
      <c r="K398" s="9" t="s">
        <v>20</v>
      </c>
      <c r="L398" s="9" t="str">
        <f t="shared" si="32"/>
        <v>10</v>
      </c>
      <c r="M398" s="9" t="str">
        <f t="shared" si="33"/>
        <v>kg</v>
      </c>
      <c r="N398" s="9" t="s">
        <v>14</v>
      </c>
      <c r="O398" s="9" t="s">
        <v>507</v>
      </c>
      <c r="P398" s="16">
        <v>236</v>
      </c>
      <c r="Q398">
        <f t="shared" si="34"/>
        <v>236</v>
      </c>
    </row>
    <row r="399" spans="1:17">
      <c r="A399" s="9" t="s">
        <v>1228</v>
      </c>
      <c r="B399" s="9" t="s">
        <v>5611</v>
      </c>
      <c r="C399" s="9" t="s">
        <v>920</v>
      </c>
      <c r="D399" s="9" t="s">
        <v>17</v>
      </c>
      <c r="E399" s="9" t="s">
        <v>36</v>
      </c>
      <c r="F399" s="9" t="s">
        <v>915</v>
      </c>
      <c r="G399" s="9" t="s">
        <v>14</v>
      </c>
      <c r="H399" s="9" t="str">
        <f t="shared" si="30"/>
        <v>PlusPrice</v>
      </c>
      <c r="I399" s="9" t="str">
        <f t="shared" si="31"/>
        <v>1</v>
      </c>
      <c r="J399" s="9" t="s">
        <v>25</v>
      </c>
      <c r="K399" s="9" t="s">
        <v>33</v>
      </c>
      <c r="L399" s="9">
        <f t="shared" si="32"/>
        <v>9999</v>
      </c>
      <c r="M399" s="9" t="str">
        <f t="shared" si="33"/>
        <v>kg</v>
      </c>
      <c r="N399" s="9" t="s">
        <v>14</v>
      </c>
      <c r="O399" s="9" t="s">
        <v>2378</v>
      </c>
      <c r="P399" s="16">
        <v>236</v>
      </c>
      <c r="Q399">
        <f t="shared" si="34"/>
        <v>236</v>
      </c>
    </row>
    <row r="400" spans="1:17">
      <c r="A400" s="9" t="s">
        <v>1230</v>
      </c>
      <c r="B400" s="9" t="s">
        <v>5612</v>
      </c>
      <c r="C400" s="9" t="s">
        <v>924</v>
      </c>
      <c r="D400" s="9" t="s">
        <v>17</v>
      </c>
      <c r="E400" s="9" t="s">
        <v>36</v>
      </c>
      <c r="F400" s="9" t="s">
        <v>919</v>
      </c>
      <c r="G400" s="9" t="s">
        <v>14</v>
      </c>
      <c r="H400" s="9" t="str">
        <f t="shared" si="30"/>
        <v>StandardPrice</v>
      </c>
      <c r="I400" s="9" t="str">
        <f t="shared" si="31"/>
        <v/>
      </c>
      <c r="J400" s="9" t="s">
        <v>19</v>
      </c>
      <c r="K400" s="9" t="s">
        <v>20</v>
      </c>
      <c r="L400" s="9" t="str">
        <f t="shared" si="32"/>
        <v>10</v>
      </c>
      <c r="M400" s="9" t="str">
        <f t="shared" si="33"/>
        <v>kg</v>
      </c>
      <c r="N400" s="9" t="s">
        <v>14</v>
      </c>
      <c r="O400" s="9" t="s">
        <v>50</v>
      </c>
      <c r="P400" s="16">
        <v>237</v>
      </c>
      <c r="Q400">
        <f t="shared" si="34"/>
        <v>237</v>
      </c>
    </row>
    <row r="401" spans="1:17">
      <c r="A401" s="9" t="s">
        <v>1232</v>
      </c>
      <c r="B401" s="9" t="s">
        <v>5613</v>
      </c>
      <c r="C401" s="9" t="s">
        <v>924</v>
      </c>
      <c r="D401" s="9" t="s">
        <v>17</v>
      </c>
      <c r="E401" s="9" t="s">
        <v>36</v>
      </c>
      <c r="F401" s="9" t="s">
        <v>919</v>
      </c>
      <c r="G401" s="9" t="s">
        <v>14</v>
      </c>
      <c r="H401" s="9" t="str">
        <f t="shared" si="30"/>
        <v>PlusPrice</v>
      </c>
      <c r="I401" s="9" t="str">
        <f t="shared" si="31"/>
        <v>1</v>
      </c>
      <c r="J401" s="9" t="s">
        <v>25</v>
      </c>
      <c r="K401" s="9" t="s">
        <v>33</v>
      </c>
      <c r="L401" s="9">
        <f t="shared" si="32"/>
        <v>9999</v>
      </c>
      <c r="M401" s="9" t="str">
        <f t="shared" si="33"/>
        <v>kg</v>
      </c>
      <c r="N401" s="9" t="s">
        <v>14</v>
      </c>
      <c r="O401" s="9" t="s">
        <v>27</v>
      </c>
      <c r="P401" s="16">
        <v>237</v>
      </c>
      <c r="Q401">
        <f t="shared" si="34"/>
        <v>237</v>
      </c>
    </row>
    <row r="402" spans="1:17">
      <c r="A402" s="9" t="s">
        <v>1235</v>
      </c>
      <c r="B402" s="9" t="s">
        <v>5614</v>
      </c>
      <c r="C402" s="9" t="s">
        <v>595</v>
      </c>
      <c r="D402" s="9" t="s">
        <v>17</v>
      </c>
      <c r="E402" s="9" t="s">
        <v>36</v>
      </c>
      <c r="F402" s="9" t="s">
        <v>923</v>
      </c>
      <c r="G402" s="9" t="s">
        <v>14</v>
      </c>
      <c r="H402" s="9" t="str">
        <f t="shared" si="30"/>
        <v>StandardPrice</v>
      </c>
      <c r="I402" s="9" t="str">
        <f t="shared" si="31"/>
        <v/>
      </c>
      <c r="J402" s="9" t="s">
        <v>19</v>
      </c>
      <c r="K402" s="9" t="s">
        <v>20</v>
      </c>
      <c r="L402" s="9" t="str">
        <f t="shared" si="32"/>
        <v>10</v>
      </c>
      <c r="M402" s="9" t="str">
        <f t="shared" si="33"/>
        <v>kg</v>
      </c>
      <c r="N402" s="9" t="s">
        <v>14</v>
      </c>
      <c r="O402" s="9" t="s">
        <v>50</v>
      </c>
      <c r="P402" s="16">
        <v>238</v>
      </c>
      <c r="Q402">
        <f t="shared" si="34"/>
        <v>238</v>
      </c>
    </row>
    <row r="403" spans="1:17">
      <c r="A403" s="9" t="s">
        <v>1237</v>
      </c>
      <c r="B403" s="9" t="s">
        <v>5615</v>
      </c>
      <c r="C403" s="9" t="s">
        <v>595</v>
      </c>
      <c r="D403" s="9" t="s">
        <v>17</v>
      </c>
      <c r="E403" s="9" t="s">
        <v>36</v>
      </c>
      <c r="F403" s="9" t="s">
        <v>923</v>
      </c>
      <c r="G403" s="9" t="s">
        <v>14</v>
      </c>
      <c r="H403" s="9" t="str">
        <f t="shared" si="30"/>
        <v>PlusPrice</v>
      </c>
      <c r="I403" s="9" t="str">
        <f t="shared" si="31"/>
        <v>1</v>
      </c>
      <c r="J403" s="9" t="s">
        <v>25</v>
      </c>
      <c r="K403" s="9" t="s">
        <v>33</v>
      </c>
      <c r="L403" s="9">
        <f t="shared" si="32"/>
        <v>9999</v>
      </c>
      <c r="M403" s="9" t="str">
        <f t="shared" si="33"/>
        <v>kg</v>
      </c>
      <c r="N403" s="9" t="s">
        <v>14</v>
      </c>
      <c r="O403" s="9" t="s">
        <v>27</v>
      </c>
      <c r="P403" s="16">
        <v>238</v>
      </c>
      <c r="Q403">
        <f t="shared" si="34"/>
        <v>238</v>
      </c>
    </row>
    <row r="404" spans="1:17">
      <c r="A404" s="9" t="s">
        <v>1239</v>
      </c>
      <c r="B404" s="9" t="s">
        <v>5616</v>
      </c>
      <c r="C404" s="9" t="s">
        <v>598</v>
      </c>
      <c r="D404" s="9" t="s">
        <v>17</v>
      </c>
      <c r="E404" s="9" t="s">
        <v>36</v>
      </c>
      <c r="F404" s="9" t="s">
        <v>927</v>
      </c>
      <c r="G404" s="9" t="s">
        <v>14</v>
      </c>
      <c r="H404" s="9" t="str">
        <f t="shared" si="30"/>
        <v>StandardPrice</v>
      </c>
      <c r="I404" s="9" t="str">
        <f t="shared" si="31"/>
        <v/>
      </c>
      <c r="J404" s="9" t="s">
        <v>19</v>
      </c>
      <c r="K404" s="9" t="s">
        <v>20</v>
      </c>
      <c r="L404" s="9" t="str">
        <f t="shared" si="32"/>
        <v>10</v>
      </c>
      <c r="M404" s="9" t="str">
        <f t="shared" si="33"/>
        <v>kg</v>
      </c>
      <c r="N404" s="9" t="s">
        <v>14</v>
      </c>
      <c r="O404" s="9" t="s">
        <v>507</v>
      </c>
      <c r="P404" s="16">
        <v>239</v>
      </c>
      <c r="Q404">
        <f t="shared" si="34"/>
        <v>239</v>
      </c>
    </row>
    <row r="405" spans="1:17">
      <c r="A405" s="9" t="s">
        <v>1243</v>
      </c>
      <c r="B405" s="9" t="s">
        <v>5617</v>
      </c>
      <c r="C405" s="9" t="s">
        <v>598</v>
      </c>
      <c r="D405" s="9" t="s">
        <v>17</v>
      </c>
      <c r="E405" s="9" t="s">
        <v>36</v>
      </c>
      <c r="F405" s="9" t="s">
        <v>927</v>
      </c>
      <c r="G405" s="9" t="s">
        <v>14</v>
      </c>
      <c r="H405" s="9" t="str">
        <f t="shared" si="30"/>
        <v>PlusPrice</v>
      </c>
      <c r="I405" s="9" t="str">
        <f t="shared" si="31"/>
        <v>1</v>
      </c>
      <c r="J405" s="9" t="s">
        <v>25</v>
      </c>
      <c r="K405" s="9" t="s">
        <v>33</v>
      </c>
      <c r="L405" s="9">
        <f t="shared" si="32"/>
        <v>9999</v>
      </c>
      <c r="M405" s="9" t="str">
        <f t="shared" si="33"/>
        <v>kg</v>
      </c>
      <c r="N405" s="9" t="s">
        <v>14</v>
      </c>
      <c r="O405" s="9" t="s">
        <v>55</v>
      </c>
      <c r="P405" s="16">
        <v>239</v>
      </c>
      <c r="Q405">
        <f t="shared" si="34"/>
        <v>239</v>
      </c>
    </row>
    <row r="406" spans="1:17">
      <c r="A406" s="9" t="s">
        <v>1245</v>
      </c>
      <c r="B406" s="9" t="s">
        <v>5618</v>
      </c>
      <c r="C406" s="9" t="s">
        <v>928</v>
      </c>
      <c r="D406" s="9" t="s">
        <v>17</v>
      </c>
      <c r="E406" s="9" t="s">
        <v>36</v>
      </c>
      <c r="F406" s="9" t="s">
        <v>932</v>
      </c>
      <c r="G406" s="9" t="s">
        <v>14</v>
      </c>
      <c r="H406" s="9" t="str">
        <f t="shared" si="30"/>
        <v>StandardPrice</v>
      </c>
      <c r="I406" s="9" t="str">
        <f t="shared" si="31"/>
        <v/>
      </c>
      <c r="J406" s="9" t="s">
        <v>19</v>
      </c>
      <c r="K406" s="9" t="s">
        <v>43</v>
      </c>
      <c r="L406" s="9" t="str">
        <f t="shared" si="32"/>
        <v>5</v>
      </c>
      <c r="M406" s="9" t="str">
        <f t="shared" si="33"/>
        <v>kg</v>
      </c>
      <c r="N406" s="9" t="s">
        <v>14</v>
      </c>
      <c r="O406" s="9" t="s">
        <v>181</v>
      </c>
      <c r="P406" s="16">
        <v>240</v>
      </c>
      <c r="Q406">
        <f t="shared" si="34"/>
        <v>240</v>
      </c>
    </row>
    <row r="407" spans="1:17">
      <c r="A407" s="9" t="s">
        <v>1247</v>
      </c>
      <c r="B407" s="9" t="s">
        <v>5619</v>
      </c>
      <c r="C407" s="9" t="s">
        <v>928</v>
      </c>
      <c r="D407" s="9" t="s">
        <v>17</v>
      </c>
      <c r="E407" s="9" t="s">
        <v>36</v>
      </c>
      <c r="F407" s="9" t="s">
        <v>932</v>
      </c>
      <c r="G407" s="9" t="s">
        <v>14</v>
      </c>
      <c r="H407" s="9" t="str">
        <f t="shared" si="30"/>
        <v>PlusPrice</v>
      </c>
      <c r="I407" s="9" t="str">
        <f t="shared" si="31"/>
        <v>1</v>
      </c>
      <c r="J407" s="9" t="s">
        <v>47</v>
      </c>
      <c r="K407" s="9" t="s">
        <v>33</v>
      </c>
      <c r="L407" s="9">
        <f t="shared" si="32"/>
        <v>9999</v>
      </c>
      <c r="M407" s="9" t="str">
        <f t="shared" si="33"/>
        <v>kg</v>
      </c>
      <c r="N407" s="9" t="s">
        <v>14</v>
      </c>
      <c r="O407" s="9" t="s">
        <v>27</v>
      </c>
      <c r="P407" s="16">
        <v>240</v>
      </c>
      <c r="Q407">
        <f t="shared" si="34"/>
        <v>240</v>
      </c>
    </row>
    <row r="408" spans="1:17">
      <c r="A408" s="9" t="s">
        <v>1250</v>
      </c>
      <c r="B408" s="9" t="s">
        <v>5620</v>
      </c>
      <c r="C408" s="9" t="s">
        <v>933</v>
      </c>
      <c r="D408" s="9" t="s">
        <v>17</v>
      </c>
      <c r="E408" s="9" t="s">
        <v>36</v>
      </c>
      <c r="F408" s="9" t="s">
        <v>937</v>
      </c>
      <c r="G408" s="9" t="s">
        <v>14</v>
      </c>
      <c r="H408" s="9" t="str">
        <f t="shared" si="30"/>
        <v>StandardPrice</v>
      </c>
      <c r="I408" s="9" t="str">
        <f t="shared" si="31"/>
        <v/>
      </c>
      <c r="J408" s="9" t="s">
        <v>19</v>
      </c>
      <c r="K408" s="9" t="s">
        <v>43</v>
      </c>
      <c r="L408" s="9" t="str">
        <f t="shared" si="32"/>
        <v>5</v>
      </c>
      <c r="M408" s="9" t="str">
        <f t="shared" si="33"/>
        <v>kg</v>
      </c>
      <c r="N408" s="9" t="s">
        <v>14</v>
      </c>
      <c r="O408" s="9" t="s">
        <v>50</v>
      </c>
      <c r="P408" s="16">
        <v>241</v>
      </c>
      <c r="Q408">
        <f t="shared" si="34"/>
        <v>241</v>
      </c>
    </row>
    <row r="409" spans="1:17">
      <c r="A409" s="9" t="s">
        <v>1253</v>
      </c>
      <c r="B409" s="9" t="s">
        <v>5621</v>
      </c>
      <c r="C409" s="9" t="s">
        <v>933</v>
      </c>
      <c r="D409" s="9" t="s">
        <v>17</v>
      </c>
      <c r="E409" s="9" t="s">
        <v>36</v>
      </c>
      <c r="F409" s="9" t="s">
        <v>937</v>
      </c>
      <c r="G409" s="9" t="s">
        <v>14</v>
      </c>
      <c r="H409" s="9" t="str">
        <f t="shared" si="30"/>
        <v>PlusPrice</v>
      </c>
      <c r="I409" s="9" t="str">
        <f t="shared" si="31"/>
        <v>1</v>
      </c>
      <c r="J409" s="9" t="s">
        <v>47</v>
      </c>
      <c r="K409" s="9" t="s">
        <v>33</v>
      </c>
      <c r="L409" s="9">
        <f t="shared" si="32"/>
        <v>9999</v>
      </c>
      <c r="M409" s="9" t="str">
        <f t="shared" si="33"/>
        <v>kg</v>
      </c>
      <c r="N409" s="9" t="s">
        <v>14</v>
      </c>
      <c r="O409" s="9" t="s">
        <v>233</v>
      </c>
      <c r="P409" s="16">
        <v>241</v>
      </c>
      <c r="Q409">
        <f t="shared" si="34"/>
        <v>241</v>
      </c>
    </row>
    <row r="410" spans="1:17">
      <c r="A410" s="9" t="s">
        <v>1255</v>
      </c>
      <c r="B410" s="9" t="s">
        <v>5622</v>
      </c>
      <c r="C410" s="9" t="s">
        <v>99</v>
      </c>
      <c r="D410" s="9" t="s">
        <v>17</v>
      </c>
      <c r="E410" s="9" t="s">
        <v>36</v>
      </c>
      <c r="F410" s="9" t="s">
        <v>940</v>
      </c>
      <c r="G410" s="9" t="s">
        <v>19</v>
      </c>
      <c r="H410" s="9" t="str">
        <f t="shared" si="30"/>
        <v>StandardPrice</v>
      </c>
      <c r="I410" s="9" t="str">
        <f t="shared" si="31"/>
        <v/>
      </c>
      <c r="J410" s="9" t="s">
        <v>19</v>
      </c>
      <c r="K410" s="9" t="s">
        <v>14</v>
      </c>
      <c r="L410" s="9" t="str">
        <f t="shared" si="32"/>
        <v>1</v>
      </c>
      <c r="M410" s="9" t="str">
        <f t="shared" si="33"/>
        <v>Items</v>
      </c>
      <c r="N410" s="9" t="s">
        <v>19</v>
      </c>
      <c r="O410" s="9" t="s">
        <v>5194</v>
      </c>
      <c r="P410" s="16">
        <v>242</v>
      </c>
      <c r="Q410">
        <f t="shared" si="34"/>
        <v>242</v>
      </c>
    </row>
    <row r="411" spans="1:17">
      <c r="A411" s="9" t="s">
        <v>1257</v>
      </c>
      <c r="B411" s="9" t="s">
        <v>5623</v>
      </c>
      <c r="C411" s="9" t="s">
        <v>938</v>
      </c>
      <c r="D411" s="9" t="s">
        <v>17</v>
      </c>
      <c r="E411" s="9" t="s">
        <v>36</v>
      </c>
      <c r="F411" s="9" t="s">
        <v>943</v>
      </c>
      <c r="G411" s="9" t="s">
        <v>19</v>
      </c>
      <c r="H411" s="9" t="str">
        <f t="shared" si="30"/>
        <v>StandardPrice</v>
      </c>
      <c r="I411" s="9" t="str">
        <f t="shared" si="31"/>
        <v/>
      </c>
      <c r="J411" s="9" t="s">
        <v>19</v>
      </c>
      <c r="K411" s="9" t="s">
        <v>14</v>
      </c>
      <c r="L411" s="9" t="str">
        <f t="shared" si="32"/>
        <v>1</v>
      </c>
      <c r="M411" s="9" t="str">
        <f t="shared" si="33"/>
        <v>Items</v>
      </c>
      <c r="N411" s="9" t="s">
        <v>19</v>
      </c>
      <c r="O411" s="9" t="s">
        <v>4249</v>
      </c>
      <c r="P411" s="16">
        <v>243</v>
      </c>
      <c r="Q411">
        <f t="shared" si="34"/>
        <v>243</v>
      </c>
    </row>
    <row r="412" spans="1:17">
      <c r="A412" s="9" t="s">
        <v>1259</v>
      </c>
      <c r="B412" s="9" t="s">
        <v>5624</v>
      </c>
      <c r="C412" s="9" t="s">
        <v>112</v>
      </c>
      <c r="D412" s="9" t="s">
        <v>17</v>
      </c>
      <c r="E412" s="9" t="s">
        <v>36</v>
      </c>
      <c r="F412" s="9" t="s">
        <v>946</v>
      </c>
      <c r="G412" s="9" t="s">
        <v>19</v>
      </c>
      <c r="H412" s="9" t="str">
        <f t="shared" si="30"/>
        <v>StandardPrice</v>
      </c>
      <c r="I412" s="9" t="str">
        <f t="shared" si="31"/>
        <v/>
      </c>
      <c r="J412" s="9" t="s">
        <v>19</v>
      </c>
      <c r="K412" s="9" t="s">
        <v>14</v>
      </c>
      <c r="L412" s="9" t="str">
        <f t="shared" si="32"/>
        <v>1</v>
      </c>
      <c r="M412" s="9" t="str">
        <f t="shared" si="33"/>
        <v>Items</v>
      </c>
      <c r="N412" s="9" t="s">
        <v>19</v>
      </c>
      <c r="O412" s="9" t="s">
        <v>4193</v>
      </c>
      <c r="P412" s="16">
        <v>244</v>
      </c>
      <c r="Q412">
        <f t="shared" si="34"/>
        <v>244</v>
      </c>
    </row>
    <row r="413" spans="1:17">
      <c r="A413" s="9" t="s">
        <v>1261</v>
      </c>
      <c r="B413" s="9" t="s">
        <v>5625</v>
      </c>
      <c r="C413" s="9" t="s">
        <v>117</v>
      </c>
      <c r="D413" s="9" t="s">
        <v>17</v>
      </c>
      <c r="E413" s="9" t="s">
        <v>36</v>
      </c>
      <c r="F413" s="9" t="s">
        <v>949</v>
      </c>
      <c r="G413" s="9" t="s">
        <v>19</v>
      </c>
      <c r="H413" s="9" t="str">
        <f t="shared" si="30"/>
        <v>StandardPrice</v>
      </c>
      <c r="I413" s="9" t="str">
        <f t="shared" si="31"/>
        <v/>
      </c>
      <c r="J413" s="9" t="s">
        <v>19</v>
      </c>
      <c r="K413" s="9" t="s">
        <v>14</v>
      </c>
      <c r="L413" s="9" t="str">
        <f t="shared" si="32"/>
        <v>1</v>
      </c>
      <c r="M413" s="9" t="str">
        <f t="shared" si="33"/>
        <v>Items</v>
      </c>
      <c r="N413" s="9" t="s">
        <v>19</v>
      </c>
      <c r="O413" s="9" t="s">
        <v>1626</v>
      </c>
      <c r="P413" s="16">
        <v>245</v>
      </c>
      <c r="Q413">
        <f t="shared" si="34"/>
        <v>245</v>
      </c>
    </row>
    <row r="414" spans="1:17">
      <c r="A414" s="9" t="s">
        <v>1263</v>
      </c>
      <c r="B414" s="9" t="s">
        <v>5626</v>
      </c>
      <c r="C414" s="9" t="s">
        <v>941</v>
      </c>
      <c r="D414" s="9" t="s">
        <v>17</v>
      </c>
      <c r="E414" s="9" t="s">
        <v>36</v>
      </c>
      <c r="F414" s="9" t="s">
        <v>952</v>
      </c>
      <c r="G414" s="9" t="s">
        <v>14</v>
      </c>
      <c r="H414" s="9" t="str">
        <f t="shared" si="30"/>
        <v>StandardPrice</v>
      </c>
      <c r="I414" s="9" t="str">
        <f t="shared" si="31"/>
        <v/>
      </c>
      <c r="J414" s="9" t="s">
        <v>19</v>
      </c>
      <c r="K414" s="9" t="s">
        <v>20</v>
      </c>
      <c r="L414" s="9" t="str">
        <f t="shared" si="32"/>
        <v>10</v>
      </c>
      <c r="M414" s="9" t="str">
        <f t="shared" si="33"/>
        <v>kg</v>
      </c>
      <c r="N414" s="9" t="s">
        <v>14</v>
      </c>
      <c r="O414" s="9" t="s">
        <v>50</v>
      </c>
      <c r="P414" s="16">
        <v>246</v>
      </c>
      <c r="Q414">
        <f t="shared" si="34"/>
        <v>246</v>
      </c>
    </row>
    <row r="415" spans="1:17">
      <c r="A415" s="9" t="s">
        <v>1265</v>
      </c>
      <c r="B415" s="9" t="s">
        <v>5627</v>
      </c>
      <c r="C415" s="9" t="s">
        <v>941</v>
      </c>
      <c r="D415" s="9" t="s">
        <v>17</v>
      </c>
      <c r="E415" s="9" t="s">
        <v>36</v>
      </c>
      <c r="F415" s="9" t="s">
        <v>952</v>
      </c>
      <c r="G415" s="9" t="s">
        <v>14</v>
      </c>
      <c r="H415" s="9" t="str">
        <f t="shared" si="30"/>
        <v>PlusPrice</v>
      </c>
      <c r="I415" s="9" t="str">
        <f t="shared" si="31"/>
        <v>1</v>
      </c>
      <c r="J415" s="9" t="s">
        <v>25</v>
      </c>
      <c r="K415" s="9" t="s">
        <v>33</v>
      </c>
      <c r="L415" s="9">
        <f t="shared" si="32"/>
        <v>9999</v>
      </c>
      <c r="M415" s="9" t="str">
        <f t="shared" si="33"/>
        <v>kg</v>
      </c>
      <c r="N415" s="9" t="s">
        <v>14</v>
      </c>
      <c r="O415" s="9" t="s">
        <v>55</v>
      </c>
      <c r="P415" s="16">
        <v>246</v>
      </c>
      <c r="Q415">
        <f t="shared" si="34"/>
        <v>246</v>
      </c>
    </row>
    <row r="416" spans="1:17">
      <c r="A416" s="9" t="s">
        <v>1267</v>
      </c>
      <c r="B416" s="9" t="s">
        <v>5628</v>
      </c>
      <c r="C416" s="9" t="s">
        <v>32</v>
      </c>
      <c r="D416" s="9" t="s">
        <v>17</v>
      </c>
      <c r="E416" s="9" t="s">
        <v>36</v>
      </c>
      <c r="F416" s="9" t="s">
        <v>955</v>
      </c>
      <c r="G416" s="9" t="s">
        <v>19</v>
      </c>
      <c r="H416" s="9" t="str">
        <f t="shared" si="30"/>
        <v>StandardPrice</v>
      </c>
      <c r="I416" s="9" t="str">
        <f t="shared" si="31"/>
        <v/>
      </c>
      <c r="J416" s="9" t="s">
        <v>19</v>
      </c>
      <c r="K416" s="9" t="s">
        <v>14</v>
      </c>
      <c r="L416" s="9" t="str">
        <f t="shared" si="32"/>
        <v>1</v>
      </c>
      <c r="M416" s="9" t="str">
        <f t="shared" si="33"/>
        <v>Items</v>
      </c>
      <c r="N416" s="9" t="s">
        <v>19</v>
      </c>
      <c r="O416" s="9" t="s">
        <v>4025</v>
      </c>
      <c r="P416" s="16">
        <v>247</v>
      </c>
      <c r="Q416">
        <f t="shared" si="34"/>
        <v>247</v>
      </c>
    </row>
    <row r="417" spans="1:17">
      <c r="A417" s="9" t="s">
        <v>1269</v>
      </c>
      <c r="B417" s="9" t="s">
        <v>5629</v>
      </c>
      <c r="C417" s="9" t="s">
        <v>159</v>
      </c>
      <c r="D417" s="9" t="s">
        <v>17</v>
      </c>
      <c r="E417" s="9" t="s">
        <v>36</v>
      </c>
      <c r="F417" s="9" t="s">
        <v>958</v>
      </c>
      <c r="G417" s="9" t="s">
        <v>19</v>
      </c>
      <c r="H417" s="9" t="str">
        <f t="shared" si="30"/>
        <v>StandardPrice</v>
      </c>
      <c r="I417" s="9" t="str">
        <f t="shared" si="31"/>
        <v/>
      </c>
      <c r="J417" s="9" t="s">
        <v>19</v>
      </c>
      <c r="K417" s="9" t="s">
        <v>14</v>
      </c>
      <c r="L417" s="9" t="str">
        <f t="shared" si="32"/>
        <v>1</v>
      </c>
      <c r="M417" s="9" t="str">
        <f t="shared" si="33"/>
        <v>Items</v>
      </c>
      <c r="N417" s="9" t="s">
        <v>19</v>
      </c>
      <c r="O417" s="9" t="s">
        <v>1704</v>
      </c>
      <c r="P417" s="16">
        <v>248</v>
      </c>
      <c r="Q417">
        <f t="shared" si="34"/>
        <v>248</v>
      </c>
    </row>
    <row r="418" spans="1:17">
      <c r="A418" s="9" t="s">
        <v>1271</v>
      </c>
      <c r="B418" s="9" t="s">
        <v>5630</v>
      </c>
      <c r="C418" s="9" t="s">
        <v>944</v>
      </c>
      <c r="D418" s="9" t="s">
        <v>17</v>
      </c>
      <c r="E418" s="9" t="s">
        <v>36</v>
      </c>
      <c r="F418" s="9" t="s">
        <v>960</v>
      </c>
      <c r="G418" s="9" t="s">
        <v>19</v>
      </c>
      <c r="H418" s="9" t="str">
        <f t="shared" si="30"/>
        <v>StandardPrice</v>
      </c>
      <c r="I418" s="9" t="str">
        <f t="shared" si="31"/>
        <v/>
      </c>
      <c r="J418" s="9" t="s">
        <v>19</v>
      </c>
      <c r="K418" s="9" t="s">
        <v>14</v>
      </c>
      <c r="L418" s="9" t="str">
        <f t="shared" si="32"/>
        <v>1</v>
      </c>
      <c r="M418" s="9" t="str">
        <f t="shared" si="33"/>
        <v>Items</v>
      </c>
      <c r="N418" s="9" t="s">
        <v>19</v>
      </c>
      <c r="O418" s="9" t="s">
        <v>4524</v>
      </c>
      <c r="P418" s="16">
        <v>249</v>
      </c>
      <c r="Q418">
        <f t="shared" si="34"/>
        <v>249</v>
      </c>
    </row>
    <row r="419" spans="1:17">
      <c r="A419" s="9" t="s">
        <v>1273</v>
      </c>
      <c r="B419" s="9" t="s">
        <v>5631</v>
      </c>
      <c r="C419" s="9" t="s">
        <v>108</v>
      </c>
      <c r="D419" s="9" t="s">
        <v>17</v>
      </c>
      <c r="E419" s="9" t="s">
        <v>36</v>
      </c>
      <c r="F419" s="9" t="s">
        <v>962</v>
      </c>
      <c r="G419" s="9" t="s">
        <v>19</v>
      </c>
      <c r="H419" s="9" t="str">
        <f t="shared" si="30"/>
        <v>StandardPrice</v>
      </c>
      <c r="I419" s="9" t="str">
        <f t="shared" si="31"/>
        <v/>
      </c>
      <c r="J419" s="9" t="s">
        <v>19</v>
      </c>
      <c r="K419" s="9" t="s">
        <v>14</v>
      </c>
      <c r="L419" s="9" t="str">
        <f t="shared" si="32"/>
        <v>1</v>
      </c>
      <c r="M419" s="9" t="str">
        <f t="shared" si="33"/>
        <v>Items</v>
      </c>
      <c r="N419" s="9" t="s">
        <v>19</v>
      </c>
      <c r="O419" s="9" t="s">
        <v>1722</v>
      </c>
      <c r="P419" s="16">
        <v>250</v>
      </c>
      <c r="Q419">
        <f t="shared" si="34"/>
        <v>250</v>
      </c>
    </row>
    <row r="420" spans="1:17">
      <c r="A420" s="9" t="s">
        <v>1275</v>
      </c>
      <c r="B420" s="9" t="s">
        <v>5632</v>
      </c>
      <c r="C420" s="9" t="s">
        <v>205</v>
      </c>
      <c r="D420" s="9" t="s">
        <v>17</v>
      </c>
      <c r="E420" s="9" t="s">
        <v>36</v>
      </c>
      <c r="F420" s="9" t="s">
        <v>964</v>
      </c>
      <c r="G420" s="9" t="s">
        <v>19</v>
      </c>
      <c r="H420" s="9" t="str">
        <f t="shared" si="30"/>
        <v>StandardPrice</v>
      </c>
      <c r="I420" s="9" t="str">
        <f t="shared" si="31"/>
        <v/>
      </c>
      <c r="J420" s="9" t="s">
        <v>19</v>
      </c>
      <c r="K420" s="9" t="s">
        <v>14</v>
      </c>
      <c r="L420" s="9" t="str">
        <f t="shared" si="32"/>
        <v>1</v>
      </c>
      <c r="M420" s="9" t="str">
        <f t="shared" si="33"/>
        <v>Items</v>
      </c>
      <c r="N420" s="9" t="s">
        <v>19</v>
      </c>
      <c r="O420" s="9" t="s">
        <v>4051</v>
      </c>
      <c r="P420" s="16">
        <v>251</v>
      </c>
      <c r="Q420">
        <f t="shared" si="34"/>
        <v>251</v>
      </c>
    </row>
    <row r="421" spans="1:17">
      <c r="A421" s="9" t="s">
        <v>1277</v>
      </c>
      <c r="B421" s="9" t="s">
        <v>5633</v>
      </c>
      <c r="C421" s="9" t="s">
        <v>192</v>
      </c>
      <c r="D421" s="9" t="s">
        <v>17</v>
      </c>
      <c r="E421" s="9" t="s">
        <v>36</v>
      </c>
      <c r="F421" s="9" t="s">
        <v>966</v>
      </c>
      <c r="G421" s="9" t="s">
        <v>19</v>
      </c>
      <c r="H421" s="9" t="str">
        <f t="shared" si="30"/>
        <v>StandardPrice</v>
      </c>
      <c r="I421" s="9" t="str">
        <f t="shared" si="31"/>
        <v/>
      </c>
      <c r="J421" s="9" t="s">
        <v>19</v>
      </c>
      <c r="K421" s="9" t="s">
        <v>14</v>
      </c>
      <c r="L421" s="9" t="str">
        <f t="shared" si="32"/>
        <v>1</v>
      </c>
      <c r="M421" s="9" t="str">
        <f t="shared" si="33"/>
        <v>Items</v>
      </c>
      <c r="N421" s="9" t="s">
        <v>19</v>
      </c>
      <c r="O421" s="9" t="s">
        <v>5206</v>
      </c>
      <c r="P421" s="16">
        <v>252</v>
      </c>
      <c r="Q421">
        <f t="shared" si="34"/>
        <v>252</v>
      </c>
    </row>
    <row r="422" spans="1:17">
      <c r="A422" s="9" t="s">
        <v>1279</v>
      </c>
      <c r="B422" s="9" t="s">
        <v>5634</v>
      </c>
      <c r="C422" s="9" t="s">
        <v>104</v>
      </c>
      <c r="D422" s="9" t="s">
        <v>17</v>
      </c>
      <c r="E422" s="9" t="s">
        <v>36</v>
      </c>
      <c r="F422" s="9" t="s">
        <v>968</v>
      </c>
      <c r="G422" s="9" t="s">
        <v>19</v>
      </c>
      <c r="H422" s="9" t="str">
        <f t="shared" si="30"/>
        <v>StandardPrice</v>
      </c>
      <c r="I422" s="9" t="str">
        <f t="shared" si="31"/>
        <v/>
      </c>
      <c r="J422" s="9" t="s">
        <v>19</v>
      </c>
      <c r="K422" s="9" t="s">
        <v>14</v>
      </c>
      <c r="L422" s="9" t="str">
        <f t="shared" si="32"/>
        <v>1</v>
      </c>
      <c r="M422" s="9" t="str">
        <f t="shared" si="33"/>
        <v>Items</v>
      </c>
      <c r="N422" s="9" t="s">
        <v>19</v>
      </c>
      <c r="O422" s="9" t="s">
        <v>4134</v>
      </c>
      <c r="P422" s="16">
        <v>253</v>
      </c>
      <c r="Q422">
        <f t="shared" si="34"/>
        <v>253</v>
      </c>
    </row>
    <row r="423" spans="1:17">
      <c r="A423" s="9" t="s">
        <v>1281</v>
      </c>
      <c r="B423" s="9" t="s">
        <v>5635</v>
      </c>
      <c r="C423" s="9" t="s">
        <v>947</v>
      </c>
      <c r="D423" s="9" t="s">
        <v>17</v>
      </c>
      <c r="E423" s="9" t="s">
        <v>36</v>
      </c>
      <c r="F423" s="9" t="s">
        <v>970</v>
      </c>
      <c r="G423" s="9" t="s">
        <v>19</v>
      </c>
      <c r="H423" s="9" t="str">
        <f t="shared" si="30"/>
        <v>StandardPrice</v>
      </c>
      <c r="I423" s="9" t="str">
        <f t="shared" si="31"/>
        <v/>
      </c>
      <c r="J423" s="9" t="s">
        <v>19</v>
      </c>
      <c r="K423" s="9" t="s">
        <v>14</v>
      </c>
      <c r="L423" s="9" t="str">
        <f t="shared" si="32"/>
        <v>1</v>
      </c>
      <c r="M423" s="9" t="str">
        <f t="shared" si="33"/>
        <v>Items</v>
      </c>
      <c r="N423" s="9" t="s">
        <v>19</v>
      </c>
      <c r="O423" s="9" t="s">
        <v>4390</v>
      </c>
      <c r="P423" s="16">
        <v>254</v>
      </c>
      <c r="Q423">
        <f t="shared" si="34"/>
        <v>254</v>
      </c>
    </row>
    <row r="424" spans="1:17">
      <c r="A424" s="9" t="s">
        <v>1283</v>
      </c>
      <c r="B424" s="9" t="s">
        <v>5636</v>
      </c>
      <c r="C424" s="9" t="s">
        <v>950</v>
      </c>
      <c r="D424" s="9" t="s">
        <v>17</v>
      </c>
      <c r="E424" s="9" t="s">
        <v>36</v>
      </c>
      <c r="F424" s="9" t="s">
        <v>972</v>
      </c>
      <c r="G424" s="9" t="s">
        <v>19</v>
      </c>
      <c r="H424" s="9" t="str">
        <f t="shared" si="30"/>
        <v>StandardPrice</v>
      </c>
      <c r="I424" s="9" t="str">
        <f t="shared" si="31"/>
        <v/>
      </c>
      <c r="J424" s="9" t="s">
        <v>19</v>
      </c>
      <c r="K424" s="9" t="s">
        <v>14</v>
      </c>
      <c r="L424" s="9" t="str">
        <f t="shared" si="32"/>
        <v>1</v>
      </c>
      <c r="M424" s="9" t="str">
        <f t="shared" si="33"/>
        <v>Items</v>
      </c>
      <c r="N424" s="9" t="s">
        <v>19</v>
      </c>
      <c r="O424" s="9" t="s">
        <v>4249</v>
      </c>
      <c r="P424" s="16">
        <v>255</v>
      </c>
      <c r="Q424">
        <f t="shared" si="34"/>
        <v>255</v>
      </c>
    </row>
    <row r="425" spans="1:17">
      <c r="A425" s="9" t="s">
        <v>1285</v>
      </c>
      <c r="B425" s="9" t="s">
        <v>5637</v>
      </c>
      <c r="C425" s="9" t="s">
        <v>953</v>
      </c>
      <c r="D425" s="9" t="s">
        <v>17</v>
      </c>
      <c r="E425" s="9" t="s">
        <v>36</v>
      </c>
      <c r="F425" s="9" t="s">
        <v>974</v>
      </c>
      <c r="G425" s="9" t="s">
        <v>19</v>
      </c>
      <c r="H425" s="9" t="str">
        <f t="shared" si="30"/>
        <v>StandardPrice</v>
      </c>
      <c r="I425" s="9" t="str">
        <f t="shared" si="31"/>
        <v/>
      </c>
      <c r="J425" s="9" t="s">
        <v>19</v>
      </c>
      <c r="K425" s="9" t="s">
        <v>14</v>
      </c>
      <c r="L425" s="9" t="str">
        <f t="shared" si="32"/>
        <v>1</v>
      </c>
      <c r="M425" s="9" t="str">
        <f t="shared" si="33"/>
        <v>Items</v>
      </c>
      <c r="N425" s="9" t="s">
        <v>19</v>
      </c>
      <c r="O425" s="9" t="s">
        <v>1713</v>
      </c>
      <c r="P425" s="16">
        <v>256</v>
      </c>
      <c r="Q425">
        <f t="shared" si="34"/>
        <v>256</v>
      </c>
    </row>
    <row r="426" spans="1:17">
      <c r="A426" s="9" t="s">
        <v>1287</v>
      </c>
      <c r="B426" s="9" t="s">
        <v>5638</v>
      </c>
      <c r="C426" s="9" t="s">
        <v>164</v>
      </c>
      <c r="D426" s="9" t="s">
        <v>17</v>
      </c>
      <c r="E426" s="9" t="s">
        <v>36</v>
      </c>
      <c r="F426" s="9" t="s">
        <v>1749</v>
      </c>
      <c r="G426" s="9" t="s">
        <v>19</v>
      </c>
      <c r="H426" s="9" t="str">
        <f t="shared" si="30"/>
        <v>StandardPrice</v>
      </c>
      <c r="I426" s="9" t="str">
        <f t="shared" si="31"/>
        <v/>
      </c>
      <c r="J426" s="9" t="s">
        <v>19</v>
      </c>
      <c r="K426" s="9" t="s">
        <v>14</v>
      </c>
      <c r="L426" s="9" t="str">
        <f t="shared" si="32"/>
        <v>1</v>
      </c>
      <c r="M426" s="9" t="str">
        <f t="shared" si="33"/>
        <v>Items</v>
      </c>
      <c r="N426" s="9" t="s">
        <v>19</v>
      </c>
      <c r="O426" s="9" t="s">
        <v>4390</v>
      </c>
      <c r="P426" s="16">
        <v>257</v>
      </c>
      <c r="Q426">
        <f t="shared" si="34"/>
        <v>257</v>
      </c>
    </row>
    <row r="427" spans="1:17">
      <c r="A427" s="9" t="s">
        <v>1289</v>
      </c>
      <c r="B427" s="9" t="s">
        <v>5639</v>
      </c>
      <c r="C427" s="9" t="s">
        <v>956</v>
      </c>
      <c r="D427" s="9" t="s">
        <v>17</v>
      </c>
      <c r="E427" s="9" t="s">
        <v>36</v>
      </c>
      <c r="F427" s="9" t="s">
        <v>978</v>
      </c>
      <c r="G427" s="9" t="s">
        <v>19</v>
      </c>
      <c r="H427" s="9" t="str">
        <f t="shared" si="30"/>
        <v>StandardPrice</v>
      </c>
      <c r="I427" s="9" t="str">
        <f t="shared" si="31"/>
        <v/>
      </c>
      <c r="J427" s="9" t="s">
        <v>19</v>
      </c>
      <c r="K427" s="9" t="s">
        <v>14</v>
      </c>
      <c r="L427" s="9" t="str">
        <f t="shared" si="32"/>
        <v>1</v>
      </c>
      <c r="M427" s="9" t="str">
        <f t="shared" si="33"/>
        <v>Items</v>
      </c>
      <c r="N427" s="9" t="s">
        <v>19</v>
      </c>
      <c r="O427" s="9" t="s">
        <v>4025</v>
      </c>
      <c r="P427" s="16">
        <v>258</v>
      </c>
      <c r="Q427">
        <f t="shared" si="34"/>
        <v>258</v>
      </c>
    </row>
    <row r="428" spans="1:17">
      <c r="A428" s="9" t="s">
        <v>1291</v>
      </c>
      <c r="B428" s="9" t="s">
        <v>5640</v>
      </c>
      <c r="C428" s="9" t="s">
        <v>212</v>
      </c>
      <c r="D428" s="9" t="s">
        <v>17</v>
      </c>
      <c r="E428" s="9" t="s">
        <v>36</v>
      </c>
      <c r="F428" s="9" t="s">
        <v>980</v>
      </c>
      <c r="G428" s="9" t="s">
        <v>19</v>
      </c>
      <c r="H428" s="9" t="str">
        <f t="shared" si="30"/>
        <v>StandardPrice</v>
      </c>
      <c r="I428" s="9" t="str">
        <f t="shared" si="31"/>
        <v/>
      </c>
      <c r="J428" s="9" t="s">
        <v>19</v>
      </c>
      <c r="K428" s="9" t="s">
        <v>14</v>
      </c>
      <c r="L428" s="9" t="str">
        <f t="shared" si="32"/>
        <v>1</v>
      </c>
      <c r="M428" s="9" t="str">
        <f t="shared" si="33"/>
        <v>Items</v>
      </c>
      <c r="N428" s="9" t="s">
        <v>19</v>
      </c>
      <c r="O428" s="9" t="s">
        <v>5214</v>
      </c>
      <c r="P428" s="16">
        <v>259</v>
      </c>
      <c r="Q428">
        <f t="shared" si="34"/>
        <v>259</v>
      </c>
    </row>
  </sheetData>
  <mergeCells count="2">
    <mergeCell ref="A1:P1"/>
    <mergeCell ref="A2:G2"/>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2"/>
  <sheetViews>
    <sheetView topLeftCell="A450" workbookViewId="0">
      <selection activeCell="L4" sqref="L4:L472"/>
    </sheetView>
  </sheetViews>
  <sheetFormatPr defaultColWidth="9" defaultRowHeight="15"/>
  <cols>
    <col min="1" max="1" width="5.28571428571429" customWidth="1"/>
    <col min="2" max="2" width="9" customWidth="1"/>
    <col min="3" max="3" width="11" customWidth="1"/>
    <col min="4" max="4" width="4" customWidth="1"/>
    <col min="5" max="5" width="4.71428571428571" customWidth="1"/>
    <col min="6" max="6" width="42.7142857142857" customWidth="1"/>
    <col min="7" max="8" width="18.2857142857143" customWidth="1"/>
    <col min="9" max="9" width="8" customWidth="1"/>
    <col min="10" max="10" width="3.28571428571429" customWidth="1"/>
    <col min="11" max="14" width="5" customWidth="1"/>
    <col min="15" max="15" width="6.42857142857143" customWidth="1"/>
    <col min="16" max="16" width="10.1428571428571" style="1" customWidth="1"/>
  </cols>
  <sheetData>
    <row r="1" spans="1:16">
      <c r="A1" s="2" t="s">
        <v>0</v>
      </c>
      <c r="B1" s="3"/>
      <c r="C1" s="3"/>
      <c r="D1" s="3"/>
      <c r="E1" s="3"/>
      <c r="F1" s="3"/>
      <c r="G1" s="3"/>
      <c r="H1" s="3"/>
      <c r="I1" s="3"/>
      <c r="J1" s="3"/>
      <c r="K1" s="3"/>
      <c r="L1" s="3"/>
      <c r="M1" s="3"/>
      <c r="N1" s="3"/>
      <c r="O1" s="3"/>
      <c r="P1" s="3"/>
    </row>
    <row r="2" spans="1:16">
      <c r="A2" s="4" t="s">
        <v>5641</v>
      </c>
      <c r="B2" s="5"/>
      <c r="C2" s="5"/>
      <c r="D2" s="5"/>
      <c r="E2" s="5"/>
      <c r="F2" s="5"/>
      <c r="G2" s="6"/>
      <c r="H2" s="7"/>
      <c r="I2" s="7"/>
      <c r="J2" s="10"/>
      <c r="K2" s="10"/>
      <c r="L2" s="10"/>
      <c r="M2" s="10"/>
      <c r="N2" s="10"/>
      <c r="O2" s="10"/>
      <c r="P2" s="11"/>
    </row>
    <row r="3" ht="76.5" spans="1:16">
      <c r="A3" s="8" t="s">
        <v>2</v>
      </c>
      <c r="B3" s="8" t="s">
        <v>3</v>
      </c>
      <c r="C3" s="8" t="s">
        <v>4</v>
      </c>
      <c r="D3" s="8" t="s">
        <v>5</v>
      </c>
      <c r="E3" s="8" t="s">
        <v>6</v>
      </c>
      <c r="F3" s="8" t="s">
        <v>7</v>
      </c>
      <c r="G3" s="8" t="s">
        <v>8</v>
      </c>
      <c r="H3" s="8"/>
      <c r="I3" s="8"/>
      <c r="J3" s="8" t="s">
        <v>9</v>
      </c>
      <c r="K3" s="8" t="s">
        <v>10</v>
      </c>
      <c r="L3" s="8"/>
      <c r="M3" s="8"/>
      <c r="N3" s="8" t="s">
        <v>11</v>
      </c>
      <c r="O3" s="8" t="s">
        <v>12</v>
      </c>
      <c r="P3" s="21" t="s">
        <v>13</v>
      </c>
    </row>
    <row r="4" spans="1:17">
      <c r="A4" s="9" t="s">
        <v>14</v>
      </c>
      <c r="B4" s="9" t="s">
        <v>5642</v>
      </c>
      <c r="C4" s="9" t="s">
        <v>16</v>
      </c>
      <c r="D4" s="9" t="s">
        <v>17</v>
      </c>
      <c r="E4" s="9" t="s">
        <v>117</v>
      </c>
      <c r="F4" s="9" t="s">
        <v>18</v>
      </c>
      <c r="G4" s="9" t="s">
        <v>14</v>
      </c>
      <c r="H4" s="9" t="str">
        <f>IF(J4="0","StandardPrice","PlusPrice")</f>
        <v>StandardPrice</v>
      </c>
      <c r="I4" s="9" t="str">
        <f>IF(J4="0","","1")</f>
        <v/>
      </c>
      <c r="J4" s="9" t="s">
        <v>19</v>
      </c>
      <c r="K4" s="9" t="s">
        <v>20</v>
      </c>
      <c r="L4" s="9" t="str">
        <f>IF(K4="",9999,K4)</f>
        <v>10</v>
      </c>
      <c r="M4" s="9" t="str">
        <f>IF(N4="0","Items","kg")</f>
        <v>kg</v>
      </c>
      <c r="N4" s="9" t="s">
        <v>14</v>
      </c>
      <c r="O4" s="9" t="s">
        <v>4322</v>
      </c>
      <c r="P4" s="30">
        <v>1</v>
      </c>
      <c r="Q4" t="str">
        <f>IF(LEN(P4)=1,"00"&amp;P4,IF(LEN(P4)=2,"0"&amp;P4,P4))</f>
        <v>001</v>
      </c>
    </row>
    <row r="5" spans="1:17">
      <c r="A5" s="9" t="s">
        <v>17</v>
      </c>
      <c r="B5" s="9" t="s">
        <v>5643</v>
      </c>
      <c r="C5" s="9" t="s">
        <v>16</v>
      </c>
      <c r="D5" s="9" t="s">
        <v>17</v>
      </c>
      <c r="E5" s="9" t="s">
        <v>117</v>
      </c>
      <c r="F5" s="9" t="s">
        <v>18</v>
      </c>
      <c r="G5" s="9" t="s">
        <v>14</v>
      </c>
      <c r="H5" s="9" t="str">
        <f t="shared" ref="H5:H68" si="0">IF(J5="0","StandardPrice","PlusPrice")</f>
        <v>PlusPrice</v>
      </c>
      <c r="I5" s="9" t="str">
        <f t="shared" ref="I5:I68" si="1">IF(J5="0","","1")</f>
        <v>1</v>
      </c>
      <c r="J5" s="9" t="s">
        <v>25</v>
      </c>
      <c r="K5" s="9" t="s">
        <v>33</v>
      </c>
      <c r="L5" s="9">
        <f t="shared" ref="L5:L68" si="2">IF(K5="",9999,K5)</f>
        <v>9999</v>
      </c>
      <c r="M5" s="9" t="str">
        <f t="shared" ref="M5:M68" si="3">IF(N5="0","Items","kg")</f>
        <v>kg</v>
      </c>
      <c r="N5" s="9" t="s">
        <v>14</v>
      </c>
      <c r="O5" s="9" t="s">
        <v>233</v>
      </c>
      <c r="P5" s="30">
        <v>1</v>
      </c>
      <c r="Q5" t="str">
        <f t="shared" ref="Q5:Q68" si="4">IF(LEN(P5)=1,"00"&amp;P5,IF(LEN(P5)=2,"0"&amp;P5,P5))</f>
        <v>001</v>
      </c>
    </row>
    <row r="6" spans="1:17">
      <c r="A6" s="9" t="s">
        <v>30</v>
      </c>
      <c r="B6" s="9" t="s">
        <v>5644</v>
      </c>
      <c r="C6" s="9" t="s">
        <v>49</v>
      </c>
      <c r="D6" s="9" t="s">
        <v>17</v>
      </c>
      <c r="E6" s="9" t="s">
        <v>117</v>
      </c>
      <c r="F6" s="9" t="s">
        <v>35</v>
      </c>
      <c r="G6" s="9" t="s">
        <v>14</v>
      </c>
      <c r="H6" s="9" t="str">
        <f t="shared" si="0"/>
        <v>StandardPrice</v>
      </c>
      <c r="I6" s="9" t="str">
        <f t="shared" si="1"/>
        <v/>
      </c>
      <c r="J6" s="9" t="s">
        <v>19</v>
      </c>
      <c r="K6" s="9" t="s">
        <v>20</v>
      </c>
      <c r="L6" s="9" t="str">
        <f t="shared" si="2"/>
        <v>10</v>
      </c>
      <c r="M6" s="9" t="str">
        <f t="shared" si="3"/>
        <v>kg</v>
      </c>
      <c r="N6" s="9" t="s">
        <v>14</v>
      </c>
      <c r="O6" s="9" t="s">
        <v>4266</v>
      </c>
      <c r="P6" s="30">
        <v>3</v>
      </c>
      <c r="Q6" t="str">
        <f t="shared" si="4"/>
        <v>003</v>
      </c>
    </row>
    <row r="7" spans="1:17">
      <c r="A7" s="9" t="s">
        <v>36</v>
      </c>
      <c r="B7" s="9" t="s">
        <v>5645</v>
      </c>
      <c r="C7" s="9" t="s">
        <v>49</v>
      </c>
      <c r="D7" s="9" t="s">
        <v>17</v>
      </c>
      <c r="E7" s="9" t="s">
        <v>117</v>
      </c>
      <c r="F7" s="9" t="s">
        <v>35</v>
      </c>
      <c r="G7" s="9" t="s">
        <v>14</v>
      </c>
      <c r="H7" s="9" t="str">
        <f t="shared" si="0"/>
        <v>PlusPrice</v>
      </c>
      <c r="I7" s="9" t="str">
        <f t="shared" si="1"/>
        <v>1</v>
      </c>
      <c r="J7" s="9" t="s">
        <v>25</v>
      </c>
      <c r="K7" s="9" t="s">
        <v>65</v>
      </c>
      <c r="L7" s="9" t="str">
        <f t="shared" si="2"/>
        <v>60</v>
      </c>
      <c r="M7" s="9" t="str">
        <f t="shared" si="3"/>
        <v>kg</v>
      </c>
      <c r="N7" s="9" t="s">
        <v>14</v>
      </c>
      <c r="O7" s="9" t="s">
        <v>233</v>
      </c>
      <c r="P7" s="30">
        <v>3</v>
      </c>
      <c r="Q7" t="str">
        <f t="shared" si="4"/>
        <v>003</v>
      </c>
    </row>
    <row r="8" spans="1:17">
      <c r="A8" s="9" t="s">
        <v>43</v>
      </c>
      <c r="B8" s="9" t="s">
        <v>5646</v>
      </c>
      <c r="C8" s="9" t="s">
        <v>49</v>
      </c>
      <c r="D8" s="9" t="s">
        <v>17</v>
      </c>
      <c r="E8" s="9" t="s">
        <v>117</v>
      </c>
      <c r="F8" s="9" t="s">
        <v>35</v>
      </c>
      <c r="G8" s="9" t="s">
        <v>14</v>
      </c>
      <c r="H8" s="9" t="str">
        <f t="shared" si="0"/>
        <v>PlusPrice</v>
      </c>
      <c r="I8" s="9" t="str">
        <f t="shared" si="1"/>
        <v>1</v>
      </c>
      <c r="J8" s="9" t="s">
        <v>60</v>
      </c>
      <c r="K8" s="9" t="s">
        <v>33</v>
      </c>
      <c r="L8" s="9">
        <f t="shared" si="2"/>
        <v>9999</v>
      </c>
      <c r="M8" s="9" t="str">
        <f t="shared" si="3"/>
        <v>kg</v>
      </c>
      <c r="N8" s="9" t="s">
        <v>14</v>
      </c>
      <c r="O8" s="9" t="s">
        <v>593</v>
      </c>
      <c r="P8" s="30">
        <v>3</v>
      </c>
      <c r="Q8" t="str">
        <f t="shared" si="4"/>
        <v>003</v>
      </c>
    </row>
    <row r="9" spans="1:17">
      <c r="A9" s="9" t="s">
        <v>47</v>
      </c>
      <c r="B9" s="9" t="s">
        <v>5647</v>
      </c>
      <c r="C9" s="9" t="s">
        <v>69</v>
      </c>
      <c r="D9" s="9" t="s">
        <v>17</v>
      </c>
      <c r="E9" s="9" t="s">
        <v>117</v>
      </c>
      <c r="F9" s="9" t="s">
        <v>70</v>
      </c>
      <c r="G9" s="9" t="s">
        <v>14</v>
      </c>
      <c r="H9" s="9" t="str">
        <f t="shared" si="0"/>
        <v>StandardPrice</v>
      </c>
      <c r="I9" s="9" t="str">
        <f t="shared" si="1"/>
        <v/>
      </c>
      <c r="J9" s="9" t="s">
        <v>19</v>
      </c>
      <c r="K9" s="9" t="s">
        <v>20</v>
      </c>
      <c r="L9" s="9" t="str">
        <f t="shared" si="2"/>
        <v>10</v>
      </c>
      <c r="M9" s="9" t="str">
        <f t="shared" si="3"/>
        <v>kg</v>
      </c>
      <c r="N9" s="9" t="s">
        <v>14</v>
      </c>
      <c r="O9" s="9" t="s">
        <v>4322</v>
      </c>
      <c r="P9" s="30">
        <v>1</v>
      </c>
      <c r="Q9" t="str">
        <f t="shared" si="4"/>
        <v>001</v>
      </c>
    </row>
    <row r="10" spans="1:17">
      <c r="A10" s="9" t="s">
        <v>53</v>
      </c>
      <c r="B10" s="9" t="s">
        <v>5648</v>
      </c>
      <c r="C10" s="9" t="s">
        <v>69</v>
      </c>
      <c r="D10" s="9" t="s">
        <v>17</v>
      </c>
      <c r="E10" s="9" t="s">
        <v>117</v>
      </c>
      <c r="F10" s="9" t="s">
        <v>70</v>
      </c>
      <c r="G10" s="9" t="s">
        <v>14</v>
      </c>
      <c r="H10" s="9" t="str">
        <f t="shared" si="0"/>
        <v>PlusPrice</v>
      </c>
      <c r="I10" s="9" t="str">
        <f t="shared" si="1"/>
        <v>1</v>
      </c>
      <c r="J10" s="9" t="s">
        <v>25</v>
      </c>
      <c r="K10" s="9" t="s">
        <v>33</v>
      </c>
      <c r="L10" s="9">
        <f t="shared" si="2"/>
        <v>9999</v>
      </c>
      <c r="M10" s="9" t="str">
        <f t="shared" si="3"/>
        <v>kg</v>
      </c>
      <c r="N10" s="9" t="s">
        <v>14</v>
      </c>
      <c r="O10" s="9" t="s">
        <v>233</v>
      </c>
      <c r="P10" s="30">
        <v>1</v>
      </c>
      <c r="Q10" t="str">
        <f t="shared" si="4"/>
        <v>001</v>
      </c>
    </row>
    <row r="11" spans="1:17">
      <c r="A11" s="9" t="s">
        <v>58</v>
      </c>
      <c r="B11" s="9" t="s">
        <v>5649</v>
      </c>
      <c r="C11" s="9" t="s">
        <v>82</v>
      </c>
      <c r="D11" s="9" t="s">
        <v>17</v>
      </c>
      <c r="E11" s="9" t="s">
        <v>117</v>
      </c>
      <c r="F11" s="9" t="s">
        <v>42</v>
      </c>
      <c r="G11" s="9" t="s">
        <v>14</v>
      </c>
      <c r="H11" s="9" t="str">
        <f t="shared" si="0"/>
        <v>StandardPrice</v>
      </c>
      <c r="I11" s="9" t="str">
        <f t="shared" si="1"/>
        <v/>
      </c>
      <c r="J11" s="9" t="s">
        <v>19</v>
      </c>
      <c r="K11" s="9" t="s">
        <v>20</v>
      </c>
      <c r="L11" s="9" t="str">
        <f t="shared" si="2"/>
        <v>10</v>
      </c>
      <c r="M11" s="9" t="str">
        <f t="shared" si="3"/>
        <v>kg</v>
      </c>
      <c r="N11" s="9" t="s">
        <v>14</v>
      </c>
      <c r="O11" s="9" t="s">
        <v>4322</v>
      </c>
      <c r="P11" s="30">
        <v>5</v>
      </c>
      <c r="Q11" t="str">
        <f t="shared" si="4"/>
        <v>005</v>
      </c>
    </row>
    <row r="12" spans="1:17">
      <c r="A12" s="9" t="s">
        <v>63</v>
      </c>
      <c r="B12" s="9" t="s">
        <v>5650</v>
      </c>
      <c r="C12" s="9" t="s">
        <v>82</v>
      </c>
      <c r="D12" s="9" t="s">
        <v>17</v>
      </c>
      <c r="E12" s="9" t="s">
        <v>117</v>
      </c>
      <c r="F12" s="9" t="s">
        <v>42</v>
      </c>
      <c r="G12" s="9" t="s">
        <v>14</v>
      </c>
      <c r="H12" s="9" t="str">
        <f t="shared" si="0"/>
        <v>PlusPrice</v>
      </c>
      <c r="I12" s="9" t="str">
        <f t="shared" si="1"/>
        <v>1</v>
      </c>
      <c r="J12" s="9" t="s">
        <v>25</v>
      </c>
      <c r="K12" s="9" t="s">
        <v>96</v>
      </c>
      <c r="L12" s="9" t="str">
        <f t="shared" si="2"/>
        <v>50</v>
      </c>
      <c r="M12" s="9" t="str">
        <f t="shared" si="3"/>
        <v>kg</v>
      </c>
      <c r="N12" s="9" t="s">
        <v>14</v>
      </c>
      <c r="O12" s="9" t="s">
        <v>233</v>
      </c>
      <c r="P12" s="30">
        <v>5</v>
      </c>
      <c r="Q12" t="str">
        <f t="shared" si="4"/>
        <v>005</v>
      </c>
    </row>
    <row r="13" spans="1:17">
      <c r="A13" s="9" t="s">
        <v>20</v>
      </c>
      <c r="B13" s="9" t="s">
        <v>5651</v>
      </c>
      <c r="C13" s="9" t="s">
        <v>82</v>
      </c>
      <c r="D13" s="9" t="s">
        <v>17</v>
      </c>
      <c r="E13" s="9" t="s">
        <v>117</v>
      </c>
      <c r="F13" s="9" t="s">
        <v>42</v>
      </c>
      <c r="G13" s="9" t="s">
        <v>14</v>
      </c>
      <c r="H13" s="9" t="str">
        <f t="shared" si="0"/>
        <v>PlusPrice</v>
      </c>
      <c r="I13" s="9" t="str">
        <f t="shared" si="1"/>
        <v>1</v>
      </c>
      <c r="J13" s="9" t="s">
        <v>91</v>
      </c>
      <c r="K13" s="9" t="s">
        <v>33</v>
      </c>
      <c r="L13" s="9">
        <f t="shared" si="2"/>
        <v>9999</v>
      </c>
      <c r="M13" s="9" t="str">
        <f t="shared" si="3"/>
        <v>kg</v>
      </c>
      <c r="N13" s="9" t="s">
        <v>14</v>
      </c>
      <c r="O13" s="9" t="s">
        <v>92</v>
      </c>
      <c r="P13" s="30">
        <v>5</v>
      </c>
      <c r="Q13" t="str">
        <f t="shared" si="4"/>
        <v>005</v>
      </c>
    </row>
    <row r="14" spans="1:17">
      <c r="A14" s="9" t="s">
        <v>25</v>
      </c>
      <c r="B14" s="9" t="s">
        <v>5652</v>
      </c>
      <c r="C14" s="9" t="s">
        <v>101</v>
      </c>
      <c r="D14" s="9" t="s">
        <v>17</v>
      </c>
      <c r="E14" s="9" t="s">
        <v>117</v>
      </c>
      <c r="F14" s="9" t="s">
        <v>46</v>
      </c>
      <c r="G14" s="9" t="s">
        <v>14</v>
      </c>
      <c r="H14" s="9" t="str">
        <f t="shared" si="0"/>
        <v>StandardPrice</v>
      </c>
      <c r="I14" s="9" t="str">
        <f t="shared" si="1"/>
        <v/>
      </c>
      <c r="J14" s="9" t="s">
        <v>19</v>
      </c>
      <c r="K14" s="9" t="s">
        <v>43</v>
      </c>
      <c r="L14" s="9" t="str">
        <f t="shared" si="2"/>
        <v>5</v>
      </c>
      <c r="M14" s="9" t="str">
        <f t="shared" si="3"/>
        <v>kg</v>
      </c>
      <c r="N14" s="9" t="s">
        <v>14</v>
      </c>
      <c r="O14" s="9" t="s">
        <v>4322</v>
      </c>
      <c r="P14" s="30">
        <v>6</v>
      </c>
      <c r="Q14" t="str">
        <f t="shared" si="4"/>
        <v>006</v>
      </c>
    </row>
    <row r="15" spans="1:17">
      <c r="A15" s="9" t="s">
        <v>76</v>
      </c>
      <c r="B15" s="9" t="s">
        <v>5653</v>
      </c>
      <c r="C15" s="9" t="s">
        <v>101</v>
      </c>
      <c r="D15" s="9" t="s">
        <v>17</v>
      </c>
      <c r="E15" s="9" t="s">
        <v>117</v>
      </c>
      <c r="F15" s="9" t="s">
        <v>46</v>
      </c>
      <c r="G15" s="9" t="s">
        <v>14</v>
      </c>
      <c r="H15" s="9" t="str">
        <f t="shared" si="0"/>
        <v>PlusPrice</v>
      </c>
      <c r="I15" s="9" t="str">
        <f t="shared" si="1"/>
        <v>1</v>
      </c>
      <c r="J15" s="9" t="s">
        <v>47</v>
      </c>
      <c r="K15" s="9" t="s">
        <v>33</v>
      </c>
      <c r="L15" s="9">
        <f t="shared" si="2"/>
        <v>9999</v>
      </c>
      <c r="M15" s="9" t="str">
        <f t="shared" si="3"/>
        <v>kg</v>
      </c>
      <c r="N15" s="9" t="s">
        <v>14</v>
      </c>
      <c r="O15" s="9" t="s">
        <v>27</v>
      </c>
      <c r="P15" s="30">
        <v>6</v>
      </c>
      <c r="Q15" t="str">
        <f t="shared" si="4"/>
        <v>006</v>
      </c>
    </row>
    <row r="16" spans="1:17">
      <c r="A16" s="9" t="s">
        <v>80</v>
      </c>
      <c r="B16" s="9" t="s">
        <v>5654</v>
      </c>
      <c r="C16" s="9" t="s">
        <v>114</v>
      </c>
      <c r="D16" s="9" t="s">
        <v>17</v>
      </c>
      <c r="E16" s="9" t="s">
        <v>117</v>
      </c>
      <c r="F16" s="9" t="s">
        <v>52</v>
      </c>
      <c r="G16" s="9" t="s">
        <v>14</v>
      </c>
      <c r="H16" s="9" t="str">
        <f t="shared" si="0"/>
        <v>StandardPrice</v>
      </c>
      <c r="I16" s="9" t="str">
        <f t="shared" si="1"/>
        <v/>
      </c>
      <c r="J16" s="9" t="s">
        <v>19</v>
      </c>
      <c r="K16" s="9" t="s">
        <v>20</v>
      </c>
      <c r="L16" s="9" t="str">
        <f t="shared" si="2"/>
        <v>10</v>
      </c>
      <c r="M16" s="9" t="str">
        <f t="shared" si="3"/>
        <v>kg</v>
      </c>
      <c r="N16" s="9" t="s">
        <v>14</v>
      </c>
      <c r="O16" s="9" t="s">
        <v>4266</v>
      </c>
      <c r="P16" s="30">
        <v>7</v>
      </c>
      <c r="Q16" t="str">
        <f t="shared" si="4"/>
        <v>007</v>
      </c>
    </row>
    <row r="17" spans="1:17">
      <c r="A17" s="9" t="s">
        <v>85</v>
      </c>
      <c r="B17" s="9" t="s">
        <v>5655</v>
      </c>
      <c r="C17" s="9" t="s">
        <v>114</v>
      </c>
      <c r="D17" s="9" t="s">
        <v>17</v>
      </c>
      <c r="E17" s="9" t="s">
        <v>117</v>
      </c>
      <c r="F17" s="9" t="s">
        <v>52</v>
      </c>
      <c r="G17" s="9" t="s">
        <v>14</v>
      </c>
      <c r="H17" s="9" t="str">
        <f t="shared" si="0"/>
        <v>PlusPrice</v>
      </c>
      <c r="I17" s="9" t="str">
        <f t="shared" si="1"/>
        <v>1</v>
      </c>
      <c r="J17" s="9" t="s">
        <v>25</v>
      </c>
      <c r="K17" s="9" t="s">
        <v>65</v>
      </c>
      <c r="L17" s="9" t="str">
        <f t="shared" si="2"/>
        <v>60</v>
      </c>
      <c r="M17" s="9" t="str">
        <f t="shared" si="3"/>
        <v>kg</v>
      </c>
      <c r="N17" s="9" t="s">
        <v>14</v>
      </c>
      <c r="O17" s="9" t="s">
        <v>27</v>
      </c>
      <c r="P17" s="30">
        <v>7</v>
      </c>
      <c r="Q17" t="str">
        <f t="shared" si="4"/>
        <v>007</v>
      </c>
    </row>
    <row r="18" spans="1:17">
      <c r="A18" s="9" t="s">
        <v>26</v>
      </c>
      <c r="B18" s="9" t="s">
        <v>5656</v>
      </c>
      <c r="C18" s="9" t="s">
        <v>114</v>
      </c>
      <c r="D18" s="9" t="s">
        <v>17</v>
      </c>
      <c r="E18" s="9" t="s">
        <v>117</v>
      </c>
      <c r="F18" s="9" t="s">
        <v>52</v>
      </c>
      <c r="G18" s="9" t="s">
        <v>14</v>
      </c>
      <c r="H18" s="9" t="str">
        <f t="shared" si="0"/>
        <v>PlusPrice</v>
      </c>
      <c r="I18" s="9" t="str">
        <f t="shared" si="1"/>
        <v>1</v>
      </c>
      <c r="J18" s="9" t="s">
        <v>60</v>
      </c>
      <c r="K18" s="9" t="s">
        <v>33</v>
      </c>
      <c r="L18" s="9">
        <f t="shared" si="2"/>
        <v>9999</v>
      </c>
      <c r="M18" s="9" t="str">
        <f t="shared" si="3"/>
        <v>kg</v>
      </c>
      <c r="N18" s="9" t="s">
        <v>14</v>
      </c>
      <c r="O18" s="9" t="s">
        <v>92</v>
      </c>
      <c r="P18" s="30">
        <v>7</v>
      </c>
      <c r="Q18" t="str">
        <f t="shared" si="4"/>
        <v>007</v>
      </c>
    </row>
    <row r="19" spans="1:17">
      <c r="A19" s="9" t="s">
        <v>32</v>
      </c>
      <c r="B19" s="9" t="s">
        <v>5657</v>
      </c>
      <c r="C19" s="9" t="s">
        <v>130</v>
      </c>
      <c r="D19" s="9" t="s">
        <v>17</v>
      </c>
      <c r="E19" s="9" t="s">
        <v>117</v>
      </c>
      <c r="F19" s="9" t="s">
        <v>57</v>
      </c>
      <c r="G19" s="9" t="s">
        <v>14</v>
      </c>
      <c r="H19" s="9" t="str">
        <f t="shared" si="0"/>
        <v>StandardPrice</v>
      </c>
      <c r="I19" s="9" t="str">
        <f t="shared" si="1"/>
        <v/>
      </c>
      <c r="J19" s="9" t="s">
        <v>19</v>
      </c>
      <c r="K19" s="9" t="s">
        <v>20</v>
      </c>
      <c r="L19" s="9" t="str">
        <f t="shared" si="2"/>
        <v>10</v>
      </c>
      <c r="M19" s="9" t="str">
        <f t="shared" si="3"/>
        <v>kg</v>
      </c>
      <c r="N19" s="9" t="s">
        <v>14</v>
      </c>
      <c r="O19" s="9" t="s">
        <v>4491</v>
      </c>
      <c r="P19" s="30">
        <v>8</v>
      </c>
      <c r="Q19" t="str">
        <f t="shared" si="4"/>
        <v>008</v>
      </c>
    </row>
    <row r="20" spans="1:17">
      <c r="A20" s="9" t="s">
        <v>99</v>
      </c>
      <c r="B20" s="9" t="s">
        <v>5658</v>
      </c>
      <c r="C20" s="9" t="s">
        <v>130</v>
      </c>
      <c r="D20" s="9" t="s">
        <v>17</v>
      </c>
      <c r="E20" s="9" t="s">
        <v>117</v>
      </c>
      <c r="F20" s="9" t="s">
        <v>57</v>
      </c>
      <c r="G20" s="9" t="s">
        <v>14</v>
      </c>
      <c r="H20" s="9" t="str">
        <f t="shared" si="0"/>
        <v>PlusPrice</v>
      </c>
      <c r="I20" s="9" t="str">
        <f t="shared" si="1"/>
        <v>1</v>
      </c>
      <c r="J20" s="9" t="s">
        <v>25</v>
      </c>
      <c r="K20" s="9" t="s">
        <v>96</v>
      </c>
      <c r="L20" s="9" t="str">
        <f t="shared" si="2"/>
        <v>50</v>
      </c>
      <c r="M20" s="9" t="str">
        <f t="shared" si="3"/>
        <v>kg</v>
      </c>
      <c r="N20" s="9" t="s">
        <v>14</v>
      </c>
      <c r="O20" s="9" t="s">
        <v>233</v>
      </c>
      <c r="P20" s="30">
        <v>8</v>
      </c>
      <c r="Q20" t="str">
        <f t="shared" si="4"/>
        <v>008</v>
      </c>
    </row>
    <row r="21" spans="1:17">
      <c r="A21" s="9" t="s">
        <v>104</v>
      </c>
      <c r="B21" s="9" t="s">
        <v>5659</v>
      </c>
      <c r="C21" s="9" t="s">
        <v>130</v>
      </c>
      <c r="D21" s="9" t="s">
        <v>17</v>
      </c>
      <c r="E21" s="9" t="s">
        <v>117</v>
      </c>
      <c r="F21" s="9" t="s">
        <v>57</v>
      </c>
      <c r="G21" s="9" t="s">
        <v>14</v>
      </c>
      <c r="H21" s="9" t="str">
        <f t="shared" si="0"/>
        <v>PlusPrice</v>
      </c>
      <c r="I21" s="9" t="str">
        <f t="shared" si="1"/>
        <v>1</v>
      </c>
      <c r="J21" s="9" t="s">
        <v>91</v>
      </c>
      <c r="K21" s="9" t="s">
        <v>33</v>
      </c>
      <c r="L21" s="9">
        <f t="shared" si="2"/>
        <v>9999</v>
      </c>
      <c r="M21" s="9" t="str">
        <f t="shared" si="3"/>
        <v>kg</v>
      </c>
      <c r="N21" s="9" t="s">
        <v>14</v>
      </c>
      <c r="O21" s="9" t="s">
        <v>593</v>
      </c>
      <c r="P21" s="30">
        <v>8</v>
      </c>
      <c r="Q21" t="str">
        <f t="shared" si="4"/>
        <v>008</v>
      </c>
    </row>
    <row r="22" spans="1:17">
      <c r="A22" s="9" t="s">
        <v>108</v>
      </c>
      <c r="B22" s="9" t="s">
        <v>5660</v>
      </c>
      <c r="C22" s="9" t="s">
        <v>147</v>
      </c>
      <c r="D22" s="9" t="s">
        <v>17</v>
      </c>
      <c r="E22" s="9" t="s">
        <v>117</v>
      </c>
      <c r="F22" s="9" t="s">
        <v>62</v>
      </c>
      <c r="G22" s="9" t="s">
        <v>14</v>
      </c>
      <c r="H22" s="9" t="str">
        <f t="shared" si="0"/>
        <v>StandardPrice</v>
      </c>
      <c r="I22" s="9" t="str">
        <f t="shared" si="1"/>
        <v/>
      </c>
      <c r="J22" s="9" t="s">
        <v>19</v>
      </c>
      <c r="K22" s="9" t="s">
        <v>20</v>
      </c>
      <c r="L22" s="9" t="str">
        <f t="shared" si="2"/>
        <v>10</v>
      </c>
      <c r="M22" s="9" t="str">
        <f t="shared" si="3"/>
        <v>kg</v>
      </c>
      <c r="N22" s="9" t="s">
        <v>14</v>
      </c>
      <c r="O22" s="9" t="s">
        <v>4266</v>
      </c>
      <c r="P22" s="30">
        <v>9</v>
      </c>
      <c r="Q22" t="str">
        <f t="shared" si="4"/>
        <v>009</v>
      </c>
    </row>
    <row r="23" spans="1:17">
      <c r="A23" s="9" t="s">
        <v>112</v>
      </c>
      <c r="B23" s="9" t="s">
        <v>5661</v>
      </c>
      <c r="C23" s="9" t="s">
        <v>147</v>
      </c>
      <c r="D23" s="9" t="s">
        <v>17</v>
      </c>
      <c r="E23" s="9" t="s">
        <v>117</v>
      </c>
      <c r="F23" s="9" t="s">
        <v>62</v>
      </c>
      <c r="G23" s="9" t="s">
        <v>14</v>
      </c>
      <c r="H23" s="9" t="str">
        <f t="shared" si="0"/>
        <v>PlusPrice</v>
      </c>
      <c r="I23" s="9" t="str">
        <f t="shared" si="1"/>
        <v>1</v>
      </c>
      <c r="J23" s="9" t="s">
        <v>25</v>
      </c>
      <c r="K23" s="9" t="s">
        <v>33</v>
      </c>
      <c r="L23" s="9">
        <f t="shared" si="2"/>
        <v>9999</v>
      </c>
      <c r="M23" s="9" t="str">
        <f t="shared" si="3"/>
        <v>kg</v>
      </c>
      <c r="N23" s="9" t="s">
        <v>14</v>
      </c>
      <c r="O23" s="9" t="s">
        <v>27</v>
      </c>
      <c r="P23" s="30">
        <v>9</v>
      </c>
      <c r="Q23" t="str">
        <f t="shared" si="4"/>
        <v>009</v>
      </c>
    </row>
    <row r="24" spans="1:17">
      <c r="A24" s="9" t="s">
        <v>117</v>
      </c>
      <c r="B24" s="9" t="s">
        <v>5662</v>
      </c>
      <c r="C24" s="9" t="s">
        <v>161</v>
      </c>
      <c r="D24" s="9" t="s">
        <v>17</v>
      </c>
      <c r="E24" s="9" t="s">
        <v>117</v>
      </c>
      <c r="F24" s="9" t="s">
        <v>67</v>
      </c>
      <c r="G24" s="9" t="s">
        <v>19</v>
      </c>
      <c r="H24" s="9" t="str">
        <f t="shared" si="0"/>
        <v>StandardPrice</v>
      </c>
      <c r="I24" s="9" t="str">
        <f t="shared" si="1"/>
        <v/>
      </c>
      <c r="J24" s="9" t="s">
        <v>19</v>
      </c>
      <c r="K24" s="9" t="s">
        <v>14</v>
      </c>
      <c r="L24" s="9" t="str">
        <f t="shared" si="2"/>
        <v>1</v>
      </c>
      <c r="M24" s="9" t="str">
        <f t="shared" si="3"/>
        <v>Items</v>
      </c>
      <c r="N24" s="9" t="s">
        <v>19</v>
      </c>
      <c r="O24" s="9" t="s">
        <v>50</v>
      </c>
      <c r="P24" s="30">
        <v>10</v>
      </c>
      <c r="Q24" t="str">
        <f t="shared" si="4"/>
        <v>010</v>
      </c>
    </row>
    <row r="25" spans="1:17">
      <c r="A25" s="9" t="s">
        <v>102</v>
      </c>
      <c r="B25" s="9" t="s">
        <v>5663</v>
      </c>
      <c r="C25" s="9" t="s">
        <v>166</v>
      </c>
      <c r="D25" s="9" t="s">
        <v>17</v>
      </c>
      <c r="E25" s="9" t="s">
        <v>117</v>
      </c>
      <c r="F25" s="9" t="s">
        <v>167</v>
      </c>
      <c r="G25" s="9" t="s">
        <v>14</v>
      </c>
      <c r="H25" s="9" t="str">
        <f t="shared" si="0"/>
        <v>StandardPrice</v>
      </c>
      <c r="I25" s="9" t="str">
        <f t="shared" si="1"/>
        <v/>
      </c>
      <c r="J25" s="9" t="s">
        <v>19</v>
      </c>
      <c r="K25" s="9" t="s">
        <v>20</v>
      </c>
      <c r="L25" s="9" t="str">
        <f t="shared" si="2"/>
        <v>10</v>
      </c>
      <c r="M25" s="9" t="str">
        <f t="shared" si="3"/>
        <v>kg</v>
      </c>
      <c r="N25" s="9" t="s">
        <v>14</v>
      </c>
      <c r="O25" s="9" t="s">
        <v>4322</v>
      </c>
      <c r="P25" s="30">
        <v>11</v>
      </c>
      <c r="Q25" t="str">
        <f t="shared" si="4"/>
        <v>011</v>
      </c>
    </row>
    <row r="26" spans="1:17">
      <c r="A26" s="9" t="s">
        <v>124</v>
      </c>
      <c r="B26" s="9" t="s">
        <v>5664</v>
      </c>
      <c r="C26" s="9" t="s">
        <v>166</v>
      </c>
      <c r="D26" s="9" t="s">
        <v>17</v>
      </c>
      <c r="E26" s="9" t="s">
        <v>117</v>
      </c>
      <c r="F26" s="9" t="s">
        <v>167</v>
      </c>
      <c r="G26" s="9" t="s">
        <v>14</v>
      </c>
      <c r="H26" s="9" t="str">
        <f t="shared" si="0"/>
        <v>PlusPrice</v>
      </c>
      <c r="I26" s="9" t="str">
        <f t="shared" si="1"/>
        <v>1</v>
      </c>
      <c r="J26" s="9" t="s">
        <v>25</v>
      </c>
      <c r="K26" s="9" t="s">
        <v>33</v>
      </c>
      <c r="L26" s="9">
        <f t="shared" si="2"/>
        <v>9999</v>
      </c>
      <c r="M26" s="9" t="str">
        <f t="shared" si="3"/>
        <v>kg</v>
      </c>
      <c r="N26" s="9" t="s">
        <v>14</v>
      </c>
      <c r="O26" s="9" t="s">
        <v>27</v>
      </c>
      <c r="P26" s="30">
        <v>11</v>
      </c>
      <c r="Q26" t="str">
        <f t="shared" si="4"/>
        <v>011</v>
      </c>
    </row>
    <row r="27" spans="1:17">
      <c r="A27" s="9" t="s">
        <v>128</v>
      </c>
      <c r="B27" s="9" t="s">
        <v>5665</v>
      </c>
      <c r="C27" s="9" t="s">
        <v>180</v>
      </c>
      <c r="D27" s="9" t="s">
        <v>17</v>
      </c>
      <c r="E27" s="9" t="s">
        <v>117</v>
      </c>
      <c r="F27" s="9" t="s">
        <v>75</v>
      </c>
      <c r="G27" s="9" t="s">
        <v>14</v>
      </c>
      <c r="H27" s="9" t="str">
        <f t="shared" si="0"/>
        <v>StandardPrice</v>
      </c>
      <c r="I27" s="9" t="str">
        <f t="shared" si="1"/>
        <v/>
      </c>
      <c r="J27" s="9" t="s">
        <v>19</v>
      </c>
      <c r="K27" s="9" t="s">
        <v>20</v>
      </c>
      <c r="L27" s="9" t="str">
        <f t="shared" si="2"/>
        <v>10</v>
      </c>
      <c r="M27" s="9" t="str">
        <f t="shared" si="3"/>
        <v>kg</v>
      </c>
      <c r="N27" s="9" t="s">
        <v>14</v>
      </c>
      <c r="O27" s="9" t="s">
        <v>4266</v>
      </c>
      <c r="P27" s="30">
        <v>12</v>
      </c>
      <c r="Q27" t="str">
        <f t="shared" si="4"/>
        <v>012</v>
      </c>
    </row>
    <row r="28" spans="1:17">
      <c r="A28" s="9" t="s">
        <v>133</v>
      </c>
      <c r="B28" s="9" t="s">
        <v>5666</v>
      </c>
      <c r="C28" s="9" t="s">
        <v>180</v>
      </c>
      <c r="D28" s="9" t="s">
        <v>17</v>
      </c>
      <c r="E28" s="9" t="s">
        <v>117</v>
      </c>
      <c r="F28" s="9" t="s">
        <v>75</v>
      </c>
      <c r="G28" s="9" t="s">
        <v>14</v>
      </c>
      <c r="H28" s="9" t="str">
        <f t="shared" si="0"/>
        <v>PlusPrice</v>
      </c>
      <c r="I28" s="9" t="str">
        <f t="shared" si="1"/>
        <v>1</v>
      </c>
      <c r="J28" s="9" t="s">
        <v>25</v>
      </c>
      <c r="K28" s="9" t="s">
        <v>33</v>
      </c>
      <c r="L28" s="9">
        <f t="shared" si="2"/>
        <v>9999</v>
      </c>
      <c r="M28" s="9" t="str">
        <f t="shared" si="3"/>
        <v>kg</v>
      </c>
      <c r="N28" s="9" t="s">
        <v>14</v>
      </c>
      <c r="O28" s="9" t="s">
        <v>233</v>
      </c>
      <c r="P28" s="30">
        <v>12</v>
      </c>
      <c r="Q28" t="str">
        <f t="shared" si="4"/>
        <v>012</v>
      </c>
    </row>
    <row r="29" spans="1:17">
      <c r="A29" s="9" t="s">
        <v>137</v>
      </c>
      <c r="B29" s="9" t="s">
        <v>5667</v>
      </c>
      <c r="C29" s="9" t="s">
        <v>194</v>
      </c>
      <c r="D29" s="9" t="s">
        <v>17</v>
      </c>
      <c r="E29" s="9" t="s">
        <v>117</v>
      </c>
      <c r="F29" s="9" t="s">
        <v>195</v>
      </c>
      <c r="G29" s="9" t="s">
        <v>19</v>
      </c>
      <c r="H29" s="9" t="str">
        <f t="shared" si="0"/>
        <v>StandardPrice</v>
      </c>
      <c r="I29" s="9" t="str">
        <f t="shared" si="1"/>
        <v/>
      </c>
      <c r="J29" s="9" t="s">
        <v>19</v>
      </c>
      <c r="K29" s="9" t="s">
        <v>14</v>
      </c>
      <c r="L29" s="9" t="str">
        <f t="shared" si="2"/>
        <v>1</v>
      </c>
      <c r="M29" s="9" t="str">
        <f t="shared" si="3"/>
        <v>Items</v>
      </c>
      <c r="N29" s="9" t="s">
        <v>19</v>
      </c>
      <c r="O29" s="9" t="s">
        <v>5668</v>
      </c>
      <c r="P29" s="30">
        <v>13</v>
      </c>
      <c r="Q29" t="str">
        <f t="shared" si="4"/>
        <v>013</v>
      </c>
    </row>
    <row r="30" spans="1:17">
      <c r="A30" s="9" t="s">
        <v>141</v>
      </c>
      <c r="B30" s="9" t="s">
        <v>5669</v>
      </c>
      <c r="C30" s="9" t="s">
        <v>201</v>
      </c>
      <c r="D30" s="9" t="s">
        <v>17</v>
      </c>
      <c r="E30" s="9" t="s">
        <v>117</v>
      </c>
      <c r="F30" s="9" t="s">
        <v>202</v>
      </c>
      <c r="G30" s="9" t="s">
        <v>19</v>
      </c>
      <c r="H30" s="9" t="str">
        <f t="shared" si="0"/>
        <v>StandardPrice</v>
      </c>
      <c r="I30" s="9" t="str">
        <f t="shared" si="1"/>
        <v/>
      </c>
      <c r="J30" s="9" t="s">
        <v>19</v>
      </c>
      <c r="K30" s="9" t="s">
        <v>14</v>
      </c>
      <c r="L30" s="9" t="str">
        <f t="shared" si="2"/>
        <v>1</v>
      </c>
      <c r="M30" s="9" t="str">
        <f t="shared" si="3"/>
        <v>Items</v>
      </c>
      <c r="N30" s="9" t="s">
        <v>19</v>
      </c>
      <c r="O30" s="9" t="s">
        <v>4491</v>
      </c>
      <c r="P30" s="30">
        <v>14</v>
      </c>
      <c r="Q30" t="str">
        <f t="shared" si="4"/>
        <v>014</v>
      </c>
    </row>
    <row r="31" spans="1:17">
      <c r="A31" s="9" t="s">
        <v>145</v>
      </c>
      <c r="B31" s="9" t="s">
        <v>5670</v>
      </c>
      <c r="C31" s="9" t="s">
        <v>207</v>
      </c>
      <c r="D31" s="9" t="s">
        <v>17</v>
      </c>
      <c r="E31" s="9" t="s">
        <v>117</v>
      </c>
      <c r="F31" s="9" t="s">
        <v>208</v>
      </c>
      <c r="G31" s="9" t="s">
        <v>19</v>
      </c>
      <c r="H31" s="9" t="str">
        <f t="shared" si="0"/>
        <v>StandardPrice</v>
      </c>
      <c r="I31" s="9" t="str">
        <f t="shared" si="1"/>
        <v/>
      </c>
      <c r="J31" s="9" t="s">
        <v>19</v>
      </c>
      <c r="K31" s="9" t="s">
        <v>14</v>
      </c>
      <c r="L31" s="9" t="str">
        <f t="shared" si="2"/>
        <v>1</v>
      </c>
      <c r="M31" s="9" t="str">
        <f t="shared" si="3"/>
        <v>Items</v>
      </c>
      <c r="N31" s="9" t="s">
        <v>19</v>
      </c>
      <c r="O31" s="9" t="s">
        <v>4532</v>
      </c>
      <c r="P31" s="30">
        <v>15</v>
      </c>
      <c r="Q31" t="str">
        <f t="shared" si="4"/>
        <v>015</v>
      </c>
    </row>
    <row r="32" spans="1:17">
      <c r="A32" s="9" t="s">
        <v>150</v>
      </c>
      <c r="B32" s="9" t="s">
        <v>5671</v>
      </c>
      <c r="C32" s="9" t="s">
        <v>214</v>
      </c>
      <c r="D32" s="9" t="s">
        <v>17</v>
      </c>
      <c r="E32" s="9" t="s">
        <v>117</v>
      </c>
      <c r="F32" s="9" t="s">
        <v>215</v>
      </c>
      <c r="G32" s="9" t="s">
        <v>14</v>
      </c>
      <c r="H32" s="9" t="str">
        <f t="shared" si="0"/>
        <v>StandardPrice</v>
      </c>
      <c r="I32" s="9" t="str">
        <f t="shared" si="1"/>
        <v/>
      </c>
      <c r="J32" s="9" t="s">
        <v>19</v>
      </c>
      <c r="K32" s="9" t="s">
        <v>20</v>
      </c>
      <c r="L32" s="9" t="str">
        <f t="shared" si="2"/>
        <v>10</v>
      </c>
      <c r="M32" s="9" t="str">
        <f t="shared" si="3"/>
        <v>kg</v>
      </c>
      <c r="N32" s="9" t="s">
        <v>14</v>
      </c>
      <c r="O32" s="9" t="s">
        <v>4322</v>
      </c>
      <c r="P32" s="30">
        <v>11</v>
      </c>
      <c r="Q32" t="str">
        <f t="shared" si="4"/>
        <v>011</v>
      </c>
    </row>
    <row r="33" spans="1:17">
      <c r="A33" s="9" t="s">
        <v>155</v>
      </c>
      <c r="B33" s="9" t="s">
        <v>5672</v>
      </c>
      <c r="C33" s="9" t="s">
        <v>214</v>
      </c>
      <c r="D33" s="9" t="s">
        <v>17</v>
      </c>
      <c r="E33" s="9" t="s">
        <v>117</v>
      </c>
      <c r="F33" s="9" t="s">
        <v>215</v>
      </c>
      <c r="G33" s="9" t="s">
        <v>14</v>
      </c>
      <c r="H33" s="9" t="str">
        <f t="shared" si="0"/>
        <v>PlusPrice</v>
      </c>
      <c r="I33" s="9" t="str">
        <f t="shared" si="1"/>
        <v>1</v>
      </c>
      <c r="J33" s="9" t="s">
        <v>25</v>
      </c>
      <c r="K33" s="9" t="s">
        <v>33</v>
      </c>
      <c r="L33" s="9">
        <f t="shared" si="2"/>
        <v>9999</v>
      </c>
      <c r="M33" s="9" t="str">
        <f t="shared" si="3"/>
        <v>kg</v>
      </c>
      <c r="N33" s="9" t="s">
        <v>14</v>
      </c>
      <c r="O33" s="9" t="s">
        <v>999</v>
      </c>
      <c r="P33" s="30">
        <v>11</v>
      </c>
      <c r="Q33" t="str">
        <f t="shared" si="4"/>
        <v>011</v>
      </c>
    </row>
    <row r="34" spans="1:17">
      <c r="A34" s="9" t="s">
        <v>159</v>
      </c>
      <c r="B34" s="9" t="s">
        <v>5673</v>
      </c>
      <c r="C34" s="9" t="s">
        <v>228</v>
      </c>
      <c r="D34" s="9" t="s">
        <v>17</v>
      </c>
      <c r="E34" s="9" t="s">
        <v>117</v>
      </c>
      <c r="F34" s="9" t="s">
        <v>94</v>
      </c>
      <c r="G34" s="9" t="s">
        <v>14</v>
      </c>
      <c r="H34" s="9" t="str">
        <f t="shared" si="0"/>
        <v>StandardPrice</v>
      </c>
      <c r="I34" s="9" t="str">
        <f t="shared" si="1"/>
        <v/>
      </c>
      <c r="J34" s="9" t="s">
        <v>19</v>
      </c>
      <c r="K34" s="9" t="s">
        <v>20</v>
      </c>
      <c r="L34" s="9" t="str">
        <f t="shared" si="2"/>
        <v>10</v>
      </c>
      <c r="M34" s="9" t="str">
        <f t="shared" si="3"/>
        <v>kg</v>
      </c>
      <c r="N34" s="9" t="s">
        <v>14</v>
      </c>
      <c r="O34" s="9" t="s">
        <v>4491</v>
      </c>
      <c r="P34" s="30">
        <v>17</v>
      </c>
      <c r="Q34" t="str">
        <f t="shared" si="4"/>
        <v>017</v>
      </c>
    </row>
    <row r="35" spans="1:17">
      <c r="A35" s="9" t="s">
        <v>164</v>
      </c>
      <c r="B35" s="9" t="s">
        <v>5674</v>
      </c>
      <c r="C35" s="9" t="s">
        <v>228</v>
      </c>
      <c r="D35" s="9" t="s">
        <v>17</v>
      </c>
      <c r="E35" s="9" t="s">
        <v>117</v>
      </c>
      <c r="F35" s="9" t="s">
        <v>94</v>
      </c>
      <c r="G35" s="9" t="s">
        <v>14</v>
      </c>
      <c r="H35" s="9" t="str">
        <f t="shared" si="0"/>
        <v>PlusPrice</v>
      </c>
      <c r="I35" s="9" t="str">
        <f t="shared" si="1"/>
        <v>1</v>
      </c>
      <c r="J35" s="9" t="s">
        <v>25</v>
      </c>
      <c r="K35" s="9" t="s">
        <v>33</v>
      </c>
      <c r="L35" s="9">
        <f t="shared" si="2"/>
        <v>9999</v>
      </c>
      <c r="M35" s="9" t="str">
        <f t="shared" si="3"/>
        <v>kg</v>
      </c>
      <c r="N35" s="9" t="s">
        <v>14</v>
      </c>
      <c r="O35" s="9" t="s">
        <v>92</v>
      </c>
      <c r="P35" s="30">
        <v>17</v>
      </c>
      <c r="Q35" t="str">
        <f t="shared" si="4"/>
        <v>017</v>
      </c>
    </row>
    <row r="36" spans="1:17">
      <c r="A36" s="9" t="s">
        <v>170</v>
      </c>
      <c r="B36" s="9" t="s">
        <v>5675</v>
      </c>
      <c r="C36" s="9" t="s">
        <v>241</v>
      </c>
      <c r="D36" s="9" t="s">
        <v>17</v>
      </c>
      <c r="E36" s="9" t="s">
        <v>117</v>
      </c>
      <c r="F36" s="9" t="s">
        <v>98</v>
      </c>
      <c r="G36" s="9" t="s">
        <v>14</v>
      </c>
      <c r="H36" s="9" t="str">
        <f t="shared" si="0"/>
        <v>StandardPrice</v>
      </c>
      <c r="I36" s="9" t="str">
        <f t="shared" si="1"/>
        <v/>
      </c>
      <c r="J36" s="9" t="s">
        <v>19</v>
      </c>
      <c r="K36" s="9" t="s">
        <v>20</v>
      </c>
      <c r="L36" s="9" t="str">
        <f t="shared" si="2"/>
        <v>10</v>
      </c>
      <c r="M36" s="9" t="str">
        <f t="shared" si="3"/>
        <v>kg</v>
      </c>
      <c r="N36" s="9" t="s">
        <v>14</v>
      </c>
      <c r="O36" s="9" t="s">
        <v>4322</v>
      </c>
      <c r="P36" s="30">
        <v>18</v>
      </c>
      <c r="Q36" t="str">
        <f t="shared" si="4"/>
        <v>018</v>
      </c>
    </row>
    <row r="37" spans="1:17">
      <c r="A37" s="9" t="s">
        <v>174</v>
      </c>
      <c r="B37" s="9" t="s">
        <v>5676</v>
      </c>
      <c r="C37" s="9" t="s">
        <v>241</v>
      </c>
      <c r="D37" s="9" t="s">
        <v>17</v>
      </c>
      <c r="E37" s="9" t="s">
        <v>117</v>
      </c>
      <c r="F37" s="9" t="s">
        <v>98</v>
      </c>
      <c r="G37" s="9" t="s">
        <v>14</v>
      </c>
      <c r="H37" s="9" t="str">
        <f t="shared" si="0"/>
        <v>PlusPrice</v>
      </c>
      <c r="I37" s="9" t="str">
        <f t="shared" si="1"/>
        <v>1</v>
      </c>
      <c r="J37" s="9" t="s">
        <v>25</v>
      </c>
      <c r="K37" s="9" t="s">
        <v>33</v>
      </c>
      <c r="L37" s="9">
        <f t="shared" si="2"/>
        <v>9999</v>
      </c>
      <c r="M37" s="9" t="str">
        <f t="shared" si="3"/>
        <v>kg</v>
      </c>
      <c r="N37" s="9" t="s">
        <v>14</v>
      </c>
      <c r="O37" s="9" t="s">
        <v>233</v>
      </c>
      <c r="P37" s="30">
        <v>18</v>
      </c>
      <c r="Q37" t="str">
        <f t="shared" si="4"/>
        <v>018</v>
      </c>
    </row>
    <row r="38" spans="1:17">
      <c r="A38" s="9" t="s">
        <v>178</v>
      </c>
      <c r="B38" s="9" t="s">
        <v>5677</v>
      </c>
      <c r="C38" s="9" t="s">
        <v>253</v>
      </c>
      <c r="D38" s="9" t="s">
        <v>17</v>
      </c>
      <c r="E38" s="9" t="s">
        <v>117</v>
      </c>
      <c r="F38" s="9" t="s">
        <v>254</v>
      </c>
      <c r="G38" s="9" t="s">
        <v>14</v>
      </c>
      <c r="H38" s="9" t="str">
        <f t="shared" si="0"/>
        <v>StandardPrice</v>
      </c>
      <c r="I38" s="9" t="str">
        <f t="shared" si="1"/>
        <v/>
      </c>
      <c r="J38" s="9" t="s">
        <v>19</v>
      </c>
      <c r="K38" s="9" t="s">
        <v>20</v>
      </c>
      <c r="L38" s="9" t="str">
        <f t="shared" si="2"/>
        <v>10</v>
      </c>
      <c r="M38" s="9" t="str">
        <f t="shared" si="3"/>
        <v>kg</v>
      </c>
      <c r="N38" s="9" t="s">
        <v>14</v>
      </c>
      <c r="O38" s="9" t="s">
        <v>5678</v>
      </c>
      <c r="P38" s="30">
        <v>22</v>
      </c>
      <c r="Q38" t="str">
        <f t="shared" si="4"/>
        <v>022</v>
      </c>
    </row>
    <row r="39" spans="1:17">
      <c r="A39" s="9" t="s">
        <v>184</v>
      </c>
      <c r="B39" s="9" t="s">
        <v>5679</v>
      </c>
      <c r="C39" s="9" t="s">
        <v>253</v>
      </c>
      <c r="D39" s="9" t="s">
        <v>17</v>
      </c>
      <c r="E39" s="9" t="s">
        <v>117</v>
      </c>
      <c r="F39" s="9" t="s">
        <v>254</v>
      </c>
      <c r="G39" s="9" t="s">
        <v>14</v>
      </c>
      <c r="H39" s="9" t="str">
        <f t="shared" si="0"/>
        <v>PlusPrice</v>
      </c>
      <c r="I39" s="9" t="str">
        <f t="shared" si="1"/>
        <v>1</v>
      </c>
      <c r="J39" s="9" t="s">
        <v>25</v>
      </c>
      <c r="K39" s="9" t="s">
        <v>96</v>
      </c>
      <c r="L39" s="9" t="str">
        <f t="shared" si="2"/>
        <v>50</v>
      </c>
      <c r="M39" s="9" t="str">
        <f t="shared" si="3"/>
        <v>kg</v>
      </c>
      <c r="N39" s="9" t="s">
        <v>14</v>
      </c>
      <c r="O39" s="9" t="s">
        <v>233</v>
      </c>
      <c r="P39" s="30">
        <v>22</v>
      </c>
      <c r="Q39" t="str">
        <f t="shared" si="4"/>
        <v>022</v>
      </c>
    </row>
    <row r="40" spans="1:17">
      <c r="A40" s="9" t="s">
        <v>188</v>
      </c>
      <c r="B40" s="9" t="s">
        <v>5680</v>
      </c>
      <c r="C40" s="9" t="s">
        <v>253</v>
      </c>
      <c r="D40" s="9" t="s">
        <v>17</v>
      </c>
      <c r="E40" s="9" t="s">
        <v>117</v>
      </c>
      <c r="F40" s="9" t="s">
        <v>254</v>
      </c>
      <c r="G40" s="9" t="s">
        <v>14</v>
      </c>
      <c r="H40" s="9" t="str">
        <f t="shared" si="0"/>
        <v>PlusPrice</v>
      </c>
      <c r="I40" s="9" t="str">
        <f t="shared" si="1"/>
        <v>1</v>
      </c>
      <c r="J40" s="9" t="s">
        <v>91</v>
      </c>
      <c r="K40" s="9" t="s">
        <v>33</v>
      </c>
      <c r="L40" s="9">
        <f t="shared" si="2"/>
        <v>9999</v>
      </c>
      <c r="M40" s="9" t="str">
        <f t="shared" si="3"/>
        <v>kg</v>
      </c>
      <c r="N40" s="9" t="s">
        <v>14</v>
      </c>
      <c r="O40" s="9" t="s">
        <v>5681</v>
      </c>
      <c r="P40" s="30">
        <v>22</v>
      </c>
      <c r="Q40" t="str">
        <f t="shared" si="4"/>
        <v>022</v>
      </c>
    </row>
    <row r="41" spans="1:17">
      <c r="A41" s="9" t="s">
        <v>192</v>
      </c>
      <c r="B41" s="9" t="s">
        <v>5682</v>
      </c>
      <c r="C41" s="9" t="s">
        <v>267</v>
      </c>
      <c r="D41" s="9" t="s">
        <v>17</v>
      </c>
      <c r="E41" s="9" t="s">
        <v>117</v>
      </c>
      <c r="F41" s="9" t="s">
        <v>107</v>
      </c>
      <c r="G41" s="9" t="s">
        <v>14</v>
      </c>
      <c r="H41" s="9" t="str">
        <f t="shared" si="0"/>
        <v>StandardPrice</v>
      </c>
      <c r="I41" s="9" t="str">
        <f t="shared" si="1"/>
        <v/>
      </c>
      <c r="J41" s="9" t="s">
        <v>19</v>
      </c>
      <c r="K41" s="9" t="s">
        <v>20</v>
      </c>
      <c r="L41" s="9" t="str">
        <f t="shared" si="2"/>
        <v>10</v>
      </c>
      <c r="M41" s="9" t="str">
        <f t="shared" si="3"/>
        <v>kg</v>
      </c>
      <c r="N41" s="9" t="s">
        <v>14</v>
      </c>
      <c r="O41" s="9" t="s">
        <v>5678</v>
      </c>
      <c r="P41" s="30">
        <v>20</v>
      </c>
      <c r="Q41" t="str">
        <f t="shared" si="4"/>
        <v>020</v>
      </c>
    </row>
    <row r="42" spans="1:17">
      <c r="A42" s="9" t="s">
        <v>199</v>
      </c>
      <c r="B42" s="9" t="s">
        <v>5683</v>
      </c>
      <c r="C42" s="9" t="s">
        <v>267</v>
      </c>
      <c r="D42" s="9" t="s">
        <v>17</v>
      </c>
      <c r="E42" s="9" t="s">
        <v>117</v>
      </c>
      <c r="F42" s="9" t="s">
        <v>107</v>
      </c>
      <c r="G42" s="9" t="s">
        <v>14</v>
      </c>
      <c r="H42" s="9" t="str">
        <f t="shared" si="0"/>
        <v>PlusPrice</v>
      </c>
      <c r="I42" s="9" t="str">
        <f t="shared" si="1"/>
        <v>1</v>
      </c>
      <c r="J42" s="9" t="s">
        <v>25</v>
      </c>
      <c r="K42" s="9" t="s">
        <v>96</v>
      </c>
      <c r="L42" s="9" t="str">
        <f t="shared" si="2"/>
        <v>50</v>
      </c>
      <c r="M42" s="9" t="str">
        <f t="shared" si="3"/>
        <v>kg</v>
      </c>
      <c r="N42" s="9" t="s">
        <v>14</v>
      </c>
      <c r="O42" s="9" t="s">
        <v>233</v>
      </c>
      <c r="P42" s="30">
        <v>20</v>
      </c>
      <c r="Q42" t="str">
        <f t="shared" si="4"/>
        <v>020</v>
      </c>
    </row>
    <row r="43" spans="1:17">
      <c r="A43" s="9" t="s">
        <v>205</v>
      </c>
      <c r="B43" s="9" t="s">
        <v>5684</v>
      </c>
      <c r="C43" s="9" t="s">
        <v>267</v>
      </c>
      <c r="D43" s="9" t="s">
        <v>17</v>
      </c>
      <c r="E43" s="9" t="s">
        <v>117</v>
      </c>
      <c r="F43" s="9" t="s">
        <v>107</v>
      </c>
      <c r="G43" s="9" t="s">
        <v>14</v>
      </c>
      <c r="H43" s="9" t="str">
        <f t="shared" si="0"/>
        <v>PlusPrice</v>
      </c>
      <c r="I43" s="9" t="str">
        <f t="shared" si="1"/>
        <v>1</v>
      </c>
      <c r="J43" s="9" t="s">
        <v>91</v>
      </c>
      <c r="K43" s="9" t="s">
        <v>33</v>
      </c>
      <c r="L43" s="9">
        <f t="shared" si="2"/>
        <v>9999</v>
      </c>
      <c r="M43" s="9" t="str">
        <f t="shared" si="3"/>
        <v>kg</v>
      </c>
      <c r="N43" s="9" t="s">
        <v>14</v>
      </c>
      <c r="O43" s="9" t="s">
        <v>5681</v>
      </c>
      <c r="P43" s="30">
        <v>20</v>
      </c>
      <c r="Q43" t="str">
        <f t="shared" si="4"/>
        <v>020</v>
      </c>
    </row>
    <row r="44" spans="1:17">
      <c r="A44" s="9" t="s">
        <v>212</v>
      </c>
      <c r="B44" s="9" t="s">
        <v>5685</v>
      </c>
      <c r="C44" s="9" t="s">
        <v>280</v>
      </c>
      <c r="D44" s="9" t="s">
        <v>17</v>
      </c>
      <c r="E44" s="9" t="s">
        <v>117</v>
      </c>
      <c r="F44" s="9" t="s">
        <v>281</v>
      </c>
      <c r="G44" s="9" t="s">
        <v>14</v>
      </c>
      <c r="H44" s="9" t="str">
        <f t="shared" si="0"/>
        <v>StandardPrice</v>
      </c>
      <c r="I44" s="9" t="str">
        <f t="shared" si="1"/>
        <v/>
      </c>
      <c r="J44" s="9" t="s">
        <v>19</v>
      </c>
      <c r="K44" s="9" t="s">
        <v>20</v>
      </c>
      <c r="L44" s="9" t="str">
        <f t="shared" si="2"/>
        <v>10</v>
      </c>
      <c r="M44" s="9" t="str">
        <f t="shared" si="3"/>
        <v>kg</v>
      </c>
      <c r="N44" s="9" t="s">
        <v>14</v>
      </c>
      <c r="O44" s="9" t="s">
        <v>5678</v>
      </c>
      <c r="P44" s="30">
        <v>21</v>
      </c>
      <c r="Q44" t="str">
        <f t="shared" si="4"/>
        <v>021</v>
      </c>
    </row>
    <row r="45" spans="1:17">
      <c r="A45" s="9" t="s">
        <v>218</v>
      </c>
      <c r="B45" s="9" t="s">
        <v>5686</v>
      </c>
      <c r="C45" s="9" t="s">
        <v>280</v>
      </c>
      <c r="D45" s="9" t="s">
        <v>17</v>
      </c>
      <c r="E45" s="9" t="s">
        <v>117</v>
      </c>
      <c r="F45" s="9" t="s">
        <v>281</v>
      </c>
      <c r="G45" s="9" t="s">
        <v>14</v>
      </c>
      <c r="H45" s="9" t="str">
        <f t="shared" si="0"/>
        <v>PlusPrice</v>
      </c>
      <c r="I45" s="9" t="str">
        <f t="shared" si="1"/>
        <v>1</v>
      </c>
      <c r="J45" s="9" t="s">
        <v>25</v>
      </c>
      <c r="K45" s="9" t="s">
        <v>96</v>
      </c>
      <c r="L45" s="9" t="str">
        <f t="shared" si="2"/>
        <v>50</v>
      </c>
      <c r="M45" s="9" t="str">
        <f t="shared" si="3"/>
        <v>kg</v>
      </c>
      <c r="N45" s="9" t="s">
        <v>14</v>
      </c>
      <c r="O45" s="9" t="s">
        <v>233</v>
      </c>
      <c r="P45" s="30">
        <v>21</v>
      </c>
      <c r="Q45" t="str">
        <f t="shared" si="4"/>
        <v>021</v>
      </c>
    </row>
    <row r="46" spans="1:17">
      <c r="A46" s="9" t="s">
        <v>222</v>
      </c>
      <c r="B46" s="9" t="s">
        <v>5687</v>
      </c>
      <c r="C46" s="9" t="s">
        <v>280</v>
      </c>
      <c r="D46" s="9" t="s">
        <v>17</v>
      </c>
      <c r="E46" s="9" t="s">
        <v>117</v>
      </c>
      <c r="F46" s="9" t="s">
        <v>281</v>
      </c>
      <c r="G46" s="9" t="s">
        <v>14</v>
      </c>
      <c r="H46" s="9" t="str">
        <f t="shared" si="0"/>
        <v>PlusPrice</v>
      </c>
      <c r="I46" s="9" t="str">
        <f t="shared" si="1"/>
        <v>1</v>
      </c>
      <c r="J46" s="9" t="s">
        <v>91</v>
      </c>
      <c r="K46" s="9" t="s">
        <v>33</v>
      </c>
      <c r="L46" s="9">
        <f t="shared" si="2"/>
        <v>9999</v>
      </c>
      <c r="M46" s="9" t="str">
        <f t="shared" si="3"/>
        <v>kg</v>
      </c>
      <c r="N46" s="9" t="s">
        <v>14</v>
      </c>
      <c r="O46" s="9" t="s">
        <v>5681</v>
      </c>
      <c r="P46" s="30">
        <v>21</v>
      </c>
      <c r="Q46" t="str">
        <f t="shared" si="4"/>
        <v>021</v>
      </c>
    </row>
    <row r="47" spans="1:17">
      <c r="A47" s="9" t="s">
        <v>226</v>
      </c>
      <c r="B47" s="9" t="s">
        <v>5688</v>
      </c>
      <c r="C47" s="9" t="s">
        <v>295</v>
      </c>
      <c r="D47" s="9" t="s">
        <v>17</v>
      </c>
      <c r="E47" s="9" t="s">
        <v>117</v>
      </c>
      <c r="F47" s="9" t="s">
        <v>296</v>
      </c>
      <c r="G47" s="9" t="s">
        <v>14</v>
      </c>
      <c r="H47" s="9" t="str">
        <f t="shared" si="0"/>
        <v>StandardPrice</v>
      </c>
      <c r="I47" s="9" t="str">
        <f t="shared" si="1"/>
        <v/>
      </c>
      <c r="J47" s="9" t="s">
        <v>19</v>
      </c>
      <c r="K47" s="9" t="s">
        <v>20</v>
      </c>
      <c r="L47" s="9" t="str">
        <f t="shared" si="2"/>
        <v>10</v>
      </c>
      <c r="M47" s="9" t="str">
        <f t="shared" si="3"/>
        <v>kg</v>
      </c>
      <c r="N47" s="9" t="s">
        <v>14</v>
      </c>
      <c r="O47" s="9" t="s">
        <v>4322</v>
      </c>
      <c r="P47" s="30">
        <v>11</v>
      </c>
      <c r="Q47" t="str">
        <f t="shared" si="4"/>
        <v>011</v>
      </c>
    </row>
    <row r="48" spans="1:17">
      <c r="A48" s="9" t="s">
        <v>231</v>
      </c>
      <c r="B48" s="9" t="s">
        <v>5689</v>
      </c>
      <c r="C48" s="9" t="s">
        <v>295</v>
      </c>
      <c r="D48" s="9" t="s">
        <v>17</v>
      </c>
      <c r="E48" s="9" t="s">
        <v>117</v>
      </c>
      <c r="F48" s="9" t="s">
        <v>296</v>
      </c>
      <c r="G48" s="9" t="s">
        <v>14</v>
      </c>
      <c r="H48" s="9" t="str">
        <f t="shared" si="0"/>
        <v>PlusPrice</v>
      </c>
      <c r="I48" s="9" t="str">
        <f t="shared" si="1"/>
        <v>1</v>
      </c>
      <c r="J48" s="9" t="s">
        <v>25</v>
      </c>
      <c r="K48" s="9" t="s">
        <v>33</v>
      </c>
      <c r="L48" s="9">
        <f t="shared" si="2"/>
        <v>9999</v>
      </c>
      <c r="M48" s="9" t="str">
        <f t="shared" si="3"/>
        <v>kg</v>
      </c>
      <c r="N48" s="9" t="s">
        <v>14</v>
      </c>
      <c r="O48" s="9" t="s">
        <v>27</v>
      </c>
      <c r="P48" s="30">
        <v>11</v>
      </c>
      <c r="Q48" t="str">
        <f t="shared" si="4"/>
        <v>011</v>
      </c>
    </row>
    <row r="49" spans="1:17">
      <c r="A49" s="9" t="s">
        <v>236</v>
      </c>
      <c r="B49" s="9" t="s">
        <v>5690</v>
      </c>
      <c r="C49" s="9" t="s">
        <v>307</v>
      </c>
      <c r="D49" s="9" t="s">
        <v>17</v>
      </c>
      <c r="E49" s="9" t="s">
        <v>117</v>
      </c>
      <c r="F49" s="9" t="s">
        <v>116</v>
      </c>
      <c r="G49" s="9" t="s">
        <v>14</v>
      </c>
      <c r="H49" s="9" t="str">
        <f t="shared" si="0"/>
        <v>StandardPrice</v>
      </c>
      <c r="I49" s="9" t="str">
        <f t="shared" si="1"/>
        <v/>
      </c>
      <c r="J49" s="9" t="s">
        <v>19</v>
      </c>
      <c r="K49" s="9" t="s">
        <v>20</v>
      </c>
      <c r="L49" s="9" t="str">
        <f t="shared" si="2"/>
        <v>10</v>
      </c>
      <c r="M49" s="9" t="str">
        <f t="shared" si="3"/>
        <v>kg</v>
      </c>
      <c r="N49" s="9" t="s">
        <v>14</v>
      </c>
      <c r="O49" s="9" t="s">
        <v>4491</v>
      </c>
      <c r="P49" s="30">
        <v>23</v>
      </c>
      <c r="Q49" t="str">
        <f t="shared" si="4"/>
        <v>023</v>
      </c>
    </row>
    <row r="50" spans="1:17">
      <c r="A50" s="9" t="s">
        <v>161</v>
      </c>
      <c r="B50" s="9" t="s">
        <v>5691</v>
      </c>
      <c r="C50" s="9" t="s">
        <v>307</v>
      </c>
      <c r="D50" s="9" t="s">
        <v>17</v>
      </c>
      <c r="E50" s="9" t="s">
        <v>117</v>
      </c>
      <c r="F50" s="9" t="s">
        <v>116</v>
      </c>
      <c r="G50" s="9" t="s">
        <v>14</v>
      </c>
      <c r="H50" s="9" t="str">
        <f t="shared" si="0"/>
        <v>PlusPrice</v>
      </c>
      <c r="I50" s="9" t="str">
        <f t="shared" si="1"/>
        <v>1</v>
      </c>
      <c r="J50" s="9" t="s">
        <v>25</v>
      </c>
      <c r="K50" s="9" t="s">
        <v>33</v>
      </c>
      <c r="L50" s="9">
        <f t="shared" si="2"/>
        <v>9999</v>
      </c>
      <c r="M50" s="9" t="str">
        <f t="shared" si="3"/>
        <v>kg</v>
      </c>
      <c r="N50" s="9" t="s">
        <v>14</v>
      </c>
      <c r="O50" s="9" t="s">
        <v>233</v>
      </c>
      <c r="P50" s="30">
        <v>23</v>
      </c>
      <c r="Q50" t="str">
        <f t="shared" si="4"/>
        <v>023</v>
      </c>
    </row>
    <row r="51" spans="1:17">
      <c r="A51" s="9" t="s">
        <v>244</v>
      </c>
      <c r="B51" s="9" t="s">
        <v>5692</v>
      </c>
      <c r="C51" s="9" t="s">
        <v>320</v>
      </c>
      <c r="D51" s="9" t="s">
        <v>17</v>
      </c>
      <c r="E51" s="9" t="s">
        <v>117</v>
      </c>
      <c r="F51" s="9" t="s">
        <v>120</v>
      </c>
      <c r="G51" s="9" t="s">
        <v>14</v>
      </c>
      <c r="H51" s="9" t="str">
        <f t="shared" si="0"/>
        <v>StandardPrice</v>
      </c>
      <c r="I51" s="9" t="str">
        <f t="shared" si="1"/>
        <v/>
      </c>
      <c r="J51" s="9" t="s">
        <v>19</v>
      </c>
      <c r="K51" s="9" t="s">
        <v>20</v>
      </c>
      <c r="L51" s="9" t="str">
        <f t="shared" si="2"/>
        <v>10</v>
      </c>
      <c r="M51" s="9" t="str">
        <f t="shared" si="3"/>
        <v>kg</v>
      </c>
      <c r="N51" s="9" t="s">
        <v>14</v>
      </c>
      <c r="O51" s="9" t="s">
        <v>4322</v>
      </c>
      <c r="P51" s="30">
        <v>24</v>
      </c>
      <c r="Q51" t="str">
        <f t="shared" si="4"/>
        <v>024</v>
      </c>
    </row>
    <row r="52" spans="1:17">
      <c r="A52" s="9" t="s">
        <v>248</v>
      </c>
      <c r="B52" s="9" t="s">
        <v>5693</v>
      </c>
      <c r="C52" s="9" t="s">
        <v>320</v>
      </c>
      <c r="D52" s="9" t="s">
        <v>17</v>
      </c>
      <c r="E52" s="9" t="s">
        <v>117</v>
      </c>
      <c r="F52" s="9" t="s">
        <v>120</v>
      </c>
      <c r="G52" s="9" t="s">
        <v>14</v>
      </c>
      <c r="H52" s="9" t="str">
        <f t="shared" si="0"/>
        <v>PlusPrice</v>
      </c>
      <c r="I52" s="9" t="str">
        <f t="shared" si="1"/>
        <v>1</v>
      </c>
      <c r="J52" s="9" t="s">
        <v>25</v>
      </c>
      <c r="K52" s="9" t="s">
        <v>33</v>
      </c>
      <c r="L52" s="9">
        <f t="shared" si="2"/>
        <v>9999</v>
      </c>
      <c r="M52" s="9" t="str">
        <f t="shared" si="3"/>
        <v>kg</v>
      </c>
      <c r="N52" s="9" t="s">
        <v>14</v>
      </c>
      <c r="O52" s="9" t="s">
        <v>233</v>
      </c>
      <c r="P52" s="30">
        <v>24</v>
      </c>
      <c r="Q52" t="str">
        <f t="shared" si="4"/>
        <v>024</v>
      </c>
    </row>
    <row r="53" spans="1:17">
      <c r="A53" s="9" t="s">
        <v>96</v>
      </c>
      <c r="B53" s="9" t="s">
        <v>5694</v>
      </c>
      <c r="C53" s="9" t="s">
        <v>333</v>
      </c>
      <c r="D53" s="9" t="s">
        <v>17</v>
      </c>
      <c r="E53" s="9" t="s">
        <v>117</v>
      </c>
      <c r="F53" s="9" t="s">
        <v>334</v>
      </c>
      <c r="G53" s="9" t="s">
        <v>14</v>
      </c>
      <c r="H53" s="9" t="str">
        <f t="shared" si="0"/>
        <v>StandardPrice</v>
      </c>
      <c r="I53" s="9" t="str">
        <f t="shared" si="1"/>
        <v/>
      </c>
      <c r="J53" s="9" t="s">
        <v>19</v>
      </c>
      <c r="K53" s="9" t="s">
        <v>20</v>
      </c>
      <c r="L53" s="9" t="str">
        <f t="shared" si="2"/>
        <v>10</v>
      </c>
      <c r="M53" s="9" t="str">
        <f t="shared" si="3"/>
        <v>kg</v>
      </c>
      <c r="N53" s="9" t="s">
        <v>14</v>
      </c>
      <c r="O53" s="9" t="s">
        <v>5678</v>
      </c>
      <c r="P53" s="30">
        <v>21</v>
      </c>
      <c r="Q53" t="str">
        <f t="shared" si="4"/>
        <v>021</v>
      </c>
    </row>
    <row r="54" spans="1:17">
      <c r="A54" s="9" t="s">
        <v>91</v>
      </c>
      <c r="B54" s="9" t="s">
        <v>5695</v>
      </c>
      <c r="C54" s="9" t="s">
        <v>333</v>
      </c>
      <c r="D54" s="9" t="s">
        <v>17</v>
      </c>
      <c r="E54" s="9" t="s">
        <v>117</v>
      </c>
      <c r="F54" s="9" t="s">
        <v>334</v>
      </c>
      <c r="G54" s="9" t="s">
        <v>14</v>
      </c>
      <c r="H54" s="9" t="str">
        <f t="shared" si="0"/>
        <v>PlusPrice</v>
      </c>
      <c r="I54" s="9" t="str">
        <f t="shared" si="1"/>
        <v>1</v>
      </c>
      <c r="J54" s="9" t="s">
        <v>25</v>
      </c>
      <c r="K54" s="9" t="s">
        <v>96</v>
      </c>
      <c r="L54" s="9" t="str">
        <f t="shared" si="2"/>
        <v>50</v>
      </c>
      <c r="M54" s="9" t="str">
        <f t="shared" si="3"/>
        <v>kg</v>
      </c>
      <c r="N54" s="9" t="s">
        <v>14</v>
      </c>
      <c r="O54" s="9" t="s">
        <v>233</v>
      </c>
      <c r="P54" s="30">
        <v>21</v>
      </c>
      <c r="Q54" t="str">
        <f t="shared" si="4"/>
        <v>021</v>
      </c>
    </row>
    <row r="55" spans="1:17">
      <c r="A55" s="9" t="s">
        <v>260</v>
      </c>
      <c r="B55" s="9" t="s">
        <v>5696</v>
      </c>
      <c r="C55" s="9" t="s">
        <v>333</v>
      </c>
      <c r="D55" s="9" t="s">
        <v>17</v>
      </c>
      <c r="E55" s="9" t="s">
        <v>117</v>
      </c>
      <c r="F55" s="9" t="s">
        <v>334</v>
      </c>
      <c r="G55" s="9" t="s">
        <v>14</v>
      </c>
      <c r="H55" s="9" t="str">
        <f t="shared" si="0"/>
        <v>PlusPrice</v>
      </c>
      <c r="I55" s="9" t="str">
        <f t="shared" si="1"/>
        <v>1</v>
      </c>
      <c r="J55" s="9" t="s">
        <v>91</v>
      </c>
      <c r="K55" s="9" t="s">
        <v>33</v>
      </c>
      <c r="L55" s="9">
        <f t="shared" si="2"/>
        <v>9999</v>
      </c>
      <c r="M55" s="9" t="str">
        <f t="shared" si="3"/>
        <v>kg</v>
      </c>
      <c r="N55" s="9" t="s">
        <v>14</v>
      </c>
      <c r="O55" s="9" t="s">
        <v>5681</v>
      </c>
      <c r="P55" s="30">
        <v>21</v>
      </c>
      <c r="Q55" t="str">
        <f t="shared" si="4"/>
        <v>021</v>
      </c>
    </row>
    <row r="56" spans="1:17">
      <c r="A56" s="9" t="s">
        <v>265</v>
      </c>
      <c r="B56" s="9" t="s">
        <v>5697</v>
      </c>
      <c r="C56" s="9" t="s">
        <v>346</v>
      </c>
      <c r="D56" s="9" t="s">
        <v>17</v>
      </c>
      <c r="E56" s="9" t="s">
        <v>117</v>
      </c>
      <c r="F56" s="9" t="s">
        <v>347</v>
      </c>
      <c r="G56" s="9" t="s">
        <v>14</v>
      </c>
      <c r="H56" s="9" t="str">
        <f t="shared" si="0"/>
        <v>StandardPrice</v>
      </c>
      <c r="I56" s="9" t="str">
        <f t="shared" si="1"/>
        <v/>
      </c>
      <c r="J56" s="9" t="s">
        <v>19</v>
      </c>
      <c r="K56" s="9" t="s">
        <v>20</v>
      </c>
      <c r="L56" s="9" t="str">
        <f t="shared" si="2"/>
        <v>10</v>
      </c>
      <c r="M56" s="9" t="str">
        <f t="shared" si="3"/>
        <v>kg</v>
      </c>
      <c r="N56" s="9" t="s">
        <v>14</v>
      </c>
      <c r="O56" s="9" t="s">
        <v>5678</v>
      </c>
      <c r="P56" s="30">
        <v>26</v>
      </c>
      <c r="Q56" t="str">
        <f t="shared" si="4"/>
        <v>026</v>
      </c>
    </row>
    <row r="57" spans="1:17">
      <c r="A57" s="9" t="s">
        <v>270</v>
      </c>
      <c r="B57" s="9" t="s">
        <v>5698</v>
      </c>
      <c r="C57" s="9" t="s">
        <v>346</v>
      </c>
      <c r="D57" s="9" t="s">
        <v>17</v>
      </c>
      <c r="E57" s="9" t="s">
        <v>117</v>
      </c>
      <c r="F57" s="9" t="s">
        <v>347</v>
      </c>
      <c r="G57" s="9" t="s">
        <v>14</v>
      </c>
      <c r="H57" s="9" t="str">
        <f t="shared" si="0"/>
        <v>PlusPrice</v>
      </c>
      <c r="I57" s="9" t="str">
        <f t="shared" si="1"/>
        <v>1</v>
      </c>
      <c r="J57" s="9" t="s">
        <v>25</v>
      </c>
      <c r="K57" s="9" t="s">
        <v>96</v>
      </c>
      <c r="L57" s="9" t="str">
        <f t="shared" si="2"/>
        <v>50</v>
      </c>
      <c r="M57" s="9" t="str">
        <f t="shared" si="3"/>
        <v>kg</v>
      </c>
      <c r="N57" s="9" t="s">
        <v>14</v>
      </c>
      <c r="O57" s="9" t="s">
        <v>233</v>
      </c>
      <c r="P57" s="30">
        <v>26</v>
      </c>
      <c r="Q57" t="str">
        <f t="shared" si="4"/>
        <v>026</v>
      </c>
    </row>
    <row r="58" spans="1:17">
      <c r="A58" s="9" t="s">
        <v>274</v>
      </c>
      <c r="B58" s="9" t="s">
        <v>5699</v>
      </c>
      <c r="C58" s="9" t="s">
        <v>346</v>
      </c>
      <c r="D58" s="9" t="s">
        <v>17</v>
      </c>
      <c r="E58" s="9" t="s">
        <v>117</v>
      </c>
      <c r="F58" s="9" t="s">
        <v>347</v>
      </c>
      <c r="G58" s="9" t="s">
        <v>14</v>
      </c>
      <c r="H58" s="9" t="str">
        <f t="shared" si="0"/>
        <v>PlusPrice</v>
      </c>
      <c r="I58" s="9" t="str">
        <f t="shared" si="1"/>
        <v>1</v>
      </c>
      <c r="J58" s="9" t="s">
        <v>91</v>
      </c>
      <c r="K58" s="9" t="s">
        <v>33</v>
      </c>
      <c r="L58" s="9">
        <f t="shared" si="2"/>
        <v>9999</v>
      </c>
      <c r="M58" s="9" t="str">
        <f t="shared" si="3"/>
        <v>kg</v>
      </c>
      <c r="N58" s="9" t="s">
        <v>14</v>
      </c>
      <c r="O58" s="9" t="s">
        <v>5681</v>
      </c>
      <c r="P58" s="30">
        <v>26</v>
      </c>
      <c r="Q58" t="str">
        <f t="shared" si="4"/>
        <v>026</v>
      </c>
    </row>
    <row r="59" spans="1:17">
      <c r="A59" s="9" t="s">
        <v>278</v>
      </c>
      <c r="B59" s="9" t="s">
        <v>5700</v>
      </c>
      <c r="C59" s="9" t="s">
        <v>360</v>
      </c>
      <c r="D59" s="9" t="s">
        <v>17</v>
      </c>
      <c r="E59" s="9" t="s">
        <v>117</v>
      </c>
      <c r="F59" s="9" t="s">
        <v>132</v>
      </c>
      <c r="G59" s="9" t="s">
        <v>14</v>
      </c>
      <c r="H59" s="9" t="str">
        <f t="shared" si="0"/>
        <v>StandardPrice</v>
      </c>
      <c r="I59" s="9" t="str">
        <f t="shared" si="1"/>
        <v/>
      </c>
      <c r="J59" s="9" t="s">
        <v>19</v>
      </c>
      <c r="K59" s="9" t="s">
        <v>20</v>
      </c>
      <c r="L59" s="9" t="str">
        <f t="shared" si="2"/>
        <v>10</v>
      </c>
      <c r="M59" s="9" t="str">
        <f t="shared" si="3"/>
        <v>kg</v>
      </c>
      <c r="N59" s="9" t="s">
        <v>14</v>
      </c>
      <c r="O59" s="9" t="s">
        <v>5701</v>
      </c>
      <c r="P59" s="30">
        <v>27</v>
      </c>
      <c r="Q59" t="str">
        <f t="shared" si="4"/>
        <v>027</v>
      </c>
    </row>
    <row r="60" spans="1:17">
      <c r="A60" s="9" t="s">
        <v>284</v>
      </c>
      <c r="B60" s="9" t="s">
        <v>5702</v>
      </c>
      <c r="C60" s="9" t="s">
        <v>360</v>
      </c>
      <c r="D60" s="9" t="s">
        <v>17</v>
      </c>
      <c r="E60" s="9" t="s">
        <v>117</v>
      </c>
      <c r="F60" s="9" t="s">
        <v>132</v>
      </c>
      <c r="G60" s="9" t="s">
        <v>14</v>
      </c>
      <c r="H60" s="9" t="str">
        <f t="shared" si="0"/>
        <v>PlusPrice</v>
      </c>
      <c r="I60" s="9" t="str">
        <f t="shared" si="1"/>
        <v>1</v>
      </c>
      <c r="J60" s="9" t="s">
        <v>25</v>
      </c>
      <c r="K60" s="9" t="s">
        <v>96</v>
      </c>
      <c r="L60" s="9" t="str">
        <f t="shared" si="2"/>
        <v>50</v>
      </c>
      <c r="M60" s="9" t="str">
        <f t="shared" si="3"/>
        <v>kg</v>
      </c>
      <c r="N60" s="9" t="s">
        <v>14</v>
      </c>
      <c r="O60" s="9" t="s">
        <v>233</v>
      </c>
      <c r="P60" s="30">
        <v>27</v>
      </c>
      <c r="Q60" t="str">
        <f t="shared" si="4"/>
        <v>027</v>
      </c>
    </row>
    <row r="61" spans="1:17">
      <c r="A61" s="9" t="s">
        <v>289</v>
      </c>
      <c r="B61" s="9" t="s">
        <v>5703</v>
      </c>
      <c r="C61" s="9" t="s">
        <v>360</v>
      </c>
      <c r="D61" s="9" t="s">
        <v>17</v>
      </c>
      <c r="E61" s="9" t="s">
        <v>117</v>
      </c>
      <c r="F61" s="9" t="s">
        <v>132</v>
      </c>
      <c r="G61" s="9" t="s">
        <v>14</v>
      </c>
      <c r="H61" s="9" t="str">
        <f t="shared" si="0"/>
        <v>PlusPrice</v>
      </c>
      <c r="I61" s="9" t="str">
        <f t="shared" si="1"/>
        <v>1</v>
      </c>
      <c r="J61" s="9" t="s">
        <v>91</v>
      </c>
      <c r="K61" s="9" t="s">
        <v>33</v>
      </c>
      <c r="L61" s="9">
        <f t="shared" si="2"/>
        <v>9999</v>
      </c>
      <c r="M61" s="9" t="str">
        <f t="shared" si="3"/>
        <v>kg</v>
      </c>
      <c r="N61" s="9" t="s">
        <v>14</v>
      </c>
      <c r="O61" s="9" t="s">
        <v>5681</v>
      </c>
      <c r="P61" s="30">
        <v>27</v>
      </c>
      <c r="Q61" t="str">
        <f t="shared" si="4"/>
        <v>027</v>
      </c>
    </row>
    <row r="62" spans="1:17">
      <c r="A62" s="9" t="s">
        <v>293</v>
      </c>
      <c r="B62" s="9" t="s">
        <v>5704</v>
      </c>
      <c r="C62" s="9" t="s">
        <v>372</v>
      </c>
      <c r="D62" s="9" t="s">
        <v>17</v>
      </c>
      <c r="E62" s="9" t="s">
        <v>117</v>
      </c>
      <c r="F62" s="9" t="s">
        <v>136</v>
      </c>
      <c r="G62" s="9" t="s">
        <v>14</v>
      </c>
      <c r="H62" s="9" t="str">
        <f t="shared" si="0"/>
        <v>StandardPrice</v>
      </c>
      <c r="I62" s="9" t="str">
        <f t="shared" si="1"/>
        <v/>
      </c>
      <c r="J62" s="9" t="s">
        <v>19</v>
      </c>
      <c r="K62" s="9" t="s">
        <v>20</v>
      </c>
      <c r="L62" s="9" t="str">
        <f t="shared" si="2"/>
        <v>10</v>
      </c>
      <c r="M62" s="9" t="str">
        <f t="shared" si="3"/>
        <v>kg</v>
      </c>
      <c r="N62" s="9" t="s">
        <v>14</v>
      </c>
      <c r="O62" s="9" t="s">
        <v>4322</v>
      </c>
      <c r="P62" s="30">
        <v>28</v>
      </c>
      <c r="Q62" t="str">
        <f t="shared" si="4"/>
        <v>028</v>
      </c>
    </row>
    <row r="63" spans="1:17">
      <c r="A63" s="9" t="s">
        <v>65</v>
      </c>
      <c r="B63" s="9" t="s">
        <v>5705</v>
      </c>
      <c r="C63" s="9" t="s">
        <v>372</v>
      </c>
      <c r="D63" s="9" t="s">
        <v>17</v>
      </c>
      <c r="E63" s="9" t="s">
        <v>117</v>
      </c>
      <c r="F63" s="9" t="s">
        <v>136</v>
      </c>
      <c r="G63" s="9" t="s">
        <v>14</v>
      </c>
      <c r="H63" s="9" t="str">
        <f t="shared" si="0"/>
        <v>PlusPrice</v>
      </c>
      <c r="I63" s="9" t="str">
        <f t="shared" si="1"/>
        <v>1</v>
      </c>
      <c r="J63" s="9" t="s">
        <v>25</v>
      </c>
      <c r="K63" s="9" t="s">
        <v>33</v>
      </c>
      <c r="L63" s="9">
        <f t="shared" si="2"/>
        <v>9999</v>
      </c>
      <c r="M63" s="9" t="str">
        <f t="shared" si="3"/>
        <v>kg</v>
      </c>
      <c r="N63" s="9" t="s">
        <v>14</v>
      </c>
      <c r="O63" s="9" t="s">
        <v>27</v>
      </c>
      <c r="P63" s="30">
        <v>28</v>
      </c>
      <c r="Q63" t="str">
        <f t="shared" si="4"/>
        <v>028</v>
      </c>
    </row>
    <row r="64" spans="1:17">
      <c r="A64" s="9" t="s">
        <v>60</v>
      </c>
      <c r="B64" s="9" t="s">
        <v>5706</v>
      </c>
      <c r="C64" s="9" t="s">
        <v>157</v>
      </c>
      <c r="D64" s="9" t="s">
        <v>17</v>
      </c>
      <c r="E64" s="9" t="s">
        <v>117</v>
      </c>
      <c r="F64" s="9" t="s">
        <v>140</v>
      </c>
      <c r="G64" s="9" t="s">
        <v>14</v>
      </c>
      <c r="H64" s="9" t="str">
        <f t="shared" si="0"/>
        <v>StandardPrice</v>
      </c>
      <c r="I64" s="9" t="str">
        <f t="shared" si="1"/>
        <v/>
      </c>
      <c r="J64" s="9" t="s">
        <v>19</v>
      </c>
      <c r="K64" s="9" t="s">
        <v>20</v>
      </c>
      <c r="L64" s="9" t="str">
        <f t="shared" si="2"/>
        <v>10</v>
      </c>
      <c r="M64" s="9" t="str">
        <f t="shared" si="3"/>
        <v>kg</v>
      </c>
      <c r="N64" s="9" t="s">
        <v>14</v>
      </c>
      <c r="O64" s="9" t="s">
        <v>4322</v>
      </c>
      <c r="P64" s="30">
        <v>29</v>
      </c>
      <c r="Q64" t="str">
        <f t="shared" si="4"/>
        <v>029</v>
      </c>
    </row>
    <row r="65" spans="1:17">
      <c r="A65" s="9" t="s">
        <v>305</v>
      </c>
      <c r="B65" s="9" t="s">
        <v>5707</v>
      </c>
      <c r="C65" s="9" t="s">
        <v>157</v>
      </c>
      <c r="D65" s="9" t="s">
        <v>17</v>
      </c>
      <c r="E65" s="9" t="s">
        <v>117</v>
      </c>
      <c r="F65" s="9" t="s">
        <v>140</v>
      </c>
      <c r="G65" s="9" t="s">
        <v>14</v>
      </c>
      <c r="H65" s="9" t="str">
        <f t="shared" si="0"/>
        <v>PlusPrice</v>
      </c>
      <c r="I65" s="9" t="str">
        <f t="shared" si="1"/>
        <v>1</v>
      </c>
      <c r="J65" s="9" t="s">
        <v>25</v>
      </c>
      <c r="K65" s="9" t="s">
        <v>96</v>
      </c>
      <c r="L65" s="9" t="str">
        <f t="shared" si="2"/>
        <v>50</v>
      </c>
      <c r="M65" s="9" t="str">
        <f t="shared" si="3"/>
        <v>kg</v>
      </c>
      <c r="N65" s="9" t="s">
        <v>14</v>
      </c>
      <c r="O65" s="9" t="s">
        <v>27</v>
      </c>
      <c r="P65" s="30">
        <v>29</v>
      </c>
      <c r="Q65" t="str">
        <f t="shared" si="4"/>
        <v>029</v>
      </c>
    </row>
    <row r="66" spans="1:17">
      <c r="A66" s="9" t="s">
        <v>310</v>
      </c>
      <c r="B66" s="9" t="s">
        <v>5708</v>
      </c>
      <c r="C66" s="9" t="s">
        <v>157</v>
      </c>
      <c r="D66" s="9" t="s">
        <v>17</v>
      </c>
      <c r="E66" s="9" t="s">
        <v>117</v>
      </c>
      <c r="F66" s="9" t="s">
        <v>140</v>
      </c>
      <c r="G66" s="9" t="s">
        <v>14</v>
      </c>
      <c r="H66" s="9" t="str">
        <f t="shared" si="0"/>
        <v>PlusPrice</v>
      </c>
      <c r="I66" s="9" t="str">
        <f t="shared" si="1"/>
        <v>1</v>
      </c>
      <c r="J66" s="9" t="s">
        <v>91</v>
      </c>
      <c r="K66" s="9" t="s">
        <v>33</v>
      </c>
      <c r="L66" s="9">
        <f t="shared" si="2"/>
        <v>9999</v>
      </c>
      <c r="M66" s="9" t="str">
        <f t="shared" si="3"/>
        <v>kg</v>
      </c>
      <c r="N66" s="9" t="s">
        <v>14</v>
      </c>
      <c r="O66" s="9" t="s">
        <v>92</v>
      </c>
      <c r="P66" s="30">
        <v>29</v>
      </c>
      <c r="Q66" t="str">
        <f t="shared" si="4"/>
        <v>029</v>
      </c>
    </row>
    <row r="67" spans="1:17">
      <c r="A67" s="9" t="s">
        <v>314</v>
      </c>
      <c r="B67" s="9" t="s">
        <v>5709</v>
      </c>
      <c r="C67" s="9" t="s">
        <v>400</v>
      </c>
      <c r="D67" s="9" t="s">
        <v>17</v>
      </c>
      <c r="E67" s="9" t="s">
        <v>117</v>
      </c>
      <c r="F67" s="9" t="s">
        <v>144</v>
      </c>
      <c r="G67" s="9" t="s">
        <v>14</v>
      </c>
      <c r="H67" s="9" t="str">
        <f t="shared" si="0"/>
        <v>StandardPrice</v>
      </c>
      <c r="I67" s="9" t="str">
        <f t="shared" si="1"/>
        <v/>
      </c>
      <c r="J67" s="9" t="s">
        <v>19</v>
      </c>
      <c r="K67" s="9" t="s">
        <v>20</v>
      </c>
      <c r="L67" s="9" t="str">
        <f t="shared" si="2"/>
        <v>10</v>
      </c>
      <c r="M67" s="9" t="str">
        <f t="shared" si="3"/>
        <v>kg</v>
      </c>
      <c r="N67" s="9" t="s">
        <v>14</v>
      </c>
      <c r="O67" s="9" t="s">
        <v>4266</v>
      </c>
      <c r="P67" s="30">
        <v>30</v>
      </c>
      <c r="Q67" t="str">
        <f t="shared" si="4"/>
        <v>030</v>
      </c>
    </row>
    <row r="68" spans="1:17">
      <c r="A68" s="9" t="s">
        <v>318</v>
      </c>
      <c r="B68" s="9" t="s">
        <v>5710</v>
      </c>
      <c r="C68" s="9" t="s">
        <v>400</v>
      </c>
      <c r="D68" s="9" t="s">
        <v>17</v>
      </c>
      <c r="E68" s="9" t="s">
        <v>117</v>
      </c>
      <c r="F68" s="9" t="s">
        <v>144</v>
      </c>
      <c r="G68" s="9" t="s">
        <v>14</v>
      </c>
      <c r="H68" s="9" t="str">
        <f t="shared" si="0"/>
        <v>PlusPrice</v>
      </c>
      <c r="I68" s="9" t="str">
        <f t="shared" si="1"/>
        <v>1</v>
      </c>
      <c r="J68" s="9" t="s">
        <v>25</v>
      </c>
      <c r="K68" s="9" t="s">
        <v>96</v>
      </c>
      <c r="L68" s="9" t="str">
        <f t="shared" si="2"/>
        <v>50</v>
      </c>
      <c r="M68" s="9" t="str">
        <f t="shared" si="3"/>
        <v>kg</v>
      </c>
      <c r="N68" s="9" t="s">
        <v>14</v>
      </c>
      <c r="O68" s="9" t="s">
        <v>27</v>
      </c>
      <c r="P68" s="30">
        <v>30</v>
      </c>
      <c r="Q68" t="str">
        <f t="shared" si="4"/>
        <v>030</v>
      </c>
    </row>
    <row r="69" spans="1:17">
      <c r="A69" s="9" t="s">
        <v>323</v>
      </c>
      <c r="B69" s="9" t="s">
        <v>5711</v>
      </c>
      <c r="C69" s="9" t="s">
        <v>400</v>
      </c>
      <c r="D69" s="9" t="s">
        <v>17</v>
      </c>
      <c r="E69" s="9" t="s">
        <v>117</v>
      </c>
      <c r="F69" s="9" t="s">
        <v>144</v>
      </c>
      <c r="G69" s="9" t="s">
        <v>14</v>
      </c>
      <c r="H69" s="9" t="str">
        <f t="shared" ref="H69:H132" si="5">IF(J69="0","StandardPrice","PlusPrice")</f>
        <v>PlusPrice</v>
      </c>
      <c r="I69" s="9" t="str">
        <f t="shared" ref="I69:I132" si="6">IF(J69="0","","1")</f>
        <v>1</v>
      </c>
      <c r="J69" s="9" t="s">
        <v>91</v>
      </c>
      <c r="K69" s="9" t="s">
        <v>33</v>
      </c>
      <c r="L69" s="9">
        <f t="shared" ref="L69:L132" si="7">IF(K69="",9999,K69)</f>
        <v>9999</v>
      </c>
      <c r="M69" s="9" t="str">
        <f t="shared" ref="M69:M132" si="8">IF(N69="0","Items","kg")</f>
        <v>kg</v>
      </c>
      <c r="N69" s="9" t="s">
        <v>14</v>
      </c>
      <c r="O69" s="9" t="s">
        <v>92</v>
      </c>
      <c r="P69" s="30">
        <v>30</v>
      </c>
      <c r="Q69" t="str">
        <f t="shared" ref="Q69:Q132" si="9">IF(LEN(P69)=1,"00"&amp;P69,IF(LEN(P69)=2,"0"&amp;P69,P69))</f>
        <v>030</v>
      </c>
    </row>
    <row r="70" spans="1:17">
      <c r="A70" s="9" t="s">
        <v>327</v>
      </c>
      <c r="B70" s="9" t="s">
        <v>5712</v>
      </c>
      <c r="C70" s="9" t="s">
        <v>65</v>
      </c>
      <c r="D70" s="9" t="s">
        <v>17</v>
      </c>
      <c r="E70" s="9" t="s">
        <v>117</v>
      </c>
      <c r="F70" s="9" t="s">
        <v>149</v>
      </c>
      <c r="G70" s="9" t="s">
        <v>14</v>
      </c>
      <c r="H70" s="9" t="str">
        <f t="shared" si="5"/>
        <v>StandardPrice</v>
      </c>
      <c r="I70" s="9" t="str">
        <f t="shared" si="6"/>
        <v/>
      </c>
      <c r="J70" s="9" t="s">
        <v>19</v>
      </c>
      <c r="K70" s="9" t="s">
        <v>20</v>
      </c>
      <c r="L70" s="9" t="str">
        <f t="shared" si="7"/>
        <v>10</v>
      </c>
      <c r="M70" s="9" t="str">
        <f t="shared" si="8"/>
        <v>kg</v>
      </c>
      <c r="N70" s="9" t="s">
        <v>14</v>
      </c>
      <c r="O70" s="9" t="s">
        <v>4322</v>
      </c>
      <c r="P70" s="30">
        <v>31</v>
      </c>
      <c r="Q70" t="str">
        <f t="shared" si="9"/>
        <v>031</v>
      </c>
    </row>
    <row r="71" spans="1:17">
      <c r="A71" s="9" t="s">
        <v>331</v>
      </c>
      <c r="B71" s="9" t="s">
        <v>5713</v>
      </c>
      <c r="C71" s="9" t="s">
        <v>65</v>
      </c>
      <c r="D71" s="9" t="s">
        <v>17</v>
      </c>
      <c r="E71" s="9" t="s">
        <v>117</v>
      </c>
      <c r="F71" s="9" t="s">
        <v>149</v>
      </c>
      <c r="G71" s="9" t="s">
        <v>14</v>
      </c>
      <c r="H71" s="9" t="str">
        <f t="shared" si="5"/>
        <v>PlusPrice</v>
      </c>
      <c r="I71" s="9" t="str">
        <f t="shared" si="6"/>
        <v>1</v>
      </c>
      <c r="J71" s="9" t="s">
        <v>25</v>
      </c>
      <c r="K71" s="9" t="s">
        <v>33</v>
      </c>
      <c r="L71" s="9">
        <f t="shared" si="7"/>
        <v>9999</v>
      </c>
      <c r="M71" s="9" t="str">
        <f t="shared" si="8"/>
        <v>kg</v>
      </c>
      <c r="N71" s="9" t="s">
        <v>14</v>
      </c>
      <c r="O71" s="9" t="s">
        <v>233</v>
      </c>
      <c r="P71" s="30">
        <v>31</v>
      </c>
      <c r="Q71" t="str">
        <f t="shared" si="9"/>
        <v>031</v>
      </c>
    </row>
    <row r="72" spans="1:17">
      <c r="A72" s="9" t="s">
        <v>337</v>
      </c>
      <c r="B72" s="9" t="s">
        <v>5714</v>
      </c>
      <c r="C72" s="9" t="s">
        <v>350</v>
      </c>
      <c r="D72" s="9" t="s">
        <v>17</v>
      </c>
      <c r="E72" s="9" t="s">
        <v>117</v>
      </c>
      <c r="F72" s="9" t="s">
        <v>154</v>
      </c>
      <c r="G72" s="9" t="s">
        <v>14</v>
      </c>
      <c r="H72" s="9" t="str">
        <f t="shared" si="5"/>
        <v>StandardPrice</v>
      </c>
      <c r="I72" s="9" t="str">
        <f t="shared" si="6"/>
        <v/>
      </c>
      <c r="J72" s="9" t="s">
        <v>19</v>
      </c>
      <c r="K72" s="9" t="s">
        <v>20</v>
      </c>
      <c r="L72" s="9" t="str">
        <f t="shared" si="7"/>
        <v>10</v>
      </c>
      <c r="M72" s="9" t="str">
        <f t="shared" si="8"/>
        <v>kg</v>
      </c>
      <c r="N72" s="9" t="s">
        <v>14</v>
      </c>
      <c r="O72" s="9" t="s">
        <v>4266</v>
      </c>
      <c r="P72" s="30">
        <v>282</v>
      </c>
      <c r="Q72">
        <f t="shared" si="9"/>
        <v>282</v>
      </c>
    </row>
    <row r="73" spans="1:17">
      <c r="A73" s="9" t="s">
        <v>341</v>
      </c>
      <c r="B73" s="9" t="s">
        <v>5715</v>
      </c>
      <c r="C73" s="9" t="s">
        <v>350</v>
      </c>
      <c r="D73" s="9" t="s">
        <v>17</v>
      </c>
      <c r="E73" s="9" t="s">
        <v>117</v>
      </c>
      <c r="F73" s="9" t="s">
        <v>154</v>
      </c>
      <c r="G73" s="9" t="s">
        <v>14</v>
      </c>
      <c r="H73" s="9" t="str">
        <f t="shared" si="5"/>
        <v>PlusPrice</v>
      </c>
      <c r="I73" s="9" t="str">
        <f t="shared" si="6"/>
        <v>1</v>
      </c>
      <c r="J73" s="9" t="s">
        <v>25</v>
      </c>
      <c r="K73" s="9" t="s">
        <v>33</v>
      </c>
      <c r="L73" s="9">
        <f t="shared" si="7"/>
        <v>9999</v>
      </c>
      <c r="M73" s="9" t="str">
        <f t="shared" si="8"/>
        <v>kg</v>
      </c>
      <c r="N73" s="9" t="s">
        <v>14</v>
      </c>
      <c r="O73" s="9" t="s">
        <v>27</v>
      </c>
      <c r="P73" s="30">
        <v>282</v>
      </c>
      <c r="Q73">
        <f t="shared" si="9"/>
        <v>282</v>
      </c>
    </row>
    <row r="74" spans="1:17">
      <c r="A74" s="9" t="s">
        <v>280</v>
      </c>
      <c r="B74" s="9" t="s">
        <v>5716</v>
      </c>
      <c r="C74" s="9" t="s">
        <v>427</v>
      </c>
      <c r="D74" s="9" t="s">
        <v>17</v>
      </c>
      <c r="E74" s="9" t="s">
        <v>117</v>
      </c>
      <c r="F74" s="9" t="s">
        <v>169</v>
      </c>
      <c r="G74" s="9" t="s">
        <v>14</v>
      </c>
      <c r="H74" s="9" t="str">
        <f t="shared" si="5"/>
        <v>StandardPrice</v>
      </c>
      <c r="I74" s="9" t="str">
        <f t="shared" si="6"/>
        <v/>
      </c>
      <c r="J74" s="9" t="s">
        <v>19</v>
      </c>
      <c r="K74" s="9" t="s">
        <v>20</v>
      </c>
      <c r="L74" s="9" t="str">
        <f t="shared" si="7"/>
        <v>10</v>
      </c>
      <c r="M74" s="9" t="str">
        <f t="shared" si="8"/>
        <v>kg</v>
      </c>
      <c r="N74" s="9" t="s">
        <v>14</v>
      </c>
      <c r="O74" s="9" t="s">
        <v>4266</v>
      </c>
      <c r="P74" s="30">
        <v>32</v>
      </c>
      <c r="Q74" t="str">
        <f t="shared" si="9"/>
        <v>032</v>
      </c>
    </row>
    <row r="75" spans="1:17">
      <c r="A75" s="9" t="s">
        <v>350</v>
      </c>
      <c r="B75" s="9" t="s">
        <v>5717</v>
      </c>
      <c r="C75" s="9" t="s">
        <v>427</v>
      </c>
      <c r="D75" s="9" t="s">
        <v>17</v>
      </c>
      <c r="E75" s="9" t="s">
        <v>117</v>
      </c>
      <c r="F75" s="9" t="s">
        <v>169</v>
      </c>
      <c r="G75" s="9" t="s">
        <v>14</v>
      </c>
      <c r="H75" s="9" t="str">
        <f t="shared" si="5"/>
        <v>PlusPrice</v>
      </c>
      <c r="I75" s="9" t="str">
        <f t="shared" si="6"/>
        <v>1</v>
      </c>
      <c r="J75" s="9" t="s">
        <v>25</v>
      </c>
      <c r="K75" s="9" t="s">
        <v>33</v>
      </c>
      <c r="L75" s="9">
        <f t="shared" si="7"/>
        <v>9999</v>
      </c>
      <c r="M75" s="9" t="str">
        <f t="shared" si="8"/>
        <v>kg</v>
      </c>
      <c r="N75" s="9" t="s">
        <v>14</v>
      </c>
      <c r="O75" s="9" t="s">
        <v>27</v>
      </c>
      <c r="P75" s="30">
        <v>32</v>
      </c>
      <c r="Q75" t="str">
        <f t="shared" si="9"/>
        <v>032</v>
      </c>
    </row>
    <row r="76" spans="1:17">
      <c r="A76" s="9" t="s">
        <v>354</v>
      </c>
      <c r="B76" s="9" t="s">
        <v>1476</v>
      </c>
      <c r="C76" s="9" t="s">
        <v>128</v>
      </c>
      <c r="D76" s="9" t="s">
        <v>17</v>
      </c>
      <c r="E76" s="9" t="s">
        <v>117</v>
      </c>
      <c r="F76" s="9" t="s">
        <v>173</v>
      </c>
      <c r="G76" s="9" t="s">
        <v>14</v>
      </c>
      <c r="H76" s="9" t="str">
        <f t="shared" si="5"/>
        <v>StandardPrice</v>
      </c>
      <c r="I76" s="9" t="str">
        <f t="shared" si="6"/>
        <v/>
      </c>
      <c r="J76" s="9" t="s">
        <v>19</v>
      </c>
      <c r="K76" s="9" t="s">
        <v>43</v>
      </c>
      <c r="L76" s="9" t="str">
        <f t="shared" si="7"/>
        <v>5</v>
      </c>
      <c r="M76" s="9" t="str">
        <f t="shared" si="8"/>
        <v>kg</v>
      </c>
      <c r="N76" s="9" t="s">
        <v>14</v>
      </c>
      <c r="O76" s="9" t="s">
        <v>4491</v>
      </c>
      <c r="P76" s="30">
        <v>33</v>
      </c>
      <c r="Q76" t="str">
        <f t="shared" si="9"/>
        <v>033</v>
      </c>
    </row>
    <row r="77" spans="1:17">
      <c r="A77" s="9" t="s">
        <v>358</v>
      </c>
      <c r="B77" s="9" t="s">
        <v>1478</v>
      </c>
      <c r="C77" s="9" t="s">
        <v>128</v>
      </c>
      <c r="D77" s="9" t="s">
        <v>17</v>
      </c>
      <c r="E77" s="9" t="s">
        <v>117</v>
      </c>
      <c r="F77" s="9" t="s">
        <v>173</v>
      </c>
      <c r="G77" s="9" t="s">
        <v>14</v>
      </c>
      <c r="H77" s="9" t="str">
        <f t="shared" si="5"/>
        <v>PlusPrice</v>
      </c>
      <c r="I77" s="9" t="str">
        <f t="shared" si="6"/>
        <v>1</v>
      </c>
      <c r="J77" s="9" t="s">
        <v>47</v>
      </c>
      <c r="K77" s="9" t="s">
        <v>33</v>
      </c>
      <c r="L77" s="9">
        <f t="shared" si="7"/>
        <v>9999</v>
      </c>
      <c r="M77" s="9" t="str">
        <f t="shared" si="8"/>
        <v>kg</v>
      </c>
      <c r="N77" s="9" t="s">
        <v>14</v>
      </c>
      <c r="O77" s="9" t="s">
        <v>593</v>
      </c>
      <c r="P77" s="30">
        <v>33</v>
      </c>
      <c r="Q77" t="str">
        <f t="shared" si="9"/>
        <v>033</v>
      </c>
    </row>
    <row r="78" spans="1:17">
      <c r="A78" s="9" t="s">
        <v>147</v>
      </c>
      <c r="B78" s="9" t="s">
        <v>5718</v>
      </c>
      <c r="C78" s="9" t="s">
        <v>452</v>
      </c>
      <c r="D78" s="9" t="s">
        <v>17</v>
      </c>
      <c r="E78" s="9" t="s">
        <v>117</v>
      </c>
      <c r="F78" s="9" t="s">
        <v>177</v>
      </c>
      <c r="G78" s="9" t="s">
        <v>14</v>
      </c>
      <c r="H78" s="9" t="str">
        <f t="shared" si="5"/>
        <v>StandardPrice</v>
      </c>
      <c r="I78" s="9" t="str">
        <f t="shared" si="6"/>
        <v/>
      </c>
      <c r="J78" s="9" t="s">
        <v>19</v>
      </c>
      <c r="K78" s="9" t="s">
        <v>43</v>
      </c>
      <c r="L78" s="9" t="str">
        <f t="shared" si="7"/>
        <v>5</v>
      </c>
      <c r="M78" s="9" t="str">
        <f t="shared" si="8"/>
        <v>kg</v>
      </c>
      <c r="N78" s="9" t="s">
        <v>14</v>
      </c>
      <c r="O78" s="9" t="s">
        <v>4322</v>
      </c>
      <c r="P78" s="30">
        <v>34</v>
      </c>
      <c r="Q78" t="str">
        <f t="shared" si="9"/>
        <v>034</v>
      </c>
    </row>
    <row r="79" spans="1:17">
      <c r="A79" s="9" t="s">
        <v>366</v>
      </c>
      <c r="B79" s="9" t="s">
        <v>5719</v>
      </c>
      <c r="C79" s="9" t="s">
        <v>452</v>
      </c>
      <c r="D79" s="9" t="s">
        <v>17</v>
      </c>
      <c r="E79" s="9" t="s">
        <v>117</v>
      </c>
      <c r="F79" s="9" t="s">
        <v>177</v>
      </c>
      <c r="G79" s="9" t="s">
        <v>14</v>
      </c>
      <c r="H79" s="9" t="str">
        <f t="shared" si="5"/>
        <v>PlusPrice</v>
      </c>
      <c r="I79" s="9" t="str">
        <f t="shared" si="6"/>
        <v>1</v>
      </c>
      <c r="J79" s="9" t="s">
        <v>47</v>
      </c>
      <c r="K79" s="9" t="s">
        <v>33</v>
      </c>
      <c r="L79" s="9">
        <f t="shared" si="7"/>
        <v>9999</v>
      </c>
      <c r="M79" s="9" t="str">
        <f t="shared" si="8"/>
        <v>kg</v>
      </c>
      <c r="N79" s="9" t="s">
        <v>14</v>
      </c>
      <c r="O79" s="9" t="s">
        <v>27</v>
      </c>
      <c r="P79" s="30">
        <v>34</v>
      </c>
      <c r="Q79" t="str">
        <f t="shared" si="9"/>
        <v>034</v>
      </c>
    </row>
    <row r="80" spans="1:17">
      <c r="A80" s="9" t="s">
        <v>370</v>
      </c>
      <c r="B80" s="9" t="s">
        <v>5720</v>
      </c>
      <c r="C80" s="9" t="s">
        <v>463</v>
      </c>
      <c r="D80" s="9" t="s">
        <v>17</v>
      </c>
      <c r="E80" s="9" t="s">
        <v>117</v>
      </c>
      <c r="F80" s="9" t="s">
        <v>464</v>
      </c>
      <c r="G80" s="9" t="s">
        <v>14</v>
      </c>
      <c r="H80" s="9" t="str">
        <f t="shared" si="5"/>
        <v>StandardPrice</v>
      </c>
      <c r="I80" s="9" t="str">
        <f t="shared" si="6"/>
        <v/>
      </c>
      <c r="J80" s="9" t="s">
        <v>19</v>
      </c>
      <c r="K80" s="9" t="s">
        <v>20</v>
      </c>
      <c r="L80" s="9" t="str">
        <f t="shared" si="7"/>
        <v>10</v>
      </c>
      <c r="M80" s="9" t="str">
        <f t="shared" si="8"/>
        <v>kg</v>
      </c>
      <c r="N80" s="9" t="s">
        <v>14</v>
      </c>
      <c r="O80" s="9" t="s">
        <v>4322</v>
      </c>
      <c r="P80" s="30">
        <v>11</v>
      </c>
      <c r="Q80" t="str">
        <f t="shared" si="9"/>
        <v>011</v>
      </c>
    </row>
    <row r="81" spans="1:17">
      <c r="A81" s="9" t="s">
        <v>375</v>
      </c>
      <c r="B81" s="9" t="s">
        <v>5721</v>
      </c>
      <c r="C81" s="9" t="s">
        <v>463</v>
      </c>
      <c r="D81" s="9" t="s">
        <v>17</v>
      </c>
      <c r="E81" s="9" t="s">
        <v>117</v>
      </c>
      <c r="F81" s="9" t="s">
        <v>464</v>
      </c>
      <c r="G81" s="9" t="s">
        <v>14</v>
      </c>
      <c r="H81" s="9" t="str">
        <f t="shared" si="5"/>
        <v>PlusPrice</v>
      </c>
      <c r="I81" s="9" t="str">
        <f t="shared" si="6"/>
        <v>1</v>
      </c>
      <c r="J81" s="9" t="s">
        <v>25</v>
      </c>
      <c r="K81" s="9" t="s">
        <v>33</v>
      </c>
      <c r="L81" s="9">
        <f t="shared" si="7"/>
        <v>9999</v>
      </c>
      <c r="M81" s="9" t="str">
        <f t="shared" si="8"/>
        <v>kg</v>
      </c>
      <c r="N81" s="9" t="s">
        <v>14</v>
      </c>
      <c r="O81" s="9" t="s">
        <v>27</v>
      </c>
      <c r="P81" s="30">
        <v>11</v>
      </c>
      <c r="Q81" t="str">
        <f t="shared" si="9"/>
        <v>011</v>
      </c>
    </row>
    <row r="82" spans="1:17">
      <c r="A82" s="9" t="s">
        <v>379</v>
      </c>
      <c r="B82" s="9" t="s">
        <v>5722</v>
      </c>
      <c r="C82" s="9" t="s">
        <v>475</v>
      </c>
      <c r="D82" s="9" t="s">
        <v>17</v>
      </c>
      <c r="E82" s="9" t="s">
        <v>117</v>
      </c>
      <c r="F82" s="9" t="s">
        <v>476</v>
      </c>
      <c r="G82" s="9" t="s">
        <v>14</v>
      </c>
      <c r="H82" s="9" t="str">
        <f t="shared" si="5"/>
        <v>StandardPrice</v>
      </c>
      <c r="I82" s="9" t="str">
        <f t="shared" si="6"/>
        <v/>
      </c>
      <c r="J82" s="9" t="s">
        <v>19</v>
      </c>
      <c r="K82" s="9" t="s">
        <v>20</v>
      </c>
      <c r="L82" s="9" t="str">
        <f t="shared" si="7"/>
        <v>10</v>
      </c>
      <c r="M82" s="9" t="str">
        <f t="shared" si="8"/>
        <v>kg</v>
      </c>
      <c r="N82" s="9" t="s">
        <v>14</v>
      </c>
      <c r="O82" s="9" t="s">
        <v>4322</v>
      </c>
      <c r="P82" s="30">
        <v>11</v>
      </c>
      <c r="Q82" t="str">
        <f t="shared" si="9"/>
        <v>011</v>
      </c>
    </row>
    <row r="83" spans="1:17">
      <c r="A83" s="9" t="s">
        <v>383</v>
      </c>
      <c r="B83" s="9" t="s">
        <v>5723</v>
      </c>
      <c r="C83" s="9" t="s">
        <v>475</v>
      </c>
      <c r="D83" s="9" t="s">
        <v>17</v>
      </c>
      <c r="E83" s="9" t="s">
        <v>117</v>
      </c>
      <c r="F83" s="9" t="s">
        <v>476</v>
      </c>
      <c r="G83" s="9" t="s">
        <v>14</v>
      </c>
      <c r="H83" s="9" t="str">
        <f t="shared" si="5"/>
        <v>PlusPrice</v>
      </c>
      <c r="I83" s="9" t="str">
        <f t="shared" si="6"/>
        <v>1</v>
      </c>
      <c r="J83" s="9" t="s">
        <v>25</v>
      </c>
      <c r="K83" s="9" t="s">
        <v>33</v>
      </c>
      <c r="L83" s="9">
        <f t="shared" si="7"/>
        <v>9999</v>
      </c>
      <c r="M83" s="9" t="str">
        <f t="shared" si="8"/>
        <v>kg</v>
      </c>
      <c r="N83" s="9" t="s">
        <v>14</v>
      </c>
      <c r="O83" s="9" t="s">
        <v>27</v>
      </c>
      <c r="P83" s="30">
        <v>11</v>
      </c>
      <c r="Q83" t="str">
        <f t="shared" si="9"/>
        <v>011</v>
      </c>
    </row>
    <row r="84" spans="1:17">
      <c r="A84" s="9" t="s">
        <v>387</v>
      </c>
      <c r="B84" s="9" t="s">
        <v>5724</v>
      </c>
      <c r="C84" s="9" t="s">
        <v>486</v>
      </c>
      <c r="D84" s="9" t="s">
        <v>17</v>
      </c>
      <c r="E84" s="9" t="s">
        <v>117</v>
      </c>
      <c r="F84" s="9" t="s">
        <v>183</v>
      </c>
      <c r="G84" s="9" t="s">
        <v>14</v>
      </c>
      <c r="H84" s="9" t="str">
        <f t="shared" si="5"/>
        <v>StandardPrice</v>
      </c>
      <c r="I84" s="9" t="str">
        <f t="shared" si="6"/>
        <v/>
      </c>
      <c r="J84" s="9" t="s">
        <v>19</v>
      </c>
      <c r="K84" s="9" t="s">
        <v>14</v>
      </c>
      <c r="L84" s="9" t="str">
        <f t="shared" si="7"/>
        <v>1</v>
      </c>
      <c r="M84" s="9" t="str">
        <f t="shared" si="8"/>
        <v>Items</v>
      </c>
      <c r="N84" s="9" t="s">
        <v>19</v>
      </c>
      <c r="O84" s="9" t="s">
        <v>3770</v>
      </c>
      <c r="P84" s="30">
        <v>37</v>
      </c>
      <c r="Q84" t="str">
        <f t="shared" si="9"/>
        <v>037</v>
      </c>
    </row>
    <row r="85" spans="1:17">
      <c r="A85" s="9" t="s">
        <v>391</v>
      </c>
      <c r="B85" s="9" t="s">
        <v>5725</v>
      </c>
      <c r="C85" s="9" t="s">
        <v>486</v>
      </c>
      <c r="D85" s="9" t="s">
        <v>17</v>
      </c>
      <c r="E85" s="9" t="s">
        <v>117</v>
      </c>
      <c r="F85" s="9" t="s">
        <v>183</v>
      </c>
      <c r="G85" s="9" t="s">
        <v>14</v>
      </c>
      <c r="H85" s="9" t="str">
        <f t="shared" si="5"/>
        <v>PlusPrice</v>
      </c>
      <c r="I85" s="9" t="str">
        <f t="shared" si="6"/>
        <v>1</v>
      </c>
      <c r="J85" s="9" t="s">
        <v>17</v>
      </c>
      <c r="K85" s="9" t="s">
        <v>33</v>
      </c>
      <c r="L85" s="9">
        <f t="shared" si="7"/>
        <v>9999</v>
      </c>
      <c r="M85" s="9" t="str">
        <f t="shared" si="8"/>
        <v>Items</v>
      </c>
      <c r="N85" s="9" t="s">
        <v>19</v>
      </c>
      <c r="O85" s="9" t="s">
        <v>196</v>
      </c>
      <c r="P85" s="30">
        <v>37</v>
      </c>
      <c r="Q85" t="str">
        <f t="shared" si="9"/>
        <v>037</v>
      </c>
    </row>
    <row r="86" spans="1:17">
      <c r="A86" s="9" t="s">
        <v>82</v>
      </c>
      <c r="B86" s="9" t="s">
        <v>5726</v>
      </c>
      <c r="C86" s="9" t="s">
        <v>358</v>
      </c>
      <c r="D86" s="9" t="s">
        <v>17</v>
      </c>
      <c r="E86" s="9" t="s">
        <v>117</v>
      </c>
      <c r="F86" s="9" t="s">
        <v>187</v>
      </c>
      <c r="G86" s="9" t="s">
        <v>14</v>
      </c>
      <c r="H86" s="9" t="str">
        <f t="shared" si="5"/>
        <v>StandardPrice</v>
      </c>
      <c r="I86" s="9" t="str">
        <f t="shared" si="6"/>
        <v/>
      </c>
      <c r="J86" s="9" t="s">
        <v>19</v>
      </c>
      <c r="K86" s="9" t="s">
        <v>14</v>
      </c>
      <c r="L86" s="9" t="str">
        <f t="shared" si="7"/>
        <v>1</v>
      </c>
      <c r="M86" s="9" t="str">
        <f t="shared" si="8"/>
        <v>Items</v>
      </c>
      <c r="N86" s="9" t="s">
        <v>19</v>
      </c>
      <c r="O86" s="9" t="s">
        <v>730</v>
      </c>
      <c r="P86" s="30">
        <v>38</v>
      </c>
      <c r="Q86" t="str">
        <f t="shared" si="9"/>
        <v>038</v>
      </c>
    </row>
    <row r="87" spans="1:17">
      <c r="A87" s="9" t="s">
        <v>398</v>
      </c>
      <c r="B87" s="9" t="s">
        <v>5727</v>
      </c>
      <c r="C87" s="9" t="s">
        <v>358</v>
      </c>
      <c r="D87" s="9" t="s">
        <v>17</v>
      </c>
      <c r="E87" s="9" t="s">
        <v>117</v>
      </c>
      <c r="F87" s="9" t="s">
        <v>187</v>
      </c>
      <c r="G87" s="9" t="s">
        <v>14</v>
      </c>
      <c r="H87" s="9" t="str">
        <f t="shared" si="5"/>
        <v>PlusPrice</v>
      </c>
      <c r="I87" s="9" t="str">
        <f t="shared" si="6"/>
        <v>1</v>
      </c>
      <c r="J87" s="9" t="s">
        <v>17</v>
      </c>
      <c r="K87" s="9" t="s">
        <v>33</v>
      </c>
      <c r="L87" s="9">
        <f t="shared" si="7"/>
        <v>9999</v>
      </c>
      <c r="M87" s="9" t="str">
        <f t="shared" si="8"/>
        <v>Items</v>
      </c>
      <c r="N87" s="9" t="s">
        <v>19</v>
      </c>
      <c r="O87" s="9" t="s">
        <v>3770</v>
      </c>
      <c r="P87" s="30">
        <v>38</v>
      </c>
      <c r="Q87" t="str">
        <f t="shared" si="9"/>
        <v>038</v>
      </c>
    </row>
    <row r="88" spans="1:17">
      <c r="A88" s="9" t="s">
        <v>403</v>
      </c>
      <c r="B88" s="9" t="s">
        <v>5728</v>
      </c>
      <c r="C88" s="9" t="s">
        <v>503</v>
      </c>
      <c r="D88" s="9" t="s">
        <v>17</v>
      </c>
      <c r="E88" s="9" t="s">
        <v>117</v>
      </c>
      <c r="F88" s="9" t="s">
        <v>191</v>
      </c>
      <c r="G88" s="9" t="s">
        <v>14</v>
      </c>
      <c r="H88" s="9" t="str">
        <f t="shared" si="5"/>
        <v>StandardPrice</v>
      </c>
      <c r="I88" s="9" t="str">
        <f t="shared" si="6"/>
        <v/>
      </c>
      <c r="J88" s="9" t="s">
        <v>19</v>
      </c>
      <c r="K88" s="9" t="s">
        <v>14</v>
      </c>
      <c r="L88" s="9" t="str">
        <f t="shared" si="7"/>
        <v>1</v>
      </c>
      <c r="M88" s="9" t="str">
        <f t="shared" si="8"/>
        <v>Items</v>
      </c>
      <c r="N88" s="9" t="s">
        <v>19</v>
      </c>
      <c r="O88" s="9" t="s">
        <v>209</v>
      </c>
      <c r="P88" s="30">
        <v>39</v>
      </c>
      <c r="Q88" t="str">
        <f t="shared" si="9"/>
        <v>039</v>
      </c>
    </row>
    <row r="89" spans="1:17">
      <c r="A89" s="9" t="s">
        <v>407</v>
      </c>
      <c r="B89" s="9" t="s">
        <v>5729</v>
      </c>
      <c r="C89" s="9" t="s">
        <v>503</v>
      </c>
      <c r="D89" s="9" t="s">
        <v>17</v>
      </c>
      <c r="E89" s="9" t="s">
        <v>117</v>
      </c>
      <c r="F89" s="9" t="s">
        <v>191</v>
      </c>
      <c r="G89" s="9" t="s">
        <v>14</v>
      </c>
      <c r="H89" s="9" t="str">
        <f t="shared" si="5"/>
        <v>PlusPrice</v>
      </c>
      <c r="I89" s="9" t="str">
        <f t="shared" si="6"/>
        <v>1</v>
      </c>
      <c r="J89" s="9" t="s">
        <v>17</v>
      </c>
      <c r="K89" s="9" t="s">
        <v>33</v>
      </c>
      <c r="L89" s="9">
        <f t="shared" si="7"/>
        <v>9999</v>
      </c>
      <c r="M89" s="9" t="str">
        <f t="shared" si="8"/>
        <v>Items</v>
      </c>
      <c r="N89" s="9" t="s">
        <v>19</v>
      </c>
      <c r="O89" s="9" t="s">
        <v>50</v>
      </c>
      <c r="P89" s="30">
        <v>39</v>
      </c>
      <c r="Q89" t="str">
        <f t="shared" si="9"/>
        <v>039</v>
      </c>
    </row>
    <row r="90" spans="1:17">
      <c r="A90" s="9" t="s">
        <v>114</v>
      </c>
      <c r="B90" s="9" t="s">
        <v>5730</v>
      </c>
      <c r="C90" s="9" t="s">
        <v>354</v>
      </c>
      <c r="D90" s="9" t="s">
        <v>17</v>
      </c>
      <c r="E90" s="9" t="s">
        <v>117</v>
      </c>
      <c r="F90" s="9" t="s">
        <v>198</v>
      </c>
      <c r="G90" s="9" t="s">
        <v>14</v>
      </c>
      <c r="H90" s="9" t="str">
        <f t="shared" si="5"/>
        <v>StandardPrice</v>
      </c>
      <c r="I90" s="9" t="str">
        <f t="shared" si="6"/>
        <v/>
      </c>
      <c r="J90" s="9" t="s">
        <v>19</v>
      </c>
      <c r="K90" s="9" t="s">
        <v>14</v>
      </c>
      <c r="L90" s="9" t="str">
        <f t="shared" si="7"/>
        <v>1</v>
      </c>
      <c r="M90" s="9" t="str">
        <f t="shared" si="8"/>
        <v>Items</v>
      </c>
      <c r="N90" s="9" t="s">
        <v>19</v>
      </c>
      <c r="O90" s="9" t="s">
        <v>3770</v>
      </c>
      <c r="P90" s="30">
        <v>40</v>
      </c>
      <c r="Q90" t="str">
        <f t="shared" si="9"/>
        <v>040</v>
      </c>
    </row>
    <row r="91" spans="1:17">
      <c r="A91" s="9" t="s">
        <v>414</v>
      </c>
      <c r="B91" s="9" t="s">
        <v>5731</v>
      </c>
      <c r="C91" s="9" t="s">
        <v>354</v>
      </c>
      <c r="D91" s="9" t="s">
        <v>17</v>
      </c>
      <c r="E91" s="9" t="s">
        <v>117</v>
      </c>
      <c r="F91" s="9" t="s">
        <v>198</v>
      </c>
      <c r="G91" s="9" t="s">
        <v>14</v>
      </c>
      <c r="H91" s="9" t="str">
        <f t="shared" si="5"/>
        <v>PlusPrice</v>
      </c>
      <c r="I91" s="9" t="str">
        <f t="shared" si="6"/>
        <v>1</v>
      </c>
      <c r="J91" s="9" t="s">
        <v>17</v>
      </c>
      <c r="K91" s="9" t="s">
        <v>33</v>
      </c>
      <c r="L91" s="9">
        <f t="shared" si="7"/>
        <v>9999</v>
      </c>
      <c r="M91" s="9" t="str">
        <f t="shared" si="8"/>
        <v>Items</v>
      </c>
      <c r="N91" s="9" t="s">
        <v>19</v>
      </c>
      <c r="O91" s="9" t="s">
        <v>40</v>
      </c>
      <c r="P91" s="30">
        <v>40</v>
      </c>
      <c r="Q91" t="str">
        <f t="shared" si="9"/>
        <v>040</v>
      </c>
    </row>
    <row r="92" spans="1:17">
      <c r="A92" s="9" t="s">
        <v>418</v>
      </c>
      <c r="B92" s="9" t="s">
        <v>5732</v>
      </c>
      <c r="C92" s="9" t="s">
        <v>517</v>
      </c>
      <c r="D92" s="9" t="s">
        <v>17</v>
      </c>
      <c r="E92" s="9" t="s">
        <v>117</v>
      </c>
      <c r="F92" s="9" t="s">
        <v>518</v>
      </c>
      <c r="G92" s="9" t="s">
        <v>14</v>
      </c>
      <c r="H92" s="9" t="str">
        <f t="shared" si="5"/>
        <v>StandardPrice</v>
      </c>
      <c r="I92" s="9" t="str">
        <f t="shared" si="6"/>
        <v/>
      </c>
      <c r="J92" s="9" t="s">
        <v>19</v>
      </c>
      <c r="K92" s="9" t="s">
        <v>20</v>
      </c>
      <c r="L92" s="9" t="str">
        <f t="shared" si="7"/>
        <v>10</v>
      </c>
      <c r="M92" s="9" t="str">
        <f t="shared" si="8"/>
        <v>kg</v>
      </c>
      <c r="N92" s="9" t="s">
        <v>14</v>
      </c>
      <c r="O92" s="9" t="s">
        <v>4322</v>
      </c>
      <c r="P92" s="30">
        <v>41</v>
      </c>
      <c r="Q92" t="str">
        <f t="shared" si="9"/>
        <v>041</v>
      </c>
    </row>
    <row r="93" spans="1:17">
      <c r="A93" s="9" t="s">
        <v>422</v>
      </c>
      <c r="B93" s="9" t="s">
        <v>5733</v>
      </c>
      <c r="C93" s="9" t="s">
        <v>517</v>
      </c>
      <c r="D93" s="9" t="s">
        <v>17</v>
      </c>
      <c r="E93" s="9" t="s">
        <v>117</v>
      </c>
      <c r="F93" s="9" t="s">
        <v>518</v>
      </c>
      <c r="G93" s="9" t="s">
        <v>14</v>
      </c>
      <c r="H93" s="9" t="str">
        <f t="shared" si="5"/>
        <v>PlusPrice</v>
      </c>
      <c r="I93" s="9" t="str">
        <f t="shared" si="6"/>
        <v>1</v>
      </c>
      <c r="J93" s="9" t="s">
        <v>25</v>
      </c>
      <c r="K93" s="9" t="s">
        <v>96</v>
      </c>
      <c r="L93" s="9" t="str">
        <f t="shared" si="7"/>
        <v>50</v>
      </c>
      <c r="M93" s="9" t="str">
        <f t="shared" si="8"/>
        <v>kg</v>
      </c>
      <c r="N93" s="9" t="s">
        <v>14</v>
      </c>
      <c r="O93" s="9" t="s">
        <v>233</v>
      </c>
      <c r="P93" s="30">
        <v>41</v>
      </c>
      <c r="Q93" t="str">
        <f t="shared" si="9"/>
        <v>041</v>
      </c>
    </row>
    <row r="94" spans="1:17">
      <c r="A94" s="9" t="s">
        <v>49</v>
      </c>
      <c r="B94" s="9" t="s">
        <v>5734</v>
      </c>
      <c r="C94" s="9" t="s">
        <v>517</v>
      </c>
      <c r="D94" s="9" t="s">
        <v>17</v>
      </c>
      <c r="E94" s="9" t="s">
        <v>117</v>
      </c>
      <c r="F94" s="9" t="s">
        <v>518</v>
      </c>
      <c r="G94" s="9" t="s">
        <v>14</v>
      </c>
      <c r="H94" s="9" t="str">
        <f t="shared" si="5"/>
        <v>PlusPrice</v>
      </c>
      <c r="I94" s="9" t="str">
        <f t="shared" si="6"/>
        <v>1</v>
      </c>
      <c r="J94" s="9" t="s">
        <v>91</v>
      </c>
      <c r="K94" s="9" t="s">
        <v>33</v>
      </c>
      <c r="L94" s="9">
        <f t="shared" si="7"/>
        <v>9999</v>
      </c>
      <c r="M94" s="9" t="str">
        <f t="shared" si="8"/>
        <v>kg</v>
      </c>
      <c r="N94" s="9" t="s">
        <v>14</v>
      </c>
      <c r="O94" s="9" t="s">
        <v>5681</v>
      </c>
      <c r="P94" s="30">
        <v>41</v>
      </c>
      <c r="Q94" t="str">
        <f t="shared" si="9"/>
        <v>041</v>
      </c>
    </row>
    <row r="95" spans="1:17">
      <c r="A95" s="9" t="s">
        <v>430</v>
      </c>
      <c r="B95" s="9" t="s">
        <v>5735</v>
      </c>
      <c r="C95" s="9" t="s">
        <v>539</v>
      </c>
      <c r="D95" s="9" t="s">
        <v>17</v>
      </c>
      <c r="E95" s="9" t="s">
        <v>117</v>
      </c>
      <c r="F95" s="9" t="s">
        <v>217</v>
      </c>
      <c r="G95" s="9" t="s">
        <v>14</v>
      </c>
      <c r="H95" s="9" t="str">
        <f t="shared" si="5"/>
        <v>StandardPrice</v>
      </c>
      <c r="I95" s="9" t="str">
        <f t="shared" si="6"/>
        <v/>
      </c>
      <c r="J95" s="9" t="s">
        <v>19</v>
      </c>
      <c r="K95" s="9" t="s">
        <v>20</v>
      </c>
      <c r="L95" s="9" t="str">
        <f t="shared" si="7"/>
        <v>10</v>
      </c>
      <c r="M95" s="9" t="str">
        <f t="shared" si="8"/>
        <v>kg</v>
      </c>
      <c r="N95" s="9" t="s">
        <v>14</v>
      </c>
      <c r="O95" s="9" t="s">
        <v>5678</v>
      </c>
      <c r="P95" s="30">
        <v>43</v>
      </c>
      <c r="Q95" t="str">
        <f t="shared" si="9"/>
        <v>043</v>
      </c>
    </row>
    <row r="96" spans="1:17">
      <c r="A96" s="9" t="s">
        <v>434</v>
      </c>
      <c r="B96" s="9" t="s">
        <v>5736</v>
      </c>
      <c r="C96" s="9" t="s">
        <v>539</v>
      </c>
      <c r="D96" s="9" t="s">
        <v>17</v>
      </c>
      <c r="E96" s="9" t="s">
        <v>117</v>
      </c>
      <c r="F96" s="9" t="s">
        <v>217</v>
      </c>
      <c r="G96" s="9" t="s">
        <v>14</v>
      </c>
      <c r="H96" s="9" t="str">
        <f t="shared" si="5"/>
        <v>PlusPrice</v>
      </c>
      <c r="I96" s="9" t="str">
        <f t="shared" si="6"/>
        <v>1</v>
      </c>
      <c r="J96" s="9" t="s">
        <v>25</v>
      </c>
      <c r="K96" s="9" t="s">
        <v>96</v>
      </c>
      <c r="L96" s="9" t="str">
        <f t="shared" si="7"/>
        <v>50</v>
      </c>
      <c r="M96" s="9" t="str">
        <f t="shared" si="8"/>
        <v>kg</v>
      </c>
      <c r="N96" s="9" t="s">
        <v>14</v>
      </c>
      <c r="O96" s="9" t="s">
        <v>233</v>
      </c>
      <c r="P96" s="30">
        <v>43</v>
      </c>
      <c r="Q96" t="str">
        <f t="shared" si="9"/>
        <v>043</v>
      </c>
    </row>
    <row r="97" spans="1:17">
      <c r="A97" s="9" t="s">
        <v>438</v>
      </c>
      <c r="B97" s="9" t="s">
        <v>5737</v>
      </c>
      <c r="C97" s="9" t="s">
        <v>539</v>
      </c>
      <c r="D97" s="9" t="s">
        <v>17</v>
      </c>
      <c r="E97" s="9" t="s">
        <v>117</v>
      </c>
      <c r="F97" s="9" t="s">
        <v>217</v>
      </c>
      <c r="G97" s="9" t="s">
        <v>14</v>
      </c>
      <c r="H97" s="9" t="str">
        <f t="shared" si="5"/>
        <v>PlusPrice</v>
      </c>
      <c r="I97" s="9" t="str">
        <f t="shared" si="6"/>
        <v>1</v>
      </c>
      <c r="J97" s="9" t="s">
        <v>91</v>
      </c>
      <c r="K97" s="9" t="s">
        <v>33</v>
      </c>
      <c r="L97" s="9">
        <f t="shared" si="7"/>
        <v>9999</v>
      </c>
      <c r="M97" s="9" t="str">
        <f t="shared" si="8"/>
        <v>kg</v>
      </c>
      <c r="N97" s="9" t="s">
        <v>14</v>
      </c>
      <c r="O97" s="9" t="s">
        <v>5681</v>
      </c>
      <c r="P97" s="30">
        <v>43</v>
      </c>
      <c r="Q97" t="str">
        <f t="shared" si="9"/>
        <v>043</v>
      </c>
    </row>
    <row r="98" spans="1:17">
      <c r="A98" s="9" t="s">
        <v>442</v>
      </c>
      <c r="B98" s="9" t="s">
        <v>5738</v>
      </c>
      <c r="C98" s="9" t="s">
        <v>248</v>
      </c>
      <c r="D98" s="9" t="s">
        <v>17</v>
      </c>
      <c r="E98" s="9" t="s">
        <v>117</v>
      </c>
      <c r="F98" s="9" t="s">
        <v>225</v>
      </c>
      <c r="G98" s="9" t="s">
        <v>14</v>
      </c>
      <c r="H98" s="9" t="str">
        <f t="shared" si="5"/>
        <v>StandardPrice</v>
      </c>
      <c r="I98" s="9" t="str">
        <f t="shared" si="6"/>
        <v/>
      </c>
      <c r="J98" s="9" t="s">
        <v>19</v>
      </c>
      <c r="K98" s="9" t="s">
        <v>20</v>
      </c>
      <c r="L98" s="9" t="str">
        <f t="shared" si="7"/>
        <v>10</v>
      </c>
      <c r="M98" s="9" t="str">
        <f t="shared" si="8"/>
        <v>kg</v>
      </c>
      <c r="N98" s="9" t="s">
        <v>14</v>
      </c>
      <c r="O98" s="9" t="s">
        <v>4266</v>
      </c>
      <c r="P98" s="30">
        <v>45</v>
      </c>
      <c r="Q98" t="str">
        <f t="shared" si="9"/>
        <v>045</v>
      </c>
    </row>
    <row r="99" spans="1:17">
      <c r="A99" s="9" t="s">
        <v>446</v>
      </c>
      <c r="B99" s="9" t="s">
        <v>5739</v>
      </c>
      <c r="C99" s="9" t="s">
        <v>248</v>
      </c>
      <c r="D99" s="9" t="s">
        <v>17</v>
      </c>
      <c r="E99" s="9" t="s">
        <v>117</v>
      </c>
      <c r="F99" s="9" t="s">
        <v>225</v>
      </c>
      <c r="G99" s="9" t="s">
        <v>14</v>
      </c>
      <c r="H99" s="9" t="str">
        <f t="shared" si="5"/>
        <v>PlusPrice</v>
      </c>
      <c r="I99" s="9" t="str">
        <f t="shared" si="6"/>
        <v>1</v>
      </c>
      <c r="J99" s="9" t="s">
        <v>25</v>
      </c>
      <c r="K99" s="9" t="s">
        <v>33</v>
      </c>
      <c r="L99" s="9">
        <f t="shared" si="7"/>
        <v>9999</v>
      </c>
      <c r="M99" s="9" t="str">
        <f t="shared" si="8"/>
        <v>kg</v>
      </c>
      <c r="N99" s="9" t="s">
        <v>14</v>
      </c>
      <c r="O99" s="9" t="s">
        <v>27</v>
      </c>
      <c r="P99" s="30">
        <v>45</v>
      </c>
      <c r="Q99" t="str">
        <f t="shared" si="9"/>
        <v>045</v>
      </c>
    </row>
    <row r="100" spans="1:17">
      <c r="A100" s="9" t="s">
        <v>450</v>
      </c>
      <c r="B100" s="9" t="s">
        <v>5740</v>
      </c>
      <c r="C100" s="9" t="s">
        <v>561</v>
      </c>
      <c r="D100" s="9" t="s">
        <v>17</v>
      </c>
      <c r="E100" s="9" t="s">
        <v>117</v>
      </c>
      <c r="F100" s="9" t="s">
        <v>230</v>
      </c>
      <c r="G100" s="9" t="s">
        <v>14</v>
      </c>
      <c r="H100" s="9" t="str">
        <f t="shared" si="5"/>
        <v>StandardPrice</v>
      </c>
      <c r="I100" s="9" t="str">
        <f t="shared" si="6"/>
        <v/>
      </c>
      <c r="J100" s="9" t="s">
        <v>19</v>
      </c>
      <c r="K100" s="9" t="s">
        <v>20</v>
      </c>
      <c r="L100" s="9" t="str">
        <f t="shared" si="7"/>
        <v>10</v>
      </c>
      <c r="M100" s="9" t="str">
        <f t="shared" si="8"/>
        <v>kg</v>
      </c>
      <c r="N100" s="9" t="s">
        <v>14</v>
      </c>
      <c r="O100" s="9" t="s">
        <v>4491</v>
      </c>
      <c r="P100" s="30">
        <v>46</v>
      </c>
      <c r="Q100" t="str">
        <f t="shared" si="9"/>
        <v>046</v>
      </c>
    </row>
    <row r="101" spans="1:17">
      <c r="A101" s="9" t="s">
        <v>455</v>
      </c>
      <c r="B101" s="9" t="s">
        <v>5741</v>
      </c>
      <c r="C101" s="9" t="s">
        <v>561</v>
      </c>
      <c r="D101" s="9" t="s">
        <v>17</v>
      </c>
      <c r="E101" s="9" t="s">
        <v>117</v>
      </c>
      <c r="F101" s="9" t="s">
        <v>230</v>
      </c>
      <c r="G101" s="9" t="s">
        <v>14</v>
      </c>
      <c r="H101" s="9" t="str">
        <f t="shared" si="5"/>
        <v>PlusPrice</v>
      </c>
      <c r="I101" s="9" t="str">
        <f t="shared" si="6"/>
        <v>1</v>
      </c>
      <c r="J101" s="9" t="s">
        <v>25</v>
      </c>
      <c r="K101" s="9" t="s">
        <v>33</v>
      </c>
      <c r="L101" s="9">
        <f t="shared" si="7"/>
        <v>9999</v>
      </c>
      <c r="M101" s="9" t="str">
        <f t="shared" si="8"/>
        <v>kg</v>
      </c>
      <c r="N101" s="9" t="s">
        <v>14</v>
      </c>
      <c r="O101" s="9" t="s">
        <v>565</v>
      </c>
      <c r="P101" s="30">
        <v>46</v>
      </c>
      <c r="Q101" t="str">
        <f t="shared" si="9"/>
        <v>046</v>
      </c>
    </row>
    <row r="102" spans="1:17">
      <c r="A102" s="9" t="s">
        <v>241</v>
      </c>
      <c r="B102" s="9" t="s">
        <v>5742</v>
      </c>
      <c r="C102" s="9" t="s">
        <v>572</v>
      </c>
      <c r="D102" s="9" t="s">
        <v>17</v>
      </c>
      <c r="E102" s="9" t="s">
        <v>117</v>
      </c>
      <c r="F102" s="9" t="s">
        <v>235</v>
      </c>
      <c r="G102" s="9" t="s">
        <v>14</v>
      </c>
      <c r="H102" s="9" t="str">
        <f t="shared" si="5"/>
        <v>StandardPrice</v>
      </c>
      <c r="I102" s="9" t="str">
        <f t="shared" si="6"/>
        <v/>
      </c>
      <c r="J102" s="9" t="s">
        <v>19</v>
      </c>
      <c r="K102" s="9" t="s">
        <v>20</v>
      </c>
      <c r="L102" s="9" t="str">
        <f t="shared" si="7"/>
        <v>10</v>
      </c>
      <c r="M102" s="9" t="str">
        <f t="shared" si="8"/>
        <v>kg</v>
      </c>
      <c r="N102" s="9" t="s">
        <v>14</v>
      </c>
      <c r="O102" s="9" t="s">
        <v>4491</v>
      </c>
      <c r="P102" s="30">
        <v>47</v>
      </c>
      <c r="Q102" t="str">
        <f t="shared" si="9"/>
        <v>047</v>
      </c>
    </row>
    <row r="103" spans="1:17">
      <c r="A103" s="9" t="s">
        <v>427</v>
      </c>
      <c r="B103" s="9" t="s">
        <v>5743</v>
      </c>
      <c r="C103" s="9" t="s">
        <v>572</v>
      </c>
      <c r="D103" s="9" t="s">
        <v>17</v>
      </c>
      <c r="E103" s="9" t="s">
        <v>117</v>
      </c>
      <c r="F103" s="9" t="s">
        <v>235</v>
      </c>
      <c r="G103" s="9" t="s">
        <v>14</v>
      </c>
      <c r="H103" s="9" t="str">
        <f t="shared" si="5"/>
        <v>PlusPrice</v>
      </c>
      <c r="I103" s="9" t="str">
        <f t="shared" si="6"/>
        <v>1</v>
      </c>
      <c r="J103" s="9" t="s">
        <v>25</v>
      </c>
      <c r="K103" s="9" t="s">
        <v>33</v>
      </c>
      <c r="L103" s="9">
        <f t="shared" si="7"/>
        <v>9999</v>
      </c>
      <c r="M103" s="9" t="str">
        <f t="shared" si="8"/>
        <v>kg</v>
      </c>
      <c r="N103" s="9" t="s">
        <v>14</v>
      </c>
      <c r="O103" s="9" t="s">
        <v>565</v>
      </c>
      <c r="P103" s="30">
        <v>47</v>
      </c>
      <c r="Q103" t="str">
        <f t="shared" si="9"/>
        <v>047</v>
      </c>
    </row>
    <row r="104" spans="1:17">
      <c r="A104" s="9" t="s">
        <v>267</v>
      </c>
      <c r="B104" s="9" t="s">
        <v>5744</v>
      </c>
      <c r="C104" s="9" t="s">
        <v>96</v>
      </c>
      <c r="D104" s="9" t="s">
        <v>17</v>
      </c>
      <c r="E104" s="9" t="s">
        <v>117</v>
      </c>
      <c r="F104" s="9" t="s">
        <v>239</v>
      </c>
      <c r="G104" s="9" t="s">
        <v>14</v>
      </c>
      <c r="H104" s="9" t="str">
        <f t="shared" si="5"/>
        <v>StandardPrice</v>
      </c>
      <c r="I104" s="9" t="str">
        <f t="shared" si="6"/>
        <v/>
      </c>
      <c r="J104" s="9" t="s">
        <v>19</v>
      </c>
      <c r="K104" s="9" t="s">
        <v>20</v>
      </c>
      <c r="L104" s="9" t="str">
        <f t="shared" si="7"/>
        <v>10</v>
      </c>
      <c r="M104" s="9" t="str">
        <f t="shared" si="8"/>
        <v>kg</v>
      </c>
      <c r="N104" s="9" t="s">
        <v>14</v>
      </c>
      <c r="O104" s="9" t="s">
        <v>4322</v>
      </c>
      <c r="P104" s="30">
        <v>48</v>
      </c>
      <c r="Q104" t="str">
        <f t="shared" si="9"/>
        <v>048</v>
      </c>
    </row>
    <row r="105" spans="1:17">
      <c r="A105" s="9" t="s">
        <v>360</v>
      </c>
      <c r="B105" s="9" t="s">
        <v>5745</v>
      </c>
      <c r="C105" s="9" t="s">
        <v>96</v>
      </c>
      <c r="D105" s="9" t="s">
        <v>17</v>
      </c>
      <c r="E105" s="9" t="s">
        <v>117</v>
      </c>
      <c r="F105" s="9" t="s">
        <v>239</v>
      </c>
      <c r="G105" s="9" t="s">
        <v>14</v>
      </c>
      <c r="H105" s="9" t="str">
        <f t="shared" si="5"/>
        <v>PlusPrice</v>
      </c>
      <c r="I105" s="9" t="str">
        <f t="shared" si="6"/>
        <v>1</v>
      </c>
      <c r="J105" s="9" t="s">
        <v>25</v>
      </c>
      <c r="K105" s="9" t="s">
        <v>33</v>
      </c>
      <c r="L105" s="9">
        <f t="shared" si="7"/>
        <v>9999</v>
      </c>
      <c r="M105" s="9" t="str">
        <f t="shared" si="8"/>
        <v>kg</v>
      </c>
      <c r="N105" s="9" t="s">
        <v>14</v>
      </c>
      <c r="O105" s="9" t="s">
        <v>27</v>
      </c>
      <c r="P105" s="30">
        <v>48</v>
      </c>
      <c r="Q105" t="str">
        <f t="shared" si="9"/>
        <v>048</v>
      </c>
    </row>
    <row r="106" spans="1:17">
      <c r="A106" s="9" t="s">
        <v>473</v>
      </c>
      <c r="B106" s="9" t="s">
        <v>5746</v>
      </c>
      <c r="C106" s="9" t="s">
        <v>174</v>
      </c>
      <c r="D106" s="9" t="s">
        <v>17</v>
      </c>
      <c r="E106" s="9" t="s">
        <v>117</v>
      </c>
      <c r="F106" s="9" t="s">
        <v>247</v>
      </c>
      <c r="G106" s="9" t="s">
        <v>14</v>
      </c>
      <c r="H106" s="9" t="str">
        <f t="shared" si="5"/>
        <v>StandardPrice</v>
      </c>
      <c r="I106" s="9" t="str">
        <f t="shared" si="6"/>
        <v/>
      </c>
      <c r="J106" s="9" t="s">
        <v>19</v>
      </c>
      <c r="K106" s="9" t="s">
        <v>20</v>
      </c>
      <c r="L106" s="9" t="str">
        <f t="shared" si="7"/>
        <v>10</v>
      </c>
      <c r="M106" s="9" t="str">
        <f t="shared" si="8"/>
        <v>kg</v>
      </c>
      <c r="N106" s="9" t="s">
        <v>14</v>
      </c>
      <c r="O106" s="9" t="s">
        <v>4491</v>
      </c>
      <c r="P106" s="30">
        <v>50</v>
      </c>
      <c r="Q106" t="str">
        <f t="shared" si="9"/>
        <v>050</v>
      </c>
    </row>
    <row r="107" spans="1:17">
      <c r="A107" s="9" t="s">
        <v>346</v>
      </c>
      <c r="B107" s="9" t="s">
        <v>5747</v>
      </c>
      <c r="C107" s="9" t="s">
        <v>174</v>
      </c>
      <c r="D107" s="9" t="s">
        <v>17</v>
      </c>
      <c r="E107" s="9" t="s">
        <v>117</v>
      </c>
      <c r="F107" s="9" t="s">
        <v>247</v>
      </c>
      <c r="G107" s="9" t="s">
        <v>14</v>
      </c>
      <c r="H107" s="9" t="str">
        <f t="shared" si="5"/>
        <v>PlusPrice</v>
      </c>
      <c r="I107" s="9" t="str">
        <f t="shared" si="6"/>
        <v>1</v>
      </c>
      <c r="J107" s="9" t="s">
        <v>25</v>
      </c>
      <c r="K107" s="9" t="s">
        <v>33</v>
      </c>
      <c r="L107" s="9">
        <f t="shared" si="7"/>
        <v>9999</v>
      </c>
      <c r="M107" s="9" t="str">
        <f t="shared" si="8"/>
        <v>kg</v>
      </c>
      <c r="N107" s="9" t="s">
        <v>14</v>
      </c>
      <c r="O107" s="9" t="s">
        <v>565</v>
      </c>
      <c r="P107" s="30">
        <v>50</v>
      </c>
      <c r="Q107" t="str">
        <f t="shared" si="9"/>
        <v>050</v>
      </c>
    </row>
    <row r="108" spans="1:17">
      <c r="A108" s="9" t="s">
        <v>482</v>
      </c>
      <c r="B108" s="9" t="s">
        <v>5748</v>
      </c>
      <c r="C108" s="9" t="s">
        <v>605</v>
      </c>
      <c r="D108" s="9" t="s">
        <v>17</v>
      </c>
      <c r="E108" s="9" t="s">
        <v>117</v>
      </c>
      <c r="F108" s="9" t="s">
        <v>259</v>
      </c>
      <c r="G108" s="9" t="s">
        <v>14</v>
      </c>
      <c r="H108" s="9" t="str">
        <f t="shared" si="5"/>
        <v>StandardPrice</v>
      </c>
      <c r="I108" s="9" t="str">
        <f t="shared" si="6"/>
        <v/>
      </c>
      <c r="J108" s="9" t="s">
        <v>19</v>
      </c>
      <c r="K108" s="9" t="s">
        <v>58</v>
      </c>
      <c r="L108" s="9" t="str">
        <f t="shared" si="7"/>
        <v>8</v>
      </c>
      <c r="M108" s="9" t="str">
        <f t="shared" si="8"/>
        <v>kg</v>
      </c>
      <c r="N108" s="9" t="s">
        <v>14</v>
      </c>
      <c r="O108" s="9" t="s">
        <v>5749</v>
      </c>
      <c r="P108" s="30">
        <v>51</v>
      </c>
      <c r="Q108" t="str">
        <f t="shared" si="9"/>
        <v>051</v>
      </c>
    </row>
    <row r="109" spans="1:17">
      <c r="A109" s="9" t="s">
        <v>486</v>
      </c>
      <c r="B109" s="9" t="s">
        <v>5750</v>
      </c>
      <c r="C109" s="9" t="s">
        <v>605</v>
      </c>
      <c r="D109" s="9" t="s">
        <v>17</v>
      </c>
      <c r="E109" s="9" t="s">
        <v>117</v>
      </c>
      <c r="F109" s="9" t="s">
        <v>259</v>
      </c>
      <c r="G109" s="9" t="s">
        <v>14</v>
      </c>
      <c r="H109" s="9" t="str">
        <f t="shared" si="5"/>
        <v>PlusPrice</v>
      </c>
      <c r="I109" s="9" t="str">
        <f t="shared" si="6"/>
        <v>1</v>
      </c>
      <c r="J109" s="9" t="s">
        <v>63</v>
      </c>
      <c r="K109" s="9" t="s">
        <v>33</v>
      </c>
      <c r="L109" s="9">
        <f t="shared" si="7"/>
        <v>9999</v>
      </c>
      <c r="M109" s="9" t="str">
        <f t="shared" si="8"/>
        <v>kg</v>
      </c>
      <c r="N109" s="9" t="s">
        <v>14</v>
      </c>
      <c r="O109" s="9" t="s">
        <v>532</v>
      </c>
      <c r="P109" s="30">
        <v>51</v>
      </c>
      <c r="Q109" t="str">
        <f t="shared" si="9"/>
        <v>051</v>
      </c>
    </row>
    <row r="110" spans="1:17">
      <c r="A110" s="9" t="s">
        <v>201</v>
      </c>
      <c r="B110" s="9" t="s">
        <v>5751</v>
      </c>
      <c r="C110" s="9" t="s">
        <v>162</v>
      </c>
      <c r="D110" s="9" t="s">
        <v>17</v>
      </c>
      <c r="E110" s="9" t="s">
        <v>117</v>
      </c>
      <c r="F110" s="9" t="s">
        <v>264</v>
      </c>
      <c r="G110" s="9" t="s">
        <v>14</v>
      </c>
      <c r="H110" s="9" t="str">
        <f t="shared" si="5"/>
        <v>StandardPrice</v>
      </c>
      <c r="I110" s="9" t="str">
        <f t="shared" si="6"/>
        <v/>
      </c>
      <c r="J110" s="9" t="s">
        <v>19</v>
      </c>
      <c r="K110" s="9" t="s">
        <v>20</v>
      </c>
      <c r="L110" s="9" t="str">
        <f t="shared" si="7"/>
        <v>10</v>
      </c>
      <c r="M110" s="9" t="str">
        <f t="shared" si="8"/>
        <v>kg</v>
      </c>
      <c r="N110" s="9" t="s">
        <v>14</v>
      </c>
      <c r="O110" s="9" t="s">
        <v>4322</v>
      </c>
      <c r="P110" s="30">
        <v>52</v>
      </c>
      <c r="Q110" t="str">
        <f t="shared" si="9"/>
        <v>052</v>
      </c>
    </row>
    <row r="111" spans="1:17">
      <c r="A111" s="9" t="s">
        <v>207</v>
      </c>
      <c r="B111" s="9" t="s">
        <v>5752</v>
      </c>
      <c r="C111" s="9" t="s">
        <v>162</v>
      </c>
      <c r="D111" s="9" t="s">
        <v>17</v>
      </c>
      <c r="E111" s="9" t="s">
        <v>117</v>
      </c>
      <c r="F111" s="9" t="s">
        <v>264</v>
      </c>
      <c r="G111" s="9" t="s">
        <v>14</v>
      </c>
      <c r="H111" s="9" t="str">
        <f t="shared" si="5"/>
        <v>PlusPrice</v>
      </c>
      <c r="I111" s="9" t="str">
        <f t="shared" si="6"/>
        <v>1</v>
      </c>
      <c r="J111" s="9" t="s">
        <v>25</v>
      </c>
      <c r="K111" s="9" t="s">
        <v>96</v>
      </c>
      <c r="L111" s="9" t="str">
        <f t="shared" si="7"/>
        <v>50</v>
      </c>
      <c r="M111" s="9" t="str">
        <f t="shared" si="8"/>
        <v>kg</v>
      </c>
      <c r="N111" s="9" t="s">
        <v>14</v>
      </c>
      <c r="O111" s="9" t="s">
        <v>27</v>
      </c>
      <c r="P111" s="30">
        <v>52</v>
      </c>
      <c r="Q111" t="str">
        <f t="shared" si="9"/>
        <v>052</v>
      </c>
    </row>
    <row r="112" spans="1:17">
      <c r="A112" s="9" t="s">
        <v>194</v>
      </c>
      <c r="B112" s="9" t="s">
        <v>5753</v>
      </c>
      <c r="C112" s="9" t="s">
        <v>162</v>
      </c>
      <c r="D112" s="9" t="s">
        <v>17</v>
      </c>
      <c r="E112" s="9" t="s">
        <v>117</v>
      </c>
      <c r="F112" s="9" t="s">
        <v>264</v>
      </c>
      <c r="G112" s="9" t="s">
        <v>14</v>
      </c>
      <c r="H112" s="9" t="str">
        <f t="shared" si="5"/>
        <v>PlusPrice</v>
      </c>
      <c r="I112" s="9" t="str">
        <f t="shared" si="6"/>
        <v>1</v>
      </c>
      <c r="J112" s="9" t="s">
        <v>91</v>
      </c>
      <c r="K112" s="9" t="s">
        <v>33</v>
      </c>
      <c r="L112" s="9">
        <f t="shared" si="7"/>
        <v>9999</v>
      </c>
      <c r="M112" s="9" t="str">
        <f t="shared" si="8"/>
        <v>kg</v>
      </c>
      <c r="N112" s="9" t="s">
        <v>14</v>
      </c>
      <c r="O112" s="9" t="s">
        <v>92</v>
      </c>
      <c r="P112" s="30">
        <v>52</v>
      </c>
      <c r="Q112" t="str">
        <f t="shared" si="9"/>
        <v>052</v>
      </c>
    </row>
    <row r="113" spans="1:17">
      <c r="A113" s="9" t="s">
        <v>501</v>
      </c>
      <c r="B113" s="9" t="s">
        <v>5754</v>
      </c>
      <c r="C113" s="9" t="s">
        <v>621</v>
      </c>
      <c r="D113" s="9" t="s">
        <v>17</v>
      </c>
      <c r="E113" s="9" t="s">
        <v>117</v>
      </c>
      <c r="F113" s="9" t="s">
        <v>273</v>
      </c>
      <c r="G113" s="9" t="s">
        <v>14</v>
      </c>
      <c r="H113" s="9" t="str">
        <f t="shared" si="5"/>
        <v>StandardPrice</v>
      </c>
      <c r="I113" s="9" t="str">
        <f t="shared" si="6"/>
        <v/>
      </c>
      <c r="J113" s="9" t="s">
        <v>19</v>
      </c>
      <c r="K113" s="9" t="s">
        <v>20</v>
      </c>
      <c r="L113" s="9" t="str">
        <f t="shared" si="7"/>
        <v>10</v>
      </c>
      <c r="M113" s="9" t="str">
        <f t="shared" si="8"/>
        <v>kg</v>
      </c>
      <c r="N113" s="9" t="s">
        <v>14</v>
      </c>
      <c r="O113" s="9" t="s">
        <v>4491</v>
      </c>
      <c r="P113" s="30">
        <v>53</v>
      </c>
      <c r="Q113" t="str">
        <f t="shared" si="9"/>
        <v>053</v>
      </c>
    </row>
    <row r="114" spans="1:17">
      <c r="A114" s="9" t="s">
        <v>505</v>
      </c>
      <c r="B114" s="9" t="s">
        <v>5755</v>
      </c>
      <c r="C114" s="9" t="s">
        <v>621</v>
      </c>
      <c r="D114" s="9" t="s">
        <v>17</v>
      </c>
      <c r="E114" s="9" t="s">
        <v>117</v>
      </c>
      <c r="F114" s="9" t="s">
        <v>273</v>
      </c>
      <c r="G114" s="9" t="s">
        <v>14</v>
      </c>
      <c r="H114" s="9" t="str">
        <f t="shared" si="5"/>
        <v>PlusPrice</v>
      </c>
      <c r="I114" s="9" t="str">
        <f t="shared" si="6"/>
        <v>1</v>
      </c>
      <c r="J114" s="9" t="s">
        <v>25</v>
      </c>
      <c r="K114" s="9" t="s">
        <v>33</v>
      </c>
      <c r="L114" s="9">
        <f t="shared" si="7"/>
        <v>9999</v>
      </c>
      <c r="M114" s="9" t="str">
        <f t="shared" si="8"/>
        <v>kg</v>
      </c>
      <c r="N114" s="9" t="s">
        <v>14</v>
      </c>
      <c r="O114" s="9" t="s">
        <v>27</v>
      </c>
      <c r="P114" s="30">
        <v>53</v>
      </c>
      <c r="Q114" t="str">
        <f t="shared" si="9"/>
        <v>053</v>
      </c>
    </row>
    <row r="115" spans="1:17">
      <c r="A115" s="9" t="s">
        <v>509</v>
      </c>
      <c r="B115" s="9" t="s">
        <v>5756</v>
      </c>
      <c r="C115" s="9" t="s">
        <v>244</v>
      </c>
      <c r="D115" s="9" t="s">
        <v>17</v>
      </c>
      <c r="E115" s="9" t="s">
        <v>117</v>
      </c>
      <c r="F115" s="9" t="s">
        <v>283</v>
      </c>
      <c r="G115" s="9" t="s">
        <v>19</v>
      </c>
      <c r="H115" s="9" t="str">
        <f t="shared" si="5"/>
        <v>StandardPrice</v>
      </c>
      <c r="I115" s="9" t="str">
        <f t="shared" si="6"/>
        <v/>
      </c>
      <c r="J115" s="9" t="s">
        <v>19</v>
      </c>
      <c r="K115" s="9" t="s">
        <v>14</v>
      </c>
      <c r="L115" s="9" t="str">
        <f t="shared" si="7"/>
        <v>1</v>
      </c>
      <c r="M115" s="9" t="str">
        <f t="shared" si="8"/>
        <v>Items</v>
      </c>
      <c r="N115" s="9" t="s">
        <v>19</v>
      </c>
      <c r="O115" s="9" t="s">
        <v>3774</v>
      </c>
      <c r="P115" s="30">
        <v>54</v>
      </c>
      <c r="Q115" t="str">
        <f t="shared" si="9"/>
        <v>054</v>
      </c>
    </row>
    <row r="116" spans="1:17">
      <c r="A116" s="9" t="s">
        <v>512</v>
      </c>
      <c r="B116" s="9" t="s">
        <v>5757</v>
      </c>
      <c r="C116" s="9" t="s">
        <v>170</v>
      </c>
      <c r="D116" s="9" t="s">
        <v>17</v>
      </c>
      <c r="E116" s="9" t="s">
        <v>117</v>
      </c>
      <c r="F116" s="9" t="s">
        <v>288</v>
      </c>
      <c r="G116" s="9" t="s">
        <v>14</v>
      </c>
      <c r="H116" s="9" t="str">
        <f t="shared" si="5"/>
        <v>StandardPrice</v>
      </c>
      <c r="I116" s="9" t="str">
        <f t="shared" si="6"/>
        <v/>
      </c>
      <c r="J116" s="9" t="s">
        <v>19</v>
      </c>
      <c r="K116" s="9" t="s">
        <v>14</v>
      </c>
      <c r="L116" s="9" t="str">
        <f t="shared" si="7"/>
        <v>1</v>
      </c>
      <c r="M116" s="9" t="str">
        <f t="shared" si="8"/>
        <v>Items</v>
      </c>
      <c r="N116" s="9" t="s">
        <v>19</v>
      </c>
      <c r="O116" s="9" t="s">
        <v>209</v>
      </c>
      <c r="P116" s="30">
        <v>55</v>
      </c>
      <c r="Q116" t="str">
        <f t="shared" si="9"/>
        <v>055</v>
      </c>
    </row>
    <row r="117" spans="1:17">
      <c r="A117" s="9" t="s">
        <v>515</v>
      </c>
      <c r="B117" s="9" t="s">
        <v>5758</v>
      </c>
      <c r="C117" s="9" t="s">
        <v>170</v>
      </c>
      <c r="D117" s="9" t="s">
        <v>17</v>
      </c>
      <c r="E117" s="9" t="s">
        <v>117</v>
      </c>
      <c r="F117" s="9" t="s">
        <v>288</v>
      </c>
      <c r="G117" s="9" t="s">
        <v>14</v>
      </c>
      <c r="H117" s="9" t="str">
        <f t="shared" si="5"/>
        <v>PlusPrice</v>
      </c>
      <c r="I117" s="9" t="str">
        <f t="shared" si="6"/>
        <v>1</v>
      </c>
      <c r="J117" s="9" t="s">
        <v>17</v>
      </c>
      <c r="K117" s="9" t="s">
        <v>33</v>
      </c>
      <c r="L117" s="9">
        <f t="shared" si="7"/>
        <v>9999</v>
      </c>
      <c r="M117" s="9" t="str">
        <f t="shared" si="8"/>
        <v>Items</v>
      </c>
      <c r="N117" s="9" t="s">
        <v>19</v>
      </c>
      <c r="O117" s="9" t="s">
        <v>50</v>
      </c>
      <c r="P117" s="30">
        <v>55</v>
      </c>
      <c r="Q117" t="str">
        <f t="shared" si="9"/>
        <v>055</v>
      </c>
    </row>
    <row r="118" spans="1:17">
      <c r="A118" s="9" t="s">
        <v>520</v>
      </c>
      <c r="B118" s="9" t="s">
        <v>5759</v>
      </c>
      <c r="C118" s="9" t="s">
        <v>634</v>
      </c>
      <c r="D118" s="9" t="s">
        <v>17</v>
      </c>
      <c r="E118" s="9" t="s">
        <v>117</v>
      </c>
      <c r="F118" s="9" t="s">
        <v>292</v>
      </c>
      <c r="G118" s="9" t="s">
        <v>14</v>
      </c>
      <c r="H118" s="9" t="str">
        <f t="shared" si="5"/>
        <v>StandardPrice</v>
      </c>
      <c r="I118" s="9" t="str">
        <f t="shared" si="6"/>
        <v/>
      </c>
      <c r="J118" s="9" t="s">
        <v>19</v>
      </c>
      <c r="K118" s="9" t="s">
        <v>20</v>
      </c>
      <c r="L118" s="9" t="str">
        <f t="shared" si="7"/>
        <v>10</v>
      </c>
      <c r="M118" s="9" t="str">
        <f t="shared" si="8"/>
        <v>kg</v>
      </c>
      <c r="N118" s="9" t="s">
        <v>14</v>
      </c>
      <c r="O118" s="9" t="s">
        <v>4491</v>
      </c>
      <c r="P118" s="30">
        <v>56</v>
      </c>
      <c r="Q118" t="str">
        <f t="shared" si="9"/>
        <v>056</v>
      </c>
    </row>
    <row r="119" spans="1:17">
      <c r="A119" s="9" t="s">
        <v>523</v>
      </c>
      <c r="B119" s="9" t="s">
        <v>5760</v>
      </c>
      <c r="C119" s="9" t="s">
        <v>634</v>
      </c>
      <c r="D119" s="9" t="s">
        <v>17</v>
      </c>
      <c r="E119" s="9" t="s">
        <v>117</v>
      </c>
      <c r="F119" s="9" t="s">
        <v>292</v>
      </c>
      <c r="G119" s="9" t="s">
        <v>14</v>
      </c>
      <c r="H119" s="9" t="str">
        <f t="shared" si="5"/>
        <v>PlusPrice</v>
      </c>
      <c r="I119" s="9" t="str">
        <f t="shared" si="6"/>
        <v>1</v>
      </c>
      <c r="J119" s="9" t="s">
        <v>25</v>
      </c>
      <c r="K119" s="9" t="s">
        <v>33</v>
      </c>
      <c r="L119" s="9">
        <f t="shared" si="7"/>
        <v>9999</v>
      </c>
      <c r="M119" s="9" t="str">
        <f t="shared" si="8"/>
        <v>kg</v>
      </c>
      <c r="N119" s="9" t="s">
        <v>14</v>
      </c>
      <c r="O119" s="9" t="s">
        <v>565</v>
      </c>
      <c r="P119" s="30">
        <v>56</v>
      </c>
      <c r="Q119" t="str">
        <f t="shared" si="9"/>
        <v>056</v>
      </c>
    </row>
    <row r="120" spans="1:17">
      <c r="A120" s="9" t="s">
        <v>526</v>
      </c>
      <c r="B120" s="9" t="s">
        <v>5761</v>
      </c>
      <c r="C120" s="9" t="s">
        <v>641</v>
      </c>
      <c r="D120" s="9" t="s">
        <v>17</v>
      </c>
      <c r="E120" s="9" t="s">
        <v>117</v>
      </c>
      <c r="F120" s="9" t="s">
        <v>298</v>
      </c>
      <c r="G120" s="9" t="s">
        <v>14</v>
      </c>
      <c r="H120" s="9" t="str">
        <f t="shared" si="5"/>
        <v>StandardPrice</v>
      </c>
      <c r="I120" s="9" t="str">
        <f t="shared" si="6"/>
        <v/>
      </c>
      <c r="J120" s="9" t="s">
        <v>19</v>
      </c>
      <c r="K120" s="9" t="s">
        <v>20</v>
      </c>
      <c r="L120" s="9" t="str">
        <f t="shared" si="7"/>
        <v>10</v>
      </c>
      <c r="M120" s="9" t="str">
        <f t="shared" si="8"/>
        <v>kg</v>
      </c>
      <c r="N120" s="9" t="s">
        <v>14</v>
      </c>
      <c r="O120" s="9" t="s">
        <v>4322</v>
      </c>
      <c r="P120" s="30">
        <v>57</v>
      </c>
      <c r="Q120" t="str">
        <f t="shared" si="9"/>
        <v>057</v>
      </c>
    </row>
    <row r="121" spans="1:17">
      <c r="A121" s="9" t="s">
        <v>530</v>
      </c>
      <c r="B121" s="9" t="s">
        <v>5762</v>
      </c>
      <c r="C121" s="9" t="s">
        <v>641</v>
      </c>
      <c r="D121" s="9" t="s">
        <v>17</v>
      </c>
      <c r="E121" s="9" t="s">
        <v>117</v>
      </c>
      <c r="F121" s="9" t="s">
        <v>298</v>
      </c>
      <c r="G121" s="9" t="s">
        <v>14</v>
      </c>
      <c r="H121" s="9" t="str">
        <f t="shared" si="5"/>
        <v>PlusPrice</v>
      </c>
      <c r="I121" s="9" t="str">
        <f t="shared" si="6"/>
        <v>1</v>
      </c>
      <c r="J121" s="9" t="s">
        <v>25</v>
      </c>
      <c r="K121" s="9" t="s">
        <v>33</v>
      </c>
      <c r="L121" s="9">
        <f t="shared" si="7"/>
        <v>9999</v>
      </c>
      <c r="M121" s="9" t="str">
        <f t="shared" si="8"/>
        <v>kg</v>
      </c>
      <c r="N121" s="9" t="s">
        <v>14</v>
      </c>
      <c r="O121" s="9" t="s">
        <v>233</v>
      </c>
      <c r="P121" s="30">
        <v>57</v>
      </c>
      <c r="Q121" t="str">
        <f t="shared" si="9"/>
        <v>057</v>
      </c>
    </row>
    <row r="122" spans="1:17">
      <c r="A122" s="9" t="s">
        <v>534</v>
      </c>
      <c r="B122" s="9" t="s">
        <v>5763</v>
      </c>
      <c r="C122" s="9" t="s">
        <v>60</v>
      </c>
      <c r="D122" s="9" t="s">
        <v>17</v>
      </c>
      <c r="E122" s="9" t="s">
        <v>117</v>
      </c>
      <c r="F122" s="9" t="s">
        <v>301</v>
      </c>
      <c r="G122" s="9" t="s">
        <v>14</v>
      </c>
      <c r="H122" s="9" t="str">
        <f t="shared" si="5"/>
        <v>StandardPrice</v>
      </c>
      <c r="I122" s="9" t="str">
        <f t="shared" si="6"/>
        <v/>
      </c>
      <c r="J122" s="9" t="s">
        <v>19</v>
      </c>
      <c r="K122" s="9" t="s">
        <v>20</v>
      </c>
      <c r="L122" s="9" t="str">
        <f t="shared" si="7"/>
        <v>10</v>
      </c>
      <c r="M122" s="9" t="str">
        <f t="shared" si="8"/>
        <v>kg</v>
      </c>
      <c r="N122" s="9" t="s">
        <v>14</v>
      </c>
      <c r="O122" s="9" t="s">
        <v>4442</v>
      </c>
      <c r="P122" s="30">
        <v>58</v>
      </c>
      <c r="Q122" t="str">
        <f t="shared" si="9"/>
        <v>058</v>
      </c>
    </row>
    <row r="123" spans="1:17">
      <c r="A123" s="9" t="s">
        <v>537</v>
      </c>
      <c r="B123" s="9" t="s">
        <v>5764</v>
      </c>
      <c r="C123" s="9" t="s">
        <v>60</v>
      </c>
      <c r="D123" s="9" t="s">
        <v>17</v>
      </c>
      <c r="E123" s="9" t="s">
        <v>117</v>
      </c>
      <c r="F123" s="9" t="s">
        <v>301</v>
      </c>
      <c r="G123" s="9" t="s">
        <v>14</v>
      </c>
      <c r="H123" s="9" t="str">
        <f t="shared" si="5"/>
        <v>PlusPrice</v>
      </c>
      <c r="I123" s="9" t="str">
        <f t="shared" si="6"/>
        <v>1</v>
      </c>
      <c r="J123" s="9" t="s">
        <v>25</v>
      </c>
      <c r="K123" s="9" t="s">
        <v>33</v>
      </c>
      <c r="L123" s="9">
        <f t="shared" si="7"/>
        <v>9999</v>
      </c>
      <c r="M123" s="9" t="str">
        <f t="shared" si="8"/>
        <v>kg</v>
      </c>
      <c r="N123" s="9" t="s">
        <v>14</v>
      </c>
      <c r="O123" s="9" t="s">
        <v>565</v>
      </c>
      <c r="P123" s="30">
        <v>58</v>
      </c>
      <c r="Q123" t="str">
        <f t="shared" si="9"/>
        <v>058</v>
      </c>
    </row>
    <row r="124" spans="1:17">
      <c r="A124" s="9" t="s">
        <v>541</v>
      </c>
      <c r="B124" s="9" t="s">
        <v>5765</v>
      </c>
      <c r="C124" s="9" t="s">
        <v>305</v>
      </c>
      <c r="D124" s="9" t="s">
        <v>17</v>
      </c>
      <c r="E124" s="9" t="s">
        <v>117</v>
      </c>
      <c r="F124" s="9" t="s">
        <v>304</v>
      </c>
      <c r="G124" s="9" t="s">
        <v>19</v>
      </c>
      <c r="H124" s="9" t="str">
        <f t="shared" si="5"/>
        <v>PlusPrice</v>
      </c>
      <c r="I124" s="9" t="str">
        <f t="shared" si="6"/>
        <v>1</v>
      </c>
      <c r="J124" s="9" t="s">
        <v>14</v>
      </c>
      <c r="K124" s="9" t="s">
        <v>33</v>
      </c>
      <c r="L124" s="9">
        <f t="shared" si="7"/>
        <v>9999</v>
      </c>
      <c r="M124" s="9" t="str">
        <f t="shared" si="8"/>
        <v>Items</v>
      </c>
      <c r="N124" s="9" t="s">
        <v>19</v>
      </c>
      <c r="O124" s="9" t="s">
        <v>1742</v>
      </c>
      <c r="P124" s="30">
        <v>59</v>
      </c>
      <c r="Q124" t="str">
        <f t="shared" si="9"/>
        <v>059</v>
      </c>
    </row>
    <row r="125" spans="1:17">
      <c r="A125" s="9" t="s">
        <v>544</v>
      </c>
      <c r="B125" s="9" t="s">
        <v>5766</v>
      </c>
      <c r="C125" s="9" t="s">
        <v>226</v>
      </c>
      <c r="D125" s="9" t="s">
        <v>17</v>
      </c>
      <c r="E125" s="9" t="s">
        <v>117</v>
      </c>
      <c r="F125" s="9" t="s">
        <v>313</v>
      </c>
      <c r="G125" s="9" t="s">
        <v>19</v>
      </c>
      <c r="H125" s="9" t="str">
        <f t="shared" si="5"/>
        <v>PlusPrice</v>
      </c>
      <c r="I125" s="9" t="str">
        <f t="shared" si="6"/>
        <v>1</v>
      </c>
      <c r="J125" s="9" t="s">
        <v>14</v>
      </c>
      <c r="K125" s="9" t="s">
        <v>33</v>
      </c>
      <c r="L125" s="9">
        <f t="shared" si="7"/>
        <v>9999</v>
      </c>
      <c r="M125" s="9" t="str">
        <f t="shared" si="8"/>
        <v>Items</v>
      </c>
      <c r="N125" s="9" t="s">
        <v>19</v>
      </c>
      <c r="O125" s="9" t="s">
        <v>4566</v>
      </c>
      <c r="P125" s="30">
        <v>61</v>
      </c>
      <c r="Q125" t="str">
        <f t="shared" si="9"/>
        <v>061</v>
      </c>
    </row>
    <row r="126" spans="1:17">
      <c r="A126" s="9" t="s">
        <v>547</v>
      </c>
      <c r="B126" s="9" t="s">
        <v>5767</v>
      </c>
      <c r="C126" s="9" t="s">
        <v>663</v>
      </c>
      <c r="D126" s="9" t="s">
        <v>17</v>
      </c>
      <c r="E126" s="9" t="s">
        <v>117</v>
      </c>
      <c r="F126" s="9" t="s">
        <v>317</v>
      </c>
      <c r="G126" s="9" t="s">
        <v>14</v>
      </c>
      <c r="H126" s="9" t="str">
        <f t="shared" si="5"/>
        <v>StandardPrice</v>
      </c>
      <c r="I126" s="9" t="str">
        <f t="shared" si="6"/>
        <v/>
      </c>
      <c r="J126" s="9" t="s">
        <v>19</v>
      </c>
      <c r="K126" s="9" t="s">
        <v>20</v>
      </c>
      <c r="L126" s="9" t="str">
        <f t="shared" si="7"/>
        <v>10</v>
      </c>
      <c r="M126" s="9" t="str">
        <f t="shared" si="8"/>
        <v>kg</v>
      </c>
      <c r="N126" s="9" t="s">
        <v>14</v>
      </c>
      <c r="O126" s="9" t="s">
        <v>4266</v>
      </c>
      <c r="P126" s="30">
        <v>62</v>
      </c>
      <c r="Q126" t="str">
        <f t="shared" si="9"/>
        <v>062</v>
      </c>
    </row>
    <row r="127" spans="1:17">
      <c r="A127" s="9" t="s">
        <v>550</v>
      </c>
      <c r="B127" s="9" t="s">
        <v>5768</v>
      </c>
      <c r="C127" s="9" t="s">
        <v>663</v>
      </c>
      <c r="D127" s="9" t="s">
        <v>17</v>
      </c>
      <c r="E127" s="9" t="s">
        <v>117</v>
      </c>
      <c r="F127" s="9" t="s">
        <v>317</v>
      </c>
      <c r="G127" s="9" t="s">
        <v>14</v>
      </c>
      <c r="H127" s="9" t="str">
        <f t="shared" si="5"/>
        <v>PlusPrice</v>
      </c>
      <c r="I127" s="9" t="str">
        <f t="shared" si="6"/>
        <v>1</v>
      </c>
      <c r="J127" s="9" t="s">
        <v>25</v>
      </c>
      <c r="K127" s="9" t="s">
        <v>33</v>
      </c>
      <c r="L127" s="9">
        <f t="shared" si="7"/>
        <v>9999</v>
      </c>
      <c r="M127" s="9" t="str">
        <f t="shared" si="8"/>
        <v>kg</v>
      </c>
      <c r="N127" s="9" t="s">
        <v>14</v>
      </c>
      <c r="O127" s="9" t="s">
        <v>27</v>
      </c>
      <c r="P127" s="30">
        <v>62</v>
      </c>
      <c r="Q127" t="str">
        <f t="shared" si="9"/>
        <v>062</v>
      </c>
    </row>
    <row r="128" spans="1:17">
      <c r="A128" s="9" t="s">
        <v>553</v>
      </c>
      <c r="B128" s="9" t="s">
        <v>5769</v>
      </c>
      <c r="C128" s="9" t="s">
        <v>669</v>
      </c>
      <c r="D128" s="9" t="s">
        <v>17</v>
      </c>
      <c r="E128" s="9" t="s">
        <v>117</v>
      </c>
      <c r="F128" s="9" t="s">
        <v>322</v>
      </c>
      <c r="G128" s="9" t="s">
        <v>19</v>
      </c>
      <c r="H128" s="9" t="str">
        <f t="shared" si="5"/>
        <v>PlusPrice</v>
      </c>
      <c r="I128" s="9" t="str">
        <f t="shared" si="6"/>
        <v>1</v>
      </c>
      <c r="J128" s="9" t="s">
        <v>14</v>
      </c>
      <c r="K128" s="9" t="s">
        <v>33</v>
      </c>
      <c r="L128" s="9">
        <f t="shared" si="7"/>
        <v>9999</v>
      </c>
      <c r="M128" s="9" t="str">
        <f t="shared" si="8"/>
        <v>Items</v>
      </c>
      <c r="N128" s="9" t="s">
        <v>19</v>
      </c>
      <c r="O128" s="9" t="s">
        <v>3774</v>
      </c>
      <c r="P128" s="30">
        <v>63</v>
      </c>
      <c r="Q128" t="str">
        <f t="shared" si="9"/>
        <v>063</v>
      </c>
    </row>
    <row r="129" spans="1:17">
      <c r="A129" s="9" t="s">
        <v>556</v>
      </c>
      <c r="B129" s="9" t="s">
        <v>5770</v>
      </c>
      <c r="C129" s="9" t="s">
        <v>672</v>
      </c>
      <c r="D129" s="9" t="s">
        <v>17</v>
      </c>
      <c r="E129" s="9" t="s">
        <v>117</v>
      </c>
      <c r="F129" s="9" t="s">
        <v>326</v>
      </c>
      <c r="G129" s="9" t="s">
        <v>14</v>
      </c>
      <c r="H129" s="9" t="str">
        <f t="shared" si="5"/>
        <v>StandardPrice</v>
      </c>
      <c r="I129" s="9" t="str">
        <f t="shared" si="6"/>
        <v/>
      </c>
      <c r="J129" s="9" t="s">
        <v>19</v>
      </c>
      <c r="K129" s="9" t="s">
        <v>20</v>
      </c>
      <c r="L129" s="9" t="str">
        <f t="shared" si="7"/>
        <v>10</v>
      </c>
      <c r="M129" s="9" t="str">
        <f t="shared" si="8"/>
        <v>kg</v>
      </c>
      <c r="N129" s="9" t="s">
        <v>14</v>
      </c>
      <c r="O129" s="9" t="s">
        <v>4266</v>
      </c>
      <c r="P129" s="30">
        <v>64</v>
      </c>
      <c r="Q129" t="str">
        <f t="shared" si="9"/>
        <v>064</v>
      </c>
    </row>
    <row r="130" spans="1:17">
      <c r="A130" s="9" t="s">
        <v>559</v>
      </c>
      <c r="B130" s="9" t="s">
        <v>5771</v>
      </c>
      <c r="C130" s="9" t="s">
        <v>672</v>
      </c>
      <c r="D130" s="9" t="s">
        <v>17</v>
      </c>
      <c r="E130" s="9" t="s">
        <v>117</v>
      </c>
      <c r="F130" s="9" t="s">
        <v>326</v>
      </c>
      <c r="G130" s="9" t="s">
        <v>14</v>
      </c>
      <c r="H130" s="9" t="str">
        <f t="shared" si="5"/>
        <v>PlusPrice</v>
      </c>
      <c r="I130" s="9" t="str">
        <f t="shared" si="6"/>
        <v>1</v>
      </c>
      <c r="J130" s="9" t="s">
        <v>25</v>
      </c>
      <c r="K130" s="9" t="s">
        <v>65</v>
      </c>
      <c r="L130" s="9" t="str">
        <f t="shared" si="7"/>
        <v>60</v>
      </c>
      <c r="M130" s="9" t="str">
        <f t="shared" si="8"/>
        <v>kg</v>
      </c>
      <c r="N130" s="9" t="s">
        <v>14</v>
      </c>
      <c r="O130" s="9" t="s">
        <v>27</v>
      </c>
      <c r="P130" s="30">
        <v>64</v>
      </c>
      <c r="Q130" t="str">
        <f t="shared" si="9"/>
        <v>064</v>
      </c>
    </row>
    <row r="131" spans="1:17">
      <c r="A131" s="9" t="s">
        <v>563</v>
      </c>
      <c r="B131" s="9" t="s">
        <v>5772</v>
      </c>
      <c r="C131" s="9" t="s">
        <v>672</v>
      </c>
      <c r="D131" s="9" t="s">
        <v>17</v>
      </c>
      <c r="E131" s="9" t="s">
        <v>117</v>
      </c>
      <c r="F131" s="9" t="s">
        <v>326</v>
      </c>
      <c r="G131" s="9" t="s">
        <v>14</v>
      </c>
      <c r="H131" s="9" t="str">
        <f t="shared" si="5"/>
        <v>PlusPrice</v>
      </c>
      <c r="I131" s="9" t="str">
        <f t="shared" si="6"/>
        <v>1</v>
      </c>
      <c r="J131" s="9" t="s">
        <v>60</v>
      </c>
      <c r="K131" s="9" t="s">
        <v>33</v>
      </c>
      <c r="L131" s="9">
        <f t="shared" si="7"/>
        <v>9999</v>
      </c>
      <c r="M131" s="9" t="str">
        <f t="shared" si="8"/>
        <v>kg</v>
      </c>
      <c r="N131" s="9" t="s">
        <v>14</v>
      </c>
      <c r="O131" s="9" t="s">
        <v>233</v>
      </c>
      <c r="P131" s="30">
        <v>64</v>
      </c>
      <c r="Q131" t="str">
        <f t="shared" si="9"/>
        <v>064</v>
      </c>
    </row>
    <row r="132" spans="1:17">
      <c r="A132" s="9" t="s">
        <v>567</v>
      </c>
      <c r="B132" s="9" t="s">
        <v>5773</v>
      </c>
      <c r="C132" s="9" t="s">
        <v>255</v>
      </c>
      <c r="D132" s="9" t="s">
        <v>17</v>
      </c>
      <c r="E132" s="9" t="s">
        <v>117</v>
      </c>
      <c r="F132" s="9" t="s">
        <v>365</v>
      </c>
      <c r="G132" s="9" t="s">
        <v>14</v>
      </c>
      <c r="H132" s="9" t="str">
        <f t="shared" si="5"/>
        <v>StandardPrice</v>
      </c>
      <c r="I132" s="9" t="str">
        <f t="shared" si="6"/>
        <v/>
      </c>
      <c r="J132" s="9" t="s">
        <v>19</v>
      </c>
      <c r="K132" s="9" t="s">
        <v>20</v>
      </c>
      <c r="L132" s="9" t="str">
        <f t="shared" si="7"/>
        <v>10</v>
      </c>
      <c r="M132" s="9" t="str">
        <f t="shared" si="8"/>
        <v>kg</v>
      </c>
      <c r="N132" s="9" t="s">
        <v>14</v>
      </c>
      <c r="O132" s="9" t="s">
        <v>4491</v>
      </c>
      <c r="P132" s="30">
        <v>286</v>
      </c>
      <c r="Q132">
        <f t="shared" si="9"/>
        <v>286</v>
      </c>
    </row>
    <row r="133" spans="1:17">
      <c r="A133" s="9" t="s">
        <v>570</v>
      </c>
      <c r="B133" s="9" t="s">
        <v>5774</v>
      </c>
      <c r="C133" s="9" t="s">
        <v>255</v>
      </c>
      <c r="D133" s="9" t="s">
        <v>17</v>
      </c>
      <c r="E133" s="9" t="s">
        <v>117</v>
      </c>
      <c r="F133" s="9" t="s">
        <v>365</v>
      </c>
      <c r="G133" s="9" t="s">
        <v>14</v>
      </c>
      <c r="H133" s="9" t="str">
        <f t="shared" ref="H133:H196" si="10">IF(J133="0","StandardPrice","PlusPrice")</f>
        <v>PlusPrice</v>
      </c>
      <c r="I133" s="9" t="str">
        <f t="shared" ref="I133:I196" si="11">IF(J133="0","","1")</f>
        <v>1</v>
      </c>
      <c r="J133" s="9" t="s">
        <v>25</v>
      </c>
      <c r="K133" s="9" t="s">
        <v>33</v>
      </c>
      <c r="L133" s="9">
        <f t="shared" ref="L133:L196" si="12">IF(K133="",9999,K133)</f>
        <v>9999</v>
      </c>
      <c r="M133" s="9" t="str">
        <f t="shared" ref="M133:M196" si="13">IF(N133="0","Items","kg")</f>
        <v>kg</v>
      </c>
      <c r="N133" s="9" t="s">
        <v>14</v>
      </c>
      <c r="O133" s="9" t="s">
        <v>593</v>
      </c>
      <c r="P133" s="30">
        <v>286</v>
      </c>
      <c r="Q133">
        <f t="shared" ref="Q133:Q196" si="14">IF(LEN(P133)=1,"00"&amp;P133,IF(LEN(P133)=2,"0"&amp;P133,P133))</f>
        <v>286</v>
      </c>
    </row>
    <row r="134" spans="1:17">
      <c r="A134" s="9" t="s">
        <v>574</v>
      </c>
      <c r="B134" s="9" t="s">
        <v>5775</v>
      </c>
      <c r="C134" s="9" t="s">
        <v>676</v>
      </c>
      <c r="D134" s="9" t="s">
        <v>17</v>
      </c>
      <c r="E134" s="9" t="s">
        <v>117</v>
      </c>
      <c r="F134" s="9" t="s">
        <v>369</v>
      </c>
      <c r="G134" s="9" t="s">
        <v>14</v>
      </c>
      <c r="H134" s="9" t="str">
        <f t="shared" si="10"/>
        <v>StandardPrice</v>
      </c>
      <c r="I134" s="9" t="str">
        <f t="shared" si="11"/>
        <v/>
      </c>
      <c r="J134" s="9" t="s">
        <v>19</v>
      </c>
      <c r="K134" s="9" t="s">
        <v>20</v>
      </c>
      <c r="L134" s="9" t="str">
        <f t="shared" si="12"/>
        <v>10</v>
      </c>
      <c r="M134" s="9" t="str">
        <f t="shared" si="13"/>
        <v>kg</v>
      </c>
      <c r="N134" s="9" t="s">
        <v>14</v>
      </c>
      <c r="O134" s="9" t="s">
        <v>4322</v>
      </c>
      <c r="P134" s="30">
        <v>65</v>
      </c>
      <c r="Q134" t="str">
        <f t="shared" si="14"/>
        <v>065</v>
      </c>
    </row>
    <row r="135" spans="1:17">
      <c r="A135" s="9" t="s">
        <v>577</v>
      </c>
      <c r="B135" s="9" t="s">
        <v>5776</v>
      </c>
      <c r="C135" s="9" t="s">
        <v>676</v>
      </c>
      <c r="D135" s="9" t="s">
        <v>17</v>
      </c>
      <c r="E135" s="9" t="s">
        <v>117</v>
      </c>
      <c r="F135" s="9" t="s">
        <v>369</v>
      </c>
      <c r="G135" s="9" t="s">
        <v>14</v>
      </c>
      <c r="H135" s="9" t="str">
        <f t="shared" si="10"/>
        <v>PlusPrice</v>
      </c>
      <c r="I135" s="9" t="str">
        <f t="shared" si="11"/>
        <v>1</v>
      </c>
      <c r="J135" s="9" t="s">
        <v>25</v>
      </c>
      <c r="K135" s="9" t="s">
        <v>33</v>
      </c>
      <c r="L135" s="9">
        <f t="shared" si="12"/>
        <v>9999</v>
      </c>
      <c r="M135" s="9" t="str">
        <f t="shared" si="13"/>
        <v>kg</v>
      </c>
      <c r="N135" s="9" t="s">
        <v>14</v>
      </c>
      <c r="O135" s="9" t="s">
        <v>233</v>
      </c>
      <c r="P135" s="30">
        <v>65</v>
      </c>
      <c r="Q135" t="str">
        <f t="shared" si="14"/>
        <v>065</v>
      </c>
    </row>
    <row r="136" spans="1:17">
      <c r="A136" s="9" t="s">
        <v>503</v>
      </c>
      <c r="B136" s="9" t="s">
        <v>5777</v>
      </c>
      <c r="C136" s="9" t="s">
        <v>679</v>
      </c>
      <c r="D136" s="9" t="s">
        <v>17</v>
      </c>
      <c r="E136" s="9" t="s">
        <v>117</v>
      </c>
      <c r="F136" s="9" t="s">
        <v>374</v>
      </c>
      <c r="G136" s="9" t="s">
        <v>14</v>
      </c>
      <c r="H136" s="9" t="str">
        <f t="shared" si="10"/>
        <v>StandardPrice</v>
      </c>
      <c r="I136" s="9" t="str">
        <f t="shared" si="11"/>
        <v/>
      </c>
      <c r="J136" s="9" t="s">
        <v>19</v>
      </c>
      <c r="K136" s="9" t="s">
        <v>20</v>
      </c>
      <c r="L136" s="9" t="str">
        <f t="shared" si="12"/>
        <v>10</v>
      </c>
      <c r="M136" s="9" t="str">
        <f t="shared" si="13"/>
        <v>kg</v>
      </c>
      <c r="N136" s="9" t="s">
        <v>14</v>
      </c>
      <c r="O136" s="9" t="s">
        <v>4266</v>
      </c>
      <c r="P136" s="30">
        <v>66</v>
      </c>
      <c r="Q136" t="str">
        <f t="shared" si="14"/>
        <v>066</v>
      </c>
    </row>
    <row r="137" spans="1:17">
      <c r="A137" s="9" t="s">
        <v>582</v>
      </c>
      <c r="B137" s="9" t="s">
        <v>5778</v>
      </c>
      <c r="C137" s="9" t="s">
        <v>679</v>
      </c>
      <c r="D137" s="9" t="s">
        <v>17</v>
      </c>
      <c r="E137" s="9" t="s">
        <v>117</v>
      </c>
      <c r="F137" s="9" t="s">
        <v>374</v>
      </c>
      <c r="G137" s="9" t="s">
        <v>14</v>
      </c>
      <c r="H137" s="9" t="str">
        <f t="shared" si="10"/>
        <v>PlusPrice</v>
      </c>
      <c r="I137" s="9" t="str">
        <f t="shared" si="11"/>
        <v>1</v>
      </c>
      <c r="J137" s="9" t="s">
        <v>25</v>
      </c>
      <c r="K137" s="9" t="s">
        <v>33</v>
      </c>
      <c r="L137" s="9">
        <f t="shared" si="12"/>
        <v>9999</v>
      </c>
      <c r="M137" s="9" t="str">
        <f t="shared" si="13"/>
        <v>kg</v>
      </c>
      <c r="N137" s="9" t="s">
        <v>14</v>
      </c>
      <c r="O137" s="9" t="s">
        <v>27</v>
      </c>
      <c r="P137" s="30">
        <v>66</v>
      </c>
      <c r="Q137" t="str">
        <f t="shared" si="14"/>
        <v>066</v>
      </c>
    </row>
    <row r="138" spans="1:17">
      <c r="A138" s="9" t="s">
        <v>130</v>
      </c>
      <c r="B138" s="9" t="s">
        <v>5779</v>
      </c>
      <c r="C138" s="9" t="s">
        <v>682</v>
      </c>
      <c r="D138" s="9" t="s">
        <v>17</v>
      </c>
      <c r="E138" s="9" t="s">
        <v>117</v>
      </c>
      <c r="F138" s="9" t="s">
        <v>378</v>
      </c>
      <c r="G138" s="9" t="s">
        <v>14</v>
      </c>
      <c r="H138" s="9" t="str">
        <f t="shared" si="10"/>
        <v>StandardPrice</v>
      </c>
      <c r="I138" s="9" t="str">
        <f t="shared" si="11"/>
        <v/>
      </c>
      <c r="J138" s="9" t="s">
        <v>19</v>
      </c>
      <c r="K138" s="9" t="s">
        <v>20</v>
      </c>
      <c r="L138" s="9" t="str">
        <f t="shared" si="12"/>
        <v>10</v>
      </c>
      <c r="M138" s="9" t="str">
        <f t="shared" si="13"/>
        <v>kg</v>
      </c>
      <c r="N138" s="9" t="s">
        <v>14</v>
      </c>
      <c r="O138" s="9" t="s">
        <v>4322</v>
      </c>
      <c r="P138" s="30">
        <v>67</v>
      </c>
      <c r="Q138" t="str">
        <f t="shared" si="14"/>
        <v>067</v>
      </c>
    </row>
    <row r="139" spans="1:17">
      <c r="A139" s="9" t="s">
        <v>587</v>
      </c>
      <c r="B139" s="9" t="s">
        <v>5780</v>
      </c>
      <c r="C139" s="9" t="s">
        <v>682</v>
      </c>
      <c r="D139" s="9" t="s">
        <v>17</v>
      </c>
      <c r="E139" s="9" t="s">
        <v>117</v>
      </c>
      <c r="F139" s="9" t="s">
        <v>378</v>
      </c>
      <c r="G139" s="9" t="s">
        <v>14</v>
      </c>
      <c r="H139" s="9" t="str">
        <f t="shared" si="10"/>
        <v>PlusPrice</v>
      </c>
      <c r="I139" s="9" t="str">
        <f t="shared" si="11"/>
        <v>1</v>
      </c>
      <c r="J139" s="9" t="s">
        <v>25</v>
      </c>
      <c r="K139" s="9" t="s">
        <v>33</v>
      </c>
      <c r="L139" s="9">
        <f t="shared" si="12"/>
        <v>9999</v>
      </c>
      <c r="M139" s="9" t="str">
        <f t="shared" si="13"/>
        <v>kg</v>
      </c>
      <c r="N139" s="9" t="s">
        <v>14</v>
      </c>
      <c r="O139" s="9" t="s">
        <v>4493</v>
      </c>
      <c r="P139" s="30">
        <v>67</v>
      </c>
      <c r="Q139" t="str">
        <f t="shared" si="14"/>
        <v>067</v>
      </c>
    </row>
    <row r="140" spans="1:17">
      <c r="A140" s="9" t="s">
        <v>591</v>
      </c>
      <c r="B140" s="9" t="s">
        <v>5781</v>
      </c>
      <c r="C140" s="9" t="s">
        <v>17</v>
      </c>
      <c r="D140" s="9" t="s">
        <v>17</v>
      </c>
      <c r="E140" s="9" t="s">
        <v>117</v>
      </c>
      <c r="F140" s="9" t="s">
        <v>382</v>
      </c>
      <c r="G140" s="9" t="s">
        <v>14</v>
      </c>
      <c r="H140" s="9" t="str">
        <f t="shared" si="10"/>
        <v>StandardPrice</v>
      </c>
      <c r="I140" s="9" t="str">
        <f t="shared" si="11"/>
        <v/>
      </c>
      <c r="J140" s="9" t="s">
        <v>19</v>
      </c>
      <c r="K140" s="9" t="s">
        <v>14</v>
      </c>
      <c r="L140" s="9" t="str">
        <f t="shared" si="12"/>
        <v>1</v>
      </c>
      <c r="M140" s="9" t="str">
        <f t="shared" si="13"/>
        <v>Items</v>
      </c>
      <c r="N140" s="9" t="s">
        <v>19</v>
      </c>
      <c r="O140" s="9" t="s">
        <v>196</v>
      </c>
      <c r="P140" s="30">
        <v>68</v>
      </c>
      <c r="Q140" t="str">
        <f t="shared" si="14"/>
        <v>068</v>
      </c>
    </row>
    <row r="141" spans="1:17">
      <c r="A141" s="9" t="s">
        <v>595</v>
      </c>
      <c r="B141" s="9" t="s">
        <v>5782</v>
      </c>
      <c r="C141" s="9" t="s">
        <v>17</v>
      </c>
      <c r="D141" s="9" t="s">
        <v>17</v>
      </c>
      <c r="E141" s="9" t="s">
        <v>117</v>
      </c>
      <c r="F141" s="9" t="s">
        <v>382</v>
      </c>
      <c r="G141" s="9" t="s">
        <v>14</v>
      </c>
      <c r="H141" s="9" t="str">
        <f t="shared" si="10"/>
        <v>PlusPrice</v>
      </c>
      <c r="I141" s="9" t="str">
        <f t="shared" si="11"/>
        <v>1</v>
      </c>
      <c r="J141" s="9" t="s">
        <v>17</v>
      </c>
      <c r="K141" s="9" t="s">
        <v>33</v>
      </c>
      <c r="L141" s="9">
        <f t="shared" si="12"/>
        <v>9999</v>
      </c>
      <c r="M141" s="9" t="str">
        <f t="shared" si="13"/>
        <v>Items</v>
      </c>
      <c r="N141" s="9" t="s">
        <v>19</v>
      </c>
      <c r="O141" s="9" t="s">
        <v>209</v>
      </c>
      <c r="P141" s="30">
        <v>68</v>
      </c>
      <c r="Q141" t="str">
        <f t="shared" si="14"/>
        <v>068</v>
      </c>
    </row>
    <row r="142" spans="1:17">
      <c r="A142" s="9" t="s">
        <v>598</v>
      </c>
      <c r="B142" s="9" t="s">
        <v>5783</v>
      </c>
      <c r="C142" s="9" t="s">
        <v>150</v>
      </c>
      <c r="D142" s="9" t="s">
        <v>17</v>
      </c>
      <c r="E142" s="9" t="s">
        <v>117</v>
      </c>
      <c r="F142" s="9" t="s">
        <v>386</v>
      </c>
      <c r="G142" s="9" t="s">
        <v>14</v>
      </c>
      <c r="H142" s="9" t="str">
        <f t="shared" si="10"/>
        <v>StandardPrice</v>
      </c>
      <c r="I142" s="9" t="str">
        <f t="shared" si="11"/>
        <v/>
      </c>
      <c r="J142" s="9" t="s">
        <v>19</v>
      </c>
      <c r="K142" s="9" t="s">
        <v>14</v>
      </c>
      <c r="L142" s="9" t="str">
        <f t="shared" si="12"/>
        <v>1</v>
      </c>
      <c r="M142" s="9" t="str">
        <f t="shared" si="13"/>
        <v>kg</v>
      </c>
      <c r="N142" s="9" t="s">
        <v>14</v>
      </c>
      <c r="O142" s="9" t="s">
        <v>4532</v>
      </c>
      <c r="P142" s="30">
        <v>69</v>
      </c>
      <c r="Q142" t="str">
        <f t="shared" si="14"/>
        <v>069</v>
      </c>
    </row>
    <row r="143" spans="1:17">
      <c r="A143" s="9" t="s">
        <v>38</v>
      </c>
      <c r="B143" s="9" t="s">
        <v>5784</v>
      </c>
      <c r="C143" s="9" t="s">
        <v>150</v>
      </c>
      <c r="D143" s="9" t="s">
        <v>17</v>
      </c>
      <c r="E143" s="9" t="s">
        <v>117</v>
      </c>
      <c r="F143" s="9" t="s">
        <v>386</v>
      </c>
      <c r="G143" s="9" t="s">
        <v>14</v>
      </c>
      <c r="H143" s="9" t="str">
        <f t="shared" si="10"/>
        <v>PlusPrice</v>
      </c>
      <c r="I143" s="9" t="str">
        <f t="shared" si="11"/>
        <v>1</v>
      </c>
      <c r="J143" s="9" t="s">
        <v>17</v>
      </c>
      <c r="K143" s="9" t="s">
        <v>33</v>
      </c>
      <c r="L143" s="9">
        <f t="shared" si="12"/>
        <v>9999</v>
      </c>
      <c r="M143" s="9" t="str">
        <f t="shared" si="13"/>
        <v>kg</v>
      </c>
      <c r="N143" s="9" t="s">
        <v>14</v>
      </c>
      <c r="O143" s="9" t="s">
        <v>726</v>
      </c>
      <c r="P143" s="30">
        <v>69</v>
      </c>
      <c r="Q143" t="str">
        <f t="shared" si="14"/>
        <v>069</v>
      </c>
    </row>
    <row r="144" spans="1:17">
      <c r="A144" s="9" t="s">
        <v>603</v>
      </c>
      <c r="B144" s="9" t="s">
        <v>5785</v>
      </c>
      <c r="C144" s="9" t="s">
        <v>473</v>
      </c>
      <c r="D144" s="9" t="s">
        <v>17</v>
      </c>
      <c r="E144" s="9" t="s">
        <v>117</v>
      </c>
      <c r="F144" s="9" t="s">
        <v>390</v>
      </c>
      <c r="G144" s="9" t="s">
        <v>14</v>
      </c>
      <c r="H144" s="9" t="str">
        <f t="shared" si="10"/>
        <v>StandardPrice</v>
      </c>
      <c r="I144" s="9" t="str">
        <f t="shared" si="11"/>
        <v/>
      </c>
      <c r="J144" s="9" t="s">
        <v>19</v>
      </c>
      <c r="K144" s="9" t="s">
        <v>20</v>
      </c>
      <c r="L144" s="9" t="str">
        <f t="shared" si="12"/>
        <v>10</v>
      </c>
      <c r="M144" s="9" t="str">
        <f t="shared" si="13"/>
        <v>kg</v>
      </c>
      <c r="N144" s="9" t="s">
        <v>14</v>
      </c>
      <c r="O144" s="9" t="s">
        <v>4524</v>
      </c>
      <c r="P144" s="30">
        <v>70</v>
      </c>
      <c r="Q144" t="str">
        <f t="shared" si="14"/>
        <v>070</v>
      </c>
    </row>
    <row r="145" spans="1:17">
      <c r="A145" s="9" t="s">
        <v>589</v>
      </c>
      <c r="B145" s="9" t="s">
        <v>5786</v>
      </c>
      <c r="C145" s="9" t="s">
        <v>473</v>
      </c>
      <c r="D145" s="9" t="s">
        <v>17</v>
      </c>
      <c r="E145" s="9" t="s">
        <v>117</v>
      </c>
      <c r="F145" s="9" t="s">
        <v>390</v>
      </c>
      <c r="G145" s="9" t="s">
        <v>14</v>
      </c>
      <c r="H145" s="9" t="str">
        <f t="shared" si="10"/>
        <v>PlusPrice</v>
      </c>
      <c r="I145" s="9" t="str">
        <f t="shared" si="11"/>
        <v>1</v>
      </c>
      <c r="J145" s="9" t="s">
        <v>25</v>
      </c>
      <c r="K145" s="9" t="s">
        <v>33</v>
      </c>
      <c r="L145" s="9">
        <f t="shared" si="12"/>
        <v>9999</v>
      </c>
      <c r="M145" s="9" t="str">
        <f t="shared" si="13"/>
        <v>kg</v>
      </c>
      <c r="N145" s="9" t="s">
        <v>14</v>
      </c>
      <c r="O145" s="9" t="s">
        <v>5787</v>
      </c>
      <c r="P145" s="30">
        <v>70</v>
      </c>
      <c r="Q145" t="str">
        <f t="shared" si="14"/>
        <v>070</v>
      </c>
    </row>
    <row r="146" spans="1:17">
      <c r="A146" s="9" t="s">
        <v>16</v>
      </c>
      <c r="B146" s="9" t="s">
        <v>5788</v>
      </c>
      <c r="C146" s="9" t="s">
        <v>430</v>
      </c>
      <c r="D146" s="9" t="s">
        <v>17</v>
      </c>
      <c r="E146" s="9" t="s">
        <v>117</v>
      </c>
      <c r="F146" s="9" t="s">
        <v>394</v>
      </c>
      <c r="G146" s="9" t="s">
        <v>14</v>
      </c>
      <c r="H146" s="9" t="str">
        <f t="shared" si="10"/>
        <v>StandardPrice</v>
      </c>
      <c r="I146" s="9" t="str">
        <f t="shared" si="11"/>
        <v/>
      </c>
      <c r="J146" s="9" t="s">
        <v>19</v>
      </c>
      <c r="K146" s="9" t="s">
        <v>43</v>
      </c>
      <c r="L146" s="9" t="str">
        <f t="shared" si="12"/>
        <v>5</v>
      </c>
      <c r="M146" s="9" t="str">
        <f t="shared" si="13"/>
        <v>kg</v>
      </c>
      <c r="N146" s="9" t="s">
        <v>14</v>
      </c>
      <c r="O146" s="9" t="s">
        <v>4322</v>
      </c>
      <c r="P146" s="30">
        <v>71</v>
      </c>
      <c r="Q146" t="str">
        <f t="shared" si="14"/>
        <v>071</v>
      </c>
    </row>
    <row r="147" spans="1:17">
      <c r="A147" s="9" t="s">
        <v>611</v>
      </c>
      <c r="B147" s="9" t="s">
        <v>5789</v>
      </c>
      <c r="C147" s="9" t="s">
        <v>430</v>
      </c>
      <c r="D147" s="9" t="s">
        <v>17</v>
      </c>
      <c r="E147" s="9" t="s">
        <v>117</v>
      </c>
      <c r="F147" s="9" t="s">
        <v>394</v>
      </c>
      <c r="G147" s="9" t="s">
        <v>14</v>
      </c>
      <c r="H147" s="9" t="str">
        <f t="shared" si="10"/>
        <v>PlusPrice</v>
      </c>
      <c r="I147" s="9" t="str">
        <f t="shared" si="11"/>
        <v>1</v>
      </c>
      <c r="J147" s="9" t="s">
        <v>47</v>
      </c>
      <c r="K147" s="9" t="s">
        <v>33</v>
      </c>
      <c r="L147" s="9">
        <f t="shared" si="12"/>
        <v>9999</v>
      </c>
      <c r="M147" s="9" t="str">
        <f t="shared" si="13"/>
        <v>kg</v>
      </c>
      <c r="N147" s="9" t="s">
        <v>14</v>
      </c>
      <c r="O147" s="9" t="s">
        <v>27</v>
      </c>
      <c r="P147" s="30">
        <v>71</v>
      </c>
      <c r="Q147" t="str">
        <f t="shared" si="14"/>
        <v>071</v>
      </c>
    </row>
    <row r="148" spans="1:17">
      <c r="A148" s="9" t="s">
        <v>69</v>
      </c>
      <c r="B148" s="9" t="s">
        <v>5790</v>
      </c>
      <c r="C148" s="9" t="s">
        <v>685</v>
      </c>
      <c r="D148" s="9" t="s">
        <v>17</v>
      </c>
      <c r="E148" s="9" t="s">
        <v>117</v>
      </c>
      <c r="F148" s="9" t="s">
        <v>397</v>
      </c>
      <c r="G148" s="9" t="s">
        <v>14</v>
      </c>
      <c r="H148" s="9" t="str">
        <f t="shared" si="10"/>
        <v>StandardPrice</v>
      </c>
      <c r="I148" s="9" t="str">
        <f t="shared" si="11"/>
        <v/>
      </c>
      <c r="J148" s="9" t="s">
        <v>19</v>
      </c>
      <c r="K148" s="9" t="s">
        <v>43</v>
      </c>
      <c r="L148" s="9" t="str">
        <f t="shared" si="12"/>
        <v>5</v>
      </c>
      <c r="M148" s="9" t="str">
        <f t="shared" si="13"/>
        <v>kg</v>
      </c>
      <c r="N148" s="9" t="s">
        <v>14</v>
      </c>
      <c r="O148" s="9" t="s">
        <v>4322</v>
      </c>
      <c r="P148" s="30">
        <v>72</v>
      </c>
      <c r="Q148" t="str">
        <f t="shared" si="14"/>
        <v>072</v>
      </c>
    </row>
    <row r="149" spans="1:17">
      <c r="A149" s="9" t="s">
        <v>101</v>
      </c>
      <c r="B149" s="9" t="s">
        <v>5791</v>
      </c>
      <c r="C149" s="9" t="s">
        <v>685</v>
      </c>
      <c r="D149" s="9" t="s">
        <v>17</v>
      </c>
      <c r="E149" s="9" t="s">
        <v>117</v>
      </c>
      <c r="F149" s="9" t="s">
        <v>397</v>
      </c>
      <c r="G149" s="9" t="s">
        <v>14</v>
      </c>
      <c r="H149" s="9" t="str">
        <f t="shared" si="10"/>
        <v>PlusPrice</v>
      </c>
      <c r="I149" s="9" t="str">
        <f t="shared" si="11"/>
        <v>1</v>
      </c>
      <c r="J149" s="9" t="s">
        <v>47</v>
      </c>
      <c r="K149" s="9" t="s">
        <v>33</v>
      </c>
      <c r="L149" s="9">
        <f t="shared" si="12"/>
        <v>9999</v>
      </c>
      <c r="M149" s="9" t="str">
        <f t="shared" si="13"/>
        <v>kg</v>
      </c>
      <c r="N149" s="9" t="s">
        <v>14</v>
      </c>
      <c r="O149" s="9" t="s">
        <v>4500</v>
      </c>
      <c r="P149" s="30">
        <v>72</v>
      </c>
      <c r="Q149" t="str">
        <f t="shared" si="14"/>
        <v>072</v>
      </c>
    </row>
    <row r="150" spans="1:17">
      <c r="A150" s="9" t="s">
        <v>166</v>
      </c>
      <c r="B150" s="9" t="s">
        <v>5792</v>
      </c>
      <c r="C150" s="9" t="s">
        <v>688</v>
      </c>
      <c r="D150" s="9" t="s">
        <v>17</v>
      </c>
      <c r="E150" s="9" t="s">
        <v>117</v>
      </c>
      <c r="F150" s="9" t="s">
        <v>402</v>
      </c>
      <c r="G150" s="9" t="s">
        <v>14</v>
      </c>
      <c r="H150" s="9" t="str">
        <f t="shared" si="10"/>
        <v>StandardPrice</v>
      </c>
      <c r="I150" s="9" t="str">
        <f t="shared" si="11"/>
        <v/>
      </c>
      <c r="J150" s="9" t="s">
        <v>19</v>
      </c>
      <c r="K150" s="9" t="s">
        <v>20</v>
      </c>
      <c r="L150" s="9" t="str">
        <f t="shared" si="12"/>
        <v>10</v>
      </c>
      <c r="M150" s="9" t="str">
        <f t="shared" si="13"/>
        <v>kg</v>
      </c>
      <c r="N150" s="9" t="s">
        <v>14</v>
      </c>
      <c r="O150" s="9" t="s">
        <v>4266</v>
      </c>
      <c r="P150" s="30">
        <v>279</v>
      </c>
      <c r="Q150">
        <f t="shared" si="14"/>
        <v>279</v>
      </c>
    </row>
    <row r="151" spans="1:17">
      <c r="A151" s="9" t="s">
        <v>180</v>
      </c>
      <c r="B151" s="9" t="s">
        <v>5793</v>
      </c>
      <c r="C151" s="9" t="s">
        <v>688</v>
      </c>
      <c r="D151" s="9" t="s">
        <v>17</v>
      </c>
      <c r="E151" s="9" t="s">
        <v>117</v>
      </c>
      <c r="F151" s="9" t="s">
        <v>402</v>
      </c>
      <c r="G151" s="9" t="s">
        <v>14</v>
      </c>
      <c r="H151" s="9" t="str">
        <f t="shared" si="10"/>
        <v>PlusPrice</v>
      </c>
      <c r="I151" s="9" t="str">
        <f t="shared" si="11"/>
        <v>1</v>
      </c>
      <c r="J151" s="9" t="s">
        <v>25</v>
      </c>
      <c r="K151" s="9" t="s">
        <v>33</v>
      </c>
      <c r="L151" s="9">
        <f t="shared" si="12"/>
        <v>9999</v>
      </c>
      <c r="M151" s="9" t="str">
        <f t="shared" si="13"/>
        <v>kg</v>
      </c>
      <c r="N151" s="9" t="s">
        <v>14</v>
      </c>
      <c r="O151" s="9" t="s">
        <v>27</v>
      </c>
      <c r="P151" s="30">
        <v>279</v>
      </c>
      <c r="Q151">
        <f t="shared" si="14"/>
        <v>279</v>
      </c>
    </row>
    <row r="152" spans="1:17">
      <c r="A152" s="9" t="s">
        <v>214</v>
      </c>
      <c r="B152" s="9" t="s">
        <v>5794</v>
      </c>
      <c r="C152" s="9" t="s">
        <v>691</v>
      </c>
      <c r="D152" s="9" t="s">
        <v>17</v>
      </c>
      <c r="E152" s="9" t="s">
        <v>117</v>
      </c>
      <c r="F152" s="9" t="s">
        <v>406</v>
      </c>
      <c r="G152" s="9" t="s">
        <v>14</v>
      </c>
      <c r="H152" s="9" t="str">
        <f t="shared" si="10"/>
        <v>StandardPrice</v>
      </c>
      <c r="I152" s="9" t="str">
        <f t="shared" si="11"/>
        <v/>
      </c>
      <c r="J152" s="9" t="s">
        <v>19</v>
      </c>
      <c r="K152" s="9" t="s">
        <v>20</v>
      </c>
      <c r="L152" s="9" t="str">
        <f t="shared" si="12"/>
        <v>10</v>
      </c>
      <c r="M152" s="9" t="str">
        <f t="shared" si="13"/>
        <v>kg</v>
      </c>
      <c r="N152" s="9" t="s">
        <v>14</v>
      </c>
      <c r="O152" s="9" t="s">
        <v>4322</v>
      </c>
      <c r="P152" s="30">
        <v>74</v>
      </c>
      <c r="Q152" t="str">
        <f t="shared" si="14"/>
        <v>074</v>
      </c>
    </row>
    <row r="153" spans="1:17">
      <c r="A153" s="9" t="s">
        <v>253</v>
      </c>
      <c r="B153" s="9" t="s">
        <v>5795</v>
      </c>
      <c r="C153" s="9" t="s">
        <v>691</v>
      </c>
      <c r="D153" s="9" t="s">
        <v>17</v>
      </c>
      <c r="E153" s="9" t="s">
        <v>117</v>
      </c>
      <c r="F153" s="9" t="s">
        <v>406</v>
      </c>
      <c r="G153" s="9" t="s">
        <v>14</v>
      </c>
      <c r="H153" s="9" t="str">
        <f t="shared" si="10"/>
        <v>PlusPrice</v>
      </c>
      <c r="I153" s="9" t="str">
        <f t="shared" si="11"/>
        <v>1</v>
      </c>
      <c r="J153" s="9" t="s">
        <v>25</v>
      </c>
      <c r="K153" s="9" t="s">
        <v>65</v>
      </c>
      <c r="L153" s="9" t="str">
        <f t="shared" si="12"/>
        <v>60</v>
      </c>
      <c r="M153" s="9" t="str">
        <f t="shared" si="13"/>
        <v>kg</v>
      </c>
      <c r="N153" s="9" t="s">
        <v>14</v>
      </c>
      <c r="O153" s="9" t="s">
        <v>4493</v>
      </c>
      <c r="P153" s="30">
        <v>74</v>
      </c>
      <c r="Q153" t="str">
        <f t="shared" si="14"/>
        <v>074</v>
      </c>
    </row>
    <row r="154" spans="1:17">
      <c r="A154" s="9" t="s">
        <v>295</v>
      </c>
      <c r="B154" s="9" t="s">
        <v>5796</v>
      </c>
      <c r="C154" s="9" t="s">
        <v>691</v>
      </c>
      <c r="D154" s="9" t="s">
        <v>17</v>
      </c>
      <c r="E154" s="9" t="s">
        <v>117</v>
      </c>
      <c r="F154" s="9" t="s">
        <v>406</v>
      </c>
      <c r="G154" s="9" t="s">
        <v>14</v>
      </c>
      <c r="H154" s="9" t="str">
        <f t="shared" si="10"/>
        <v>PlusPrice</v>
      </c>
      <c r="I154" s="9" t="str">
        <f t="shared" si="11"/>
        <v>1</v>
      </c>
      <c r="J154" s="9" t="s">
        <v>60</v>
      </c>
      <c r="K154" s="9" t="s">
        <v>33</v>
      </c>
      <c r="L154" s="9">
        <f t="shared" si="12"/>
        <v>9999</v>
      </c>
      <c r="M154" s="9" t="str">
        <f t="shared" si="13"/>
        <v>kg</v>
      </c>
      <c r="N154" s="9" t="s">
        <v>14</v>
      </c>
      <c r="O154" s="9" t="s">
        <v>4495</v>
      </c>
      <c r="P154" s="30">
        <v>74</v>
      </c>
      <c r="Q154" t="str">
        <f t="shared" si="14"/>
        <v>074</v>
      </c>
    </row>
    <row r="155" spans="1:17">
      <c r="A155" s="9" t="s">
        <v>307</v>
      </c>
      <c r="B155" s="9" t="s">
        <v>5797</v>
      </c>
      <c r="C155" s="9" t="s">
        <v>341</v>
      </c>
      <c r="D155" s="9" t="s">
        <v>17</v>
      </c>
      <c r="E155" s="9" t="s">
        <v>117</v>
      </c>
      <c r="F155" s="9" t="s">
        <v>776</v>
      </c>
      <c r="G155" s="9" t="s">
        <v>14</v>
      </c>
      <c r="H155" s="9" t="str">
        <f t="shared" si="10"/>
        <v>StandardPrice</v>
      </c>
      <c r="I155" s="9" t="str">
        <f t="shared" si="11"/>
        <v/>
      </c>
      <c r="J155" s="9" t="s">
        <v>19</v>
      </c>
      <c r="K155" s="9" t="s">
        <v>20</v>
      </c>
      <c r="L155" s="9" t="str">
        <f t="shared" si="12"/>
        <v>10</v>
      </c>
      <c r="M155" s="9" t="str">
        <f t="shared" si="13"/>
        <v>kg</v>
      </c>
      <c r="N155" s="9" t="s">
        <v>14</v>
      </c>
      <c r="O155" s="9" t="s">
        <v>4322</v>
      </c>
      <c r="P155" s="30">
        <v>262</v>
      </c>
      <c r="Q155">
        <f t="shared" si="14"/>
        <v>262</v>
      </c>
    </row>
    <row r="156" spans="1:17">
      <c r="A156" s="9" t="s">
        <v>320</v>
      </c>
      <c r="B156" s="9" t="s">
        <v>5798</v>
      </c>
      <c r="C156" s="9" t="s">
        <v>341</v>
      </c>
      <c r="D156" s="9" t="s">
        <v>17</v>
      </c>
      <c r="E156" s="9" t="s">
        <v>117</v>
      </c>
      <c r="F156" s="9" t="s">
        <v>776</v>
      </c>
      <c r="G156" s="9" t="s">
        <v>14</v>
      </c>
      <c r="H156" s="9" t="str">
        <f t="shared" si="10"/>
        <v>PlusPrice</v>
      </c>
      <c r="I156" s="9" t="str">
        <f t="shared" si="11"/>
        <v>1</v>
      </c>
      <c r="J156" s="9" t="s">
        <v>25</v>
      </c>
      <c r="K156" s="9" t="s">
        <v>65</v>
      </c>
      <c r="L156" s="9" t="str">
        <f t="shared" si="12"/>
        <v>60</v>
      </c>
      <c r="M156" s="9" t="str">
        <f t="shared" si="13"/>
        <v>kg</v>
      </c>
      <c r="N156" s="9" t="s">
        <v>14</v>
      </c>
      <c r="O156" s="9" t="s">
        <v>27</v>
      </c>
      <c r="P156" s="30">
        <v>262</v>
      </c>
      <c r="Q156">
        <f t="shared" si="14"/>
        <v>262</v>
      </c>
    </row>
    <row r="157" spans="1:17">
      <c r="A157" s="9" t="s">
        <v>372</v>
      </c>
      <c r="B157" s="9" t="s">
        <v>5799</v>
      </c>
      <c r="C157" s="9" t="s">
        <v>341</v>
      </c>
      <c r="D157" s="9" t="s">
        <v>17</v>
      </c>
      <c r="E157" s="9" t="s">
        <v>117</v>
      </c>
      <c r="F157" s="9" t="s">
        <v>776</v>
      </c>
      <c r="G157" s="9" t="s">
        <v>14</v>
      </c>
      <c r="H157" s="9" t="str">
        <f t="shared" si="10"/>
        <v>PlusPrice</v>
      </c>
      <c r="I157" s="9" t="str">
        <f t="shared" si="11"/>
        <v>1</v>
      </c>
      <c r="J157" s="9" t="s">
        <v>60</v>
      </c>
      <c r="K157" s="9" t="s">
        <v>33</v>
      </c>
      <c r="L157" s="9">
        <f t="shared" si="12"/>
        <v>9999</v>
      </c>
      <c r="M157" s="9" t="str">
        <f t="shared" si="13"/>
        <v>kg</v>
      </c>
      <c r="N157" s="9" t="s">
        <v>14</v>
      </c>
      <c r="O157" s="9" t="s">
        <v>233</v>
      </c>
      <c r="P157" s="30">
        <v>262</v>
      </c>
      <c r="Q157">
        <f t="shared" si="14"/>
        <v>262</v>
      </c>
    </row>
    <row r="158" spans="1:17">
      <c r="A158" s="9" t="s">
        <v>333</v>
      </c>
      <c r="B158" s="9" t="s">
        <v>5800</v>
      </c>
      <c r="C158" s="9" t="s">
        <v>694</v>
      </c>
      <c r="D158" s="9" t="s">
        <v>17</v>
      </c>
      <c r="E158" s="9" t="s">
        <v>117</v>
      </c>
      <c r="F158" s="9" t="s">
        <v>789</v>
      </c>
      <c r="G158" s="9" t="s">
        <v>14</v>
      </c>
      <c r="H158" s="9" t="str">
        <f t="shared" si="10"/>
        <v>StandardPrice</v>
      </c>
      <c r="I158" s="9" t="str">
        <f t="shared" si="11"/>
        <v/>
      </c>
      <c r="J158" s="9" t="s">
        <v>19</v>
      </c>
      <c r="K158" s="9" t="s">
        <v>20</v>
      </c>
      <c r="L158" s="9" t="str">
        <f t="shared" si="12"/>
        <v>10</v>
      </c>
      <c r="M158" s="9" t="str">
        <f t="shared" si="13"/>
        <v>kg</v>
      </c>
      <c r="N158" s="9" t="s">
        <v>14</v>
      </c>
      <c r="O158" s="9" t="s">
        <v>4322</v>
      </c>
      <c r="P158" s="30">
        <v>11</v>
      </c>
      <c r="Q158" t="str">
        <f t="shared" si="14"/>
        <v>011</v>
      </c>
    </row>
    <row r="159" spans="1:17">
      <c r="A159" s="9" t="s">
        <v>400</v>
      </c>
      <c r="B159" s="9" t="s">
        <v>5801</v>
      </c>
      <c r="C159" s="9" t="s">
        <v>694</v>
      </c>
      <c r="D159" s="9" t="s">
        <v>17</v>
      </c>
      <c r="E159" s="9" t="s">
        <v>117</v>
      </c>
      <c r="F159" s="9" t="s">
        <v>789</v>
      </c>
      <c r="G159" s="9" t="s">
        <v>14</v>
      </c>
      <c r="H159" s="9" t="str">
        <f t="shared" si="10"/>
        <v>PlusPrice</v>
      </c>
      <c r="I159" s="9" t="str">
        <f t="shared" si="11"/>
        <v>1</v>
      </c>
      <c r="J159" s="9" t="s">
        <v>25</v>
      </c>
      <c r="K159" s="9" t="s">
        <v>33</v>
      </c>
      <c r="L159" s="9">
        <f t="shared" si="12"/>
        <v>9999</v>
      </c>
      <c r="M159" s="9" t="str">
        <f t="shared" si="13"/>
        <v>kg</v>
      </c>
      <c r="N159" s="9" t="s">
        <v>14</v>
      </c>
      <c r="O159" s="9" t="s">
        <v>27</v>
      </c>
      <c r="P159" s="30">
        <v>11</v>
      </c>
      <c r="Q159" t="str">
        <f t="shared" si="14"/>
        <v>011</v>
      </c>
    </row>
    <row r="160" spans="1:17">
      <c r="A160" s="9" t="s">
        <v>452</v>
      </c>
      <c r="B160" s="9" t="s">
        <v>5802</v>
      </c>
      <c r="C160" s="9" t="s">
        <v>697</v>
      </c>
      <c r="D160" s="9" t="s">
        <v>17</v>
      </c>
      <c r="E160" s="9" t="s">
        <v>117</v>
      </c>
      <c r="F160" s="9" t="s">
        <v>413</v>
      </c>
      <c r="G160" s="9" t="s">
        <v>14</v>
      </c>
      <c r="H160" s="9" t="str">
        <f t="shared" si="10"/>
        <v>StandardPrice</v>
      </c>
      <c r="I160" s="9" t="str">
        <f t="shared" si="11"/>
        <v/>
      </c>
      <c r="J160" s="9" t="s">
        <v>19</v>
      </c>
      <c r="K160" s="9" t="s">
        <v>14</v>
      </c>
      <c r="L160" s="9" t="str">
        <f t="shared" si="12"/>
        <v>1</v>
      </c>
      <c r="M160" s="9" t="str">
        <f t="shared" si="13"/>
        <v>kg</v>
      </c>
      <c r="N160" s="9" t="s">
        <v>14</v>
      </c>
      <c r="O160" s="9" t="s">
        <v>4266</v>
      </c>
      <c r="P160" s="30">
        <v>77</v>
      </c>
      <c r="Q160" t="str">
        <f t="shared" si="14"/>
        <v>077</v>
      </c>
    </row>
    <row r="161" spans="1:17">
      <c r="A161" s="9" t="s">
        <v>463</v>
      </c>
      <c r="B161" s="9" t="s">
        <v>5803</v>
      </c>
      <c r="C161" s="9" t="s">
        <v>697</v>
      </c>
      <c r="D161" s="9" t="s">
        <v>17</v>
      </c>
      <c r="E161" s="9" t="s">
        <v>117</v>
      </c>
      <c r="F161" s="9" t="s">
        <v>413</v>
      </c>
      <c r="G161" s="9" t="s">
        <v>14</v>
      </c>
      <c r="H161" s="9" t="str">
        <f t="shared" si="10"/>
        <v>PlusPrice</v>
      </c>
      <c r="I161" s="9" t="str">
        <f t="shared" si="11"/>
        <v>1</v>
      </c>
      <c r="J161" s="9" t="s">
        <v>17</v>
      </c>
      <c r="K161" s="9" t="s">
        <v>33</v>
      </c>
      <c r="L161" s="9">
        <f t="shared" si="12"/>
        <v>9999</v>
      </c>
      <c r="M161" s="9" t="str">
        <f t="shared" si="13"/>
        <v>kg</v>
      </c>
      <c r="N161" s="9" t="s">
        <v>14</v>
      </c>
      <c r="O161" s="9" t="s">
        <v>999</v>
      </c>
      <c r="P161" s="30">
        <v>77</v>
      </c>
      <c r="Q161" t="str">
        <f t="shared" si="14"/>
        <v>077</v>
      </c>
    </row>
    <row r="162" spans="1:17">
      <c r="A162" s="9" t="s">
        <v>475</v>
      </c>
      <c r="B162" s="9" t="s">
        <v>5804</v>
      </c>
      <c r="C162" s="9" t="s">
        <v>337</v>
      </c>
      <c r="D162" s="9" t="s">
        <v>17</v>
      </c>
      <c r="E162" s="9" t="s">
        <v>117</v>
      </c>
      <c r="F162" s="9" t="s">
        <v>417</v>
      </c>
      <c r="G162" s="9" t="s">
        <v>14</v>
      </c>
      <c r="H162" s="9" t="str">
        <f t="shared" si="10"/>
        <v>StandardPrice</v>
      </c>
      <c r="I162" s="9" t="str">
        <f t="shared" si="11"/>
        <v/>
      </c>
      <c r="J162" s="9" t="s">
        <v>19</v>
      </c>
      <c r="K162" s="9" t="s">
        <v>20</v>
      </c>
      <c r="L162" s="9" t="str">
        <f t="shared" si="12"/>
        <v>10</v>
      </c>
      <c r="M162" s="9" t="str">
        <f t="shared" si="13"/>
        <v>kg</v>
      </c>
      <c r="N162" s="9" t="s">
        <v>14</v>
      </c>
      <c r="O162" s="9" t="s">
        <v>4266</v>
      </c>
      <c r="P162" s="30">
        <v>78</v>
      </c>
      <c r="Q162" t="str">
        <f t="shared" si="14"/>
        <v>078</v>
      </c>
    </row>
    <row r="163" spans="1:17">
      <c r="A163" s="9" t="s">
        <v>528</v>
      </c>
      <c r="B163" s="9" t="s">
        <v>5805</v>
      </c>
      <c r="C163" s="9" t="s">
        <v>337</v>
      </c>
      <c r="D163" s="9" t="s">
        <v>17</v>
      </c>
      <c r="E163" s="9" t="s">
        <v>117</v>
      </c>
      <c r="F163" s="9" t="s">
        <v>417</v>
      </c>
      <c r="G163" s="9" t="s">
        <v>14</v>
      </c>
      <c r="H163" s="9" t="str">
        <f t="shared" si="10"/>
        <v>PlusPrice</v>
      </c>
      <c r="I163" s="9" t="str">
        <f t="shared" si="11"/>
        <v>1</v>
      </c>
      <c r="J163" s="9" t="s">
        <v>25</v>
      </c>
      <c r="K163" s="9" t="s">
        <v>33</v>
      </c>
      <c r="L163" s="9">
        <f t="shared" si="12"/>
        <v>9999</v>
      </c>
      <c r="M163" s="9" t="str">
        <f t="shared" si="13"/>
        <v>kg</v>
      </c>
      <c r="N163" s="9" t="s">
        <v>14</v>
      </c>
      <c r="O163" s="9" t="s">
        <v>27</v>
      </c>
      <c r="P163" s="30">
        <v>78</v>
      </c>
      <c r="Q163" t="str">
        <f t="shared" si="14"/>
        <v>078</v>
      </c>
    </row>
    <row r="164" spans="1:17">
      <c r="A164" s="9" t="s">
        <v>539</v>
      </c>
      <c r="B164" s="9" t="s">
        <v>5806</v>
      </c>
      <c r="C164" s="9" t="s">
        <v>700</v>
      </c>
      <c r="D164" s="9" t="s">
        <v>17</v>
      </c>
      <c r="E164" s="9" t="s">
        <v>117</v>
      </c>
      <c r="F164" s="9" t="s">
        <v>421</v>
      </c>
      <c r="G164" s="9" t="s">
        <v>19</v>
      </c>
      <c r="H164" s="9" t="str">
        <f t="shared" si="10"/>
        <v>PlusPrice</v>
      </c>
      <c r="I164" s="9" t="str">
        <f t="shared" si="11"/>
        <v>1</v>
      </c>
      <c r="J164" s="9" t="s">
        <v>14</v>
      </c>
      <c r="K164" s="9" t="s">
        <v>33</v>
      </c>
      <c r="L164" s="9">
        <f t="shared" si="12"/>
        <v>9999</v>
      </c>
      <c r="M164" s="9" t="str">
        <f t="shared" si="13"/>
        <v>Items</v>
      </c>
      <c r="N164" s="9" t="s">
        <v>19</v>
      </c>
      <c r="O164" s="9" t="s">
        <v>21</v>
      </c>
      <c r="P164" s="30">
        <v>79</v>
      </c>
      <c r="Q164" t="str">
        <f t="shared" si="14"/>
        <v>079</v>
      </c>
    </row>
    <row r="165" spans="1:17">
      <c r="A165" s="9" t="s">
        <v>561</v>
      </c>
      <c r="B165" s="9" t="s">
        <v>5807</v>
      </c>
      <c r="C165" s="9" t="s">
        <v>409</v>
      </c>
      <c r="D165" s="9" t="s">
        <v>17</v>
      </c>
      <c r="E165" s="9" t="s">
        <v>117</v>
      </c>
      <c r="F165" s="9" t="s">
        <v>425</v>
      </c>
      <c r="G165" s="9" t="s">
        <v>14</v>
      </c>
      <c r="H165" s="9" t="str">
        <f t="shared" si="10"/>
        <v>StandardPrice</v>
      </c>
      <c r="I165" s="9" t="str">
        <f t="shared" si="11"/>
        <v/>
      </c>
      <c r="J165" s="9" t="s">
        <v>19</v>
      </c>
      <c r="K165" s="9" t="s">
        <v>14</v>
      </c>
      <c r="L165" s="9" t="str">
        <f t="shared" si="12"/>
        <v>1</v>
      </c>
      <c r="M165" s="9" t="str">
        <f t="shared" si="13"/>
        <v>kg</v>
      </c>
      <c r="N165" s="9" t="s">
        <v>14</v>
      </c>
      <c r="O165" s="9" t="s">
        <v>4322</v>
      </c>
      <c r="P165" s="30">
        <v>80</v>
      </c>
      <c r="Q165" t="str">
        <f t="shared" si="14"/>
        <v>080</v>
      </c>
    </row>
    <row r="166" spans="1:17">
      <c r="A166" s="9" t="s">
        <v>572</v>
      </c>
      <c r="B166" s="9" t="s">
        <v>5808</v>
      </c>
      <c r="C166" s="9" t="s">
        <v>409</v>
      </c>
      <c r="D166" s="9" t="s">
        <v>17</v>
      </c>
      <c r="E166" s="9" t="s">
        <v>117</v>
      </c>
      <c r="F166" s="9" t="s">
        <v>425</v>
      </c>
      <c r="G166" s="9" t="s">
        <v>14</v>
      </c>
      <c r="H166" s="9" t="str">
        <f t="shared" si="10"/>
        <v>PlusPrice</v>
      </c>
      <c r="I166" s="9" t="str">
        <f t="shared" si="11"/>
        <v>1</v>
      </c>
      <c r="J166" s="9" t="s">
        <v>17</v>
      </c>
      <c r="K166" s="9" t="s">
        <v>33</v>
      </c>
      <c r="L166" s="9">
        <f t="shared" si="12"/>
        <v>9999</v>
      </c>
      <c r="M166" s="9" t="str">
        <f t="shared" si="13"/>
        <v>kg</v>
      </c>
      <c r="N166" s="9" t="s">
        <v>14</v>
      </c>
      <c r="O166" s="9" t="s">
        <v>233</v>
      </c>
      <c r="P166" s="30">
        <v>80</v>
      </c>
      <c r="Q166" t="str">
        <f t="shared" si="14"/>
        <v>080</v>
      </c>
    </row>
    <row r="167" spans="1:17">
      <c r="A167" s="9" t="s">
        <v>605</v>
      </c>
      <c r="B167" s="9" t="s">
        <v>5809</v>
      </c>
      <c r="C167" s="9" t="s">
        <v>335</v>
      </c>
      <c r="D167" s="9" t="s">
        <v>17</v>
      </c>
      <c r="E167" s="9" t="s">
        <v>117</v>
      </c>
      <c r="F167" s="9" t="s">
        <v>429</v>
      </c>
      <c r="G167" s="9" t="s">
        <v>14</v>
      </c>
      <c r="H167" s="9" t="str">
        <f t="shared" si="10"/>
        <v>StandardPrice</v>
      </c>
      <c r="I167" s="9" t="str">
        <f t="shared" si="11"/>
        <v/>
      </c>
      <c r="J167" s="9" t="s">
        <v>19</v>
      </c>
      <c r="K167" s="9" t="s">
        <v>20</v>
      </c>
      <c r="L167" s="9" t="str">
        <f t="shared" si="12"/>
        <v>10</v>
      </c>
      <c r="M167" s="9" t="str">
        <f t="shared" si="13"/>
        <v>kg</v>
      </c>
      <c r="N167" s="9" t="s">
        <v>14</v>
      </c>
      <c r="O167" s="9" t="s">
        <v>4491</v>
      </c>
      <c r="P167" s="30">
        <v>280</v>
      </c>
      <c r="Q167">
        <f t="shared" si="14"/>
        <v>280</v>
      </c>
    </row>
    <row r="168" spans="1:17">
      <c r="A168" s="9" t="s">
        <v>621</v>
      </c>
      <c r="B168" s="9" t="s">
        <v>5810</v>
      </c>
      <c r="C168" s="9" t="s">
        <v>335</v>
      </c>
      <c r="D168" s="9" t="s">
        <v>17</v>
      </c>
      <c r="E168" s="9" t="s">
        <v>117</v>
      </c>
      <c r="F168" s="9" t="s">
        <v>429</v>
      </c>
      <c r="G168" s="9" t="s">
        <v>14</v>
      </c>
      <c r="H168" s="9" t="str">
        <f t="shared" si="10"/>
        <v>PlusPrice</v>
      </c>
      <c r="I168" s="9" t="str">
        <f t="shared" si="11"/>
        <v>1</v>
      </c>
      <c r="J168" s="9" t="s">
        <v>25</v>
      </c>
      <c r="K168" s="9" t="s">
        <v>33</v>
      </c>
      <c r="L168" s="9">
        <f t="shared" si="12"/>
        <v>9999</v>
      </c>
      <c r="M168" s="9" t="str">
        <f t="shared" si="13"/>
        <v>kg</v>
      </c>
      <c r="N168" s="9" t="s">
        <v>14</v>
      </c>
      <c r="O168" s="9" t="s">
        <v>92</v>
      </c>
      <c r="P168" s="30">
        <v>280</v>
      </c>
      <c r="Q168">
        <f t="shared" si="14"/>
        <v>280</v>
      </c>
    </row>
    <row r="169" spans="1:17">
      <c r="A169" s="9" t="s">
        <v>634</v>
      </c>
      <c r="B169" s="9" t="s">
        <v>5811</v>
      </c>
      <c r="C169" s="9" t="s">
        <v>703</v>
      </c>
      <c r="D169" s="9" t="s">
        <v>17</v>
      </c>
      <c r="E169" s="9" t="s">
        <v>117</v>
      </c>
      <c r="F169" s="9" t="s">
        <v>433</v>
      </c>
      <c r="G169" s="9" t="s">
        <v>14</v>
      </c>
      <c r="H169" s="9" t="str">
        <f t="shared" si="10"/>
        <v>StandardPrice</v>
      </c>
      <c r="I169" s="9" t="str">
        <f t="shared" si="11"/>
        <v/>
      </c>
      <c r="J169" s="9" t="s">
        <v>19</v>
      </c>
      <c r="K169" s="9" t="s">
        <v>20</v>
      </c>
      <c r="L169" s="9" t="str">
        <f t="shared" si="12"/>
        <v>10</v>
      </c>
      <c r="M169" s="9" t="str">
        <f t="shared" si="13"/>
        <v>kg</v>
      </c>
      <c r="N169" s="9" t="s">
        <v>14</v>
      </c>
      <c r="O169" s="9" t="s">
        <v>4266</v>
      </c>
      <c r="P169" s="30">
        <v>82</v>
      </c>
      <c r="Q169" t="str">
        <f t="shared" si="14"/>
        <v>082</v>
      </c>
    </row>
    <row r="170" spans="1:17">
      <c r="A170" s="9" t="s">
        <v>641</v>
      </c>
      <c r="B170" s="9" t="s">
        <v>5812</v>
      </c>
      <c r="C170" s="9" t="s">
        <v>703</v>
      </c>
      <c r="D170" s="9" t="s">
        <v>17</v>
      </c>
      <c r="E170" s="9" t="s">
        <v>117</v>
      </c>
      <c r="F170" s="9" t="s">
        <v>433</v>
      </c>
      <c r="G170" s="9" t="s">
        <v>14</v>
      </c>
      <c r="H170" s="9" t="str">
        <f t="shared" si="10"/>
        <v>PlusPrice</v>
      </c>
      <c r="I170" s="9" t="str">
        <f t="shared" si="11"/>
        <v>1</v>
      </c>
      <c r="J170" s="9" t="s">
        <v>25</v>
      </c>
      <c r="K170" s="9" t="s">
        <v>65</v>
      </c>
      <c r="L170" s="9" t="str">
        <f t="shared" si="12"/>
        <v>60</v>
      </c>
      <c r="M170" s="9" t="str">
        <f t="shared" si="13"/>
        <v>kg</v>
      </c>
      <c r="N170" s="9" t="s">
        <v>14</v>
      </c>
      <c r="O170" s="9" t="s">
        <v>27</v>
      </c>
      <c r="P170" s="30">
        <v>82</v>
      </c>
      <c r="Q170" t="str">
        <f t="shared" si="14"/>
        <v>082</v>
      </c>
    </row>
    <row r="171" spans="1:17">
      <c r="A171" s="9" t="s">
        <v>663</v>
      </c>
      <c r="B171" s="9" t="s">
        <v>5813</v>
      </c>
      <c r="C171" s="9" t="s">
        <v>703</v>
      </c>
      <c r="D171" s="9" t="s">
        <v>17</v>
      </c>
      <c r="E171" s="9" t="s">
        <v>117</v>
      </c>
      <c r="F171" s="9" t="s">
        <v>433</v>
      </c>
      <c r="G171" s="9" t="s">
        <v>14</v>
      </c>
      <c r="H171" s="9" t="str">
        <f t="shared" si="10"/>
        <v>PlusPrice</v>
      </c>
      <c r="I171" s="9" t="str">
        <f t="shared" si="11"/>
        <v>1</v>
      </c>
      <c r="J171" s="9" t="s">
        <v>60</v>
      </c>
      <c r="K171" s="9" t="s">
        <v>33</v>
      </c>
      <c r="L171" s="9">
        <f t="shared" si="12"/>
        <v>9999</v>
      </c>
      <c r="M171" s="9" t="str">
        <f t="shared" si="13"/>
        <v>kg</v>
      </c>
      <c r="N171" s="9" t="s">
        <v>14</v>
      </c>
      <c r="O171" s="9" t="s">
        <v>233</v>
      </c>
      <c r="P171" s="30">
        <v>82</v>
      </c>
      <c r="Q171" t="str">
        <f t="shared" si="14"/>
        <v>082</v>
      </c>
    </row>
    <row r="172" spans="1:17">
      <c r="A172" s="9" t="s">
        <v>669</v>
      </c>
      <c r="B172" s="9" t="s">
        <v>5814</v>
      </c>
      <c r="C172" s="9" t="s">
        <v>153</v>
      </c>
      <c r="D172" s="9" t="s">
        <v>17</v>
      </c>
      <c r="E172" s="9" t="s">
        <v>117</v>
      </c>
      <c r="F172" s="9" t="s">
        <v>437</v>
      </c>
      <c r="G172" s="9" t="s">
        <v>14</v>
      </c>
      <c r="H172" s="9" t="str">
        <f t="shared" si="10"/>
        <v>StandardPrice</v>
      </c>
      <c r="I172" s="9" t="str">
        <f t="shared" si="11"/>
        <v/>
      </c>
      <c r="J172" s="9" t="s">
        <v>19</v>
      </c>
      <c r="K172" s="9" t="s">
        <v>30</v>
      </c>
      <c r="L172" s="9" t="str">
        <f t="shared" si="12"/>
        <v>3</v>
      </c>
      <c r="M172" s="9" t="str">
        <f t="shared" si="13"/>
        <v>kg</v>
      </c>
      <c r="N172" s="9" t="s">
        <v>14</v>
      </c>
      <c r="O172" s="9" t="s">
        <v>5815</v>
      </c>
      <c r="P172" s="30">
        <v>83</v>
      </c>
      <c r="Q172" t="str">
        <f t="shared" si="14"/>
        <v>083</v>
      </c>
    </row>
    <row r="173" spans="1:17">
      <c r="A173" s="9" t="s">
        <v>672</v>
      </c>
      <c r="B173" s="9" t="s">
        <v>5816</v>
      </c>
      <c r="C173" s="9" t="s">
        <v>153</v>
      </c>
      <c r="D173" s="9" t="s">
        <v>17</v>
      </c>
      <c r="E173" s="9" t="s">
        <v>117</v>
      </c>
      <c r="F173" s="9" t="s">
        <v>437</v>
      </c>
      <c r="G173" s="9" t="s">
        <v>14</v>
      </c>
      <c r="H173" s="9" t="str">
        <f t="shared" si="10"/>
        <v>PlusPrice</v>
      </c>
      <c r="I173" s="9" t="str">
        <f t="shared" si="11"/>
        <v>1</v>
      </c>
      <c r="J173" s="9" t="s">
        <v>36</v>
      </c>
      <c r="K173" s="9" t="s">
        <v>33</v>
      </c>
      <c r="L173" s="9">
        <f t="shared" si="12"/>
        <v>9999</v>
      </c>
      <c r="M173" s="9" t="str">
        <f t="shared" si="13"/>
        <v>kg</v>
      </c>
      <c r="N173" s="9" t="s">
        <v>14</v>
      </c>
      <c r="O173" s="9" t="s">
        <v>726</v>
      </c>
      <c r="P173" s="30">
        <v>83</v>
      </c>
      <c r="Q173" t="str">
        <f t="shared" si="14"/>
        <v>083</v>
      </c>
    </row>
    <row r="174" spans="1:17">
      <c r="A174" s="9" t="s">
        <v>676</v>
      </c>
      <c r="B174" s="9" t="s">
        <v>5817</v>
      </c>
      <c r="C174" s="9" t="s">
        <v>348</v>
      </c>
      <c r="D174" s="9" t="s">
        <v>17</v>
      </c>
      <c r="E174" s="9" t="s">
        <v>117</v>
      </c>
      <c r="F174" s="9" t="s">
        <v>441</v>
      </c>
      <c r="G174" s="9" t="s">
        <v>14</v>
      </c>
      <c r="H174" s="9" t="str">
        <f t="shared" si="10"/>
        <v>StandardPrice</v>
      </c>
      <c r="I174" s="9" t="str">
        <f t="shared" si="11"/>
        <v/>
      </c>
      <c r="J174" s="9" t="s">
        <v>19</v>
      </c>
      <c r="K174" s="9" t="s">
        <v>43</v>
      </c>
      <c r="L174" s="9" t="str">
        <f t="shared" si="12"/>
        <v>5</v>
      </c>
      <c r="M174" s="9" t="str">
        <f t="shared" si="13"/>
        <v>kg</v>
      </c>
      <c r="N174" s="9" t="s">
        <v>14</v>
      </c>
      <c r="O174" s="9" t="s">
        <v>4491</v>
      </c>
      <c r="P174" s="30">
        <v>84</v>
      </c>
      <c r="Q174" t="str">
        <f t="shared" si="14"/>
        <v>084</v>
      </c>
    </row>
    <row r="175" spans="1:17">
      <c r="A175" s="9" t="s">
        <v>679</v>
      </c>
      <c r="B175" s="9" t="s">
        <v>5818</v>
      </c>
      <c r="C175" s="9" t="s">
        <v>348</v>
      </c>
      <c r="D175" s="9" t="s">
        <v>17</v>
      </c>
      <c r="E175" s="9" t="s">
        <v>117</v>
      </c>
      <c r="F175" s="9" t="s">
        <v>441</v>
      </c>
      <c r="G175" s="9" t="s">
        <v>14</v>
      </c>
      <c r="H175" s="9" t="str">
        <f t="shared" si="10"/>
        <v>PlusPrice</v>
      </c>
      <c r="I175" s="9" t="str">
        <f t="shared" si="11"/>
        <v>1</v>
      </c>
      <c r="J175" s="9" t="s">
        <v>47</v>
      </c>
      <c r="K175" s="9" t="s">
        <v>33</v>
      </c>
      <c r="L175" s="9">
        <f t="shared" si="12"/>
        <v>9999</v>
      </c>
      <c r="M175" s="9" t="str">
        <f t="shared" si="13"/>
        <v>kg</v>
      </c>
      <c r="N175" s="9" t="s">
        <v>14</v>
      </c>
      <c r="O175" s="9" t="s">
        <v>532</v>
      </c>
      <c r="P175" s="30">
        <v>84</v>
      </c>
      <c r="Q175" t="str">
        <f t="shared" si="14"/>
        <v>084</v>
      </c>
    </row>
    <row r="176" spans="1:17">
      <c r="A176" s="9" t="s">
        <v>682</v>
      </c>
      <c r="B176" s="9" t="s">
        <v>5819</v>
      </c>
      <c r="C176" s="9" t="s">
        <v>715</v>
      </c>
      <c r="D176" s="9" t="s">
        <v>17</v>
      </c>
      <c r="E176" s="9" t="s">
        <v>117</v>
      </c>
      <c r="F176" s="9" t="s">
        <v>445</v>
      </c>
      <c r="G176" s="9" t="s">
        <v>14</v>
      </c>
      <c r="H176" s="9" t="str">
        <f t="shared" si="10"/>
        <v>StandardPrice</v>
      </c>
      <c r="I176" s="9" t="str">
        <f t="shared" si="11"/>
        <v/>
      </c>
      <c r="J176" s="9" t="s">
        <v>19</v>
      </c>
      <c r="K176" s="9" t="s">
        <v>43</v>
      </c>
      <c r="L176" s="9" t="str">
        <f t="shared" si="12"/>
        <v>5</v>
      </c>
      <c r="M176" s="9" t="str">
        <f t="shared" si="13"/>
        <v>kg</v>
      </c>
      <c r="N176" s="9" t="s">
        <v>14</v>
      </c>
      <c r="O176" s="9" t="s">
        <v>4442</v>
      </c>
      <c r="P176" s="30">
        <v>85</v>
      </c>
      <c r="Q176" t="str">
        <f t="shared" si="14"/>
        <v>085</v>
      </c>
    </row>
    <row r="177" spans="1:17">
      <c r="A177" s="9" t="s">
        <v>685</v>
      </c>
      <c r="B177" s="9" t="s">
        <v>5820</v>
      </c>
      <c r="C177" s="9" t="s">
        <v>715</v>
      </c>
      <c r="D177" s="9" t="s">
        <v>17</v>
      </c>
      <c r="E177" s="9" t="s">
        <v>117</v>
      </c>
      <c r="F177" s="9" t="s">
        <v>445</v>
      </c>
      <c r="G177" s="9" t="s">
        <v>14</v>
      </c>
      <c r="H177" s="9" t="str">
        <f t="shared" si="10"/>
        <v>PlusPrice</v>
      </c>
      <c r="I177" s="9" t="str">
        <f t="shared" si="11"/>
        <v>1</v>
      </c>
      <c r="J177" s="9" t="s">
        <v>47</v>
      </c>
      <c r="K177" s="9" t="s">
        <v>33</v>
      </c>
      <c r="L177" s="9">
        <f t="shared" si="12"/>
        <v>9999</v>
      </c>
      <c r="M177" s="9" t="str">
        <f t="shared" si="13"/>
        <v>kg</v>
      </c>
      <c r="N177" s="9" t="s">
        <v>14</v>
      </c>
      <c r="O177" s="9" t="s">
        <v>593</v>
      </c>
      <c r="P177" s="30">
        <v>85</v>
      </c>
      <c r="Q177" t="str">
        <f t="shared" si="14"/>
        <v>085</v>
      </c>
    </row>
    <row r="178" spans="1:17">
      <c r="A178" s="9" t="s">
        <v>688</v>
      </c>
      <c r="B178" s="9" t="s">
        <v>5821</v>
      </c>
      <c r="C178" s="9" t="s">
        <v>706</v>
      </c>
      <c r="D178" s="9" t="s">
        <v>17</v>
      </c>
      <c r="E178" s="9" t="s">
        <v>117</v>
      </c>
      <c r="F178" s="9" t="s">
        <v>449</v>
      </c>
      <c r="G178" s="9" t="s">
        <v>14</v>
      </c>
      <c r="H178" s="9" t="str">
        <f t="shared" si="10"/>
        <v>StandardPrice</v>
      </c>
      <c r="I178" s="9" t="str">
        <f t="shared" si="11"/>
        <v/>
      </c>
      <c r="J178" s="9" t="s">
        <v>19</v>
      </c>
      <c r="K178" s="9" t="s">
        <v>20</v>
      </c>
      <c r="L178" s="9" t="str">
        <f t="shared" si="12"/>
        <v>10</v>
      </c>
      <c r="M178" s="9" t="str">
        <f t="shared" si="13"/>
        <v>kg</v>
      </c>
      <c r="N178" s="9" t="s">
        <v>14</v>
      </c>
      <c r="O178" s="9" t="s">
        <v>4322</v>
      </c>
      <c r="P178" s="30">
        <v>86</v>
      </c>
      <c r="Q178" t="str">
        <f t="shared" si="14"/>
        <v>086</v>
      </c>
    </row>
    <row r="179" spans="1:17">
      <c r="A179" s="9" t="s">
        <v>691</v>
      </c>
      <c r="B179" s="9" t="s">
        <v>5822</v>
      </c>
      <c r="C179" s="9" t="s">
        <v>706</v>
      </c>
      <c r="D179" s="9" t="s">
        <v>17</v>
      </c>
      <c r="E179" s="9" t="s">
        <v>117</v>
      </c>
      <c r="F179" s="9" t="s">
        <v>449</v>
      </c>
      <c r="G179" s="9" t="s">
        <v>14</v>
      </c>
      <c r="H179" s="9" t="str">
        <f t="shared" si="10"/>
        <v>PlusPrice</v>
      </c>
      <c r="I179" s="9" t="str">
        <f t="shared" si="11"/>
        <v>1</v>
      </c>
      <c r="J179" s="9" t="s">
        <v>25</v>
      </c>
      <c r="K179" s="9" t="s">
        <v>65</v>
      </c>
      <c r="L179" s="9" t="str">
        <f t="shared" si="12"/>
        <v>60</v>
      </c>
      <c r="M179" s="9" t="str">
        <f t="shared" si="13"/>
        <v>kg</v>
      </c>
      <c r="N179" s="9" t="s">
        <v>14</v>
      </c>
      <c r="O179" s="9" t="s">
        <v>1615</v>
      </c>
      <c r="P179" s="30">
        <v>86</v>
      </c>
      <c r="Q179" t="str">
        <f t="shared" si="14"/>
        <v>086</v>
      </c>
    </row>
    <row r="180" spans="1:17">
      <c r="A180" s="9" t="s">
        <v>694</v>
      </c>
      <c r="B180" s="9" t="s">
        <v>5823</v>
      </c>
      <c r="C180" s="9" t="s">
        <v>706</v>
      </c>
      <c r="D180" s="9" t="s">
        <v>17</v>
      </c>
      <c r="E180" s="9" t="s">
        <v>117</v>
      </c>
      <c r="F180" s="9" t="s">
        <v>449</v>
      </c>
      <c r="G180" s="9" t="s">
        <v>14</v>
      </c>
      <c r="H180" s="9" t="str">
        <f t="shared" si="10"/>
        <v>PlusPrice</v>
      </c>
      <c r="I180" s="9" t="str">
        <f t="shared" si="11"/>
        <v>1</v>
      </c>
      <c r="J180" s="9" t="s">
        <v>60</v>
      </c>
      <c r="K180" s="9" t="s">
        <v>33</v>
      </c>
      <c r="L180" s="9">
        <f t="shared" si="12"/>
        <v>9999</v>
      </c>
      <c r="M180" s="9" t="str">
        <f t="shared" si="13"/>
        <v>kg</v>
      </c>
      <c r="N180" s="9" t="s">
        <v>14</v>
      </c>
      <c r="O180" s="9" t="s">
        <v>233</v>
      </c>
      <c r="P180" s="30">
        <v>86</v>
      </c>
      <c r="Q180" t="str">
        <f t="shared" si="14"/>
        <v>086</v>
      </c>
    </row>
    <row r="181" spans="1:17">
      <c r="A181" s="9" t="s">
        <v>697</v>
      </c>
      <c r="B181" s="9" t="s">
        <v>5824</v>
      </c>
      <c r="C181" s="9" t="s">
        <v>709</v>
      </c>
      <c r="D181" s="9" t="s">
        <v>17</v>
      </c>
      <c r="E181" s="9" t="s">
        <v>117</v>
      </c>
      <c r="F181" s="9" t="s">
        <v>454</v>
      </c>
      <c r="G181" s="9" t="s">
        <v>14</v>
      </c>
      <c r="H181" s="9" t="str">
        <f t="shared" si="10"/>
        <v>StandardPrice</v>
      </c>
      <c r="I181" s="9" t="str">
        <f t="shared" si="11"/>
        <v/>
      </c>
      <c r="J181" s="9" t="s">
        <v>19</v>
      </c>
      <c r="K181" s="9" t="s">
        <v>20</v>
      </c>
      <c r="L181" s="9" t="str">
        <f t="shared" si="12"/>
        <v>10</v>
      </c>
      <c r="M181" s="9" t="str">
        <f t="shared" si="13"/>
        <v>kg</v>
      </c>
      <c r="N181" s="9" t="s">
        <v>14</v>
      </c>
      <c r="O181" s="9" t="s">
        <v>4322</v>
      </c>
      <c r="P181" s="30">
        <v>87</v>
      </c>
      <c r="Q181" t="str">
        <f t="shared" si="14"/>
        <v>087</v>
      </c>
    </row>
    <row r="182" spans="1:17">
      <c r="A182" s="9" t="s">
        <v>700</v>
      </c>
      <c r="B182" s="9" t="s">
        <v>5825</v>
      </c>
      <c r="C182" s="9" t="s">
        <v>709</v>
      </c>
      <c r="D182" s="9" t="s">
        <v>17</v>
      </c>
      <c r="E182" s="9" t="s">
        <v>117</v>
      </c>
      <c r="F182" s="9" t="s">
        <v>454</v>
      </c>
      <c r="G182" s="9" t="s">
        <v>14</v>
      </c>
      <c r="H182" s="9" t="str">
        <f t="shared" si="10"/>
        <v>PlusPrice</v>
      </c>
      <c r="I182" s="9" t="str">
        <f t="shared" si="11"/>
        <v>1</v>
      </c>
      <c r="J182" s="9" t="s">
        <v>25</v>
      </c>
      <c r="K182" s="9" t="s">
        <v>33</v>
      </c>
      <c r="L182" s="9">
        <f t="shared" si="12"/>
        <v>9999</v>
      </c>
      <c r="M182" s="9" t="str">
        <f t="shared" si="13"/>
        <v>kg</v>
      </c>
      <c r="N182" s="9" t="s">
        <v>14</v>
      </c>
      <c r="O182" s="9" t="s">
        <v>233</v>
      </c>
      <c r="P182" s="30">
        <v>87</v>
      </c>
      <c r="Q182" t="str">
        <f t="shared" si="14"/>
        <v>087</v>
      </c>
    </row>
    <row r="183" spans="1:17">
      <c r="A183" s="9" t="s">
        <v>703</v>
      </c>
      <c r="B183" s="9" t="s">
        <v>5826</v>
      </c>
      <c r="C183" s="9" t="s">
        <v>712</v>
      </c>
      <c r="D183" s="9" t="s">
        <v>17</v>
      </c>
      <c r="E183" s="9" t="s">
        <v>117</v>
      </c>
      <c r="F183" s="9" t="s">
        <v>458</v>
      </c>
      <c r="G183" s="9" t="s">
        <v>14</v>
      </c>
      <c r="H183" s="9" t="str">
        <f t="shared" si="10"/>
        <v>StandardPrice</v>
      </c>
      <c r="I183" s="9" t="str">
        <f t="shared" si="11"/>
        <v/>
      </c>
      <c r="J183" s="9" t="s">
        <v>19</v>
      </c>
      <c r="K183" s="9" t="s">
        <v>20</v>
      </c>
      <c r="L183" s="9" t="str">
        <f t="shared" si="12"/>
        <v>10</v>
      </c>
      <c r="M183" s="9" t="str">
        <f t="shared" si="13"/>
        <v>kg</v>
      </c>
      <c r="N183" s="9" t="s">
        <v>14</v>
      </c>
      <c r="O183" s="9" t="s">
        <v>4491</v>
      </c>
      <c r="P183" s="30">
        <v>88</v>
      </c>
      <c r="Q183" t="str">
        <f t="shared" si="14"/>
        <v>088</v>
      </c>
    </row>
    <row r="184" spans="1:17">
      <c r="A184" s="9" t="s">
        <v>706</v>
      </c>
      <c r="B184" s="9" t="s">
        <v>5827</v>
      </c>
      <c r="C184" s="9" t="s">
        <v>712</v>
      </c>
      <c r="D184" s="9" t="s">
        <v>17</v>
      </c>
      <c r="E184" s="9" t="s">
        <v>117</v>
      </c>
      <c r="F184" s="9" t="s">
        <v>458</v>
      </c>
      <c r="G184" s="9" t="s">
        <v>14</v>
      </c>
      <c r="H184" s="9" t="str">
        <f t="shared" si="10"/>
        <v>PlusPrice</v>
      </c>
      <c r="I184" s="9" t="str">
        <f t="shared" si="11"/>
        <v>1</v>
      </c>
      <c r="J184" s="9" t="s">
        <v>25</v>
      </c>
      <c r="K184" s="9" t="s">
        <v>33</v>
      </c>
      <c r="L184" s="9">
        <f t="shared" si="12"/>
        <v>9999</v>
      </c>
      <c r="M184" s="9" t="str">
        <f t="shared" si="13"/>
        <v>kg</v>
      </c>
      <c r="N184" s="9" t="s">
        <v>14</v>
      </c>
      <c r="O184" s="9" t="s">
        <v>565</v>
      </c>
      <c r="P184" s="30">
        <v>88</v>
      </c>
      <c r="Q184" t="str">
        <f t="shared" si="14"/>
        <v>088</v>
      </c>
    </row>
    <row r="185" spans="1:17">
      <c r="A185" s="9" t="s">
        <v>709</v>
      </c>
      <c r="B185" s="9" t="s">
        <v>5828</v>
      </c>
      <c r="C185" s="9" t="s">
        <v>718</v>
      </c>
      <c r="D185" s="9" t="s">
        <v>17</v>
      </c>
      <c r="E185" s="9" t="s">
        <v>117</v>
      </c>
      <c r="F185" s="9" t="s">
        <v>461</v>
      </c>
      <c r="G185" s="9" t="s">
        <v>14</v>
      </c>
      <c r="H185" s="9" t="str">
        <f t="shared" si="10"/>
        <v>StandardPrice</v>
      </c>
      <c r="I185" s="9" t="str">
        <f t="shared" si="11"/>
        <v/>
      </c>
      <c r="J185" s="9" t="s">
        <v>19</v>
      </c>
      <c r="K185" s="9" t="s">
        <v>20</v>
      </c>
      <c r="L185" s="9" t="str">
        <f t="shared" si="12"/>
        <v>10</v>
      </c>
      <c r="M185" s="9" t="str">
        <f t="shared" si="13"/>
        <v>kg</v>
      </c>
      <c r="N185" s="9" t="s">
        <v>14</v>
      </c>
      <c r="O185" s="9" t="s">
        <v>4266</v>
      </c>
      <c r="P185" s="30">
        <v>89</v>
      </c>
      <c r="Q185" t="str">
        <f t="shared" si="14"/>
        <v>089</v>
      </c>
    </row>
    <row r="186" spans="1:17">
      <c r="A186" s="9" t="s">
        <v>712</v>
      </c>
      <c r="B186" s="9" t="s">
        <v>5829</v>
      </c>
      <c r="C186" s="9" t="s">
        <v>718</v>
      </c>
      <c r="D186" s="9" t="s">
        <v>17</v>
      </c>
      <c r="E186" s="9" t="s">
        <v>117</v>
      </c>
      <c r="F186" s="9" t="s">
        <v>461</v>
      </c>
      <c r="G186" s="9" t="s">
        <v>14</v>
      </c>
      <c r="H186" s="9" t="str">
        <f t="shared" si="10"/>
        <v>PlusPrice</v>
      </c>
      <c r="I186" s="9" t="str">
        <f t="shared" si="11"/>
        <v>1</v>
      </c>
      <c r="J186" s="9" t="s">
        <v>25</v>
      </c>
      <c r="K186" s="9" t="s">
        <v>65</v>
      </c>
      <c r="L186" s="9" t="str">
        <f t="shared" si="12"/>
        <v>60</v>
      </c>
      <c r="M186" s="9" t="str">
        <f t="shared" si="13"/>
        <v>kg</v>
      </c>
      <c r="N186" s="9" t="s">
        <v>14</v>
      </c>
      <c r="O186" s="9" t="s">
        <v>233</v>
      </c>
      <c r="P186" s="30">
        <v>89</v>
      </c>
      <c r="Q186" t="str">
        <f t="shared" si="14"/>
        <v>089</v>
      </c>
    </row>
    <row r="187" spans="1:17">
      <c r="A187" s="9" t="s">
        <v>715</v>
      </c>
      <c r="B187" s="9" t="s">
        <v>5830</v>
      </c>
      <c r="C187" s="9" t="s">
        <v>718</v>
      </c>
      <c r="D187" s="9" t="s">
        <v>17</v>
      </c>
      <c r="E187" s="9" t="s">
        <v>117</v>
      </c>
      <c r="F187" s="9" t="s">
        <v>461</v>
      </c>
      <c r="G187" s="9" t="s">
        <v>14</v>
      </c>
      <c r="H187" s="9" t="str">
        <f t="shared" si="10"/>
        <v>PlusPrice</v>
      </c>
      <c r="I187" s="9" t="str">
        <f t="shared" si="11"/>
        <v>1</v>
      </c>
      <c r="J187" s="9" t="s">
        <v>60</v>
      </c>
      <c r="K187" s="9" t="s">
        <v>33</v>
      </c>
      <c r="L187" s="9">
        <f t="shared" si="12"/>
        <v>9999</v>
      </c>
      <c r="M187" s="9" t="str">
        <f t="shared" si="13"/>
        <v>kg</v>
      </c>
      <c r="N187" s="9" t="s">
        <v>14</v>
      </c>
      <c r="O187" s="9" t="s">
        <v>92</v>
      </c>
      <c r="P187" s="30">
        <v>89</v>
      </c>
      <c r="Q187" t="str">
        <f t="shared" si="14"/>
        <v>089</v>
      </c>
    </row>
    <row r="188" spans="1:17">
      <c r="A188" s="9" t="s">
        <v>718</v>
      </c>
      <c r="B188" s="9" t="s">
        <v>5831</v>
      </c>
      <c r="C188" s="9" t="s">
        <v>721</v>
      </c>
      <c r="D188" s="9" t="s">
        <v>17</v>
      </c>
      <c r="E188" s="9" t="s">
        <v>117</v>
      </c>
      <c r="F188" s="9" t="s">
        <v>918</v>
      </c>
      <c r="G188" s="9" t="s">
        <v>19</v>
      </c>
      <c r="H188" s="9" t="str">
        <f t="shared" si="10"/>
        <v>StandardPrice</v>
      </c>
      <c r="I188" s="9" t="str">
        <f t="shared" si="11"/>
        <v/>
      </c>
      <c r="J188" s="9" t="s">
        <v>19</v>
      </c>
      <c r="K188" s="9" t="s">
        <v>14</v>
      </c>
      <c r="L188" s="9" t="str">
        <f t="shared" si="12"/>
        <v>1</v>
      </c>
      <c r="M188" s="9" t="str">
        <f t="shared" si="13"/>
        <v>Items</v>
      </c>
      <c r="N188" s="9" t="s">
        <v>19</v>
      </c>
      <c r="O188" s="9" t="s">
        <v>209</v>
      </c>
      <c r="P188" s="30">
        <v>90</v>
      </c>
      <c r="Q188" t="str">
        <f t="shared" si="14"/>
        <v>090</v>
      </c>
    </row>
    <row r="189" spans="1:17">
      <c r="A189" s="9" t="s">
        <v>721</v>
      </c>
      <c r="B189" s="9" t="s">
        <v>1183</v>
      </c>
      <c r="C189" s="9" t="s">
        <v>63</v>
      </c>
      <c r="D189" s="9" t="s">
        <v>17</v>
      </c>
      <c r="E189" s="9" t="s">
        <v>117</v>
      </c>
      <c r="F189" s="9" t="s">
        <v>922</v>
      </c>
      <c r="G189" s="9" t="s">
        <v>19</v>
      </c>
      <c r="H189" s="9" t="str">
        <f t="shared" si="10"/>
        <v>StandardPrice</v>
      </c>
      <c r="I189" s="9" t="str">
        <f t="shared" si="11"/>
        <v/>
      </c>
      <c r="J189" s="9" t="s">
        <v>19</v>
      </c>
      <c r="K189" s="9" t="s">
        <v>14</v>
      </c>
      <c r="L189" s="9" t="str">
        <f t="shared" si="12"/>
        <v>1</v>
      </c>
      <c r="M189" s="9" t="str">
        <f t="shared" si="13"/>
        <v>Items</v>
      </c>
      <c r="N189" s="9" t="s">
        <v>19</v>
      </c>
      <c r="O189" s="9" t="s">
        <v>21</v>
      </c>
      <c r="P189" s="30">
        <v>91</v>
      </c>
      <c r="Q189" t="str">
        <f t="shared" si="14"/>
        <v>091</v>
      </c>
    </row>
    <row r="190" spans="1:17">
      <c r="A190" s="9" t="s">
        <v>724</v>
      </c>
      <c r="B190" s="9" t="s">
        <v>1181</v>
      </c>
      <c r="C190" s="9" t="s">
        <v>58</v>
      </c>
      <c r="D190" s="9" t="s">
        <v>17</v>
      </c>
      <c r="E190" s="9" t="s">
        <v>117</v>
      </c>
      <c r="F190" s="9" t="s">
        <v>926</v>
      </c>
      <c r="G190" s="9" t="s">
        <v>19</v>
      </c>
      <c r="H190" s="9" t="str">
        <f t="shared" si="10"/>
        <v>StandardPrice</v>
      </c>
      <c r="I190" s="9" t="str">
        <f t="shared" si="11"/>
        <v/>
      </c>
      <c r="J190" s="9" t="s">
        <v>19</v>
      </c>
      <c r="K190" s="9" t="s">
        <v>14</v>
      </c>
      <c r="L190" s="9" t="str">
        <f t="shared" si="12"/>
        <v>1</v>
      </c>
      <c r="M190" s="9" t="str">
        <f t="shared" si="13"/>
        <v>Items</v>
      </c>
      <c r="N190" s="9" t="s">
        <v>19</v>
      </c>
      <c r="O190" s="9" t="s">
        <v>50</v>
      </c>
      <c r="P190" s="30">
        <v>92</v>
      </c>
      <c r="Q190" t="str">
        <f t="shared" si="14"/>
        <v>092</v>
      </c>
    </row>
    <row r="191" spans="1:17">
      <c r="A191" s="9" t="s">
        <v>728</v>
      </c>
      <c r="B191" s="9" t="s">
        <v>1460</v>
      </c>
      <c r="C191" s="9" t="s">
        <v>26</v>
      </c>
      <c r="D191" s="9" t="s">
        <v>17</v>
      </c>
      <c r="E191" s="9" t="s">
        <v>117</v>
      </c>
      <c r="F191" s="9" t="s">
        <v>485</v>
      </c>
      <c r="G191" s="9" t="s">
        <v>14</v>
      </c>
      <c r="H191" s="9" t="str">
        <f t="shared" si="10"/>
        <v>StandardPrice</v>
      </c>
      <c r="I191" s="9" t="str">
        <f t="shared" si="11"/>
        <v/>
      </c>
      <c r="J191" s="9" t="s">
        <v>19</v>
      </c>
      <c r="K191" s="9" t="s">
        <v>20</v>
      </c>
      <c r="L191" s="9" t="str">
        <f t="shared" si="12"/>
        <v>10</v>
      </c>
      <c r="M191" s="9" t="str">
        <f t="shared" si="13"/>
        <v>kg</v>
      </c>
      <c r="N191" s="9" t="s">
        <v>14</v>
      </c>
      <c r="O191" s="9" t="s">
        <v>4322</v>
      </c>
      <c r="P191" s="30">
        <v>95</v>
      </c>
      <c r="Q191" t="str">
        <f t="shared" si="14"/>
        <v>095</v>
      </c>
    </row>
    <row r="192" spans="1:17">
      <c r="A192" s="9" t="s">
        <v>732</v>
      </c>
      <c r="B192" s="9" t="s">
        <v>1462</v>
      </c>
      <c r="C192" s="9" t="s">
        <v>26</v>
      </c>
      <c r="D192" s="9" t="s">
        <v>17</v>
      </c>
      <c r="E192" s="9" t="s">
        <v>117</v>
      </c>
      <c r="F192" s="9" t="s">
        <v>485</v>
      </c>
      <c r="G192" s="9" t="s">
        <v>14</v>
      </c>
      <c r="H192" s="9" t="str">
        <f t="shared" si="10"/>
        <v>PlusPrice</v>
      </c>
      <c r="I192" s="9" t="str">
        <f t="shared" si="11"/>
        <v>1</v>
      </c>
      <c r="J192" s="9" t="s">
        <v>25</v>
      </c>
      <c r="K192" s="9" t="s">
        <v>33</v>
      </c>
      <c r="L192" s="9">
        <f t="shared" si="12"/>
        <v>9999</v>
      </c>
      <c r="M192" s="9" t="str">
        <f t="shared" si="13"/>
        <v>kg</v>
      </c>
      <c r="N192" s="9" t="s">
        <v>14</v>
      </c>
      <c r="O192" s="9" t="s">
        <v>233</v>
      </c>
      <c r="P192" s="30">
        <v>95</v>
      </c>
      <c r="Q192" t="str">
        <f t="shared" si="14"/>
        <v>095</v>
      </c>
    </row>
    <row r="193" spans="1:17">
      <c r="A193" s="9" t="s">
        <v>735</v>
      </c>
      <c r="B193" s="9" t="s">
        <v>5832</v>
      </c>
      <c r="C193" s="9" t="s">
        <v>902</v>
      </c>
      <c r="D193" s="9" t="s">
        <v>17</v>
      </c>
      <c r="E193" s="9" t="s">
        <v>117</v>
      </c>
      <c r="F193" s="9" t="s">
        <v>490</v>
      </c>
      <c r="G193" s="9" t="s">
        <v>14</v>
      </c>
      <c r="H193" s="9" t="str">
        <f t="shared" si="10"/>
        <v>StandardPrice</v>
      </c>
      <c r="I193" s="9" t="str">
        <f t="shared" si="11"/>
        <v/>
      </c>
      <c r="J193" s="9" t="s">
        <v>19</v>
      </c>
      <c r="K193" s="9" t="s">
        <v>20</v>
      </c>
      <c r="L193" s="9" t="str">
        <f t="shared" si="12"/>
        <v>10</v>
      </c>
      <c r="M193" s="9" t="str">
        <f t="shared" si="13"/>
        <v>kg</v>
      </c>
      <c r="N193" s="9" t="s">
        <v>14</v>
      </c>
      <c r="O193" s="9" t="s">
        <v>4491</v>
      </c>
      <c r="P193" s="30">
        <v>96</v>
      </c>
      <c r="Q193" t="str">
        <f t="shared" si="14"/>
        <v>096</v>
      </c>
    </row>
    <row r="194" spans="1:17">
      <c r="A194" s="9" t="s">
        <v>738</v>
      </c>
      <c r="B194" s="9" t="s">
        <v>5833</v>
      </c>
      <c r="C194" s="9" t="s">
        <v>902</v>
      </c>
      <c r="D194" s="9" t="s">
        <v>17</v>
      </c>
      <c r="E194" s="9" t="s">
        <v>117</v>
      </c>
      <c r="F194" s="9" t="s">
        <v>490</v>
      </c>
      <c r="G194" s="9" t="s">
        <v>14</v>
      </c>
      <c r="H194" s="9" t="str">
        <f t="shared" si="10"/>
        <v>PlusPrice</v>
      </c>
      <c r="I194" s="9" t="str">
        <f t="shared" si="11"/>
        <v>1</v>
      </c>
      <c r="J194" s="9" t="s">
        <v>25</v>
      </c>
      <c r="K194" s="9" t="s">
        <v>96</v>
      </c>
      <c r="L194" s="9" t="str">
        <f t="shared" si="12"/>
        <v>50</v>
      </c>
      <c r="M194" s="9" t="str">
        <f t="shared" si="13"/>
        <v>kg</v>
      </c>
      <c r="N194" s="9" t="s">
        <v>14</v>
      </c>
      <c r="O194" s="9" t="s">
        <v>593</v>
      </c>
      <c r="P194" s="30">
        <v>96</v>
      </c>
      <c r="Q194" t="str">
        <f t="shared" si="14"/>
        <v>096</v>
      </c>
    </row>
    <row r="195" spans="1:17">
      <c r="A195" s="9" t="s">
        <v>741</v>
      </c>
      <c r="B195" s="9" t="s">
        <v>5834</v>
      </c>
      <c r="C195" s="9" t="s">
        <v>902</v>
      </c>
      <c r="D195" s="9" t="s">
        <v>17</v>
      </c>
      <c r="E195" s="9" t="s">
        <v>117</v>
      </c>
      <c r="F195" s="9" t="s">
        <v>490</v>
      </c>
      <c r="G195" s="9" t="s">
        <v>14</v>
      </c>
      <c r="H195" s="9" t="str">
        <f t="shared" si="10"/>
        <v>PlusPrice</v>
      </c>
      <c r="I195" s="9" t="str">
        <f t="shared" si="11"/>
        <v>1</v>
      </c>
      <c r="J195" s="9" t="s">
        <v>91</v>
      </c>
      <c r="K195" s="9" t="s">
        <v>33</v>
      </c>
      <c r="L195" s="9">
        <f t="shared" si="12"/>
        <v>9999</v>
      </c>
      <c r="M195" s="9" t="str">
        <f t="shared" si="13"/>
        <v>kg</v>
      </c>
      <c r="N195" s="9" t="s">
        <v>14</v>
      </c>
      <c r="O195" s="9" t="s">
        <v>565</v>
      </c>
      <c r="P195" s="30">
        <v>96</v>
      </c>
      <c r="Q195" t="str">
        <f t="shared" si="14"/>
        <v>096</v>
      </c>
    </row>
    <row r="196" spans="1:17">
      <c r="A196" s="9" t="s">
        <v>744</v>
      </c>
      <c r="B196" s="9" t="s">
        <v>218</v>
      </c>
      <c r="C196" s="9" t="s">
        <v>53</v>
      </c>
      <c r="D196" s="9" t="s">
        <v>17</v>
      </c>
      <c r="E196" s="9" t="s">
        <v>117</v>
      </c>
      <c r="F196" s="9" t="s">
        <v>493</v>
      </c>
      <c r="G196" s="9" t="s">
        <v>14</v>
      </c>
      <c r="H196" s="9" t="str">
        <f t="shared" si="10"/>
        <v>StandardPrice</v>
      </c>
      <c r="I196" s="9" t="str">
        <f t="shared" si="11"/>
        <v/>
      </c>
      <c r="J196" s="9" t="s">
        <v>19</v>
      </c>
      <c r="K196" s="9" t="s">
        <v>20</v>
      </c>
      <c r="L196" s="9" t="str">
        <f t="shared" si="12"/>
        <v>10</v>
      </c>
      <c r="M196" s="9" t="str">
        <f t="shared" si="13"/>
        <v>kg</v>
      </c>
      <c r="N196" s="9" t="s">
        <v>14</v>
      </c>
      <c r="O196" s="9" t="s">
        <v>4491</v>
      </c>
      <c r="P196" s="30">
        <v>97</v>
      </c>
      <c r="Q196" t="str">
        <f t="shared" si="14"/>
        <v>097</v>
      </c>
    </row>
    <row r="197" spans="1:17">
      <c r="A197" s="9" t="s">
        <v>747</v>
      </c>
      <c r="B197" s="9" t="s">
        <v>222</v>
      </c>
      <c r="C197" s="9" t="s">
        <v>53</v>
      </c>
      <c r="D197" s="9" t="s">
        <v>17</v>
      </c>
      <c r="E197" s="9" t="s">
        <v>117</v>
      </c>
      <c r="F197" s="9" t="s">
        <v>493</v>
      </c>
      <c r="G197" s="9" t="s">
        <v>14</v>
      </c>
      <c r="H197" s="9" t="str">
        <f t="shared" ref="H197:H260" si="15">IF(J197="0","StandardPrice","PlusPrice")</f>
        <v>PlusPrice</v>
      </c>
      <c r="I197" s="9" t="str">
        <f t="shared" ref="I197:I260" si="16">IF(J197="0","","1")</f>
        <v>1</v>
      </c>
      <c r="J197" s="9" t="s">
        <v>25</v>
      </c>
      <c r="K197" s="9" t="s">
        <v>565</v>
      </c>
      <c r="L197" s="9" t="str">
        <f t="shared" ref="L197:L260" si="17">IF(K197="",9999,K197)</f>
        <v>3500</v>
      </c>
      <c r="M197" s="9" t="str">
        <f t="shared" ref="M197:M260" si="18">IF(N197="0","Items","kg")</f>
        <v>kg</v>
      </c>
      <c r="N197" s="9" t="s">
        <v>14</v>
      </c>
      <c r="O197" s="9" t="s">
        <v>565</v>
      </c>
      <c r="P197" s="30">
        <v>97</v>
      </c>
      <c r="Q197" t="str">
        <f t="shared" ref="Q197:Q260" si="19">IF(LEN(P197)=1,"00"&amp;P197,IF(LEN(P197)=2,"0"&amp;P197,P197))</f>
        <v>097</v>
      </c>
    </row>
    <row r="198" spans="1:17">
      <c r="A198" s="9" t="s">
        <v>750</v>
      </c>
      <c r="B198" s="9" t="s">
        <v>5835</v>
      </c>
      <c r="C198" s="9" t="s">
        <v>821</v>
      </c>
      <c r="D198" s="9" t="s">
        <v>17</v>
      </c>
      <c r="E198" s="9" t="s">
        <v>117</v>
      </c>
      <c r="F198" s="9" t="s">
        <v>497</v>
      </c>
      <c r="G198" s="9" t="s">
        <v>14</v>
      </c>
      <c r="H198" s="9" t="str">
        <f t="shared" si="15"/>
        <v>StandardPrice</v>
      </c>
      <c r="I198" s="9" t="str">
        <f t="shared" si="16"/>
        <v/>
      </c>
      <c r="J198" s="9" t="s">
        <v>19</v>
      </c>
      <c r="K198" s="9" t="s">
        <v>43</v>
      </c>
      <c r="L198" s="9" t="str">
        <f t="shared" si="17"/>
        <v>5</v>
      </c>
      <c r="M198" s="9" t="str">
        <f t="shared" si="18"/>
        <v>kg</v>
      </c>
      <c r="N198" s="9" t="s">
        <v>14</v>
      </c>
      <c r="O198" s="9" t="s">
        <v>4491</v>
      </c>
      <c r="P198" s="30">
        <v>98</v>
      </c>
      <c r="Q198" t="str">
        <f t="shared" si="19"/>
        <v>098</v>
      </c>
    </row>
    <row r="199" spans="1:17">
      <c r="A199" s="9" t="s">
        <v>753</v>
      </c>
      <c r="B199" s="9" t="s">
        <v>5836</v>
      </c>
      <c r="C199" s="9" t="s">
        <v>821</v>
      </c>
      <c r="D199" s="9" t="s">
        <v>17</v>
      </c>
      <c r="E199" s="9" t="s">
        <v>117</v>
      </c>
      <c r="F199" s="9" t="s">
        <v>497</v>
      </c>
      <c r="G199" s="9" t="s">
        <v>14</v>
      </c>
      <c r="H199" s="9" t="str">
        <f t="shared" si="15"/>
        <v>PlusPrice</v>
      </c>
      <c r="I199" s="9" t="str">
        <f t="shared" si="16"/>
        <v>1</v>
      </c>
      <c r="J199" s="9" t="s">
        <v>47</v>
      </c>
      <c r="K199" s="9" t="s">
        <v>33</v>
      </c>
      <c r="L199" s="9">
        <f t="shared" si="17"/>
        <v>9999</v>
      </c>
      <c r="M199" s="9" t="str">
        <f t="shared" si="18"/>
        <v>kg</v>
      </c>
      <c r="N199" s="9" t="s">
        <v>14</v>
      </c>
      <c r="O199" s="9" t="s">
        <v>1242</v>
      </c>
      <c r="P199" s="30">
        <v>98</v>
      </c>
      <c r="Q199" t="str">
        <f t="shared" si="19"/>
        <v>098</v>
      </c>
    </row>
    <row r="200" spans="1:17">
      <c r="A200" s="9" t="s">
        <v>756</v>
      </c>
      <c r="B200" s="9" t="s">
        <v>5837</v>
      </c>
      <c r="C200" s="9" t="s">
        <v>260</v>
      </c>
      <c r="D200" s="9" t="s">
        <v>17</v>
      </c>
      <c r="E200" s="9" t="s">
        <v>117</v>
      </c>
      <c r="F200" s="9" t="s">
        <v>500</v>
      </c>
      <c r="G200" s="9" t="s">
        <v>14</v>
      </c>
      <c r="H200" s="9" t="str">
        <f t="shared" si="15"/>
        <v>StandardPrice</v>
      </c>
      <c r="I200" s="9" t="str">
        <f t="shared" si="16"/>
        <v/>
      </c>
      <c r="J200" s="9" t="s">
        <v>19</v>
      </c>
      <c r="K200" s="9" t="s">
        <v>20</v>
      </c>
      <c r="L200" s="9" t="str">
        <f t="shared" si="17"/>
        <v>10</v>
      </c>
      <c r="M200" s="9" t="str">
        <f t="shared" si="18"/>
        <v>kg</v>
      </c>
      <c r="N200" s="9" t="s">
        <v>14</v>
      </c>
      <c r="O200" s="9" t="s">
        <v>4322</v>
      </c>
      <c r="P200" s="30">
        <v>283</v>
      </c>
      <c r="Q200">
        <f t="shared" si="19"/>
        <v>283</v>
      </c>
    </row>
    <row r="201" spans="1:17">
      <c r="A201" s="9" t="s">
        <v>759</v>
      </c>
      <c r="B201" s="9" t="s">
        <v>5838</v>
      </c>
      <c r="C201" s="9" t="s">
        <v>260</v>
      </c>
      <c r="D201" s="9" t="s">
        <v>17</v>
      </c>
      <c r="E201" s="9" t="s">
        <v>117</v>
      </c>
      <c r="F201" s="9" t="s">
        <v>500</v>
      </c>
      <c r="G201" s="9" t="s">
        <v>14</v>
      </c>
      <c r="H201" s="9" t="str">
        <f t="shared" si="15"/>
        <v>PlusPrice</v>
      </c>
      <c r="I201" s="9" t="str">
        <f t="shared" si="16"/>
        <v>1</v>
      </c>
      <c r="J201" s="9" t="s">
        <v>25</v>
      </c>
      <c r="K201" s="9" t="s">
        <v>33</v>
      </c>
      <c r="L201" s="9">
        <f t="shared" si="17"/>
        <v>9999</v>
      </c>
      <c r="M201" s="9" t="str">
        <f t="shared" si="18"/>
        <v>kg</v>
      </c>
      <c r="N201" s="9" t="s">
        <v>14</v>
      </c>
      <c r="O201" s="9" t="s">
        <v>233</v>
      </c>
      <c r="P201" s="30">
        <v>283</v>
      </c>
      <c r="Q201">
        <f t="shared" si="19"/>
        <v>283</v>
      </c>
    </row>
    <row r="202" spans="1:17">
      <c r="A202" s="9" t="s">
        <v>762</v>
      </c>
      <c r="B202" s="9" t="s">
        <v>1311</v>
      </c>
      <c r="C202" s="9" t="s">
        <v>124</v>
      </c>
      <c r="D202" s="9" t="s">
        <v>17</v>
      </c>
      <c r="E202" s="9" t="s">
        <v>117</v>
      </c>
      <c r="F202" s="9" t="s">
        <v>504</v>
      </c>
      <c r="G202" s="9" t="s">
        <v>14</v>
      </c>
      <c r="H202" s="9" t="str">
        <f t="shared" si="15"/>
        <v>StandardPrice</v>
      </c>
      <c r="I202" s="9" t="str">
        <f t="shared" si="16"/>
        <v/>
      </c>
      <c r="J202" s="9" t="s">
        <v>19</v>
      </c>
      <c r="K202" s="9" t="s">
        <v>20</v>
      </c>
      <c r="L202" s="9" t="str">
        <f t="shared" si="17"/>
        <v>10</v>
      </c>
      <c r="M202" s="9" t="str">
        <f t="shared" si="18"/>
        <v>kg</v>
      </c>
      <c r="N202" s="9" t="s">
        <v>14</v>
      </c>
      <c r="O202" s="9" t="s">
        <v>4266</v>
      </c>
      <c r="P202" s="30">
        <v>100</v>
      </c>
      <c r="Q202">
        <f t="shared" si="19"/>
        <v>100</v>
      </c>
    </row>
    <row r="203" spans="1:17">
      <c r="A203" s="9" t="s">
        <v>765</v>
      </c>
      <c r="B203" s="9" t="s">
        <v>1313</v>
      </c>
      <c r="C203" s="9" t="s">
        <v>124</v>
      </c>
      <c r="D203" s="9" t="s">
        <v>17</v>
      </c>
      <c r="E203" s="9" t="s">
        <v>117</v>
      </c>
      <c r="F203" s="9" t="s">
        <v>504</v>
      </c>
      <c r="G203" s="9" t="s">
        <v>14</v>
      </c>
      <c r="H203" s="9" t="str">
        <f t="shared" si="15"/>
        <v>PlusPrice</v>
      </c>
      <c r="I203" s="9" t="str">
        <f t="shared" si="16"/>
        <v>1</v>
      </c>
      <c r="J203" s="9" t="s">
        <v>25</v>
      </c>
      <c r="K203" s="9" t="s">
        <v>33</v>
      </c>
      <c r="L203" s="9">
        <f t="shared" si="17"/>
        <v>9999</v>
      </c>
      <c r="M203" s="9" t="str">
        <f t="shared" si="18"/>
        <v>kg</v>
      </c>
      <c r="N203" s="9" t="s">
        <v>14</v>
      </c>
      <c r="O203" s="9" t="s">
        <v>27</v>
      </c>
      <c r="P203" s="30">
        <v>100</v>
      </c>
      <c r="Q203">
        <f t="shared" si="19"/>
        <v>100</v>
      </c>
    </row>
    <row r="204" spans="1:17">
      <c r="A204" s="9" t="s">
        <v>768</v>
      </c>
      <c r="B204" s="9" t="s">
        <v>5839</v>
      </c>
      <c r="C204" s="9" t="s">
        <v>455</v>
      </c>
      <c r="D204" s="9" t="s">
        <v>17</v>
      </c>
      <c r="E204" s="9" t="s">
        <v>117</v>
      </c>
      <c r="F204" s="9" t="s">
        <v>508</v>
      </c>
      <c r="G204" s="9" t="s">
        <v>14</v>
      </c>
      <c r="H204" s="9" t="str">
        <f t="shared" si="15"/>
        <v>StandardPrice</v>
      </c>
      <c r="I204" s="9" t="str">
        <f t="shared" si="16"/>
        <v/>
      </c>
      <c r="J204" s="9" t="s">
        <v>19</v>
      </c>
      <c r="K204" s="9" t="s">
        <v>20</v>
      </c>
      <c r="L204" s="9" t="str">
        <f t="shared" si="17"/>
        <v>10</v>
      </c>
      <c r="M204" s="9" t="str">
        <f t="shared" si="18"/>
        <v>kg</v>
      </c>
      <c r="N204" s="9" t="s">
        <v>14</v>
      </c>
      <c r="O204" s="9" t="s">
        <v>4266</v>
      </c>
      <c r="P204" s="30">
        <v>101</v>
      </c>
      <c r="Q204">
        <f t="shared" si="19"/>
        <v>101</v>
      </c>
    </row>
    <row r="205" spans="1:17">
      <c r="A205" s="9" t="s">
        <v>771</v>
      </c>
      <c r="B205" s="9" t="s">
        <v>5840</v>
      </c>
      <c r="C205" s="9" t="s">
        <v>455</v>
      </c>
      <c r="D205" s="9" t="s">
        <v>17</v>
      </c>
      <c r="E205" s="9" t="s">
        <v>117</v>
      </c>
      <c r="F205" s="9" t="s">
        <v>508</v>
      </c>
      <c r="G205" s="9" t="s">
        <v>14</v>
      </c>
      <c r="H205" s="9" t="str">
        <f t="shared" si="15"/>
        <v>PlusPrice</v>
      </c>
      <c r="I205" s="9" t="str">
        <f t="shared" si="16"/>
        <v>1</v>
      </c>
      <c r="J205" s="9" t="s">
        <v>25</v>
      </c>
      <c r="K205" s="9" t="s">
        <v>33</v>
      </c>
      <c r="L205" s="9">
        <f t="shared" si="17"/>
        <v>9999</v>
      </c>
      <c r="M205" s="9" t="str">
        <f t="shared" si="18"/>
        <v>kg</v>
      </c>
      <c r="N205" s="9" t="s">
        <v>14</v>
      </c>
      <c r="O205" s="9" t="s">
        <v>27</v>
      </c>
      <c r="P205" s="30">
        <v>101</v>
      </c>
      <c r="Q205">
        <f t="shared" si="19"/>
        <v>101</v>
      </c>
    </row>
    <row r="206" spans="1:17">
      <c r="A206" s="9" t="s">
        <v>774</v>
      </c>
      <c r="B206" s="9" t="s">
        <v>1448</v>
      </c>
      <c r="C206" s="9" t="s">
        <v>76</v>
      </c>
      <c r="D206" s="9" t="s">
        <v>17</v>
      </c>
      <c r="E206" s="9" t="s">
        <v>117</v>
      </c>
      <c r="F206" s="9" t="s">
        <v>511</v>
      </c>
      <c r="G206" s="9" t="s">
        <v>14</v>
      </c>
      <c r="H206" s="9" t="str">
        <f t="shared" si="15"/>
        <v>StandardPrice</v>
      </c>
      <c r="I206" s="9" t="str">
        <f t="shared" si="16"/>
        <v/>
      </c>
      <c r="J206" s="9" t="s">
        <v>19</v>
      </c>
      <c r="K206" s="9" t="s">
        <v>43</v>
      </c>
      <c r="L206" s="9" t="str">
        <f t="shared" si="17"/>
        <v>5</v>
      </c>
      <c r="M206" s="9" t="str">
        <f t="shared" si="18"/>
        <v>kg</v>
      </c>
      <c r="N206" s="9" t="s">
        <v>14</v>
      </c>
      <c r="O206" s="9" t="s">
        <v>4266</v>
      </c>
      <c r="P206" s="30">
        <v>102</v>
      </c>
      <c r="Q206">
        <f t="shared" si="19"/>
        <v>102</v>
      </c>
    </row>
    <row r="207" spans="1:17">
      <c r="A207" s="9" t="s">
        <v>778</v>
      </c>
      <c r="B207" s="9" t="s">
        <v>1450</v>
      </c>
      <c r="C207" s="9" t="s">
        <v>76</v>
      </c>
      <c r="D207" s="9" t="s">
        <v>17</v>
      </c>
      <c r="E207" s="9" t="s">
        <v>117</v>
      </c>
      <c r="F207" s="9" t="s">
        <v>511</v>
      </c>
      <c r="G207" s="9" t="s">
        <v>14</v>
      </c>
      <c r="H207" s="9" t="str">
        <f t="shared" si="15"/>
        <v>PlusPrice</v>
      </c>
      <c r="I207" s="9" t="str">
        <f t="shared" si="16"/>
        <v>1</v>
      </c>
      <c r="J207" s="9" t="s">
        <v>47</v>
      </c>
      <c r="K207" s="9" t="s">
        <v>33</v>
      </c>
      <c r="L207" s="9">
        <f t="shared" si="17"/>
        <v>9999</v>
      </c>
      <c r="M207" s="9" t="str">
        <f t="shared" si="18"/>
        <v>kg</v>
      </c>
      <c r="N207" s="9" t="s">
        <v>14</v>
      </c>
      <c r="O207" s="9" t="s">
        <v>593</v>
      </c>
      <c r="P207" s="30">
        <v>102</v>
      </c>
      <c r="Q207">
        <f t="shared" si="19"/>
        <v>102</v>
      </c>
    </row>
    <row r="208" spans="1:17">
      <c r="A208" s="9" t="s">
        <v>781</v>
      </c>
      <c r="B208" s="9" t="s">
        <v>5841</v>
      </c>
      <c r="C208" s="9" t="s">
        <v>499</v>
      </c>
      <c r="D208" s="9" t="s">
        <v>17</v>
      </c>
      <c r="E208" s="9" t="s">
        <v>117</v>
      </c>
      <c r="F208" s="9" t="s">
        <v>519</v>
      </c>
      <c r="G208" s="9" t="s">
        <v>14</v>
      </c>
      <c r="H208" s="9" t="str">
        <f t="shared" si="15"/>
        <v>StandardPrice</v>
      </c>
      <c r="I208" s="9" t="str">
        <f t="shared" si="16"/>
        <v/>
      </c>
      <c r="J208" s="9" t="s">
        <v>19</v>
      </c>
      <c r="K208" s="9" t="s">
        <v>20</v>
      </c>
      <c r="L208" s="9" t="str">
        <f t="shared" si="17"/>
        <v>10</v>
      </c>
      <c r="M208" s="9" t="str">
        <f t="shared" si="18"/>
        <v>kg</v>
      </c>
      <c r="N208" s="9" t="s">
        <v>14</v>
      </c>
      <c r="O208" s="9" t="s">
        <v>5842</v>
      </c>
      <c r="P208" s="30">
        <v>104</v>
      </c>
      <c r="Q208">
        <f t="shared" si="19"/>
        <v>104</v>
      </c>
    </row>
    <row r="209" spans="1:17">
      <c r="A209" s="9" t="s">
        <v>784</v>
      </c>
      <c r="B209" s="9" t="s">
        <v>5843</v>
      </c>
      <c r="C209" s="9" t="s">
        <v>499</v>
      </c>
      <c r="D209" s="9" t="s">
        <v>17</v>
      </c>
      <c r="E209" s="9" t="s">
        <v>117</v>
      </c>
      <c r="F209" s="9" t="s">
        <v>519</v>
      </c>
      <c r="G209" s="9" t="s">
        <v>14</v>
      </c>
      <c r="H209" s="9" t="str">
        <f t="shared" si="15"/>
        <v>PlusPrice</v>
      </c>
      <c r="I209" s="9" t="str">
        <f t="shared" si="16"/>
        <v>1</v>
      </c>
      <c r="J209" s="9" t="s">
        <v>25</v>
      </c>
      <c r="K209" s="9" t="s">
        <v>199</v>
      </c>
      <c r="L209" s="9" t="str">
        <f t="shared" si="17"/>
        <v>39</v>
      </c>
      <c r="M209" s="9" t="str">
        <f t="shared" si="18"/>
        <v>kg</v>
      </c>
      <c r="N209" s="9" t="s">
        <v>14</v>
      </c>
      <c r="O209" s="9" t="s">
        <v>593</v>
      </c>
      <c r="P209" s="30">
        <v>104</v>
      </c>
      <c r="Q209">
        <f t="shared" si="19"/>
        <v>104</v>
      </c>
    </row>
    <row r="210" spans="1:17">
      <c r="A210" s="9" t="s">
        <v>787</v>
      </c>
      <c r="B210" s="9" t="s">
        <v>5844</v>
      </c>
      <c r="C210" s="9" t="s">
        <v>499</v>
      </c>
      <c r="D210" s="9" t="s">
        <v>17</v>
      </c>
      <c r="E210" s="9" t="s">
        <v>117</v>
      </c>
      <c r="F210" s="9" t="s">
        <v>519</v>
      </c>
      <c r="G210" s="9" t="s">
        <v>14</v>
      </c>
      <c r="H210" s="9" t="str">
        <f t="shared" si="15"/>
        <v>PlusPrice</v>
      </c>
      <c r="I210" s="9" t="str">
        <f t="shared" si="16"/>
        <v>1</v>
      </c>
      <c r="J210" s="9" t="s">
        <v>205</v>
      </c>
      <c r="K210" s="9" t="s">
        <v>33</v>
      </c>
      <c r="L210" s="9">
        <f t="shared" si="17"/>
        <v>9999</v>
      </c>
      <c r="M210" s="9" t="str">
        <f t="shared" si="18"/>
        <v>kg</v>
      </c>
      <c r="N210" s="9" t="s">
        <v>14</v>
      </c>
      <c r="O210" s="9" t="s">
        <v>565</v>
      </c>
      <c r="P210" s="30">
        <v>104</v>
      </c>
      <c r="Q210">
        <f t="shared" si="19"/>
        <v>104</v>
      </c>
    </row>
    <row r="211" spans="1:17">
      <c r="A211" s="9" t="s">
        <v>791</v>
      </c>
      <c r="B211" s="9" t="s">
        <v>5845</v>
      </c>
      <c r="C211" s="9" t="s">
        <v>145</v>
      </c>
      <c r="D211" s="9" t="s">
        <v>17</v>
      </c>
      <c r="E211" s="9" t="s">
        <v>117</v>
      </c>
      <c r="F211" s="9" t="s">
        <v>522</v>
      </c>
      <c r="G211" s="9" t="s">
        <v>14</v>
      </c>
      <c r="H211" s="9" t="str">
        <f t="shared" si="15"/>
        <v>StandardPrice</v>
      </c>
      <c r="I211" s="9" t="str">
        <f t="shared" si="16"/>
        <v/>
      </c>
      <c r="J211" s="9" t="s">
        <v>19</v>
      </c>
      <c r="K211" s="9" t="s">
        <v>20</v>
      </c>
      <c r="L211" s="9" t="str">
        <f t="shared" si="17"/>
        <v>10</v>
      </c>
      <c r="M211" s="9" t="str">
        <f t="shared" si="18"/>
        <v>kg</v>
      </c>
      <c r="N211" s="9" t="s">
        <v>14</v>
      </c>
      <c r="O211" s="9" t="s">
        <v>5701</v>
      </c>
      <c r="P211" s="30">
        <v>105</v>
      </c>
      <c r="Q211">
        <f t="shared" si="19"/>
        <v>105</v>
      </c>
    </row>
    <row r="212" spans="1:17">
      <c r="A212" s="9" t="s">
        <v>794</v>
      </c>
      <c r="B212" s="9" t="s">
        <v>5846</v>
      </c>
      <c r="C212" s="9" t="s">
        <v>145</v>
      </c>
      <c r="D212" s="9" t="s">
        <v>17</v>
      </c>
      <c r="E212" s="9" t="s">
        <v>117</v>
      </c>
      <c r="F212" s="9" t="s">
        <v>522</v>
      </c>
      <c r="G212" s="9" t="s">
        <v>14</v>
      </c>
      <c r="H212" s="9" t="str">
        <f t="shared" si="15"/>
        <v>PlusPrice</v>
      </c>
      <c r="I212" s="9" t="str">
        <f t="shared" si="16"/>
        <v>1</v>
      </c>
      <c r="J212" s="9" t="s">
        <v>25</v>
      </c>
      <c r="K212" s="9" t="s">
        <v>96</v>
      </c>
      <c r="L212" s="9" t="str">
        <f t="shared" si="17"/>
        <v>50</v>
      </c>
      <c r="M212" s="9" t="str">
        <f t="shared" si="18"/>
        <v>kg</v>
      </c>
      <c r="N212" s="9" t="s">
        <v>14</v>
      </c>
      <c r="O212" s="9" t="s">
        <v>593</v>
      </c>
      <c r="P212" s="30">
        <v>105</v>
      </c>
      <c r="Q212">
        <f t="shared" si="19"/>
        <v>105</v>
      </c>
    </row>
    <row r="213" spans="1:17">
      <c r="A213" s="9" t="s">
        <v>797</v>
      </c>
      <c r="B213" s="9" t="s">
        <v>5847</v>
      </c>
      <c r="C213" s="9" t="s">
        <v>145</v>
      </c>
      <c r="D213" s="9" t="s">
        <v>17</v>
      </c>
      <c r="E213" s="9" t="s">
        <v>117</v>
      </c>
      <c r="F213" s="9" t="s">
        <v>522</v>
      </c>
      <c r="G213" s="9" t="s">
        <v>14</v>
      </c>
      <c r="H213" s="9" t="str">
        <f t="shared" si="15"/>
        <v>PlusPrice</v>
      </c>
      <c r="I213" s="9" t="str">
        <f t="shared" si="16"/>
        <v>1</v>
      </c>
      <c r="J213" s="9" t="s">
        <v>91</v>
      </c>
      <c r="K213" s="9" t="s">
        <v>33</v>
      </c>
      <c r="L213" s="9">
        <f t="shared" si="17"/>
        <v>9999</v>
      </c>
      <c r="M213" s="9" t="str">
        <f t="shared" si="18"/>
        <v>kg</v>
      </c>
      <c r="N213" s="9" t="s">
        <v>14</v>
      </c>
      <c r="O213" s="9" t="s">
        <v>5848</v>
      </c>
      <c r="P213" s="30">
        <v>105</v>
      </c>
      <c r="Q213">
        <f t="shared" si="19"/>
        <v>105</v>
      </c>
    </row>
    <row r="214" spans="1:17">
      <c r="A214" s="9" t="s">
        <v>801</v>
      </c>
      <c r="B214" s="9" t="s">
        <v>5849</v>
      </c>
      <c r="C214" s="9" t="s">
        <v>732</v>
      </c>
      <c r="D214" s="9" t="s">
        <v>17</v>
      </c>
      <c r="E214" s="9" t="s">
        <v>117</v>
      </c>
      <c r="F214" s="9" t="s">
        <v>529</v>
      </c>
      <c r="G214" s="9" t="s">
        <v>14</v>
      </c>
      <c r="H214" s="9" t="str">
        <f t="shared" si="15"/>
        <v>StandardPrice</v>
      </c>
      <c r="I214" s="9" t="str">
        <f t="shared" si="16"/>
        <v/>
      </c>
      <c r="J214" s="9" t="s">
        <v>19</v>
      </c>
      <c r="K214" s="9" t="s">
        <v>20</v>
      </c>
      <c r="L214" s="9" t="str">
        <f t="shared" si="17"/>
        <v>10</v>
      </c>
      <c r="M214" s="9" t="str">
        <f t="shared" si="18"/>
        <v>kg</v>
      </c>
      <c r="N214" s="9" t="s">
        <v>14</v>
      </c>
      <c r="O214" s="9" t="s">
        <v>4491</v>
      </c>
      <c r="P214" s="30">
        <v>107</v>
      </c>
      <c r="Q214">
        <f t="shared" si="19"/>
        <v>107</v>
      </c>
    </row>
    <row r="215" spans="1:17">
      <c r="A215" s="9" t="s">
        <v>804</v>
      </c>
      <c r="B215" s="9" t="s">
        <v>5850</v>
      </c>
      <c r="C215" s="9" t="s">
        <v>732</v>
      </c>
      <c r="D215" s="9" t="s">
        <v>17</v>
      </c>
      <c r="E215" s="9" t="s">
        <v>117</v>
      </c>
      <c r="F215" s="9" t="s">
        <v>529</v>
      </c>
      <c r="G215" s="9" t="s">
        <v>14</v>
      </c>
      <c r="H215" s="9" t="str">
        <f t="shared" si="15"/>
        <v>PlusPrice</v>
      </c>
      <c r="I215" s="9" t="str">
        <f t="shared" si="16"/>
        <v>1</v>
      </c>
      <c r="J215" s="9" t="s">
        <v>25</v>
      </c>
      <c r="K215" s="9" t="s">
        <v>33</v>
      </c>
      <c r="L215" s="9">
        <f t="shared" si="17"/>
        <v>9999</v>
      </c>
      <c r="M215" s="9" t="str">
        <f t="shared" si="18"/>
        <v>kg</v>
      </c>
      <c r="N215" s="9" t="s">
        <v>14</v>
      </c>
      <c r="O215" s="9" t="s">
        <v>27</v>
      </c>
      <c r="P215" s="30">
        <v>107</v>
      </c>
      <c r="Q215">
        <f t="shared" si="19"/>
        <v>107</v>
      </c>
    </row>
    <row r="216" spans="1:17">
      <c r="A216" s="9" t="s">
        <v>807</v>
      </c>
      <c r="B216" s="9" t="s">
        <v>5851</v>
      </c>
      <c r="C216" s="9" t="s">
        <v>735</v>
      </c>
      <c r="D216" s="9" t="s">
        <v>17</v>
      </c>
      <c r="E216" s="9" t="s">
        <v>117</v>
      </c>
      <c r="F216" s="9" t="s">
        <v>533</v>
      </c>
      <c r="G216" s="9" t="s">
        <v>19</v>
      </c>
      <c r="H216" s="9" t="str">
        <f t="shared" si="15"/>
        <v>PlusPrice</v>
      </c>
      <c r="I216" s="9" t="str">
        <f t="shared" si="16"/>
        <v>1</v>
      </c>
      <c r="J216" s="9" t="s">
        <v>14</v>
      </c>
      <c r="K216" s="9" t="s">
        <v>33</v>
      </c>
      <c r="L216" s="9">
        <f t="shared" si="17"/>
        <v>9999</v>
      </c>
      <c r="M216" s="9" t="str">
        <f t="shared" si="18"/>
        <v>Items</v>
      </c>
      <c r="N216" s="9" t="s">
        <v>19</v>
      </c>
      <c r="O216" s="9" t="s">
        <v>21</v>
      </c>
      <c r="P216" s="30">
        <v>108</v>
      </c>
      <c r="Q216">
        <f t="shared" si="19"/>
        <v>108</v>
      </c>
    </row>
    <row r="217" spans="1:17">
      <c r="A217" s="9" t="s">
        <v>810</v>
      </c>
      <c r="B217" s="9" t="s">
        <v>5852</v>
      </c>
      <c r="C217" s="9" t="s">
        <v>738</v>
      </c>
      <c r="D217" s="9" t="s">
        <v>17</v>
      </c>
      <c r="E217" s="9" t="s">
        <v>117</v>
      </c>
      <c r="F217" s="9" t="s">
        <v>536</v>
      </c>
      <c r="G217" s="9" t="s">
        <v>14</v>
      </c>
      <c r="H217" s="9" t="str">
        <f t="shared" si="15"/>
        <v>StandardPrice</v>
      </c>
      <c r="I217" s="9" t="str">
        <f t="shared" si="16"/>
        <v/>
      </c>
      <c r="J217" s="9" t="s">
        <v>19</v>
      </c>
      <c r="K217" s="9" t="s">
        <v>20</v>
      </c>
      <c r="L217" s="9" t="str">
        <f t="shared" si="17"/>
        <v>10</v>
      </c>
      <c r="M217" s="9" t="str">
        <f t="shared" si="18"/>
        <v>kg</v>
      </c>
      <c r="N217" s="9" t="s">
        <v>14</v>
      </c>
      <c r="O217" s="9" t="s">
        <v>4491</v>
      </c>
      <c r="P217" s="30">
        <v>109</v>
      </c>
      <c r="Q217">
        <f t="shared" si="19"/>
        <v>109</v>
      </c>
    </row>
    <row r="218" spans="1:17">
      <c r="A218" s="9" t="s">
        <v>813</v>
      </c>
      <c r="B218" s="9" t="s">
        <v>5853</v>
      </c>
      <c r="C218" s="9" t="s">
        <v>738</v>
      </c>
      <c r="D218" s="9" t="s">
        <v>17</v>
      </c>
      <c r="E218" s="9" t="s">
        <v>117</v>
      </c>
      <c r="F218" s="9" t="s">
        <v>536</v>
      </c>
      <c r="G218" s="9" t="s">
        <v>14</v>
      </c>
      <c r="H218" s="9" t="str">
        <f t="shared" si="15"/>
        <v>PlusPrice</v>
      </c>
      <c r="I218" s="9" t="str">
        <f t="shared" si="16"/>
        <v>1</v>
      </c>
      <c r="J218" s="9" t="s">
        <v>25</v>
      </c>
      <c r="K218" s="9" t="s">
        <v>33</v>
      </c>
      <c r="L218" s="9">
        <f t="shared" si="17"/>
        <v>9999</v>
      </c>
      <c r="M218" s="9" t="str">
        <f t="shared" si="18"/>
        <v>kg</v>
      </c>
      <c r="N218" s="9" t="s">
        <v>14</v>
      </c>
      <c r="O218" s="9" t="s">
        <v>565</v>
      </c>
      <c r="P218" s="30">
        <v>109</v>
      </c>
      <c r="Q218">
        <f t="shared" si="19"/>
        <v>109</v>
      </c>
    </row>
    <row r="219" spans="1:17">
      <c r="A219" s="9" t="s">
        <v>816</v>
      </c>
      <c r="B219" s="9" t="s">
        <v>5854</v>
      </c>
      <c r="C219" s="9" t="s">
        <v>741</v>
      </c>
      <c r="D219" s="9" t="s">
        <v>17</v>
      </c>
      <c r="E219" s="9" t="s">
        <v>117</v>
      </c>
      <c r="F219" s="9" t="s">
        <v>540</v>
      </c>
      <c r="G219" s="9" t="s">
        <v>14</v>
      </c>
      <c r="H219" s="9" t="str">
        <f t="shared" si="15"/>
        <v>StandardPrice</v>
      </c>
      <c r="I219" s="9" t="str">
        <f t="shared" si="16"/>
        <v/>
      </c>
      <c r="J219" s="9" t="s">
        <v>19</v>
      </c>
      <c r="K219" s="9" t="s">
        <v>20</v>
      </c>
      <c r="L219" s="9" t="str">
        <f t="shared" si="17"/>
        <v>10</v>
      </c>
      <c r="M219" s="9" t="str">
        <f t="shared" si="18"/>
        <v>kg</v>
      </c>
      <c r="N219" s="9" t="s">
        <v>14</v>
      </c>
      <c r="O219" s="9" t="s">
        <v>4491</v>
      </c>
      <c r="P219" s="30">
        <v>110</v>
      </c>
      <c r="Q219">
        <f t="shared" si="19"/>
        <v>110</v>
      </c>
    </row>
    <row r="220" spans="1:17">
      <c r="A220" s="9" t="s">
        <v>819</v>
      </c>
      <c r="B220" s="9" t="s">
        <v>5855</v>
      </c>
      <c r="C220" s="9" t="s">
        <v>741</v>
      </c>
      <c r="D220" s="9" t="s">
        <v>17</v>
      </c>
      <c r="E220" s="9" t="s">
        <v>117</v>
      </c>
      <c r="F220" s="9" t="s">
        <v>540</v>
      </c>
      <c r="G220" s="9" t="s">
        <v>14</v>
      </c>
      <c r="H220" s="9" t="str">
        <f t="shared" si="15"/>
        <v>PlusPrice</v>
      </c>
      <c r="I220" s="9" t="str">
        <f t="shared" si="16"/>
        <v>1</v>
      </c>
      <c r="J220" s="9" t="s">
        <v>25</v>
      </c>
      <c r="K220" s="9" t="s">
        <v>33</v>
      </c>
      <c r="L220" s="9">
        <f t="shared" si="17"/>
        <v>9999</v>
      </c>
      <c r="M220" s="9" t="str">
        <f t="shared" si="18"/>
        <v>kg</v>
      </c>
      <c r="N220" s="9" t="s">
        <v>14</v>
      </c>
      <c r="O220" s="9" t="s">
        <v>565</v>
      </c>
      <c r="P220" s="30">
        <v>110</v>
      </c>
      <c r="Q220">
        <f t="shared" si="19"/>
        <v>110</v>
      </c>
    </row>
    <row r="221" spans="1:17">
      <c r="A221" s="9" t="s">
        <v>823</v>
      </c>
      <c r="B221" s="9" t="s">
        <v>5856</v>
      </c>
      <c r="C221" s="9" t="s">
        <v>728</v>
      </c>
      <c r="D221" s="9" t="s">
        <v>17</v>
      </c>
      <c r="E221" s="9" t="s">
        <v>117</v>
      </c>
      <c r="F221" s="9" t="s">
        <v>543</v>
      </c>
      <c r="G221" s="9" t="s">
        <v>19</v>
      </c>
      <c r="H221" s="9" t="str">
        <f t="shared" si="15"/>
        <v>PlusPrice</v>
      </c>
      <c r="I221" s="9" t="str">
        <f t="shared" si="16"/>
        <v>1</v>
      </c>
      <c r="J221" s="9" t="s">
        <v>14</v>
      </c>
      <c r="K221" s="9" t="s">
        <v>33</v>
      </c>
      <c r="L221" s="9">
        <f t="shared" si="17"/>
        <v>9999</v>
      </c>
      <c r="M221" s="9" t="str">
        <f t="shared" si="18"/>
        <v>Items</v>
      </c>
      <c r="N221" s="9" t="s">
        <v>19</v>
      </c>
      <c r="O221" s="9" t="s">
        <v>50</v>
      </c>
      <c r="P221" s="30">
        <v>111</v>
      </c>
      <c r="Q221">
        <f t="shared" si="19"/>
        <v>111</v>
      </c>
    </row>
    <row r="222" spans="1:17">
      <c r="A222" s="9" t="s">
        <v>827</v>
      </c>
      <c r="B222" s="9" t="s">
        <v>5857</v>
      </c>
      <c r="C222" s="9" t="s">
        <v>339</v>
      </c>
      <c r="D222" s="9" t="s">
        <v>17</v>
      </c>
      <c r="E222" s="9" t="s">
        <v>117</v>
      </c>
      <c r="F222" s="9" t="s">
        <v>546</v>
      </c>
      <c r="G222" s="9" t="s">
        <v>14</v>
      </c>
      <c r="H222" s="9" t="str">
        <f t="shared" si="15"/>
        <v>StandardPrice</v>
      </c>
      <c r="I222" s="9" t="str">
        <f t="shared" si="16"/>
        <v/>
      </c>
      <c r="J222" s="9" t="s">
        <v>19</v>
      </c>
      <c r="K222" s="9" t="s">
        <v>20</v>
      </c>
      <c r="L222" s="9" t="str">
        <f t="shared" si="17"/>
        <v>10</v>
      </c>
      <c r="M222" s="9" t="str">
        <f t="shared" si="18"/>
        <v>kg</v>
      </c>
      <c r="N222" s="9" t="s">
        <v>14</v>
      </c>
      <c r="O222" s="9" t="s">
        <v>4442</v>
      </c>
      <c r="P222" s="30">
        <v>112</v>
      </c>
      <c r="Q222">
        <f t="shared" si="19"/>
        <v>112</v>
      </c>
    </row>
    <row r="223" spans="1:17">
      <c r="A223" s="9" t="s">
        <v>830</v>
      </c>
      <c r="B223" s="9" t="s">
        <v>5858</v>
      </c>
      <c r="C223" s="9" t="s">
        <v>339</v>
      </c>
      <c r="D223" s="9" t="s">
        <v>17</v>
      </c>
      <c r="E223" s="9" t="s">
        <v>117</v>
      </c>
      <c r="F223" s="9" t="s">
        <v>546</v>
      </c>
      <c r="G223" s="9" t="s">
        <v>14</v>
      </c>
      <c r="H223" s="9" t="str">
        <f t="shared" si="15"/>
        <v>PlusPrice</v>
      </c>
      <c r="I223" s="9" t="str">
        <f t="shared" si="16"/>
        <v>1</v>
      </c>
      <c r="J223" s="9" t="s">
        <v>25</v>
      </c>
      <c r="K223" s="9" t="s">
        <v>33</v>
      </c>
      <c r="L223" s="9">
        <f t="shared" si="17"/>
        <v>9999</v>
      </c>
      <c r="M223" s="9" t="str">
        <f t="shared" si="18"/>
        <v>kg</v>
      </c>
      <c r="N223" s="9" t="s">
        <v>14</v>
      </c>
      <c r="O223" s="9" t="s">
        <v>593</v>
      </c>
      <c r="P223" s="30">
        <v>112</v>
      </c>
      <c r="Q223">
        <f t="shared" si="19"/>
        <v>112</v>
      </c>
    </row>
    <row r="224" spans="1:17">
      <c r="A224" s="9" t="s">
        <v>833</v>
      </c>
      <c r="B224" s="9" t="s">
        <v>5859</v>
      </c>
      <c r="C224" s="9" t="s">
        <v>744</v>
      </c>
      <c r="D224" s="9" t="s">
        <v>17</v>
      </c>
      <c r="E224" s="9" t="s">
        <v>117</v>
      </c>
      <c r="F224" s="9" t="s">
        <v>549</v>
      </c>
      <c r="G224" s="9" t="s">
        <v>19</v>
      </c>
      <c r="H224" s="9" t="str">
        <f t="shared" si="15"/>
        <v>PlusPrice</v>
      </c>
      <c r="I224" s="9" t="str">
        <f t="shared" si="16"/>
        <v>1</v>
      </c>
      <c r="J224" s="9" t="s">
        <v>14</v>
      </c>
      <c r="K224" s="9" t="s">
        <v>33</v>
      </c>
      <c r="L224" s="9">
        <f t="shared" si="17"/>
        <v>9999</v>
      </c>
      <c r="M224" s="9" t="str">
        <f t="shared" si="18"/>
        <v>Items</v>
      </c>
      <c r="N224" s="9" t="s">
        <v>19</v>
      </c>
      <c r="O224" s="9" t="s">
        <v>4249</v>
      </c>
      <c r="P224" s="30">
        <v>113</v>
      </c>
      <c r="Q224">
        <f t="shared" si="19"/>
        <v>113</v>
      </c>
    </row>
    <row r="225" spans="1:17">
      <c r="A225" s="9" t="s">
        <v>836</v>
      </c>
      <c r="B225" s="9" t="s">
        <v>5860</v>
      </c>
      <c r="C225" s="9" t="s">
        <v>343</v>
      </c>
      <c r="D225" s="9" t="s">
        <v>17</v>
      </c>
      <c r="E225" s="9" t="s">
        <v>117</v>
      </c>
      <c r="F225" s="9" t="s">
        <v>552</v>
      </c>
      <c r="G225" s="9" t="s">
        <v>14</v>
      </c>
      <c r="H225" s="9" t="str">
        <f t="shared" si="15"/>
        <v>StandardPrice</v>
      </c>
      <c r="I225" s="9" t="str">
        <f t="shared" si="16"/>
        <v/>
      </c>
      <c r="J225" s="9" t="s">
        <v>19</v>
      </c>
      <c r="K225" s="9" t="s">
        <v>43</v>
      </c>
      <c r="L225" s="9" t="str">
        <f t="shared" si="17"/>
        <v>5</v>
      </c>
      <c r="M225" s="9" t="str">
        <f t="shared" si="18"/>
        <v>kg</v>
      </c>
      <c r="N225" s="9" t="s">
        <v>14</v>
      </c>
      <c r="O225" s="9" t="s">
        <v>4694</v>
      </c>
      <c r="P225" s="30">
        <v>114</v>
      </c>
      <c r="Q225">
        <f t="shared" si="19"/>
        <v>114</v>
      </c>
    </row>
    <row r="226" spans="1:17">
      <c r="A226" s="9" t="s">
        <v>839</v>
      </c>
      <c r="B226" s="9" t="s">
        <v>5861</v>
      </c>
      <c r="C226" s="9" t="s">
        <v>343</v>
      </c>
      <c r="D226" s="9" t="s">
        <v>17</v>
      </c>
      <c r="E226" s="9" t="s">
        <v>117</v>
      </c>
      <c r="F226" s="9" t="s">
        <v>552</v>
      </c>
      <c r="G226" s="9" t="s">
        <v>14</v>
      </c>
      <c r="H226" s="9" t="str">
        <f t="shared" si="15"/>
        <v>PlusPrice</v>
      </c>
      <c r="I226" s="9" t="str">
        <f t="shared" si="16"/>
        <v>1</v>
      </c>
      <c r="J226" s="9" t="s">
        <v>47</v>
      </c>
      <c r="K226" s="9" t="s">
        <v>33</v>
      </c>
      <c r="L226" s="9">
        <f t="shared" si="17"/>
        <v>9999</v>
      </c>
      <c r="M226" s="9" t="str">
        <f t="shared" si="18"/>
        <v>kg</v>
      </c>
      <c r="N226" s="9" t="s">
        <v>14</v>
      </c>
      <c r="O226" s="9" t="s">
        <v>4575</v>
      </c>
      <c r="P226" s="30">
        <v>114</v>
      </c>
      <c r="Q226">
        <f t="shared" si="19"/>
        <v>114</v>
      </c>
    </row>
    <row r="227" spans="1:17">
      <c r="A227" s="9" t="s">
        <v>842</v>
      </c>
      <c r="B227" s="9" t="s">
        <v>5862</v>
      </c>
      <c r="C227" s="9" t="s">
        <v>314</v>
      </c>
      <c r="D227" s="9" t="s">
        <v>17</v>
      </c>
      <c r="E227" s="9" t="s">
        <v>117</v>
      </c>
      <c r="F227" s="9" t="s">
        <v>555</v>
      </c>
      <c r="G227" s="9" t="s">
        <v>19</v>
      </c>
      <c r="H227" s="9" t="str">
        <f t="shared" si="15"/>
        <v>StandardPrice</v>
      </c>
      <c r="I227" s="9" t="str">
        <f t="shared" si="16"/>
        <v/>
      </c>
      <c r="J227" s="9" t="s">
        <v>19</v>
      </c>
      <c r="K227" s="9" t="s">
        <v>14</v>
      </c>
      <c r="L227" s="9" t="str">
        <f t="shared" si="17"/>
        <v>1</v>
      </c>
      <c r="M227" s="9" t="str">
        <f t="shared" si="18"/>
        <v>Items</v>
      </c>
      <c r="N227" s="9" t="s">
        <v>19</v>
      </c>
      <c r="O227" s="9" t="s">
        <v>4599</v>
      </c>
      <c r="P227" s="30">
        <v>115</v>
      </c>
      <c r="Q227">
        <f t="shared" si="19"/>
        <v>115</v>
      </c>
    </row>
    <row r="228" spans="1:17">
      <c r="A228" s="9" t="s">
        <v>845</v>
      </c>
      <c r="B228" s="9" t="s">
        <v>5863</v>
      </c>
      <c r="C228" s="9" t="s">
        <v>85</v>
      </c>
      <c r="D228" s="9" t="s">
        <v>17</v>
      </c>
      <c r="E228" s="9" t="s">
        <v>117</v>
      </c>
      <c r="F228" s="9" t="s">
        <v>558</v>
      </c>
      <c r="G228" s="9" t="s">
        <v>19</v>
      </c>
      <c r="H228" s="9" t="str">
        <f t="shared" si="15"/>
        <v>StandardPrice</v>
      </c>
      <c r="I228" s="9" t="str">
        <f t="shared" si="16"/>
        <v/>
      </c>
      <c r="J228" s="9" t="s">
        <v>19</v>
      </c>
      <c r="K228" s="9" t="s">
        <v>14</v>
      </c>
      <c r="L228" s="9" t="str">
        <f t="shared" si="17"/>
        <v>1</v>
      </c>
      <c r="M228" s="9" t="str">
        <f t="shared" si="18"/>
        <v>Items</v>
      </c>
      <c r="N228" s="9" t="s">
        <v>19</v>
      </c>
      <c r="O228" s="9" t="s">
        <v>1728</v>
      </c>
      <c r="P228" s="30">
        <v>116</v>
      </c>
      <c r="Q228">
        <f t="shared" si="19"/>
        <v>116</v>
      </c>
    </row>
    <row r="229" spans="1:17">
      <c r="A229" s="9" t="s">
        <v>848</v>
      </c>
      <c r="B229" s="9" t="s">
        <v>5864</v>
      </c>
      <c r="C229" s="9" t="s">
        <v>747</v>
      </c>
      <c r="D229" s="9" t="s">
        <v>17</v>
      </c>
      <c r="E229" s="9" t="s">
        <v>117</v>
      </c>
      <c r="F229" s="9" t="s">
        <v>1045</v>
      </c>
      <c r="G229" s="9" t="s">
        <v>14</v>
      </c>
      <c r="H229" s="9" t="str">
        <f t="shared" si="15"/>
        <v>StandardPrice</v>
      </c>
      <c r="I229" s="9" t="str">
        <f t="shared" si="16"/>
        <v/>
      </c>
      <c r="J229" s="9" t="s">
        <v>19</v>
      </c>
      <c r="K229" s="9" t="s">
        <v>20</v>
      </c>
      <c r="L229" s="9" t="str">
        <f t="shared" si="17"/>
        <v>10</v>
      </c>
      <c r="M229" s="9" t="str">
        <f t="shared" si="18"/>
        <v>kg</v>
      </c>
      <c r="N229" s="9" t="s">
        <v>14</v>
      </c>
      <c r="O229" s="9" t="s">
        <v>4266</v>
      </c>
      <c r="P229" s="30">
        <v>117</v>
      </c>
      <c r="Q229">
        <f t="shared" si="19"/>
        <v>117</v>
      </c>
    </row>
    <row r="230" spans="1:17">
      <c r="A230" s="9" t="s">
        <v>851</v>
      </c>
      <c r="B230" s="9" t="s">
        <v>5865</v>
      </c>
      <c r="C230" s="9" t="s">
        <v>747</v>
      </c>
      <c r="D230" s="9" t="s">
        <v>17</v>
      </c>
      <c r="E230" s="9" t="s">
        <v>117</v>
      </c>
      <c r="F230" s="9" t="s">
        <v>1045</v>
      </c>
      <c r="G230" s="9" t="s">
        <v>14</v>
      </c>
      <c r="H230" s="9" t="str">
        <f t="shared" si="15"/>
        <v>PlusPrice</v>
      </c>
      <c r="I230" s="9" t="str">
        <f t="shared" si="16"/>
        <v>1</v>
      </c>
      <c r="J230" s="9" t="s">
        <v>25</v>
      </c>
      <c r="K230" s="9" t="s">
        <v>65</v>
      </c>
      <c r="L230" s="9" t="str">
        <f t="shared" si="17"/>
        <v>60</v>
      </c>
      <c r="M230" s="9" t="str">
        <f t="shared" si="18"/>
        <v>kg</v>
      </c>
      <c r="N230" s="9" t="s">
        <v>14</v>
      </c>
      <c r="O230" s="9" t="s">
        <v>27</v>
      </c>
      <c r="P230" s="30">
        <v>117</v>
      </c>
      <c r="Q230">
        <f t="shared" si="19"/>
        <v>117</v>
      </c>
    </row>
    <row r="231" spans="1:17">
      <c r="A231" s="9" t="s">
        <v>854</v>
      </c>
      <c r="B231" s="9" t="s">
        <v>5866</v>
      </c>
      <c r="C231" s="9" t="s">
        <v>747</v>
      </c>
      <c r="D231" s="9" t="s">
        <v>17</v>
      </c>
      <c r="E231" s="9" t="s">
        <v>117</v>
      </c>
      <c r="F231" s="9" t="s">
        <v>1045</v>
      </c>
      <c r="G231" s="9" t="s">
        <v>14</v>
      </c>
      <c r="H231" s="9" t="str">
        <f t="shared" si="15"/>
        <v>PlusPrice</v>
      </c>
      <c r="I231" s="9" t="str">
        <f t="shared" si="16"/>
        <v>1</v>
      </c>
      <c r="J231" s="9" t="s">
        <v>60</v>
      </c>
      <c r="K231" s="9" t="s">
        <v>33</v>
      </c>
      <c r="L231" s="9">
        <f t="shared" si="17"/>
        <v>9999</v>
      </c>
      <c r="M231" s="9" t="str">
        <f t="shared" si="18"/>
        <v>kg</v>
      </c>
      <c r="N231" s="9" t="s">
        <v>14</v>
      </c>
      <c r="O231" s="9" t="s">
        <v>233</v>
      </c>
      <c r="P231" s="30">
        <v>117</v>
      </c>
      <c r="Q231">
        <f t="shared" si="19"/>
        <v>117</v>
      </c>
    </row>
    <row r="232" spans="1:17">
      <c r="A232" s="9" t="s">
        <v>857</v>
      </c>
      <c r="B232" s="9" t="s">
        <v>5867</v>
      </c>
      <c r="C232" s="9" t="s">
        <v>1011</v>
      </c>
      <c r="D232" s="9" t="s">
        <v>17</v>
      </c>
      <c r="E232" s="9" t="s">
        <v>117</v>
      </c>
      <c r="F232" s="9" t="s">
        <v>1054</v>
      </c>
      <c r="G232" s="9" t="s">
        <v>14</v>
      </c>
      <c r="H232" s="9" t="str">
        <f t="shared" si="15"/>
        <v>StandardPrice</v>
      </c>
      <c r="I232" s="9" t="str">
        <f t="shared" si="16"/>
        <v/>
      </c>
      <c r="J232" s="9" t="s">
        <v>19</v>
      </c>
      <c r="K232" s="9" t="s">
        <v>20</v>
      </c>
      <c r="L232" s="9" t="str">
        <f t="shared" si="17"/>
        <v>10</v>
      </c>
      <c r="M232" s="9" t="str">
        <f t="shared" si="18"/>
        <v>kg</v>
      </c>
      <c r="N232" s="9" t="s">
        <v>14</v>
      </c>
      <c r="O232" s="9" t="s">
        <v>196</v>
      </c>
      <c r="P232" s="30">
        <v>118</v>
      </c>
      <c r="Q232">
        <f t="shared" si="19"/>
        <v>118</v>
      </c>
    </row>
    <row r="233" spans="1:17">
      <c r="A233" s="9" t="s">
        <v>860</v>
      </c>
      <c r="B233" s="9" t="s">
        <v>5868</v>
      </c>
      <c r="C233" s="9" t="s">
        <v>1011</v>
      </c>
      <c r="D233" s="9" t="s">
        <v>17</v>
      </c>
      <c r="E233" s="9" t="s">
        <v>117</v>
      </c>
      <c r="F233" s="9" t="s">
        <v>1054</v>
      </c>
      <c r="G233" s="9" t="s">
        <v>14</v>
      </c>
      <c r="H233" s="9" t="str">
        <f t="shared" si="15"/>
        <v>PlusPrice</v>
      </c>
      <c r="I233" s="9" t="str">
        <f t="shared" si="16"/>
        <v>1</v>
      </c>
      <c r="J233" s="9" t="s">
        <v>25</v>
      </c>
      <c r="K233" s="9" t="s">
        <v>33</v>
      </c>
      <c r="L233" s="9">
        <f t="shared" si="17"/>
        <v>9999</v>
      </c>
      <c r="M233" s="9" t="str">
        <f t="shared" si="18"/>
        <v>kg</v>
      </c>
      <c r="N233" s="9" t="s">
        <v>14</v>
      </c>
      <c r="O233" s="9" t="s">
        <v>593</v>
      </c>
      <c r="P233" s="30">
        <v>118</v>
      </c>
      <c r="Q233">
        <f t="shared" si="19"/>
        <v>118</v>
      </c>
    </row>
    <row r="234" spans="1:17">
      <c r="A234" s="9" t="s">
        <v>863</v>
      </c>
      <c r="B234" s="9" t="s">
        <v>5869</v>
      </c>
      <c r="C234" s="9" t="s">
        <v>750</v>
      </c>
      <c r="D234" s="9" t="s">
        <v>17</v>
      </c>
      <c r="E234" s="9" t="s">
        <v>117</v>
      </c>
      <c r="F234" s="9" t="s">
        <v>569</v>
      </c>
      <c r="G234" s="9" t="s">
        <v>14</v>
      </c>
      <c r="H234" s="9" t="str">
        <f t="shared" si="15"/>
        <v>StandardPrice</v>
      </c>
      <c r="I234" s="9" t="str">
        <f t="shared" si="16"/>
        <v/>
      </c>
      <c r="J234" s="9" t="s">
        <v>19</v>
      </c>
      <c r="K234" s="9" t="s">
        <v>47</v>
      </c>
      <c r="L234" s="9" t="str">
        <f t="shared" si="17"/>
        <v>6</v>
      </c>
      <c r="M234" s="9" t="str">
        <f t="shared" si="18"/>
        <v>kg</v>
      </c>
      <c r="N234" s="9" t="s">
        <v>14</v>
      </c>
      <c r="O234" s="9" t="s">
        <v>5870</v>
      </c>
      <c r="P234" s="30">
        <v>119</v>
      </c>
      <c r="Q234">
        <f t="shared" si="19"/>
        <v>119</v>
      </c>
    </row>
    <row r="235" spans="1:17">
      <c r="A235" s="9" t="s">
        <v>866</v>
      </c>
      <c r="B235" s="9" t="s">
        <v>5871</v>
      </c>
      <c r="C235" s="9" t="s">
        <v>750</v>
      </c>
      <c r="D235" s="9" t="s">
        <v>17</v>
      </c>
      <c r="E235" s="9" t="s">
        <v>117</v>
      </c>
      <c r="F235" s="9" t="s">
        <v>569</v>
      </c>
      <c r="G235" s="9" t="s">
        <v>14</v>
      </c>
      <c r="H235" s="9" t="str">
        <f t="shared" si="15"/>
        <v>PlusPrice</v>
      </c>
      <c r="I235" s="9" t="str">
        <f t="shared" si="16"/>
        <v>1</v>
      </c>
      <c r="J235" s="9" t="s">
        <v>53</v>
      </c>
      <c r="K235" s="9" t="s">
        <v>33</v>
      </c>
      <c r="L235" s="9">
        <f t="shared" si="17"/>
        <v>9999</v>
      </c>
      <c r="M235" s="9" t="str">
        <f t="shared" si="18"/>
        <v>kg</v>
      </c>
      <c r="N235" s="9" t="s">
        <v>14</v>
      </c>
      <c r="O235" s="9" t="s">
        <v>532</v>
      </c>
      <c r="P235" s="30">
        <v>119</v>
      </c>
      <c r="Q235">
        <f t="shared" si="19"/>
        <v>119</v>
      </c>
    </row>
    <row r="236" spans="1:17">
      <c r="A236" s="9" t="s">
        <v>870</v>
      </c>
      <c r="B236" s="9" t="s">
        <v>5872</v>
      </c>
      <c r="C236" s="9" t="s">
        <v>14</v>
      </c>
      <c r="D236" s="9" t="s">
        <v>17</v>
      </c>
      <c r="E236" s="9" t="s">
        <v>117</v>
      </c>
      <c r="F236" s="9" t="s">
        <v>573</v>
      </c>
      <c r="G236" s="9" t="s">
        <v>14</v>
      </c>
      <c r="H236" s="9" t="str">
        <f t="shared" si="15"/>
        <v>StandardPrice</v>
      </c>
      <c r="I236" s="9" t="str">
        <f t="shared" si="16"/>
        <v/>
      </c>
      <c r="J236" s="9" t="s">
        <v>19</v>
      </c>
      <c r="K236" s="9" t="s">
        <v>14</v>
      </c>
      <c r="L236" s="9" t="str">
        <f t="shared" si="17"/>
        <v>1</v>
      </c>
      <c r="M236" s="9" t="str">
        <f t="shared" si="18"/>
        <v>Items</v>
      </c>
      <c r="N236" s="9" t="s">
        <v>19</v>
      </c>
      <c r="O236" s="9" t="s">
        <v>4532</v>
      </c>
      <c r="P236" s="30">
        <v>120</v>
      </c>
      <c r="Q236">
        <f t="shared" si="19"/>
        <v>120</v>
      </c>
    </row>
    <row r="237" spans="1:17">
      <c r="A237" s="9" t="s">
        <v>873</v>
      </c>
      <c r="B237" s="9" t="s">
        <v>5873</v>
      </c>
      <c r="C237" s="9" t="s">
        <v>14</v>
      </c>
      <c r="D237" s="9" t="s">
        <v>17</v>
      </c>
      <c r="E237" s="9" t="s">
        <v>117</v>
      </c>
      <c r="F237" s="9" t="s">
        <v>573</v>
      </c>
      <c r="G237" s="9" t="s">
        <v>14</v>
      </c>
      <c r="H237" s="9" t="str">
        <f t="shared" si="15"/>
        <v>PlusPrice</v>
      </c>
      <c r="I237" s="9" t="str">
        <f t="shared" si="16"/>
        <v>1</v>
      </c>
      <c r="J237" s="9" t="s">
        <v>17</v>
      </c>
      <c r="K237" s="9" t="s">
        <v>33</v>
      </c>
      <c r="L237" s="9">
        <f t="shared" si="17"/>
        <v>9999</v>
      </c>
      <c r="M237" s="9" t="str">
        <f t="shared" si="18"/>
        <v>Items</v>
      </c>
      <c r="N237" s="9" t="s">
        <v>19</v>
      </c>
      <c r="O237" s="9" t="s">
        <v>40</v>
      </c>
      <c r="P237" s="30">
        <v>120</v>
      </c>
      <c r="Q237">
        <f t="shared" si="19"/>
        <v>120</v>
      </c>
    </row>
    <row r="238" spans="1:17">
      <c r="A238" s="9" t="s">
        <v>876</v>
      </c>
      <c r="B238" s="9" t="s">
        <v>5874</v>
      </c>
      <c r="C238" s="9" t="s">
        <v>270</v>
      </c>
      <c r="D238" s="9" t="s">
        <v>17</v>
      </c>
      <c r="E238" s="9" t="s">
        <v>117</v>
      </c>
      <c r="F238" s="9" t="s">
        <v>576</v>
      </c>
      <c r="G238" s="9" t="s">
        <v>14</v>
      </c>
      <c r="H238" s="9" t="str">
        <f t="shared" si="15"/>
        <v>StandardPrice</v>
      </c>
      <c r="I238" s="9" t="str">
        <f t="shared" si="16"/>
        <v/>
      </c>
      <c r="J238" s="9" t="s">
        <v>19</v>
      </c>
      <c r="K238" s="9" t="s">
        <v>20</v>
      </c>
      <c r="L238" s="9" t="str">
        <f t="shared" si="17"/>
        <v>10</v>
      </c>
      <c r="M238" s="9" t="str">
        <f t="shared" si="18"/>
        <v>kg</v>
      </c>
      <c r="N238" s="9" t="s">
        <v>14</v>
      </c>
      <c r="O238" s="9" t="s">
        <v>4266</v>
      </c>
      <c r="P238" s="30">
        <v>121</v>
      </c>
      <c r="Q238">
        <f t="shared" si="19"/>
        <v>121</v>
      </c>
    </row>
    <row r="239" spans="1:17">
      <c r="A239" s="9" t="s">
        <v>879</v>
      </c>
      <c r="B239" s="9" t="s">
        <v>5875</v>
      </c>
      <c r="C239" s="9" t="s">
        <v>270</v>
      </c>
      <c r="D239" s="9" t="s">
        <v>17</v>
      </c>
      <c r="E239" s="9" t="s">
        <v>117</v>
      </c>
      <c r="F239" s="9" t="s">
        <v>576</v>
      </c>
      <c r="G239" s="9" t="s">
        <v>14</v>
      </c>
      <c r="H239" s="9" t="str">
        <f t="shared" si="15"/>
        <v>PlusPrice</v>
      </c>
      <c r="I239" s="9" t="str">
        <f t="shared" si="16"/>
        <v>1</v>
      </c>
      <c r="J239" s="9" t="s">
        <v>25</v>
      </c>
      <c r="K239" s="9" t="s">
        <v>65</v>
      </c>
      <c r="L239" s="9" t="str">
        <f t="shared" si="17"/>
        <v>60</v>
      </c>
      <c r="M239" s="9" t="str">
        <f t="shared" si="18"/>
        <v>kg</v>
      </c>
      <c r="N239" s="9" t="s">
        <v>14</v>
      </c>
      <c r="O239" s="9" t="s">
        <v>27</v>
      </c>
      <c r="P239" s="30">
        <v>121</v>
      </c>
      <c r="Q239">
        <f t="shared" si="19"/>
        <v>121</v>
      </c>
    </row>
    <row r="240" spans="1:17">
      <c r="A240" s="9" t="s">
        <v>882</v>
      </c>
      <c r="B240" s="9" t="s">
        <v>5876</v>
      </c>
      <c r="C240" s="9" t="s">
        <v>270</v>
      </c>
      <c r="D240" s="9" t="s">
        <v>17</v>
      </c>
      <c r="E240" s="9" t="s">
        <v>117</v>
      </c>
      <c r="F240" s="9" t="s">
        <v>576</v>
      </c>
      <c r="G240" s="9" t="s">
        <v>14</v>
      </c>
      <c r="H240" s="9" t="str">
        <f t="shared" si="15"/>
        <v>PlusPrice</v>
      </c>
      <c r="I240" s="9" t="str">
        <f t="shared" si="16"/>
        <v>1</v>
      </c>
      <c r="J240" s="9" t="s">
        <v>60</v>
      </c>
      <c r="K240" s="9" t="s">
        <v>33</v>
      </c>
      <c r="L240" s="9">
        <f t="shared" si="17"/>
        <v>9999</v>
      </c>
      <c r="M240" s="9" t="str">
        <f t="shared" si="18"/>
        <v>kg</v>
      </c>
      <c r="N240" s="9" t="s">
        <v>14</v>
      </c>
      <c r="O240" s="9" t="s">
        <v>233</v>
      </c>
      <c r="P240" s="30">
        <v>121</v>
      </c>
      <c r="Q240">
        <f t="shared" si="19"/>
        <v>121</v>
      </c>
    </row>
    <row r="241" spans="1:17">
      <c r="A241" s="9" t="s">
        <v>885</v>
      </c>
      <c r="B241" s="9" t="s">
        <v>5877</v>
      </c>
      <c r="C241" s="9" t="s">
        <v>753</v>
      </c>
      <c r="D241" s="9" t="s">
        <v>17</v>
      </c>
      <c r="E241" s="9" t="s">
        <v>117</v>
      </c>
      <c r="F241" s="9" t="s">
        <v>579</v>
      </c>
      <c r="G241" s="9" t="s">
        <v>14</v>
      </c>
      <c r="H241" s="9" t="str">
        <f t="shared" si="15"/>
        <v>StandardPrice</v>
      </c>
      <c r="I241" s="9" t="str">
        <f t="shared" si="16"/>
        <v/>
      </c>
      <c r="J241" s="9" t="s">
        <v>19</v>
      </c>
      <c r="K241" s="9" t="s">
        <v>43</v>
      </c>
      <c r="L241" s="9" t="str">
        <f t="shared" si="17"/>
        <v>5</v>
      </c>
      <c r="M241" s="9" t="str">
        <f t="shared" si="18"/>
        <v>kg</v>
      </c>
      <c r="N241" s="9" t="s">
        <v>14</v>
      </c>
      <c r="O241" s="9" t="s">
        <v>4491</v>
      </c>
      <c r="P241" s="30">
        <v>122</v>
      </c>
      <c r="Q241">
        <f t="shared" si="19"/>
        <v>122</v>
      </c>
    </row>
    <row r="242" spans="1:17">
      <c r="A242" s="9" t="s">
        <v>888</v>
      </c>
      <c r="B242" s="9" t="s">
        <v>5878</v>
      </c>
      <c r="C242" s="9" t="s">
        <v>753</v>
      </c>
      <c r="D242" s="9" t="s">
        <v>17</v>
      </c>
      <c r="E242" s="9" t="s">
        <v>117</v>
      </c>
      <c r="F242" s="9" t="s">
        <v>579</v>
      </c>
      <c r="G242" s="9" t="s">
        <v>14</v>
      </c>
      <c r="H242" s="9" t="str">
        <f t="shared" si="15"/>
        <v>PlusPrice</v>
      </c>
      <c r="I242" s="9" t="str">
        <f t="shared" si="16"/>
        <v>1</v>
      </c>
      <c r="J242" s="9" t="s">
        <v>47</v>
      </c>
      <c r="K242" s="9" t="s">
        <v>33</v>
      </c>
      <c r="L242" s="9">
        <f t="shared" si="17"/>
        <v>9999</v>
      </c>
      <c r="M242" s="9" t="str">
        <f t="shared" si="18"/>
        <v>kg</v>
      </c>
      <c r="N242" s="9" t="s">
        <v>14</v>
      </c>
      <c r="O242" s="9" t="s">
        <v>593</v>
      </c>
      <c r="P242" s="30">
        <v>122</v>
      </c>
      <c r="Q242">
        <f t="shared" si="19"/>
        <v>122</v>
      </c>
    </row>
    <row r="243" spans="1:17">
      <c r="A243" s="9" t="s">
        <v>891</v>
      </c>
      <c r="B243" s="9" t="s">
        <v>5879</v>
      </c>
      <c r="C243" s="9" t="s">
        <v>756</v>
      </c>
      <c r="D243" s="9" t="s">
        <v>17</v>
      </c>
      <c r="E243" s="9" t="s">
        <v>117</v>
      </c>
      <c r="F243" s="9" t="s">
        <v>581</v>
      </c>
      <c r="G243" s="9" t="s">
        <v>14</v>
      </c>
      <c r="H243" s="9" t="str">
        <f t="shared" si="15"/>
        <v>StandardPrice</v>
      </c>
      <c r="I243" s="9" t="str">
        <f t="shared" si="16"/>
        <v/>
      </c>
      <c r="J243" s="9" t="s">
        <v>19</v>
      </c>
      <c r="K243" s="9" t="s">
        <v>43</v>
      </c>
      <c r="L243" s="9" t="str">
        <f t="shared" si="17"/>
        <v>5</v>
      </c>
      <c r="M243" s="9" t="str">
        <f t="shared" si="18"/>
        <v>kg</v>
      </c>
      <c r="N243" s="9" t="s">
        <v>14</v>
      </c>
      <c r="O243" s="9" t="s">
        <v>4322</v>
      </c>
      <c r="P243" s="30">
        <v>123</v>
      </c>
      <c r="Q243">
        <f t="shared" si="19"/>
        <v>123</v>
      </c>
    </row>
    <row r="244" spans="1:17">
      <c r="A244" s="9" t="s">
        <v>894</v>
      </c>
      <c r="B244" s="9" t="s">
        <v>5880</v>
      </c>
      <c r="C244" s="9" t="s">
        <v>756</v>
      </c>
      <c r="D244" s="9" t="s">
        <v>17</v>
      </c>
      <c r="E244" s="9" t="s">
        <v>117</v>
      </c>
      <c r="F244" s="9" t="s">
        <v>581</v>
      </c>
      <c r="G244" s="9" t="s">
        <v>14</v>
      </c>
      <c r="H244" s="9" t="str">
        <f t="shared" si="15"/>
        <v>PlusPrice</v>
      </c>
      <c r="I244" s="9" t="str">
        <f t="shared" si="16"/>
        <v>1</v>
      </c>
      <c r="J244" s="9" t="s">
        <v>47</v>
      </c>
      <c r="K244" s="9" t="s">
        <v>33</v>
      </c>
      <c r="L244" s="9">
        <f t="shared" si="17"/>
        <v>9999</v>
      </c>
      <c r="M244" s="9" t="str">
        <f t="shared" si="18"/>
        <v>kg</v>
      </c>
      <c r="N244" s="9" t="s">
        <v>14</v>
      </c>
      <c r="O244" s="9" t="s">
        <v>233</v>
      </c>
      <c r="P244" s="30">
        <v>123</v>
      </c>
      <c r="Q244">
        <f t="shared" si="19"/>
        <v>123</v>
      </c>
    </row>
    <row r="245" spans="1:17">
      <c r="A245" s="9" t="s">
        <v>897</v>
      </c>
      <c r="B245" s="9" t="s">
        <v>5881</v>
      </c>
      <c r="C245" s="9" t="s">
        <v>218</v>
      </c>
      <c r="D245" s="9" t="s">
        <v>17</v>
      </c>
      <c r="E245" s="9" t="s">
        <v>117</v>
      </c>
      <c r="F245" s="9" t="s">
        <v>584</v>
      </c>
      <c r="G245" s="9" t="s">
        <v>19</v>
      </c>
      <c r="H245" s="9" t="str">
        <f t="shared" si="15"/>
        <v>StandardPrice</v>
      </c>
      <c r="I245" s="9" t="str">
        <f t="shared" si="16"/>
        <v/>
      </c>
      <c r="J245" s="9" t="s">
        <v>19</v>
      </c>
      <c r="K245" s="9" t="s">
        <v>14</v>
      </c>
      <c r="L245" s="9" t="str">
        <f t="shared" si="17"/>
        <v>1</v>
      </c>
      <c r="M245" s="9" t="str">
        <f t="shared" si="18"/>
        <v>Items</v>
      </c>
      <c r="N245" s="9" t="s">
        <v>19</v>
      </c>
      <c r="O245" s="9" t="s">
        <v>14</v>
      </c>
      <c r="P245" s="30">
        <v>124</v>
      </c>
      <c r="Q245">
        <f t="shared" si="19"/>
        <v>124</v>
      </c>
    </row>
    <row r="246" spans="1:17">
      <c r="A246" s="9" t="s">
        <v>900</v>
      </c>
      <c r="B246" s="9" t="s">
        <v>5882</v>
      </c>
      <c r="C246" s="9" t="s">
        <v>759</v>
      </c>
      <c r="D246" s="9" t="s">
        <v>17</v>
      </c>
      <c r="E246" s="9" t="s">
        <v>117</v>
      </c>
      <c r="F246" s="9" t="s">
        <v>586</v>
      </c>
      <c r="G246" s="9" t="s">
        <v>14</v>
      </c>
      <c r="H246" s="9" t="str">
        <f t="shared" si="15"/>
        <v>StandardPrice</v>
      </c>
      <c r="I246" s="9" t="str">
        <f t="shared" si="16"/>
        <v/>
      </c>
      <c r="J246" s="9" t="s">
        <v>19</v>
      </c>
      <c r="K246" s="9" t="s">
        <v>43</v>
      </c>
      <c r="L246" s="9" t="str">
        <f t="shared" si="17"/>
        <v>5</v>
      </c>
      <c r="M246" s="9" t="str">
        <f t="shared" si="18"/>
        <v>kg</v>
      </c>
      <c r="N246" s="9" t="s">
        <v>14</v>
      </c>
      <c r="O246" s="9" t="s">
        <v>4322</v>
      </c>
      <c r="P246" s="30">
        <v>281</v>
      </c>
      <c r="Q246">
        <f t="shared" si="19"/>
        <v>281</v>
      </c>
    </row>
    <row r="247" spans="1:17">
      <c r="A247" s="9" t="s">
        <v>904</v>
      </c>
      <c r="B247" s="9" t="s">
        <v>5883</v>
      </c>
      <c r="C247" s="9" t="s">
        <v>759</v>
      </c>
      <c r="D247" s="9" t="s">
        <v>17</v>
      </c>
      <c r="E247" s="9" t="s">
        <v>117</v>
      </c>
      <c r="F247" s="9" t="s">
        <v>586</v>
      </c>
      <c r="G247" s="9" t="s">
        <v>14</v>
      </c>
      <c r="H247" s="9" t="str">
        <f t="shared" si="15"/>
        <v>PlusPrice</v>
      </c>
      <c r="I247" s="9" t="str">
        <f t="shared" si="16"/>
        <v>1</v>
      </c>
      <c r="J247" s="9" t="s">
        <v>47</v>
      </c>
      <c r="K247" s="9" t="s">
        <v>33</v>
      </c>
      <c r="L247" s="9">
        <f t="shared" si="17"/>
        <v>9999</v>
      </c>
      <c r="M247" s="9" t="str">
        <f t="shared" si="18"/>
        <v>kg</v>
      </c>
      <c r="N247" s="9" t="s">
        <v>14</v>
      </c>
      <c r="O247" s="9" t="s">
        <v>233</v>
      </c>
      <c r="P247" s="30">
        <v>281</v>
      </c>
      <c r="Q247">
        <f t="shared" si="19"/>
        <v>281</v>
      </c>
    </row>
    <row r="248" spans="1:17">
      <c r="A248" s="9" t="s">
        <v>907</v>
      </c>
      <c r="B248" s="9" t="s">
        <v>5884</v>
      </c>
      <c r="C248" s="9" t="s">
        <v>438</v>
      </c>
      <c r="D248" s="9" t="s">
        <v>17</v>
      </c>
      <c r="E248" s="9" t="s">
        <v>117</v>
      </c>
      <c r="F248" s="9" t="s">
        <v>590</v>
      </c>
      <c r="G248" s="9" t="s">
        <v>14</v>
      </c>
      <c r="H248" s="9" t="str">
        <f t="shared" si="15"/>
        <v>StandardPrice</v>
      </c>
      <c r="I248" s="9" t="str">
        <f t="shared" si="16"/>
        <v/>
      </c>
      <c r="J248" s="9" t="s">
        <v>19</v>
      </c>
      <c r="K248" s="9" t="s">
        <v>43</v>
      </c>
      <c r="L248" s="9" t="str">
        <f t="shared" si="17"/>
        <v>5</v>
      </c>
      <c r="M248" s="9" t="str">
        <f t="shared" si="18"/>
        <v>kg</v>
      </c>
      <c r="N248" s="9" t="s">
        <v>14</v>
      </c>
      <c r="O248" s="9" t="s">
        <v>4322</v>
      </c>
      <c r="P248" s="30">
        <v>126</v>
      </c>
      <c r="Q248">
        <f t="shared" si="19"/>
        <v>126</v>
      </c>
    </row>
    <row r="249" spans="1:17">
      <c r="A249" s="9" t="s">
        <v>910</v>
      </c>
      <c r="B249" s="9" t="s">
        <v>5885</v>
      </c>
      <c r="C249" s="9" t="s">
        <v>438</v>
      </c>
      <c r="D249" s="9" t="s">
        <v>17</v>
      </c>
      <c r="E249" s="9" t="s">
        <v>117</v>
      </c>
      <c r="F249" s="9" t="s">
        <v>590</v>
      </c>
      <c r="G249" s="9" t="s">
        <v>14</v>
      </c>
      <c r="H249" s="9" t="str">
        <f t="shared" si="15"/>
        <v>PlusPrice</v>
      </c>
      <c r="I249" s="9" t="str">
        <f t="shared" si="16"/>
        <v>1</v>
      </c>
      <c r="J249" s="9" t="s">
        <v>47</v>
      </c>
      <c r="K249" s="9" t="s">
        <v>33</v>
      </c>
      <c r="L249" s="9">
        <f t="shared" si="17"/>
        <v>9999</v>
      </c>
      <c r="M249" s="9" t="str">
        <f t="shared" si="18"/>
        <v>kg</v>
      </c>
      <c r="N249" s="9" t="s">
        <v>14</v>
      </c>
      <c r="O249" s="9" t="s">
        <v>233</v>
      </c>
      <c r="P249" s="30">
        <v>126</v>
      </c>
      <c r="Q249">
        <f t="shared" si="19"/>
        <v>126</v>
      </c>
    </row>
    <row r="250" spans="1:17">
      <c r="A250" s="9" t="s">
        <v>913</v>
      </c>
      <c r="B250" s="9" t="s">
        <v>5886</v>
      </c>
      <c r="C250" s="9" t="s">
        <v>768</v>
      </c>
      <c r="D250" s="9" t="s">
        <v>17</v>
      </c>
      <c r="E250" s="9" t="s">
        <v>117</v>
      </c>
      <c r="F250" s="9" t="s">
        <v>594</v>
      </c>
      <c r="G250" s="9" t="s">
        <v>14</v>
      </c>
      <c r="H250" s="9" t="str">
        <f t="shared" si="15"/>
        <v>StandardPrice</v>
      </c>
      <c r="I250" s="9" t="str">
        <f t="shared" si="16"/>
        <v/>
      </c>
      <c r="J250" s="9" t="s">
        <v>19</v>
      </c>
      <c r="K250" s="9" t="s">
        <v>43</v>
      </c>
      <c r="L250" s="9" t="str">
        <f t="shared" si="17"/>
        <v>5</v>
      </c>
      <c r="M250" s="9" t="str">
        <f t="shared" si="18"/>
        <v>kg</v>
      </c>
      <c r="N250" s="9" t="s">
        <v>14</v>
      </c>
      <c r="O250" s="9" t="s">
        <v>4322</v>
      </c>
      <c r="P250" s="30">
        <v>127</v>
      </c>
      <c r="Q250">
        <f t="shared" si="19"/>
        <v>127</v>
      </c>
    </row>
    <row r="251" spans="1:17">
      <c r="A251" s="9" t="s">
        <v>916</v>
      </c>
      <c r="B251" s="9" t="s">
        <v>5887</v>
      </c>
      <c r="C251" s="9" t="s">
        <v>768</v>
      </c>
      <c r="D251" s="9" t="s">
        <v>17</v>
      </c>
      <c r="E251" s="9" t="s">
        <v>117</v>
      </c>
      <c r="F251" s="9" t="s">
        <v>594</v>
      </c>
      <c r="G251" s="9" t="s">
        <v>14</v>
      </c>
      <c r="H251" s="9" t="str">
        <f t="shared" si="15"/>
        <v>PlusPrice</v>
      </c>
      <c r="I251" s="9" t="str">
        <f t="shared" si="16"/>
        <v>1</v>
      </c>
      <c r="J251" s="9" t="s">
        <v>47</v>
      </c>
      <c r="K251" s="9" t="s">
        <v>33</v>
      </c>
      <c r="L251" s="9">
        <f t="shared" si="17"/>
        <v>9999</v>
      </c>
      <c r="M251" s="9" t="str">
        <f t="shared" si="18"/>
        <v>kg</v>
      </c>
      <c r="N251" s="9" t="s">
        <v>14</v>
      </c>
      <c r="O251" s="9" t="s">
        <v>233</v>
      </c>
      <c r="P251" s="30">
        <v>127</v>
      </c>
      <c r="Q251">
        <f t="shared" si="19"/>
        <v>127</v>
      </c>
    </row>
    <row r="252" spans="1:17">
      <c r="A252" s="9" t="s">
        <v>920</v>
      </c>
      <c r="B252" s="9" t="s">
        <v>5888</v>
      </c>
      <c r="C252" s="9" t="s">
        <v>762</v>
      </c>
      <c r="D252" s="9" t="s">
        <v>17</v>
      </c>
      <c r="E252" s="9" t="s">
        <v>117</v>
      </c>
      <c r="F252" s="9" t="s">
        <v>597</v>
      </c>
      <c r="G252" s="9" t="s">
        <v>14</v>
      </c>
      <c r="H252" s="9" t="str">
        <f t="shared" si="15"/>
        <v>StandardPrice</v>
      </c>
      <c r="I252" s="9" t="str">
        <f t="shared" si="16"/>
        <v/>
      </c>
      <c r="J252" s="9" t="s">
        <v>19</v>
      </c>
      <c r="K252" s="9" t="s">
        <v>43</v>
      </c>
      <c r="L252" s="9" t="str">
        <f t="shared" si="17"/>
        <v>5</v>
      </c>
      <c r="M252" s="9" t="str">
        <f t="shared" si="18"/>
        <v>kg</v>
      </c>
      <c r="N252" s="9" t="s">
        <v>14</v>
      </c>
      <c r="O252" s="9" t="s">
        <v>4322</v>
      </c>
      <c r="P252" s="30">
        <v>128</v>
      </c>
      <c r="Q252">
        <f t="shared" si="19"/>
        <v>128</v>
      </c>
    </row>
    <row r="253" spans="1:17">
      <c r="A253" s="9" t="s">
        <v>924</v>
      </c>
      <c r="B253" s="9" t="s">
        <v>5889</v>
      </c>
      <c r="C253" s="9" t="s">
        <v>762</v>
      </c>
      <c r="D253" s="9" t="s">
        <v>17</v>
      </c>
      <c r="E253" s="9" t="s">
        <v>117</v>
      </c>
      <c r="F253" s="9" t="s">
        <v>597</v>
      </c>
      <c r="G253" s="9" t="s">
        <v>14</v>
      </c>
      <c r="H253" s="9" t="str">
        <f t="shared" si="15"/>
        <v>PlusPrice</v>
      </c>
      <c r="I253" s="9" t="str">
        <f t="shared" si="16"/>
        <v>1</v>
      </c>
      <c r="J253" s="9" t="s">
        <v>47</v>
      </c>
      <c r="K253" s="9" t="s">
        <v>33</v>
      </c>
      <c r="L253" s="9">
        <f t="shared" si="17"/>
        <v>9999</v>
      </c>
      <c r="M253" s="9" t="str">
        <f t="shared" si="18"/>
        <v>kg</v>
      </c>
      <c r="N253" s="9" t="s">
        <v>14</v>
      </c>
      <c r="O253" s="9" t="s">
        <v>233</v>
      </c>
      <c r="P253" s="30">
        <v>128</v>
      </c>
      <c r="Q253">
        <f t="shared" si="19"/>
        <v>128</v>
      </c>
    </row>
    <row r="254" spans="1:17">
      <c r="A254" s="9" t="s">
        <v>928</v>
      </c>
      <c r="B254" s="9" t="s">
        <v>5890</v>
      </c>
      <c r="C254" s="9" t="s">
        <v>765</v>
      </c>
      <c r="D254" s="9" t="s">
        <v>17</v>
      </c>
      <c r="E254" s="9" t="s">
        <v>117</v>
      </c>
      <c r="F254" s="9" t="s">
        <v>600</v>
      </c>
      <c r="G254" s="9" t="s">
        <v>14</v>
      </c>
      <c r="H254" s="9" t="str">
        <f t="shared" si="15"/>
        <v>StandardPrice</v>
      </c>
      <c r="I254" s="9" t="str">
        <f t="shared" si="16"/>
        <v/>
      </c>
      <c r="J254" s="9" t="s">
        <v>19</v>
      </c>
      <c r="K254" s="9" t="s">
        <v>43</v>
      </c>
      <c r="L254" s="9" t="str">
        <f t="shared" si="17"/>
        <v>5</v>
      </c>
      <c r="M254" s="9" t="str">
        <f t="shared" si="18"/>
        <v>kg</v>
      </c>
      <c r="N254" s="9" t="s">
        <v>14</v>
      </c>
      <c r="O254" s="9" t="s">
        <v>4322</v>
      </c>
      <c r="P254" s="30">
        <v>129</v>
      </c>
      <c r="Q254">
        <f t="shared" si="19"/>
        <v>129</v>
      </c>
    </row>
    <row r="255" spans="1:17">
      <c r="A255" s="9" t="s">
        <v>933</v>
      </c>
      <c r="B255" s="9" t="s">
        <v>5891</v>
      </c>
      <c r="C255" s="9" t="s">
        <v>765</v>
      </c>
      <c r="D255" s="9" t="s">
        <v>17</v>
      </c>
      <c r="E255" s="9" t="s">
        <v>117</v>
      </c>
      <c r="F255" s="9" t="s">
        <v>600</v>
      </c>
      <c r="G255" s="9" t="s">
        <v>14</v>
      </c>
      <c r="H255" s="9" t="str">
        <f t="shared" si="15"/>
        <v>PlusPrice</v>
      </c>
      <c r="I255" s="9" t="str">
        <f t="shared" si="16"/>
        <v>1</v>
      </c>
      <c r="J255" s="9" t="s">
        <v>47</v>
      </c>
      <c r="K255" s="9" t="s">
        <v>33</v>
      </c>
      <c r="L255" s="9">
        <f t="shared" si="17"/>
        <v>9999</v>
      </c>
      <c r="M255" s="9" t="str">
        <f t="shared" si="18"/>
        <v>kg</v>
      </c>
      <c r="N255" s="9" t="s">
        <v>14</v>
      </c>
      <c r="O255" s="9" t="s">
        <v>233</v>
      </c>
      <c r="P255" s="30">
        <v>129</v>
      </c>
      <c r="Q255">
        <f t="shared" si="19"/>
        <v>129</v>
      </c>
    </row>
    <row r="256" spans="1:17">
      <c r="A256" s="9" t="s">
        <v>938</v>
      </c>
      <c r="B256" s="9" t="s">
        <v>5892</v>
      </c>
      <c r="C256" s="9" t="s">
        <v>184</v>
      </c>
      <c r="D256" s="9" t="s">
        <v>17</v>
      </c>
      <c r="E256" s="9" t="s">
        <v>117</v>
      </c>
      <c r="F256" s="9" t="s">
        <v>602</v>
      </c>
      <c r="G256" s="9" t="s">
        <v>14</v>
      </c>
      <c r="H256" s="9" t="str">
        <f t="shared" si="15"/>
        <v>StandardPrice</v>
      </c>
      <c r="I256" s="9" t="str">
        <f t="shared" si="16"/>
        <v/>
      </c>
      <c r="J256" s="9" t="s">
        <v>19</v>
      </c>
      <c r="K256" s="9" t="s">
        <v>43</v>
      </c>
      <c r="L256" s="9" t="str">
        <f t="shared" si="17"/>
        <v>5</v>
      </c>
      <c r="M256" s="9" t="str">
        <f t="shared" si="18"/>
        <v>kg</v>
      </c>
      <c r="N256" s="9" t="s">
        <v>14</v>
      </c>
      <c r="O256" s="9" t="s">
        <v>5668</v>
      </c>
      <c r="P256" s="30">
        <v>130</v>
      </c>
      <c r="Q256">
        <f t="shared" si="19"/>
        <v>130</v>
      </c>
    </row>
    <row r="257" spans="1:17">
      <c r="A257" s="9" t="s">
        <v>941</v>
      </c>
      <c r="B257" s="9" t="s">
        <v>5893</v>
      </c>
      <c r="C257" s="9" t="s">
        <v>184</v>
      </c>
      <c r="D257" s="9" t="s">
        <v>17</v>
      </c>
      <c r="E257" s="9" t="s">
        <v>117</v>
      </c>
      <c r="F257" s="9" t="s">
        <v>602</v>
      </c>
      <c r="G257" s="9" t="s">
        <v>14</v>
      </c>
      <c r="H257" s="9" t="str">
        <f t="shared" si="15"/>
        <v>PlusPrice</v>
      </c>
      <c r="I257" s="9" t="str">
        <f t="shared" si="16"/>
        <v>1</v>
      </c>
      <c r="J257" s="9" t="s">
        <v>47</v>
      </c>
      <c r="K257" s="9" t="s">
        <v>33</v>
      </c>
      <c r="L257" s="9">
        <f t="shared" si="17"/>
        <v>9999</v>
      </c>
      <c r="M257" s="9" t="str">
        <f t="shared" si="18"/>
        <v>kg</v>
      </c>
      <c r="N257" s="9" t="s">
        <v>14</v>
      </c>
      <c r="O257" s="9" t="s">
        <v>726</v>
      </c>
      <c r="P257" s="30">
        <v>130</v>
      </c>
      <c r="Q257">
        <f t="shared" si="19"/>
        <v>130</v>
      </c>
    </row>
    <row r="258" spans="1:17">
      <c r="A258" s="9" t="s">
        <v>944</v>
      </c>
      <c r="B258" s="9" t="s">
        <v>5894</v>
      </c>
      <c r="C258" s="9" t="s">
        <v>178</v>
      </c>
      <c r="D258" s="9" t="s">
        <v>17</v>
      </c>
      <c r="E258" s="9" t="s">
        <v>117</v>
      </c>
      <c r="F258" s="9" t="s">
        <v>606</v>
      </c>
      <c r="G258" s="9" t="s">
        <v>14</v>
      </c>
      <c r="H258" s="9" t="str">
        <f t="shared" si="15"/>
        <v>StandardPrice</v>
      </c>
      <c r="I258" s="9" t="str">
        <f t="shared" si="16"/>
        <v/>
      </c>
      <c r="J258" s="9" t="s">
        <v>19</v>
      </c>
      <c r="K258" s="9" t="s">
        <v>30</v>
      </c>
      <c r="L258" s="9" t="str">
        <f t="shared" si="17"/>
        <v>3</v>
      </c>
      <c r="M258" s="9" t="str">
        <f t="shared" si="18"/>
        <v>kg</v>
      </c>
      <c r="N258" s="9" t="s">
        <v>14</v>
      </c>
      <c r="O258" s="9" t="s">
        <v>4491</v>
      </c>
      <c r="P258" s="30">
        <v>131</v>
      </c>
      <c r="Q258">
        <f t="shared" si="19"/>
        <v>131</v>
      </c>
    </row>
    <row r="259" spans="1:17">
      <c r="A259" s="9" t="s">
        <v>947</v>
      </c>
      <c r="B259" s="9" t="s">
        <v>5895</v>
      </c>
      <c r="C259" s="9" t="s">
        <v>178</v>
      </c>
      <c r="D259" s="9" t="s">
        <v>17</v>
      </c>
      <c r="E259" s="9" t="s">
        <v>117</v>
      </c>
      <c r="F259" s="9" t="s">
        <v>606</v>
      </c>
      <c r="G259" s="9" t="s">
        <v>14</v>
      </c>
      <c r="H259" s="9" t="str">
        <f t="shared" si="15"/>
        <v>PlusPrice</v>
      </c>
      <c r="I259" s="9" t="str">
        <f t="shared" si="16"/>
        <v>1</v>
      </c>
      <c r="J259" s="9" t="s">
        <v>36</v>
      </c>
      <c r="K259" s="9" t="s">
        <v>33</v>
      </c>
      <c r="L259" s="9">
        <f t="shared" si="17"/>
        <v>9999</v>
      </c>
      <c r="M259" s="9" t="str">
        <f t="shared" si="18"/>
        <v>kg</v>
      </c>
      <c r="N259" s="9" t="s">
        <v>14</v>
      </c>
      <c r="O259" s="9" t="s">
        <v>726</v>
      </c>
      <c r="P259" s="30">
        <v>131</v>
      </c>
      <c r="Q259">
        <f t="shared" si="19"/>
        <v>131</v>
      </c>
    </row>
    <row r="260" spans="1:17">
      <c r="A260" s="9" t="s">
        <v>950</v>
      </c>
      <c r="B260" s="9" t="s">
        <v>5896</v>
      </c>
      <c r="C260" s="9" t="s">
        <v>771</v>
      </c>
      <c r="D260" s="9" t="s">
        <v>17</v>
      </c>
      <c r="E260" s="9" t="s">
        <v>117</v>
      </c>
      <c r="F260" s="9" t="s">
        <v>608</v>
      </c>
      <c r="G260" s="9" t="s">
        <v>14</v>
      </c>
      <c r="H260" s="9" t="str">
        <f t="shared" si="15"/>
        <v>StandardPrice</v>
      </c>
      <c r="I260" s="9" t="str">
        <f t="shared" si="16"/>
        <v/>
      </c>
      <c r="J260" s="9" t="s">
        <v>19</v>
      </c>
      <c r="K260" s="9" t="s">
        <v>20</v>
      </c>
      <c r="L260" s="9" t="str">
        <f t="shared" si="17"/>
        <v>10</v>
      </c>
      <c r="M260" s="9" t="str">
        <f t="shared" si="18"/>
        <v>kg</v>
      </c>
      <c r="N260" s="9" t="s">
        <v>14</v>
      </c>
      <c r="O260" s="9" t="s">
        <v>4491</v>
      </c>
      <c r="P260" s="30">
        <v>132</v>
      </c>
      <c r="Q260">
        <f t="shared" si="19"/>
        <v>132</v>
      </c>
    </row>
    <row r="261" spans="1:17">
      <c r="A261" s="9" t="s">
        <v>953</v>
      </c>
      <c r="B261" s="9" t="s">
        <v>5897</v>
      </c>
      <c r="C261" s="9" t="s">
        <v>771</v>
      </c>
      <c r="D261" s="9" t="s">
        <v>17</v>
      </c>
      <c r="E261" s="9" t="s">
        <v>117</v>
      </c>
      <c r="F261" s="9" t="s">
        <v>608</v>
      </c>
      <c r="G261" s="9" t="s">
        <v>14</v>
      </c>
      <c r="H261" s="9" t="str">
        <f t="shared" ref="H261:H324" si="20">IF(J261="0","StandardPrice","PlusPrice")</f>
        <v>PlusPrice</v>
      </c>
      <c r="I261" s="9" t="str">
        <f t="shared" ref="I261:I324" si="21">IF(J261="0","","1")</f>
        <v>1</v>
      </c>
      <c r="J261" s="9" t="s">
        <v>25</v>
      </c>
      <c r="K261" s="9" t="s">
        <v>33</v>
      </c>
      <c r="L261" s="9">
        <f t="shared" ref="L261:L324" si="22">IF(K261="",9999,K261)</f>
        <v>9999</v>
      </c>
      <c r="M261" s="9" t="str">
        <f t="shared" ref="M261:M324" si="23">IF(N261="0","Items","kg")</f>
        <v>kg</v>
      </c>
      <c r="N261" s="9" t="s">
        <v>14</v>
      </c>
      <c r="O261" s="9" t="s">
        <v>565</v>
      </c>
      <c r="P261" s="30">
        <v>132</v>
      </c>
      <c r="Q261">
        <f t="shared" ref="Q261:Q324" si="24">IF(LEN(P261)=1,"00"&amp;P261,IF(LEN(P261)=2,"0"&amp;P261,P261))</f>
        <v>132</v>
      </c>
    </row>
    <row r="262" spans="1:17">
      <c r="A262" s="9" t="s">
        <v>956</v>
      </c>
      <c r="B262" s="9" t="s">
        <v>5898</v>
      </c>
      <c r="C262" s="9" t="s">
        <v>774</v>
      </c>
      <c r="D262" s="9" t="s">
        <v>17</v>
      </c>
      <c r="E262" s="9" t="s">
        <v>117</v>
      </c>
      <c r="F262" s="9" t="s">
        <v>610</v>
      </c>
      <c r="G262" s="9" t="s">
        <v>14</v>
      </c>
      <c r="H262" s="9" t="str">
        <f t="shared" si="20"/>
        <v>StandardPrice</v>
      </c>
      <c r="I262" s="9" t="str">
        <f t="shared" si="21"/>
        <v/>
      </c>
      <c r="J262" s="9" t="s">
        <v>19</v>
      </c>
      <c r="K262" s="9" t="s">
        <v>43</v>
      </c>
      <c r="L262" s="9" t="str">
        <f t="shared" si="22"/>
        <v>5</v>
      </c>
      <c r="M262" s="9" t="str">
        <f t="shared" si="23"/>
        <v>kg</v>
      </c>
      <c r="N262" s="9" t="s">
        <v>14</v>
      </c>
      <c r="O262" s="9" t="s">
        <v>4322</v>
      </c>
      <c r="P262" s="30">
        <v>133</v>
      </c>
      <c r="Q262">
        <f t="shared" si="24"/>
        <v>133</v>
      </c>
    </row>
    <row r="263" spans="1:17">
      <c r="A263" s="9" t="s">
        <v>157</v>
      </c>
      <c r="B263" s="9" t="s">
        <v>5899</v>
      </c>
      <c r="C263" s="9" t="s">
        <v>774</v>
      </c>
      <c r="D263" s="9" t="s">
        <v>17</v>
      </c>
      <c r="E263" s="9" t="s">
        <v>117</v>
      </c>
      <c r="F263" s="9" t="s">
        <v>610</v>
      </c>
      <c r="G263" s="9" t="s">
        <v>14</v>
      </c>
      <c r="H263" s="9" t="str">
        <f t="shared" si="20"/>
        <v>PlusPrice</v>
      </c>
      <c r="I263" s="9" t="str">
        <f t="shared" si="21"/>
        <v>1</v>
      </c>
      <c r="J263" s="9" t="s">
        <v>47</v>
      </c>
      <c r="K263" s="9" t="s">
        <v>33</v>
      </c>
      <c r="L263" s="9">
        <f t="shared" si="22"/>
        <v>9999</v>
      </c>
      <c r="M263" s="9" t="str">
        <f t="shared" si="23"/>
        <v>kg</v>
      </c>
      <c r="N263" s="9" t="s">
        <v>14</v>
      </c>
      <c r="O263" s="9" t="s">
        <v>233</v>
      </c>
      <c r="P263" s="30">
        <v>133</v>
      </c>
      <c r="Q263">
        <f t="shared" si="24"/>
        <v>133</v>
      </c>
    </row>
    <row r="264" spans="1:17">
      <c r="A264" s="9" t="s">
        <v>162</v>
      </c>
      <c r="B264" s="9" t="s">
        <v>5900</v>
      </c>
      <c r="C264" s="9" t="s">
        <v>778</v>
      </c>
      <c r="D264" s="9" t="s">
        <v>17</v>
      </c>
      <c r="E264" s="9" t="s">
        <v>117</v>
      </c>
      <c r="F264" s="9" t="s">
        <v>1147</v>
      </c>
      <c r="G264" s="9" t="s">
        <v>19</v>
      </c>
      <c r="H264" s="9" t="str">
        <f t="shared" si="20"/>
        <v>PlusPrice</v>
      </c>
      <c r="I264" s="9" t="str">
        <f t="shared" si="21"/>
        <v>1</v>
      </c>
      <c r="J264" s="9" t="s">
        <v>14</v>
      </c>
      <c r="K264" s="9" t="s">
        <v>33</v>
      </c>
      <c r="L264" s="9">
        <f t="shared" si="22"/>
        <v>9999</v>
      </c>
      <c r="M264" s="9" t="str">
        <f t="shared" si="23"/>
        <v>Items</v>
      </c>
      <c r="N264" s="9" t="s">
        <v>19</v>
      </c>
      <c r="O264" s="9" t="s">
        <v>50</v>
      </c>
      <c r="P264" s="30">
        <v>134</v>
      </c>
      <c r="Q264">
        <f t="shared" si="24"/>
        <v>134</v>
      </c>
    </row>
    <row r="265" spans="1:17">
      <c r="A265" s="9" t="s">
        <v>409</v>
      </c>
      <c r="B265" s="9" t="s">
        <v>5901</v>
      </c>
      <c r="C265" s="9" t="s">
        <v>188</v>
      </c>
      <c r="D265" s="9" t="s">
        <v>17</v>
      </c>
      <c r="E265" s="9" t="s">
        <v>117</v>
      </c>
      <c r="F265" s="9" t="s">
        <v>615</v>
      </c>
      <c r="G265" s="9" t="s">
        <v>14</v>
      </c>
      <c r="H265" s="9" t="str">
        <f t="shared" si="20"/>
        <v>StandardPrice</v>
      </c>
      <c r="I265" s="9" t="str">
        <f t="shared" si="21"/>
        <v/>
      </c>
      <c r="J265" s="9" t="s">
        <v>19</v>
      </c>
      <c r="K265" s="9" t="s">
        <v>20</v>
      </c>
      <c r="L265" s="9" t="str">
        <f t="shared" si="22"/>
        <v>10</v>
      </c>
      <c r="M265" s="9" t="str">
        <f t="shared" si="23"/>
        <v>kg</v>
      </c>
      <c r="N265" s="9" t="s">
        <v>14</v>
      </c>
      <c r="O265" s="9" t="s">
        <v>4322</v>
      </c>
      <c r="P265" s="30">
        <v>135</v>
      </c>
      <c r="Q265">
        <f t="shared" si="24"/>
        <v>135</v>
      </c>
    </row>
    <row r="266" spans="1:17">
      <c r="A266" s="9" t="s">
        <v>276</v>
      </c>
      <c r="B266" s="9" t="s">
        <v>5902</v>
      </c>
      <c r="C266" s="9" t="s">
        <v>188</v>
      </c>
      <c r="D266" s="9" t="s">
        <v>17</v>
      </c>
      <c r="E266" s="9" t="s">
        <v>117</v>
      </c>
      <c r="F266" s="9" t="s">
        <v>615</v>
      </c>
      <c r="G266" s="9" t="s">
        <v>14</v>
      </c>
      <c r="H266" s="9" t="str">
        <f t="shared" si="20"/>
        <v>PlusPrice</v>
      </c>
      <c r="I266" s="9" t="str">
        <f t="shared" si="21"/>
        <v>1</v>
      </c>
      <c r="J266" s="9" t="s">
        <v>25</v>
      </c>
      <c r="K266" s="9" t="s">
        <v>33</v>
      </c>
      <c r="L266" s="9">
        <f t="shared" si="22"/>
        <v>9999</v>
      </c>
      <c r="M266" s="9" t="str">
        <f t="shared" si="23"/>
        <v>kg</v>
      </c>
      <c r="N266" s="9" t="s">
        <v>14</v>
      </c>
      <c r="O266" s="9" t="s">
        <v>999</v>
      </c>
      <c r="P266" s="30">
        <v>135</v>
      </c>
      <c r="Q266">
        <f t="shared" si="24"/>
        <v>135</v>
      </c>
    </row>
    <row r="267" spans="1:17">
      <c r="A267" s="9" t="s">
        <v>268</v>
      </c>
      <c r="B267" s="9" t="s">
        <v>5903</v>
      </c>
      <c r="C267" s="9" t="s">
        <v>231</v>
      </c>
      <c r="D267" s="9" t="s">
        <v>17</v>
      </c>
      <c r="E267" s="9" t="s">
        <v>117</v>
      </c>
      <c r="F267" s="9" t="s">
        <v>617</v>
      </c>
      <c r="G267" s="9" t="s">
        <v>19</v>
      </c>
      <c r="H267" s="9" t="str">
        <f t="shared" si="20"/>
        <v>PlusPrice</v>
      </c>
      <c r="I267" s="9" t="str">
        <f t="shared" si="21"/>
        <v>1</v>
      </c>
      <c r="J267" s="9" t="s">
        <v>14</v>
      </c>
      <c r="K267" s="9" t="s">
        <v>33</v>
      </c>
      <c r="L267" s="9">
        <f t="shared" si="22"/>
        <v>9999</v>
      </c>
      <c r="M267" s="9" t="str">
        <f t="shared" si="23"/>
        <v>Items</v>
      </c>
      <c r="N267" s="9" t="s">
        <v>19</v>
      </c>
      <c r="O267" s="9" t="s">
        <v>5904</v>
      </c>
      <c r="P267" s="30">
        <v>136</v>
      </c>
      <c r="Q267">
        <f t="shared" si="24"/>
        <v>136</v>
      </c>
    </row>
    <row r="268" spans="1:17">
      <c r="A268" s="9" t="s">
        <v>821</v>
      </c>
      <c r="B268" s="9" t="s">
        <v>5905</v>
      </c>
      <c r="C268" s="9" t="s">
        <v>434</v>
      </c>
      <c r="D268" s="9" t="s">
        <v>17</v>
      </c>
      <c r="E268" s="9" t="s">
        <v>117</v>
      </c>
      <c r="F268" s="9" t="s">
        <v>619</v>
      </c>
      <c r="G268" s="9" t="s">
        <v>19</v>
      </c>
      <c r="H268" s="9" t="str">
        <f t="shared" si="20"/>
        <v>PlusPrice</v>
      </c>
      <c r="I268" s="9" t="str">
        <f t="shared" si="21"/>
        <v>1</v>
      </c>
      <c r="J268" s="9" t="s">
        <v>14</v>
      </c>
      <c r="K268" s="9" t="s">
        <v>33</v>
      </c>
      <c r="L268" s="9">
        <f t="shared" si="22"/>
        <v>9999</v>
      </c>
      <c r="M268" s="9" t="str">
        <f t="shared" si="23"/>
        <v>Items</v>
      </c>
      <c r="N268" s="9" t="s">
        <v>19</v>
      </c>
      <c r="O268" s="9" t="s">
        <v>4566</v>
      </c>
      <c r="P268" s="30">
        <v>137</v>
      </c>
      <c r="Q268">
        <f t="shared" si="24"/>
        <v>137</v>
      </c>
    </row>
    <row r="269" spans="1:17">
      <c r="A269" s="9" t="s">
        <v>825</v>
      </c>
      <c r="B269" s="9" t="s">
        <v>5906</v>
      </c>
      <c r="C269" s="9" t="s">
        <v>577</v>
      </c>
      <c r="D269" s="9" t="s">
        <v>17</v>
      </c>
      <c r="E269" s="9" t="s">
        <v>117</v>
      </c>
      <c r="F269" s="9" t="s">
        <v>622</v>
      </c>
      <c r="G269" s="9" t="s">
        <v>19</v>
      </c>
      <c r="H269" s="9" t="str">
        <f t="shared" si="20"/>
        <v>PlusPrice</v>
      </c>
      <c r="I269" s="9" t="str">
        <f t="shared" si="21"/>
        <v>1</v>
      </c>
      <c r="J269" s="9" t="s">
        <v>14</v>
      </c>
      <c r="K269" s="9" t="s">
        <v>33</v>
      </c>
      <c r="L269" s="9">
        <f t="shared" si="22"/>
        <v>9999</v>
      </c>
      <c r="M269" s="9" t="str">
        <f t="shared" si="23"/>
        <v>Items</v>
      </c>
      <c r="N269" s="9" t="s">
        <v>19</v>
      </c>
      <c r="O269" s="9" t="s">
        <v>4392</v>
      </c>
      <c r="P269" s="30">
        <v>138</v>
      </c>
      <c r="Q269">
        <f t="shared" si="24"/>
        <v>138</v>
      </c>
    </row>
    <row r="270" spans="1:17">
      <c r="A270" s="9" t="s">
        <v>329</v>
      </c>
      <c r="B270" s="9" t="s">
        <v>5907</v>
      </c>
      <c r="C270" s="9" t="s">
        <v>797</v>
      </c>
      <c r="D270" s="9" t="s">
        <v>17</v>
      </c>
      <c r="E270" s="9" t="s">
        <v>117</v>
      </c>
      <c r="F270" s="9" t="s">
        <v>624</v>
      </c>
      <c r="G270" s="9" t="s">
        <v>14</v>
      </c>
      <c r="H270" s="9" t="str">
        <f t="shared" si="20"/>
        <v>StandardPrice</v>
      </c>
      <c r="I270" s="9" t="str">
        <f t="shared" si="21"/>
        <v/>
      </c>
      <c r="J270" s="9" t="s">
        <v>19</v>
      </c>
      <c r="K270" s="9" t="s">
        <v>43</v>
      </c>
      <c r="L270" s="9" t="str">
        <f t="shared" si="22"/>
        <v>5</v>
      </c>
      <c r="M270" s="9" t="str">
        <f t="shared" si="23"/>
        <v>kg</v>
      </c>
      <c r="N270" s="9" t="s">
        <v>14</v>
      </c>
      <c r="O270" s="9" t="s">
        <v>4322</v>
      </c>
      <c r="P270" s="30">
        <v>139</v>
      </c>
      <c r="Q270">
        <f t="shared" si="24"/>
        <v>139</v>
      </c>
    </row>
    <row r="271" spans="1:17">
      <c r="A271" s="9" t="s">
        <v>335</v>
      </c>
      <c r="B271" s="9" t="s">
        <v>5908</v>
      </c>
      <c r="C271" s="9" t="s">
        <v>797</v>
      </c>
      <c r="D271" s="9" t="s">
        <v>17</v>
      </c>
      <c r="E271" s="9" t="s">
        <v>117</v>
      </c>
      <c r="F271" s="9" t="s">
        <v>624</v>
      </c>
      <c r="G271" s="9" t="s">
        <v>14</v>
      </c>
      <c r="H271" s="9" t="str">
        <f t="shared" si="20"/>
        <v>PlusPrice</v>
      </c>
      <c r="I271" s="9" t="str">
        <f t="shared" si="21"/>
        <v>1</v>
      </c>
      <c r="J271" s="9" t="s">
        <v>47</v>
      </c>
      <c r="K271" s="9" t="s">
        <v>33</v>
      </c>
      <c r="L271" s="9">
        <f t="shared" si="22"/>
        <v>9999</v>
      </c>
      <c r="M271" s="9" t="str">
        <f t="shared" si="23"/>
        <v>kg</v>
      </c>
      <c r="N271" s="9" t="s">
        <v>14</v>
      </c>
      <c r="O271" s="9" t="s">
        <v>593</v>
      </c>
      <c r="P271" s="30">
        <v>139</v>
      </c>
      <c r="Q271">
        <f t="shared" si="24"/>
        <v>139</v>
      </c>
    </row>
    <row r="272" spans="1:17">
      <c r="A272" s="9" t="s">
        <v>339</v>
      </c>
      <c r="B272" s="9" t="s">
        <v>5909</v>
      </c>
      <c r="C272" s="9" t="s">
        <v>781</v>
      </c>
      <c r="D272" s="9" t="s">
        <v>17</v>
      </c>
      <c r="E272" s="9" t="s">
        <v>117</v>
      </c>
      <c r="F272" s="9" t="s">
        <v>626</v>
      </c>
      <c r="G272" s="9" t="s">
        <v>19</v>
      </c>
      <c r="H272" s="9" t="str">
        <f t="shared" si="20"/>
        <v>PlusPrice</v>
      </c>
      <c r="I272" s="9" t="str">
        <f t="shared" si="21"/>
        <v>1</v>
      </c>
      <c r="J272" s="9" t="s">
        <v>14</v>
      </c>
      <c r="K272" s="9" t="s">
        <v>33</v>
      </c>
      <c r="L272" s="9">
        <f t="shared" si="22"/>
        <v>9999</v>
      </c>
      <c r="M272" s="9" t="str">
        <f t="shared" si="23"/>
        <v>Items</v>
      </c>
      <c r="N272" s="9" t="s">
        <v>19</v>
      </c>
      <c r="O272" s="9" t="s">
        <v>1728</v>
      </c>
      <c r="P272" s="30">
        <v>140</v>
      </c>
      <c r="Q272">
        <f t="shared" si="24"/>
        <v>140</v>
      </c>
    </row>
    <row r="273" spans="1:17">
      <c r="A273" s="9" t="s">
        <v>343</v>
      </c>
      <c r="B273" s="9" t="s">
        <v>5910</v>
      </c>
      <c r="C273" s="9" t="s">
        <v>784</v>
      </c>
      <c r="D273" s="9" t="s">
        <v>17</v>
      </c>
      <c r="E273" s="9" t="s">
        <v>117</v>
      </c>
      <c r="F273" s="9" t="s">
        <v>628</v>
      </c>
      <c r="G273" s="9" t="s">
        <v>14</v>
      </c>
      <c r="H273" s="9" t="str">
        <f t="shared" si="20"/>
        <v>StandardPrice</v>
      </c>
      <c r="I273" s="9" t="str">
        <f t="shared" si="21"/>
        <v/>
      </c>
      <c r="J273" s="9" t="s">
        <v>19</v>
      </c>
      <c r="K273" s="9" t="s">
        <v>20</v>
      </c>
      <c r="L273" s="9" t="str">
        <f t="shared" si="22"/>
        <v>10</v>
      </c>
      <c r="M273" s="9" t="str">
        <f t="shared" si="23"/>
        <v>kg</v>
      </c>
      <c r="N273" s="9" t="s">
        <v>14</v>
      </c>
      <c r="O273" s="9" t="s">
        <v>4322</v>
      </c>
      <c r="P273" s="30">
        <v>141</v>
      </c>
      <c r="Q273">
        <f t="shared" si="24"/>
        <v>141</v>
      </c>
    </row>
    <row r="274" spans="1:17">
      <c r="A274" s="9" t="s">
        <v>348</v>
      </c>
      <c r="B274" s="9" t="s">
        <v>5911</v>
      </c>
      <c r="C274" s="9" t="s">
        <v>784</v>
      </c>
      <c r="D274" s="9" t="s">
        <v>17</v>
      </c>
      <c r="E274" s="9" t="s">
        <v>117</v>
      </c>
      <c r="F274" s="9" t="s">
        <v>628</v>
      </c>
      <c r="G274" s="9" t="s">
        <v>14</v>
      </c>
      <c r="H274" s="9" t="str">
        <f t="shared" si="20"/>
        <v>PlusPrice</v>
      </c>
      <c r="I274" s="9" t="str">
        <f t="shared" si="21"/>
        <v>1</v>
      </c>
      <c r="J274" s="9" t="s">
        <v>25</v>
      </c>
      <c r="K274" s="9" t="s">
        <v>33</v>
      </c>
      <c r="L274" s="9">
        <f t="shared" si="22"/>
        <v>9999</v>
      </c>
      <c r="M274" s="9" t="str">
        <f t="shared" si="23"/>
        <v>kg</v>
      </c>
      <c r="N274" s="9" t="s">
        <v>14</v>
      </c>
      <c r="O274" s="9" t="s">
        <v>27</v>
      </c>
      <c r="P274" s="30">
        <v>141</v>
      </c>
      <c r="Q274">
        <f t="shared" si="24"/>
        <v>141</v>
      </c>
    </row>
    <row r="275" spans="1:17">
      <c r="A275" s="9" t="s">
        <v>352</v>
      </c>
      <c r="B275" s="9" t="s">
        <v>5912</v>
      </c>
      <c r="C275" s="9" t="s">
        <v>787</v>
      </c>
      <c r="D275" s="9" t="s">
        <v>17</v>
      </c>
      <c r="E275" s="9" t="s">
        <v>117</v>
      </c>
      <c r="F275" s="9" t="s">
        <v>1178</v>
      </c>
      <c r="G275" s="9" t="s">
        <v>14</v>
      </c>
      <c r="H275" s="9" t="str">
        <f t="shared" si="20"/>
        <v>StandardPrice</v>
      </c>
      <c r="I275" s="9" t="str">
        <f t="shared" si="21"/>
        <v/>
      </c>
      <c r="J275" s="9" t="s">
        <v>19</v>
      </c>
      <c r="K275" s="9" t="s">
        <v>20</v>
      </c>
      <c r="L275" s="9" t="str">
        <f t="shared" si="22"/>
        <v>10</v>
      </c>
      <c r="M275" s="9" t="str">
        <f t="shared" si="23"/>
        <v>kg</v>
      </c>
      <c r="N275" s="9" t="s">
        <v>14</v>
      </c>
      <c r="O275" s="9" t="s">
        <v>4322</v>
      </c>
      <c r="P275" s="30">
        <v>1</v>
      </c>
      <c r="Q275" t="str">
        <f t="shared" si="24"/>
        <v>001</v>
      </c>
    </row>
    <row r="276" spans="1:17">
      <c r="A276" s="9" t="s">
        <v>356</v>
      </c>
      <c r="B276" s="9" t="s">
        <v>5913</v>
      </c>
      <c r="C276" s="9" t="s">
        <v>787</v>
      </c>
      <c r="D276" s="9" t="s">
        <v>17</v>
      </c>
      <c r="E276" s="9" t="s">
        <v>117</v>
      </c>
      <c r="F276" s="9" t="s">
        <v>1178</v>
      </c>
      <c r="G276" s="9" t="s">
        <v>14</v>
      </c>
      <c r="H276" s="9" t="str">
        <f t="shared" si="20"/>
        <v>PlusPrice</v>
      </c>
      <c r="I276" s="9" t="str">
        <f t="shared" si="21"/>
        <v>1</v>
      </c>
      <c r="J276" s="9" t="s">
        <v>25</v>
      </c>
      <c r="K276" s="9" t="s">
        <v>33</v>
      </c>
      <c r="L276" s="9">
        <f t="shared" si="22"/>
        <v>9999</v>
      </c>
      <c r="M276" s="9" t="str">
        <f t="shared" si="23"/>
        <v>kg</v>
      </c>
      <c r="N276" s="9" t="s">
        <v>14</v>
      </c>
      <c r="O276" s="9" t="s">
        <v>233</v>
      </c>
      <c r="P276" s="30">
        <v>1</v>
      </c>
      <c r="Q276" t="str">
        <f t="shared" si="24"/>
        <v>001</v>
      </c>
    </row>
    <row r="277" spans="1:17">
      <c r="A277" s="9" t="s">
        <v>361</v>
      </c>
      <c r="B277" s="9" t="s">
        <v>5914</v>
      </c>
      <c r="C277" s="9" t="s">
        <v>534</v>
      </c>
      <c r="D277" s="9" t="s">
        <v>17</v>
      </c>
      <c r="E277" s="9" t="s">
        <v>117</v>
      </c>
      <c r="F277" s="9" t="s">
        <v>630</v>
      </c>
      <c r="G277" s="9" t="s">
        <v>19</v>
      </c>
      <c r="H277" s="9" t="str">
        <f t="shared" si="20"/>
        <v>StandardPrice</v>
      </c>
      <c r="I277" s="9" t="str">
        <f t="shared" si="21"/>
        <v/>
      </c>
      <c r="J277" s="9" t="s">
        <v>19</v>
      </c>
      <c r="K277" s="9" t="s">
        <v>14</v>
      </c>
      <c r="L277" s="9" t="str">
        <f t="shared" si="22"/>
        <v>1</v>
      </c>
      <c r="M277" s="9" t="str">
        <f t="shared" si="23"/>
        <v>Items</v>
      </c>
      <c r="N277" s="9" t="s">
        <v>19</v>
      </c>
      <c r="O277" s="9" t="s">
        <v>4051</v>
      </c>
      <c r="P277" s="30">
        <v>143</v>
      </c>
      <c r="Q277">
        <f t="shared" si="24"/>
        <v>143</v>
      </c>
    </row>
    <row r="278" spans="1:17">
      <c r="A278" s="9" t="s">
        <v>250</v>
      </c>
      <c r="B278" s="9" t="s">
        <v>5915</v>
      </c>
      <c r="C278" s="9" t="s">
        <v>523</v>
      </c>
      <c r="D278" s="9" t="s">
        <v>17</v>
      </c>
      <c r="E278" s="9" t="s">
        <v>117</v>
      </c>
      <c r="F278" s="9" t="s">
        <v>632</v>
      </c>
      <c r="G278" s="9" t="s">
        <v>19</v>
      </c>
      <c r="H278" s="9" t="str">
        <f t="shared" si="20"/>
        <v>StandardPrice</v>
      </c>
      <c r="I278" s="9" t="str">
        <f t="shared" si="21"/>
        <v/>
      </c>
      <c r="J278" s="9" t="s">
        <v>19</v>
      </c>
      <c r="K278" s="9" t="s">
        <v>14</v>
      </c>
      <c r="L278" s="9" t="str">
        <f t="shared" si="22"/>
        <v>1</v>
      </c>
      <c r="M278" s="9" t="str">
        <f t="shared" si="23"/>
        <v>Items</v>
      </c>
      <c r="N278" s="9" t="s">
        <v>19</v>
      </c>
      <c r="O278" s="9" t="s">
        <v>1728</v>
      </c>
      <c r="P278" s="30">
        <v>144</v>
      </c>
      <c r="Q278">
        <f t="shared" si="24"/>
        <v>144</v>
      </c>
    </row>
    <row r="279" spans="1:17">
      <c r="A279" s="9" t="s">
        <v>255</v>
      </c>
      <c r="B279" s="9" t="s">
        <v>5916</v>
      </c>
      <c r="C279" s="9" t="s">
        <v>526</v>
      </c>
      <c r="D279" s="9" t="s">
        <v>17</v>
      </c>
      <c r="E279" s="9" t="s">
        <v>117</v>
      </c>
      <c r="F279" s="9" t="s">
        <v>635</v>
      </c>
      <c r="G279" s="9" t="s">
        <v>19</v>
      </c>
      <c r="H279" s="9" t="str">
        <f t="shared" si="20"/>
        <v>StandardPrice</v>
      </c>
      <c r="I279" s="9" t="str">
        <f t="shared" si="21"/>
        <v/>
      </c>
      <c r="J279" s="9" t="s">
        <v>19</v>
      </c>
      <c r="K279" s="9" t="s">
        <v>14</v>
      </c>
      <c r="L279" s="9" t="str">
        <f t="shared" si="22"/>
        <v>1</v>
      </c>
      <c r="M279" s="9" t="str">
        <f t="shared" si="23"/>
        <v>Items</v>
      </c>
      <c r="N279" s="9" t="s">
        <v>19</v>
      </c>
      <c r="O279" s="9" t="s">
        <v>1439</v>
      </c>
      <c r="P279" s="30">
        <v>145</v>
      </c>
      <c r="Q279">
        <f t="shared" si="24"/>
        <v>145</v>
      </c>
    </row>
    <row r="280" spans="1:17">
      <c r="A280" s="9" t="s">
        <v>987</v>
      </c>
      <c r="B280" s="9" t="s">
        <v>5917</v>
      </c>
      <c r="C280" s="9" t="s">
        <v>530</v>
      </c>
      <c r="D280" s="9" t="s">
        <v>17</v>
      </c>
      <c r="E280" s="9" t="s">
        <v>117</v>
      </c>
      <c r="F280" s="9" t="s">
        <v>637</v>
      </c>
      <c r="G280" s="9" t="s">
        <v>19</v>
      </c>
      <c r="H280" s="9" t="str">
        <f t="shared" si="20"/>
        <v>StandardPrice</v>
      </c>
      <c r="I280" s="9" t="str">
        <f t="shared" si="21"/>
        <v/>
      </c>
      <c r="J280" s="9" t="s">
        <v>19</v>
      </c>
      <c r="K280" s="9" t="s">
        <v>14</v>
      </c>
      <c r="L280" s="9" t="str">
        <f t="shared" si="22"/>
        <v>1</v>
      </c>
      <c r="M280" s="9" t="str">
        <f t="shared" si="23"/>
        <v>Items</v>
      </c>
      <c r="N280" s="9" t="s">
        <v>19</v>
      </c>
      <c r="O280" s="9" t="s">
        <v>5918</v>
      </c>
      <c r="P280" s="30">
        <v>146</v>
      </c>
      <c r="Q280">
        <f t="shared" si="24"/>
        <v>146</v>
      </c>
    </row>
    <row r="281" spans="1:17">
      <c r="A281" s="9" t="s">
        <v>989</v>
      </c>
      <c r="B281" s="9" t="s">
        <v>5919</v>
      </c>
      <c r="C281" s="9" t="s">
        <v>791</v>
      </c>
      <c r="D281" s="9" t="s">
        <v>17</v>
      </c>
      <c r="E281" s="9" t="s">
        <v>117</v>
      </c>
      <c r="F281" s="9" t="s">
        <v>639</v>
      </c>
      <c r="G281" s="9" t="s">
        <v>14</v>
      </c>
      <c r="H281" s="9" t="str">
        <f t="shared" si="20"/>
        <v>StandardPrice</v>
      </c>
      <c r="I281" s="9" t="str">
        <f t="shared" si="21"/>
        <v/>
      </c>
      <c r="J281" s="9" t="s">
        <v>19</v>
      </c>
      <c r="K281" s="9" t="s">
        <v>43</v>
      </c>
      <c r="L281" s="9" t="str">
        <f t="shared" si="22"/>
        <v>5</v>
      </c>
      <c r="M281" s="9" t="str">
        <f t="shared" si="23"/>
        <v>kg</v>
      </c>
      <c r="N281" s="9" t="s">
        <v>14</v>
      </c>
      <c r="O281" s="9" t="s">
        <v>4442</v>
      </c>
      <c r="P281" s="30">
        <v>147</v>
      </c>
      <c r="Q281">
        <f t="shared" si="24"/>
        <v>147</v>
      </c>
    </row>
    <row r="282" spans="1:17">
      <c r="A282" s="9" t="s">
        <v>401</v>
      </c>
      <c r="B282" s="9" t="s">
        <v>5920</v>
      </c>
      <c r="C282" s="9" t="s">
        <v>791</v>
      </c>
      <c r="D282" s="9" t="s">
        <v>17</v>
      </c>
      <c r="E282" s="9" t="s">
        <v>117</v>
      </c>
      <c r="F282" s="9" t="s">
        <v>639</v>
      </c>
      <c r="G282" s="9" t="s">
        <v>14</v>
      </c>
      <c r="H282" s="9" t="str">
        <f t="shared" si="20"/>
        <v>PlusPrice</v>
      </c>
      <c r="I282" s="9" t="str">
        <f t="shared" si="21"/>
        <v>1</v>
      </c>
      <c r="J282" s="9" t="s">
        <v>47</v>
      </c>
      <c r="K282" s="9" t="s">
        <v>33</v>
      </c>
      <c r="L282" s="9">
        <f t="shared" si="22"/>
        <v>9999</v>
      </c>
      <c r="M282" s="9" t="str">
        <f t="shared" si="23"/>
        <v>kg</v>
      </c>
      <c r="N282" s="9" t="s">
        <v>14</v>
      </c>
      <c r="O282" s="9" t="s">
        <v>593</v>
      </c>
      <c r="P282" s="30">
        <v>147</v>
      </c>
      <c r="Q282">
        <f t="shared" si="24"/>
        <v>147</v>
      </c>
    </row>
    <row r="283" spans="1:17">
      <c r="A283" s="9" t="s">
        <v>428</v>
      </c>
      <c r="B283" s="9" t="s">
        <v>5921</v>
      </c>
      <c r="C283" s="9" t="s">
        <v>794</v>
      </c>
      <c r="D283" s="9" t="s">
        <v>17</v>
      </c>
      <c r="E283" s="9" t="s">
        <v>117</v>
      </c>
      <c r="F283" s="9" t="s">
        <v>642</v>
      </c>
      <c r="G283" s="9" t="s">
        <v>14</v>
      </c>
      <c r="H283" s="9" t="str">
        <f t="shared" si="20"/>
        <v>StandardPrice</v>
      </c>
      <c r="I283" s="9" t="str">
        <f t="shared" si="21"/>
        <v/>
      </c>
      <c r="J283" s="9" t="s">
        <v>19</v>
      </c>
      <c r="K283" s="9" t="s">
        <v>43</v>
      </c>
      <c r="L283" s="9" t="str">
        <f t="shared" si="22"/>
        <v>5</v>
      </c>
      <c r="M283" s="9" t="str">
        <f t="shared" si="23"/>
        <v>kg</v>
      </c>
      <c r="N283" s="9" t="s">
        <v>14</v>
      </c>
      <c r="O283" s="9" t="s">
        <v>4322</v>
      </c>
      <c r="P283" s="30">
        <v>148</v>
      </c>
      <c r="Q283">
        <f t="shared" si="24"/>
        <v>148</v>
      </c>
    </row>
    <row r="284" spans="1:17">
      <c r="A284" s="9" t="s">
        <v>228</v>
      </c>
      <c r="B284" s="9" t="s">
        <v>5922</v>
      </c>
      <c r="C284" s="9" t="s">
        <v>794</v>
      </c>
      <c r="D284" s="9" t="s">
        <v>17</v>
      </c>
      <c r="E284" s="9" t="s">
        <v>117</v>
      </c>
      <c r="F284" s="9" t="s">
        <v>642</v>
      </c>
      <c r="G284" s="9" t="s">
        <v>14</v>
      </c>
      <c r="H284" s="9" t="str">
        <f t="shared" si="20"/>
        <v>PlusPrice</v>
      </c>
      <c r="I284" s="9" t="str">
        <f t="shared" si="21"/>
        <v>1</v>
      </c>
      <c r="J284" s="9" t="s">
        <v>47</v>
      </c>
      <c r="K284" s="9" t="s">
        <v>33</v>
      </c>
      <c r="L284" s="9">
        <f t="shared" si="22"/>
        <v>9999</v>
      </c>
      <c r="M284" s="9" t="str">
        <f t="shared" si="23"/>
        <v>kg</v>
      </c>
      <c r="N284" s="9" t="s">
        <v>14</v>
      </c>
      <c r="O284" s="9" t="s">
        <v>233</v>
      </c>
      <c r="P284" s="30">
        <v>148</v>
      </c>
      <c r="Q284">
        <f t="shared" si="24"/>
        <v>148</v>
      </c>
    </row>
    <row r="285" spans="1:17">
      <c r="A285" s="9" t="s">
        <v>153</v>
      </c>
      <c r="B285" s="9" t="s">
        <v>5923</v>
      </c>
      <c r="C285" s="9" t="s">
        <v>801</v>
      </c>
      <c r="D285" s="9" t="s">
        <v>17</v>
      </c>
      <c r="E285" s="9" t="s">
        <v>117</v>
      </c>
      <c r="F285" s="9" t="s">
        <v>644</v>
      </c>
      <c r="G285" s="9" t="s">
        <v>14</v>
      </c>
      <c r="H285" s="9" t="str">
        <f t="shared" si="20"/>
        <v>StandardPrice</v>
      </c>
      <c r="I285" s="9" t="str">
        <f t="shared" si="21"/>
        <v/>
      </c>
      <c r="J285" s="9" t="s">
        <v>19</v>
      </c>
      <c r="K285" s="9" t="s">
        <v>20</v>
      </c>
      <c r="L285" s="9" t="str">
        <f t="shared" si="22"/>
        <v>10</v>
      </c>
      <c r="M285" s="9" t="str">
        <f t="shared" si="23"/>
        <v>kg</v>
      </c>
      <c r="N285" s="9" t="s">
        <v>14</v>
      </c>
      <c r="O285" s="9" t="s">
        <v>4491</v>
      </c>
      <c r="P285" s="30">
        <v>149</v>
      </c>
      <c r="Q285">
        <f t="shared" si="24"/>
        <v>149</v>
      </c>
    </row>
    <row r="286" spans="1:17">
      <c r="A286" s="9" t="s">
        <v>499</v>
      </c>
      <c r="B286" s="9" t="s">
        <v>5924</v>
      </c>
      <c r="C286" s="9" t="s">
        <v>801</v>
      </c>
      <c r="D286" s="9" t="s">
        <v>17</v>
      </c>
      <c r="E286" s="9" t="s">
        <v>117</v>
      </c>
      <c r="F286" s="9" t="s">
        <v>644</v>
      </c>
      <c r="G286" s="9" t="s">
        <v>14</v>
      </c>
      <c r="H286" s="9" t="str">
        <f t="shared" si="20"/>
        <v>PlusPrice</v>
      </c>
      <c r="I286" s="9" t="str">
        <f t="shared" si="21"/>
        <v>1</v>
      </c>
      <c r="J286" s="9" t="s">
        <v>25</v>
      </c>
      <c r="K286" s="9" t="s">
        <v>33</v>
      </c>
      <c r="L286" s="9">
        <f t="shared" si="22"/>
        <v>9999</v>
      </c>
      <c r="M286" s="9" t="str">
        <f t="shared" si="23"/>
        <v>kg</v>
      </c>
      <c r="N286" s="9" t="s">
        <v>14</v>
      </c>
      <c r="O286" s="9" t="s">
        <v>27</v>
      </c>
      <c r="P286" s="30">
        <v>149</v>
      </c>
      <c r="Q286">
        <f t="shared" si="24"/>
        <v>149</v>
      </c>
    </row>
    <row r="287" spans="1:17">
      <c r="A287" s="9" t="s">
        <v>799</v>
      </c>
      <c r="B287" s="9" t="s">
        <v>5925</v>
      </c>
      <c r="C287" s="9" t="s">
        <v>804</v>
      </c>
      <c r="D287" s="9" t="s">
        <v>17</v>
      </c>
      <c r="E287" s="9" t="s">
        <v>117</v>
      </c>
      <c r="F287" s="9" t="s">
        <v>646</v>
      </c>
      <c r="G287" s="9" t="s">
        <v>14</v>
      </c>
      <c r="H287" s="9" t="str">
        <f t="shared" si="20"/>
        <v>StandardPrice</v>
      </c>
      <c r="I287" s="9" t="str">
        <f t="shared" si="21"/>
        <v/>
      </c>
      <c r="J287" s="9" t="s">
        <v>19</v>
      </c>
      <c r="K287" s="9" t="s">
        <v>20</v>
      </c>
      <c r="L287" s="9" t="str">
        <f t="shared" si="22"/>
        <v>10</v>
      </c>
      <c r="M287" s="9" t="str">
        <f t="shared" si="23"/>
        <v>kg</v>
      </c>
      <c r="N287" s="9" t="s">
        <v>14</v>
      </c>
      <c r="O287" s="9" t="s">
        <v>4491</v>
      </c>
      <c r="P287" s="30">
        <v>150</v>
      </c>
      <c r="Q287">
        <f t="shared" si="24"/>
        <v>150</v>
      </c>
    </row>
    <row r="288" spans="1:17">
      <c r="A288" s="9" t="s">
        <v>902</v>
      </c>
      <c r="B288" s="9" t="s">
        <v>5926</v>
      </c>
      <c r="C288" s="9" t="s">
        <v>804</v>
      </c>
      <c r="D288" s="9" t="s">
        <v>17</v>
      </c>
      <c r="E288" s="9" t="s">
        <v>117</v>
      </c>
      <c r="F288" s="9" t="s">
        <v>646</v>
      </c>
      <c r="G288" s="9" t="s">
        <v>14</v>
      </c>
      <c r="H288" s="9" t="str">
        <f t="shared" si="20"/>
        <v>PlusPrice</v>
      </c>
      <c r="I288" s="9" t="str">
        <f t="shared" si="21"/>
        <v>1</v>
      </c>
      <c r="J288" s="9" t="s">
        <v>25</v>
      </c>
      <c r="K288" s="9" t="s">
        <v>33</v>
      </c>
      <c r="L288" s="9">
        <f t="shared" si="22"/>
        <v>9999</v>
      </c>
      <c r="M288" s="9" t="str">
        <f t="shared" si="23"/>
        <v>kg</v>
      </c>
      <c r="N288" s="9" t="s">
        <v>14</v>
      </c>
      <c r="O288" s="9" t="s">
        <v>92</v>
      </c>
      <c r="P288" s="30">
        <v>150</v>
      </c>
      <c r="Q288">
        <f t="shared" si="24"/>
        <v>150</v>
      </c>
    </row>
    <row r="289" spans="1:17">
      <c r="A289" s="9" t="s">
        <v>364</v>
      </c>
      <c r="B289" s="9" t="s">
        <v>5927</v>
      </c>
      <c r="C289" s="9" t="s">
        <v>352</v>
      </c>
      <c r="D289" s="9" t="s">
        <v>17</v>
      </c>
      <c r="E289" s="9" t="s">
        <v>117</v>
      </c>
      <c r="F289" s="9" t="s">
        <v>1220</v>
      </c>
      <c r="G289" s="9" t="s">
        <v>14</v>
      </c>
      <c r="H289" s="9" t="str">
        <f t="shared" si="20"/>
        <v>StandardPrice</v>
      </c>
      <c r="I289" s="9" t="str">
        <f t="shared" si="21"/>
        <v/>
      </c>
      <c r="J289" s="9" t="s">
        <v>19</v>
      </c>
      <c r="K289" s="9" t="s">
        <v>14</v>
      </c>
      <c r="L289" s="9" t="str">
        <f t="shared" si="22"/>
        <v>1</v>
      </c>
      <c r="M289" s="9" t="str">
        <f t="shared" si="23"/>
        <v>kg</v>
      </c>
      <c r="N289" s="9" t="s">
        <v>14</v>
      </c>
      <c r="O289" s="9" t="s">
        <v>565</v>
      </c>
      <c r="P289" s="30">
        <v>151</v>
      </c>
      <c r="Q289">
        <f t="shared" si="24"/>
        <v>151</v>
      </c>
    </row>
    <row r="290" spans="1:17">
      <c r="A290" s="9" t="s">
        <v>868</v>
      </c>
      <c r="B290" s="9" t="s">
        <v>5928</v>
      </c>
      <c r="C290" s="9" t="s">
        <v>352</v>
      </c>
      <c r="D290" s="9" t="s">
        <v>17</v>
      </c>
      <c r="E290" s="9" t="s">
        <v>117</v>
      </c>
      <c r="F290" s="9" t="s">
        <v>1220</v>
      </c>
      <c r="G290" s="9" t="s">
        <v>14</v>
      </c>
      <c r="H290" s="9" t="str">
        <f t="shared" si="20"/>
        <v>PlusPrice</v>
      </c>
      <c r="I290" s="9" t="str">
        <f t="shared" si="21"/>
        <v>1</v>
      </c>
      <c r="J290" s="9" t="s">
        <v>17</v>
      </c>
      <c r="K290" s="9" t="s">
        <v>33</v>
      </c>
      <c r="L290" s="9">
        <f t="shared" si="22"/>
        <v>9999</v>
      </c>
      <c r="M290" s="9" t="str">
        <f t="shared" si="23"/>
        <v>kg</v>
      </c>
      <c r="N290" s="9" t="s">
        <v>14</v>
      </c>
      <c r="O290" s="9" t="s">
        <v>565</v>
      </c>
      <c r="P290" s="30">
        <v>151</v>
      </c>
      <c r="Q290">
        <f t="shared" si="24"/>
        <v>151</v>
      </c>
    </row>
    <row r="291" spans="1:17">
      <c r="A291" s="9" t="s">
        <v>1002</v>
      </c>
      <c r="B291" s="9" t="s">
        <v>5929</v>
      </c>
      <c r="C291" s="9" t="s">
        <v>356</v>
      </c>
      <c r="D291" s="9" t="s">
        <v>17</v>
      </c>
      <c r="E291" s="9" t="s">
        <v>117</v>
      </c>
      <c r="F291" s="9" t="s">
        <v>1227</v>
      </c>
      <c r="G291" s="9" t="s">
        <v>14</v>
      </c>
      <c r="H291" s="9" t="str">
        <f t="shared" si="20"/>
        <v>StandardPrice</v>
      </c>
      <c r="I291" s="9" t="str">
        <f t="shared" si="21"/>
        <v/>
      </c>
      <c r="J291" s="9" t="s">
        <v>19</v>
      </c>
      <c r="K291" s="9" t="s">
        <v>14</v>
      </c>
      <c r="L291" s="9" t="str">
        <f t="shared" si="22"/>
        <v>1</v>
      </c>
      <c r="M291" s="9" t="str">
        <f t="shared" si="23"/>
        <v>kg</v>
      </c>
      <c r="N291" s="9" t="s">
        <v>14</v>
      </c>
      <c r="O291" s="9" t="s">
        <v>4575</v>
      </c>
      <c r="P291" s="30">
        <v>152</v>
      </c>
      <c r="Q291">
        <f t="shared" si="24"/>
        <v>152</v>
      </c>
    </row>
    <row r="292" spans="1:17">
      <c r="A292" s="9" t="s">
        <v>1004</v>
      </c>
      <c r="B292" s="9" t="s">
        <v>5930</v>
      </c>
      <c r="C292" s="9" t="s">
        <v>356</v>
      </c>
      <c r="D292" s="9" t="s">
        <v>17</v>
      </c>
      <c r="E292" s="9" t="s">
        <v>117</v>
      </c>
      <c r="F292" s="9" t="s">
        <v>1227</v>
      </c>
      <c r="G292" s="9" t="s">
        <v>14</v>
      </c>
      <c r="H292" s="9" t="str">
        <f t="shared" si="20"/>
        <v>PlusPrice</v>
      </c>
      <c r="I292" s="9" t="str">
        <f t="shared" si="21"/>
        <v>1</v>
      </c>
      <c r="J292" s="9" t="s">
        <v>17</v>
      </c>
      <c r="K292" s="9" t="s">
        <v>33</v>
      </c>
      <c r="L292" s="9">
        <f t="shared" si="22"/>
        <v>9999</v>
      </c>
      <c r="M292" s="9" t="str">
        <f t="shared" si="23"/>
        <v>kg</v>
      </c>
      <c r="N292" s="9" t="s">
        <v>14</v>
      </c>
      <c r="O292" s="9" t="s">
        <v>4575</v>
      </c>
      <c r="P292" s="30">
        <v>152</v>
      </c>
      <c r="Q292">
        <f t="shared" si="24"/>
        <v>152</v>
      </c>
    </row>
    <row r="293" spans="1:17">
      <c r="A293" s="9" t="s">
        <v>1006</v>
      </c>
      <c r="B293" s="9" t="s">
        <v>5931</v>
      </c>
      <c r="C293" s="9" t="s">
        <v>329</v>
      </c>
      <c r="D293" s="9" t="s">
        <v>17</v>
      </c>
      <c r="E293" s="9" t="s">
        <v>117</v>
      </c>
      <c r="F293" s="9" t="s">
        <v>1234</v>
      </c>
      <c r="G293" s="9" t="s">
        <v>14</v>
      </c>
      <c r="H293" s="9" t="str">
        <f t="shared" si="20"/>
        <v>StandardPrice</v>
      </c>
      <c r="I293" s="9" t="str">
        <f t="shared" si="21"/>
        <v/>
      </c>
      <c r="J293" s="9" t="s">
        <v>19</v>
      </c>
      <c r="K293" s="9" t="s">
        <v>20</v>
      </c>
      <c r="L293" s="9" t="str">
        <f t="shared" si="22"/>
        <v>10</v>
      </c>
      <c r="M293" s="9" t="str">
        <f t="shared" si="23"/>
        <v>kg</v>
      </c>
      <c r="N293" s="9" t="s">
        <v>14</v>
      </c>
      <c r="O293" s="9" t="s">
        <v>4491</v>
      </c>
      <c r="P293" s="30">
        <v>153</v>
      </c>
      <c r="Q293">
        <f t="shared" si="24"/>
        <v>153</v>
      </c>
    </row>
    <row r="294" spans="1:17">
      <c r="A294" s="9" t="s">
        <v>930</v>
      </c>
      <c r="B294" s="9" t="s">
        <v>5932</v>
      </c>
      <c r="C294" s="9" t="s">
        <v>329</v>
      </c>
      <c r="D294" s="9" t="s">
        <v>17</v>
      </c>
      <c r="E294" s="9" t="s">
        <v>117</v>
      </c>
      <c r="F294" s="9" t="s">
        <v>1234</v>
      </c>
      <c r="G294" s="9" t="s">
        <v>14</v>
      </c>
      <c r="H294" s="9" t="str">
        <f t="shared" si="20"/>
        <v>PlusPrice</v>
      </c>
      <c r="I294" s="9" t="str">
        <f t="shared" si="21"/>
        <v>1</v>
      </c>
      <c r="J294" s="9" t="s">
        <v>25</v>
      </c>
      <c r="K294" s="9" t="s">
        <v>33</v>
      </c>
      <c r="L294" s="9">
        <f t="shared" si="22"/>
        <v>9999</v>
      </c>
      <c r="M294" s="9" t="str">
        <f t="shared" si="23"/>
        <v>kg</v>
      </c>
      <c r="N294" s="9" t="s">
        <v>14</v>
      </c>
      <c r="O294" s="9" t="s">
        <v>565</v>
      </c>
      <c r="P294" s="30">
        <v>153</v>
      </c>
      <c r="Q294">
        <f t="shared" si="24"/>
        <v>153</v>
      </c>
    </row>
    <row r="295" spans="1:17">
      <c r="A295" s="9" t="s">
        <v>935</v>
      </c>
      <c r="B295" s="9" t="s">
        <v>5933</v>
      </c>
      <c r="C295" s="9" t="s">
        <v>361</v>
      </c>
      <c r="D295" s="9" t="s">
        <v>17</v>
      </c>
      <c r="E295" s="9" t="s">
        <v>117</v>
      </c>
      <c r="F295" s="9" t="s">
        <v>1241</v>
      </c>
      <c r="G295" s="9" t="s">
        <v>14</v>
      </c>
      <c r="H295" s="9" t="str">
        <f t="shared" si="20"/>
        <v>StandardPrice</v>
      </c>
      <c r="I295" s="9" t="str">
        <f t="shared" si="21"/>
        <v/>
      </c>
      <c r="J295" s="9" t="s">
        <v>19</v>
      </c>
      <c r="K295" s="9" t="s">
        <v>14</v>
      </c>
      <c r="L295" s="9" t="str">
        <f t="shared" si="22"/>
        <v>1</v>
      </c>
      <c r="M295" s="9" t="str">
        <f t="shared" si="23"/>
        <v>kg</v>
      </c>
      <c r="N295" s="9" t="s">
        <v>14</v>
      </c>
      <c r="O295" s="9" t="s">
        <v>4190</v>
      </c>
      <c r="P295" s="30">
        <v>154</v>
      </c>
      <c r="Q295">
        <f t="shared" si="24"/>
        <v>154</v>
      </c>
    </row>
    <row r="296" spans="1:17">
      <c r="A296" s="9" t="s">
        <v>517</v>
      </c>
      <c r="B296" s="9" t="s">
        <v>5934</v>
      </c>
      <c r="C296" s="9" t="s">
        <v>361</v>
      </c>
      <c r="D296" s="9" t="s">
        <v>17</v>
      </c>
      <c r="E296" s="9" t="s">
        <v>117</v>
      </c>
      <c r="F296" s="9" t="s">
        <v>1241</v>
      </c>
      <c r="G296" s="9" t="s">
        <v>14</v>
      </c>
      <c r="H296" s="9" t="str">
        <f t="shared" si="20"/>
        <v>PlusPrice</v>
      </c>
      <c r="I296" s="9" t="str">
        <f t="shared" si="21"/>
        <v>1</v>
      </c>
      <c r="J296" s="9" t="s">
        <v>17</v>
      </c>
      <c r="K296" s="9" t="s">
        <v>33</v>
      </c>
      <c r="L296" s="9">
        <f t="shared" si="22"/>
        <v>9999</v>
      </c>
      <c r="M296" s="9" t="str">
        <f t="shared" si="23"/>
        <v>kg</v>
      </c>
      <c r="N296" s="9" t="s">
        <v>14</v>
      </c>
      <c r="O296" s="9" t="s">
        <v>4190</v>
      </c>
      <c r="P296" s="30">
        <v>154</v>
      </c>
      <c r="Q296">
        <f t="shared" si="24"/>
        <v>154</v>
      </c>
    </row>
    <row r="297" spans="1:17">
      <c r="A297" s="9" t="s">
        <v>1011</v>
      </c>
      <c r="B297" s="9" t="s">
        <v>5935</v>
      </c>
      <c r="C297" s="9" t="s">
        <v>422</v>
      </c>
      <c r="D297" s="9" t="s">
        <v>17</v>
      </c>
      <c r="E297" s="9" t="s">
        <v>117</v>
      </c>
      <c r="F297" s="9" t="s">
        <v>658</v>
      </c>
      <c r="G297" s="9" t="s">
        <v>19</v>
      </c>
      <c r="H297" s="9" t="str">
        <f t="shared" si="20"/>
        <v>PlusPrice</v>
      </c>
      <c r="I297" s="9" t="str">
        <f t="shared" si="21"/>
        <v>1</v>
      </c>
      <c r="J297" s="9" t="s">
        <v>14</v>
      </c>
      <c r="K297" s="9" t="s">
        <v>33</v>
      </c>
      <c r="L297" s="9">
        <f t="shared" si="22"/>
        <v>9999</v>
      </c>
      <c r="M297" s="9" t="str">
        <f t="shared" si="23"/>
        <v>Items</v>
      </c>
      <c r="N297" s="9" t="s">
        <v>19</v>
      </c>
      <c r="O297" s="9" t="s">
        <v>5936</v>
      </c>
      <c r="P297" s="30">
        <v>155</v>
      </c>
      <c r="Q297">
        <f t="shared" si="24"/>
        <v>155</v>
      </c>
    </row>
    <row r="298" spans="1:17">
      <c r="A298" s="9" t="s">
        <v>1013</v>
      </c>
      <c r="B298" s="9" t="s">
        <v>5937</v>
      </c>
      <c r="C298" s="9" t="s">
        <v>403</v>
      </c>
      <c r="D298" s="9" t="s">
        <v>17</v>
      </c>
      <c r="E298" s="9" t="s">
        <v>117</v>
      </c>
      <c r="F298" s="9" t="s">
        <v>661</v>
      </c>
      <c r="G298" s="9" t="s">
        <v>19</v>
      </c>
      <c r="H298" s="9" t="str">
        <f t="shared" si="20"/>
        <v>StandardPrice</v>
      </c>
      <c r="I298" s="9" t="str">
        <f t="shared" si="21"/>
        <v/>
      </c>
      <c r="J298" s="9" t="s">
        <v>19</v>
      </c>
      <c r="K298" s="9" t="s">
        <v>14</v>
      </c>
      <c r="L298" s="9" t="str">
        <f t="shared" si="22"/>
        <v>1</v>
      </c>
      <c r="M298" s="9" t="str">
        <f t="shared" si="23"/>
        <v>Items</v>
      </c>
      <c r="N298" s="9" t="s">
        <v>19</v>
      </c>
      <c r="O298" s="9" t="s">
        <v>4212</v>
      </c>
      <c r="P298" s="30">
        <v>156</v>
      </c>
      <c r="Q298">
        <f t="shared" si="24"/>
        <v>156</v>
      </c>
    </row>
    <row r="299" spans="1:17">
      <c r="A299" s="9" t="s">
        <v>1015</v>
      </c>
      <c r="B299" s="9" t="s">
        <v>5938</v>
      </c>
      <c r="C299" s="9" t="s">
        <v>47</v>
      </c>
      <c r="D299" s="9" t="s">
        <v>17</v>
      </c>
      <c r="E299" s="9" t="s">
        <v>117</v>
      </c>
      <c r="F299" s="9" t="s">
        <v>664</v>
      </c>
      <c r="G299" s="9" t="s">
        <v>19</v>
      </c>
      <c r="H299" s="9" t="str">
        <f t="shared" si="20"/>
        <v>PlusPrice</v>
      </c>
      <c r="I299" s="9" t="str">
        <f t="shared" si="21"/>
        <v>1</v>
      </c>
      <c r="J299" s="9" t="s">
        <v>14</v>
      </c>
      <c r="K299" s="9" t="s">
        <v>33</v>
      </c>
      <c r="L299" s="9">
        <f t="shared" si="22"/>
        <v>9999</v>
      </c>
      <c r="M299" s="9" t="str">
        <f t="shared" si="23"/>
        <v>Items</v>
      </c>
      <c r="N299" s="9" t="s">
        <v>19</v>
      </c>
      <c r="O299" s="9" t="s">
        <v>1742</v>
      </c>
      <c r="P299" s="30">
        <v>157</v>
      </c>
      <c r="Q299">
        <f t="shared" si="24"/>
        <v>157</v>
      </c>
    </row>
    <row r="300" spans="1:17">
      <c r="A300" s="9" t="s">
        <v>1017</v>
      </c>
      <c r="B300" s="9" t="s">
        <v>5939</v>
      </c>
      <c r="C300" s="9" t="s">
        <v>807</v>
      </c>
      <c r="D300" s="9" t="s">
        <v>17</v>
      </c>
      <c r="E300" s="9" t="s">
        <v>117</v>
      </c>
      <c r="F300" s="9" t="s">
        <v>666</v>
      </c>
      <c r="G300" s="9" t="s">
        <v>14</v>
      </c>
      <c r="H300" s="9" t="str">
        <f t="shared" si="20"/>
        <v>StandardPrice</v>
      </c>
      <c r="I300" s="9" t="str">
        <f t="shared" si="21"/>
        <v/>
      </c>
      <c r="J300" s="9" t="s">
        <v>19</v>
      </c>
      <c r="K300" s="9" t="s">
        <v>20</v>
      </c>
      <c r="L300" s="9" t="str">
        <f t="shared" si="22"/>
        <v>10</v>
      </c>
      <c r="M300" s="9" t="str">
        <f t="shared" si="23"/>
        <v>kg</v>
      </c>
      <c r="N300" s="9" t="s">
        <v>14</v>
      </c>
      <c r="O300" s="9" t="s">
        <v>4442</v>
      </c>
      <c r="P300" s="30">
        <v>158</v>
      </c>
      <c r="Q300">
        <f t="shared" si="24"/>
        <v>158</v>
      </c>
    </row>
    <row r="301" spans="1:17">
      <c r="A301" s="9" t="s">
        <v>1019</v>
      </c>
      <c r="B301" s="9" t="s">
        <v>5940</v>
      </c>
      <c r="C301" s="9" t="s">
        <v>807</v>
      </c>
      <c r="D301" s="9" t="s">
        <v>17</v>
      </c>
      <c r="E301" s="9" t="s">
        <v>117</v>
      </c>
      <c r="F301" s="9" t="s">
        <v>666</v>
      </c>
      <c r="G301" s="9" t="s">
        <v>14</v>
      </c>
      <c r="H301" s="9" t="str">
        <f t="shared" si="20"/>
        <v>PlusPrice</v>
      </c>
      <c r="I301" s="9" t="str">
        <f t="shared" si="21"/>
        <v>1</v>
      </c>
      <c r="J301" s="9" t="s">
        <v>25</v>
      </c>
      <c r="K301" s="9" t="s">
        <v>341</v>
      </c>
      <c r="L301" s="9" t="str">
        <f t="shared" si="22"/>
        <v>70</v>
      </c>
      <c r="M301" s="9" t="str">
        <f t="shared" si="23"/>
        <v>kg</v>
      </c>
      <c r="N301" s="9" t="s">
        <v>14</v>
      </c>
      <c r="O301" s="9" t="s">
        <v>565</v>
      </c>
      <c r="P301" s="30">
        <v>158</v>
      </c>
      <c r="Q301">
        <f t="shared" si="24"/>
        <v>158</v>
      </c>
    </row>
    <row r="302" spans="1:17">
      <c r="A302" s="9" t="s">
        <v>1021</v>
      </c>
      <c r="B302" s="9" t="s">
        <v>5941</v>
      </c>
      <c r="C302" s="9" t="s">
        <v>807</v>
      </c>
      <c r="D302" s="9" t="s">
        <v>17</v>
      </c>
      <c r="E302" s="9" t="s">
        <v>117</v>
      </c>
      <c r="F302" s="9" t="s">
        <v>666</v>
      </c>
      <c r="G302" s="9" t="s">
        <v>14</v>
      </c>
      <c r="H302" s="9" t="str">
        <f t="shared" si="20"/>
        <v>PlusPrice</v>
      </c>
      <c r="I302" s="9" t="str">
        <f t="shared" si="21"/>
        <v>1</v>
      </c>
      <c r="J302" s="9" t="s">
        <v>280</v>
      </c>
      <c r="K302" s="9" t="s">
        <v>33</v>
      </c>
      <c r="L302" s="9">
        <f t="shared" si="22"/>
        <v>9999</v>
      </c>
      <c r="M302" s="9" t="str">
        <f t="shared" si="23"/>
        <v>kg</v>
      </c>
      <c r="N302" s="9" t="s">
        <v>14</v>
      </c>
      <c r="O302" s="9" t="s">
        <v>532</v>
      </c>
      <c r="P302" s="30">
        <v>158</v>
      </c>
      <c r="Q302">
        <f t="shared" si="24"/>
        <v>158</v>
      </c>
    </row>
    <row r="303" spans="1:17">
      <c r="A303" s="9" t="s">
        <v>1022</v>
      </c>
      <c r="B303" s="9" t="s">
        <v>5942</v>
      </c>
      <c r="C303" s="9" t="s">
        <v>810</v>
      </c>
      <c r="D303" s="9" t="s">
        <v>17</v>
      </c>
      <c r="E303" s="9" t="s">
        <v>117</v>
      </c>
      <c r="F303" s="9" t="s">
        <v>668</v>
      </c>
      <c r="G303" s="9" t="s">
        <v>14</v>
      </c>
      <c r="H303" s="9" t="str">
        <f t="shared" si="20"/>
        <v>StandardPrice</v>
      </c>
      <c r="I303" s="9" t="str">
        <f t="shared" si="21"/>
        <v/>
      </c>
      <c r="J303" s="9" t="s">
        <v>19</v>
      </c>
      <c r="K303" s="9" t="s">
        <v>43</v>
      </c>
      <c r="L303" s="9" t="str">
        <f t="shared" si="22"/>
        <v>5</v>
      </c>
      <c r="M303" s="9" t="str">
        <f t="shared" si="23"/>
        <v>kg</v>
      </c>
      <c r="N303" s="9" t="s">
        <v>14</v>
      </c>
      <c r="O303" s="9" t="s">
        <v>4322</v>
      </c>
      <c r="P303" s="30">
        <v>159</v>
      </c>
      <c r="Q303">
        <f t="shared" si="24"/>
        <v>159</v>
      </c>
    </row>
    <row r="304" spans="1:17">
      <c r="A304" s="9" t="s">
        <v>1024</v>
      </c>
      <c r="B304" s="9" t="s">
        <v>5943</v>
      </c>
      <c r="C304" s="9" t="s">
        <v>810</v>
      </c>
      <c r="D304" s="9" t="s">
        <v>17</v>
      </c>
      <c r="E304" s="9" t="s">
        <v>117</v>
      </c>
      <c r="F304" s="9" t="s">
        <v>668</v>
      </c>
      <c r="G304" s="9" t="s">
        <v>14</v>
      </c>
      <c r="H304" s="9" t="str">
        <f t="shared" si="20"/>
        <v>PlusPrice</v>
      </c>
      <c r="I304" s="9" t="str">
        <f t="shared" si="21"/>
        <v>1</v>
      </c>
      <c r="J304" s="9" t="s">
        <v>47</v>
      </c>
      <c r="K304" s="9" t="s">
        <v>33</v>
      </c>
      <c r="L304" s="9">
        <f t="shared" si="22"/>
        <v>9999</v>
      </c>
      <c r="M304" s="9" t="str">
        <f t="shared" si="23"/>
        <v>kg</v>
      </c>
      <c r="N304" s="9" t="s">
        <v>14</v>
      </c>
      <c r="O304" s="9" t="s">
        <v>233</v>
      </c>
      <c r="P304" s="30">
        <v>159</v>
      </c>
      <c r="Q304">
        <f t="shared" si="24"/>
        <v>159</v>
      </c>
    </row>
    <row r="305" spans="1:17">
      <c r="A305" s="9" t="s">
        <v>1026</v>
      </c>
      <c r="B305" s="9" t="s">
        <v>5944</v>
      </c>
      <c r="C305" s="9" t="s">
        <v>813</v>
      </c>
      <c r="D305" s="9" t="s">
        <v>17</v>
      </c>
      <c r="E305" s="9" t="s">
        <v>117</v>
      </c>
      <c r="F305" s="9" t="s">
        <v>671</v>
      </c>
      <c r="G305" s="9" t="s">
        <v>14</v>
      </c>
      <c r="H305" s="9" t="str">
        <f t="shared" si="20"/>
        <v>StandardPrice</v>
      </c>
      <c r="I305" s="9" t="str">
        <f t="shared" si="21"/>
        <v/>
      </c>
      <c r="J305" s="9" t="s">
        <v>19</v>
      </c>
      <c r="K305" s="9" t="s">
        <v>20</v>
      </c>
      <c r="L305" s="9" t="str">
        <f t="shared" si="22"/>
        <v>10</v>
      </c>
      <c r="M305" s="9" t="str">
        <f t="shared" si="23"/>
        <v>kg</v>
      </c>
      <c r="N305" s="9" t="s">
        <v>14</v>
      </c>
      <c r="O305" s="9" t="s">
        <v>4322</v>
      </c>
      <c r="P305" s="30">
        <v>160</v>
      </c>
      <c r="Q305">
        <f t="shared" si="24"/>
        <v>160</v>
      </c>
    </row>
    <row r="306" spans="1:17">
      <c r="A306" s="9" t="s">
        <v>1028</v>
      </c>
      <c r="B306" s="9" t="s">
        <v>5945</v>
      </c>
      <c r="C306" s="9" t="s">
        <v>813</v>
      </c>
      <c r="D306" s="9" t="s">
        <v>17</v>
      </c>
      <c r="E306" s="9" t="s">
        <v>117</v>
      </c>
      <c r="F306" s="9" t="s">
        <v>671</v>
      </c>
      <c r="G306" s="9" t="s">
        <v>14</v>
      </c>
      <c r="H306" s="9" t="str">
        <f t="shared" si="20"/>
        <v>PlusPrice</v>
      </c>
      <c r="I306" s="9" t="str">
        <f t="shared" si="21"/>
        <v>1</v>
      </c>
      <c r="J306" s="9" t="s">
        <v>25</v>
      </c>
      <c r="K306" s="9" t="s">
        <v>33</v>
      </c>
      <c r="L306" s="9">
        <f t="shared" si="22"/>
        <v>9999</v>
      </c>
      <c r="M306" s="9" t="str">
        <f t="shared" si="23"/>
        <v>kg</v>
      </c>
      <c r="N306" s="9" t="s">
        <v>14</v>
      </c>
      <c r="O306" s="9" t="s">
        <v>27</v>
      </c>
      <c r="P306" s="30">
        <v>160</v>
      </c>
      <c r="Q306">
        <f t="shared" si="24"/>
        <v>160</v>
      </c>
    </row>
    <row r="307" spans="1:17">
      <c r="A307" s="9" t="s">
        <v>1031</v>
      </c>
      <c r="B307" s="9" t="s">
        <v>5946</v>
      </c>
      <c r="C307" s="9" t="s">
        <v>816</v>
      </c>
      <c r="D307" s="9" t="s">
        <v>17</v>
      </c>
      <c r="E307" s="9" t="s">
        <v>117</v>
      </c>
      <c r="F307" s="9" t="s">
        <v>675</v>
      </c>
      <c r="G307" s="9" t="s">
        <v>14</v>
      </c>
      <c r="H307" s="9" t="str">
        <f t="shared" si="20"/>
        <v>StandardPrice</v>
      </c>
      <c r="I307" s="9" t="str">
        <f t="shared" si="21"/>
        <v/>
      </c>
      <c r="J307" s="9" t="s">
        <v>19</v>
      </c>
      <c r="K307" s="9" t="s">
        <v>20</v>
      </c>
      <c r="L307" s="9" t="str">
        <f t="shared" si="22"/>
        <v>10</v>
      </c>
      <c r="M307" s="9" t="str">
        <f t="shared" si="23"/>
        <v>kg</v>
      </c>
      <c r="N307" s="9" t="s">
        <v>14</v>
      </c>
      <c r="O307" s="9" t="s">
        <v>4322</v>
      </c>
      <c r="P307" s="30">
        <v>161</v>
      </c>
      <c r="Q307">
        <f t="shared" si="24"/>
        <v>161</v>
      </c>
    </row>
    <row r="308" spans="1:17">
      <c r="A308" s="9" t="s">
        <v>1033</v>
      </c>
      <c r="B308" s="9" t="s">
        <v>5947</v>
      </c>
      <c r="C308" s="9" t="s">
        <v>816</v>
      </c>
      <c r="D308" s="9" t="s">
        <v>17</v>
      </c>
      <c r="E308" s="9" t="s">
        <v>117</v>
      </c>
      <c r="F308" s="9" t="s">
        <v>675</v>
      </c>
      <c r="G308" s="9" t="s">
        <v>14</v>
      </c>
      <c r="H308" s="9" t="str">
        <f t="shared" si="20"/>
        <v>PlusPrice</v>
      </c>
      <c r="I308" s="9" t="str">
        <f t="shared" si="21"/>
        <v>1</v>
      </c>
      <c r="J308" s="9" t="s">
        <v>25</v>
      </c>
      <c r="K308" s="9" t="s">
        <v>33</v>
      </c>
      <c r="L308" s="9">
        <f t="shared" si="22"/>
        <v>9999</v>
      </c>
      <c r="M308" s="9" t="str">
        <f t="shared" si="23"/>
        <v>kg</v>
      </c>
      <c r="N308" s="9" t="s">
        <v>14</v>
      </c>
      <c r="O308" s="9" t="s">
        <v>27</v>
      </c>
      <c r="P308" s="30">
        <v>161</v>
      </c>
      <c r="Q308">
        <f t="shared" si="24"/>
        <v>161</v>
      </c>
    </row>
    <row r="309" spans="1:17">
      <c r="A309" s="9" t="s">
        <v>1035</v>
      </c>
      <c r="B309" s="9" t="s">
        <v>5948</v>
      </c>
      <c r="C309" s="9" t="s">
        <v>845</v>
      </c>
      <c r="D309" s="9" t="s">
        <v>17</v>
      </c>
      <c r="E309" s="9" t="s">
        <v>117</v>
      </c>
      <c r="F309" s="9" t="s">
        <v>678</v>
      </c>
      <c r="G309" s="9" t="s">
        <v>14</v>
      </c>
      <c r="H309" s="9" t="str">
        <f t="shared" si="20"/>
        <v>StandardPrice</v>
      </c>
      <c r="I309" s="9" t="str">
        <f t="shared" si="21"/>
        <v/>
      </c>
      <c r="J309" s="9" t="s">
        <v>19</v>
      </c>
      <c r="K309" s="9" t="s">
        <v>20</v>
      </c>
      <c r="L309" s="9" t="str">
        <f t="shared" si="22"/>
        <v>10</v>
      </c>
      <c r="M309" s="9" t="str">
        <f t="shared" si="23"/>
        <v>kg</v>
      </c>
      <c r="N309" s="9" t="s">
        <v>14</v>
      </c>
      <c r="O309" s="9" t="s">
        <v>4491</v>
      </c>
      <c r="P309" s="30">
        <v>162</v>
      </c>
      <c r="Q309">
        <f t="shared" si="24"/>
        <v>162</v>
      </c>
    </row>
    <row r="310" spans="1:17">
      <c r="A310" s="9" t="s">
        <v>1037</v>
      </c>
      <c r="B310" s="9" t="s">
        <v>5949</v>
      </c>
      <c r="C310" s="9" t="s">
        <v>845</v>
      </c>
      <c r="D310" s="9" t="s">
        <v>17</v>
      </c>
      <c r="E310" s="9" t="s">
        <v>117</v>
      </c>
      <c r="F310" s="9" t="s">
        <v>678</v>
      </c>
      <c r="G310" s="9" t="s">
        <v>14</v>
      </c>
      <c r="H310" s="9" t="str">
        <f t="shared" si="20"/>
        <v>PlusPrice</v>
      </c>
      <c r="I310" s="9" t="str">
        <f t="shared" si="21"/>
        <v>1</v>
      </c>
      <c r="J310" s="9" t="s">
        <v>25</v>
      </c>
      <c r="K310" s="9" t="s">
        <v>33</v>
      </c>
      <c r="L310" s="9">
        <f t="shared" si="22"/>
        <v>9999</v>
      </c>
      <c r="M310" s="9" t="str">
        <f t="shared" si="23"/>
        <v>kg</v>
      </c>
      <c r="N310" s="9" t="s">
        <v>14</v>
      </c>
      <c r="O310" s="9" t="s">
        <v>27</v>
      </c>
      <c r="P310" s="30">
        <v>162</v>
      </c>
      <c r="Q310">
        <f t="shared" si="24"/>
        <v>162</v>
      </c>
    </row>
    <row r="311" spans="1:17">
      <c r="A311" s="9" t="s">
        <v>1040</v>
      </c>
      <c r="B311" s="9" t="s">
        <v>5950</v>
      </c>
      <c r="C311" s="9" t="s">
        <v>407</v>
      </c>
      <c r="D311" s="9" t="s">
        <v>17</v>
      </c>
      <c r="E311" s="9" t="s">
        <v>117</v>
      </c>
      <c r="F311" s="9" t="s">
        <v>681</v>
      </c>
      <c r="G311" s="9" t="s">
        <v>14</v>
      </c>
      <c r="H311" s="9" t="str">
        <f t="shared" si="20"/>
        <v>StandardPrice</v>
      </c>
      <c r="I311" s="9" t="str">
        <f t="shared" si="21"/>
        <v/>
      </c>
      <c r="J311" s="9" t="s">
        <v>19</v>
      </c>
      <c r="K311" s="9" t="s">
        <v>20</v>
      </c>
      <c r="L311" s="9" t="str">
        <f t="shared" si="22"/>
        <v>10</v>
      </c>
      <c r="M311" s="9" t="str">
        <f t="shared" si="23"/>
        <v>kg</v>
      </c>
      <c r="N311" s="9" t="s">
        <v>14</v>
      </c>
      <c r="O311" s="9" t="s">
        <v>4266</v>
      </c>
      <c r="P311" s="30">
        <v>163</v>
      </c>
      <c r="Q311">
        <f t="shared" si="24"/>
        <v>163</v>
      </c>
    </row>
    <row r="312" spans="1:17">
      <c r="A312" s="9" t="s">
        <v>1043</v>
      </c>
      <c r="B312" s="9" t="s">
        <v>5951</v>
      </c>
      <c r="C312" s="9" t="s">
        <v>407</v>
      </c>
      <c r="D312" s="9" t="s">
        <v>17</v>
      </c>
      <c r="E312" s="9" t="s">
        <v>117</v>
      </c>
      <c r="F312" s="9" t="s">
        <v>681</v>
      </c>
      <c r="G312" s="9" t="s">
        <v>14</v>
      </c>
      <c r="H312" s="9" t="str">
        <f t="shared" si="20"/>
        <v>PlusPrice</v>
      </c>
      <c r="I312" s="9" t="str">
        <f t="shared" si="21"/>
        <v>1</v>
      </c>
      <c r="J312" s="9" t="s">
        <v>25</v>
      </c>
      <c r="K312" s="9" t="s">
        <v>65</v>
      </c>
      <c r="L312" s="9" t="str">
        <f t="shared" si="22"/>
        <v>60</v>
      </c>
      <c r="M312" s="9" t="str">
        <f t="shared" si="23"/>
        <v>kg</v>
      </c>
      <c r="N312" s="9" t="s">
        <v>14</v>
      </c>
      <c r="O312" s="9" t="s">
        <v>27</v>
      </c>
      <c r="P312" s="30">
        <v>163</v>
      </c>
      <c r="Q312">
        <f t="shared" si="24"/>
        <v>163</v>
      </c>
    </row>
    <row r="313" spans="1:17">
      <c r="A313" s="9" t="s">
        <v>1046</v>
      </c>
      <c r="B313" s="9" t="s">
        <v>5952</v>
      </c>
      <c r="C313" s="9" t="s">
        <v>407</v>
      </c>
      <c r="D313" s="9" t="s">
        <v>17</v>
      </c>
      <c r="E313" s="9" t="s">
        <v>117</v>
      </c>
      <c r="F313" s="9" t="s">
        <v>681</v>
      </c>
      <c r="G313" s="9" t="s">
        <v>14</v>
      </c>
      <c r="H313" s="9" t="str">
        <f t="shared" si="20"/>
        <v>PlusPrice</v>
      </c>
      <c r="I313" s="9" t="str">
        <f t="shared" si="21"/>
        <v>1</v>
      </c>
      <c r="J313" s="9" t="s">
        <v>60</v>
      </c>
      <c r="K313" s="9" t="s">
        <v>33</v>
      </c>
      <c r="L313" s="9">
        <f t="shared" si="22"/>
        <v>9999</v>
      </c>
      <c r="M313" s="9" t="str">
        <f t="shared" si="23"/>
        <v>kg</v>
      </c>
      <c r="N313" s="9" t="s">
        <v>14</v>
      </c>
      <c r="O313" s="9" t="s">
        <v>233</v>
      </c>
      <c r="P313" s="30">
        <v>163</v>
      </c>
      <c r="Q313">
        <f t="shared" si="24"/>
        <v>163</v>
      </c>
    </row>
    <row r="314" spans="1:17">
      <c r="A314" s="9" t="s">
        <v>1048</v>
      </c>
      <c r="B314" s="9" t="s">
        <v>5953</v>
      </c>
      <c r="C314" s="9" t="s">
        <v>567</v>
      </c>
      <c r="D314" s="9" t="s">
        <v>17</v>
      </c>
      <c r="E314" s="9" t="s">
        <v>117</v>
      </c>
      <c r="F314" s="9" t="s">
        <v>684</v>
      </c>
      <c r="G314" s="9" t="s">
        <v>14</v>
      </c>
      <c r="H314" s="9" t="str">
        <f t="shared" si="20"/>
        <v>StandardPrice</v>
      </c>
      <c r="I314" s="9" t="str">
        <f t="shared" si="21"/>
        <v/>
      </c>
      <c r="J314" s="9" t="s">
        <v>19</v>
      </c>
      <c r="K314" s="9" t="s">
        <v>14</v>
      </c>
      <c r="L314" s="9" t="str">
        <f t="shared" si="22"/>
        <v>1</v>
      </c>
      <c r="M314" s="9" t="str">
        <f t="shared" si="23"/>
        <v>Items</v>
      </c>
      <c r="N314" s="9" t="s">
        <v>19</v>
      </c>
      <c r="O314" s="9" t="s">
        <v>196</v>
      </c>
      <c r="P314" s="30">
        <v>164</v>
      </c>
      <c r="Q314">
        <f t="shared" si="24"/>
        <v>164</v>
      </c>
    </row>
    <row r="315" spans="1:17">
      <c r="A315" s="9" t="s">
        <v>1050</v>
      </c>
      <c r="B315" s="9" t="s">
        <v>5954</v>
      </c>
      <c r="C315" s="9" t="s">
        <v>567</v>
      </c>
      <c r="D315" s="9" t="s">
        <v>17</v>
      </c>
      <c r="E315" s="9" t="s">
        <v>117</v>
      </c>
      <c r="F315" s="9" t="s">
        <v>684</v>
      </c>
      <c r="G315" s="9" t="s">
        <v>14</v>
      </c>
      <c r="H315" s="9" t="str">
        <f t="shared" si="20"/>
        <v>PlusPrice</v>
      </c>
      <c r="I315" s="9" t="str">
        <f t="shared" si="21"/>
        <v>1</v>
      </c>
      <c r="J315" s="9" t="s">
        <v>17</v>
      </c>
      <c r="K315" s="9" t="s">
        <v>33</v>
      </c>
      <c r="L315" s="9">
        <f t="shared" si="22"/>
        <v>9999</v>
      </c>
      <c r="M315" s="9" t="str">
        <f t="shared" si="23"/>
        <v>Items</v>
      </c>
      <c r="N315" s="9" t="s">
        <v>19</v>
      </c>
      <c r="O315" s="9" t="s">
        <v>40</v>
      </c>
      <c r="P315" s="30">
        <v>164</v>
      </c>
      <c r="Q315">
        <f t="shared" si="24"/>
        <v>164</v>
      </c>
    </row>
    <row r="316" spans="1:17">
      <c r="A316" s="9" t="s">
        <v>1052</v>
      </c>
      <c r="B316" s="9" t="s">
        <v>5955</v>
      </c>
      <c r="C316" s="9" t="s">
        <v>563</v>
      </c>
      <c r="D316" s="9" t="s">
        <v>17</v>
      </c>
      <c r="E316" s="9" t="s">
        <v>117</v>
      </c>
      <c r="F316" s="9" t="s">
        <v>687</v>
      </c>
      <c r="G316" s="9" t="s">
        <v>19</v>
      </c>
      <c r="H316" s="9" t="str">
        <f t="shared" si="20"/>
        <v>StandardPrice</v>
      </c>
      <c r="I316" s="9" t="str">
        <f t="shared" si="21"/>
        <v/>
      </c>
      <c r="J316" s="9" t="s">
        <v>19</v>
      </c>
      <c r="K316" s="9" t="s">
        <v>14</v>
      </c>
      <c r="L316" s="9" t="str">
        <f t="shared" si="22"/>
        <v>1</v>
      </c>
      <c r="M316" s="9" t="str">
        <f t="shared" si="23"/>
        <v>Items</v>
      </c>
      <c r="N316" s="9" t="s">
        <v>19</v>
      </c>
      <c r="O316" s="9" t="s">
        <v>1728</v>
      </c>
      <c r="P316" s="30">
        <v>165</v>
      </c>
      <c r="Q316">
        <f t="shared" si="24"/>
        <v>165</v>
      </c>
    </row>
    <row r="317" spans="1:17">
      <c r="A317" s="9" t="s">
        <v>1055</v>
      </c>
      <c r="B317" s="9" t="s">
        <v>5956</v>
      </c>
      <c r="C317" s="9" t="s">
        <v>819</v>
      </c>
      <c r="D317" s="9" t="s">
        <v>17</v>
      </c>
      <c r="E317" s="9" t="s">
        <v>117</v>
      </c>
      <c r="F317" s="9" t="s">
        <v>690</v>
      </c>
      <c r="G317" s="9" t="s">
        <v>14</v>
      </c>
      <c r="H317" s="9" t="str">
        <f t="shared" si="20"/>
        <v>StandardPrice</v>
      </c>
      <c r="I317" s="9" t="str">
        <f t="shared" si="21"/>
        <v/>
      </c>
      <c r="J317" s="9" t="s">
        <v>19</v>
      </c>
      <c r="K317" s="9" t="s">
        <v>20</v>
      </c>
      <c r="L317" s="9" t="str">
        <f t="shared" si="22"/>
        <v>10</v>
      </c>
      <c r="M317" s="9" t="str">
        <f t="shared" si="23"/>
        <v>kg</v>
      </c>
      <c r="N317" s="9" t="s">
        <v>14</v>
      </c>
      <c r="O317" s="9" t="s">
        <v>4491</v>
      </c>
      <c r="P317" s="30">
        <v>166</v>
      </c>
      <c r="Q317">
        <f t="shared" si="24"/>
        <v>166</v>
      </c>
    </row>
    <row r="318" spans="1:17">
      <c r="A318" s="9" t="s">
        <v>1057</v>
      </c>
      <c r="B318" s="9" t="s">
        <v>5957</v>
      </c>
      <c r="C318" s="9" t="s">
        <v>819</v>
      </c>
      <c r="D318" s="9" t="s">
        <v>17</v>
      </c>
      <c r="E318" s="9" t="s">
        <v>117</v>
      </c>
      <c r="F318" s="9" t="s">
        <v>690</v>
      </c>
      <c r="G318" s="9" t="s">
        <v>14</v>
      </c>
      <c r="H318" s="9" t="str">
        <f t="shared" si="20"/>
        <v>PlusPrice</v>
      </c>
      <c r="I318" s="9" t="str">
        <f t="shared" si="21"/>
        <v>1</v>
      </c>
      <c r="J318" s="9" t="s">
        <v>25</v>
      </c>
      <c r="K318" s="9" t="s">
        <v>33</v>
      </c>
      <c r="L318" s="9">
        <f t="shared" si="22"/>
        <v>9999</v>
      </c>
      <c r="M318" s="9" t="str">
        <f t="shared" si="23"/>
        <v>kg</v>
      </c>
      <c r="N318" s="9" t="s">
        <v>14</v>
      </c>
      <c r="O318" s="9" t="s">
        <v>565</v>
      </c>
      <c r="P318" s="30">
        <v>166</v>
      </c>
      <c r="Q318">
        <f t="shared" si="24"/>
        <v>166</v>
      </c>
    </row>
    <row r="319" spans="1:17">
      <c r="A319" s="9" t="s">
        <v>1059</v>
      </c>
      <c r="B319" s="9" t="s">
        <v>5958</v>
      </c>
      <c r="C319" s="9" t="s">
        <v>823</v>
      </c>
      <c r="D319" s="9" t="s">
        <v>17</v>
      </c>
      <c r="E319" s="9" t="s">
        <v>117</v>
      </c>
      <c r="F319" s="9" t="s">
        <v>693</v>
      </c>
      <c r="G319" s="9" t="s">
        <v>14</v>
      </c>
      <c r="H319" s="9" t="str">
        <f t="shared" si="20"/>
        <v>StandardPrice</v>
      </c>
      <c r="I319" s="9" t="str">
        <f t="shared" si="21"/>
        <v/>
      </c>
      <c r="J319" s="9" t="s">
        <v>19</v>
      </c>
      <c r="K319" s="9" t="s">
        <v>20</v>
      </c>
      <c r="L319" s="9" t="str">
        <f t="shared" si="22"/>
        <v>10</v>
      </c>
      <c r="M319" s="9" t="str">
        <f t="shared" si="23"/>
        <v>kg</v>
      </c>
      <c r="N319" s="9" t="s">
        <v>14</v>
      </c>
      <c r="O319" s="9" t="s">
        <v>4491</v>
      </c>
      <c r="P319" s="30">
        <v>167</v>
      </c>
      <c r="Q319">
        <f t="shared" si="24"/>
        <v>167</v>
      </c>
    </row>
    <row r="320" spans="1:17">
      <c r="A320" s="9" t="s">
        <v>1061</v>
      </c>
      <c r="B320" s="9" t="s">
        <v>5959</v>
      </c>
      <c r="C320" s="9" t="s">
        <v>823</v>
      </c>
      <c r="D320" s="9" t="s">
        <v>17</v>
      </c>
      <c r="E320" s="9" t="s">
        <v>117</v>
      </c>
      <c r="F320" s="9" t="s">
        <v>693</v>
      </c>
      <c r="G320" s="9" t="s">
        <v>14</v>
      </c>
      <c r="H320" s="9" t="str">
        <f t="shared" si="20"/>
        <v>PlusPrice</v>
      </c>
      <c r="I320" s="9" t="str">
        <f t="shared" si="21"/>
        <v>1</v>
      </c>
      <c r="J320" s="9" t="s">
        <v>25</v>
      </c>
      <c r="K320" s="9" t="s">
        <v>33</v>
      </c>
      <c r="L320" s="9">
        <f t="shared" si="22"/>
        <v>9999</v>
      </c>
      <c r="M320" s="9" t="str">
        <f t="shared" si="23"/>
        <v>kg</v>
      </c>
      <c r="N320" s="9" t="s">
        <v>14</v>
      </c>
      <c r="O320" s="9" t="s">
        <v>27</v>
      </c>
      <c r="P320" s="30">
        <v>167</v>
      </c>
      <c r="Q320">
        <f t="shared" si="24"/>
        <v>167</v>
      </c>
    </row>
    <row r="321" spans="1:17">
      <c r="A321" s="9" t="s">
        <v>1063</v>
      </c>
      <c r="B321" s="9" t="s">
        <v>5960</v>
      </c>
      <c r="C321" s="9" t="s">
        <v>559</v>
      </c>
      <c r="D321" s="9" t="s">
        <v>17</v>
      </c>
      <c r="E321" s="9" t="s">
        <v>117</v>
      </c>
      <c r="F321" s="9" t="s">
        <v>696</v>
      </c>
      <c r="G321" s="9" t="s">
        <v>19</v>
      </c>
      <c r="H321" s="9" t="str">
        <f t="shared" si="20"/>
        <v>StandardPrice</v>
      </c>
      <c r="I321" s="9" t="str">
        <f t="shared" si="21"/>
        <v/>
      </c>
      <c r="J321" s="9" t="s">
        <v>19</v>
      </c>
      <c r="K321" s="9" t="s">
        <v>14</v>
      </c>
      <c r="L321" s="9" t="str">
        <f t="shared" si="22"/>
        <v>1</v>
      </c>
      <c r="M321" s="9" t="str">
        <f t="shared" si="23"/>
        <v>Items</v>
      </c>
      <c r="N321" s="9" t="s">
        <v>19</v>
      </c>
      <c r="O321" s="9" t="s">
        <v>1626</v>
      </c>
      <c r="P321" s="30">
        <v>168</v>
      </c>
      <c r="Q321">
        <f t="shared" si="24"/>
        <v>168</v>
      </c>
    </row>
    <row r="322" spans="1:17">
      <c r="A322" s="9" t="s">
        <v>1065</v>
      </c>
      <c r="B322" s="9" t="s">
        <v>5961</v>
      </c>
      <c r="C322" s="9" t="s">
        <v>570</v>
      </c>
      <c r="D322" s="9" t="s">
        <v>17</v>
      </c>
      <c r="E322" s="9" t="s">
        <v>117</v>
      </c>
      <c r="F322" s="9" t="s">
        <v>699</v>
      </c>
      <c r="G322" s="9" t="s">
        <v>19</v>
      </c>
      <c r="H322" s="9" t="str">
        <f t="shared" si="20"/>
        <v>StandardPrice</v>
      </c>
      <c r="I322" s="9" t="str">
        <f t="shared" si="21"/>
        <v/>
      </c>
      <c r="J322" s="9" t="s">
        <v>19</v>
      </c>
      <c r="K322" s="9" t="s">
        <v>14</v>
      </c>
      <c r="L322" s="9" t="str">
        <f t="shared" si="22"/>
        <v>1</v>
      </c>
      <c r="M322" s="9" t="str">
        <f t="shared" si="23"/>
        <v>Items</v>
      </c>
      <c r="N322" s="9" t="s">
        <v>19</v>
      </c>
      <c r="O322" s="9" t="s">
        <v>1039</v>
      </c>
      <c r="P322" s="30">
        <v>169</v>
      </c>
      <c r="Q322">
        <f t="shared" si="24"/>
        <v>169</v>
      </c>
    </row>
    <row r="323" spans="1:17">
      <c r="A323" s="9" t="s">
        <v>1067</v>
      </c>
      <c r="B323" s="9" t="s">
        <v>5962</v>
      </c>
      <c r="C323" s="9" t="s">
        <v>553</v>
      </c>
      <c r="D323" s="9" t="s">
        <v>17</v>
      </c>
      <c r="E323" s="9" t="s">
        <v>117</v>
      </c>
      <c r="F323" s="9" t="s">
        <v>702</v>
      </c>
      <c r="G323" s="9" t="s">
        <v>19</v>
      </c>
      <c r="H323" s="9" t="str">
        <f t="shared" si="20"/>
        <v>StandardPrice</v>
      </c>
      <c r="I323" s="9" t="str">
        <f t="shared" si="21"/>
        <v/>
      </c>
      <c r="J323" s="9" t="s">
        <v>19</v>
      </c>
      <c r="K323" s="9" t="s">
        <v>14</v>
      </c>
      <c r="L323" s="9" t="str">
        <f t="shared" si="22"/>
        <v>1</v>
      </c>
      <c r="M323" s="9" t="str">
        <f t="shared" si="23"/>
        <v>Items</v>
      </c>
      <c r="N323" s="9" t="s">
        <v>19</v>
      </c>
      <c r="O323" s="9" t="s">
        <v>4178</v>
      </c>
      <c r="P323" s="30">
        <v>170</v>
      </c>
      <c r="Q323">
        <f t="shared" si="24"/>
        <v>170</v>
      </c>
    </row>
    <row r="324" spans="1:17">
      <c r="A324" s="9" t="s">
        <v>1069</v>
      </c>
      <c r="B324" s="9" t="s">
        <v>5963</v>
      </c>
      <c r="C324" s="9" t="s">
        <v>550</v>
      </c>
      <c r="D324" s="9" t="s">
        <v>17</v>
      </c>
      <c r="E324" s="9" t="s">
        <v>117</v>
      </c>
      <c r="F324" s="9" t="s">
        <v>705</v>
      </c>
      <c r="G324" s="9" t="s">
        <v>19</v>
      </c>
      <c r="H324" s="9" t="str">
        <f t="shared" si="20"/>
        <v>StandardPrice</v>
      </c>
      <c r="I324" s="9" t="str">
        <f t="shared" si="21"/>
        <v/>
      </c>
      <c r="J324" s="9" t="s">
        <v>19</v>
      </c>
      <c r="K324" s="9" t="s">
        <v>14</v>
      </c>
      <c r="L324" s="9" t="str">
        <f t="shared" si="22"/>
        <v>1</v>
      </c>
      <c r="M324" s="9" t="str">
        <f t="shared" si="23"/>
        <v>Items</v>
      </c>
      <c r="N324" s="9" t="s">
        <v>19</v>
      </c>
      <c r="O324" s="9" t="s">
        <v>4599</v>
      </c>
      <c r="P324" s="30">
        <v>171</v>
      </c>
      <c r="Q324">
        <f t="shared" si="24"/>
        <v>171</v>
      </c>
    </row>
    <row r="325" spans="1:17">
      <c r="A325" s="9" t="s">
        <v>1071</v>
      </c>
      <c r="B325" s="9" t="s">
        <v>5964</v>
      </c>
      <c r="C325" s="9" t="s">
        <v>547</v>
      </c>
      <c r="D325" s="9" t="s">
        <v>17</v>
      </c>
      <c r="E325" s="9" t="s">
        <v>117</v>
      </c>
      <c r="F325" s="9" t="s">
        <v>708</v>
      </c>
      <c r="G325" s="9" t="s">
        <v>19</v>
      </c>
      <c r="H325" s="9" t="str">
        <f t="shared" ref="H325:H388" si="25">IF(J325="0","StandardPrice","PlusPrice")</f>
        <v>StandardPrice</v>
      </c>
      <c r="I325" s="9" t="str">
        <f t="shared" ref="I325:I388" si="26">IF(J325="0","","1")</f>
        <v/>
      </c>
      <c r="J325" s="9" t="s">
        <v>19</v>
      </c>
      <c r="K325" s="9" t="s">
        <v>14</v>
      </c>
      <c r="L325" s="9" t="str">
        <f t="shared" ref="L325:L388" si="27">IF(K325="",9999,K325)</f>
        <v>1</v>
      </c>
      <c r="M325" s="9" t="str">
        <f t="shared" ref="M325:M388" si="28">IF(N325="0","Items","kg")</f>
        <v>Items</v>
      </c>
      <c r="N325" s="9" t="s">
        <v>19</v>
      </c>
      <c r="O325" s="9" t="s">
        <v>4023</v>
      </c>
      <c r="P325" s="30">
        <v>172</v>
      </c>
      <c r="Q325">
        <f t="shared" ref="Q325:Q388" si="29">IF(LEN(P325)=1,"00"&amp;P325,IF(LEN(P325)=2,"0"&amp;P325,P325))</f>
        <v>172</v>
      </c>
    </row>
    <row r="326" spans="1:17">
      <c r="A326" s="9" t="s">
        <v>1073</v>
      </c>
      <c r="B326" s="9" t="s">
        <v>5965</v>
      </c>
      <c r="C326" s="9" t="s">
        <v>827</v>
      </c>
      <c r="D326" s="9" t="s">
        <v>17</v>
      </c>
      <c r="E326" s="9" t="s">
        <v>117</v>
      </c>
      <c r="F326" s="9" t="s">
        <v>711</v>
      </c>
      <c r="G326" s="9" t="s">
        <v>14</v>
      </c>
      <c r="H326" s="9" t="str">
        <f t="shared" si="25"/>
        <v>StandardPrice</v>
      </c>
      <c r="I326" s="9" t="str">
        <f t="shared" si="26"/>
        <v/>
      </c>
      <c r="J326" s="9" t="s">
        <v>19</v>
      </c>
      <c r="K326" s="9" t="s">
        <v>20</v>
      </c>
      <c r="L326" s="9" t="str">
        <f t="shared" si="27"/>
        <v>10</v>
      </c>
      <c r="M326" s="9" t="str">
        <f t="shared" si="28"/>
        <v>kg</v>
      </c>
      <c r="N326" s="9" t="s">
        <v>14</v>
      </c>
      <c r="O326" s="9" t="s">
        <v>4491</v>
      </c>
      <c r="P326" s="30">
        <v>173</v>
      </c>
      <c r="Q326">
        <f t="shared" si="29"/>
        <v>173</v>
      </c>
    </row>
    <row r="327" spans="1:17">
      <c r="A327" s="9" t="s">
        <v>1075</v>
      </c>
      <c r="B327" s="9" t="s">
        <v>5966</v>
      </c>
      <c r="C327" s="9" t="s">
        <v>827</v>
      </c>
      <c r="D327" s="9" t="s">
        <v>17</v>
      </c>
      <c r="E327" s="9" t="s">
        <v>117</v>
      </c>
      <c r="F327" s="9" t="s">
        <v>711</v>
      </c>
      <c r="G327" s="9" t="s">
        <v>14</v>
      </c>
      <c r="H327" s="9" t="str">
        <f t="shared" si="25"/>
        <v>PlusPrice</v>
      </c>
      <c r="I327" s="9" t="str">
        <f t="shared" si="26"/>
        <v>1</v>
      </c>
      <c r="J327" s="9" t="s">
        <v>25</v>
      </c>
      <c r="K327" s="9" t="s">
        <v>33</v>
      </c>
      <c r="L327" s="9">
        <f t="shared" si="27"/>
        <v>9999</v>
      </c>
      <c r="M327" s="9" t="str">
        <f t="shared" si="28"/>
        <v>kg</v>
      </c>
      <c r="N327" s="9" t="s">
        <v>14</v>
      </c>
      <c r="O327" s="9" t="s">
        <v>565</v>
      </c>
      <c r="P327" s="30">
        <v>173</v>
      </c>
      <c r="Q327">
        <f t="shared" si="29"/>
        <v>173</v>
      </c>
    </row>
    <row r="328" spans="1:17">
      <c r="A328" s="9" t="s">
        <v>1077</v>
      </c>
      <c r="B328" s="9" t="s">
        <v>5967</v>
      </c>
      <c r="C328" s="9" t="s">
        <v>830</v>
      </c>
      <c r="D328" s="9" t="s">
        <v>17</v>
      </c>
      <c r="E328" s="9" t="s">
        <v>117</v>
      </c>
      <c r="F328" s="9" t="s">
        <v>714</v>
      </c>
      <c r="G328" s="9" t="s">
        <v>14</v>
      </c>
      <c r="H328" s="9" t="str">
        <f t="shared" si="25"/>
        <v>StandardPrice</v>
      </c>
      <c r="I328" s="9" t="str">
        <f t="shared" si="26"/>
        <v/>
      </c>
      <c r="J328" s="9" t="s">
        <v>19</v>
      </c>
      <c r="K328" s="9" t="s">
        <v>20</v>
      </c>
      <c r="L328" s="9" t="str">
        <f t="shared" si="27"/>
        <v>10</v>
      </c>
      <c r="M328" s="9" t="str">
        <f t="shared" si="28"/>
        <v>kg</v>
      </c>
      <c r="N328" s="9" t="s">
        <v>14</v>
      </c>
      <c r="O328" s="9" t="s">
        <v>4322</v>
      </c>
      <c r="P328" s="30">
        <v>174</v>
      </c>
      <c r="Q328">
        <f t="shared" si="29"/>
        <v>174</v>
      </c>
    </row>
    <row r="329" spans="1:17">
      <c r="A329" s="9" t="s">
        <v>1079</v>
      </c>
      <c r="B329" s="9" t="s">
        <v>5968</v>
      </c>
      <c r="C329" s="9" t="s">
        <v>830</v>
      </c>
      <c r="D329" s="9" t="s">
        <v>17</v>
      </c>
      <c r="E329" s="9" t="s">
        <v>117</v>
      </c>
      <c r="F329" s="9" t="s">
        <v>714</v>
      </c>
      <c r="G329" s="9" t="s">
        <v>14</v>
      </c>
      <c r="H329" s="9" t="str">
        <f t="shared" si="25"/>
        <v>PlusPrice</v>
      </c>
      <c r="I329" s="9" t="str">
        <f t="shared" si="26"/>
        <v>1</v>
      </c>
      <c r="J329" s="9" t="s">
        <v>25</v>
      </c>
      <c r="K329" s="9" t="s">
        <v>65</v>
      </c>
      <c r="L329" s="9" t="str">
        <f t="shared" si="27"/>
        <v>60</v>
      </c>
      <c r="M329" s="9" t="str">
        <f t="shared" si="28"/>
        <v>kg</v>
      </c>
      <c r="N329" s="9" t="s">
        <v>14</v>
      </c>
      <c r="O329" s="9" t="s">
        <v>27</v>
      </c>
      <c r="P329" s="30">
        <v>174</v>
      </c>
      <c r="Q329">
        <f t="shared" si="29"/>
        <v>174</v>
      </c>
    </row>
    <row r="330" spans="1:17">
      <c r="A330" s="9" t="s">
        <v>1081</v>
      </c>
      <c r="B330" s="9" t="s">
        <v>5969</v>
      </c>
      <c r="C330" s="9" t="s">
        <v>830</v>
      </c>
      <c r="D330" s="9" t="s">
        <v>17</v>
      </c>
      <c r="E330" s="9" t="s">
        <v>117</v>
      </c>
      <c r="F330" s="9" t="s">
        <v>714</v>
      </c>
      <c r="G330" s="9" t="s">
        <v>14</v>
      </c>
      <c r="H330" s="9" t="str">
        <f t="shared" si="25"/>
        <v>PlusPrice</v>
      </c>
      <c r="I330" s="9" t="str">
        <f t="shared" si="26"/>
        <v>1</v>
      </c>
      <c r="J330" s="9" t="s">
        <v>60</v>
      </c>
      <c r="K330" s="9" t="s">
        <v>33</v>
      </c>
      <c r="L330" s="9">
        <f t="shared" si="27"/>
        <v>9999</v>
      </c>
      <c r="M330" s="9" t="str">
        <f t="shared" si="28"/>
        <v>kg</v>
      </c>
      <c r="N330" s="9" t="s">
        <v>14</v>
      </c>
      <c r="O330" s="9" t="s">
        <v>233</v>
      </c>
      <c r="P330" s="30">
        <v>174</v>
      </c>
      <c r="Q330">
        <f t="shared" si="29"/>
        <v>174</v>
      </c>
    </row>
    <row r="331" spans="1:17">
      <c r="A331" s="9" t="s">
        <v>1083</v>
      </c>
      <c r="B331" s="9" t="s">
        <v>5970</v>
      </c>
      <c r="C331" s="9" t="s">
        <v>833</v>
      </c>
      <c r="D331" s="9" t="s">
        <v>17</v>
      </c>
      <c r="E331" s="9" t="s">
        <v>117</v>
      </c>
      <c r="F331" s="9" t="s">
        <v>1340</v>
      </c>
      <c r="G331" s="9" t="s">
        <v>14</v>
      </c>
      <c r="H331" s="9" t="str">
        <f t="shared" si="25"/>
        <v>StandardPrice</v>
      </c>
      <c r="I331" s="9" t="str">
        <f t="shared" si="26"/>
        <v/>
      </c>
      <c r="J331" s="9" t="s">
        <v>19</v>
      </c>
      <c r="K331" s="9" t="s">
        <v>20</v>
      </c>
      <c r="L331" s="9" t="str">
        <f t="shared" si="27"/>
        <v>10</v>
      </c>
      <c r="M331" s="9" t="str">
        <f t="shared" si="28"/>
        <v>kg</v>
      </c>
      <c r="N331" s="9" t="s">
        <v>14</v>
      </c>
      <c r="O331" s="9" t="s">
        <v>4322</v>
      </c>
      <c r="P331" s="30">
        <v>175</v>
      </c>
      <c r="Q331">
        <f t="shared" si="29"/>
        <v>175</v>
      </c>
    </row>
    <row r="332" spans="1:17">
      <c r="A332" s="9" t="s">
        <v>1085</v>
      </c>
      <c r="B332" s="9" t="s">
        <v>5971</v>
      </c>
      <c r="C332" s="9" t="s">
        <v>833</v>
      </c>
      <c r="D332" s="9" t="s">
        <v>17</v>
      </c>
      <c r="E332" s="9" t="s">
        <v>117</v>
      </c>
      <c r="F332" s="9" t="s">
        <v>1340</v>
      </c>
      <c r="G332" s="9" t="s">
        <v>14</v>
      </c>
      <c r="H332" s="9" t="str">
        <f t="shared" si="25"/>
        <v>PlusPrice</v>
      </c>
      <c r="I332" s="9" t="str">
        <f t="shared" si="26"/>
        <v>1</v>
      </c>
      <c r="J332" s="9" t="s">
        <v>25</v>
      </c>
      <c r="K332" s="9" t="s">
        <v>33</v>
      </c>
      <c r="L332" s="9">
        <f t="shared" si="27"/>
        <v>9999</v>
      </c>
      <c r="M332" s="9" t="str">
        <f t="shared" si="28"/>
        <v>kg</v>
      </c>
      <c r="N332" s="9" t="s">
        <v>14</v>
      </c>
      <c r="O332" s="9" t="s">
        <v>233</v>
      </c>
      <c r="P332" s="30">
        <v>175</v>
      </c>
      <c r="Q332">
        <f t="shared" si="29"/>
        <v>175</v>
      </c>
    </row>
    <row r="333" spans="1:17">
      <c r="A333" s="9" t="s">
        <v>1087</v>
      </c>
      <c r="B333" s="9" t="s">
        <v>5972</v>
      </c>
      <c r="C333" s="9" t="s">
        <v>398</v>
      </c>
      <c r="D333" s="9" t="s">
        <v>17</v>
      </c>
      <c r="E333" s="9" t="s">
        <v>117</v>
      </c>
      <c r="F333" s="9" t="s">
        <v>720</v>
      </c>
      <c r="G333" s="9" t="s">
        <v>14</v>
      </c>
      <c r="H333" s="9" t="str">
        <f t="shared" si="25"/>
        <v>StandardPrice</v>
      </c>
      <c r="I333" s="9" t="str">
        <f t="shared" si="26"/>
        <v/>
      </c>
      <c r="J333" s="9" t="s">
        <v>19</v>
      </c>
      <c r="K333" s="9" t="s">
        <v>20</v>
      </c>
      <c r="L333" s="9" t="str">
        <f t="shared" si="27"/>
        <v>10</v>
      </c>
      <c r="M333" s="9" t="str">
        <f t="shared" si="28"/>
        <v>kg</v>
      </c>
      <c r="N333" s="9" t="s">
        <v>14</v>
      </c>
      <c r="O333" s="9" t="s">
        <v>4322</v>
      </c>
      <c r="P333" s="30">
        <v>176</v>
      </c>
      <c r="Q333">
        <f t="shared" si="29"/>
        <v>176</v>
      </c>
    </row>
    <row r="334" spans="1:17">
      <c r="A334" s="9" t="s">
        <v>1089</v>
      </c>
      <c r="B334" s="9" t="s">
        <v>5973</v>
      </c>
      <c r="C334" s="9" t="s">
        <v>398</v>
      </c>
      <c r="D334" s="9" t="s">
        <v>17</v>
      </c>
      <c r="E334" s="9" t="s">
        <v>117</v>
      </c>
      <c r="F334" s="9" t="s">
        <v>720</v>
      </c>
      <c r="G334" s="9" t="s">
        <v>14</v>
      </c>
      <c r="H334" s="9" t="str">
        <f t="shared" si="25"/>
        <v>PlusPrice</v>
      </c>
      <c r="I334" s="9" t="str">
        <f t="shared" si="26"/>
        <v>1</v>
      </c>
      <c r="J334" s="9" t="s">
        <v>25</v>
      </c>
      <c r="K334" s="9" t="s">
        <v>33</v>
      </c>
      <c r="L334" s="9">
        <f t="shared" si="27"/>
        <v>9999</v>
      </c>
      <c r="M334" s="9" t="str">
        <f t="shared" si="28"/>
        <v>kg</v>
      </c>
      <c r="N334" s="9" t="s">
        <v>14</v>
      </c>
      <c r="O334" s="9" t="s">
        <v>27</v>
      </c>
      <c r="P334" s="30">
        <v>176</v>
      </c>
      <c r="Q334">
        <f t="shared" si="29"/>
        <v>176</v>
      </c>
    </row>
    <row r="335" spans="1:17">
      <c r="A335" s="9" t="s">
        <v>1091</v>
      </c>
      <c r="B335" s="9" t="s">
        <v>5974</v>
      </c>
      <c r="C335" s="9" t="s">
        <v>574</v>
      </c>
      <c r="D335" s="9" t="s">
        <v>17</v>
      </c>
      <c r="E335" s="9" t="s">
        <v>117</v>
      </c>
      <c r="F335" s="9" t="s">
        <v>723</v>
      </c>
      <c r="G335" s="9" t="s">
        <v>14</v>
      </c>
      <c r="H335" s="9" t="str">
        <f t="shared" si="25"/>
        <v>StandardPrice</v>
      </c>
      <c r="I335" s="9" t="str">
        <f t="shared" si="26"/>
        <v/>
      </c>
      <c r="J335" s="9" t="s">
        <v>19</v>
      </c>
      <c r="K335" s="9" t="s">
        <v>20</v>
      </c>
      <c r="L335" s="9" t="str">
        <f t="shared" si="27"/>
        <v>10</v>
      </c>
      <c r="M335" s="9" t="str">
        <f t="shared" si="28"/>
        <v>kg</v>
      </c>
      <c r="N335" s="9" t="s">
        <v>14</v>
      </c>
      <c r="O335" s="9" t="s">
        <v>4491</v>
      </c>
      <c r="P335" s="30">
        <v>177</v>
      </c>
      <c r="Q335">
        <f t="shared" si="29"/>
        <v>177</v>
      </c>
    </row>
    <row r="336" spans="1:17">
      <c r="A336" s="9" t="s">
        <v>1093</v>
      </c>
      <c r="B336" s="9" t="s">
        <v>5975</v>
      </c>
      <c r="C336" s="9" t="s">
        <v>574</v>
      </c>
      <c r="D336" s="9" t="s">
        <v>17</v>
      </c>
      <c r="E336" s="9" t="s">
        <v>117</v>
      </c>
      <c r="F336" s="9" t="s">
        <v>723</v>
      </c>
      <c r="G336" s="9" t="s">
        <v>14</v>
      </c>
      <c r="H336" s="9" t="str">
        <f t="shared" si="25"/>
        <v>PlusPrice</v>
      </c>
      <c r="I336" s="9" t="str">
        <f t="shared" si="26"/>
        <v>1</v>
      </c>
      <c r="J336" s="9" t="s">
        <v>25</v>
      </c>
      <c r="K336" s="9" t="s">
        <v>33</v>
      </c>
      <c r="L336" s="9">
        <f t="shared" si="27"/>
        <v>9999</v>
      </c>
      <c r="M336" s="9" t="str">
        <f t="shared" si="28"/>
        <v>kg</v>
      </c>
      <c r="N336" s="9" t="s">
        <v>14</v>
      </c>
      <c r="O336" s="9" t="s">
        <v>593</v>
      </c>
      <c r="P336" s="30">
        <v>177</v>
      </c>
      <c r="Q336">
        <f t="shared" si="29"/>
        <v>177</v>
      </c>
    </row>
    <row r="337" spans="1:17">
      <c r="A337" s="9" t="s">
        <v>1095</v>
      </c>
      <c r="B337" s="9" t="s">
        <v>5976</v>
      </c>
      <c r="C337" s="9" t="s">
        <v>556</v>
      </c>
      <c r="D337" s="9" t="s">
        <v>17</v>
      </c>
      <c r="E337" s="9" t="s">
        <v>117</v>
      </c>
      <c r="F337" s="9" t="s">
        <v>727</v>
      </c>
      <c r="G337" s="9" t="s">
        <v>14</v>
      </c>
      <c r="H337" s="9" t="str">
        <f t="shared" si="25"/>
        <v>StandardPrice</v>
      </c>
      <c r="I337" s="9" t="str">
        <f t="shared" si="26"/>
        <v/>
      </c>
      <c r="J337" s="9" t="s">
        <v>19</v>
      </c>
      <c r="K337" s="9" t="s">
        <v>20</v>
      </c>
      <c r="L337" s="9" t="str">
        <f t="shared" si="27"/>
        <v>10</v>
      </c>
      <c r="M337" s="9" t="str">
        <f t="shared" si="28"/>
        <v>kg</v>
      </c>
      <c r="N337" s="9" t="s">
        <v>14</v>
      </c>
      <c r="O337" s="9" t="s">
        <v>4266</v>
      </c>
      <c r="P337" s="30">
        <v>178</v>
      </c>
      <c r="Q337">
        <f t="shared" si="29"/>
        <v>178</v>
      </c>
    </row>
    <row r="338" spans="1:17">
      <c r="A338" s="9" t="s">
        <v>1097</v>
      </c>
      <c r="B338" s="9" t="s">
        <v>5977</v>
      </c>
      <c r="C338" s="9" t="s">
        <v>556</v>
      </c>
      <c r="D338" s="9" t="s">
        <v>17</v>
      </c>
      <c r="E338" s="9" t="s">
        <v>117</v>
      </c>
      <c r="F338" s="9" t="s">
        <v>727</v>
      </c>
      <c r="G338" s="9" t="s">
        <v>14</v>
      </c>
      <c r="H338" s="9" t="str">
        <f t="shared" si="25"/>
        <v>PlusPrice</v>
      </c>
      <c r="I338" s="9" t="str">
        <f t="shared" si="26"/>
        <v>1</v>
      </c>
      <c r="J338" s="9" t="s">
        <v>25</v>
      </c>
      <c r="K338" s="9" t="s">
        <v>96</v>
      </c>
      <c r="L338" s="9" t="str">
        <f t="shared" si="27"/>
        <v>50</v>
      </c>
      <c r="M338" s="9" t="str">
        <f t="shared" si="28"/>
        <v>kg</v>
      </c>
      <c r="N338" s="9" t="s">
        <v>14</v>
      </c>
      <c r="O338" s="9" t="s">
        <v>27</v>
      </c>
      <c r="P338" s="30">
        <v>178</v>
      </c>
      <c r="Q338">
        <f t="shared" si="29"/>
        <v>178</v>
      </c>
    </row>
    <row r="339" spans="1:17">
      <c r="A339" s="9" t="s">
        <v>1099</v>
      </c>
      <c r="B339" s="9" t="s">
        <v>5978</v>
      </c>
      <c r="C339" s="9" t="s">
        <v>556</v>
      </c>
      <c r="D339" s="9" t="s">
        <v>17</v>
      </c>
      <c r="E339" s="9" t="s">
        <v>117</v>
      </c>
      <c r="F339" s="9" t="s">
        <v>727</v>
      </c>
      <c r="G339" s="9" t="s">
        <v>14</v>
      </c>
      <c r="H339" s="9" t="str">
        <f t="shared" si="25"/>
        <v>PlusPrice</v>
      </c>
      <c r="I339" s="9" t="str">
        <f t="shared" si="26"/>
        <v>1</v>
      </c>
      <c r="J339" s="9" t="s">
        <v>91</v>
      </c>
      <c r="K339" s="9" t="s">
        <v>33</v>
      </c>
      <c r="L339" s="9">
        <f t="shared" si="27"/>
        <v>9999</v>
      </c>
      <c r="M339" s="9" t="str">
        <f t="shared" si="28"/>
        <v>kg</v>
      </c>
      <c r="N339" s="9" t="s">
        <v>14</v>
      </c>
      <c r="O339" s="9" t="s">
        <v>233</v>
      </c>
      <c r="P339" s="30">
        <v>178</v>
      </c>
      <c r="Q339">
        <f t="shared" si="29"/>
        <v>178</v>
      </c>
    </row>
    <row r="340" spans="1:17">
      <c r="A340" s="9" t="s">
        <v>1101</v>
      </c>
      <c r="B340" s="9" t="s">
        <v>5979</v>
      </c>
      <c r="C340" s="9" t="s">
        <v>836</v>
      </c>
      <c r="D340" s="9" t="s">
        <v>17</v>
      </c>
      <c r="E340" s="9" t="s">
        <v>117</v>
      </c>
      <c r="F340" s="9" t="s">
        <v>731</v>
      </c>
      <c r="G340" s="9" t="s">
        <v>14</v>
      </c>
      <c r="H340" s="9" t="str">
        <f t="shared" si="25"/>
        <v>StandardPrice</v>
      </c>
      <c r="I340" s="9" t="str">
        <f t="shared" si="26"/>
        <v/>
      </c>
      <c r="J340" s="9" t="s">
        <v>19</v>
      </c>
      <c r="K340" s="9" t="s">
        <v>20</v>
      </c>
      <c r="L340" s="9" t="str">
        <f t="shared" si="27"/>
        <v>10</v>
      </c>
      <c r="M340" s="9" t="str">
        <f t="shared" si="28"/>
        <v>kg</v>
      </c>
      <c r="N340" s="9" t="s">
        <v>14</v>
      </c>
      <c r="O340" s="9" t="s">
        <v>4322</v>
      </c>
      <c r="P340" s="30">
        <v>179</v>
      </c>
      <c r="Q340">
        <f t="shared" si="29"/>
        <v>179</v>
      </c>
    </row>
    <row r="341" spans="1:17">
      <c r="A341" s="9" t="s">
        <v>1103</v>
      </c>
      <c r="B341" s="9" t="s">
        <v>5980</v>
      </c>
      <c r="C341" s="9" t="s">
        <v>836</v>
      </c>
      <c r="D341" s="9" t="s">
        <v>17</v>
      </c>
      <c r="E341" s="9" t="s">
        <v>117</v>
      </c>
      <c r="F341" s="9" t="s">
        <v>731</v>
      </c>
      <c r="G341" s="9" t="s">
        <v>14</v>
      </c>
      <c r="H341" s="9" t="str">
        <f t="shared" si="25"/>
        <v>PlusPrice</v>
      </c>
      <c r="I341" s="9" t="str">
        <f t="shared" si="26"/>
        <v>1</v>
      </c>
      <c r="J341" s="9" t="s">
        <v>25</v>
      </c>
      <c r="K341" s="9" t="s">
        <v>33</v>
      </c>
      <c r="L341" s="9">
        <f t="shared" si="27"/>
        <v>9999</v>
      </c>
      <c r="M341" s="9" t="str">
        <f t="shared" si="28"/>
        <v>kg</v>
      </c>
      <c r="N341" s="9" t="s">
        <v>14</v>
      </c>
      <c r="O341" s="9" t="s">
        <v>233</v>
      </c>
      <c r="P341" s="30">
        <v>179</v>
      </c>
      <c r="Q341">
        <f t="shared" si="29"/>
        <v>179</v>
      </c>
    </row>
    <row r="342" spans="1:17">
      <c r="A342" s="9" t="s">
        <v>1105</v>
      </c>
      <c r="B342" s="9" t="s">
        <v>5981</v>
      </c>
      <c r="C342" s="9" t="s">
        <v>839</v>
      </c>
      <c r="D342" s="9" t="s">
        <v>17</v>
      </c>
      <c r="E342" s="9" t="s">
        <v>117</v>
      </c>
      <c r="F342" s="9" t="s">
        <v>1373</v>
      </c>
      <c r="G342" s="9" t="s">
        <v>14</v>
      </c>
      <c r="H342" s="9" t="str">
        <f t="shared" si="25"/>
        <v>StandardPrice</v>
      </c>
      <c r="I342" s="9" t="str">
        <f t="shared" si="26"/>
        <v/>
      </c>
      <c r="J342" s="9" t="s">
        <v>19</v>
      </c>
      <c r="K342" s="9" t="s">
        <v>20</v>
      </c>
      <c r="L342" s="9" t="str">
        <f t="shared" si="27"/>
        <v>10</v>
      </c>
      <c r="M342" s="9" t="str">
        <f t="shared" si="28"/>
        <v>kg</v>
      </c>
      <c r="N342" s="9" t="s">
        <v>14</v>
      </c>
      <c r="O342" s="9" t="s">
        <v>4322</v>
      </c>
      <c r="P342" s="30">
        <v>180</v>
      </c>
      <c r="Q342">
        <f t="shared" si="29"/>
        <v>180</v>
      </c>
    </row>
    <row r="343" spans="1:17">
      <c r="A343" s="9" t="s">
        <v>1107</v>
      </c>
      <c r="B343" s="9" t="s">
        <v>5982</v>
      </c>
      <c r="C343" s="9" t="s">
        <v>839</v>
      </c>
      <c r="D343" s="9" t="s">
        <v>17</v>
      </c>
      <c r="E343" s="9" t="s">
        <v>117</v>
      </c>
      <c r="F343" s="9" t="s">
        <v>1373</v>
      </c>
      <c r="G343" s="9" t="s">
        <v>14</v>
      </c>
      <c r="H343" s="9" t="str">
        <f t="shared" si="25"/>
        <v>PlusPrice</v>
      </c>
      <c r="I343" s="9" t="str">
        <f t="shared" si="26"/>
        <v>1</v>
      </c>
      <c r="J343" s="9" t="s">
        <v>25</v>
      </c>
      <c r="K343" s="9" t="s">
        <v>33</v>
      </c>
      <c r="L343" s="9">
        <f t="shared" si="27"/>
        <v>9999</v>
      </c>
      <c r="M343" s="9" t="str">
        <f t="shared" si="28"/>
        <v>kg</v>
      </c>
      <c r="N343" s="9" t="s">
        <v>14</v>
      </c>
      <c r="O343" s="9" t="s">
        <v>233</v>
      </c>
      <c r="P343" s="30">
        <v>180</v>
      </c>
      <c r="Q343">
        <f t="shared" si="29"/>
        <v>180</v>
      </c>
    </row>
    <row r="344" spans="1:17">
      <c r="A344" s="9" t="s">
        <v>1109</v>
      </c>
      <c r="B344" s="9" t="s">
        <v>5983</v>
      </c>
      <c r="C344" s="9" t="s">
        <v>842</v>
      </c>
      <c r="D344" s="9" t="s">
        <v>17</v>
      </c>
      <c r="E344" s="9" t="s">
        <v>117</v>
      </c>
      <c r="F344" s="9" t="s">
        <v>737</v>
      </c>
      <c r="G344" s="9" t="s">
        <v>14</v>
      </c>
      <c r="H344" s="9" t="str">
        <f t="shared" si="25"/>
        <v>StandardPrice</v>
      </c>
      <c r="I344" s="9" t="str">
        <f t="shared" si="26"/>
        <v/>
      </c>
      <c r="J344" s="9" t="s">
        <v>19</v>
      </c>
      <c r="K344" s="9" t="s">
        <v>43</v>
      </c>
      <c r="L344" s="9" t="str">
        <f t="shared" si="27"/>
        <v>5</v>
      </c>
      <c r="M344" s="9" t="str">
        <f t="shared" si="28"/>
        <v>kg</v>
      </c>
      <c r="N344" s="9" t="s">
        <v>14</v>
      </c>
      <c r="O344" s="9" t="s">
        <v>4322</v>
      </c>
      <c r="P344" s="30">
        <v>181</v>
      </c>
      <c r="Q344">
        <f t="shared" si="29"/>
        <v>181</v>
      </c>
    </row>
    <row r="345" spans="1:17">
      <c r="A345" s="9" t="s">
        <v>1111</v>
      </c>
      <c r="B345" s="9" t="s">
        <v>5984</v>
      </c>
      <c r="C345" s="9" t="s">
        <v>842</v>
      </c>
      <c r="D345" s="9" t="s">
        <v>17</v>
      </c>
      <c r="E345" s="9" t="s">
        <v>117</v>
      </c>
      <c r="F345" s="9" t="s">
        <v>737</v>
      </c>
      <c r="G345" s="9" t="s">
        <v>14</v>
      </c>
      <c r="H345" s="9" t="str">
        <f t="shared" si="25"/>
        <v>PlusPrice</v>
      </c>
      <c r="I345" s="9" t="str">
        <f t="shared" si="26"/>
        <v>1</v>
      </c>
      <c r="J345" s="9" t="s">
        <v>47</v>
      </c>
      <c r="K345" s="9" t="s">
        <v>33</v>
      </c>
      <c r="L345" s="9">
        <f t="shared" si="27"/>
        <v>9999</v>
      </c>
      <c r="M345" s="9" t="str">
        <f t="shared" si="28"/>
        <v>kg</v>
      </c>
      <c r="N345" s="9" t="s">
        <v>14</v>
      </c>
      <c r="O345" s="9" t="s">
        <v>27</v>
      </c>
      <c r="P345" s="30">
        <v>181</v>
      </c>
      <c r="Q345">
        <f t="shared" si="29"/>
        <v>181</v>
      </c>
    </row>
    <row r="346" spans="1:17">
      <c r="A346" s="9" t="s">
        <v>1113</v>
      </c>
      <c r="B346" s="9" t="s">
        <v>5985</v>
      </c>
      <c r="C346" s="9" t="s">
        <v>222</v>
      </c>
      <c r="D346" s="9" t="s">
        <v>17</v>
      </c>
      <c r="E346" s="9" t="s">
        <v>117</v>
      </c>
      <c r="F346" s="9" t="s">
        <v>1386</v>
      </c>
      <c r="G346" s="9" t="s">
        <v>14</v>
      </c>
      <c r="H346" s="9" t="str">
        <f t="shared" si="25"/>
        <v>StandardPrice</v>
      </c>
      <c r="I346" s="9" t="str">
        <f t="shared" si="26"/>
        <v/>
      </c>
      <c r="J346" s="9" t="s">
        <v>19</v>
      </c>
      <c r="K346" s="9" t="s">
        <v>20</v>
      </c>
      <c r="L346" s="9" t="str">
        <f t="shared" si="27"/>
        <v>10</v>
      </c>
      <c r="M346" s="9" t="str">
        <f t="shared" si="28"/>
        <v>kg</v>
      </c>
      <c r="N346" s="9" t="s">
        <v>14</v>
      </c>
      <c r="O346" s="9" t="s">
        <v>4491</v>
      </c>
      <c r="P346" s="30">
        <v>182</v>
      </c>
      <c r="Q346">
        <f t="shared" si="29"/>
        <v>182</v>
      </c>
    </row>
    <row r="347" spans="1:17">
      <c r="A347" s="9" t="s">
        <v>1115</v>
      </c>
      <c r="B347" s="9" t="s">
        <v>5986</v>
      </c>
      <c r="C347" s="9" t="s">
        <v>222</v>
      </c>
      <c r="D347" s="9" t="s">
        <v>17</v>
      </c>
      <c r="E347" s="9" t="s">
        <v>117</v>
      </c>
      <c r="F347" s="9" t="s">
        <v>1386</v>
      </c>
      <c r="G347" s="9" t="s">
        <v>14</v>
      </c>
      <c r="H347" s="9" t="str">
        <f t="shared" si="25"/>
        <v>PlusPrice</v>
      </c>
      <c r="I347" s="9" t="str">
        <f t="shared" si="26"/>
        <v>1</v>
      </c>
      <c r="J347" s="9" t="s">
        <v>25</v>
      </c>
      <c r="K347" s="9" t="s">
        <v>33</v>
      </c>
      <c r="L347" s="9">
        <f t="shared" si="27"/>
        <v>9999</v>
      </c>
      <c r="M347" s="9" t="str">
        <f t="shared" si="28"/>
        <v>kg</v>
      </c>
      <c r="N347" s="9" t="s">
        <v>14</v>
      </c>
      <c r="O347" s="9" t="s">
        <v>593</v>
      </c>
      <c r="P347" s="30">
        <v>182</v>
      </c>
      <c r="Q347">
        <f t="shared" si="29"/>
        <v>182</v>
      </c>
    </row>
    <row r="348" spans="1:17">
      <c r="A348" s="9" t="s">
        <v>1117</v>
      </c>
      <c r="B348" s="9" t="s">
        <v>1444</v>
      </c>
      <c r="C348" s="9" t="s">
        <v>25</v>
      </c>
      <c r="D348" s="9" t="s">
        <v>17</v>
      </c>
      <c r="E348" s="9" t="s">
        <v>117</v>
      </c>
      <c r="F348" s="9" t="s">
        <v>1393</v>
      </c>
      <c r="G348" s="9" t="s">
        <v>14</v>
      </c>
      <c r="H348" s="9" t="str">
        <f t="shared" si="25"/>
        <v>StandardPrice</v>
      </c>
      <c r="I348" s="9" t="str">
        <f t="shared" si="26"/>
        <v/>
      </c>
      <c r="J348" s="9" t="s">
        <v>19</v>
      </c>
      <c r="K348" s="9" t="s">
        <v>20</v>
      </c>
      <c r="L348" s="9" t="str">
        <f t="shared" si="27"/>
        <v>10</v>
      </c>
      <c r="M348" s="9" t="str">
        <f t="shared" si="28"/>
        <v>kg</v>
      </c>
      <c r="N348" s="9" t="s">
        <v>14</v>
      </c>
      <c r="O348" s="9" t="s">
        <v>4491</v>
      </c>
      <c r="P348" s="30">
        <v>183</v>
      </c>
      <c r="Q348">
        <f t="shared" si="29"/>
        <v>183</v>
      </c>
    </row>
    <row r="349" spans="1:17">
      <c r="A349" s="9" t="s">
        <v>1119</v>
      </c>
      <c r="B349" s="9" t="s">
        <v>1446</v>
      </c>
      <c r="C349" s="9" t="s">
        <v>25</v>
      </c>
      <c r="D349" s="9" t="s">
        <v>17</v>
      </c>
      <c r="E349" s="9" t="s">
        <v>117</v>
      </c>
      <c r="F349" s="9" t="s">
        <v>1393</v>
      </c>
      <c r="G349" s="9" t="s">
        <v>14</v>
      </c>
      <c r="H349" s="9" t="str">
        <f t="shared" si="25"/>
        <v>PlusPrice</v>
      </c>
      <c r="I349" s="9" t="str">
        <f t="shared" si="26"/>
        <v>1</v>
      </c>
      <c r="J349" s="9" t="s">
        <v>25</v>
      </c>
      <c r="K349" s="9" t="s">
        <v>33</v>
      </c>
      <c r="L349" s="9">
        <f t="shared" si="27"/>
        <v>9999</v>
      </c>
      <c r="M349" s="9" t="str">
        <f t="shared" si="28"/>
        <v>kg</v>
      </c>
      <c r="N349" s="9" t="s">
        <v>14</v>
      </c>
      <c r="O349" s="9" t="s">
        <v>999</v>
      </c>
      <c r="P349" s="30">
        <v>183</v>
      </c>
      <c r="Q349">
        <f t="shared" si="29"/>
        <v>183</v>
      </c>
    </row>
    <row r="350" spans="1:17">
      <c r="A350" s="9" t="s">
        <v>1121</v>
      </c>
      <c r="B350" s="9" t="s">
        <v>5987</v>
      </c>
      <c r="C350" s="9" t="s">
        <v>43</v>
      </c>
      <c r="D350" s="9" t="s">
        <v>17</v>
      </c>
      <c r="E350" s="9" t="s">
        <v>117</v>
      </c>
      <c r="F350" s="9" t="s">
        <v>746</v>
      </c>
      <c r="G350" s="9" t="s">
        <v>14</v>
      </c>
      <c r="H350" s="9" t="str">
        <f t="shared" si="25"/>
        <v>StandardPrice</v>
      </c>
      <c r="I350" s="9" t="str">
        <f t="shared" si="26"/>
        <v/>
      </c>
      <c r="J350" s="9" t="s">
        <v>19</v>
      </c>
      <c r="K350" s="9" t="s">
        <v>20</v>
      </c>
      <c r="L350" s="9" t="str">
        <f t="shared" si="27"/>
        <v>10</v>
      </c>
      <c r="M350" s="9" t="str">
        <f t="shared" si="28"/>
        <v>kg</v>
      </c>
      <c r="N350" s="9" t="s">
        <v>14</v>
      </c>
      <c r="O350" s="9" t="s">
        <v>4322</v>
      </c>
      <c r="P350" s="30">
        <v>184</v>
      </c>
      <c r="Q350">
        <f t="shared" si="29"/>
        <v>184</v>
      </c>
    </row>
    <row r="351" spans="1:17">
      <c r="A351" s="9" t="s">
        <v>1123</v>
      </c>
      <c r="B351" s="9" t="s">
        <v>5988</v>
      </c>
      <c r="C351" s="9" t="s">
        <v>43</v>
      </c>
      <c r="D351" s="9" t="s">
        <v>17</v>
      </c>
      <c r="E351" s="9" t="s">
        <v>117</v>
      </c>
      <c r="F351" s="9" t="s">
        <v>746</v>
      </c>
      <c r="G351" s="9" t="s">
        <v>14</v>
      </c>
      <c r="H351" s="9" t="str">
        <f t="shared" si="25"/>
        <v>PlusPrice</v>
      </c>
      <c r="I351" s="9" t="str">
        <f t="shared" si="26"/>
        <v>1</v>
      </c>
      <c r="J351" s="9" t="s">
        <v>25</v>
      </c>
      <c r="K351" s="9" t="s">
        <v>65</v>
      </c>
      <c r="L351" s="9" t="str">
        <f t="shared" si="27"/>
        <v>60</v>
      </c>
      <c r="M351" s="9" t="str">
        <f t="shared" si="28"/>
        <v>kg</v>
      </c>
      <c r="N351" s="9" t="s">
        <v>14</v>
      </c>
      <c r="O351" s="9" t="s">
        <v>27</v>
      </c>
      <c r="P351" s="30">
        <v>184</v>
      </c>
      <c r="Q351">
        <f t="shared" si="29"/>
        <v>184</v>
      </c>
    </row>
    <row r="352" spans="1:17">
      <c r="A352" s="9" t="s">
        <v>1125</v>
      </c>
      <c r="B352" s="9" t="s">
        <v>5989</v>
      </c>
      <c r="C352" s="9" t="s">
        <v>43</v>
      </c>
      <c r="D352" s="9" t="s">
        <v>17</v>
      </c>
      <c r="E352" s="9" t="s">
        <v>117</v>
      </c>
      <c r="F352" s="9" t="s">
        <v>746</v>
      </c>
      <c r="G352" s="9" t="s">
        <v>14</v>
      </c>
      <c r="H352" s="9" t="str">
        <f t="shared" si="25"/>
        <v>PlusPrice</v>
      </c>
      <c r="I352" s="9" t="str">
        <f t="shared" si="26"/>
        <v>1</v>
      </c>
      <c r="J352" s="9" t="s">
        <v>60</v>
      </c>
      <c r="K352" s="9" t="s">
        <v>33</v>
      </c>
      <c r="L352" s="9">
        <f t="shared" si="27"/>
        <v>9999</v>
      </c>
      <c r="M352" s="9" t="str">
        <f t="shared" si="28"/>
        <v>kg</v>
      </c>
      <c r="N352" s="9" t="s">
        <v>14</v>
      </c>
      <c r="O352" s="9" t="s">
        <v>233</v>
      </c>
      <c r="P352" s="30">
        <v>184</v>
      </c>
      <c r="Q352">
        <f t="shared" si="29"/>
        <v>184</v>
      </c>
    </row>
    <row r="353" spans="1:17">
      <c r="A353" s="9" t="s">
        <v>1127</v>
      </c>
      <c r="B353" s="9" t="s">
        <v>5990</v>
      </c>
      <c r="C353" s="9" t="s">
        <v>848</v>
      </c>
      <c r="D353" s="9" t="s">
        <v>17</v>
      </c>
      <c r="E353" s="9" t="s">
        <v>117</v>
      </c>
      <c r="F353" s="9" t="s">
        <v>1408</v>
      </c>
      <c r="G353" s="9" t="s">
        <v>14</v>
      </c>
      <c r="H353" s="9" t="str">
        <f t="shared" si="25"/>
        <v>StandardPrice</v>
      </c>
      <c r="I353" s="9" t="str">
        <f t="shared" si="26"/>
        <v/>
      </c>
      <c r="J353" s="9" t="s">
        <v>19</v>
      </c>
      <c r="K353" s="9" t="s">
        <v>20</v>
      </c>
      <c r="L353" s="9" t="str">
        <f t="shared" si="27"/>
        <v>10</v>
      </c>
      <c r="M353" s="9" t="str">
        <f t="shared" si="28"/>
        <v>kg</v>
      </c>
      <c r="N353" s="9" t="s">
        <v>14</v>
      </c>
      <c r="O353" s="9" t="s">
        <v>4322</v>
      </c>
      <c r="P353" s="30">
        <v>185</v>
      </c>
      <c r="Q353">
        <f t="shared" si="29"/>
        <v>185</v>
      </c>
    </row>
    <row r="354" spans="1:17">
      <c r="A354" s="9" t="s">
        <v>1129</v>
      </c>
      <c r="B354" s="9" t="s">
        <v>5991</v>
      </c>
      <c r="C354" s="9" t="s">
        <v>848</v>
      </c>
      <c r="D354" s="9" t="s">
        <v>17</v>
      </c>
      <c r="E354" s="9" t="s">
        <v>117</v>
      </c>
      <c r="F354" s="9" t="s">
        <v>1408</v>
      </c>
      <c r="G354" s="9" t="s">
        <v>14</v>
      </c>
      <c r="H354" s="9" t="str">
        <f t="shared" si="25"/>
        <v>PlusPrice</v>
      </c>
      <c r="I354" s="9" t="str">
        <f t="shared" si="26"/>
        <v>1</v>
      </c>
      <c r="J354" s="9" t="s">
        <v>25</v>
      </c>
      <c r="K354" s="9" t="s">
        <v>33</v>
      </c>
      <c r="L354" s="9">
        <f t="shared" si="27"/>
        <v>9999</v>
      </c>
      <c r="M354" s="9" t="str">
        <f t="shared" si="28"/>
        <v>kg</v>
      </c>
      <c r="N354" s="9" t="s">
        <v>14</v>
      </c>
      <c r="O354" s="9" t="s">
        <v>233</v>
      </c>
      <c r="P354" s="30">
        <v>185</v>
      </c>
      <c r="Q354">
        <f t="shared" si="29"/>
        <v>185</v>
      </c>
    </row>
    <row r="355" spans="1:17">
      <c r="A355" s="9" t="s">
        <v>1131</v>
      </c>
      <c r="B355" s="9" t="s">
        <v>96</v>
      </c>
      <c r="C355" s="9" t="s">
        <v>36</v>
      </c>
      <c r="D355" s="9" t="s">
        <v>17</v>
      </c>
      <c r="E355" s="9" t="s">
        <v>117</v>
      </c>
      <c r="F355" s="9" t="s">
        <v>752</v>
      </c>
      <c r="G355" s="9" t="s">
        <v>14</v>
      </c>
      <c r="H355" s="9" t="str">
        <f t="shared" si="25"/>
        <v>StandardPrice</v>
      </c>
      <c r="I355" s="9" t="str">
        <f t="shared" si="26"/>
        <v/>
      </c>
      <c r="J355" s="9" t="s">
        <v>19</v>
      </c>
      <c r="K355" s="9" t="s">
        <v>20</v>
      </c>
      <c r="L355" s="9" t="str">
        <f t="shared" si="27"/>
        <v>10</v>
      </c>
      <c r="M355" s="9" t="str">
        <f t="shared" si="28"/>
        <v>kg</v>
      </c>
      <c r="N355" s="9" t="s">
        <v>14</v>
      </c>
      <c r="O355" s="9" t="s">
        <v>4491</v>
      </c>
      <c r="P355" s="30">
        <v>186</v>
      </c>
      <c r="Q355">
        <f t="shared" si="29"/>
        <v>186</v>
      </c>
    </row>
    <row r="356" spans="1:17">
      <c r="A356" s="9" t="s">
        <v>1133</v>
      </c>
      <c r="B356" s="9" t="s">
        <v>91</v>
      </c>
      <c r="C356" s="9" t="s">
        <v>36</v>
      </c>
      <c r="D356" s="9" t="s">
        <v>17</v>
      </c>
      <c r="E356" s="9" t="s">
        <v>117</v>
      </c>
      <c r="F356" s="9" t="s">
        <v>752</v>
      </c>
      <c r="G356" s="9" t="s">
        <v>14</v>
      </c>
      <c r="H356" s="9" t="str">
        <f t="shared" si="25"/>
        <v>PlusPrice</v>
      </c>
      <c r="I356" s="9" t="str">
        <f t="shared" si="26"/>
        <v>1</v>
      </c>
      <c r="J356" s="9" t="s">
        <v>25</v>
      </c>
      <c r="K356" s="9" t="s">
        <v>33</v>
      </c>
      <c r="L356" s="9">
        <f t="shared" si="27"/>
        <v>9999</v>
      </c>
      <c r="M356" s="9" t="str">
        <f t="shared" si="28"/>
        <v>kg</v>
      </c>
      <c r="N356" s="9" t="s">
        <v>14</v>
      </c>
      <c r="O356" s="9" t="s">
        <v>233</v>
      </c>
      <c r="P356" s="30">
        <v>186</v>
      </c>
      <c r="Q356">
        <f t="shared" si="29"/>
        <v>186</v>
      </c>
    </row>
    <row r="357" spans="1:17">
      <c r="A357" s="9" t="s">
        <v>1135</v>
      </c>
      <c r="B357" s="9" t="s">
        <v>5992</v>
      </c>
      <c r="C357" s="9" t="s">
        <v>851</v>
      </c>
      <c r="D357" s="9" t="s">
        <v>17</v>
      </c>
      <c r="E357" s="9" t="s">
        <v>117</v>
      </c>
      <c r="F357" s="9" t="s">
        <v>755</v>
      </c>
      <c r="G357" s="9" t="s">
        <v>14</v>
      </c>
      <c r="H357" s="9" t="str">
        <f t="shared" si="25"/>
        <v>StandardPrice</v>
      </c>
      <c r="I357" s="9" t="str">
        <f t="shared" si="26"/>
        <v/>
      </c>
      <c r="J357" s="9" t="s">
        <v>19</v>
      </c>
      <c r="K357" s="9" t="s">
        <v>20</v>
      </c>
      <c r="L357" s="9" t="str">
        <f t="shared" si="27"/>
        <v>10</v>
      </c>
      <c r="M357" s="9" t="str">
        <f t="shared" si="28"/>
        <v>kg</v>
      </c>
      <c r="N357" s="9" t="s">
        <v>14</v>
      </c>
      <c r="O357" s="9" t="s">
        <v>4322</v>
      </c>
      <c r="P357" s="30">
        <v>187</v>
      </c>
      <c r="Q357">
        <f t="shared" si="29"/>
        <v>187</v>
      </c>
    </row>
    <row r="358" spans="1:17">
      <c r="A358" s="9" t="s">
        <v>1137</v>
      </c>
      <c r="B358" s="9" t="s">
        <v>5993</v>
      </c>
      <c r="C358" s="9" t="s">
        <v>851</v>
      </c>
      <c r="D358" s="9" t="s">
        <v>17</v>
      </c>
      <c r="E358" s="9" t="s">
        <v>117</v>
      </c>
      <c r="F358" s="9" t="s">
        <v>755</v>
      </c>
      <c r="G358" s="9" t="s">
        <v>14</v>
      </c>
      <c r="H358" s="9" t="str">
        <f t="shared" si="25"/>
        <v>PlusPrice</v>
      </c>
      <c r="I358" s="9" t="str">
        <f t="shared" si="26"/>
        <v>1</v>
      </c>
      <c r="J358" s="9" t="s">
        <v>25</v>
      </c>
      <c r="K358" s="9" t="s">
        <v>33</v>
      </c>
      <c r="L358" s="9">
        <f t="shared" si="27"/>
        <v>9999</v>
      </c>
      <c r="M358" s="9" t="str">
        <f t="shared" si="28"/>
        <v>kg</v>
      </c>
      <c r="N358" s="9" t="s">
        <v>14</v>
      </c>
      <c r="O358" s="9" t="s">
        <v>27</v>
      </c>
      <c r="P358" s="30">
        <v>187</v>
      </c>
      <c r="Q358">
        <f t="shared" si="29"/>
        <v>187</v>
      </c>
    </row>
    <row r="359" spans="1:17">
      <c r="A359" s="9" t="s">
        <v>1139</v>
      </c>
      <c r="B359" s="9" t="s">
        <v>5994</v>
      </c>
      <c r="C359" s="9" t="s">
        <v>854</v>
      </c>
      <c r="D359" s="9" t="s">
        <v>17</v>
      </c>
      <c r="E359" s="9" t="s">
        <v>117</v>
      </c>
      <c r="F359" s="9" t="s">
        <v>758</v>
      </c>
      <c r="G359" s="9" t="s">
        <v>14</v>
      </c>
      <c r="H359" s="9" t="str">
        <f t="shared" si="25"/>
        <v>StandardPrice</v>
      </c>
      <c r="I359" s="9" t="str">
        <f t="shared" si="26"/>
        <v/>
      </c>
      <c r="J359" s="9" t="s">
        <v>19</v>
      </c>
      <c r="K359" s="9" t="s">
        <v>43</v>
      </c>
      <c r="L359" s="9" t="str">
        <f t="shared" si="27"/>
        <v>5</v>
      </c>
      <c r="M359" s="9" t="str">
        <f t="shared" si="28"/>
        <v>kg</v>
      </c>
      <c r="N359" s="9" t="s">
        <v>14</v>
      </c>
      <c r="O359" s="9" t="s">
        <v>4491</v>
      </c>
      <c r="P359" s="30">
        <v>188</v>
      </c>
      <c r="Q359">
        <f t="shared" si="29"/>
        <v>188</v>
      </c>
    </row>
    <row r="360" spans="1:17">
      <c r="A360" s="9" t="s">
        <v>1141</v>
      </c>
      <c r="B360" s="9" t="s">
        <v>5995</v>
      </c>
      <c r="C360" s="9" t="s">
        <v>854</v>
      </c>
      <c r="D360" s="9" t="s">
        <v>17</v>
      </c>
      <c r="E360" s="9" t="s">
        <v>117</v>
      </c>
      <c r="F360" s="9" t="s">
        <v>758</v>
      </c>
      <c r="G360" s="9" t="s">
        <v>14</v>
      </c>
      <c r="H360" s="9" t="str">
        <f t="shared" si="25"/>
        <v>PlusPrice</v>
      </c>
      <c r="I360" s="9" t="str">
        <f t="shared" si="26"/>
        <v>1</v>
      </c>
      <c r="J360" s="9" t="s">
        <v>47</v>
      </c>
      <c r="K360" s="9" t="s">
        <v>33</v>
      </c>
      <c r="L360" s="9">
        <f t="shared" si="27"/>
        <v>9999</v>
      </c>
      <c r="M360" s="9" t="str">
        <f t="shared" si="28"/>
        <v>kg</v>
      </c>
      <c r="N360" s="9" t="s">
        <v>14</v>
      </c>
      <c r="O360" s="9" t="s">
        <v>593</v>
      </c>
      <c r="P360" s="30">
        <v>188</v>
      </c>
      <c r="Q360">
        <f t="shared" si="29"/>
        <v>188</v>
      </c>
    </row>
    <row r="361" spans="1:17">
      <c r="A361" s="9" t="s">
        <v>1143</v>
      </c>
      <c r="B361" s="9" t="s">
        <v>5996</v>
      </c>
      <c r="C361" s="9" t="s">
        <v>857</v>
      </c>
      <c r="D361" s="9" t="s">
        <v>17</v>
      </c>
      <c r="E361" s="9" t="s">
        <v>117</v>
      </c>
      <c r="F361" s="9" t="s">
        <v>761</v>
      </c>
      <c r="G361" s="9" t="s">
        <v>14</v>
      </c>
      <c r="H361" s="9" t="str">
        <f t="shared" si="25"/>
        <v>StandardPrice</v>
      </c>
      <c r="I361" s="9" t="str">
        <f t="shared" si="26"/>
        <v/>
      </c>
      <c r="J361" s="9" t="s">
        <v>19</v>
      </c>
      <c r="K361" s="9" t="s">
        <v>20</v>
      </c>
      <c r="L361" s="9" t="str">
        <f t="shared" si="27"/>
        <v>10</v>
      </c>
      <c r="M361" s="9" t="str">
        <f t="shared" si="28"/>
        <v>kg</v>
      </c>
      <c r="N361" s="9" t="s">
        <v>14</v>
      </c>
      <c r="O361" s="9" t="s">
        <v>4322</v>
      </c>
      <c r="P361" s="30">
        <v>189</v>
      </c>
      <c r="Q361">
        <f t="shared" si="29"/>
        <v>189</v>
      </c>
    </row>
    <row r="362" spans="1:17">
      <c r="A362" s="9" t="s">
        <v>1145</v>
      </c>
      <c r="B362" s="9" t="s">
        <v>5997</v>
      </c>
      <c r="C362" s="9" t="s">
        <v>857</v>
      </c>
      <c r="D362" s="9" t="s">
        <v>17</v>
      </c>
      <c r="E362" s="9" t="s">
        <v>117</v>
      </c>
      <c r="F362" s="9" t="s">
        <v>761</v>
      </c>
      <c r="G362" s="9" t="s">
        <v>14</v>
      </c>
      <c r="H362" s="9" t="str">
        <f t="shared" si="25"/>
        <v>PlusPrice</v>
      </c>
      <c r="I362" s="9" t="str">
        <f t="shared" si="26"/>
        <v>1</v>
      </c>
      <c r="J362" s="9" t="s">
        <v>25</v>
      </c>
      <c r="K362" s="9" t="s">
        <v>33</v>
      </c>
      <c r="L362" s="9">
        <f t="shared" si="27"/>
        <v>9999</v>
      </c>
      <c r="M362" s="9" t="str">
        <f t="shared" si="28"/>
        <v>kg</v>
      </c>
      <c r="N362" s="9" t="s">
        <v>14</v>
      </c>
      <c r="O362" s="9" t="s">
        <v>92</v>
      </c>
      <c r="P362" s="30">
        <v>189</v>
      </c>
      <c r="Q362">
        <f t="shared" si="29"/>
        <v>189</v>
      </c>
    </row>
    <row r="363" spans="1:17">
      <c r="A363" s="9" t="s">
        <v>1148</v>
      </c>
      <c r="B363" s="9" t="s">
        <v>5998</v>
      </c>
      <c r="C363" s="9" t="s">
        <v>446</v>
      </c>
      <c r="D363" s="9" t="s">
        <v>17</v>
      </c>
      <c r="E363" s="9" t="s">
        <v>117</v>
      </c>
      <c r="F363" s="9" t="s">
        <v>764</v>
      </c>
      <c r="G363" s="9" t="s">
        <v>19</v>
      </c>
      <c r="H363" s="9" t="str">
        <f t="shared" si="25"/>
        <v>StandardPrice</v>
      </c>
      <c r="I363" s="9" t="str">
        <f t="shared" si="26"/>
        <v/>
      </c>
      <c r="J363" s="9" t="s">
        <v>19</v>
      </c>
      <c r="K363" s="9" t="s">
        <v>14</v>
      </c>
      <c r="L363" s="9" t="str">
        <f t="shared" si="27"/>
        <v>1</v>
      </c>
      <c r="M363" s="9" t="str">
        <f t="shared" si="28"/>
        <v>Items</v>
      </c>
      <c r="N363" s="9" t="s">
        <v>19</v>
      </c>
      <c r="O363" s="9" t="s">
        <v>5918</v>
      </c>
      <c r="P363" s="30">
        <v>191</v>
      </c>
      <c r="Q363">
        <f t="shared" si="29"/>
        <v>191</v>
      </c>
    </row>
    <row r="364" spans="1:17">
      <c r="A364" s="9" t="s">
        <v>1150</v>
      </c>
      <c r="B364" s="9" t="s">
        <v>5999</v>
      </c>
      <c r="C364" s="9" t="s">
        <v>860</v>
      </c>
      <c r="D364" s="9" t="s">
        <v>17</v>
      </c>
      <c r="E364" s="9" t="s">
        <v>117</v>
      </c>
      <c r="F364" s="9" t="s">
        <v>767</v>
      </c>
      <c r="G364" s="9" t="s">
        <v>14</v>
      </c>
      <c r="H364" s="9" t="str">
        <f t="shared" si="25"/>
        <v>StandardPrice</v>
      </c>
      <c r="I364" s="9" t="str">
        <f t="shared" si="26"/>
        <v/>
      </c>
      <c r="J364" s="9" t="s">
        <v>19</v>
      </c>
      <c r="K364" s="9" t="s">
        <v>20</v>
      </c>
      <c r="L364" s="9" t="str">
        <f t="shared" si="27"/>
        <v>10</v>
      </c>
      <c r="M364" s="9" t="str">
        <f t="shared" si="28"/>
        <v>kg</v>
      </c>
      <c r="N364" s="9" t="s">
        <v>14</v>
      </c>
      <c r="O364" s="9" t="s">
        <v>4266</v>
      </c>
      <c r="P364" s="30">
        <v>192</v>
      </c>
      <c r="Q364">
        <f t="shared" si="29"/>
        <v>192</v>
      </c>
    </row>
    <row r="365" spans="1:17">
      <c r="A365" s="9" t="s">
        <v>1152</v>
      </c>
      <c r="B365" s="9" t="s">
        <v>6000</v>
      </c>
      <c r="C365" s="9" t="s">
        <v>860</v>
      </c>
      <c r="D365" s="9" t="s">
        <v>17</v>
      </c>
      <c r="E365" s="9" t="s">
        <v>117</v>
      </c>
      <c r="F365" s="9" t="s">
        <v>767</v>
      </c>
      <c r="G365" s="9" t="s">
        <v>14</v>
      </c>
      <c r="H365" s="9" t="str">
        <f t="shared" si="25"/>
        <v>PlusPrice</v>
      </c>
      <c r="I365" s="9" t="str">
        <f t="shared" si="26"/>
        <v>1</v>
      </c>
      <c r="J365" s="9" t="s">
        <v>25</v>
      </c>
      <c r="K365" s="9" t="s">
        <v>65</v>
      </c>
      <c r="L365" s="9" t="str">
        <f t="shared" si="27"/>
        <v>60</v>
      </c>
      <c r="M365" s="9" t="str">
        <f t="shared" si="28"/>
        <v>kg</v>
      </c>
      <c r="N365" s="9" t="s">
        <v>14</v>
      </c>
      <c r="O365" s="9" t="s">
        <v>27</v>
      </c>
      <c r="P365" s="30">
        <v>192</v>
      </c>
      <c r="Q365">
        <f t="shared" si="29"/>
        <v>192</v>
      </c>
    </row>
    <row r="366" spans="1:17">
      <c r="A366" s="9" t="s">
        <v>1154</v>
      </c>
      <c r="B366" s="9" t="s">
        <v>6001</v>
      </c>
      <c r="C366" s="9" t="s">
        <v>860</v>
      </c>
      <c r="D366" s="9" t="s">
        <v>17</v>
      </c>
      <c r="E366" s="9" t="s">
        <v>117</v>
      </c>
      <c r="F366" s="9" t="s">
        <v>767</v>
      </c>
      <c r="G366" s="9" t="s">
        <v>14</v>
      </c>
      <c r="H366" s="9" t="str">
        <f t="shared" si="25"/>
        <v>PlusPrice</v>
      </c>
      <c r="I366" s="9" t="str">
        <f t="shared" si="26"/>
        <v>1</v>
      </c>
      <c r="J366" s="9" t="s">
        <v>60</v>
      </c>
      <c r="K366" s="9" t="s">
        <v>33</v>
      </c>
      <c r="L366" s="9">
        <f t="shared" si="27"/>
        <v>9999</v>
      </c>
      <c r="M366" s="9" t="str">
        <f t="shared" si="28"/>
        <v>kg</v>
      </c>
      <c r="N366" s="9" t="s">
        <v>14</v>
      </c>
      <c r="O366" s="9" t="s">
        <v>233</v>
      </c>
      <c r="P366" s="30">
        <v>192</v>
      </c>
      <c r="Q366">
        <f t="shared" si="29"/>
        <v>192</v>
      </c>
    </row>
    <row r="367" spans="1:17">
      <c r="A367" s="9" t="s">
        <v>1157</v>
      </c>
      <c r="B367" s="9" t="s">
        <v>6002</v>
      </c>
      <c r="C367" s="9" t="s">
        <v>866</v>
      </c>
      <c r="D367" s="9" t="s">
        <v>17</v>
      </c>
      <c r="E367" s="9" t="s">
        <v>117</v>
      </c>
      <c r="F367" s="9" t="s">
        <v>773</v>
      </c>
      <c r="G367" s="9" t="s">
        <v>14</v>
      </c>
      <c r="H367" s="9" t="str">
        <f t="shared" si="25"/>
        <v>StandardPrice</v>
      </c>
      <c r="I367" s="9" t="str">
        <f t="shared" si="26"/>
        <v/>
      </c>
      <c r="J367" s="9" t="s">
        <v>19</v>
      </c>
      <c r="K367" s="9" t="s">
        <v>20</v>
      </c>
      <c r="L367" s="9" t="str">
        <f t="shared" si="27"/>
        <v>10</v>
      </c>
      <c r="M367" s="9" t="str">
        <f t="shared" si="28"/>
        <v>kg</v>
      </c>
      <c r="N367" s="9" t="s">
        <v>14</v>
      </c>
      <c r="O367" s="9" t="s">
        <v>4266</v>
      </c>
      <c r="P367" s="30">
        <v>194</v>
      </c>
      <c r="Q367">
        <f t="shared" si="29"/>
        <v>194</v>
      </c>
    </row>
    <row r="368" spans="1:17">
      <c r="A368" s="9" t="s">
        <v>1160</v>
      </c>
      <c r="B368" s="9" t="s">
        <v>6003</v>
      </c>
      <c r="C368" s="9" t="s">
        <v>866</v>
      </c>
      <c r="D368" s="9" t="s">
        <v>17</v>
      </c>
      <c r="E368" s="9" t="s">
        <v>117</v>
      </c>
      <c r="F368" s="9" t="s">
        <v>773</v>
      </c>
      <c r="G368" s="9" t="s">
        <v>14</v>
      </c>
      <c r="H368" s="9" t="str">
        <f t="shared" si="25"/>
        <v>PlusPrice</v>
      </c>
      <c r="I368" s="9" t="str">
        <f t="shared" si="26"/>
        <v>1</v>
      </c>
      <c r="J368" s="9" t="s">
        <v>25</v>
      </c>
      <c r="K368" s="9" t="s">
        <v>96</v>
      </c>
      <c r="L368" s="9" t="str">
        <f t="shared" si="27"/>
        <v>50</v>
      </c>
      <c r="M368" s="9" t="str">
        <f t="shared" si="28"/>
        <v>kg</v>
      </c>
      <c r="N368" s="9" t="s">
        <v>14</v>
      </c>
      <c r="O368" s="9" t="s">
        <v>233</v>
      </c>
      <c r="P368" s="30">
        <v>194</v>
      </c>
      <c r="Q368">
        <f t="shared" si="29"/>
        <v>194</v>
      </c>
    </row>
    <row r="369" spans="1:17">
      <c r="A369" s="9" t="s">
        <v>1162</v>
      </c>
      <c r="B369" s="9" t="s">
        <v>6004</v>
      </c>
      <c r="C369" s="9" t="s">
        <v>866</v>
      </c>
      <c r="D369" s="9" t="s">
        <v>17</v>
      </c>
      <c r="E369" s="9" t="s">
        <v>117</v>
      </c>
      <c r="F369" s="9" t="s">
        <v>773</v>
      </c>
      <c r="G369" s="9" t="s">
        <v>14</v>
      </c>
      <c r="H369" s="9" t="str">
        <f t="shared" si="25"/>
        <v>PlusPrice</v>
      </c>
      <c r="I369" s="9" t="str">
        <f t="shared" si="26"/>
        <v>1</v>
      </c>
      <c r="J369" s="9" t="s">
        <v>91</v>
      </c>
      <c r="K369" s="9" t="s">
        <v>33</v>
      </c>
      <c r="L369" s="9">
        <f t="shared" si="27"/>
        <v>9999</v>
      </c>
      <c r="M369" s="9" t="str">
        <f t="shared" si="28"/>
        <v>kg</v>
      </c>
      <c r="N369" s="9" t="s">
        <v>14</v>
      </c>
      <c r="O369" s="9" t="s">
        <v>92</v>
      </c>
      <c r="P369" s="30">
        <v>194</v>
      </c>
      <c r="Q369">
        <f t="shared" si="29"/>
        <v>194</v>
      </c>
    </row>
    <row r="370" spans="1:17">
      <c r="A370" s="9" t="s">
        <v>1164</v>
      </c>
      <c r="B370" s="9" t="s">
        <v>6005</v>
      </c>
      <c r="C370" s="9" t="s">
        <v>870</v>
      </c>
      <c r="D370" s="9" t="s">
        <v>17</v>
      </c>
      <c r="E370" s="9" t="s">
        <v>117</v>
      </c>
      <c r="F370" s="9" t="s">
        <v>777</v>
      </c>
      <c r="G370" s="9" t="s">
        <v>14</v>
      </c>
      <c r="H370" s="9" t="str">
        <f t="shared" si="25"/>
        <v>StandardPrice</v>
      </c>
      <c r="I370" s="9" t="str">
        <f t="shared" si="26"/>
        <v/>
      </c>
      <c r="J370" s="9" t="s">
        <v>19</v>
      </c>
      <c r="K370" s="9" t="s">
        <v>20</v>
      </c>
      <c r="L370" s="9" t="str">
        <f t="shared" si="27"/>
        <v>10</v>
      </c>
      <c r="M370" s="9" t="str">
        <f t="shared" si="28"/>
        <v>kg</v>
      </c>
      <c r="N370" s="9" t="s">
        <v>14</v>
      </c>
      <c r="O370" s="9" t="s">
        <v>4491</v>
      </c>
      <c r="P370" s="30">
        <v>195</v>
      </c>
      <c r="Q370">
        <f t="shared" si="29"/>
        <v>195</v>
      </c>
    </row>
    <row r="371" spans="1:17">
      <c r="A371" s="9" t="s">
        <v>1166</v>
      </c>
      <c r="B371" s="9" t="s">
        <v>6006</v>
      </c>
      <c r="C371" s="9" t="s">
        <v>870</v>
      </c>
      <c r="D371" s="9" t="s">
        <v>17</v>
      </c>
      <c r="E371" s="9" t="s">
        <v>117</v>
      </c>
      <c r="F371" s="9" t="s">
        <v>777</v>
      </c>
      <c r="G371" s="9" t="s">
        <v>14</v>
      </c>
      <c r="H371" s="9" t="str">
        <f t="shared" si="25"/>
        <v>PlusPrice</v>
      </c>
      <c r="I371" s="9" t="str">
        <f t="shared" si="26"/>
        <v>1</v>
      </c>
      <c r="J371" s="9" t="s">
        <v>25</v>
      </c>
      <c r="K371" s="9" t="s">
        <v>33</v>
      </c>
      <c r="L371" s="9">
        <f t="shared" si="27"/>
        <v>9999</v>
      </c>
      <c r="M371" s="9" t="str">
        <f t="shared" si="28"/>
        <v>kg</v>
      </c>
      <c r="N371" s="9" t="s">
        <v>14</v>
      </c>
      <c r="O371" s="9" t="s">
        <v>565</v>
      </c>
      <c r="P371" s="30">
        <v>195</v>
      </c>
      <c r="Q371">
        <f t="shared" si="29"/>
        <v>195</v>
      </c>
    </row>
    <row r="372" spans="1:17">
      <c r="A372" s="9" t="s">
        <v>1168</v>
      </c>
      <c r="B372" s="9" t="s">
        <v>6007</v>
      </c>
      <c r="C372" s="9" t="s">
        <v>879</v>
      </c>
      <c r="D372" s="9" t="s">
        <v>17</v>
      </c>
      <c r="E372" s="9" t="s">
        <v>117</v>
      </c>
      <c r="F372" s="9" t="s">
        <v>780</v>
      </c>
      <c r="G372" s="9" t="s">
        <v>14</v>
      </c>
      <c r="H372" s="9" t="str">
        <f t="shared" si="25"/>
        <v>StandardPrice</v>
      </c>
      <c r="I372" s="9" t="str">
        <f t="shared" si="26"/>
        <v/>
      </c>
      <c r="J372" s="9" t="s">
        <v>19</v>
      </c>
      <c r="K372" s="9" t="s">
        <v>20</v>
      </c>
      <c r="L372" s="9" t="str">
        <f t="shared" si="27"/>
        <v>10</v>
      </c>
      <c r="M372" s="9" t="str">
        <f t="shared" si="28"/>
        <v>kg</v>
      </c>
      <c r="N372" s="9" t="s">
        <v>14</v>
      </c>
      <c r="O372" s="9" t="s">
        <v>4322</v>
      </c>
      <c r="P372" s="30">
        <v>196</v>
      </c>
      <c r="Q372">
        <f t="shared" si="29"/>
        <v>196</v>
      </c>
    </row>
    <row r="373" spans="1:17">
      <c r="A373" s="9" t="s">
        <v>1170</v>
      </c>
      <c r="B373" s="9" t="s">
        <v>6008</v>
      </c>
      <c r="C373" s="9" t="s">
        <v>879</v>
      </c>
      <c r="D373" s="9" t="s">
        <v>17</v>
      </c>
      <c r="E373" s="9" t="s">
        <v>117</v>
      </c>
      <c r="F373" s="9" t="s">
        <v>780</v>
      </c>
      <c r="G373" s="9" t="s">
        <v>14</v>
      </c>
      <c r="H373" s="9" t="str">
        <f t="shared" si="25"/>
        <v>PlusPrice</v>
      </c>
      <c r="I373" s="9" t="str">
        <f t="shared" si="26"/>
        <v>1</v>
      </c>
      <c r="J373" s="9" t="s">
        <v>25</v>
      </c>
      <c r="K373" s="9" t="s">
        <v>33</v>
      </c>
      <c r="L373" s="9">
        <f t="shared" si="27"/>
        <v>9999</v>
      </c>
      <c r="M373" s="9" t="str">
        <f t="shared" si="28"/>
        <v>kg</v>
      </c>
      <c r="N373" s="9" t="s">
        <v>14</v>
      </c>
      <c r="O373" s="9" t="s">
        <v>92</v>
      </c>
      <c r="P373" s="30">
        <v>196</v>
      </c>
      <c r="Q373">
        <f t="shared" si="29"/>
        <v>196</v>
      </c>
    </row>
    <row r="374" spans="1:17">
      <c r="A374" s="9" t="s">
        <v>1172</v>
      </c>
      <c r="B374" s="9" t="s">
        <v>6009</v>
      </c>
      <c r="C374" s="9" t="s">
        <v>873</v>
      </c>
      <c r="D374" s="9" t="s">
        <v>17</v>
      </c>
      <c r="E374" s="9" t="s">
        <v>117</v>
      </c>
      <c r="F374" s="9" t="s">
        <v>783</v>
      </c>
      <c r="G374" s="9" t="s">
        <v>14</v>
      </c>
      <c r="H374" s="9" t="str">
        <f t="shared" si="25"/>
        <v>StandardPrice</v>
      </c>
      <c r="I374" s="9" t="str">
        <f t="shared" si="26"/>
        <v/>
      </c>
      <c r="J374" s="9" t="s">
        <v>19</v>
      </c>
      <c r="K374" s="9" t="s">
        <v>20</v>
      </c>
      <c r="L374" s="9" t="str">
        <f t="shared" si="27"/>
        <v>10</v>
      </c>
      <c r="M374" s="9" t="str">
        <f t="shared" si="28"/>
        <v>kg</v>
      </c>
      <c r="N374" s="9" t="s">
        <v>14</v>
      </c>
      <c r="O374" s="9" t="s">
        <v>4322</v>
      </c>
      <c r="P374" s="30">
        <v>197</v>
      </c>
      <c r="Q374">
        <f t="shared" si="29"/>
        <v>197</v>
      </c>
    </row>
    <row r="375" spans="1:17">
      <c r="A375" s="9" t="s">
        <v>1174</v>
      </c>
      <c r="B375" s="9" t="s">
        <v>6010</v>
      </c>
      <c r="C375" s="9" t="s">
        <v>873</v>
      </c>
      <c r="D375" s="9" t="s">
        <v>17</v>
      </c>
      <c r="E375" s="9" t="s">
        <v>117</v>
      </c>
      <c r="F375" s="9" t="s">
        <v>783</v>
      </c>
      <c r="G375" s="9" t="s">
        <v>14</v>
      </c>
      <c r="H375" s="9" t="str">
        <f t="shared" si="25"/>
        <v>PlusPrice</v>
      </c>
      <c r="I375" s="9" t="str">
        <f t="shared" si="26"/>
        <v>1</v>
      </c>
      <c r="J375" s="9" t="s">
        <v>25</v>
      </c>
      <c r="K375" s="9" t="s">
        <v>96</v>
      </c>
      <c r="L375" s="9" t="str">
        <f t="shared" si="27"/>
        <v>50</v>
      </c>
      <c r="M375" s="9" t="str">
        <f t="shared" si="28"/>
        <v>kg</v>
      </c>
      <c r="N375" s="9" t="s">
        <v>14</v>
      </c>
      <c r="O375" s="9" t="s">
        <v>233</v>
      </c>
      <c r="P375" s="30">
        <v>197</v>
      </c>
      <c r="Q375">
        <f t="shared" si="29"/>
        <v>197</v>
      </c>
    </row>
    <row r="376" spans="1:17">
      <c r="A376" s="9" t="s">
        <v>1176</v>
      </c>
      <c r="B376" s="9" t="s">
        <v>6011</v>
      </c>
      <c r="C376" s="9" t="s">
        <v>873</v>
      </c>
      <c r="D376" s="9" t="s">
        <v>17</v>
      </c>
      <c r="E376" s="9" t="s">
        <v>117</v>
      </c>
      <c r="F376" s="9" t="s">
        <v>783</v>
      </c>
      <c r="G376" s="9" t="s">
        <v>14</v>
      </c>
      <c r="H376" s="9" t="str">
        <f t="shared" si="25"/>
        <v>PlusPrice</v>
      </c>
      <c r="I376" s="9" t="str">
        <f t="shared" si="26"/>
        <v>1</v>
      </c>
      <c r="J376" s="9" t="s">
        <v>91</v>
      </c>
      <c r="K376" s="9" t="s">
        <v>33</v>
      </c>
      <c r="L376" s="9">
        <f t="shared" si="27"/>
        <v>9999</v>
      </c>
      <c r="M376" s="9" t="str">
        <f t="shared" si="28"/>
        <v>kg</v>
      </c>
      <c r="N376" s="9" t="s">
        <v>14</v>
      </c>
      <c r="O376" s="9" t="s">
        <v>92</v>
      </c>
      <c r="P376" s="30">
        <v>197</v>
      </c>
      <c r="Q376">
        <f t="shared" si="29"/>
        <v>197</v>
      </c>
    </row>
    <row r="377" spans="1:17">
      <c r="A377" s="9" t="s">
        <v>1179</v>
      </c>
      <c r="B377" s="9" t="s">
        <v>6012</v>
      </c>
      <c r="C377" s="9" t="s">
        <v>80</v>
      </c>
      <c r="D377" s="9" t="s">
        <v>17</v>
      </c>
      <c r="E377" s="9" t="s">
        <v>117</v>
      </c>
      <c r="F377" s="9" t="s">
        <v>786</v>
      </c>
      <c r="G377" s="9" t="s">
        <v>14</v>
      </c>
      <c r="H377" s="9" t="str">
        <f t="shared" si="25"/>
        <v>StandardPrice</v>
      </c>
      <c r="I377" s="9" t="str">
        <f t="shared" si="26"/>
        <v/>
      </c>
      <c r="J377" s="9" t="s">
        <v>19</v>
      </c>
      <c r="K377" s="9" t="s">
        <v>20</v>
      </c>
      <c r="L377" s="9" t="str">
        <f t="shared" si="27"/>
        <v>10</v>
      </c>
      <c r="M377" s="9" t="str">
        <f t="shared" si="28"/>
        <v>kg</v>
      </c>
      <c r="N377" s="9" t="s">
        <v>14</v>
      </c>
      <c r="O377" s="9" t="s">
        <v>4491</v>
      </c>
      <c r="P377" s="30">
        <v>198</v>
      </c>
      <c r="Q377">
        <f t="shared" si="29"/>
        <v>198</v>
      </c>
    </row>
    <row r="378" spans="1:17">
      <c r="A378" s="9" t="s">
        <v>1181</v>
      </c>
      <c r="B378" s="9" t="s">
        <v>6013</v>
      </c>
      <c r="C378" s="9" t="s">
        <v>80</v>
      </c>
      <c r="D378" s="9" t="s">
        <v>17</v>
      </c>
      <c r="E378" s="9" t="s">
        <v>117</v>
      </c>
      <c r="F378" s="9" t="s">
        <v>786</v>
      </c>
      <c r="G378" s="9" t="s">
        <v>14</v>
      </c>
      <c r="H378" s="9" t="str">
        <f t="shared" si="25"/>
        <v>PlusPrice</v>
      </c>
      <c r="I378" s="9" t="str">
        <f t="shared" si="26"/>
        <v>1</v>
      </c>
      <c r="J378" s="9" t="s">
        <v>25</v>
      </c>
      <c r="K378" s="9" t="s">
        <v>96</v>
      </c>
      <c r="L378" s="9" t="str">
        <f t="shared" si="27"/>
        <v>50</v>
      </c>
      <c r="M378" s="9" t="str">
        <f t="shared" si="28"/>
        <v>kg</v>
      </c>
      <c r="N378" s="9" t="s">
        <v>14</v>
      </c>
      <c r="O378" s="9" t="s">
        <v>593</v>
      </c>
      <c r="P378" s="30">
        <v>198</v>
      </c>
      <c r="Q378">
        <f t="shared" si="29"/>
        <v>198</v>
      </c>
    </row>
    <row r="379" spans="1:17">
      <c r="A379" s="9" t="s">
        <v>1183</v>
      </c>
      <c r="B379" s="9" t="s">
        <v>6014</v>
      </c>
      <c r="C379" s="9" t="s">
        <v>80</v>
      </c>
      <c r="D379" s="9" t="s">
        <v>17</v>
      </c>
      <c r="E379" s="9" t="s">
        <v>117</v>
      </c>
      <c r="F379" s="9" t="s">
        <v>786</v>
      </c>
      <c r="G379" s="9" t="s">
        <v>14</v>
      </c>
      <c r="H379" s="9" t="str">
        <f t="shared" si="25"/>
        <v>PlusPrice</v>
      </c>
      <c r="I379" s="9" t="str">
        <f t="shared" si="26"/>
        <v>1</v>
      </c>
      <c r="J379" s="9" t="s">
        <v>91</v>
      </c>
      <c r="K379" s="9" t="s">
        <v>33</v>
      </c>
      <c r="L379" s="9">
        <f t="shared" si="27"/>
        <v>9999</v>
      </c>
      <c r="M379" s="9" t="str">
        <f t="shared" si="28"/>
        <v>kg</v>
      </c>
      <c r="N379" s="9" t="s">
        <v>14</v>
      </c>
      <c r="O379" s="9" t="s">
        <v>565</v>
      </c>
      <c r="P379" s="30">
        <v>198</v>
      </c>
      <c r="Q379">
        <f t="shared" si="29"/>
        <v>198</v>
      </c>
    </row>
    <row r="380" spans="1:17">
      <c r="A380" s="9" t="s">
        <v>1186</v>
      </c>
      <c r="B380" s="9" t="s">
        <v>6015</v>
      </c>
      <c r="C380" s="9" t="s">
        <v>482</v>
      </c>
      <c r="D380" s="9" t="s">
        <v>17</v>
      </c>
      <c r="E380" s="9" t="s">
        <v>117</v>
      </c>
      <c r="F380" s="9" t="s">
        <v>790</v>
      </c>
      <c r="G380" s="9" t="s">
        <v>14</v>
      </c>
      <c r="H380" s="9" t="str">
        <f t="shared" si="25"/>
        <v>StandardPrice</v>
      </c>
      <c r="I380" s="9" t="str">
        <f t="shared" si="26"/>
        <v/>
      </c>
      <c r="J380" s="9" t="s">
        <v>19</v>
      </c>
      <c r="K380" s="9" t="s">
        <v>20</v>
      </c>
      <c r="L380" s="9" t="str">
        <f t="shared" si="27"/>
        <v>10</v>
      </c>
      <c r="M380" s="9" t="str">
        <f t="shared" si="28"/>
        <v>kg</v>
      </c>
      <c r="N380" s="9" t="s">
        <v>14</v>
      </c>
      <c r="O380" s="9" t="s">
        <v>4322</v>
      </c>
      <c r="P380" s="30">
        <v>199</v>
      </c>
      <c r="Q380">
        <f t="shared" si="29"/>
        <v>199</v>
      </c>
    </row>
    <row r="381" spans="1:17">
      <c r="A381" s="9" t="s">
        <v>1188</v>
      </c>
      <c r="B381" s="9" t="s">
        <v>6016</v>
      </c>
      <c r="C381" s="9" t="s">
        <v>482</v>
      </c>
      <c r="D381" s="9" t="s">
        <v>17</v>
      </c>
      <c r="E381" s="9" t="s">
        <v>117</v>
      </c>
      <c r="F381" s="9" t="s">
        <v>790</v>
      </c>
      <c r="G381" s="9" t="s">
        <v>14</v>
      </c>
      <c r="H381" s="9" t="str">
        <f t="shared" si="25"/>
        <v>PlusPrice</v>
      </c>
      <c r="I381" s="9" t="str">
        <f t="shared" si="26"/>
        <v>1</v>
      </c>
      <c r="J381" s="9" t="s">
        <v>25</v>
      </c>
      <c r="K381" s="9" t="s">
        <v>96</v>
      </c>
      <c r="L381" s="9" t="str">
        <f t="shared" si="27"/>
        <v>50</v>
      </c>
      <c r="M381" s="9" t="str">
        <f t="shared" si="28"/>
        <v>kg</v>
      </c>
      <c r="N381" s="9" t="s">
        <v>14</v>
      </c>
      <c r="O381" s="9" t="s">
        <v>233</v>
      </c>
      <c r="P381" s="30">
        <v>199</v>
      </c>
      <c r="Q381">
        <f t="shared" si="29"/>
        <v>199</v>
      </c>
    </row>
    <row r="382" spans="1:17">
      <c r="A382" s="9" t="s">
        <v>1191</v>
      </c>
      <c r="B382" s="9" t="s">
        <v>6017</v>
      </c>
      <c r="C382" s="9" t="s">
        <v>482</v>
      </c>
      <c r="D382" s="9" t="s">
        <v>17</v>
      </c>
      <c r="E382" s="9" t="s">
        <v>117</v>
      </c>
      <c r="F382" s="9" t="s">
        <v>790</v>
      </c>
      <c r="G382" s="9" t="s">
        <v>14</v>
      </c>
      <c r="H382" s="9" t="str">
        <f t="shared" si="25"/>
        <v>PlusPrice</v>
      </c>
      <c r="I382" s="9" t="str">
        <f t="shared" si="26"/>
        <v>1</v>
      </c>
      <c r="J382" s="9" t="s">
        <v>91</v>
      </c>
      <c r="K382" s="9" t="s">
        <v>33</v>
      </c>
      <c r="L382" s="9">
        <f t="shared" si="27"/>
        <v>9999</v>
      </c>
      <c r="M382" s="9" t="str">
        <f t="shared" si="28"/>
        <v>kg</v>
      </c>
      <c r="N382" s="9" t="s">
        <v>14</v>
      </c>
      <c r="O382" s="9" t="s">
        <v>92</v>
      </c>
      <c r="P382" s="30">
        <v>199</v>
      </c>
      <c r="Q382">
        <f t="shared" si="29"/>
        <v>199</v>
      </c>
    </row>
    <row r="383" spans="1:17">
      <c r="A383" s="9" t="s">
        <v>1194</v>
      </c>
      <c r="B383" s="9" t="s">
        <v>6018</v>
      </c>
      <c r="C383" s="9" t="s">
        <v>876</v>
      </c>
      <c r="D383" s="9" t="s">
        <v>17</v>
      </c>
      <c r="E383" s="9" t="s">
        <v>117</v>
      </c>
      <c r="F383" s="9" t="s">
        <v>793</v>
      </c>
      <c r="G383" s="9" t="s">
        <v>14</v>
      </c>
      <c r="H383" s="9" t="str">
        <f t="shared" si="25"/>
        <v>StandardPrice</v>
      </c>
      <c r="I383" s="9" t="str">
        <f t="shared" si="26"/>
        <v/>
      </c>
      <c r="J383" s="9" t="s">
        <v>19</v>
      </c>
      <c r="K383" s="9" t="s">
        <v>20</v>
      </c>
      <c r="L383" s="9" t="str">
        <f t="shared" si="27"/>
        <v>10</v>
      </c>
      <c r="M383" s="9" t="str">
        <f t="shared" si="28"/>
        <v>kg</v>
      </c>
      <c r="N383" s="9" t="s">
        <v>14</v>
      </c>
      <c r="O383" s="9" t="s">
        <v>4322</v>
      </c>
      <c r="P383" s="30">
        <v>200</v>
      </c>
      <c r="Q383">
        <f t="shared" si="29"/>
        <v>200</v>
      </c>
    </row>
    <row r="384" spans="1:17">
      <c r="A384" s="9" t="s">
        <v>1196</v>
      </c>
      <c r="B384" s="9" t="s">
        <v>6019</v>
      </c>
      <c r="C384" s="9" t="s">
        <v>876</v>
      </c>
      <c r="D384" s="9" t="s">
        <v>17</v>
      </c>
      <c r="E384" s="9" t="s">
        <v>117</v>
      </c>
      <c r="F384" s="9" t="s">
        <v>793</v>
      </c>
      <c r="G384" s="9" t="s">
        <v>14</v>
      </c>
      <c r="H384" s="9" t="str">
        <f t="shared" si="25"/>
        <v>PlusPrice</v>
      </c>
      <c r="I384" s="9" t="str">
        <f t="shared" si="26"/>
        <v>1</v>
      </c>
      <c r="J384" s="9" t="s">
        <v>25</v>
      </c>
      <c r="K384" s="9" t="s">
        <v>33</v>
      </c>
      <c r="L384" s="9">
        <f t="shared" si="27"/>
        <v>9999</v>
      </c>
      <c r="M384" s="9" t="str">
        <f t="shared" si="28"/>
        <v>kg</v>
      </c>
      <c r="N384" s="9" t="s">
        <v>14</v>
      </c>
      <c r="O384" s="9" t="s">
        <v>27</v>
      </c>
      <c r="P384" s="30">
        <v>200</v>
      </c>
      <c r="Q384">
        <f t="shared" si="29"/>
        <v>200</v>
      </c>
    </row>
    <row r="385" spans="1:17">
      <c r="A385" s="9" t="s">
        <v>1198</v>
      </c>
      <c r="B385" s="9" t="s">
        <v>1440</v>
      </c>
      <c r="C385" s="9" t="s">
        <v>20</v>
      </c>
      <c r="D385" s="9" t="s">
        <v>17</v>
      </c>
      <c r="E385" s="9" t="s">
        <v>117</v>
      </c>
      <c r="F385" s="9" t="s">
        <v>796</v>
      </c>
      <c r="G385" s="9" t="s">
        <v>14</v>
      </c>
      <c r="H385" s="9" t="str">
        <f t="shared" si="25"/>
        <v>StandardPrice</v>
      </c>
      <c r="I385" s="9" t="str">
        <f t="shared" si="26"/>
        <v/>
      </c>
      <c r="J385" s="9" t="s">
        <v>19</v>
      </c>
      <c r="K385" s="9" t="s">
        <v>20</v>
      </c>
      <c r="L385" s="9" t="str">
        <f t="shared" si="27"/>
        <v>10</v>
      </c>
      <c r="M385" s="9" t="str">
        <f t="shared" si="28"/>
        <v>kg</v>
      </c>
      <c r="N385" s="9" t="s">
        <v>14</v>
      </c>
      <c r="O385" s="9" t="s">
        <v>4322</v>
      </c>
      <c r="P385" s="30">
        <v>201</v>
      </c>
      <c r="Q385">
        <f t="shared" si="29"/>
        <v>201</v>
      </c>
    </row>
    <row r="386" spans="1:17">
      <c r="A386" s="9" t="s">
        <v>1200</v>
      </c>
      <c r="B386" s="9" t="s">
        <v>1442</v>
      </c>
      <c r="C386" s="9" t="s">
        <v>20</v>
      </c>
      <c r="D386" s="9" t="s">
        <v>17</v>
      </c>
      <c r="E386" s="9" t="s">
        <v>117</v>
      </c>
      <c r="F386" s="9" t="s">
        <v>796</v>
      </c>
      <c r="G386" s="9" t="s">
        <v>14</v>
      </c>
      <c r="H386" s="9" t="str">
        <f t="shared" si="25"/>
        <v>PlusPrice</v>
      </c>
      <c r="I386" s="9" t="str">
        <f t="shared" si="26"/>
        <v>1</v>
      </c>
      <c r="J386" s="9" t="s">
        <v>25</v>
      </c>
      <c r="K386" s="9" t="s">
        <v>33</v>
      </c>
      <c r="L386" s="9">
        <f t="shared" si="27"/>
        <v>9999</v>
      </c>
      <c r="M386" s="9" t="str">
        <f t="shared" si="28"/>
        <v>kg</v>
      </c>
      <c r="N386" s="9" t="s">
        <v>14</v>
      </c>
      <c r="O386" s="9" t="s">
        <v>92</v>
      </c>
      <c r="P386" s="30">
        <v>201</v>
      </c>
      <c r="Q386">
        <f t="shared" si="29"/>
        <v>201</v>
      </c>
    </row>
    <row r="387" spans="1:17">
      <c r="A387" s="9" t="s">
        <v>1202</v>
      </c>
      <c r="B387" s="9" t="s">
        <v>6020</v>
      </c>
      <c r="C387" s="9" t="s">
        <v>882</v>
      </c>
      <c r="D387" s="9" t="s">
        <v>17</v>
      </c>
      <c r="E387" s="9" t="s">
        <v>117</v>
      </c>
      <c r="F387" s="9" t="s">
        <v>800</v>
      </c>
      <c r="G387" s="9" t="s">
        <v>14</v>
      </c>
      <c r="H387" s="9" t="str">
        <f t="shared" si="25"/>
        <v>StandardPrice</v>
      </c>
      <c r="I387" s="9" t="str">
        <f t="shared" si="26"/>
        <v/>
      </c>
      <c r="J387" s="9" t="s">
        <v>19</v>
      </c>
      <c r="K387" s="9" t="s">
        <v>20</v>
      </c>
      <c r="L387" s="9" t="str">
        <f t="shared" si="27"/>
        <v>10</v>
      </c>
      <c r="M387" s="9" t="str">
        <f t="shared" si="28"/>
        <v>kg</v>
      </c>
      <c r="N387" s="9" t="s">
        <v>14</v>
      </c>
      <c r="O387" s="9" t="s">
        <v>4266</v>
      </c>
      <c r="P387" s="30">
        <v>284</v>
      </c>
      <c r="Q387">
        <f t="shared" si="29"/>
        <v>284</v>
      </c>
    </row>
    <row r="388" spans="1:17">
      <c r="A388" s="9" t="s">
        <v>1204</v>
      </c>
      <c r="B388" s="9" t="s">
        <v>6021</v>
      </c>
      <c r="C388" s="9" t="s">
        <v>882</v>
      </c>
      <c r="D388" s="9" t="s">
        <v>17</v>
      </c>
      <c r="E388" s="9" t="s">
        <v>117</v>
      </c>
      <c r="F388" s="9" t="s">
        <v>800</v>
      </c>
      <c r="G388" s="9" t="s">
        <v>14</v>
      </c>
      <c r="H388" s="9" t="str">
        <f t="shared" si="25"/>
        <v>PlusPrice</v>
      </c>
      <c r="I388" s="9" t="str">
        <f t="shared" si="26"/>
        <v>1</v>
      </c>
      <c r="J388" s="9" t="s">
        <v>25</v>
      </c>
      <c r="K388" s="9" t="s">
        <v>33</v>
      </c>
      <c r="L388" s="9">
        <f t="shared" si="27"/>
        <v>9999</v>
      </c>
      <c r="M388" s="9" t="str">
        <f t="shared" si="28"/>
        <v>kg</v>
      </c>
      <c r="N388" s="9" t="s">
        <v>14</v>
      </c>
      <c r="O388" s="9" t="s">
        <v>27</v>
      </c>
      <c r="P388" s="30">
        <v>284</v>
      </c>
      <c r="Q388">
        <f t="shared" si="29"/>
        <v>284</v>
      </c>
    </row>
    <row r="389" spans="1:17">
      <c r="A389" s="9" t="s">
        <v>1206</v>
      </c>
      <c r="B389" s="9" t="s">
        <v>6022</v>
      </c>
      <c r="C389" s="9" t="s">
        <v>885</v>
      </c>
      <c r="D389" s="9" t="s">
        <v>17</v>
      </c>
      <c r="E389" s="9" t="s">
        <v>117</v>
      </c>
      <c r="F389" s="9" t="s">
        <v>1512</v>
      </c>
      <c r="G389" s="9" t="s">
        <v>14</v>
      </c>
      <c r="H389" s="9" t="str">
        <f t="shared" ref="H389:H452" si="30">IF(J389="0","StandardPrice","PlusPrice")</f>
        <v>StandardPrice</v>
      </c>
      <c r="I389" s="9" t="str">
        <f t="shared" ref="I389:I452" si="31">IF(J389="0","","1")</f>
        <v/>
      </c>
      <c r="J389" s="9" t="s">
        <v>19</v>
      </c>
      <c r="K389" s="9" t="s">
        <v>20</v>
      </c>
      <c r="L389" s="9" t="str">
        <f t="shared" ref="L389:L452" si="32">IF(K389="",9999,K389)</f>
        <v>10</v>
      </c>
      <c r="M389" s="9" t="str">
        <f t="shared" ref="M389:M452" si="33">IF(N389="0","Items","kg")</f>
        <v>kg</v>
      </c>
      <c r="N389" s="9" t="s">
        <v>14</v>
      </c>
      <c r="O389" s="9" t="s">
        <v>4322</v>
      </c>
      <c r="P389" s="30">
        <v>203</v>
      </c>
      <c r="Q389">
        <f t="shared" ref="Q389:Q452" si="34">IF(LEN(P389)=1,"00"&amp;P389,IF(LEN(P389)=2,"0"&amp;P389,P389))</f>
        <v>203</v>
      </c>
    </row>
    <row r="390" spans="1:17">
      <c r="A390" s="9" t="s">
        <v>1208</v>
      </c>
      <c r="B390" s="9" t="s">
        <v>6023</v>
      </c>
      <c r="C390" s="9" t="s">
        <v>885</v>
      </c>
      <c r="D390" s="9" t="s">
        <v>17</v>
      </c>
      <c r="E390" s="9" t="s">
        <v>117</v>
      </c>
      <c r="F390" s="9" t="s">
        <v>1512</v>
      </c>
      <c r="G390" s="9" t="s">
        <v>14</v>
      </c>
      <c r="H390" s="9" t="str">
        <f t="shared" si="30"/>
        <v>PlusPrice</v>
      </c>
      <c r="I390" s="9" t="str">
        <f t="shared" si="31"/>
        <v>1</v>
      </c>
      <c r="J390" s="9" t="s">
        <v>25</v>
      </c>
      <c r="K390" s="9" t="s">
        <v>33</v>
      </c>
      <c r="L390" s="9">
        <f t="shared" si="32"/>
        <v>9999</v>
      </c>
      <c r="M390" s="9" t="str">
        <f t="shared" si="33"/>
        <v>kg</v>
      </c>
      <c r="N390" s="9" t="s">
        <v>14</v>
      </c>
      <c r="O390" s="9" t="s">
        <v>92</v>
      </c>
      <c r="P390" s="30">
        <v>203</v>
      </c>
      <c r="Q390">
        <f t="shared" si="34"/>
        <v>203</v>
      </c>
    </row>
    <row r="391" spans="1:17">
      <c r="A391" s="9" t="s">
        <v>1210</v>
      </c>
      <c r="B391" s="9" t="s">
        <v>6024</v>
      </c>
      <c r="C391" s="9" t="s">
        <v>825</v>
      </c>
      <c r="D391" s="9" t="s">
        <v>17</v>
      </c>
      <c r="E391" s="9" t="s">
        <v>117</v>
      </c>
      <c r="F391" s="9" t="s">
        <v>806</v>
      </c>
      <c r="G391" s="9" t="s">
        <v>14</v>
      </c>
      <c r="H391" s="9" t="str">
        <f t="shared" si="30"/>
        <v>StandardPrice</v>
      </c>
      <c r="I391" s="9" t="str">
        <f t="shared" si="31"/>
        <v/>
      </c>
      <c r="J391" s="9" t="s">
        <v>19</v>
      </c>
      <c r="K391" s="9" t="s">
        <v>43</v>
      </c>
      <c r="L391" s="9" t="str">
        <f t="shared" si="32"/>
        <v>5</v>
      </c>
      <c r="M391" s="9" t="str">
        <f t="shared" si="33"/>
        <v>kg</v>
      </c>
      <c r="N391" s="9" t="s">
        <v>14</v>
      </c>
      <c r="O391" s="9" t="s">
        <v>6025</v>
      </c>
      <c r="P391" s="30">
        <v>204</v>
      </c>
      <c r="Q391">
        <f t="shared" si="34"/>
        <v>204</v>
      </c>
    </row>
    <row r="392" spans="1:17">
      <c r="A392" s="9" t="s">
        <v>1212</v>
      </c>
      <c r="B392" s="9" t="s">
        <v>6026</v>
      </c>
      <c r="C392" s="9" t="s">
        <v>825</v>
      </c>
      <c r="D392" s="9" t="s">
        <v>17</v>
      </c>
      <c r="E392" s="9" t="s">
        <v>117</v>
      </c>
      <c r="F392" s="9" t="s">
        <v>806</v>
      </c>
      <c r="G392" s="9" t="s">
        <v>14</v>
      </c>
      <c r="H392" s="9" t="str">
        <f t="shared" si="30"/>
        <v>PlusPrice</v>
      </c>
      <c r="I392" s="9" t="str">
        <f t="shared" si="31"/>
        <v>1</v>
      </c>
      <c r="J392" s="9" t="s">
        <v>47</v>
      </c>
      <c r="K392" s="9" t="s">
        <v>33</v>
      </c>
      <c r="L392" s="9">
        <f t="shared" si="32"/>
        <v>9999</v>
      </c>
      <c r="M392" s="9" t="str">
        <f t="shared" si="33"/>
        <v>kg</v>
      </c>
      <c r="N392" s="9" t="s">
        <v>14</v>
      </c>
      <c r="O392" s="9" t="s">
        <v>726</v>
      </c>
      <c r="P392" s="30">
        <v>204</v>
      </c>
      <c r="Q392">
        <f t="shared" si="34"/>
        <v>204</v>
      </c>
    </row>
    <row r="393" spans="1:17">
      <c r="A393" s="9" t="s">
        <v>1214</v>
      </c>
      <c r="B393" s="9" t="s">
        <v>6027</v>
      </c>
      <c r="C393" s="9" t="s">
        <v>379</v>
      </c>
      <c r="D393" s="9" t="s">
        <v>17</v>
      </c>
      <c r="E393" s="9" t="s">
        <v>117</v>
      </c>
      <c r="F393" s="9" t="s">
        <v>809</v>
      </c>
      <c r="G393" s="9" t="s">
        <v>19</v>
      </c>
      <c r="H393" s="9" t="str">
        <f t="shared" si="30"/>
        <v>StandardPrice</v>
      </c>
      <c r="I393" s="9" t="str">
        <f t="shared" si="31"/>
        <v/>
      </c>
      <c r="J393" s="9" t="s">
        <v>19</v>
      </c>
      <c r="K393" s="9" t="s">
        <v>14</v>
      </c>
      <c r="L393" s="9" t="str">
        <f t="shared" si="32"/>
        <v>1</v>
      </c>
      <c r="M393" s="9" t="str">
        <f t="shared" si="33"/>
        <v>Items</v>
      </c>
      <c r="N393" s="9" t="s">
        <v>19</v>
      </c>
      <c r="O393" s="9" t="s">
        <v>2948</v>
      </c>
      <c r="P393" s="30">
        <v>205</v>
      </c>
      <c r="Q393">
        <f t="shared" si="34"/>
        <v>205</v>
      </c>
    </row>
    <row r="394" spans="1:17">
      <c r="A394" s="9" t="s">
        <v>1216</v>
      </c>
      <c r="B394" s="9" t="s">
        <v>6028</v>
      </c>
      <c r="C394" s="9" t="s">
        <v>383</v>
      </c>
      <c r="D394" s="9" t="s">
        <v>17</v>
      </c>
      <c r="E394" s="9" t="s">
        <v>117</v>
      </c>
      <c r="F394" s="9" t="s">
        <v>812</v>
      </c>
      <c r="G394" s="9" t="s">
        <v>19</v>
      </c>
      <c r="H394" s="9" t="str">
        <f t="shared" si="30"/>
        <v>StandardPrice</v>
      </c>
      <c r="I394" s="9" t="str">
        <f t="shared" si="31"/>
        <v/>
      </c>
      <c r="J394" s="9" t="s">
        <v>19</v>
      </c>
      <c r="K394" s="9" t="s">
        <v>14</v>
      </c>
      <c r="L394" s="9" t="str">
        <f t="shared" si="32"/>
        <v>1</v>
      </c>
      <c r="M394" s="9" t="str">
        <f t="shared" si="33"/>
        <v>Items</v>
      </c>
      <c r="N394" s="9" t="s">
        <v>19</v>
      </c>
      <c r="O394" s="9" t="s">
        <v>730</v>
      </c>
      <c r="P394" s="30">
        <v>206</v>
      </c>
      <c r="Q394">
        <f t="shared" si="34"/>
        <v>206</v>
      </c>
    </row>
    <row r="395" spans="1:17">
      <c r="A395" s="9" t="s">
        <v>1218</v>
      </c>
      <c r="B395" s="9" t="s">
        <v>6029</v>
      </c>
      <c r="C395" s="9" t="s">
        <v>387</v>
      </c>
      <c r="D395" s="9" t="s">
        <v>17</v>
      </c>
      <c r="E395" s="9" t="s">
        <v>117</v>
      </c>
      <c r="F395" s="9" t="s">
        <v>815</v>
      </c>
      <c r="G395" s="9" t="s">
        <v>19</v>
      </c>
      <c r="H395" s="9" t="str">
        <f t="shared" si="30"/>
        <v>StandardPrice</v>
      </c>
      <c r="I395" s="9" t="str">
        <f t="shared" si="31"/>
        <v/>
      </c>
      <c r="J395" s="9" t="s">
        <v>19</v>
      </c>
      <c r="K395" s="9" t="s">
        <v>14</v>
      </c>
      <c r="L395" s="9" t="str">
        <f t="shared" si="32"/>
        <v>1</v>
      </c>
      <c r="M395" s="9" t="str">
        <f t="shared" si="33"/>
        <v>Items</v>
      </c>
      <c r="N395" s="9" t="s">
        <v>19</v>
      </c>
      <c r="O395" s="9" t="s">
        <v>4023</v>
      </c>
      <c r="P395" s="30">
        <v>207</v>
      </c>
      <c r="Q395">
        <f t="shared" si="34"/>
        <v>207</v>
      </c>
    </row>
    <row r="396" spans="1:17">
      <c r="A396" s="9" t="s">
        <v>1221</v>
      </c>
      <c r="B396" s="9" t="s">
        <v>6030</v>
      </c>
      <c r="C396" s="9" t="s">
        <v>391</v>
      </c>
      <c r="D396" s="9" t="s">
        <v>17</v>
      </c>
      <c r="E396" s="9" t="s">
        <v>117</v>
      </c>
      <c r="F396" s="9" t="s">
        <v>818</v>
      </c>
      <c r="G396" s="9" t="s">
        <v>19</v>
      </c>
      <c r="H396" s="9" t="str">
        <f t="shared" si="30"/>
        <v>StandardPrice</v>
      </c>
      <c r="I396" s="9" t="str">
        <f t="shared" si="31"/>
        <v/>
      </c>
      <c r="J396" s="9" t="s">
        <v>19</v>
      </c>
      <c r="K396" s="9" t="s">
        <v>14</v>
      </c>
      <c r="L396" s="9" t="str">
        <f t="shared" si="32"/>
        <v>1</v>
      </c>
      <c r="M396" s="9" t="str">
        <f t="shared" si="33"/>
        <v>Items</v>
      </c>
      <c r="N396" s="9" t="s">
        <v>19</v>
      </c>
      <c r="O396" s="9" t="s">
        <v>4249</v>
      </c>
      <c r="P396" s="30">
        <v>208</v>
      </c>
      <c r="Q396">
        <f t="shared" si="34"/>
        <v>208</v>
      </c>
    </row>
    <row r="397" spans="1:17">
      <c r="A397" s="9" t="s">
        <v>1223</v>
      </c>
      <c r="B397" s="9" t="s">
        <v>6031</v>
      </c>
      <c r="C397" s="9" t="s">
        <v>888</v>
      </c>
      <c r="D397" s="9" t="s">
        <v>17</v>
      </c>
      <c r="E397" s="9" t="s">
        <v>117</v>
      </c>
      <c r="F397" s="9" t="s">
        <v>829</v>
      </c>
      <c r="G397" s="9" t="s">
        <v>14</v>
      </c>
      <c r="H397" s="9" t="str">
        <f t="shared" si="30"/>
        <v>StandardPrice</v>
      </c>
      <c r="I397" s="9" t="str">
        <f t="shared" si="31"/>
        <v/>
      </c>
      <c r="J397" s="9" t="s">
        <v>19</v>
      </c>
      <c r="K397" s="9" t="s">
        <v>20</v>
      </c>
      <c r="L397" s="9" t="str">
        <f t="shared" si="32"/>
        <v>10</v>
      </c>
      <c r="M397" s="9" t="str">
        <f t="shared" si="33"/>
        <v>kg</v>
      </c>
      <c r="N397" s="9" t="s">
        <v>14</v>
      </c>
      <c r="O397" s="9" t="s">
        <v>4266</v>
      </c>
      <c r="P397" s="30">
        <v>209</v>
      </c>
      <c r="Q397">
        <f t="shared" si="34"/>
        <v>209</v>
      </c>
    </row>
    <row r="398" spans="1:17">
      <c r="A398" s="9" t="s">
        <v>1225</v>
      </c>
      <c r="B398" s="9" t="s">
        <v>6032</v>
      </c>
      <c r="C398" s="9" t="s">
        <v>888</v>
      </c>
      <c r="D398" s="9" t="s">
        <v>17</v>
      </c>
      <c r="E398" s="9" t="s">
        <v>117</v>
      </c>
      <c r="F398" s="9" t="s">
        <v>829</v>
      </c>
      <c r="G398" s="9" t="s">
        <v>14</v>
      </c>
      <c r="H398" s="9" t="str">
        <f t="shared" si="30"/>
        <v>PlusPrice</v>
      </c>
      <c r="I398" s="9" t="str">
        <f t="shared" si="31"/>
        <v>1</v>
      </c>
      <c r="J398" s="9" t="s">
        <v>25</v>
      </c>
      <c r="K398" s="9" t="s">
        <v>65</v>
      </c>
      <c r="L398" s="9" t="str">
        <f t="shared" si="32"/>
        <v>60</v>
      </c>
      <c r="M398" s="9" t="str">
        <f t="shared" si="33"/>
        <v>kg</v>
      </c>
      <c r="N398" s="9" t="s">
        <v>14</v>
      </c>
      <c r="O398" s="9" t="s">
        <v>233</v>
      </c>
      <c r="P398" s="30">
        <v>209</v>
      </c>
      <c r="Q398">
        <f t="shared" si="34"/>
        <v>209</v>
      </c>
    </row>
    <row r="399" spans="1:17">
      <c r="A399" s="9" t="s">
        <v>1228</v>
      </c>
      <c r="B399" s="9" t="s">
        <v>6033</v>
      </c>
      <c r="C399" s="9" t="s">
        <v>888</v>
      </c>
      <c r="D399" s="9" t="s">
        <v>17</v>
      </c>
      <c r="E399" s="9" t="s">
        <v>117</v>
      </c>
      <c r="F399" s="9" t="s">
        <v>829</v>
      </c>
      <c r="G399" s="9" t="s">
        <v>14</v>
      </c>
      <c r="H399" s="9" t="str">
        <f t="shared" si="30"/>
        <v>PlusPrice</v>
      </c>
      <c r="I399" s="9" t="str">
        <f t="shared" si="31"/>
        <v>1</v>
      </c>
      <c r="J399" s="9" t="s">
        <v>60</v>
      </c>
      <c r="K399" s="9" t="s">
        <v>33</v>
      </c>
      <c r="L399" s="9">
        <f t="shared" si="32"/>
        <v>9999</v>
      </c>
      <c r="M399" s="9" t="str">
        <f t="shared" si="33"/>
        <v>kg</v>
      </c>
      <c r="N399" s="9" t="s">
        <v>14</v>
      </c>
      <c r="O399" s="9" t="s">
        <v>92</v>
      </c>
      <c r="P399" s="30">
        <v>209</v>
      </c>
      <c r="Q399">
        <f t="shared" si="34"/>
        <v>209</v>
      </c>
    </row>
    <row r="400" spans="1:17">
      <c r="A400" s="9" t="s">
        <v>1230</v>
      </c>
      <c r="B400" s="9" t="s">
        <v>6034</v>
      </c>
      <c r="C400" s="9" t="s">
        <v>891</v>
      </c>
      <c r="D400" s="9" t="s">
        <v>17</v>
      </c>
      <c r="E400" s="9" t="s">
        <v>117</v>
      </c>
      <c r="F400" s="9" t="s">
        <v>832</v>
      </c>
      <c r="G400" s="9" t="s">
        <v>14</v>
      </c>
      <c r="H400" s="9" t="str">
        <f t="shared" si="30"/>
        <v>StandardPrice</v>
      </c>
      <c r="I400" s="9" t="str">
        <f t="shared" si="31"/>
        <v/>
      </c>
      <c r="J400" s="9" t="s">
        <v>19</v>
      </c>
      <c r="K400" s="9" t="s">
        <v>20</v>
      </c>
      <c r="L400" s="9" t="str">
        <f t="shared" si="32"/>
        <v>10</v>
      </c>
      <c r="M400" s="9" t="str">
        <f t="shared" si="33"/>
        <v>kg</v>
      </c>
      <c r="N400" s="9" t="s">
        <v>14</v>
      </c>
      <c r="O400" s="9" t="s">
        <v>4322</v>
      </c>
      <c r="P400" s="30">
        <v>210</v>
      </c>
      <c r="Q400">
        <f t="shared" si="34"/>
        <v>210</v>
      </c>
    </row>
    <row r="401" spans="1:17">
      <c r="A401" s="9" t="s">
        <v>1232</v>
      </c>
      <c r="B401" s="9" t="s">
        <v>6035</v>
      </c>
      <c r="C401" s="9" t="s">
        <v>891</v>
      </c>
      <c r="D401" s="9" t="s">
        <v>17</v>
      </c>
      <c r="E401" s="9" t="s">
        <v>117</v>
      </c>
      <c r="F401" s="9" t="s">
        <v>832</v>
      </c>
      <c r="G401" s="9" t="s">
        <v>14</v>
      </c>
      <c r="H401" s="9" t="str">
        <f t="shared" si="30"/>
        <v>PlusPrice</v>
      </c>
      <c r="I401" s="9" t="str">
        <f t="shared" si="31"/>
        <v>1</v>
      </c>
      <c r="J401" s="9" t="s">
        <v>25</v>
      </c>
      <c r="K401" s="9" t="s">
        <v>96</v>
      </c>
      <c r="L401" s="9" t="str">
        <f t="shared" si="32"/>
        <v>50</v>
      </c>
      <c r="M401" s="9" t="str">
        <f t="shared" si="33"/>
        <v>kg</v>
      </c>
      <c r="N401" s="9" t="s">
        <v>14</v>
      </c>
      <c r="O401" s="9" t="s">
        <v>233</v>
      </c>
      <c r="P401" s="30">
        <v>210</v>
      </c>
      <c r="Q401">
        <f t="shared" si="34"/>
        <v>210</v>
      </c>
    </row>
    <row r="402" spans="1:17">
      <c r="A402" s="9" t="s">
        <v>1235</v>
      </c>
      <c r="B402" s="9" t="s">
        <v>6036</v>
      </c>
      <c r="C402" s="9" t="s">
        <v>891</v>
      </c>
      <c r="D402" s="9" t="s">
        <v>17</v>
      </c>
      <c r="E402" s="9" t="s">
        <v>117</v>
      </c>
      <c r="F402" s="9" t="s">
        <v>832</v>
      </c>
      <c r="G402" s="9" t="s">
        <v>14</v>
      </c>
      <c r="H402" s="9" t="str">
        <f t="shared" si="30"/>
        <v>PlusPrice</v>
      </c>
      <c r="I402" s="9" t="str">
        <f t="shared" si="31"/>
        <v>1</v>
      </c>
      <c r="J402" s="9" t="s">
        <v>91</v>
      </c>
      <c r="K402" s="9" t="s">
        <v>33</v>
      </c>
      <c r="L402" s="9">
        <f t="shared" si="32"/>
        <v>9999</v>
      </c>
      <c r="M402" s="9" t="str">
        <f t="shared" si="33"/>
        <v>kg</v>
      </c>
      <c r="N402" s="9" t="s">
        <v>14</v>
      </c>
      <c r="O402" s="9" t="s">
        <v>593</v>
      </c>
      <c r="P402" s="30">
        <v>210</v>
      </c>
      <c r="Q402">
        <f t="shared" si="34"/>
        <v>210</v>
      </c>
    </row>
    <row r="403" spans="1:17">
      <c r="A403" s="9" t="s">
        <v>1237</v>
      </c>
      <c r="B403" s="9" t="s">
        <v>6037</v>
      </c>
      <c r="C403" s="9" t="s">
        <v>894</v>
      </c>
      <c r="D403" s="9" t="s">
        <v>17</v>
      </c>
      <c r="E403" s="9" t="s">
        <v>117</v>
      </c>
      <c r="F403" s="9" t="s">
        <v>835</v>
      </c>
      <c r="G403" s="9" t="s">
        <v>14</v>
      </c>
      <c r="H403" s="9" t="str">
        <f t="shared" si="30"/>
        <v>StandardPrice</v>
      </c>
      <c r="I403" s="9" t="str">
        <f t="shared" si="31"/>
        <v/>
      </c>
      <c r="J403" s="9" t="s">
        <v>19</v>
      </c>
      <c r="K403" s="9" t="s">
        <v>20</v>
      </c>
      <c r="L403" s="9" t="str">
        <f t="shared" si="32"/>
        <v>10</v>
      </c>
      <c r="M403" s="9" t="str">
        <f t="shared" si="33"/>
        <v>kg</v>
      </c>
      <c r="N403" s="9" t="s">
        <v>14</v>
      </c>
      <c r="O403" s="9" t="s">
        <v>4266</v>
      </c>
      <c r="P403" s="30">
        <v>211</v>
      </c>
      <c r="Q403">
        <f t="shared" si="34"/>
        <v>211</v>
      </c>
    </row>
    <row r="404" spans="1:17">
      <c r="A404" s="9" t="s">
        <v>1239</v>
      </c>
      <c r="B404" s="9" t="s">
        <v>6038</v>
      </c>
      <c r="C404" s="9" t="s">
        <v>894</v>
      </c>
      <c r="D404" s="9" t="s">
        <v>17</v>
      </c>
      <c r="E404" s="9" t="s">
        <v>117</v>
      </c>
      <c r="F404" s="9" t="s">
        <v>835</v>
      </c>
      <c r="G404" s="9" t="s">
        <v>14</v>
      </c>
      <c r="H404" s="9" t="str">
        <f t="shared" si="30"/>
        <v>PlusPrice</v>
      </c>
      <c r="I404" s="9" t="str">
        <f t="shared" si="31"/>
        <v>1</v>
      </c>
      <c r="J404" s="9" t="s">
        <v>25</v>
      </c>
      <c r="K404" s="9" t="s">
        <v>65</v>
      </c>
      <c r="L404" s="9" t="str">
        <f t="shared" si="32"/>
        <v>60</v>
      </c>
      <c r="M404" s="9" t="str">
        <f t="shared" si="33"/>
        <v>kg</v>
      </c>
      <c r="N404" s="9" t="s">
        <v>14</v>
      </c>
      <c r="O404" s="9" t="s">
        <v>27</v>
      </c>
      <c r="P404" s="30">
        <v>211</v>
      </c>
      <c r="Q404">
        <f t="shared" si="34"/>
        <v>211</v>
      </c>
    </row>
    <row r="405" spans="1:17">
      <c r="A405" s="9" t="s">
        <v>1243</v>
      </c>
      <c r="B405" s="9" t="s">
        <v>6039</v>
      </c>
      <c r="C405" s="9" t="s">
        <v>894</v>
      </c>
      <c r="D405" s="9" t="s">
        <v>17</v>
      </c>
      <c r="E405" s="9" t="s">
        <v>117</v>
      </c>
      <c r="F405" s="9" t="s">
        <v>835</v>
      </c>
      <c r="G405" s="9" t="s">
        <v>14</v>
      </c>
      <c r="H405" s="9" t="str">
        <f t="shared" si="30"/>
        <v>PlusPrice</v>
      </c>
      <c r="I405" s="9" t="str">
        <f t="shared" si="31"/>
        <v>1</v>
      </c>
      <c r="J405" s="9" t="s">
        <v>60</v>
      </c>
      <c r="K405" s="9" t="s">
        <v>33</v>
      </c>
      <c r="L405" s="9">
        <f t="shared" si="32"/>
        <v>9999</v>
      </c>
      <c r="M405" s="9" t="str">
        <f t="shared" si="33"/>
        <v>kg</v>
      </c>
      <c r="N405" s="9" t="s">
        <v>14</v>
      </c>
      <c r="O405" s="9" t="s">
        <v>92</v>
      </c>
      <c r="P405" s="30">
        <v>211</v>
      </c>
      <c r="Q405">
        <f t="shared" si="34"/>
        <v>211</v>
      </c>
    </row>
    <row r="406" spans="1:17">
      <c r="A406" s="9" t="s">
        <v>1245</v>
      </c>
      <c r="B406" s="9" t="s">
        <v>244</v>
      </c>
      <c r="C406" s="9" t="s">
        <v>30</v>
      </c>
      <c r="D406" s="9" t="s">
        <v>17</v>
      </c>
      <c r="E406" s="9" t="s">
        <v>117</v>
      </c>
      <c r="F406" s="9" t="s">
        <v>838</v>
      </c>
      <c r="G406" s="9" t="s">
        <v>14</v>
      </c>
      <c r="H406" s="9" t="str">
        <f t="shared" si="30"/>
        <v>StandardPrice</v>
      </c>
      <c r="I406" s="9" t="str">
        <f t="shared" si="31"/>
        <v/>
      </c>
      <c r="J406" s="9" t="s">
        <v>19</v>
      </c>
      <c r="K406" s="9" t="s">
        <v>20</v>
      </c>
      <c r="L406" s="9" t="str">
        <f t="shared" si="32"/>
        <v>10</v>
      </c>
      <c r="M406" s="9" t="str">
        <f t="shared" si="33"/>
        <v>kg</v>
      </c>
      <c r="N406" s="9" t="s">
        <v>14</v>
      </c>
      <c r="O406" s="9" t="s">
        <v>4266</v>
      </c>
      <c r="P406" s="30">
        <v>212</v>
      </c>
      <c r="Q406">
        <f t="shared" si="34"/>
        <v>212</v>
      </c>
    </row>
    <row r="407" spans="1:17">
      <c r="A407" s="9" t="s">
        <v>1247</v>
      </c>
      <c r="B407" s="9" t="s">
        <v>6040</v>
      </c>
      <c r="C407" s="9" t="s">
        <v>30</v>
      </c>
      <c r="D407" s="9" t="s">
        <v>17</v>
      </c>
      <c r="E407" s="9" t="s">
        <v>117</v>
      </c>
      <c r="F407" s="9" t="s">
        <v>838</v>
      </c>
      <c r="G407" s="9" t="s">
        <v>14</v>
      </c>
      <c r="H407" s="9" t="str">
        <f t="shared" si="30"/>
        <v>PlusPrice</v>
      </c>
      <c r="I407" s="9" t="str">
        <f t="shared" si="31"/>
        <v>1</v>
      </c>
      <c r="J407" s="9" t="s">
        <v>25</v>
      </c>
      <c r="K407" s="9" t="s">
        <v>65</v>
      </c>
      <c r="L407" s="9" t="str">
        <f t="shared" si="32"/>
        <v>60</v>
      </c>
      <c r="M407" s="9" t="str">
        <f t="shared" si="33"/>
        <v>kg</v>
      </c>
      <c r="N407" s="9" t="s">
        <v>14</v>
      </c>
      <c r="O407" s="9" t="s">
        <v>27</v>
      </c>
      <c r="P407" s="30">
        <v>212</v>
      </c>
      <c r="Q407">
        <f t="shared" si="34"/>
        <v>212</v>
      </c>
    </row>
    <row r="408" spans="1:17">
      <c r="A408" s="9" t="s">
        <v>1250</v>
      </c>
      <c r="B408" s="9" t="s">
        <v>6041</v>
      </c>
      <c r="C408" s="9" t="s">
        <v>30</v>
      </c>
      <c r="D408" s="9" t="s">
        <v>17</v>
      </c>
      <c r="E408" s="9" t="s">
        <v>117</v>
      </c>
      <c r="F408" s="9" t="s">
        <v>838</v>
      </c>
      <c r="G408" s="9" t="s">
        <v>14</v>
      </c>
      <c r="H408" s="9" t="str">
        <f t="shared" si="30"/>
        <v>PlusPrice</v>
      </c>
      <c r="I408" s="9" t="str">
        <f t="shared" si="31"/>
        <v>1</v>
      </c>
      <c r="J408" s="9" t="s">
        <v>60</v>
      </c>
      <c r="K408" s="9" t="s">
        <v>33</v>
      </c>
      <c r="L408" s="9">
        <f t="shared" si="32"/>
        <v>9999</v>
      </c>
      <c r="M408" s="9" t="str">
        <f t="shared" si="33"/>
        <v>kg</v>
      </c>
      <c r="N408" s="9" t="s">
        <v>14</v>
      </c>
      <c r="O408" s="9" t="s">
        <v>92</v>
      </c>
      <c r="P408" s="30">
        <v>212</v>
      </c>
      <c r="Q408">
        <f t="shared" si="34"/>
        <v>212</v>
      </c>
    </row>
    <row r="409" spans="1:17">
      <c r="A409" s="9" t="s">
        <v>1253</v>
      </c>
      <c r="B409" s="9" t="s">
        <v>6042</v>
      </c>
      <c r="C409" s="9" t="s">
        <v>897</v>
      </c>
      <c r="D409" s="9" t="s">
        <v>17</v>
      </c>
      <c r="E409" s="9" t="s">
        <v>117</v>
      </c>
      <c r="F409" s="9" t="s">
        <v>841</v>
      </c>
      <c r="G409" s="9" t="s">
        <v>14</v>
      </c>
      <c r="H409" s="9" t="str">
        <f t="shared" si="30"/>
        <v>StandardPrice</v>
      </c>
      <c r="I409" s="9" t="str">
        <f t="shared" si="31"/>
        <v/>
      </c>
      <c r="J409" s="9" t="s">
        <v>19</v>
      </c>
      <c r="K409" s="9" t="s">
        <v>14</v>
      </c>
      <c r="L409" s="9" t="str">
        <f t="shared" si="32"/>
        <v>1</v>
      </c>
      <c r="M409" s="9" t="str">
        <f t="shared" si="33"/>
        <v>kg</v>
      </c>
      <c r="N409" s="9" t="s">
        <v>14</v>
      </c>
      <c r="O409" s="9" t="s">
        <v>4266</v>
      </c>
      <c r="P409" s="30">
        <v>213</v>
      </c>
      <c r="Q409">
        <f t="shared" si="34"/>
        <v>213</v>
      </c>
    </row>
    <row r="410" spans="1:17">
      <c r="A410" s="9" t="s">
        <v>1255</v>
      </c>
      <c r="B410" s="9" t="s">
        <v>6043</v>
      </c>
      <c r="C410" s="9" t="s">
        <v>897</v>
      </c>
      <c r="D410" s="9" t="s">
        <v>17</v>
      </c>
      <c r="E410" s="9" t="s">
        <v>117</v>
      </c>
      <c r="F410" s="9" t="s">
        <v>841</v>
      </c>
      <c r="G410" s="9" t="s">
        <v>14</v>
      </c>
      <c r="H410" s="9" t="str">
        <f t="shared" si="30"/>
        <v>PlusPrice</v>
      </c>
      <c r="I410" s="9" t="str">
        <f t="shared" si="31"/>
        <v>1</v>
      </c>
      <c r="J410" s="9" t="s">
        <v>17</v>
      </c>
      <c r="K410" s="9" t="s">
        <v>33</v>
      </c>
      <c r="L410" s="9">
        <f t="shared" si="32"/>
        <v>9999</v>
      </c>
      <c r="M410" s="9" t="str">
        <f t="shared" si="33"/>
        <v>kg</v>
      </c>
      <c r="N410" s="9" t="s">
        <v>14</v>
      </c>
      <c r="O410" s="9" t="s">
        <v>233</v>
      </c>
      <c r="P410" s="30">
        <v>213</v>
      </c>
      <c r="Q410">
        <f t="shared" si="34"/>
        <v>213</v>
      </c>
    </row>
    <row r="411" spans="1:17">
      <c r="A411" s="9" t="s">
        <v>1257</v>
      </c>
      <c r="B411" s="9" t="s">
        <v>6044</v>
      </c>
      <c r="C411" s="9" t="s">
        <v>414</v>
      </c>
      <c r="D411" s="9" t="s">
        <v>17</v>
      </c>
      <c r="E411" s="9" t="s">
        <v>117</v>
      </c>
      <c r="F411" s="9" t="s">
        <v>844</v>
      </c>
      <c r="G411" s="9" t="s">
        <v>19</v>
      </c>
      <c r="H411" s="9" t="str">
        <f t="shared" si="30"/>
        <v>StandardPrice</v>
      </c>
      <c r="I411" s="9" t="str">
        <f t="shared" si="31"/>
        <v/>
      </c>
      <c r="J411" s="9" t="s">
        <v>19</v>
      </c>
      <c r="K411" s="9" t="s">
        <v>14</v>
      </c>
      <c r="L411" s="9" t="str">
        <f t="shared" si="32"/>
        <v>1</v>
      </c>
      <c r="M411" s="9" t="str">
        <f t="shared" si="33"/>
        <v>Items</v>
      </c>
      <c r="N411" s="9" t="s">
        <v>19</v>
      </c>
      <c r="O411" s="9" t="s">
        <v>4023</v>
      </c>
      <c r="P411" s="30">
        <v>214</v>
      </c>
      <c r="Q411">
        <f t="shared" si="34"/>
        <v>214</v>
      </c>
    </row>
    <row r="412" spans="1:17">
      <c r="A412" s="9" t="s">
        <v>1259</v>
      </c>
      <c r="B412" s="9" t="s">
        <v>6045</v>
      </c>
      <c r="C412" s="9" t="s">
        <v>587</v>
      </c>
      <c r="D412" s="9" t="s">
        <v>17</v>
      </c>
      <c r="E412" s="9" t="s">
        <v>117</v>
      </c>
      <c r="F412" s="9" t="s">
        <v>847</v>
      </c>
      <c r="G412" s="9" t="s">
        <v>19</v>
      </c>
      <c r="H412" s="9" t="str">
        <f t="shared" si="30"/>
        <v>StandardPrice</v>
      </c>
      <c r="I412" s="9" t="str">
        <f t="shared" si="31"/>
        <v/>
      </c>
      <c r="J412" s="9" t="s">
        <v>19</v>
      </c>
      <c r="K412" s="9" t="s">
        <v>14</v>
      </c>
      <c r="L412" s="9" t="str">
        <f t="shared" si="32"/>
        <v>1</v>
      </c>
      <c r="M412" s="9" t="str">
        <f t="shared" si="33"/>
        <v>Items</v>
      </c>
      <c r="N412" s="9" t="s">
        <v>19</v>
      </c>
      <c r="O412" s="9" t="s">
        <v>1626</v>
      </c>
      <c r="P412" s="30">
        <v>215</v>
      </c>
      <c r="Q412">
        <f t="shared" si="34"/>
        <v>215</v>
      </c>
    </row>
    <row r="413" spans="1:17">
      <c r="A413" s="9" t="s">
        <v>1261</v>
      </c>
      <c r="B413" s="9" t="s">
        <v>6046</v>
      </c>
      <c r="C413" s="9" t="s">
        <v>591</v>
      </c>
      <c r="D413" s="9" t="s">
        <v>17</v>
      </c>
      <c r="E413" s="9" t="s">
        <v>117</v>
      </c>
      <c r="F413" s="9" t="s">
        <v>850</v>
      </c>
      <c r="G413" s="9" t="s">
        <v>19</v>
      </c>
      <c r="H413" s="9" t="str">
        <f t="shared" si="30"/>
        <v>StandardPrice</v>
      </c>
      <c r="I413" s="9" t="str">
        <f t="shared" si="31"/>
        <v/>
      </c>
      <c r="J413" s="9" t="s">
        <v>19</v>
      </c>
      <c r="K413" s="9" t="s">
        <v>14</v>
      </c>
      <c r="L413" s="9" t="str">
        <f t="shared" si="32"/>
        <v>1</v>
      </c>
      <c r="M413" s="9" t="str">
        <f t="shared" si="33"/>
        <v>Items</v>
      </c>
      <c r="N413" s="9" t="s">
        <v>19</v>
      </c>
      <c r="O413" s="9" t="s">
        <v>4178</v>
      </c>
      <c r="P413" s="30">
        <v>216</v>
      </c>
      <c r="Q413">
        <f t="shared" si="34"/>
        <v>216</v>
      </c>
    </row>
    <row r="414" spans="1:17">
      <c r="A414" s="9" t="s">
        <v>1263</v>
      </c>
      <c r="B414" s="9" t="s">
        <v>6047</v>
      </c>
      <c r="C414" s="9" t="s">
        <v>900</v>
      </c>
      <c r="D414" s="9" t="s">
        <v>17</v>
      </c>
      <c r="E414" s="9" t="s">
        <v>117</v>
      </c>
      <c r="F414" s="9" t="s">
        <v>853</v>
      </c>
      <c r="G414" s="9" t="s">
        <v>19</v>
      </c>
      <c r="H414" s="9" t="str">
        <f t="shared" si="30"/>
        <v>PlusPrice</v>
      </c>
      <c r="I414" s="9" t="str">
        <f t="shared" si="31"/>
        <v>1</v>
      </c>
      <c r="J414" s="9" t="s">
        <v>14</v>
      </c>
      <c r="K414" s="9" t="s">
        <v>33</v>
      </c>
      <c r="L414" s="9">
        <f t="shared" si="32"/>
        <v>9999</v>
      </c>
      <c r="M414" s="9" t="str">
        <f t="shared" si="33"/>
        <v>Items</v>
      </c>
      <c r="N414" s="9" t="s">
        <v>19</v>
      </c>
      <c r="O414" s="9" t="s">
        <v>4599</v>
      </c>
      <c r="P414" s="30">
        <v>217</v>
      </c>
      <c r="Q414">
        <f t="shared" si="34"/>
        <v>217</v>
      </c>
    </row>
    <row r="415" spans="1:17">
      <c r="A415" s="9" t="s">
        <v>1265</v>
      </c>
      <c r="B415" s="9" t="s">
        <v>6048</v>
      </c>
      <c r="C415" s="9" t="s">
        <v>904</v>
      </c>
      <c r="D415" s="9" t="s">
        <v>17</v>
      </c>
      <c r="E415" s="9" t="s">
        <v>117</v>
      </c>
      <c r="F415" s="9" t="s">
        <v>856</v>
      </c>
      <c r="G415" s="9" t="s">
        <v>19</v>
      </c>
      <c r="H415" s="9" t="str">
        <f t="shared" si="30"/>
        <v>PlusPrice</v>
      </c>
      <c r="I415" s="9" t="str">
        <f t="shared" si="31"/>
        <v>1</v>
      </c>
      <c r="J415" s="9" t="s">
        <v>14</v>
      </c>
      <c r="K415" s="9" t="s">
        <v>33</v>
      </c>
      <c r="L415" s="9">
        <f t="shared" si="32"/>
        <v>9999</v>
      </c>
      <c r="M415" s="9" t="str">
        <f t="shared" si="33"/>
        <v>Items</v>
      </c>
      <c r="N415" s="9" t="s">
        <v>19</v>
      </c>
      <c r="O415" s="9" t="s">
        <v>1317</v>
      </c>
      <c r="P415" s="30">
        <v>218</v>
      </c>
      <c r="Q415">
        <f t="shared" si="34"/>
        <v>218</v>
      </c>
    </row>
    <row r="416" spans="1:17">
      <c r="A416" s="9" t="s">
        <v>1267</v>
      </c>
      <c r="B416" s="9" t="s">
        <v>6049</v>
      </c>
      <c r="C416" s="9" t="s">
        <v>907</v>
      </c>
      <c r="D416" s="9" t="s">
        <v>17</v>
      </c>
      <c r="E416" s="9" t="s">
        <v>117</v>
      </c>
      <c r="F416" s="9" t="s">
        <v>859</v>
      </c>
      <c r="G416" s="9" t="s">
        <v>19</v>
      </c>
      <c r="H416" s="9" t="str">
        <f t="shared" si="30"/>
        <v>PlusPrice</v>
      </c>
      <c r="I416" s="9" t="str">
        <f t="shared" si="31"/>
        <v>1</v>
      </c>
      <c r="J416" s="9" t="s">
        <v>14</v>
      </c>
      <c r="K416" s="9" t="s">
        <v>33</v>
      </c>
      <c r="L416" s="9">
        <f t="shared" si="32"/>
        <v>9999</v>
      </c>
      <c r="M416" s="9" t="str">
        <f t="shared" si="33"/>
        <v>Items</v>
      </c>
      <c r="N416" s="9" t="s">
        <v>19</v>
      </c>
      <c r="O416" s="9" t="s">
        <v>1039</v>
      </c>
      <c r="P416" s="30">
        <v>219</v>
      </c>
      <c r="Q416">
        <f t="shared" si="34"/>
        <v>219</v>
      </c>
    </row>
    <row r="417" spans="1:17">
      <c r="A417" s="9" t="s">
        <v>1269</v>
      </c>
      <c r="B417" s="9" t="s">
        <v>6050</v>
      </c>
      <c r="C417" s="9" t="s">
        <v>366</v>
      </c>
      <c r="D417" s="9" t="s">
        <v>17</v>
      </c>
      <c r="E417" s="9" t="s">
        <v>117</v>
      </c>
      <c r="F417" s="9" t="s">
        <v>862</v>
      </c>
      <c r="G417" s="9" t="s">
        <v>14</v>
      </c>
      <c r="H417" s="9" t="str">
        <f t="shared" si="30"/>
        <v>StandardPrice</v>
      </c>
      <c r="I417" s="9" t="str">
        <f t="shared" si="31"/>
        <v/>
      </c>
      <c r="J417" s="9" t="s">
        <v>19</v>
      </c>
      <c r="K417" s="9" t="s">
        <v>20</v>
      </c>
      <c r="L417" s="9" t="str">
        <f t="shared" si="32"/>
        <v>10</v>
      </c>
      <c r="M417" s="9" t="str">
        <f t="shared" si="33"/>
        <v>kg</v>
      </c>
      <c r="N417" s="9" t="s">
        <v>14</v>
      </c>
      <c r="O417" s="9" t="s">
        <v>4322</v>
      </c>
      <c r="P417" s="30">
        <v>220</v>
      </c>
      <c r="Q417">
        <f t="shared" si="34"/>
        <v>220</v>
      </c>
    </row>
    <row r="418" spans="1:17">
      <c r="A418" s="9" t="s">
        <v>1271</v>
      </c>
      <c r="B418" s="9" t="s">
        <v>6051</v>
      </c>
      <c r="C418" s="9" t="s">
        <v>366</v>
      </c>
      <c r="D418" s="9" t="s">
        <v>17</v>
      </c>
      <c r="E418" s="9" t="s">
        <v>117</v>
      </c>
      <c r="F418" s="9" t="s">
        <v>862</v>
      </c>
      <c r="G418" s="9" t="s">
        <v>14</v>
      </c>
      <c r="H418" s="9" t="str">
        <f t="shared" si="30"/>
        <v>PlusPrice</v>
      </c>
      <c r="I418" s="9" t="str">
        <f t="shared" si="31"/>
        <v>1</v>
      </c>
      <c r="J418" s="9" t="s">
        <v>25</v>
      </c>
      <c r="K418" s="9" t="s">
        <v>33</v>
      </c>
      <c r="L418" s="9">
        <f t="shared" si="32"/>
        <v>9999</v>
      </c>
      <c r="M418" s="9" t="str">
        <f t="shared" si="33"/>
        <v>kg</v>
      </c>
      <c r="N418" s="9" t="s">
        <v>14</v>
      </c>
      <c r="O418" s="9" t="s">
        <v>4495</v>
      </c>
      <c r="P418" s="30">
        <v>220</v>
      </c>
      <c r="Q418">
        <f t="shared" si="34"/>
        <v>220</v>
      </c>
    </row>
    <row r="419" spans="1:17">
      <c r="A419" s="9" t="s">
        <v>1273</v>
      </c>
      <c r="B419" s="9" t="s">
        <v>6052</v>
      </c>
      <c r="C419" s="9" t="s">
        <v>428</v>
      </c>
      <c r="D419" s="9" t="s">
        <v>17</v>
      </c>
      <c r="E419" s="9" t="s">
        <v>117</v>
      </c>
      <c r="F419" s="9" t="s">
        <v>1596</v>
      </c>
      <c r="G419" s="9" t="s">
        <v>14</v>
      </c>
      <c r="H419" s="9" t="str">
        <f t="shared" si="30"/>
        <v>StandardPrice</v>
      </c>
      <c r="I419" s="9" t="str">
        <f t="shared" si="31"/>
        <v/>
      </c>
      <c r="J419" s="9" t="s">
        <v>19</v>
      </c>
      <c r="K419" s="9" t="s">
        <v>20</v>
      </c>
      <c r="L419" s="9" t="str">
        <f t="shared" si="32"/>
        <v>10</v>
      </c>
      <c r="M419" s="9" t="str">
        <f t="shared" si="33"/>
        <v>kg</v>
      </c>
      <c r="N419" s="9" t="s">
        <v>14</v>
      </c>
      <c r="O419" s="9" t="s">
        <v>4491</v>
      </c>
      <c r="P419" s="30">
        <v>221</v>
      </c>
      <c r="Q419">
        <f t="shared" si="34"/>
        <v>221</v>
      </c>
    </row>
    <row r="420" spans="1:17">
      <c r="A420" s="9" t="s">
        <v>1275</v>
      </c>
      <c r="B420" s="9" t="s">
        <v>6053</v>
      </c>
      <c r="C420" s="9" t="s">
        <v>428</v>
      </c>
      <c r="D420" s="9" t="s">
        <v>17</v>
      </c>
      <c r="E420" s="9" t="s">
        <v>117</v>
      </c>
      <c r="F420" s="9" t="s">
        <v>1596</v>
      </c>
      <c r="G420" s="9" t="s">
        <v>14</v>
      </c>
      <c r="H420" s="9" t="str">
        <f t="shared" si="30"/>
        <v>PlusPrice</v>
      </c>
      <c r="I420" s="9" t="str">
        <f t="shared" si="31"/>
        <v>1</v>
      </c>
      <c r="J420" s="9" t="s">
        <v>25</v>
      </c>
      <c r="K420" s="9" t="s">
        <v>33</v>
      </c>
      <c r="L420" s="9">
        <f t="shared" si="32"/>
        <v>9999</v>
      </c>
      <c r="M420" s="9" t="str">
        <f t="shared" si="33"/>
        <v>kg</v>
      </c>
      <c r="N420" s="9" t="s">
        <v>14</v>
      </c>
      <c r="O420" s="9" t="s">
        <v>233</v>
      </c>
      <c r="P420" s="30">
        <v>221</v>
      </c>
      <c r="Q420">
        <f t="shared" si="34"/>
        <v>221</v>
      </c>
    </row>
    <row r="421" spans="1:17">
      <c r="A421" s="9" t="s">
        <v>1277</v>
      </c>
      <c r="B421" s="9" t="s">
        <v>6054</v>
      </c>
      <c r="C421" s="9" t="s">
        <v>910</v>
      </c>
      <c r="D421" s="9" t="s">
        <v>17</v>
      </c>
      <c r="E421" s="9" t="s">
        <v>117</v>
      </c>
      <c r="F421" s="9" t="s">
        <v>872</v>
      </c>
      <c r="G421" s="9" t="s">
        <v>14</v>
      </c>
      <c r="H421" s="9" t="str">
        <f t="shared" si="30"/>
        <v>StandardPrice</v>
      </c>
      <c r="I421" s="9" t="str">
        <f t="shared" si="31"/>
        <v/>
      </c>
      <c r="J421" s="9" t="s">
        <v>19</v>
      </c>
      <c r="K421" s="9" t="s">
        <v>20</v>
      </c>
      <c r="L421" s="9" t="str">
        <f t="shared" si="32"/>
        <v>10</v>
      </c>
      <c r="M421" s="9" t="str">
        <f t="shared" si="33"/>
        <v>kg</v>
      </c>
      <c r="N421" s="9" t="s">
        <v>14</v>
      </c>
      <c r="O421" s="9" t="s">
        <v>4322</v>
      </c>
      <c r="P421" s="30">
        <v>222</v>
      </c>
      <c r="Q421">
        <f t="shared" si="34"/>
        <v>222</v>
      </c>
    </row>
    <row r="422" spans="1:17">
      <c r="A422" s="9" t="s">
        <v>1279</v>
      </c>
      <c r="B422" s="9" t="s">
        <v>6055</v>
      </c>
      <c r="C422" s="9" t="s">
        <v>910</v>
      </c>
      <c r="D422" s="9" t="s">
        <v>17</v>
      </c>
      <c r="E422" s="9" t="s">
        <v>117</v>
      </c>
      <c r="F422" s="9" t="s">
        <v>872</v>
      </c>
      <c r="G422" s="9" t="s">
        <v>14</v>
      </c>
      <c r="H422" s="9" t="str">
        <f t="shared" si="30"/>
        <v>PlusPrice</v>
      </c>
      <c r="I422" s="9" t="str">
        <f t="shared" si="31"/>
        <v>1</v>
      </c>
      <c r="J422" s="9" t="s">
        <v>25</v>
      </c>
      <c r="K422" s="9" t="s">
        <v>33</v>
      </c>
      <c r="L422" s="9">
        <f t="shared" si="32"/>
        <v>9999</v>
      </c>
      <c r="M422" s="9" t="str">
        <f t="shared" si="33"/>
        <v>kg</v>
      </c>
      <c r="N422" s="9" t="s">
        <v>14</v>
      </c>
      <c r="O422" s="9" t="s">
        <v>27</v>
      </c>
      <c r="P422" s="30">
        <v>222</v>
      </c>
      <c r="Q422">
        <f t="shared" si="34"/>
        <v>222</v>
      </c>
    </row>
    <row r="423" spans="1:17">
      <c r="A423" s="9" t="s">
        <v>1281</v>
      </c>
      <c r="B423" s="9" t="s">
        <v>6056</v>
      </c>
      <c r="C423" s="9" t="s">
        <v>505</v>
      </c>
      <c r="D423" s="9" t="s">
        <v>17</v>
      </c>
      <c r="E423" s="9" t="s">
        <v>117</v>
      </c>
      <c r="F423" s="9" t="s">
        <v>1609</v>
      </c>
      <c r="G423" s="9" t="s">
        <v>19</v>
      </c>
      <c r="H423" s="9" t="str">
        <f t="shared" si="30"/>
        <v>StandardPrice</v>
      </c>
      <c r="I423" s="9" t="str">
        <f t="shared" si="31"/>
        <v/>
      </c>
      <c r="J423" s="9" t="s">
        <v>19</v>
      </c>
      <c r="K423" s="9" t="s">
        <v>14</v>
      </c>
      <c r="L423" s="9" t="str">
        <f t="shared" si="32"/>
        <v>1</v>
      </c>
      <c r="M423" s="9" t="str">
        <f t="shared" si="33"/>
        <v>Items</v>
      </c>
      <c r="N423" s="9" t="s">
        <v>19</v>
      </c>
      <c r="O423" s="9" t="s">
        <v>4023</v>
      </c>
      <c r="P423" s="30">
        <v>223</v>
      </c>
      <c r="Q423">
        <f t="shared" si="34"/>
        <v>223</v>
      </c>
    </row>
    <row r="424" spans="1:17">
      <c r="A424" s="9" t="s">
        <v>1283</v>
      </c>
      <c r="B424" s="9" t="s">
        <v>6057</v>
      </c>
      <c r="C424" s="9" t="s">
        <v>509</v>
      </c>
      <c r="D424" s="9" t="s">
        <v>17</v>
      </c>
      <c r="E424" s="9" t="s">
        <v>117</v>
      </c>
      <c r="F424" s="9" t="s">
        <v>1612</v>
      </c>
      <c r="G424" s="9" t="s">
        <v>19</v>
      </c>
      <c r="H424" s="9" t="str">
        <f t="shared" si="30"/>
        <v>StandardPrice</v>
      </c>
      <c r="I424" s="9" t="str">
        <f t="shared" si="31"/>
        <v/>
      </c>
      <c r="J424" s="9" t="s">
        <v>19</v>
      </c>
      <c r="K424" s="9" t="s">
        <v>14</v>
      </c>
      <c r="L424" s="9" t="str">
        <f t="shared" si="32"/>
        <v>1</v>
      </c>
      <c r="M424" s="9" t="str">
        <f t="shared" si="33"/>
        <v>Items</v>
      </c>
      <c r="N424" s="9" t="s">
        <v>19</v>
      </c>
      <c r="O424" s="9" t="s">
        <v>5918</v>
      </c>
      <c r="P424" s="30">
        <v>224</v>
      </c>
      <c r="Q424">
        <f t="shared" si="34"/>
        <v>224</v>
      </c>
    </row>
    <row r="425" spans="1:17">
      <c r="A425" s="9" t="s">
        <v>1285</v>
      </c>
      <c r="B425" s="9" t="s">
        <v>6058</v>
      </c>
      <c r="C425" s="9" t="s">
        <v>512</v>
      </c>
      <c r="D425" s="9" t="s">
        <v>17</v>
      </c>
      <c r="E425" s="9" t="s">
        <v>117</v>
      </c>
      <c r="F425" s="9" t="s">
        <v>1616</v>
      </c>
      <c r="G425" s="9" t="s">
        <v>19</v>
      </c>
      <c r="H425" s="9" t="str">
        <f t="shared" si="30"/>
        <v>StandardPrice</v>
      </c>
      <c r="I425" s="9" t="str">
        <f t="shared" si="31"/>
        <v/>
      </c>
      <c r="J425" s="9" t="s">
        <v>19</v>
      </c>
      <c r="K425" s="9" t="s">
        <v>14</v>
      </c>
      <c r="L425" s="9" t="str">
        <f t="shared" si="32"/>
        <v>1</v>
      </c>
      <c r="M425" s="9" t="str">
        <f t="shared" si="33"/>
        <v>Items</v>
      </c>
      <c r="N425" s="9" t="s">
        <v>19</v>
      </c>
      <c r="O425" s="9" t="s">
        <v>1742</v>
      </c>
      <c r="P425" s="30">
        <v>225</v>
      </c>
      <c r="Q425">
        <f t="shared" si="34"/>
        <v>225</v>
      </c>
    </row>
    <row r="426" spans="1:17">
      <c r="A426" s="9" t="s">
        <v>1287</v>
      </c>
      <c r="B426" s="9" t="s">
        <v>6059</v>
      </c>
      <c r="C426" s="9" t="s">
        <v>515</v>
      </c>
      <c r="D426" s="9" t="s">
        <v>17</v>
      </c>
      <c r="E426" s="9" t="s">
        <v>117</v>
      </c>
      <c r="F426" s="9" t="s">
        <v>1619</v>
      </c>
      <c r="G426" s="9" t="s">
        <v>19</v>
      </c>
      <c r="H426" s="9" t="str">
        <f t="shared" si="30"/>
        <v>PlusPrice</v>
      </c>
      <c r="I426" s="9" t="str">
        <f t="shared" si="31"/>
        <v>1</v>
      </c>
      <c r="J426" s="9" t="s">
        <v>14</v>
      </c>
      <c r="K426" s="9" t="s">
        <v>33</v>
      </c>
      <c r="L426" s="9">
        <f t="shared" si="32"/>
        <v>9999</v>
      </c>
      <c r="M426" s="9" t="str">
        <f t="shared" si="33"/>
        <v>Items</v>
      </c>
      <c r="N426" s="9" t="s">
        <v>19</v>
      </c>
      <c r="O426" s="9" t="s">
        <v>6060</v>
      </c>
      <c r="P426" s="30">
        <v>226</v>
      </c>
      <c r="Q426">
        <f t="shared" si="34"/>
        <v>226</v>
      </c>
    </row>
    <row r="427" spans="1:17">
      <c r="A427" s="9" t="s">
        <v>1289</v>
      </c>
      <c r="B427" s="9" t="s">
        <v>6061</v>
      </c>
      <c r="C427" s="9" t="s">
        <v>520</v>
      </c>
      <c r="D427" s="9" t="s">
        <v>17</v>
      </c>
      <c r="E427" s="9" t="s">
        <v>117</v>
      </c>
      <c r="F427" s="9" t="s">
        <v>1623</v>
      </c>
      <c r="G427" s="9" t="s">
        <v>19</v>
      </c>
      <c r="H427" s="9" t="str">
        <f t="shared" si="30"/>
        <v>PlusPrice</v>
      </c>
      <c r="I427" s="9" t="str">
        <f t="shared" si="31"/>
        <v>1</v>
      </c>
      <c r="J427" s="9" t="s">
        <v>14</v>
      </c>
      <c r="K427" s="9" t="s">
        <v>33</v>
      </c>
      <c r="L427" s="9">
        <f t="shared" si="32"/>
        <v>9999</v>
      </c>
      <c r="M427" s="9" t="str">
        <f t="shared" si="33"/>
        <v>Items</v>
      </c>
      <c r="N427" s="9" t="s">
        <v>19</v>
      </c>
      <c r="O427" s="9" t="s">
        <v>4566</v>
      </c>
      <c r="P427" s="30">
        <v>227</v>
      </c>
      <c r="Q427">
        <f t="shared" si="34"/>
        <v>227</v>
      </c>
    </row>
    <row r="428" spans="1:17">
      <c r="A428" s="9" t="s">
        <v>1291</v>
      </c>
      <c r="B428" s="9" t="s">
        <v>6062</v>
      </c>
      <c r="C428" s="9" t="s">
        <v>501</v>
      </c>
      <c r="D428" s="9" t="s">
        <v>17</v>
      </c>
      <c r="E428" s="9" t="s">
        <v>117</v>
      </c>
      <c r="F428" s="9" t="s">
        <v>890</v>
      </c>
      <c r="G428" s="9" t="s">
        <v>19</v>
      </c>
      <c r="H428" s="9" t="str">
        <f t="shared" si="30"/>
        <v>StandardPrice</v>
      </c>
      <c r="I428" s="9" t="str">
        <f t="shared" si="31"/>
        <v/>
      </c>
      <c r="J428" s="9" t="s">
        <v>19</v>
      </c>
      <c r="K428" s="9" t="s">
        <v>14</v>
      </c>
      <c r="L428" s="9" t="str">
        <f t="shared" si="32"/>
        <v>1</v>
      </c>
      <c r="M428" s="9" t="str">
        <f t="shared" si="33"/>
        <v>Items</v>
      </c>
      <c r="N428" s="9" t="s">
        <v>19</v>
      </c>
      <c r="O428" s="9" t="s">
        <v>4178</v>
      </c>
      <c r="P428" s="30">
        <v>228</v>
      </c>
      <c r="Q428">
        <f t="shared" si="34"/>
        <v>228</v>
      </c>
    </row>
    <row r="429" spans="1:17">
      <c r="A429" s="9" t="s">
        <v>1293</v>
      </c>
      <c r="B429" s="9" t="s">
        <v>6063</v>
      </c>
      <c r="C429" s="9" t="s">
        <v>537</v>
      </c>
      <c r="D429" s="9" t="s">
        <v>17</v>
      </c>
      <c r="E429" s="9" t="s">
        <v>117</v>
      </c>
      <c r="F429" s="9" t="s">
        <v>1629</v>
      </c>
      <c r="G429" s="9" t="s">
        <v>19</v>
      </c>
      <c r="H429" s="9" t="str">
        <f t="shared" si="30"/>
        <v>PlusPrice</v>
      </c>
      <c r="I429" s="9" t="str">
        <f t="shared" si="31"/>
        <v>1</v>
      </c>
      <c r="J429" s="9" t="s">
        <v>14</v>
      </c>
      <c r="K429" s="9" t="s">
        <v>33</v>
      </c>
      <c r="L429" s="9">
        <f t="shared" si="32"/>
        <v>9999</v>
      </c>
      <c r="M429" s="9" t="str">
        <f t="shared" si="33"/>
        <v>Items</v>
      </c>
      <c r="N429" s="9" t="s">
        <v>19</v>
      </c>
      <c r="O429" s="9" t="s">
        <v>1742</v>
      </c>
      <c r="P429" s="30">
        <v>229</v>
      </c>
      <c r="Q429">
        <f t="shared" si="34"/>
        <v>229</v>
      </c>
    </row>
    <row r="430" spans="1:17">
      <c r="A430" s="9" t="s">
        <v>1295</v>
      </c>
      <c r="B430" s="9" t="s">
        <v>6064</v>
      </c>
      <c r="C430" s="9" t="s">
        <v>541</v>
      </c>
      <c r="D430" s="9" t="s">
        <v>17</v>
      </c>
      <c r="E430" s="9" t="s">
        <v>117</v>
      </c>
      <c r="F430" s="9" t="s">
        <v>1632</v>
      </c>
      <c r="G430" s="9" t="s">
        <v>19</v>
      </c>
      <c r="H430" s="9" t="str">
        <f t="shared" si="30"/>
        <v>PlusPrice</v>
      </c>
      <c r="I430" s="9" t="str">
        <f t="shared" si="31"/>
        <v>1</v>
      </c>
      <c r="J430" s="9" t="s">
        <v>14</v>
      </c>
      <c r="K430" s="9" t="s">
        <v>33</v>
      </c>
      <c r="L430" s="9">
        <f t="shared" si="32"/>
        <v>9999</v>
      </c>
      <c r="M430" s="9" t="str">
        <f t="shared" si="33"/>
        <v>Items</v>
      </c>
      <c r="N430" s="9" t="s">
        <v>19</v>
      </c>
      <c r="O430" s="9" t="s">
        <v>5936</v>
      </c>
      <c r="P430" s="30">
        <v>230</v>
      </c>
      <c r="Q430">
        <f t="shared" si="34"/>
        <v>230</v>
      </c>
    </row>
    <row r="431" spans="1:17">
      <c r="A431" s="9" t="s">
        <v>1297</v>
      </c>
      <c r="B431" s="9" t="s">
        <v>6065</v>
      </c>
      <c r="C431" s="9" t="s">
        <v>544</v>
      </c>
      <c r="D431" s="9" t="s">
        <v>17</v>
      </c>
      <c r="E431" s="9" t="s">
        <v>117</v>
      </c>
      <c r="F431" s="9" t="s">
        <v>899</v>
      </c>
      <c r="G431" s="9" t="s">
        <v>19</v>
      </c>
      <c r="H431" s="9" t="str">
        <f t="shared" si="30"/>
        <v>PlusPrice</v>
      </c>
      <c r="I431" s="9" t="str">
        <f t="shared" si="31"/>
        <v>1</v>
      </c>
      <c r="J431" s="9" t="s">
        <v>14</v>
      </c>
      <c r="K431" s="9" t="s">
        <v>33</v>
      </c>
      <c r="L431" s="9">
        <f t="shared" si="32"/>
        <v>9999</v>
      </c>
      <c r="M431" s="9" t="str">
        <f t="shared" si="33"/>
        <v>Items</v>
      </c>
      <c r="N431" s="9" t="s">
        <v>19</v>
      </c>
      <c r="O431" s="9" t="s">
        <v>6066</v>
      </c>
      <c r="P431" s="30">
        <v>231</v>
      </c>
      <c r="Q431">
        <f t="shared" si="34"/>
        <v>231</v>
      </c>
    </row>
    <row r="432" spans="1:17">
      <c r="A432" s="9" t="s">
        <v>1299</v>
      </c>
      <c r="B432" s="9" t="s">
        <v>6067</v>
      </c>
      <c r="C432" s="9" t="s">
        <v>199</v>
      </c>
      <c r="D432" s="9" t="s">
        <v>17</v>
      </c>
      <c r="E432" s="9" t="s">
        <v>117</v>
      </c>
      <c r="F432" s="9" t="s">
        <v>903</v>
      </c>
      <c r="G432" s="9" t="s">
        <v>14</v>
      </c>
      <c r="H432" s="9" t="str">
        <f t="shared" si="30"/>
        <v>StandardPrice</v>
      </c>
      <c r="I432" s="9" t="str">
        <f t="shared" si="31"/>
        <v/>
      </c>
      <c r="J432" s="9" t="s">
        <v>19</v>
      </c>
      <c r="K432" s="9" t="s">
        <v>20</v>
      </c>
      <c r="L432" s="9" t="str">
        <f t="shared" si="32"/>
        <v>10</v>
      </c>
      <c r="M432" s="9" t="str">
        <f t="shared" si="33"/>
        <v>kg</v>
      </c>
      <c r="N432" s="9" t="s">
        <v>14</v>
      </c>
      <c r="O432" s="9" t="s">
        <v>4491</v>
      </c>
      <c r="P432" s="30">
        <v>285</v>
      </c>
      <c r="Q432">
        <f t="shared" si="34"/>
        <v>285</v>
      </c>
    </row>
    <row r="433" spans="1:17">
      <c r="A433" s="9" t="s">
        <v>1301</v>
      </c>
      <c r="B433" s="9" t="s">
        <v>6068</v>
      </c>
      <c r="C433" s="9" t="s">
        <v>199</v>
      </c>
      <c r="D433" s="9" t="s">
        <v>17</v>
      </c>
      <c r="E433" s="9" t="s">
        <v>117</v>
      </c>
      <c r="F433" s="9" t="s">
        <v>903</v>
      </c>
      <c r="G433" s="9" t="s">
        <v>14</v>
      </c>
      <c r="H433" s="9" t="str">
        <f t="shared" si="30"/>
        <v>PlusPrice</v>
      </c>
      <c r="I433" s="9" t="str">
        <f t="shared" si="31"/>
        <v>1</v>
      </c>
      <c r="J433" s="9" t="s">
        <v>25</v>
      </c>
      <c r="K433" s="9" t="s">
        <v>33</v>
      </c>
      <c r="L433" s="9">
        <f t="shared" si="32"/>
        <v>9999</v>
      </c>
      <c r="M433" s="9" t="str">
        <f t="shared" si="33"/>
        <v>kg</v>
      </c>
      <c r="N433" s="9" t="s">
        <v>14</v>
      </c>
      <c r="O433" s="9" t="s">
        <v>233</v>
      </c>
      <c r="P433" s="30">
        <v>285</v>
      </c>
      <c r="Q433">
        <f t="shared" si="34"/>
        <v>285</v>
      </c>
    </row>
    <row r="434" spans="1:17">
      <c r="A434" s="9" t="s">
        <v>1303</v>
      </c>
      <c r="B434" s="9" t="s">
        <v>6069</v>
      </c>
      <c r="C434" s="9" t="s">
        <v>913</v>
      </c>
      <c r="D434" s="9" t="s">
        <v>17</v>
      </c>
      <c r="E434" s="9" t="s">
        <v>117</v>
      </c>
      <c r="F434" s="9" t="s">
        <v>906</v>
      </c>
      <c r="G434" s="9" t="s">
        <v>14</v>
      </c>
      <c r="H434" s="9" t="str">
        <f t="shared" si="30"/>
        <v>StandardPrice</v>
      </c>
      <c r="I434" s="9" t="str">
        <f t="shared" si="31"/>
        <v/>
      </c>
      <c r="J434" s="9" t="s">
        <v>19</v>
      </c>
      <c r="K434" s="9" t="s">
        <v>20</v>
      </c>
      <c r="L434" s="9" t="str">
        <f t="shared" si="32"/>
        <v>10</v>
      </c>
      <c r="M434" s="9" t="str">
        <f t="shared" si="33"/>
        <v>kg</v>
      </c>
      <c r="N434" s="9" t="s">
        <v>14</v>
      </c>
      <c r="O434" s="9" t="s">
        <v>4322</v>
      </c>
      <c r="P434" s="30">
        <v>233</v>
      </c>
      <c r="Q434">
        <f t="shared" si="34"/>
        <v>233</v>
      </c>
    </row>
    <row r="435" spans="1:17">
      <c r="A435" s="9" t="s">
        <v>1305</v>
      </c>
      <c r="B435" s="9" t="s">
        <v>6070</v>
      </c>
      <c r="C435" s="9" t="s">
        <v>913</v>
      </c>
      <c r="D435" s="9" t="s">
        <v>17</v>
      </c>
      <c r="E435" s="9" t="s">
        <v>117</v>
      </c>
      <c r="F435" s="9" t="s">
        <v>906</v>
      </c>
      <c r="G435" s="9" t="s">
        <v>14</v>
      </c>
      <c r="H435" s="9" t="str">
        <f t="shared" si="30"/>
        <v>PlusPrice</v>
      </c>
      <c r="I435" s="9" t="str">
        <f t="shared" si="31"/>
        <v>1</v>
      </c>
      <c r="J435" s="9" t="s">
        <v>25</v>
      </c>
      <c r="K435" s="9" t="s">
        <v>65</v>
      </c>
      <c r="L435" s="9" t="str">
        <f t="shared" si="32"/>
        <v>60</v>
      </c>
      <c r="M435" s="9" t="str">
        <f t="shared" si="33"/>
        <v>kg</v>
      </c>
      <c r="N435" s="9" t="s">
        <v>14</v>
      </c>
      <c r="O435" s="9" t="s">
        <v>27</v>
      </c>
      <c r="P435" s="30">
        <v>233</v>
      </c>
      <c r="Q435">
        <f t="shared" si="34"/>
        <v>233</v>
      </c>
    </row>
    <row r="436" spans="1:17">
      <c r="A436" s="9" t="s">
        <v>1307</v>
      </c>
      <c r="B436" s="9" t="s">
        <v>6071</v>
      </c>
      <c r="C436" s="9" t="s">
        <v>913</v>
      </c>
      <c r="D436" s="9" t="s">
        <v>17</v>
      </c>
      <c r="E436" s="9" t="s">
        <v>117</v>
      </c>
      <c r="F436" s="9" t="s">
        <v>906</v>
      </c>
      <c r="G436" s="9" t="s">
        <v>14</v>
      </c>
      <c r="H436" s="9" t="str">
        <f t="shared" si="30"/>
        <v>PlusPrice</v>
      </c>
      <c r="I436" s="9" t="str">
        <f t="shared" si="31"/>
        <v>1</v>
      </c>
      <c r="J436" s="9" t="s">
        <v>60</v>
      </c>
      <c r="K436" s="9" t="s">
        <v>33</v>
      </c>
      <c r="L436" s="9">
        <f t="shared" si="32"/>
        <v>9999</v>
      </c>
      <c r="M436" s="9" t="str">
        <f t="shared" si="33"/>
        <v>kg</v>
      </c>
      <c r="N436" s="9" t="s">
        <v>14</v>
      </c>
      <c r="O436" s="9" t="s">
        <v>233</v>
      </c>
      <c r="P436" s="30">
        <v>233</v>
      </c>
      <c r="Q436">
        <f t="shared" si="34"/>
        <v>233</v>
      </c>
    </row>
    <row r="437" spans="1:17">
      <c r="A437" s="9" t="s">
        <v>1309</v>
      </c>
      <c r="B437" s="9" t="s">
        <v>6072</v>
      </c>
      <c r="C437" s="9" t="s">
        <v>916</v>
      </c>
      <c r="D437" s="9" t="s">
        <v>17</v>
      </c>
      <c r="E437" s="9" t="s">
        <v>117</v>
      </c>
      <c r="F437" s="9" t="s">
        <v>909</v>
      </c>
      <c r="G437" s="9" t="s">
        <v>14</v>
      </c>
      <c r="H437" s="9" t="str">
        <f t="shared" si="30"/>
        <v>StandardPrice</v>
      </c>
      <c r="I437" s="9" t="str">
        <f t="shared" si="31"/>
        <v/>
      </c>
      <c r="J437" s="9" t="s">
        <v>19</v>
      </c>
      <c r="K437" s="9" t="s">
        <v>20</v>
      </c>
      <c r="L437" s="9" t="str">
        <f t="shared" si="32"/>
        <v>10</v>
      </c>
      <c r="M437" s="9" t="str">
        <f t="shared" si="33"/>
        <v>kg</v>
      </c>
      <c r="N437" s="9" t="s">
        <v>14</v>
      </c>
      <c r="O437" s="9" t="s">
        <v>4322</v>
      </c>
      <c r="P437" s="30">
        <v>234</v>
      </c>
      <c r="Q437">
        <f t="shared" si="34"/>
        <v>234</v>
      </c>
    </row>
    <row r="438" spans="1:17">
      <c r="A438" s="9" t="s">
        <v>1311</v>
      </c>
      <c r="B438" s="9" t="s">
        <v>6073</v>
      </c>
      <c r="C438" s="9" t="s">
        <v>916</v>
      </c>
      <c r="D438" s="9" t="s">
        <v>17</v>
      </c>
      <c r="E438" s="9" t="s">
        <v>117</v>
      </c>
      <c r="F438" s="9" t="s">
        <v>909</v>
      </c>
      <c r="G438" s="9" t="s">
        <v>14</v>
      </c>
      <c r="H438" s="9" t="str">
        <f t="shared" si="30"/>
        <v>PlusPrice</v>
      </c>
      <c r="I438" s="9" t="str">
        <f t="shared" si="31"/>
        <v>1</v>
      </c>
      <c r="J438" s="9" t="s">
        <v>25</v>
      </c>
      <c r="K438" s="9" t="s">
        <v>65</v>
      </c>
      <c r="L438" s="9" t="str">
        <f t="shared" si="32"/>
        <v>60</v>
      </c>
      <c r="M438" s="9" t="str">
        <f t="shared" si="33"/>
        <v>kg</v>
      </c>
      <c r="N438" s="9" t="s">
        <v>14</v>
      </c>
      <c r="O438" s="9" t="s">
        <v>27</v>
      </c>
      <c r="P438" s="30">
        <v>234</v>
      </c>
      <c r="Q438">
        <f t="shared" si="34"/>
        <v>234</v>
      </c>
    </row>
    <row r="439" spans="1:17">
      <c r="A439" s="9" t="s">
        <v>1313</v>
      </c>
      <c r="B439" s="9" t="s">
        <v>6074</v>
      </c>
      <c r="C439" s="9" t="s">
        <v>916</v>
      </c>
      <c r="D439" s="9" t="s">
        <v>17</v>
      </c>
      <c r="E439" s="9" t="s">
        <v>117</v>
      </c>
      <c r="F439" s="9" t="s">
        <v>909</v>
      </c>
      <c r="G439" s="9" t="s">
        <v>14</v>
      </c>
      <c r="H439" s="9" t="str">
        <f t="shared" si="30"/>
        <v>PlusPrice</v>
      </c>
      <c r="I439" s="9" t="str">
        <f t="shared" si="31"/>
        <v>1</v>
      </c>
      <c r="J439" s="9" t="s">
        <v>60</v>
      </c>
      <c r="K439" s="9" t="s">
        <v>33</v>
      </c>
      <c r="L439" s="9">
        <f t="shared" si="32"/>
        <v>9999</v>
      </c>
      <c r="M439" s="9" t="str">
        <f t="shared" si="33"/>
        <v>kg</v>
      </c>
      <c r="N439" s="9" t="s">
        <v>14</v>
      </c>
      <c r="O439" s="9" t="s">
        <v>233</v>
      </c>
      <c r="P439" s="30">
        <v>234</v>
      </c>
      <c r="Q439">
        <f t="shared" si="34"/>
        <v>234</v>
      </c>
    </row>
    <row r="440" spans="1:17">
      <c r="A440" s="9" t="s">
        <v>1315</v>
      </c>
      <c r="B440" s="9" t="s">
        <v>6075</v>
      </c>
      <c r="C440" s="9" t="s">
        <v>442</v>
      </c>
      <c r="D440" s="9" t="s">
        <v>17</v>
      </c>
      <c r="E440" s="9" t="s">
        <v>117</v>
      </c>
      <c r="F440" s="9" t="s">
        <v>912</v>
      </c>
      <c r="G440" s="9" t="s">
        <v>14</v>
      </c>
      <c r="H440" s="9" t="str">
        <f t="shared" si="30"/>
        <v>StandardPrice</v>
      </c>
      <c r="I440" s="9" t="str">
        <f t="shared" si="31"/>
        <v/>
      </c>
      <c r="J440" s="9" t="s">
        <v>19</v>
      </c>
      <c r="K440" s="9" t="s">
        <v>20</v>
      </c>
      <c r="L440" s="9" t="str">
        <f t="shared" si="32"/>
        <v>10</v>
      </c>
      <c r="M440" s="9" t="str">
        <f t="shared" si="33"/>
        <v>kg</v>
      </c>
      <c r="N440" s="9" t="s">
        <v>14</v>
      </c>
      <c r="O440" s="9" t="s">
        <v>4266</v>
      </c>
      <c r="P440" s="30">
        <v>235</v>
      </c>
      <c r="Q440">
        <f t="shared" si="34"/>
        <v>235</v>
      </c>
    </row>
    <row r="441" spans="1:17">
      <c r="A441" s="9" t="s">
        <v>1318</v>
      </c>
      <c r="B441" s="9" t="s">
        <v>6076</v>
      </c>
      <c r="C441" s="9" t="s">
        <v>442</v>
      </c>
      <c r="D441" s="9" t="s">
        <v>17</v>
      </c>
      <c r="E441" s="9" t="s">
        <v>117</v>
      </c>
      <c r="F441" s="9" t="s">
        <v>912</v>
      </c>
      <c r="G441" s="9" t="s">
        <v>14</v>
      </c>
      <c r="H441" s="9" t="str">
        <f t="shared" si="30"/>
        <v>PlusPrice</v>
      </c>
      <c r="I441" s="9" t="str">
        <f t="shared" si="31"/>
        <v>1</v>
      </c>
      <c r="J441" s="9" t="s">
        <v>25</v>
      </c>
      <c r="K441" s="9" t="s">
        <v>33</v>
      </c>
      <c r="L441" s="9">
        <f t="shared" si="32"/>
        <v>9999</v>
      </c>
      <c r="M441" s="9" t="str">
        <f t="shared" si="33"/>
        <v>kg</v>
      </c>
      <c r="N441" s="9" t="s">
        <v>14</v>
      </c>
      <c r="O441" s="9" t="s">
        <v>27</v>
      </c>
      <c r="P441" s="30">
        <v>235</v>
      </c>
      <c r="Q441">
        <f t="shared" si="34"/>
        <v>235</v>
      </c>
    </row>
    <row r="442" spans="1:17">
      <c r="A442" s="9" t="s">
        <v>1320</v>
      </c>
      <c r="B442" s="9" t="s">
        <v>6077</v>
      </c>
      <c r="C442" s="9" t="s">
        <v>920</v>
      </c>
      <c r="D442" s="9" t="s">
        <v>17</v>
      </c>
      <c r="E442" s="9" t="s">
        <v>117</v>
      </c>
      <c r="F442" s="9" t="s">
        <v>915</v>
      </c>
      <c r="G442" s="9" t="s">
        <v>14</v>
      </c>
      <c r="H442" s="9" t="str">
        <f t="shared" si="30"/>
        <v>StandardPrice</v>
      </c>
      <c r="I442" s="9" t="str">
        <f t="shared" si="31"/>
        <v/>
      </c>
      <c r="J442" s="9" t="s">
        <v>19</v>
      </c>
      <c r="K442" s="9" t="s">
        <v>20</v>
      </c>
      <c r="L442" s="9" t="str">
        <f t="shared" si="32"/>
        <v>10</v>
      </c>
      <c r="M442" s="9" t="str">
        <f t="shared" si="33"/>
        <v>kg</v>
      </c>
      <c r="N442" s="9" t="s">
        <v>14</v>
      </c>
      <c r="O442" s="9" t="s">
        <v>4322</v>
      </c>
      <c r="P442" s="30">
        <v>236</v>
      </c>
      <c r="Q442">
        <f t="shared" si="34"/>
        <v>236</v>
      </c>
    </row>
    <row r="443" spans="1:17">
      <c r="A443" s="9" t="s">
        <v>1322</v>
      </c>
      <c r="B443" s="9" t="s">
        <v>6078</v>
      </c>
      <c r="C443" s="9" t="s">
        <v>920</v>
      </c>
      <c r="D443" s="9" t="s">
        <v>17</v>
      </c>
      <c r="E443" s="9" t="s">
        <v>117</v>
      </c>
      <c r="F443" s="9" t="s">
        <v>915</v>
      </c>
      <c r="G443" s="9" t="s">
        <v>14</v>
      </c>
      <c r="H443" s="9" t="str">
        <f t="shared" si="30"/>
        <v>PlusPrice</v>
      </c>
      <c r="I443" s="9" t="str">
        <f t="shared" si="31"/>
        <v>1</v>
      </c>
      <c r="J443" s="9" t="s">
        <v>25</v>
      </c>
      <c r="K443" s="9" t="s">
        <v>96</v>
      </c>
      <c r="L443" s="9" t="str">
        <f t="shared" si="32"/>
        <v>50</v>
      </c>
      <c r="M443" s="9" t="str">
        <f t="shared" si="33"/>
        <v>kg</v>
      </c>
      <c r="N443" s="9" t="s">
        <v>14</v>
      </c>
      <c r="O443" s="9" t="s">
        <v>27</v>
      </c>
      <c r="P443" s="30">
        <v>236</v>
      </c>
      <c r="Q443">
        <f t="shared" si="34"/>
        <v>236</v>
      </c>
    </row>
    <row r="444" spans="1:17">
      <c r="A444" s="9" t="s">
        <v>1325</v>
      </c>
      <c r="B444" s="9" t="s">
        <v>6079</v>
      </c>
      <c r="C444" s="9" t="s">
        <v>920</v>
      </c>
      <c r="D444" s="9" t="s">
        <v>17</v>
      </c>
      <c r="E444" s="9" t="s">
        <v>117</v>
      </c>
      <c r="F444" s="9" t="s">
        <v>915</v>
      </c>
      <c r="G444" s="9" t="s">
        <v>14</v>
      </c>
      <c r="H444" s="9" t="str">
        <f t="shared" si="30"/>
        <v>PlusPrice</v>
      </c>
      <c r="I444" s="9" t="str">
        <f t="shared" si="31"/>
        <v>1</v>
      </c>
      <c r="J444" s="9" t="s">
        <v>91</v>
      </c>
      <c r="K444" s="9" t="s">
        <v>33</v>
      </c>
      <c r="L444" s="9">
        <f t="shared" si="32"/>
        <v>9999</v>
      </c>
      <c r="M444" s="9" t="str">
        <f t="shared" si="33"/>
        <v>kg</v>
      </c>
      <c r="N444" s="9" t="s">
        <v>14</v>
      </c>
      <c r="O444" s="9" t="s">
        <v>233</v>
      </c>
      <c r="P444" s="30">
        <v>236</v>
      </c>
      <c r="Q444">
        <f t="shared" si="34"/>
        <v>236</v>
      </c>
    </row>
    <row r="445" spans="1:17">
      <c r="A445" s="9" t="s">
        <v>1327</v>
      </c>
      <c r="B445" s="9" t="s">
        <v>6080</v>
      </c>
      <c r="C445" s="9" t="s">
        <v>924</v>
      </c>
      <c r="D445" s="9" t="s">
        <v>17</v>
      </c>
      <c r="E445" s="9" t="s">
        <v>117</v>
      </c>
      <c r="F445" s="9" t="s">
        <v>919</v>
      </c>
      <c r="G445" s="9" t="s">
        <v>14</v>
      </c>
      <c r="H445" s="9" t="str">
        <f t="shared" si="30"/>
        <v>StandardPrice</v>
      </c>
      <c r="I445" s="9" t="str">
        <f t="shared" si="31"/>
        <v/>
      </c>
      <c r="J445" s="9" t="s">
        <v>19</v>
      </c>
      <c r="K445" s="9" t="s">
        <v>20</v>
      </c>
      <c r="L445" s="9" t="str">
        <f t="shared" si="32"/>
        <v>10</v>
      </c>
      <c r="M445" s="9" t="str">
        <f t="shared" si="33"/>
        <v>kg</v>
      </c>
      <c r="N445" s="9" t="s">
        <v>14</v>
      </c>
      <c r="O445" s="9" t="s">
        <v>4322</v>
      </c>
      <c r="P445" s="30">
        <v>237</v>
      </c>
      <c r="Q445">
        <f t="shared" si="34"/>
        <v>237</v>
      </c>
    </row>
    <row r="446" spans="1:17">
      <c r="A446" s="9" t="s">
        <v>1329</v>
      </c>
      <c r="B446" s="9" t="s">
        <v>6081</v>
      </c>
      <c r="C446" s="9" t="s">
        <v>924</v>
      </c>
      <c r="D446" s="9" t="s">
        <v>17</v>
      </c>
      <c r="E446" s="9" t="s">
        <v>117</v>
      </c>
      <c r="F446" s="9" t="s">
        <v>919</v>
      </c>
      <c r="G446" s="9" t="s">
        <v>14</v>
      </c>
      <c r="H446" s="9" t="str">
        <f t="shared" si="30"/>
        <v>PlusPrice</v>
      </c>
      <c r="I446" s="9" t="str">
        <f t="shared" si="31"/>
        <v>1</v>
      </c>
      <c r="J446" s="9" t="s">
        <v>25</v>
      </c>
      <c r="K446" s="9" t="s">
        <v>33</v>
      </c>
      <c r="L446" s="9">
        <f t="shared" si="32"/>
        <v>9999</v>
      </c>
      <c r="M446" s="9" t="str">
        <f t="shared" si="33"/>
        <v>kg</v>
      </c>
      <c r="N446" s="9" t="s">
        <v>14</v>
      </c>
      <c r="O446" s="9" t="s">
        <v>1242</v>
      </c>
      <c r="P446" s="30">
        <v>237</v>
      </c>
      <c r="Q446">
        <f t="shared" si="34"/>
        <v>237</v>
      </c>
    </row>
    <row r="447" spans="1:17">
      <c r="A447" s="9" t="s">
        <v>1331</v>
      </c>
      <c r="B447" s="9" t="s">
        <v>6082</v>
      </c>
      <c r="C447" s="9" t="s">
        <v>595</v>
      </c>
      <c r="D447" s="9" t="s">
        <v>17</v>
      </c>
      <c r="E447" s="9" t="s">
        <v>117</v>
      </c>
      <c r="F447" s="9" t="s">
        <v>923</v>
      </c>
      <c r="G447" s="9" t="s">
        <v>14</v>
      </c>
      <c r="H447" s="9" t="str">
        <f t="shared" si="30"/>
        <v>StandardPrice</v>
      </c>
      <c r="I447" s="9" t="str">
        <f t="shared" si="31"/>
        <v/>
      </c>
      <c r="J447" s="9" t="s">
        <v>19</v>
      </c>
      <c r="K447" s="9" t="s">
        <v>20</v>
      </c>
      <c r="L447" s="9" t="str">
        <f t="shared" si="32"/>
        <v>10</v>
      </c>
      <c r="M447" s="9" t="str">
        <f t="shared" si="33"/>
        <v>kg</v>
      </c>
      <c r="N447" s="9" t="s">
        <v>14</v>
      </c>
      <c r="O447" s="9" t="s">
        <v>4491</v>
      </c>
      <c r="P447" s="30">
        <v>238</v>
      </c>
      <c r="Q447">
        <f t="shared" si="34"/>
        <v>238</v>
      </c>
    </row>
    <row r="448" spans="1:17">
      <c r="A448" s="9" t="s">
        <v>1332</v>
      </c>
      <c r="B448" s="9" t="s">
        <v>6083</v>
      </c>
      <c r="C448" s="9" t="s">
        <v>595</v>
      </c>
      <c r="D448" s="9" t="s">
        <v>17</v>
      </c>
      <c r="E448" s="9" t="s">
        <v>117</v>
      </c>
      <c r="F448" s="9" t="s">
        <v>923</v>
      </c>
      <c r="G448" s="9" t="s">
        <v>14</v>
      </c>
      <c r="H448" s="9" t="str">
        <f t="shared" si="30"/>
        <v>PlusPrice</v>
      </c>
      <c r="I448" s="9" t="str">
        <f t="shared" si="31"/>
        <v>1</v>
      </c>
      <c r="J448" s="9" t="s">
        <v>25</v>
      </c>
      <c r="K448" s="9" t="s">
        <v>33</v>
      </c>
      <c r="L448" s="9">
        <f t="shared" si="32"/>
        <v>9999</v>
      </c>
      <c r="M448" s="9" t="str">
        <f t="shared" si="33"/>
        <v>kg</v>
      </c>
      <c r="N448" s="9" t="s">
        <v>14</v>
      </c>
      <c r="O448" s="9" t="s">
        <v>92</v>
      </c>
      <c r="P448" s="30">
        <v>238</v>
      </c>
      <c r="Q448">
        <f t="shared" si="34"/>
        <v>238</v>
      </c>
    </row>
    <row r="449" spans="1:17">
      <c r="A449" s="9" t="s">
        <v>1334</v>
      </c>
      <c r="B449" s="9" t="s">
        <v>6084</v>
      </c>
      <c r="C449" s="9" t="s">
        <v>598</v>
      </c>
      <c r="D449" s="9" t="s">
        <v>17</v>
      </c>
      <c r="E449" s="9" t="s">
        <v>117</v>
      </c>
      <c r="F449" s="9" t="s">
        <v>927</v>
      </c>
      <c r="G449" s="9" t="s">
        <v>14</v>
      </c>
      <c r="H449" s="9" t="str">
        <f t="shared" si="30"/>
        <v>StandardPrice</v>
      </c>
      <c r="I449" s="9" t="str">
        <f t="shared" si="31"/>
        <v/>
      </c>
      <c r="J449" s="9" t="s">
        <v>19</v>
      </c>
      <c r="K449" s="9" t="s">
        <v>20</v>
      </c>
      <c r="L449" s="9" t="str">
        <f t="shared" si="32"/>
        <v>10</v>
      </c>
      <c r="M449" s="9" t="str">
        <f t="shared" si="33"/>
        <v>kg</v>
      </c>
      <c r="N449" s="9" t="s">
        <v>14</v>
      </c>
      <c r="O449" s="9" t="s">
        <v>4322</v>
      </c>
      <c r="P449" s="30">
        <v>239</v>
      </c>
      <c r="Q449">
        <f t="shared" si="34"/>
        <v>239</v>
      </c>
    </row>
    <row r="450" spans="1:17">
      <c r="A450" s="9" t="s">
        <v>1336</v>
      </c>
      <c r="B450" s="9" t="s">
        <v>6085</v>
      </c>
      <c r="C450" s="9" t="s">
        <v>598</v>
      </c>
      <c r="D450" s="9" t="s">
        <v>17</v>
      </c>
      <c r="E450" s="9" t="s">
        <v>117</v>
      </c>
      <c r="F450" s="9" t="s">
        <v>927</v>
      </c>
      <c r="G450" s="9" t="s">
        <v>14</v>
      </c>
      <c r="H450" s="9" t="str">
        <f t="shared" si="30"/>
        <v>PlusPrice</v>
      </c>
      <c r="I450" s="9" t="str">
        <f t="shared" si="31"/>
        <v>1</v>
      </c>
      <c r="J450" s="9" t="s">
        <v>25</v>
      </c>
      <c r="K450" s="9" t="s">
        <v>33</v>
      </c>
      <c r="L450" s="9">
        <f t="shared" si="32"/>
        <v>9999</v>
      </c>
      <c r="M450" s="9" t="str">
        <f t="shared" si="33"/>
        <v>kg</v>
      </c>
      <c r="N450" s="9" t="s">
        <v>14</v>
      </c>
      <c r="O450" s="9" t="s">
        <v>233</v>
      </c>
      <c r="P450" s="30">
        <v>239</v>
      </c>
      <c r="Q450">
        <f t="shared" si="34"/>
        <v>239</v>
      </c>
    </row>
    <row r="451" spans="1:17">
      <c r="A451" s="9" t="s">
        <v>1338</v>
      </c>
      <c r="B451" s="9" t="s">
        <v>6086</v>
      </c>
      <c r="C451" s="9" t="s">
        <v>928</v>
      </c>
      <c r="D451" s="9" t="s">
        <v>17</v>
      </c>
      <c r="E451" s="9" t="s">
        <v>117</v>
      </c>
      <c r="F451" s="9" t="s">
        <v>932</v>
      </c>
      <c r="G451" s="9" t="s">
        <v>14</v>
      </c>
      <c r="H451" s="9" t="str">
        <f t="shared" si="30"/>
        <v>StandardPrice</v>
      </c>
      <c r="I451" s="9" t="str">
        <f t="shared" si="31"/>
        <v/>
      </c>
      <c r="J451" s="9" t="s">
        <v>19</v>
      </c>
      <c r="K451" s="9" t="s">
        <v>43</v>
      </c>
      <c r="L451" s="9" t="str">
        <f t="shared" si="32"/>
        <v>5</v>
      </c>
      <c r="M451" s="9" t="str">
        <f t="shared" si="33"/>
        <v>kg</v>
      </c>
      <c r="N451" s="9" t="s">
        <v>14</v>
      </c>
      <c r="O451" s="9" t="s">
        <v>4322</v>
      </c>
      <c r="P451" s="30">
        <v>240</v>
      </c>
      <c r="Q451">
        <f t="shared" si="34"/>
        <v>240</v>
      </c>
    </row>
    <row r="452" spans="1:17">
      <c r="A452" s="9" t="s">
        <v>1341</v>
      </c>
      <c r="B452" s="9" t="s">
        <v>6087</v>
      </c>
      <c r="C452" s="9" t="s">
        <v>928</v>
      </c>
      <c r="D452" s="9" t="s">
        <v>17</v>
      </c>
      <c r="E452" s="9" t="s">
        <v>117</v>
      </c>
      <c r="F452" s="9" t="s">
        <v>932</v>
      </c>
      <c r="G452" s="9" t="s">
        <v>14</v>
      </c>
      <c r="H452" s="9" t="str">
        <f t="shared" si="30"/>
        <v>PlusPrice</v>
      </c>
      <c r="I452" s="9" t="str">
        <f t="shared" si="31"/>
        <v>1</v>
      </c>
      <c r="J452" s="9" t="s">
        <v>47</v>
      </c>
      <c r="K452" s="9" t="s">
        <v>33</v>
      </c>
      <c r="L452" s="9">
        <f t="shared" si="32"/>
        <v>9999</v>
      </c>
      <c r="M452" s="9" t="str">
        <f t="shared" si="33"/>
        <v>kg</v>
      </c>
      <c r="N452" s="9" t="s">
        <v>14</v>
      </c>
      <c r="O452" s="9" t="s">
        <v>593</v>
      </c>
      <c r="P452" s="30">
        <v>240</v>
      </c>
      <c r="Q452">
        <f t="shared" si="34"/>
        <v>240</v>
      </c>
    </row>
    <row r="453" spans="1:17">
      <c r="A453" s="9" t="s">
        <v>1343</v>
      </c>
      <c r="B453" s="9" t="s">
        <v>6088</v>
      </c>
      <c r="C453" s="9" t="s">
        <v>933</v>
      </c>
      <c r="D453" s="9" t="s">
        <v>17</v>
      </c>
      <c r="E453" s="9" t="s">
        <v>117</v>
      </c>
      <c r="F453" s="9" t="s">
        <v>937</v>
      </c>
      <c r="G453" s="9" t="s">
        <v>14</v>
      </c>
      <c r="H453" s="9" t="str">
        <f t="shared" ref="H453:H472" si="35">IF(J453="0","StandardPrice","PlusPrice")</f>
        <v>StandardPrice</v>
      </c>
      <c r="I453" s="9" t="str">
        <f t="shared" ref="I453:I472" si="36">IF(J453="0","","1")</f>
        <v/>
      </c>
      <c r="J453" s="9" t="s">
        <v>19</v>
      </c>
      <c r="K453" s="9" t="s">
        <v>43</v>
      </c>
      <c r="L453" s="9" t="str">
        <f t="shared" ref="L453:L472" si="37">IF(K453="",9999,K453)</f>
        <v>5</v>
      </c>
      <c r="M453" s="9" t="str">
        <f t="shared" ref="M453:M472" si="38">IF(N453="0","Items","kg")</f>
        <v>kg</v>
      </c>
      <c r="N453" s="9" t="s">
        <v>14</v>
      </c>
      <c r="O453" s="9" t="s">
        <v>4322</v>
      </c>
      <c r="P453" s="30">
        <v>241</v>
      </c>
      <c r="Q453">
        <f t="shared" ref="Q453:Q472" si="39">IF(LEN(P453)=1,"00"&amp;P453,IF(LEN(P453)=2,"0"&amp;P453,P453))</f>
        <v>241</v>
      </c>
    </row>
    <row r="454" spans="1:17">
      <c r="A454" s="9" t="s">
        <v>1345</v>
      </c>
      <c r="B454" s="9" t="s">
        <v>6089</v>
      </c>
      <c r="C454" s="9" t="s">
        <v>933</v>
      </c>
      <c r="D454" s="9" t="s">
        <v>17</v>
      </c>
      <c r="E454" s="9" t="s">
        <v>117</v>
      </c>
      <c r="F454" s="9" t="s">
        <v>937</v>
      </c>
      <c r="G454" s="9" t="s">
        <v>14</v>
      </c>
      <c r="H454" s="9" t="str">
        <f t="shared" si="35"/>
        <v>PlusPrice</v>
      </c>
      <c r="I454" s="9" t="str">
        <f t="shared" si="36"/>
        <v>1</v>
      </c>
      <c r="J454" s="9" t="s">
        <v>47</v>
      </c>
      <c r="K454" s="9" t="s">
        <v>33</v>
      </c>
      <c r="L454" s="9">
        <f t="shared" si="37"/>
        <v>9999</v>
      </c>
      <c r="M454" s="9" t="str">
        <f t="shared" si="38"/>
        <v>kg</v>
      </c>
      <c r="N454" s="9" t="s">
        <v>14</v>
      </c>
      <c r="O454" s="9" t="s">
        <v>565</v>
      </c>
      <c r="P454" s="30">
        <v>241</v>
      </c>
      <c r="Q454">
        <f t="shared" si="39"/>
        <v>241</v>
      </c>
    </row>
    <row r="455" spans="1:17">
      <c r="A455" s="9" t="s">
        <v>1347</v>
      </c>
      <c r="B455" s="9" t="s">
        <v>1466</v>
      </c>
      <c r="C455" s="9" t="s">
        <v>99</v>
      </c>
      <c r="D455" s="9" t="s">
        <v>17</v>
      </c>
      <c r="E455" s="9" t="s">
        <v>117</v>
      </c>
      <c r="F455" s="9" t="s">
        <v>940</v>
      </c>
      <c r="G455" s="9" t="s">
        <v>19</v>
      </c>
      <c r="H455" s="9" t="str">
        <f t="shared" si="35"/>
        <v>StandardPrice</v>
      </c>
      <c r="I455" s="9" t="str">
        <f t="shared" si="36"/>
        <v/>
      </c>
      <c r="J455" s="9" t="s">
        <v>19</v>
      </c>
      <c r="K455" s="9" t="s">
        <v>14</v>
      </c>
      <c r="L455" s="9" t="str">
        <f t="shared" si="37"/>
        <v>1</v>
      </c>
      <c r="M455" s="9" t="str">
        <f t="shared" si="38"/>
        <v>Items</v>
      </c>
      <c r="N455" s="9" t="s">
        <v>19</v>
      </c>
      <c r="O455" s="9" t="s">
        <v>6090</v>
      </c>
      <c r="P455" s="30">
        <v>242</v>
      </c>
      <c r="Q455">
        <f t="shared" si="39"/>
        <v>242</v>
      </c>
    </row>
    <row r="456" spans="1:17">
      <c r="A456" s="9" t="s">
        <v>1349</v>
      </c>
      <c r="B456" s="9" t="s">
        <v>6091</v>
      </c>
      <c r="C456" s="9" t="s">
        <v>938</v>
      </c>
      <c r="D456" s="9" t="s">
        <v>17</v>
      </c>
      <c r="E456" s="9" t="s">
        <v>117</v>
      </c>
      <c r="F456" s="9" t="s">
        <v>943</v>
      </c>
      <c r="G456" s="9" t="s">
        <v>19</v>
      </c>
      <c r="H456" s="9" t="str">
        <f t="shared" si="35"/>
        <v>PlusPrice</v>
      </c>
      <c r="I456" s="9" t="str">
        <f t="shared" si="36"/>
        <v>1</v>
      </c>
      <c r="J456" s="9" t="s">
        <v>14</v>
      </c>
      <c r="K456" s="9" t="s">
        <v>33</v>
      </c>
      <c r="L456" s="9">
        <f t="shared" si="37"/>
        <v>9999</v>
      </c>
      <c r="M456" s="9" t="str">
        <f t="shared" si="38"/>
        <v>Items</v>
      </c>
      <c r="N456" s="9" t="s">
        <v>19</v>
      </c>
      <c r="O456" s="9" t="s">
        <v>6090</v>
      </c>
      <c r="P456" s="30">
        <v>243</v>
      </c>
      <c r="Q456">
        <f t="shared" si="39"/>
        <v>243</v>
      </c>
    </row>
    <row r="457" spans="1:17">
      <c r="A457" s="9" t="s">
        <v>1351</v>
      </c>
      <c r="B457" s="9" t="s">
        <v>1472</v>
      </c>
      <c r="C457" s="9" t="s">
        <v>112</v>
      </c>
      <c r="D457" s="9" t="s">
        <v>17</v>
      </c>
      <c r="E457" s="9" t="s">
        <v>117</v>
      </c>
      <c r="F457" s="9" t="s">
        <v>946</v>
      </c>
      <c r="G457" s="9" t="s">
        <v>19</v>
      </c>
      <c r="H457" s="9" t="str">
        <f t="shared" si="35"/>
        <v>StandardPrice</v>
      </c>
      <c r="I457" s="9" t="str">
        <f t="shared" si="36"/>
        <v/>
      </c>
      <c r="J457" s="9" t="s">
        <v>19</v>
      </c>
      <c r="K457" s="9" t="s">
        <v>14</v>
      </c>
      <c r="L457" s="9" t="str">
        <f t="shared" si="37"/>
        <v>1</v>
      </c>
      <c r="M457" s="9" t="str">
        <f t="shared" si="38"/>
        <v>Items</v>
      </c>
      <c r="N457" s="9" t="s">
        <v>19</v>
      </c>
      <c r="O457" s="9" t="s">
        <v>6092</v>
      </c>
      <c r="P457" s="30">
        <v>244</v>
      </c>
      <c r="Q457">
        <f t="shared" si="39"/>
        <v>244</v>
      </c>
    </row>
    <row r="458" spans="1:17">
      <c r="A458" s="9" t="s">
        <v>1353</v>
      </c>
      <c r="B458" s="9" t="s">
        <v>1474</v>
      </c>
      <c r="C458" s="9" t="s">
        <v>117</v>
      </c>
      <c r="D458" s="9" t="s">
        <v>17</v>
      </c>
      <c r="E458" s="9" t="s">
        <v>117</v>
      </c>
      <c r="F458" s="9" t="s">
        <v>949</v>
      </c>
      <c r="G458" s="9" t="s">
        <v>19</v>
      </c>
      <c r="H458" s="9" t="str">
        <f t="shared" si="35"/>
        <v>StandardPrice</v>
      </c>
      <c r="I458" s="9" t="str">
        <f t="shared" si="36"/>
        <v/>
      </c>
      <c r="J458" s="9" t="s">
        <v>19</v>
      </c>
      <c r="K458" s="9" t="s">
        <v>14</v>
      </c>
      <c r="L458" s="9" t="str">
        <f t="shared" si="37"/>
        <v>1</v>
      </c>
      <c r="M458" s="9" t="str">
        <f t="shared" si="38"/>
        <v>Items</v>
      </c>
      <c r="N458" s="9" t="s">
        <v>19</v>
      </c>
      <c r="O458" s="9" t="s">
        <v>6093</v>
      </c>
      <c r="P458" s="30">
        <v>245</v>
      </c>
      <c r="Q458">
        <f t="shared" si="39"/>
        <v>245</v>
      </c>
    </row>
    <row r="459" spans="1:17">
      <c r="A459" s="9" t="s">
        <v>1355</v>
      </c>
      <c r="B459" s="9" t="s">
        <v>6094</v>
      </c>
      <c r="C459" s="9" t="s">
        <v>941</v>
      </c>
      <c r="D459" s="9" t="s">
        <v>17</v>
      </c>
      <c r="E459" s="9" t="s">
        <v>117</v>
      </c>
      <c r="F459" s="9" t="s">
        <v>952</v>
      </c>
      <c r="G459" s="9" t="s">
        <v>14</v>
      </c>
      <c r="H459" s="9" t="str">
        <f t="shared" si="35"/>
        <v>StandardPrice</v>
      </c>
      <c r="I459" s="9" t="str">
        <f t="shared" si="36"/>
        <v/>
      </c>
      <c r="J459" s="9" t="s">
        <v>19</v>
      </c>
      <c r="K459" s="9" t="s">
        <v>20</v>
      </c>
      <c r="L459" s="9" t="str">
        <f t="shared" si="37"/>
        <v>10</v>
      </c>
      <c r="M459" s="9" t="str">
        <f t="shared" si="38"/>
        <v>kg</v>
      </c>
      <c r="N459" s="9" t="s">
        <v>14</v>
      </c>
      <c r="O459" s="9" t="s">
        <v>4491</v>
      </c>
      <c r="P459" s="30">
        <v>246</v>
      </c>
      <c r="Q459">
        <f t="shared" si="39"/>
        <v>246</v>
      </c>
    </row>
    <row r="460" spans="1:17">
      <c r="A460" s="9" t="s">
        <v>1357</v>
      </c>
      <c r="B460" s="9" t="s">
        <v>6095</v>
      </c>
      <c r="C460" s="9" t="s">
        <v>941</v>
      </c>
      <c r="D460" s="9" t="s">
        <v>17</v>
      </c>
      <c r="E460" s="9" t="s">
        <v>117</v>
      </c>
      <c r="F460" s="9" t="s">
        <v>952</v>
      </c>
      <c r="G460" s="9" t="s">
        <v>14</v>
      </c>
      <c r="H460" s="9" t="str">
        <f t="shared" si="35"/>
        <v>PlusPrice</v>
      </c>
      <c r="I460" s="9" t="str">
        <f t="shared" si="36"/>
        <v>1</v>
      </c>
      <c r="J460" s="9" t="s">
        <v>25</v>
      </c>
      <c r="K460" s="9" t="s">
        <v>33</v>
      </c>
      <c r="L460" s="9">
        <f t="shared" si="37"/>
        <v>9999</v>
      </c>
      <c r="M460" s="9" t="str">
        <f t="shared" si="38"/>
        <v>kg</v>
      </c>
      <c r="N460" s="9" t="s">
        <v>14</v>
      </c>
      <c r="O460" s="9" t="s">
        <v>27</v>
      </c>
      <c r="P460" s="30">
        <v>246</v>
      </c>
      <c r="Q460">
        <f t="shared" si="39"/>
        <v>246</v>
      </c>
    </row>
    <row r="461" spans="1:17">
      <c r="A461" s="9" t="s">
        <v>1359</v>
      </c>
      <c r="B461" s="9" t="s">
        <v>1464</v>
      </c>
      <c r="C461" s="9" t="s">
        <v>32</v>
      </c>
      <c r="D461" s="9" t="s">
        <v>17</v>
      </c>
      <c r="E461" s="9" t="s">
        <v>117</v>
      </c>
      <c r="F461" s="9" t="s">
        <v>955</v>
      </c>
      <c r="G461" s="9" t="s">
        <v>19</v>
      </c>
      <c r="H461" s="9" t="str">
        <f t="shared" si="35"/>
        <v>StandardPrice</v>
      </c>
      <c r="I461" s="9" t="str">
        <f t="shared" si="36"/>
        <v/>
      </c>
      <c r="J461" s="9" t="s">
        <v>19</v>
      </c>
      <c r="K461" s="9" t="s">
        <v>14</v>
      </c>
      <c r="L461" s="9" t="str">
        <f t="shared" si="37"/>
        <v>1</v>
      </c>
      <c r="M461" s="9" t="str">
        <f t="shared" si="38"/>
        <v>Items</v>
      </c>
      <c r="N461" s="9" t="s">
        <v>19</v>
      </c>
      <c r="O461" s="9" t="s">
        <v>4055</v>
      </c>
      <c r="P461" s="30">
        <v>247</v>
      </c>
      <c r="Q461">
        <f t="shared" si="39"/>
        <v>247</v>
      </c>
    </row>
    <row r="462" spans="1:17">
      <c r="A462" s="9" t="s">
        <v>1361</v>
      </c>
      <c r="B462" s="9" t="s">
        <v>1488</v>
      </c>
      <c r="C462" s="9" t="s">
        <v>159</v>
      </c>
      <c r="D462" s="9" t="s">
        <v>17</v>
      </c>
      <c r="E462" s="9" t="s">
        <v>117</v>
      </c>
      <c r="F462" s="9" t="s">
        <v>958</v>
      </c>
      <c r="G462" s="9" t="s">
        <v>19</v>
      </c>
      <c r="H462" s="9" t="str">
        <f t="shared" si="35"/>
        <v>StandardPrice</v>
      </c>
      <c r="I462" s="9" t="str">
        <f t="shared" si="36"/>
        <v/>
      </c>
      <c r="J462" s="9" t="s">
        <v>19</v>
      </c>
      <c r="K462" s="9" t="s">
        <v>14</v>
      </c>
      <c r="L462" s="9" t="str">
        <f t="shared" si="37"/>
        <v>1</v>
      </c>
      <c r="M462" s="9" t="str">
        <f t="shared" si="38"/>
        <v>Items</v>
      </c>
      <c r="N462" s="9" t="s">
        <v>19</v>
      </c>
      <c r="O462" s="9" t="s">
        <v>6096</v>
      </c>
      <c r="P462" s="30">
        <v>248</v>
      </c>
      <c r="Q462">
        <f t="shared" si="39"/>
        <v>248</v>
      </c>
    </row>
    <row r="463" spans="1:17">
      <c r="A463" s="9" t="s">
        <v>1363</v>
      </c>
      <c r="B463" s="9" t="s">
        <v>6097</v>
      </c>
      <c r="C463" s="9" t="s">
        <v>944</v>
      </c>
      <c r="D463" s="9" t="s">
        <v>17</v>
      </c>
      <c r="E463" s="9" t="s">
        <v>117</v>
      </c>
      <c r="F463" s="9" t="s">
        <v>960</v>
      </c>
      <c r="G463" s="9" t="s">
        <v>19</v>
      </c>
      <c r="H463" s="9" t="str">
        <f t="shared" si="35"/>
        <v>PlusPrice</v>
      </c>
      <c r="I463" s="9" t="str">
        <f t="shared" si="36"/>
        <v>1</v>
      </c>
      <c r="J463" s="9" t="s">
        <v>14</v>
      </c>
      <c r="K463" s="9" t="s">
        <v>33</v>
      </c>
      <c r="L463" s="9">
        <f t="shared" si="37"/>
        <v>9999</v>
      </c>
      <c r="M463" s="9" t="str">
        <f t="shared" si="38"/>
        <v>Items</v>
      </c>
      <c r="N463" s="9" t="s">
        <v>19</v>
      </c>
      <c r="O463" s="9" t="s">
        <v>6098</v>
      </c>
      <c r="P463" s="30">
        <v>249</v>
      </c>
      <c r="Q463">
        <f t="shared" si="39"/>
        <v>249</v>
      </c>
    </row>
    <row r="464" spans="1:17">
      <c r="A464" s="9" t="s">
        <v>1365</v>
      </c>
      <c r="B464" s="9" t="s">
        <v>1470</v>
      </c>
      <c r="C464" s="9" t="s">
        <v>108</v>
      </c>
      <c r="D464" s="9" t="s">
        <v>17</v>
      </c>
      <c r="E464" s="9" t="s">
        <v>117</v>
      </c>
      <c r="F464" s="9" t="s">
        <v>962</v>
      </c>
      <c r="G464" s="9" t="s">
        <v>19</v>
      </c>
      <c r="H464" s="9" t="str">
        <f t="shared" si="35"/>
        <v>StandardPrice</v>
      </c>
      <c r="I464" s="9" t="str">
        <f t="shared" si="36"/>
        <v/>
      </c>
      <c r="J464" s="9" t="s">
        <v>19</v>
      </c>
      <c r="K464" s="9" t="s">
        <v>14</v>
      </c>
      <c r="L464" s="9" t="str">
        <f t="shared" si="37"/>
        <v>1</v>
      </c>
      <c r="M464" s="9" t="str">
        <f t="shared" si="38"/>
        <v>Items</v>
      </c>
      <c r="N464" s="9" t="s">
        <v>19</v>
      </c>
      <c r="O464" s="9" t="s">
        <v>6098</v>
      </c>
      <c r="P464" s="30">
        <v>250</v>
      </c>
      <c r="Q464">
        <f t="shared" si="39"/>
        <v>250</v>
      </c>
    </row>
    <row r="465" spans="1:17">
      <c r="A465" s="9" t="s">
        <v>1367</v>
      </c>
      <c r="B465" s="9" t="s">
        <v>6099</v>
      </c>
      <c r="C465" s="9" t="s">
        <v>205</v>
      </c>
      <c r="D465" s="9" t="s">
        <v>17</v>
      </c>
      <c r="E465" s="9" t="s">
        <v>117</v>
      </c>
      <c r="F465" s="9" t="s">
        <v>964</v>
      </c>
      <c r="G465" s="9" t="s">
        <v>19</v>
      </c>
      <c r="H465" s="9" t="str">
        <f t="shared" si="35"/>
        <v>PlusPrice</v>
      </c>
      <c r="I465" s="9" t="str">
        <f t="shared" si="36"/>
        <v>1</v>
      </c>
      <c r="J465" s="9" t="s">
        <v>14</v>
      </c>
      <c r="K465" s="9" t="s">
        <v>14</v>
      </c>
      <c r="L465" s="9" t="str">
        <f t="shared" si="37"/>
        <v>1</v>
      </c>
      <c r="M465" s="9" t="str">
        <f t="shared" si="38"/>
        <v>Items</v>
      </c>
      <c r="N465" s="9" t="s">
        <v>19</v>
      </c>
      <c r="O465" s="9" t="s">
        <v>6100</v>
      </c>
      <c r="P465" s="30">
        <v>251</v>
      </c>
      <c r="Q465">
        <f t="shared" si="39"/>
        <v>251</v>
      </c>
    </row>
    <row r="466" spans="1:17">
      <c r="A466" s="9" t="s">
        <v>1369</v>
      </c>
      <c r="B466" s="9" t="s">
        <v>6101</v>
      </c>
      <c r="C466" s="9" t="s">
        <v>192</v>
      </c>
      <c r="D466" s="9" t="s">
        <v>17</v>
      </c>
      <c r="E466" s="9" t="s">
        <v>117</v>
      </c>
      <c r="F466" s="9" t="s">
        <v>966</v>
      </c>
      <c r="G466" s="9" t="s">
        <v>19</v>
      </c>
      <c r="H466" s="9" t="str">
        <f t="shared" si="35"/>
        <v>PlusPrice</v>
      </c>
      <c r="I466" s="9" t="str">
        <f t="shared" si="36"/>
        <v>1</v>
      </c>
      <c r="J466" s="9" t="s">
        <v>14</v>
      </c>
      <c r="K466" s="9" t="s">
        <v>33</v>
      </c>
      <c r="L466" s="9">
        <f t="shared" si="37"/>
        <v>9999</v>
      </c>
      <c r="M466" s="9" t="str">
        <f t="shared" si="38"/>
        <v>Items</v>
      </c>
      <c r="N466" s="9" t="s">
        <v>19</v>
      </c>
      <c r="O466" s="9" t="s">
        <v>6102</v>
      </c>
      <c r="P466" s="30">
        <v>252</v>
      </c>
      <c r="Q466">
        <f t="shared" si="39"/>
        <v>252</v>
      </c>
    </row>
    <row r="467" spans="1:17">
      <c r="A467" s="9" t="s">
        <v>1371</v>
      </c>
      <c r="B467" s="9" t="s">
        <v>1468</v>
      </c>
      <c r="C467" s="9" t="s">
        <v>104</v>
      </c>
      <c r="D467" s="9" t="s">
        <v>17</v>
      </c>
      <c r="E467" s="9" t="s">
        <v>117</v>
      </c>
      <c r="F467" s="9" t="s">
        <v>968</v>
      </c>
      <c r="G467" s="9" t="s">
        <v>19</v>
      </c>
      <c r="H467" s="9" t="str">
        <f t="shared" si="35"/>
        <v>StandardPrice</v>
      </c>
      <c r="I467" s="9" t="str">
        <f t="shared" si="36"/>
        <v/>
      </c>
      <c r="J467" s="9" t="s">
        <v>19</v>
      </c>
      <c r="K467" s="9" t="s">
        <v>14</v>
      </c>
      <c r="L467" s="9" t="str">
        <f t="shared" si="37"/>
        <v>1</v>
      </c>
      <c r="M467" s="9" t="str">
        <f t="shared" si="38"/>
        <v>Items</v>
      </c>
      <c r="N467" s="9" t="s">
        <v>19</v>
      </c>
      <c r="O467" s="9" t="s">
        <v>6103</v>
      </c>
      <c r="P467" s="30">
        <v>253</v>
      </c>
      <c r="Q467">
        <f t="shared" si="39"/>
        <v>253</v>
      </c>
    </row>
    <row r="468" spans="1:17">
      <c r="A468" s="9" t="s">
        <v>1374</v>
      </c>
      <c r="B468" s="9" t="s">
        <v>6104</v>
      </c>
      <c r="C468" s="9" t="s">
        <v>950</v>
      </c>
      <c r="D468" s="9" t="s">
        <v>17</v>
      </c>
      <c r="E468" s="9" t="s">
        <v>117</v>
      </c>
      <c r="F468" s="9" t="s">
        <v>972</v>
      </c>
      <c r="G468" s="9" t="s">
        <v>19</v>
      </c>
      <c r="H468" s="9" t="str">
        <f t="shared" si="35"/>
        <v>PlusPrice</v>
      </c>
      <c r="I468" s="9" t="str">
        <f t="shared" si="36"/>
        <v>1</v>
      </c>
      <c r="J468" s="9" t="s">
        <v>14</v>
      </c>
      <c r="K468" s="9" t="s">
        <v>33</v>
      </c>
      <c r="L468" s="9">
        <f t="shared" si="37"/>
        <v>9999</v>
      </c>
      <c r="M468" s="9" t="str">
        <f t="shared" si="38"/>
        <v>Items</v>
      </c>
      <c r="N468" s="9" t="s">
        <v>19</v>
      </c>
      <c r="O468" s="9" t="s">
        <v>6090</v>
      </c>
      <c r="P468" s="30">
        <v>255</v>
      </c>
      <c r="Q468">
        <f t="shared" si="39"/>
        <v>255</v>
      </c>
    </row>
    <row r="469" spans="1:17">
      <c r="A469" s="9" t="s">
        <v>1376</v>
      </c>
      <c r="B469" s="9" t="s">
        <v>6105</v>
      </c>
      <c r="C469" s="9" t="s">
        <v>953</v>
      </c>
      <c r="D469" s="9" t="s">
        <v>17</v>
      </c>
      <c r="E469" s="9" t="s">
        <v>117</v>
      </c>
      <c r="F469" s="9" t="s">
        <v>974</v>
      </c>
      <c r="G469" s="9" t="s">
        <v>19</v>
      </c>
      <c r="H469" s="9" t="str">
        <f t="shared" si="35"/>
        <v>PlusPrice</v>
      </c>
      <c r="I469" s="9" t="str">
        <f t="shared" si="36"/>
        <v>1</v>
      </c>
      <c r="J469" s="9" t="s">
        <v>14</v>
      </c>
      <c r="K469" s="9" t="s">
        <v>33</v>
      </c>
      <c r="L469" s="9">
        <f t="shared" si="37"/>
        <v>9999</v>
      </c>
      <c r="M469" s="9" t="str">
        <f t="shared" si="38"/>
        <v>Items</v>
      </c>
      <c r="N469" s="9" t="s">
        <v>19</v>
      </c>
      <c r="O469" s="9" t="s">
        <v>1532</v>
      </c>
      <c r="P469" s="30">
        <v>256</v>
      </c>
      <c r="Q469">
        <f t="shared" si="39"/>
        <v>256</v>
      </c>
    </row>
    <row r="470" spans="1:17">
      <c r="A470" s="9" t="s">
        <v>1378</v>
      </c>
      <c r="B470" s="9" t="s">
        <v>6106</v>
      </c>
      <c r="C470" s="9" t="s">
        <v>164</v>
      </c>
      <c r="D470" s="9" t="s">
        <v>17</v>
      </c>
      <c r="E470" s="9" t="s">
        <v>117</v>
      </c>
      <c r="F470" s="9" t="s">
        <v>1749</v>
      </c>
      <c r="G470" s="9" t="s">
        <v>19</v>
      </c>
      <c r="H470" s="9" t="str">
        <f t="shared" si="35"/>
        <v>StandardPrice</v>
      </c>
      <c r="I470" s="9" t="str">
        <f t="shared" si="36"/>
        <v/>
      </c>
      <c r="J470" s="9" t="s">
        <v>19</v>
      </c>
      <c r="K470" s="9" t="s">
        <v>14</v>
      </c>
      <c r="L470" s="9" t="str">
        <f t="shared" si="37"/>
        <v>1</v>
      </c>
      <c r="M470" s="9" t="str">
        <f t="shared" si="38"/>
        <v>Items</v>
      </c>
      <c r="N470" s="9" t="s">
        <v>19</v>
      </c>
      <c r="O470" s="9" t="s">
        <v>6107</v>
      </c>
      <c r="P470" s="30">
        <v>257</v>
      </c>
      <c r="Q470">
        <f t="shared" si="39"/>
        <v>257</v>
      </c>
    </row>
    <row r="471" spans="1:17">
      <c r="A471" s="9" t="s">
        <v>1380</v>
      </c>
      <c r="B471" s="9" t="s">
        <v>6108</v>
      </c>
      <c r="C471" s="9" t="s">
        <v>956</v>
      </c>
      <c r="D471" s="9" t="s">
        <v>17</v>
      </c>
      <c r="E471" s="9" t="s">
        <v>117</v>
      </c>
      <c r="F471" s="9" t="s">
        <v>978</v>
      </c>
      <c r="G471" s="9" t="s">
        <v>19</v>
      </c>
      <c r="H471" s="9" t="str">
        <f t="shared" si="35"/>
        <v>PlusPrice</v>
      </c>
      <c r="I471" s="9" t="str">
        <f t="shared" si="36"/>
        <v>1</v>
      </c>
      <c r="J471" s="9" t="s">
        <v>14</v>
      </c>
      <c r="K471" s="9" t="s">
        <v>33</v>
      </c>
      <c r="L471" s="9">
        <f t="shared" si="37"/>
        <v>9999</v>
      </c>
      <c r="M471" s="9" t="str">
        <f t="shared" si="38"/>
        <v>Items</v>
      </c>
      <c r="N471" s="9" t="s">
        <v>19</v>
      </c>
      <c r="O471" s="9" t="s">
        <v>4055</v>
      </c>
      <c r="P471" s="30">
        <v>258</v>
      </c>
      <c r="Q471">
        <f t="shared" si="39"/>
        <v>258</v>
      </c>
    </row>
    <row r="472" spans="1:17">
      <c r="A472" s="9" t="s">
        <v>1382</v>
      </c>
      <c r="B472" s="9" t="s">
        <v>6109</v>
      </c>
      <c r="C472" s="9" t="s">
        <v>212</v>
      </c>
      <c r="D472" s="9" t="s">
        <v>17</v>
      </c>
      <c r="E472" s="9" t="s">
        <v>117</v>
      </c>
      <c r="F472" s="9" t="s">
        <v>980</v>
      </c>
      <c r="G472" s="9" t="s">
        <v>19</v>
      </c>
      <c r="H472" s="9" t="str">
        <f t="shared" si="35"/>
        <v>PlusPrice</v>
      </c>
      <c r="I472" s="9" t="str">
        <f t="shared" si="36"/>
        <v>1</v>
      </c>
      <c r="J472" s="9" t="s">
        <v>14</v>
      </c>
      <c r="K472" s="9" t="s">
        <v>33</v>
      </c>
      <c r="L472" s="9">
        <f t="shared" si="37"/>
        <v>9999</v>
      </c>
      <c r="M472" s="9" t="str">
        <f t="shared" si="38"/>
        <v>Items</v>
      </c>
      <c r="N472" s="9" t="s">
        <v>19</v>
      </c>
      <c r="O472" s="9" t="s">
        <v>6110</v>
      </c>
      <c r="P472" s="30">
        <v>259</v>
      </c>
      <c r="Q472">
        <f t="shared" si="39"/>
        <v>259</v>
      </c>
    </row>
  </sheetData>
  <mergeCells count="2">
    <mergeCell ref="A1:P1"/>
    <mergeCell ref="A2:G2"/>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00"/>
  <sheetViews>
    <sheetView topLeftCell="A44" workbookViewId="0">
      <selection activeCell="Q4" sqref="Q4"/>
    </sheetView>
  </sheetViews>
  <sheetFormatPr defaultColWidth="9" defaultRowHeight="15"/>
  <cols>
    <col min="1" max="1" width="4.14285714285714" customWidth="1"/>
    <col min="2" max="3" width="6" customWidth="1"/>
    <col min="4" max="4" width="4.71428571428571" customWidth="1"/>
    <col min="5" max="5" width="4.42857142857143" customWidth="1"/>
    <col min="6" max="6" width="33.7142857142857" customWidth="1"/>
    <col min="7" max="9" width="18" customWidth="1"/>
    <col min="10" max="10" width="4" customWidth="1"/>
    <col min="11" max="13" width="5.42857142857143" customWidth="1"/>
    <col min="14" max="14" width="16.1428571428571" customWidth="1"/>
    <col min="15" max="15" width="8" customWidth="1"/>
    <col min="16" max="16" width="10.1428571428571" style="19" customWidth="1"/>
  </cols>
  <sheetData>
    <row r="1" spans="1:16">
      <c r="A1" s="2" t="s">
        <v>0</v>
      </c>
      <c r="B1" s="3"/>
      <c r="C1" s="3"/>
      <c r="D1" s="3"/>
      <c r="E1" s="3"/>
      <c r="F1" s="3"/>
      <c r="G1" s="3"/>
      <c r="H1" s="3"/>
      <c r="I1" s="3"/>
      <c r="J1" s="3"/>
      <c r="K1" s="3"/>
      <c r="L1" s="3"/>
      <c r="M1" s="3"/>
      <c r="N1" s="3"/>
      <c r="O1" s="3"/>
      <c r="P1" s="3"/>
    </row>
    <row r="2" spans="1:16">
      <c r="A2" s="4" t="s">
        <v>6111</v>
      </c>
      <c r="B2" s="5"/>
      <c r="C2" s="5"/>
      <c r="D2" s="5"/>
      <c r="E2" s="5"/>
      <c r="F2" s="5"/>
      <c r="G2" s="6"/>
      <c r="H2" s="7"/>
      <c r="I2" s="7"/>
      <c r="J2" s="10"/>
      <c r="K2" s="10"/>
      <c r="L2" s="10"/>
      <c r="M2" s="10"/>
      <c r="N2" s="10"/>
      <c r="O2" s="10"/>
      <c r="P2" s="20"/>
    </row>
    <row r="3" ht="38.25" spans="1:16">
      <c r="A3" s="8" t="s">
        <v>2</v>
      </c>
      <c r="B3" s="8" t="s">
        <v>3</v>
      </c>
      <c r="C3" s="8" t="s">
        <v>4</v>
      </c>
      <c r="D3" s="8" t="s">
        <v>5</v>
      </c>
      <c r="E3" s="8" t="s">
        <v>6</v>
      </c>
      <c r="F3" s="8" t="s">
        <v>7</v>
      </c>
      <c r="G3" s="8" t="s">
        <v>8</v>
      </c>
      <c r="H3" s="8"/>
      <c r="I3" s="8"/>
      <c r="J3" s="8" t="s">
        <v>9</v>
      </c>
      <c r="K3" s="8" t="s">
        <v>10</v>
      </c>
      <c r="L3" s="8"/>
      <c r="M3" s="8"/>
      <c r="N3" s="8" t="s">
        <v>11</v>
      </c>
      <c r="O3" s="8" t="s">
        <v>12</v>
      </c>
      <c r="P3" s="21" t="s">
        <v>13</v>
      </c>
    </row>
    <row r="4" spans="1:17">
      <c r="A4" s="9" t="s">
        <v>14</v>
      </c>
      <c r="B4" s="9" t="s">
        <v>6112</v>
      </c>
      <c r="C4" s="9" t="s">
        <v>16</v>
      </c>
      <c r="D4" s="9" t="s">
        <v>30</v>
      </c>
      <c r="E4" s="9" t="s">
        <v>14</v>
      </c>
      <c r="F4" s="9" t="s">
        <v>18</v>
      </c>
      <c r="G4" s="9" t="s">
        <v>14</v>
      </c>
      <c r="H4" s="9" t="str">
        <f>IF(J4="0","StandardPrice","PlusPrice")</f>
        <v>StandardPrice</v>
      </c>
      <c r="I4" s="9" t="str">
        <f>IF(J4="0","","1")</f>
        <v/>
      </c>
      <c r="J4" s="9" t="s">
        <v>19</v>
      </c>
      <c r="K4" s="9" t="s">
        <v>20</v>
      </c>
      <c r="L4" s="9" t="str">
        <f>IF(K4="",9999,K4)</f>
        <v>10</v>
      </c>
      <c r="M4" s="9" t="str">
        <f>IF(N4="0","Items","kg")</f>
        <v>kg</v>
      </c>
      <c r="N4" s="9" t="s">
        <v>14</v>
      </c>
      <c r="O4" s="9" t="s">
        <v>21</v>
      </c>
      <c r="P4" s="16">
        <v>1</v>
      </c>
      <c r="Q4" t="str">
        <f>IF(LEN(P4)=1,"00"&amp;P4,IF(LEN(P4)=2,"0"&amp;P4,P4))</f>
        <v>001</v>
      </c>
    </row>
    <row r="5" spans="1:17">
      <c r="A5" s="9" t="s">
        <v>17</v>
      </c>
      <c r="B5" s="9" t="s">
        <v>6113</v>
      </c>
      <c r="C5" s="9" t="s">
        <v>16</v>
      </c>
      <c r="D5" s="9" t="s">
        <v>30</v>
      </c>
      <c r="E5" s="9" t="s">
        <v>14</v>
      </c>
      <c r="F5" s="9" t="s">
        <v>18</v>
      </c>
      <c r="G5" s="9" t="s">
        <v>14</v>
      </c>
      <c r="H5" s="9" t="str">
        <f t="shared" ref="H5:H68" si="0">IF(J5="0","StandardPrice","PlusPrice")</f>
        <v>PlusPrice</v>
      </c>
      <c r="I5" s="9" t="str">
        <f t="shared" ref="I5:I68" si="1">IF(J5="0","","1")</f>
        <v>1</v>
      </c>
      <c r="J5" s="9" t="s">
        <v>25</v>
      </c>
      <c r="K5" s="9" t="s">
        <v>33</v>
      </c>
      <c r="L5" s="9">
        <f t="shared" ref="L5:L68" si="2">IF(K5="",9999,K5)</f>
        <v>9999</v>
      </c>
      <c r="M5" s="9" t="str">
        <f t="shared" ref="M5:M68" si="3">IF(N5="0","Items","kg")</f>
        <v>kg</v>
      </c>
      <c r="N5" s="9" t="s">
        <v>14</v>
      </c>
      <c r="O5" s="9" t="s">
        <v>27</v>
      </c>
      <c r="P5" s="16">
        <v>1</v>
      </c>
      <c r="Q5" t="str">
        <f t="shared" ref="Q5:Q68" si="4">IF(LEN(P5)=1,"00"&amp;P5,IF(LEN(P5)=2,"0"&amp;P5,P5))</f>
        <v>001</v>
      </c>
    </row>
    <row r="6" spans="1:17">
      <c r="A6" s="9" t="s">
        <v>30</v>
      </c>
      <c r="B6" s="9" t="s">
        <v>6114</v>
      </c>
      <c r="C6" s="9" t="s">
        <v>38</v>
      </c>
      <c r="D6" s="9" t="s">
        <v>30</v>
      </c>
      <c r="E6" s="9" t="s">
        <v>14</v>
      </c>
      <c r="F6" s="9" t="s">
        <v>39</v>
      </c>
      <c r="G6" s="9" t="s">
        <v>14</v>
      </c>
      <c r="H6" s="9" t="str">
        <f t="shared" si="0"/>
        <v>StandardPrice</v>
      </c>
      <c r="I6" s="9" t="str">
        <f t="shared" si="1"/>
        <v/>
      </c>
      <c r="J6" s="9" t="s">
        <v>19</v>
      </c>
      <c r="K6" s="9" t="s">
        <v>20</v>
      </c>
      <c r="L6" s="9" t="str">
        <f t="shared" si="2"/>
        <v>10</v>
      </c>
      <c r="M6" s="9" t="str">
        <f t="shared" si="3"/>
        <v>kg</v>
      </c>
      <c r="N6" s="9" t="s">
        <v>14</v>
      </c>
      <c r="O6" s="9" t="s">
        <v>4266</v>
      </c>
      <c r="P6" s="16">
        <v>2</v>
      </c>
      <c r="Q6" t="str">
        <f t="shared" si="4"/>
        <v>002</v>
      </c>
    </row>
    <row r="7" spans="1:17">
      <c r="A7" s="9" t="s">
        <v>36</v>
      </c>
      <c r="B7" s="9" t="s">
        <v>6115</v>
      </c>
      <c r="C7" s="9" t="s">
        <v>38</v>
      </c>
      <c r="D7" s="9" t="s">
        <v>30</v>
      </c>
      <c r="E7" s="9" t="s">
        <v>14</v>
      </c>
      <c r="F7" s="9" t="s">
        <v>39</v>
      </c>
      <c r="G7" s="9" t="s">
        <v>14</v>
      </c>
      <c r="H7" s="9" t="str">
        <f t="shared" si="0"/>
        <v>PlusPrice</v>
      </c>
      <c r="I7" s="9" t="str">
        <f t="shared" si="1"/>
        <v>1</v>
      </c>
      <c r="J7" s="9" t="s">
        <v>25</v>
      </c>
      <c r="K7" s="9" t="s">
        <v>442</v>
      </c>
      <c r="L7" s="9" t="str">
        <f t="shared" si="2"/>
        <v>95</v>
      </c>
      <c r="M7" s="9" t="str">
        <f t="shared" si="3"/>
        <v>kg</v>
      </c>
      <c r="N7" s="9" t="s">
        <v>14</v>
      </c>
      <c r="O7" s="9" t="s">
        <v>27</v>
      </c>
      <c r="P7" s="16">
        <v>2</v>
      </c>
      <c r="Q7" t="str">
        <f t="shared" si="4"/>
        <v>002</v>
      </c>
    </row>
    <row r="8" spans="1:17">
      <c r="A8" s="9" t="s">
        <v>43</v>
      </c>
      <c r="B8" s="9" t="s">
        <v>6116</v>
      </c>
      <c r="C8" s="9" t="s">
        <v>49</v>
      </c>
      <c r="D8" s="9" t="s">
        <v>30</v>
      </c>
      <c r="E8" s="9" t="s">
        <v>14</v>
      </c>
      <c r="F8" s="9" t="s">
        <v>35</v>
      </c>
      <c r="G8" s="9" t="s">
        <v>14</v>
      </c>
      <c r="H8" s="9" t="str">
        <f t="shared" si="0"/>
        <v>StandardPrice</v>
      </c>
      <c r="I8" s="9" t="str">
        <f t="shared" si="1"/>
        <v/>
      </c>
      <c r="J8" s="9" t="s">
        <v>19</v>
      </c>
      <c r="K8" s="9" t="s">
        <v>20</v>
      </c>
      <c r="L8" s="9" t="str">
        <f t="shared" si="2"/>
        <v>10</v>
      </c>
      <c r="M8" s="9" t="str">
        <f t="shared" si="3"/>
        <v>kg</v>
      </c>
      <c r="N8" s="9" t="s">
        <v>14</v>
      </c>
      <c r="O8" s="9" t="s">
        <v>50</v>
      </c>
      <c r="P8" s="16">
        <v>3</v>
      </c>
      <c r="Q8" t="str">
        <f t="shared" si="4"/>
        <v>003</v>
      </c>
    </row>
    <row r="9" spans="1:17">
      <c r="A9" s="9" t="s">
        <v>47</v>
      </c>
      <c r="B9" s="9" t="s">
        <v>6117</v>
      </c>
      <c r="C9" s="9" t="s">
        <v>49</v>
      </c>
      <c r="D9" s="9" t="s">
        <v>30</v>
      </c>
      <c r="E9" s="9" t="s">
        <v>14</v>
      </c>
      <c r="F9" s="9" t="s">
        <v>35</v>
      </c>
      <c r="G9" s="9" t="s">
        <v>14</v>
      </c>
      <c r="H9" s="9" t="str">
        <f t="shared" si="0"/>
        <v>PlusPrice</v>
      </c>
      <c r="I9" s="9" t="str">
        <f t="shared" si="1"/>
        <v>1</v>
      </c>
      <c r="J9" s="9" t="s">
        <v>25</v>
      </c>
      <c r="K9" s="9" t="s">
        <v>65</v>
      </c>
      <c r="L9" s="9" t="str">
        <f t="shared" si="2"/>
        <v>60</v>
      </c>
      <c r="M9" s="9" t="str">
        <f t="shared" si="3"/>
        <v>kg</v>
      </c>
      <c r="N9" s="9" t="s">
        <v>14</v>
      </c>
      <c r="O9" s="9" t="s">
        <v>55</v>
      </c>
      <c r="P9" s="16">
        <v>3</v>
      </c>
      <c r="Q9" t="str">
        <f t="shared" si="4"/>
        <v>003</v>
      </c>
    </row>
    <row r="10" spans="1:17">
      <c r="A10" s="9" t="s">
        <v>53</v>
      </c>
      <c r="B10" s="9" t="s">
        <v>6118</v>
      </c>
      <c r="C10" s="9" t="s">
        <v>49</v>
      </c>
      <c r="D10" s="9" t="s">
        <v>30</v>
      </c>
      <c r="E10" s="9" t="s">
        <v>14</v>
      </c>
      <c r="F10" s="9" t="s">
        <v>35</v>
      </c>
      <c r="G10" s="9" t="s">
        <v>14</v>
      </c>
      <c r="H10" s="9" t="str">
        <f t="shared" si="0"/>
        <v>PlusPrice</v>
      </c>
      <c r="I10" s="9" t="str">
        <f t="shared" si="1"/>
        <v>1</v>
      </c>
      <c r="J10" s="9" t="s">
        <v>60</v>
      </c>
      <c r="K10" s="9" t="s">
        <v>33</v>
      </c>
      <c r="L10" s="9">
        <f t="shared" si="2"/>
        <v>9999</v>
      </c>
      <c r="M10" s="9" t="str">
        <f t="shared" si="3"/>
        <v>kg</v>
      </c>
      <c r="N10" s="9" t="s">
        <v>14</v>
      </c>
      <c r="O10" s="9" t="s">
        <v>27</v>
      </c>
      <c r="P10" s="16">
        <v>3</v>
      </c>
      <c r="Q10" t="str">
        <f t="shared" si="4"/>
        <v>003</v>
      </c>
    </row>
    <row r="11" spans="1:17">
      <c r="A11" s="9" t="s">
        <v>58</v>
      </c>
      <c r="B11" s="9" t="s">
        <v>6119</v>
      </c>
      <c r="C11" s="9" t="s">
        <v>69</v>
      </c>
      <c r="D11" s="9" t="s">
        <v>30</v>
      </c>
      <c r="E11" s="9" t="s">
        <v>14</v>
      </c>
      <c r="F11" s="9" t="s">
        <v>70</v>
      </c>
      <c r="G11" s="9" t="s">
        <v>14</v>
      </c>
      <c r="H11" s="9" t="str">
        <f t="shared" si="0"/>
        <v>StandardPrice</v>
      </c>
      <c r="I11" s="9" t="str">
        <f t="shared" si="1"/>
        <v/>
      </c>
      <c r="J11" s="9" t="s">
        <v>19</v>
      </c>
      <c r="K11" s="9" t="s">
        <v>20</v>
      </c>
      <c r="L11" s="9" t="str">
        <f t="shared" si="2"/>
        <v>10</v>
      </c>
      <c r="M11" s="9" t="str">
        <f t="shared" si="3"/>
        <v>kg</v>
      </c>
      <c r="N11" s="9" t="s">
        <v>14</v>
      </c>
      <c r="O11" s="9" t="s">
        <v>21</v>
      </c>
      <c r="P11" s="16">
        <v>1</v>
      </c>
      <c r="Q11" t="str">
        <f t="shared" si="4"/>
        <v>001</v>
      </c>
    </row>
    <row r="12" spans="1:17">
      <c r="A12" s="9" t="s">
        <v>63</v>
      </c>
      <c r="B12" s="9" t="s">
        <v>6120</v>
      </c>
      <c r="C12" s="9" t="s">
        <v>69</v>
      </c>
      <c r="D12" s="9" t="s">
        <v>30</v>
      </c>
      <c r="E12" s="9" t="s">
        <v>14</v>
      </c>
      <c r="F12" s="9" t="s">
        <v>70</v>
      </c>
      <c r="G12" s="9" t="s">
        <v>14</v>
      </c>
      <c r="H12" s="9" t="str">
        <f t="shared" si="0"/>
        <v>PlusPrice</v>
      </c>
      <c r="I12" s="9" t="str">
        <f t="shared" si="1"/>
        <v>1</v>
      </c>
      <c r="J12" s="9" t="s">
        <v>25</v>
      </c>
      <c r="K12" s="9" t="s">
        <v>33</v>
      </c>
      <c r="L12" s="9">
        <f t="shared" si="2"/>
        <v>9999</v>
      </c>
      <c r="M12" s="9" t="str">
        <f t="shared" si="3"/>
        <v>kg</v>
      </c>
      <c r="N12" s="9" t="s">
        <v>14</v>
      </c>
      <c r="O12" s="9" t="s">
        <v>27</v>
      </c>
      <c r="P12" s="16">
        <v>1</v>
      </c>
      <c r="Q12" t="str">
        <f t="shared" si="4"/>
        <v>001</v>
      </c>
    </row>
    <row r="13" spans="1:17">
      <c r="A13" s="9" t="s">
        <v>20</v>
      </c>
      <c r="B13" s="9" t="s">
        <v>6121</v>
      </c>
      <c r="C13" s="9" t="s">
        <v>82</v>
      </c>
      <c r="D13" s="9" t="s">
        <v>30</v>
      </c>
      <c r="E13" s="9" t="s">
        <v>14</v>
      </c>
      <c r="F13" s="9" t="s">
        <v>42</v>
      </c>
      <c r="G13" s="9" t="s">
        <v>14</v>
      </c>
      <c r="H13" s="9" t="str">
        <f t="shared" si="0"/>
        <v>StandardPrice</v>
      </c>
      <c r="I13" s="9" t="str">
        <f t="shared" si="1"/>
        <v/>
      </c>
      <c r="J13" s="9" t="s">
        <v>19</v>
      </c>
      <c r="K13" s="9" t="s">
        <v>20</v>
      </c>
      <c r="L13" s="9" t="str">
        <f t="shared" si="2"/>
        <v>10</v>
      </c>
      <c r="M13" s="9" t="str">
        <f t="shared" si="3"/>
        <v>kg</v>
      </c>
      <c r="N13" s="9" t="s">
        <v>14</v>
      </c>
      <c r="O13" s="9" t="s">
        <v>21</v>
      </c>
      <c r="P13" s="16">
        <v>5</v>
      </c>
      <c r="Q13" t="str">
        <f t="shared" si="4"/>
        <v>005</v>
      </c>
    </row>
    <row r="14" spans="1:17">
      <c r="A14" s="9" t="s">
        <v>25</v>
      </c>
      <c r="B14" s="9" t="s">
        <v>6122</v>
      </c>
      <c r="C14" s="9" t="s">
        <v>82</v>
      </c>
      <c r="D14" s="9" t="s">
        <v>30</v>
      </c>
      <c r="E14" s="9" t="s">
        <v>14</v>
      </c>
      <c r="F14" s="9" t="s">
        <v>42</v>
      </c>
      <c r="G14" s="9" t="s">
        <v>14</v>
      </c>
      <c r="H14" s="9" t="str">
        <f t="shared" si="0"/>
        <v>PlusPrice</v>
      </c>
      <c r="I14" s="9" t="str">
        <f t="shared" si="1"/>
        <v>1</v>
      </c>
      <c r="J14" s="9" t="s">
        <v>25</v>
      </c>
      <c r="K14" s="9" t="s">
        <v>96</v>
      </c>
      <c r="L14" s="9" t="str">
        <f t="shared" si="2"/>
        <v>50</v>
      </c>
      <c r="M14" s="9" t="str">
        <f t="shared" si="3"/>
        <v>kg</v>
      </c>
      <c r="N14" s="9" t="s">
        <v>14</v>
      </c>
      <c r="O14" s="9" t="s">
        <v>87</v>
      </c>
      <c r="P14" s="16">
        <v>5</v>
      </c>
      <c r="Q14" t="str">
        <f t="shared" si="4"/>
        <v>005</v>
      </c>
    </row>
    <row r="15" spans="1:17">
      <c r="A15" s="9" t="s">
        <v>76</v>
      </c>
      <c r="B15" s="9" t="s">
        <v>6123</v>
      </c>
      <c r="C15" s="9" t="s">
        <v>82</v>
      </c>
      <c r="D15" s="9" t="s">
        <v>30</v>
      </c>
      <c r="E15" s="9" t="s">
        <v>14</v>
      </c>
      <c r="F15" s="9" t="s">
        <v>42</v>
      </c>
      <c r="G15" s="9" t="s">
        <v>14</v>
      </c>
      <c r="H15" s="9" t="str">
        <f t="shared" si="0"/>
        <v>PlusPrice</v>
      </c>
      <c r="I15" s="9" t="str">
        <f t="shared" si="1"/>
        <v>1</v>
      </c>
      <c r="J15" s="9" t="s">
        <v>91</v>
      </c>
      <c r="K15" s="9" t="s">
        <v>33</v>
      </c>
      <c r="L15" s="9">
        <f t="shared" si="2"/>
        <v>9999</v>
      </c>
      <c r="M15" s="9" t="str">
        <f t="shared" si="3"/>
        <v>kg</v>
      </c>
      <c r="N15" s="9" t="s">
        <v>14</v>
      </c>
      <c r="O15" s="9" t="s">
        <v>92</v>
      </c>
      <c r="P15" s="16">
        <v>5</v>
      </c>
      <c r="Q15" t="str">
        <f t="shared" si="4"/>
        <v>005</v>
      </c>
    </row>
    <row r="16" spans="1:17">
      <c r="A16" s="9" t="s">
        <v>80</v>
      </c>
      <c r="B16" s="9" t="s">
        <v>6124</v>
      </c>
      <c r="C16" s="9" t="s">
        <v>101</v>
      </c>
      <c r="D16" s="9" t="s">
        <v>30</v>
      </c>
      <c r="E16" s="9" t="s">
        <v>14</v>
      </c>
      <c r="F16" s="9" t="s">
        <v>46</v>
      </c>
      <c r="G16" s="9" t="s">
        <v>14</v>
      </c>
      <c r="H16" s="9" t="str">
        <f t="shared" si="0"/>
        <v>StandardPrice</v>
      </c>
      <c r="I16" s="9" t="str">
        <f t="shared" si="1"/>
        <v/>
      </c>
      <c r="J16" s="9" t="s">
        <v>19</v>
      </c>
      <c r="K16" s="9" t="s">
        <v>43</v>
      </c>
      <c r="L16" s="9" t="str">
        <f t="shared" si="2"/>
        <v>5</v>
      </c>
      <c r="M16" s="9" t="str">
        <f t="shared" si="3"/>
        <v>kg</v>
      </c>
      <c r="N16" s="9" t="s">
        <v>14</v>
      </c>
      <c r="O16" s="9" t="s">
        <v>50</v>
      </c>
      <c r="P16" s="16">
        <v>6</v>
      </c>
      <c r="Q16" t="str">
        <f t="shared" si="4"/>
        <v>006</v>
      </c>
    </row>
    <row r="17" spans="1:17">
      <c r="A17" s="9" t="s">
        <v>85</v>
      </c>
      <c r="B17" s="9" t="s">
        <v>6125</v>
      </c>
      <c r="C17" s="9" t="s">
        <v>101</v>
      </c>
      <c r="D17" s="9" t="s">
        <v>30</v>
      </c>
      <c r="E17" s="9" t="s">
        <v>14</v>
      </c>
      <c r="F17" s="9" t="s">
        <v>46</v>
      </c>
      <c r="G17" s="9" t="s">
        <v>14</v>
      </c>
      <c r="H17" s="9" t="str">
        <f t="shared" si="0"/>
        <v>PlusPrice</v>
      </c>
      <c r="I17" s="9" t="str">
        <f t="shared" si="1"/>
        <v>1</v>
      </c>
      <c r="J17" s="9" t="s">
        <v>47</v>
      </c>
      <c r="K17" s="9" t="s">
        <v>33</v>
      </c>
      <c r="L17" s="9">
        <f t="shared" si="2"/>
        <v>9999</v>
      </c>
      <c r="M17" s="9" t="str">
        <f t="shared" si="3"/>
        <v>kg</v>
      </c>
      <c r="N17" s="9" t="s">
        <v>14</v>
      </c>
      <c r="O17" s="9" t="s">
        <v>55</v>
      </c>
      <c r="P17" s="16">
        <v>6</v>
      </c>
      <c r="Q17" t="str">
        <f t="shared" si="4"/>
        <v>006</v>
      </c>
    </row>
    <row r="18" spans="1:17">
      <c r="A18" s="9" t="s">
        <v>26</v>
      </c>
      <c r="B18" s="9" t="s">
        <v>6126</v>
      </c>
      <c r="C18" s="9" t="s">
        <v>114</v>
      </c>
      <c r="D18" s="9" t="s">
        <v>30</v>
      </c>
      <c r="E18" s="9" t="s">
        <v>14</v>
      </c>
      <c r="F18" s="9" t="s">
        <v>52</v>
      </c>
      <c r="G18" s="9" t="s">
        <v>14</v>
      </c>
      <c r="H18" s="9" t="str">
        <f t="shared" si="0"/>
        <v>StandardPrice</v>
      </c>
      <c r="I18" s="9" t="str">
        <f t="shared" si="1"/>
        <v/>
      </c>
      <c r="J18" s="9" t="s">
        <v>19</v>
      </c>
      <c r="K18" s="9" t="s">
        <v>20</v>
      </c>
      <c r="L18" s="9" t="str">
        <f t="shared" si="2"/>
        <v>10</v>
      </c>
      <c r="M18" s="9" t="str">
        <f t="shared" si="3"/>
        <v>kg</v>
      </c>
      <c r="N18" s="9" t="s">
        <v>14</v>
      </c>
      <c r="O18" s="9" t="s">
        <v>50</v>
      </c>
      <c r="P18" s="16">
        <v>7</v>
      </c>
      <c r="Q18" t="str">
        <f t="shared" si="4"/>
        <v>007</v>
      </c>
    </row>
    <row r="19" spans="1:17">
      <c r="A19" s="9" t="s">
        <v>32</v>
      </c>
      <c r="B19" s="9" t="s">
        <v>6127</v>
      </c>
      <c r="C19" s="9" t="s">
        <v>114</v>
      </c>
      <c r="D19" s="9" t="s">
        <v>30</v>
      </c>
      <c r="E19" s="9" t="s">
        <v>14</v>
      </c>
      <c r="F19" s="9" t="s">
        <v>52</v>
      </c>
      <c r="G19" s="9" t="s">
        <v>14</v>
      </c>
      <c r="H19" s="9" t="str">
        <f t="shared" si="0"/>
        <v>PlusPrice</v>
      </c>
      <c r="I19" s="9" t="str">
        <f t="shared" si="1"/>
        <v>1</v>
      </c>
      <c r="J19" s="9" t="s">
        <v>25</v>
      </c>
      <c r="K19" s="9" t="s">
        <v>65</v>
      </c>
      <c r="L19" s="9" t="str">
        <f t="shared" si="2"/>
        <v>60</v>
      </c>
      <c r="M19" s="9" t="str">
        <f t="shared" si="3"/>
        <v>kg</v>
      </c>
      <c r="N19" s="9" t="s">
        <v>14</v>
      </c>
      <c r="O19" s="9" t="s">
        <v>55</v>
      </c>
      <c r="P19" s="16">
        <v>7</v>
      </c>
      <c r="Q19" t="str">
        <f t="shared" si="4"/>
        <v>007</v>
      </c>
    </row>
    <row r="20" spans="1:17">
      <c r="A20" s="9" t="s">
        <v>99</v>
      </c>
      <c r="B20" s="9" t="s">
        <v>6128</v>
      </c>
      <c r="C20" s="9" t="s">
        <v>114</v>
      </c>
      <c r="D20" s="9" t="s">
        <v>30</v>
      </c>
      <c r="E20" s="9" t="s">
        <v>14</v>
      </c>
      <c r="F20" s="9" t="s">
        <v>52</v>
      </c>
      <c r="G20" s="9" t="s">
        <v>14</v>
      </c>
      <c r="H20" s="9" t="str">
        <f t="shared" si="0"/>
        <v>PlusPrice</v>
      </c>
      <c r="I20" s="9" t="str">
        <f t="shared" si="1"/>
        <v>1</v>
      </c>
      <c r="J20" s="9" t="s">
        <v>60</v>
      </c>
      <c r="K20" s="9" t="s">
        <v>33</v>
      </c>
      <c r="L20" s="9">
        <f t="shared" si="2"/>
        <v>9999</v>
      </c>
      <c r="M20" s="9" t="str">
        <f t="shared" si="3"/>
        <v>kg</v>
      </c>
      <c r="N20" s="9" t="s">
        <v>14</v>
      </c>
      <c r="O20" s="9" t="s">
        <v>27</v>
      </c>
      <c r="P20" s="16">
        <v>7</v>
      </c>
      <c r="Q20" t="str">
        <f t="shared" si="4"/>
        <v>007</v>
      </c>
    </row>
    <row r="21" spans="1:17">
      <c r="A21" s="9" t="s">
        <v>104</v>
      </c>
      <c r="B21" s="9" t="s">
        <v>6129</v>
      </c>
      <c r="C21" s="9" t="s">
        <v>130</v>
      </c>
      <c r="D21" s="9" t="s">
        <v>30</v>
      </c>
      <c r="E21" s="9" t="s">
        <v>14</v>
      </c>
      <c r="F21" s="9" t="s">
        <v>57</v>
      </c>
      <c r="G21" s="9" t="s">
        <v>14</v>
      </c>
      <c r="H21" s="9" t="str">
        <f t="shared" si="0"/>
        <v>StandardPrice</v>
      </c>
      <c r="I21" s="9" t="str">
        <f t="shared" si="1"/>
        <v/>
      </c>
      <c r="J21" s="9" t="s">
        <v>19</v>
      </c>
      <c r="K21" s="9" t="s">
        <v>20</v>
      </c>
      <c r="L21" s="9" t="str">
        <f t="shared" si="2"/>
        <v>10</v>
      </c>
      <c r="M21" s="9" t="str">
        <f t="shared" si="3"/>
        <v>kg</v>
      </c>
      <c r="N21" s="9" t="s">
        <v>14</v>
      </c>
      <c r="O21" s="9" t="s">
        <v>21</v>
      </c>
      <c r="P21" s="16">
        <v>8</v>
      </c>
      <c r="Q21" t="str">
        <f t="shared" si="4"/>
        <v>008</v>
      </c>
    </row>
    <row r="22" spans="1:17">
      <c r="A22" s="9" t="s">
        <v>108</v>
      </c>
      <c r="B22" s="9" t="s">
        <v>6130</v>
      </c>
      <c r="C22" s="9" t="s">
        <v>130</v>
      </c>
      <c r="D22" s="9" t="s">
        <v>30</v>
      </c>
      <c r="E22" s="9" t="s">
        <v>14</v>
      </c>
      <c r="F22" s="9" t="s">
        <v>57</v>
      </c>
      <c r="G22" s="9" t="s">
        <v>14</v>
      </c>
      <c r="H22" s="9" t="str">
        <f t="shared" si="0"/>
        <v>PlusPrice</v>
      </c>
      <c r="I22" s="9" t="str">
        <f t="shared" si="1"/>
        <v>1</v>
      </c>
      <c r="J22" s="9" t="s">
        <v>25</v>
      </c>
      <c r="K22" s="9" t="s">
        <v>96</v>
      </c>
      <c r="L22" s="9" t="str">
        <f t="shared" si="2"/>
        <v>50</v>
      </c>
      <c r="M22" s="9" t="str">
        <f t="shared" si="3"/>
        <v>kg</v>
      </c>
      <c r="N22" s="9" t="s">
        <v>14</v>
      </c>
      <c r="O22" s="9" t="s">
        <v>27</v>
      </c>
      <c r="P22" s="16">
        <v>8</v>
      </c>
      <c r="Q22" t="str">
        <f t="shared" si="4"/>
        <v>008</v>
      </c>
    </row>
    <row r="23" spans="1:17">
      <c r="A23" s="9" t="s">
        <v>112</v>
      </c>
      <c r="B23" s="9" t="s">
        <v>6131</v>
      </c>
      <c r="C23" s="9" t="s">
        <v>130</v>
      </c>
      <c r="D23" s="9" t="s">
        <v>30</v>
      </c>
      <c r="E23" s="9" t="s">
        <v>14</v>
      </c>
      <c r="F23" s="9" t="s">
        <v>57</v>
      </c>
      <c r="G23" s="9" t="s">
        <v>14</v>
      </c>
      <c r="H23" s="9" t="str">
        <f t="shared" si="0"/>
        <v>PlusPrice</v>
      </c>
      <c r="I23" s="9" t="str">
        <f t="shared" si="1"/>
        <v>1</v>
      </c>
      <c r="J23" s="9" t="s">
        <v>91</v>
      </c>
      <c r="K23" s="9" t="s">
        <v>33</v>
      </c>
      <c r="L23" s="9">
        <f t="shared" si="2"/>
        <v>9999</v>
      </c>
      <c r="M23" s="9" t="str">
        <f t="shared" si="3"/>
        <v>kg</v>
      </c>
      <c r="N23" s="9" t="s">
        <v>14</v>
      </c>
      <c r="O23" s="9" t="s">
        <v>92</v>
      </c>
      <c r="P23" s="16">
        <v>8</v>
      </c>
      <c r="Q23" t="str">
        <f t="shared" si="4"/>
        <v>008</v>
      </c>
    </row>
    <row r="24" spans="1:17">
      <c r="A24" s="9" t="s">
        <v>117</v>
      </c>
      <c r="B24" s="9" t="s">
        <v>6132</v>
      </c>
      <c r="C24" s="9" t="s">
        <v>147</v>
      </c>
      <c r="D24" s="9" t="s">
        <v>30</v>
      </c>
      <c r="E24" s="9" t="s">
        <v>14</v>
      </c>
      <c r="F24" s="9" t="s">
        <v>62</v>
      </c>
      <c r="G24" s="9" t="s">
        <v>14</v>
      </c>
      <c r="H24" s="9" t="str">
        <f t="shared" si="0"/>
        <v>StandardPrice</v>
      </c>
      <c r="I24" s="9" t="str">
        <f t="shared" si="1"/>
        <v/>
      </c>
      <c r="J24" s="9" t="s">
        <v>19</v>
      </c>
      <c r="K24" s="9" t="s">
        <v>20</v>
      </c>
      <c r="L24" s="9" t="str">
        <f t="shared" si="2"/>
        <v>10</v>
      </c>
      <c r="M24" s="9" t="str">
        <f t="shared" si="3"/>
        <v>kg</v>
      </c>
      <c r="N24" s="9" t="s">
        <v>14</v>
      </c>
      <c r="O24" s="9" t="s">
        <v>50</v>
      </c>
      <c r="P24" s="16">
        <v>9</v>
      </c>
      <c r="Q24" t="str">
        <f t="shared" si="4"/>
        <v>009</v>
      </c>
    </row>
    <row r="25" spans="1:17">
      <c r="A25" s="9" t="s">
        <v>102</v>
      </c>
      <c r="B25" s="9" t="s">
        <v>6133</v>
      </c>
      <c r="C25" s="9" t="s">
        <v>147</v>
      </c>
      <c r="D25" s="9" t="s">
        <v>30</v>
      </c>
      <c r="E25" s="9" t="s">
        <v>14</v>
      </c>
      <c r="F25" s="9" t="s">
        <v>62</v>
      </c>
      <c r="G25" s="9" t="s">
        <v>14</v>
      </c>
      <c r="H25" s="9" t="str">
        <f t="shared" si="0"/>
        <v>PlusPrice</v>
      </c>
      <c r="I25" s="9" t="str">
        <f t="shared" si="1"/>
        <v>1</v>
      </c>
      <c r="J25" s="9" t="s">
        <v>25</v>
      </c>
      <c r="K25" s="9" t="s">
        <v>33</v>
      </c>
      <c r="L25" s="9">
        <f t="shared" si="2"/>
        <v>9999</v>
      </c>
      <c r="M25" s="9" t="str">
        <f t="shared" si="3"/>
        <v>kg</v>
      </c>
      <c r="N25" s="9" t="s">
        <v>14</v>
      </c>
      <c r="O25" s="9" t="s">
        <v>152</v>
      </c>
      <c r="P25" s="16">
        <v>9</v>
      </c>
      <c r="Q25" t="str">
        <f t="shared" si="4"/>
        <v>009</v>
      </c>
    </row>
    <row r="26" spans="1:17">
      <c r="A26" s="9" t="s">
        <v>124</v>
      </c>
      <c r="B26" s="9" t="s">
        <v>6134</v>
      </c>
      <c r="C26" s="9" t="s">
        <v>161</v>
      </c>
      <c r="D26" s="9" t="s">
        <v>30</v>
      </c>
      <c r="E26" s="9" t="s">
        <v>14</v>
      </c>
      <c r="F26" s="9" t="s">
        <v>67</v>
      </c>
      <c r="G26" s="9" t="s">
        <v>19</v>
      </c>
      <c r="H26" s="9" t="str">
        <f t="shared" si="0"/>
        <v>StandardPrice</v>
      </c>
      <c r="I26" s="9" t="str">
        <f t="shared" si="1"/>
        <v/>
      </c>
      <c r="J26" s="9" t="s">
        <v>19</v>
      </c>
      <c r="K26" s="9" t="s">
        <v>14</v>
      </c>
      <c r="L26" s="9" t="str">
        <f t="shared" si="2"/>
        <v>1</v>
      </c>
      <c r="M26" s="9" t="str">
        <f t="shared" si="3"/>
        <v>Items</v>
      </c>
      <c r="N26" s="9" t="s">
        <v>19</v>
      </c>
      <c r="O26" s="9" t="s">
        <v>181</v>
      </c>
      <c r="P26" s="16">
        <v>10</v>
      </c>
      <c r="Q26" t="str">
        <f t="shared" si="4"/>
        <v>010</v>
      </c>
    </row>
    <row r="27" spans="1:17">
      <c r="A27" s="9" t="s">
        <v>128</v>
      </c>
      <c r="B27" s="9" t="s">
        <v>6135</v>
      </c>
      <c r="C27" s="9" t="s">
        <v>166</v>
      </c>
      <c r="D27" s="9" t="s">
        <v>30</v>
      </c>
      <c r="E27" s="9" t="s">
        <v>14</v>
      </c>
      <c r="F27" s="9" t="s">
        <v>167</v>
      </c>
      <c r="G27" s="9" t="s">
        <v>14</v>
      </c>
      <c r="H27" s="9" t="str">
        <f t="shared" si="0"/>
        <v>StandardPrice</v>
      </c>
      <c r="I27" s="9" t="str">
        <f t="shared" si="1"/>
        <v/>
      </c>
      <c r="J27" s="9" t="s">
        <v>19</v>
      </c>
      <c r="K27" s="9" t="s">
        <v>20</v>
      </c>
      <c r="L27" s="9" t="str">
        <f t="shared" si="2"/>
        <v>10</v>
      </c>
      <c r="M27" s="9" t="str">
        <f t="shared" si="3"/>
        <v>kg</v>
      </c>
      <c r="N27" s="9" t="s">
        <v>14</v>
      </c>
      <c r="O27" s="9" t="s">
        <v>50</v>
      </c>
      <c r="P27" s="16">
        <v>11</v>
      </c>
      <c r="Q27" t="str">
        <f t="shared" si="4"/>
        <v>011</v>
      </c>
    </row>
    <row r="28" spans="1:17">
      <c r="A28" s="9" t="s">
        <v>133</v>
      </c>
      <c r="B28" s="9" t="s">
        <v>6136</v>
      </c>
      <c r="C28" s="9" t="s">
        <v>166</v>
      </c>
      <c r="D28" s="9" t="s">
        <v>30</v>
      </c>
      <c r="E28" s="9" t="s">
        <v>14</v>
      </c>
      <c r="F28" s="9" t="s">
        <v>167</v>
      </c>
      <c r="G28" s="9" t="s">
        <v>14</v>
      </c>
      <c r="H28" s="9" t="str">
        <f t="shared" si="0"/>
        <v>PlusPrice</v>
      </c>
      <c r="I28" s="9" t="str">
        <f t="shared" si="1"/>
        <v>1</v>
      </c>
      <c r="J28" s="9" t="s">
        <v>25</v>
      </c>
      <c r="K28" s="9" t="s">
        <v>33</v>
      </c>
      <c r="L28" s="9">
        <f t="shared" si="2"/>
        <v>9999</v>
      </c>
      <c r="M28" s="9" t="str">
        <f t="shared" si="3"/>
        <v>kg</v>
      </c>
      <c r="N28" s="9" t="s">
        <v>14</v>
      </c>
      <c r="O28" s="9" t="s">
        <v>55</v>
      </c>
      <c r="P28" s="16">
        <v>11</v>
      </c>
      <c r="Q28" t="str">
        <f t="shared" si="4"/>
        <v>011</v>
      </c>
    </row>
    <row r="29" spans="1:17">
      <c r="A29" s="9" t="s">
        <v>137</v>
      </c>
      <c r="B29" s="9" t="s">
        <v>6137</v>
      </c>
      <c r="C29" s="9" t="s">
        <v>180</v>
      </c>
      <c r="D29" s="9" t="s">
        <v>30</v>
      </c>
      <c r="E29" s="9" t="s">
        <v>14</v>
      </c>
      <c r="F29" s="9" t="s">
        <v>75</v>
      </c>
      <c r="G29" s="9" t="s">
        <v>14</v>
      </c>
      <c r="H29" s="9" t="str">
        <f t="shared" si="0"/>
        <v>StandardPrice</v>
      </c>
      <c r="I29" s="9" t="str">
        <f t="shared" si="1"/>
        <v/>
      </c>
      <c r="J29" s="9" t="s">
        <v>19</v>
      </c>
      <c r="K29" s="9" t="s">
        <v>20</v>
      </c>
      <c r="L29" s="9" t="str">
        <f t="shared" si="2"/>
        <v>10</v>
      </c>
      <c r="M29" s="9" t="str">
        <f t="shared" si="3"/>
        <v>kg</v>
      </c>
      <c r="N29" s="9" t="s">
        <v>14</v>
      </c>
      <c r="O29" s="9" t="s">
        <v>181</v>
      </c>
      <c r="P29" s="16">
        <v>12</v>
      </c>
      <c r="Q29" t="str">
        <f t="shared" si="4"/>
        <v>012</v>
      </c>
    </row>
    <row r="30" spans="1:17">
      <c r="A30" s="9" t="s">
        <v>141</v>
      </c>
      <c r="B30" s="9" t="s">
        <v>6138</v>
      </c>
      <c r="C30" s="9" t="s">
        <v>180</v>
      </c>
      <c r="D30" s="9" t="s">
        <v>30</v>
      </c>
      <c r="E30" s="9" t="s">
        <v>14</v>
      </c>
      <c r="F30" s="9" t="s">
        <v>75</v>
      </c>
      <c r="G30" s="9" t="s">
        <v>14</v>
      </c>
      <c r="H30" s="9" t="str">
        <f t="shared" si="0"/>
        <v>PlusPrice</v>
      </c>
      <c r="I30" s="9" t="str">
        <f t="shared" si="1"/>
        <v>1</v>
      </c>
      <c r="J30" s="9" t="s">
        <v>25</v>
      </c>
      <c r="K30" s="9" t="s">
        <v>33</v>
      </c>
      <c r="L30" s="9">
        <f t="shared" si="2"/>
        <v>9999</v>
      </c>
      <c r="M30" s="9" t="str">
        <f t="shared" si="3"/>
        <v>kg</v>
      </c>
      <c r="N30" s="9" t="s">
        <v>14</v>
      </c>
      <c r="O30" s="9" t="s">
        <v>55</v>
      </c>
      <c r="P30" s="16">
        <v>12</v>
      </c>
      <c r="Q30" t="str">
        <f t="shared" si="4"/>
        <v>012</v>
      </c>
    </row>
    <row r="31" spans="1:17">
      <c r="A31" s="9" t="s">
        <v>145</v>
      </c>
      <c r="B31" s="9" t="s">
        <v>6139</v>
      </c>
      <c r="C31" s="9" t="s">
        <v>194</v>
      </c>
      <c r="D31" s="9" t="s">
        <v>30</v>
      </c>
      <c r="E31" s="9" t="s">
        <v>14</v>
      </c>
      <c r="F31" s="9" t="s">
        <v>195</v>
      </c>
      <c r="G31" s="9" t="s">
        <v>19</v>
      </c>
      <c r="H31" s="9" t="str">
        <f t="shared" si="0"/>
        <v>StandardPrice</v>
      </c>
      <c r="I31" s="9" t="str">
        <f t="shared" si="1"/>
        <v/>
      </c>
      <c r="J31" s="9" t="s">
        <v>19</v>
      </c>
      <c r="K31" s="9" t="s">
        <v>14</v>
      </c>
      <c r="L31" s="9" t="str">
        <f t="shared" si="2"/>
        <v>1</v>
      </c>
      <c r="M31" s="9" t="str">
        <f t="shared" si="3"/>
        <v>Items</v>
      </c>
      <c r="N31" s="9" t="s">
        <v>19</v>
      </c>
      <c r="O31" s="9" t="s">
        <v>488</v>
      </c>
      <c r="P31" s="16">
        <v>13</v>
      </c>
      <c r="Q31" t="str">
        <f t="shared" si="4"/>
        <v>013</v>
      </c>
    </row>
    <row r="32" spans="1:17">
      <c r="A32" s="9" t="s">
        <v>150</v>
      </c>
      <c r="B32" s="9" t="s">
        <v>6140</v>
      </c>
      <c r="C32" s="9" t="s">
        <v>201</v>
      </c>
      <c r="D32" s="9" t="s">
        <v>30</v>
      </c>
      <c r="E32" s="9" t="s">
        <v>14</v>
      </c>
      <c r="F32" s="9" t="s">
        <v>202</v>
      </c>
      <c r="G32" s="9" t="s">
        <v>19</v>
      </c>
      <c r="H32" s="9" t="str">
        <f t="shared" si="0"/>
        <v>StandardPrice</v>
      </c>
      <c r="I32" s="9" t="str">
        <f t="shared" si="1"/>
        <v/>
      </c>
      <c r="J32" s="9" t="s">
        <v>19</v>
      </c>
      <c r="K32" s="9" t="s">
        <v>14</v>
      </c>
      <c r="L32" s="9" t="str">
        <f t="shared" si="2"/>
        <v>1</v>
      </c>
      <c r="M32" s="9" t="str">
        <f t="shared" si="3"/>
        <v>Items</v>
      </c>
      <c r="N32" s="9" t="s">
        <v>19</v>
      </c>
      <c r="O32" s="9" t="s">
        <v>21</v>
      </c>
      <c r="P32" s="16">
        <v>14</v>
      </c>
      <c r="Q32" t="str">
        <f t="shared" si="4"/>
        <v>014</v>
      </c>
    </row>
    <row r="33" spans="1:17">
      <c r="A33" s="9" t="s">
        <v>155</v>
      </c>
      <c r="B33" s="9" t="s">
        <v>6141</v>
      </c>
      <c r="C33" s="9" t="s">
        <v>207</v>
      </c>
      <c r="D33" s="9" t="s">
        <v>30</v>
      </c>
      <c r="E33" s="9" t="s">
        <v>14</v>
      </c>
      <c r="F33" s="9" t="s">
        <v>208</v>
      </c>
      <c r="G33" s="9" t="s">
        <v>19</v>
      </c>
      <c r="H33" s="9" t="str">
        <f t="shared" si="0"/>
        <v>StandardPrice</v>
      </c>
      <c r="I33" s="9" t="str">
        <f t="shared" si="1"/>
        <v/>
      </c>
      <c r="J33" s="9" t="s">
        <v>19</v>
      </c>
      <c r="K33" s="9" t="s">
        <v>14</v>
      </c>
      <c r="L33" s="9" t="str">
        <f t="shared" si="2"/>
        <v>1</v>
      </c>
      <c r="M33" s="9" t="str">
        <f t="shared" si="3"/>
        <v>Items</v>
      </c>
      <c r="N33" s="9" t="s">
        <v>19</v>
      </c>
      <c r="O33" s="9" t="s">
        <v>40</v>
      </c>
      <c r="P33" s="16">
        <v>15</v>
      </c>
      <c r="Q33" t="str">
        <f t="shared" si="4"/>
        <v>015</v>
      </c>
    </row>
    <row r="34" spans="1:17">
      <c r="A34" s="9" t="s">
        <v>159</v>
      </c>
      <c r="B34" s="9" t="s">
        <v>6142</v>
      </c>
      <c r="C34" s="9" t="s">
        <v>214</v>
      </c>
      <c r="D34" s="9" t="s">
        <v>30</v>
      </c>
      <c r="E34" s="9" t="s">
        <v>14</v>
      </c>
      <c r="F34" s="9" t="s">
        <v>215</v>
      </c>
      <c r="G34" s="9" t="s">
        <v>14</v>
      </c>
      <c r="H34" s="9" t="str">
        <f t="shared" si="0"/>
        <v>StandardPrice</v>
      </c>
      <c r="I34" s="9" t="str">
        <f t="shared" si="1"/>
        <v/>
      </c>
      <c r="J34" s="9" t="s">
        <v>19</v>
      </c>
      <c r="K34" s="9" t="s">
        <v>20</v>
      </c>
      <c r="L34" s="9" t="str">
        <f t="shared" si="2"/>
        <v>10</v>
      </c>
      <c r="M34" s="9" t="str">
        <f t="shared" si="3"/>
        <v>kg</v>
      </c>
      <c r="N34" s="9" t="s">
        <v>14</v>
      </c>
      <c r="O34" s="9" t="s">
        <v>50</v>
      </c>
      <c r="P34" s="16">
        <v>11</v>
      </c>
      <c r="Q34" t="str">
        <f t="shared" si="4"/>
        <v>011</v>
      </c>
    </row>
    <row r="35" spans="1:17">
      <c r="A35" s="9" t="s">
        <v>164</v>
      </c>
      <c r="B35" s="9" t="s">
        <v>6143</v>
      </c>
      <c r="C35" s="9" t="s">
        <v>214</v>
      </c>
      <c r="D35" s="9" t="s">
        <v>30</v>
      </c>
      <c r="E35" s="9" t="s">
        <v>14</v>
      </c>
      <c r="F35" s="9" t="s">
        <v>215</v>
      </c>
      <c r="G35" s="9" t="s">
        <v>14</v>
      </c>
      <c r="H35" s="9" t="str">
        <f t="shared" si="0"/>
        <v>PlusPrice</v>
      </c>
      <c r="I35" s="9" t="str">
        <f t="shared" si="1"/>
        <v>1</v>
      </c>
      <c r="J35" s="9" t="s">
        <v>25</v>
      </c>
      <c r="K35" s="9" t="s">
        <v>33</v>
      </c>
      <c r="L35" s="9">
        <f t="shared" si="2"/>
        <v>9999</v>
      </c>
      <c r="M35" s="9" t="str">
        <f t="shared" si="3"/>
        <v>kg</v>
      </c>
      <c r="N35" s="9" t="s">
        <v>14</v>
      </c>
      <c r="O35" s="9" t="s">
        <v>152</v>
      </c>
      <c r="P35" s="16">
        <v>11</v>
      </c>
      <c r="Q35" t="str">
        <f t="shared" si="4"/>
        <v>011</v>
      </c>
    </row>
    <row r="36" spans="1:17">
      <c r="A36" s="9" t="s">
        <v>170</v>
      </c>
      <c r="B36" s="9" t="s">
        <v>6144</v>
      </c>
      <c r="C36" s="9" t="s">
        <v>228</v>
      </c>
      <c r="D36" s="9" t="s">
        <v>30</v>
      </c>
      <c r="E36" s="9" t="s">
        <v>14</v>
      </c>
      <c r="F36" s="9" t="s">
        <v>94</v>
      </c>
      <c r="G36" s="9" t="s">
        <v>14</v>
      </c>
      <c r="H36" s="9" t="str">
        <f t="shared" si="0"/>
        <v>StandardPrice</v>
      </c>
      <c r="I36" s="9" t="str">
        <f t="shared" si="1"/>
        <v/>
      </c>
      <c r="J36" s="9" t="s">
        <v>19</v>
      </c>
      <c r="K36" s="9" t="s">
        <v>20</v>
      </c>
      <c r="L36" s="9" t="str">
        <f t="shared" si="2"/>
        <v>10</v>
      </c>
      <c r="M36" s="9" t="str">
        <f t="shared" si="3"/>
        <v>kg</v>
      </c>
      <c r="N36" s="9" t="s">
        <v>14</v>
      </c>
      <c r="O36" s="9" t="s">
        <v>21</v>
      </c>
      <c r="P36" s="16">
        <v>17</v>
      </c>
      <c r="Q36" t="str">
        <f t="shared" si="4"/>
        <v>017</v>
      </c>
    </row>
    <row r="37" spans="1:17">
      <c r="A37" s="9" t="s">
        <v>174</v>
      </c>
      <c r="B37" s="9" t="s">
        <v>6145</v>
      </c>
      <c r="C37" s="9" t="s">
        <v>228</v>
      </c>
      <c r="D37" s="9" t="s">
        <v>30</v>
      </c>
      <c r="E37" s="9" t="s">
        <v>14</v>
      </c>
      <c r="F37" s="9" t="s">
        <v>94</v>
      </c>
      <c r="G37" s="9" t="s">
        <v>14</v>
      </c>
      <c r="H37" s="9" t="str">
        <f t="shared" si="0"/>
        <v>PlusPrice</v>
      </c>
      <c r="I37" s="9" t="str">
        <f t="shared" si="1"/>
        <v>1</v>
      </c>
      <c r="J37" s="9" t="s">
        <v>25</v>
      </c>
      <c r="K37" s="9" t="s">
        <v>33</v>
      </c>
      <c r="L37" s="9">
        <f t="shared" si="2"/>
        <v>9999</v>
      </c>
      <c r="M37" s="9" t="str">
        <f t="shared" si="3"/>
        <v>kg</v>
      </c>
      <c r="N37" s="9" t="s">
        <v>14</v>
      </c>
      <c r="O37" s="9" t="s">
        <v>233</v>
      </c>
      <c r="P37" s="16">
        <v>17</v>
      </c>
      <c r="Q37" t="str">
        <f t="shared" si="4"/>
        <v>017</v>
      </c>
    </row>
    <row r="38" spans="1:17">
      <c r="A38" s="9" t="s">
        <v>178</v>
      </c>
      <c r="B38" s="9" t="s">
        <v>6146</v>
      </c>
      <c r="C38" s="9" t="s">
        <v>241</v>
      </c>
      <c r="D38" s="9" t="s">
        <v>30</v>
      </c>
      <c r="E38" s="9" t="s">
        <v>14</v>
      </c>
      <c r="F38" s="9" t="s">
        <v>98</v>
      </c>
      <c r="G38" s="9" t="s">
        <v>14</v>
      </c>
      <c r="H38" s="9" t="str">
        <f t="shared" si="0"/>
        <v>StandardPrice</v>
      </c>
      <c r="I38" s="9" t="str">
        <f t="shared" si="1"/>
        <v/>
      </c>
      <c r="J38" s="9" t="s">
        <v>19</v>
      </c>
      <c r="K38" s="9" t="s">
        <v>20</v>
      </c>
      <c r="L38" s="9" t="str">
        <f t="shared" si="2"/>
        <v>10</v>
      </c>
      <c r="M38" s="9" t="str">
        <f t="shared" si="3"/>
        <v>kg</v>
      </c>
      <c r="N38" s="9" t="s">
        <v>14</v>
      </c>
      <c r="O38" s="9" t="s">
        <v>50</v>
      </c>
      <c r="P38" s="16">
        <v>18</v>
      </c>
      <c r="Q38" t="str">
        <f t="shared" si="4"/>
        <v>018</v>
      </c>
    </row>
    <row r="39" spans="1:17">
      <c r="A39" s="9" t="s">
        <v>184</v>
      </c>
      <c r="B39" s="9" t="s">
        <v>6147</v>
      </c>
      <c r="C39" s="9" t="s">
        <v>241</v>
      </c>
      <c r="D39" s="9" t="s">
        <v>30</v>
      </c>
      <c r="E39" s="9" t="s">
        <v>14</v>
      </c>
      <c r="F39" s="9" t="s">
        <v>98</v>
      </c>
      <c r="G39" s="9" t="s">
        <v>14</v>
      </c>
      <c r="H39" s="9" t="str">
        <f t="shared" si="0"/>
        <v>PlusPrice</v>
      </c>
      <c r="I39" s="9" t="str">
        <f t="shared" si="1"/>
        <v>1</v>
      </c>
      <c r="J39" s="9" t="s">
        <v>25</v>
      </c>
      <c r="K39" s="9" t="s">
        <v>33</v>
      </c>
      <c r="L39" s="9">
        <f t="shared" si="2"/>
        <v>9999</v>
      </c>
      <c r="M39" s="9" t="str">
        <f t="shared" si="3"/>
        <v>kg</v>
      </c>
      <c r="N39" s="9" t="s">
        <v>14</v>
      </c>
      <c r="O39" s="9" t="s">
        <v>27</v>
      </c>
      <c r="P39" s="16">
        <v>18</v>
      </c>
      <c r="Q39" t="str">
        <f t="shared" si="4"/>
        <v>018</v>
      </c>
    </row>
    <row r="40" spans="1:17">
      <c r="A40" s="9" t="s">
        <v>188</v>
      </c>
      <c r="B40" s="9" t="s">
        <v>6148</v>
      </c>
      <c r="C40" s="9" t="s">
        <v>253</v>
      </c>
      <c r="D40" s="9" t="s">
        <v>30</v>
      </c>
      <c r="E40" s="9" t="s">
        <v>14</v>
      </c>
      <c r="F40" s="9" t="s">
        <v>254</v>
      </c>
      <c r="G40" s="9" t="s">
        <v>14</v>
      </c>
      <c r="H40" s="9" t="str">
        <f t="shared" si="0"/>
        <v>StandardPrice</v>
      </c>
      <c r="I40" s="9" t="str">
        <f t="shared" si="1"/>
        <v/>
      </c>
      <c r="J40" s="9" t="s">
        <v>19</v>
      </c>
      <c r="K40" s="9" t="s">
        <v>20</v>
      </c>
      <c r="L40" s="9" t="str">
        <f t="shared" si="2"/>
        <v>10</v>
      </c>
      <c r="M40" s="9" t="str">
        <f t="shared" si="3"/>
        <v>kg</v>
      </c>
      <c r="N40" s="9" t="s">
        <v>14</v>
      </c>
      <c r="O40" s="9" t="s">
        <v>4266</v>
      </c>
      <c r="P40" s="16">
        <v>22</v>
      </c>
      <c r="Q40" t="str">
        <f t="shared" si="4"/>
        <v>022</v>
      </c>
    </row>
    <row r="41" spans="1:17">
      <c r="A41" s="9" t="s">
        <v>192</v>
      </c>
      <c r="B41" s="9" t="s">
        <v>6149</v>
      </c>
      <c r="C41" s="9" t="s">
        <v>253</v>
      </c>
      <c r="D41" s="9" t="s">
        <v>30</v>
      </c>
      <c r="E41" s="9" t="s">
        <v>14</v>
      </c>
      <c r="F41" s="9" t="s">
        <v>254</v>
      </c>
      <c r="G41" s="9" t="s">
        <v>14</v>
      </c>
      <c r="H41" s="9" t="str">
        <f t="shared" si="0"/>
        <v>PlusPrice</v>
      </c>
      <c r="I41" s="9" t="str">
        <f t="shared" si="1"/>
        <v>1</v>
      </c>
      <c r="J41" s="9" t="s">
        <v>25</v>
      </c>
      <c r="K41" s="9" t="s">
        <v>96</v>
      </c>
      <c r="L41" s="9" t="str">
        <f t="shared" si="2"/>
        <v>50</v>
      </c>
      <c r="M41" s="9" t="str">
        <f t="shared" si="3"/>
        <v>kg</v>
      </c>
      <c r="N41" s="9" t="s">
        <v>14</v>
      </c>
      <c r="O41" s="9" t="s">
        <v>152</v>
      </c>
      <c r="P41" s="16">
        <v>22</v>
      </c>
      <c r="Q41" t="str">
        <f t="shared" si="4"/>
        <v>022</v>
      </c>
    </row>
    <row r="42" spans="1:17">
      <c r="A42" s="9" t="s">
        <v>199</v>
      </c>
      <c r="B42" s="9" t="s">
        <v>6150</v>
      </c>
      <c r="C42" s="9" t="s">
        <v>253</v>
      </c>
      <c r="D42" s="9" t="s">
        <v>30</v>
      </c>
      <c r="E42" s="9" t="s">
        <v>14</v>
      </c>
      <c r="F42" s="9" t="s">
        <v>254</v>
      </c>
      <c r="G42" s="9" t="s">
        <v>14</v>
      </c>
      <c r="H42" s="9" t="str">
        <f t="shared" si="0"/>
        <v>PlusPrice</v>
      </c>
      <c r="I42" s="9" t="str">
        <f t="shared" si="1"/>
        <v>1</v>
      </c>
      <c r="J42" s="9" t="s">
        <v>91</v>
      </c>
      <c r="K42" s="9" t="s">
        <v>33</v>
      </c>
      <c r="L42" s="9">
        <f t="shared" si="2"/>
        <v>9999</v>
      </c>
      <c r="M42" s="9" t="str">
        <f t="shared" si="3"/>
        <v>kg</v>
      </c>
      <c r="N42" s="9" t="s">
        <v>14</v>
      </c>
      <c r="O42" s="9" t="s">
        <v>27</v>
      </c>
      <c r="P42" s="16">
        <v>22</v>
      </c>
      <c r="Q42" t="str">
        <f t="shared" si="4"/>
        <v>022</v>
      </c>
    </row>
    <row r="43" spans="1:17">
      <c r="A43" s="9" t="s">
        <v>205</v>
      </c>
      <c r="B43" s="9" t="s">
        <v>6151</v>
      </c>
      <c r="C43" s="9" t="s">
        <v>267</v>
      </c>
      <c r="D43" s="9" t="s">
        <v>30</v>
      </c>
      <c r="E43" s="9" t="s">
        <v>14</v>
      </c>
      <c r="F43" s="9" t="s">
        <v>107</v>
      </c>
      <c r="G43" s="9" t="s">
        <v>14</v>
      </c>
      <c r="H43" s="9" t="str">
        <f t="shared" si="0"/>
        <v>StandardPrice</v>
      </c>
      <c r="I43" s="9" t="str">
        <f t="shared" si="1"/>
        <v/>
      </c>
      <c r="J43" s="9" t="s">
        <v>19</v>
      </c>
      <c r="K43" s="9" t="s">
        <v>20</v>
      </c>
      <c r="L43" s="9" t="str">
        <f t="shared" si="2"/>
        <v>10</v>
      </c>
      <c r="M43" s="9" t="str">
        <f t="shared" si="3"/>
        <v>kg</v>
      </c>
      <c r="N43" s="9" t="s">
        <v>14</v>
      </c>
      <c r="O43" s="9" t="s">
        <v>4266</v>
      </c>
      <c r="P43" s="16">
        <v>20</v>
      </c>
      <c r="Q43" t="str">
        <f t="shared" si="4"/>
        <v>020</v>
      </c>
    </row>
    <row r="44" spans="1:17">
      <c r="A44" s="9" t="s">
        <v>212</v>
      </c>
      <c r="B44" s="9" t="s">
        <v>6152</v>
      </c>
      <c r="C44" s="9" t="s">
        <v>267</v>
      </c>
      <c r="D44" s="9" t="s">
        <v>30</v>
      </c>
      <c r="E44" s="9" t="s">
        <v>14</v>
      </c>
      <c r="F44" s="9" t="s">
        <v>107</v>
      </c>
      <c r="G44" s="9" t="s">
        <v>14</v>
      </c>
      <c r="H44" s="9" t="str">
        <f t="shared" si="0"/>
        <v>PlusPrice</v>
      </c>
      <c r="I44" s="9" t="str">
        <f t="shared" si="1"/>
        <v>1</v>
      </c>
      <c r="J44" s="9" t="s">
        <v>25</v>
      </c>
      <c r="K44" s="9" t="s">
        <v>96</v>
      </c>
      <c r="L44" s="9" t="str">
        <f t="shared" si="2"/>
        <v>50</v>
      </c>
      <c r="M44" s="9" t="str">
        <f t="shared" si="3"/>
        <v>kg</v>
      </c>
      <c r="N44" s="9" t="s">
        <v>14</v>
      </c>
      <c r="O44" s="9" t="s">
        <v>152</v>
      </c>
      <c r="P44" s="16">
        <v>20</v>
      </c>
      <c r="Q44" t="str">
        <f t="shared" si="4"/>
        <v>020</v>
      </c>
    </row>
    <row r="45" spans="1:17">
      <c r="A45" s="9" t="s">
        <v>218</v>
      </c>
      <c r="B45" s="9" t="s">
        <v>6153</v>
      </c>
      <c r="C45" s="9" t="s">
        <v>267</v>
      </c>
      <c r="D45" s="9" t="s">
        <v>30</v>
      </c>
      <c r="E45" s="9" t="s">
        <v>14</v>
      </c>
      <c r="F45" s="9" t="s">
        <v>107</v>
      </c>
      <c r="G45" s="9" t="s">
        <v>14</v>
      </c>
      <c r="H45" s="9" t="str">
        <f t="shared" si="0"/>
        <v>PlusPrice</v>
      </c>
      <c r="I45" s="9" t="str">
        <f t="shared" si="1"/>
        <v>1</v>
      </c>
      <c r="J45" s="9" t="s">
        <v>91</v>
      </c>
      <c r="K45" s="9" t="s">
        <v>33</v>
      </c>
      <c r="L45" s="9">
        <f t="shared" si="2"/>
        <v>9999</v>
      </c>
      <c r="M45" s="9" t="str">
        <f t="shared" si="3"/>
        <v>kg</v>
      </c>
      <c r="N45" s="9" t="s">
        <v>14</v>
      </c>
      <c r="O45" s="9" t="s">
        <v>27</v>
      </c>
      <c r="P45" s="16">
        <v>20</v>
      </c>
      <c r="Q45" t="str">
        <f t="shared" si="4"/>
        <v>020</v>
      </c>
    </row>
    <row r="46" spans="1:17">
      <c r="A46" s="9" t="s">
        <v>222</v>
      </c>
      <c r="B46" s="9" t="s">
        <v>6154</v>
      </c>
      <c r="C46" s="9" t="s">
        <v>280</v>
      </c>
      <c r="D46" s="9" t="s">
        <v>30</v>
      </c>
      <c r="E46" s="9" t="s">
        <v>14</v>
      </c>
      <c r="F46" s="9" t="s">
        <v>281</v>
      </c>
      <c r="G46" s="9" t="s">
        <v>14</v>
      </c>
      <c r="H46" s="9" t="str">
        <f t="shared" si="0"/>
        <v>StandardPrice</v>
      </c>
      <c r="I46" s="9" t="str">
        <f t="shared" si="1"/>
        <v/>
      </c>
      <c r="J46" s="9" t="s">
        <v>19</v>
      </c>
      <c r="K46" s="9" t="s">
        <v>20</v>
      </c>
      <c r="L46" s="9" t="str">
        <f t="shared" si="2"/>
        <v>10</v>
      </c>
      <c r="M46" s="9" t="str">
        <f t="shared" si="3"/>
        <v>kg</v>
      </c>
      <c r="N46" s="9" t="s">
        <v>14</v>
      </c>
      <c r="O46" s="9" t="s">
        <v>21</v>
      </c>
      <c r="P46" s="16">
        <v>21</v>
      </c>
      <c r="Q46" t="str">
        <f t="shared" si="4"/>
        <v>021</v>
      </c>
    </row>
    <row r="47" spans="1:17">
      <c r="A47" s="9" t="s">
        <v>226</v>
      </c>
      <c r="B47" s="9" t="s">
        <v>6155</v>
      </c>
      <c r="C47" s="9" t="s">
        <v>280</v>
      </c>
      <c r="D47" s="9" t="s">
        <v>30</v>
      </c>
      <c r="E47" s="9" t="s">
        <v>14</v>
      </c>
      <c r="F47" s="9" t="s">
        <v>281</v>
      </c>
      <c r="G47" s="9" t="s">
        <v>14</v>
      </c>
      <c r="H47" s="9" t="str">
        <f t="shared" si="0"/>
        <v>PlusPrice</v>
      </c>
      <c r="I47" s="9" t="str">
        <f t="shared" si="1"/>
        <v>1</v>
      </c>
      <c r="J47" s="9" t="s">
        <v>25</v>
      </c>
      <c r="K47" s="9" t="s">
        <v>96</v>
      </c>
      <c r="L47" s="9" t="str">
        <f t="shared" si="2"/>
        <v>50</v>
      </c>
      <c r="M47" s="9" t="str">
        <f t="shared" si="3"/>
        <v>kg</v>
      </c>
      <c r="N47" s="9" t="s">
        <v>14</v>
      </c>
      <c r="O47" s="9" t="s">
        <v>286</v>
      </c>
      <c r="P47" s="16">
        <v>21</v>
      </c>
      <c r="Q47" t="str">
        <f t="shared" si="4"/>
        <v>021</v>
      </c>
    </row>
    <row r="48" spans="1:17">
      <c r="A48" s="9" t="s">
        <v>231</v>
      </c>
      <c r="B48" s="9" t="s">
        <v>6156</v>
      </c>
      <c r="C48" s="9" t="s">
        <v>280</v>
      </c>
      <c r="D48" s="9" t="s">
        <v>30</v>
      </c>
      <c r="E48" s="9" t="s">
        <v>14</v>
      </c>
      <c r="F48" s="9" t="s">
        <v>281</v>
      </c>
      <c r="G48" s="9" t="s">
        <v>14</v>
      </c>
      <c r="H48" s="9" t="str">
        <f t="shared" si="0"/>
        <v>PlusPrice</v>
      </c>
      <c r="I48" s="9" t="str">
        <f t="shared" si="1"/>
        <v>1</v>
      </c>
      <c r="J48" s="9" t="s">
        <v>91</v>
      </c>
      <c r="K48" s="9" t="s">
        <v>33</v>
      </c>
      <c r="L48" s="9">
        <f t="shared" si="2"/>
        <v>9999</v>
      </c>
      <c r="M48" s="9" t="str">
        <f t="shared" si="3"/>
        <v>kg</v>
      </c>
      <c r="N48" s="9" t="s">
        <v>14</v>
      </c>
      <c r="O48" s="9" t="s">
        <v>262</v>
      </c>
      <c r="P48" s="16">
        <v>21</v>
      </c>
      <c r="Q48" t="str">
        <f t="shared" si="4"/>
        <v>021</v>
      </c>
    </row>
    <row r="49" spans="1:17">
      <c r="A49" s="9" t="s">
        <v>236</v>
      </c>
      <c r="B49" s="9" t="s">
        <v>6157</v>
      </c>
      <c r="C49" s="9" t="s">
        <v>295</v>
      </c>
      <c r="D49" s="9" t="s">
        <v>30</v>
      </c>
      <c r="E49" s="9" t="s">
        <v>14</v>
      </c>
      <c r="F49" s="9" t="s">
        <v>296</v>
      </c>
      <c r="G49" s="9" t="s">
        <v>14</v>
      </c>
      <c r="H49" s="9" t="str">
        <f t="shared" si="0"/>
        <v>StandardPrice</v>
      </c>
      <c r="I49" s="9" t="str">
        <f t="shared" si="1"/>
        <v/>
      </c>
      <c r="J49" s="9" t="s">
        <v>19</v>
      </c>
      <c r="K49" s="9" t="s">
        <v>20</v>
      </c>
      <c r="L49" s="9" t="str">
        <f t="shared" si="2"/>
        <v>10</v>
      </c>
      <c r="M49" s="9" t="str">
        <f t="shared" si="3"/>
        <v>kg</v>
      </c>
      <c r="N49" s="9" t="s">
        <v>14</v>
      </c>
      <c r="O49" s="9" t="s">
        <v>50</v>
      </c>
      <c r="P49" s="16">
        <v>11</v>
      </c>
      <c r="Q49" t="str">
        <f t="shared" si="4"/>
        <v>011</v>
      </c>
    </row>
    <row r="50" spans="1:17">
      <c r="A50" s="9" t="s">
        <v>161</v>
      </c>
      <c r="B50" s="9" t="s">
        <v>6158</v>
      </c>
      <c r="C50" s="9" t="s">
        <v>295</v>
      </c>
      <c r="D50" s="9" t="s">
        <v>30</v>
      </c>
      <c r="E50" s="9" t="s">
        <v>14</v>
      </c>
      <c r="F50" s="9" t="s">
        <v>296</v>
      </c>
      <c r="G50" s="9" t="s">
        <v>14</v>
      </c>
      <c r="H50" s="9" t="str">
        <f t="shared" si="0"/>
        <v>PlusPrice</v>
      </c>
      <c r="I50" s="9" t="str">
        <f t="shared" si="1"/>
        <v>1</v>
      </c>
      <c r="J50" s="9" t="s">
        <v>25</v>
      </c>
      <c r="K50" s="9" t="s">
        <v>33</v>
      </c>
      <c r="L50" s="9">
        <f t="shared" si="2"/>
        <v>9999</v>
      </c>
      <c r="M50" s="9" t="str">
        <f t="shared" si="3"/>
        <v>kg</v>
      </c>
      <c r="N50" s="9" t="s">
        <v>14</v>
      </c>
      <c r="O50" s="9" t="s">
        <v>55</v>
      </c>
      <c r="P50" s="16">
        <v>11</v>
      </c>
      <c r="Q50" t="str">
        <f t="shared" si="4"/>
        <v>011</v>
      </c>
    </row>
    <row r="51" spans="1:17">
      <c r="A51" s="9" t="s">
        <v>244</v>
      </c>
      <c r="B51" s="9" t="s">
        <v>6159</v>
      </c>
      <c r="C51" s="9" t="s">
        <v>307</v>
      </c>
      <c r="D51" s="9" t="s">
        <v>30</v>
      </c>
      <c r="E51" s="9" t="s">
        <v>14</v>
      </c>
      <c r="F51" s="9" t="s">
        <v>116</v>
      </c>
      <c r="G51" s="9" t="s">
        <v>14</v>
      </c>
      <c r="H51" s="9" t="str">
        <f t="shared" si="0"/>
        <v>StandardPrice</v>
      </c>
      <c r="I51" s="9" t="str">
        <f t="shared" si="1"/>
        <v/>
      </c>
      <c r="J51" s="9" t="s">
        <v>19</v>
      </c>
      <c r="K51" s="9" t="s">
        <v>20</v>
      </c>
      <c r="L51" s="9" t="str">
        <f t="shared" si="2"/>
        <v>10</v>
      </c>
      <c r="M51" s="9" t="str">
        <f t="shared" si="3"/>
        <v>kg</v>
      </c>
      <c r="N51" s="9" t="s">
        <v>14</v>
      </c>
      <c r="O51" s="9" t="s">
        <v>21</v>
      </c>
      <c r="P51" s="16">
        <v>23</v>
      </c>
      <c r="Q51" t="str">
        <f t="shared" si="4"/>
        <v>023</v>
      </c>
    </row>
    <row r="52" spans="1:17">
      <c r="A52" s="9" t="s">
        <v>248</v>
      </c>
      <c r="B52" s="9" t="s">
        <v>6160</v>
      </c>
      <c r="C52" s="9" t="s">
        <v>307</v>
      </c>
      <c r="D52" s="9" t="s">
        <v>30</v>
      </c>
      <c r="E52" s="9" t="s">
        <v>14</v>
      </c>
      <c r="F52" s="9" t="s">
        <v>116</v>
      </c>
      <c r="G52" s="9" t="s">
        <v>14</v>
      </c>
      <c r="H52" s="9" t="str">
        <f t="shared" si="0"/>
        <v>PlusPrice</v>
      </c>
      <c r="I52" s="9" t="str">
        <f t="shared" si="1"/>
        <v>1</v>
      </c>
      <c r="J52" s="9" t="s">
        <v>25</v>
      </c>
      <c r="K52" s="9" t="s">
        <v>33</v>
      </c>
      <c r="L52" s="9">
        <f t="shared" si="2"/>
        <v>9999</v>
      </c>
      <c r="M52" s="9" t="str">
        <f t="shared" si="3"/>
        <v>kg</v>
      </c>
      <c r="N52" s="9" t="s">
        <v>14</v>
      </c>
      <c r="O52" s="9" t="s">
        <v>87</v>
      </c>
      <c r="P52" s="16">
        <v>23</v>
      </c>
      <c r="Q52" t="str">
        <f t="shared" si="4"/>
        <v>023</v>
      </c>
    </row>
    <row r="53" spans="1:17">
      <c r="A53" s="9" t="s">
        <v>96</v>
      </c>
      <c r="B53" s="9" t="s">
        <v>6161</v>
      </c>
      <c r="C53" s="9" t="s">
        <v>320</v>
      </c>
      <c r="D53" s="9" t="s">
        <v>30</v>
      </c>
      <c r="E53" s="9" t="s">
        <v>14</v>
      </c>
      <c r="F53" s="9" t="s">
        <v>120</v>
      </c>
      <c r="G53" s="9" t="s">
        <v>14</v>
      </c>
      <c r="H53" s="9" t="str">
        <f t="shared" si="0"/>
        <v>StandardPrice</v>
      </c>
      <c r="I53" s="9" t="str">
        <f t="shared" si="1"/>
        <v/>
      </c>
      <c r="J53" s="9" t="s">
        <v>19</v>
      </c>
      <c r="K53" s="9" t="s">
        <v>20</v>
      </c>
      <c r="L53" s="9" t="str">
        <f t="shared" si="2"/>
        <v>10</v>
      </c>
      <c r="M53" s="9" t="str">
        <f t="shared" si="3"/>
        <v>kg</v>
      </c>
      <c r="N53" s="9" t="s">
        <v>14</v>
      </c>
      <c r="O53" s="9" t="s">
        <v>50</v>
      </c>
      <c r="P53" s="16">
        <v>24</v>
      </c>
      <c r="Q53" t="str">
        <f t="shared" si="4"/>
        <v>024</v>
      </c>
    </row>
    <row r="54" spans="1:17">
      <c r="A54" s="9" t="s">
        <v>91</v>
      </c>
      <c r="B54" s="9" t="s">
        <v>6162</v>
      </c>
      <c r="C54" s="9" t="s">
        <v>320</v>
      </c>
      <c r="D54" s="9" t="s">
        <v>30</v>
      </c>
      <c r="E54" s="9" t="s">
        <v>14</v>
      </c>
      <c r="F54" s="9" t="s">
        <v>120</v>
      </c>
      <c r="G54" s="9" t="s">
        <v>14</v>
      </c>
      <c r="H54" s="9" t="str">
        <f t="shared" si="0"/>
        <v>PlusPrice</v>
      </c>
      <c r="I54" s="9" t="str">
        <f t="shared" si="1"/>
        <v>1</v>
      </c>
      <c r="J54" s="9" t="s">
        <v>25</v>
      </c>
      <c r="K54" s="9" t="s">
        <v>33</v>
      </c>
      <c r="L54" s="9">
        <f t="shared" si="2"/>
        <v>9999</v>
      </c>
      <c r="M54" s="9" t="str">
        <f t="shared" si="3"/>
        <v>kg</v>
      </c>
      <c r="N54" s="9" t="s">
        <v>14</v>
      </c>
      <c r="O54" s="9" t="s">
        <v>27</v>
      </c>
      <c r="P54" s="16">
        <v>24</v>
      </c>
      <c r="Q54" t="str">
        <f t="shared" si="4"/>
        <v>024</v>
      </c>
    </row>
    <row r="55" spans="1:17">
      <c r="A55" s="9" t="s">
        <v>260</v>
      </c>
      <c r="B55" s="9" t="s">
        <v>6163</v>
      </c>
      <c r="C55" s="9" t="s">
        <v>333</v>
      </c>
      <c r="D55" s="9" t="s">
        <v>30</v>
      </c>
      <c r="E55" s="9" t="s">
        <v>14</v>
      </c>
      <c r="F55" s="9" t="s">
        <v>334</v>
      </c>
      <c r="G55" s="9" t="s">
        <v>14</v>
      </c>
      <c r="H55" s="9" t="str">
        <f t="shared" si="0"/>
        <v>StandardPrice</v>
      </c>
      <c r="I55" s="9" t="str">
        <f t="shared" si="1"/>
        <v/>
      </c>
      <c r="J55" s="9" t="s">
        <v>19</v>
      </c>
      <c r="K55" s="9" t="s">
        <v>20</v>
      </c>
      <c r="L55" s="9" t="str">
        <f t="shared" si="2"/>
        <v>10</v>
      </c>
      <c r="M55" s="9" t="str">
        <f t="shared" si="3"/>
        <v>kg</v>
      </c>
      <c r="N55" s="9" t="s">
        <v>14</v>
      </c>
      <c r="O55" s="9" t="s">
        <v>21</v>
      </c>
      <c r="P55" s="16">
        <v>21</v>
      </c>
      <c r="Q55" t="str">
        <f t="shared" si="4"/>
        <v>021</v>
      </c>
    </row>
    <row r="56" spans="1:17">
      <c r="A56" s="9" t="s">
        <v>265</v>
      </c>
      <c r="B56" s="9" t="s">
        <v>6164</v>
      </c>
      <c r="C56" s="9" t="s">
        <v>333</v>
      </c>
      <c r="D56" s="9" t="s">
        <v>30</v>
      </c>
      <c r="E56" s="9" t="s">
        <v>14</v>
      </c>
      <c r="F56" s="9" t="s">
        <v>334</v>
      </c>
      <c r="G56" s="9" t="s">
        <v>14</v>
      </c>
      <c r="H56" s="9" t="str">
        <f t="shared" si="0"/>
        <v>PlusPrice</v>
      </c>
      <c r="I56" s="9" t="str">
        <f t="shared" si="1"/>
        <v>1</v>
      </c>
      <c r="J56" s="9" t="s">
        <v>25</v>
      </c>
      <c r="K56" s="9" t="s">
        <v>96</v>
      </c>
      <c r="L56" s="9" t="str">
        <f t="shared" si="2"/>
        <v>50</v>
      </c>
      <c r="M56" s="9" t="str">
        <f t="shared" si="3"/>
        <v>kg</v>
      </c>
      <c r="N56" s="9" t="s">
        <v>14</v>
      </c>
      <c r="O56" s="9" t="s">
        <v>152</v>
      </c>
      <c r="P56" s="16">
        <v>21</v>
      </c>
      <c r="Q56" t="str">
        <f t="shared" si="4"/>
        <v>021</v>
      </c>
    </row>
    <row r="57" spans="1:17">
      <c r="A57" s="9" t="s">
        <v>270</v>
      </c>
      <c r="B57" s="9" t="s">
        <v>6165</v>
      </c>
      <c r="C57" s="9" t="s">
        <v>333</v>
      </c>
      <c r="D57" s="9" t="s">
        <v>30</v>
      </c>
      <c r="E57" s="9" t="s">
        <v>14</v>
      </c>
      <c r="F57" s="9" t="s">
        <v>334</v>
      </c>
      <c r="G57" s="9" t="s">
        <v>14</v>
      </c>
      <c r="H57" s="9" t="str">
        <f t="shared" si="0"/>
        <v>PlusPrice</v>
      </c>
      <c r="I57" s="9" t="str">
        <f t="shared" si="1"/>
        <v>1</v>
      </c>
      <c r="J57" s="9" t="s">
        <v>91</v>
      </c>
      <c r="K57" s="9" t="s">
        <v>33</v>
      </c>
      <c r="L57" s="9">
        <f t="shared" si="2"/>
        <v>9999</v>
      </c>
      <c r="M57" s="9" t="str">
        <f t="shared" si="3"/>
        <v>kg</v>
      </c>
      <c r="N57" s="9" t="s">
        <v>14</v>
      </c>
      <c r="O57" s="9" t="s">
        <v>27</v>
      </c>
      <c r="P57" s="16">
        <v>21</v>
      </c>
      <c r="Q57" t="str">
        <f t="shared" si="4"/>
        <v>021</v>
      </c>
    </row>
    <row r="58" spans="1:17">
      <c r="A58" s="9" t="s">
        <v>274</v>
      </c>
      <c r="B58" s="9" t="s">
        <v>6166</v>
      </c>
      <c r="C58" s="9" t="s">
        <v>346</v>
      </c>
      <c r="D58" s="9" t="s">
        <v>30</v>
      </c>
      <c r="E58" s="9" t="s">
        <v>14</v>
      </c>
      <c r="F58" s="9" t="s">
        <v>347</v>
      </c>
      <c r="G58" s="9" t="s">
        <v>14</v>
      </c>
      <c r="H58" s="9" t="str">
        <f t="shared" si="0"/>
        <v>StandardPrice</v>
      </c>
      <c r="I58" s="9" t="str">
        <f t="shared" si="1"/>
        <v/>
      </c>
      <c r="J58" s="9" t="s">
        <v>19</v>
      </c>
      <c r="K58" s="9" t="s">
        <v>20</v>
      </c>
      <c r="L58" s="9" t="str">
        <f t="shared" si="2"/>
        <v>10</v>
      </c>
      <c r="M58" s="9" t="str">
        <f t="shared" si="3"/>
        <v>kg</v>
      </c>
      <c r="N58" s="9" t="s">
        <v>14</v>
      </c>
      <c r="O58" s="9" t="s">
        <v>4266</v>
      </c>
      <c r="P58" s="16">
        <v>26</v>
      </c>
      <c r="Q58" t="str">
        <f t="shared" si="4"/>
        <v>026</v>
      </c>
    </row>
    <row r="59" spans="1:17">
      <c r="A59" s="9" t="s">
        <v>278</v>
      </c>
      <c r="B59" s="9" t="s">
        <v>6167</v>
      </c>
      <c r="C59" s="9" t="s">
        <v>346</v>
      </c>
      <c r="D59" s="9" t="s">
        <v>30</v>
      </c>
      <c r="E59" s="9" t="s">
        <v>14</v>
      </c>
      <c r="F59" s="9" t="s">
        <v>347</v>
      </c>
      <c r="G59" s="9" t="s">
        <v>14</v>
      </c>
      <c r="H59" s="9" t="str">
        <f t="shared" si="0"/>
        <v>PlusPrice</v>
      </c>
      <c r="I59" s="9" t="str">
        <f t="shared" si="1"/>
        <v>1</v>
      </c>
      <c r="J59" s="9" t="s">
        <v>25</v>
      </c>
      <c r="K59" s="9" t="s">
        <v>96</v>
      </c>
      <c r="L59" s="9" t="str">
        <f t="shared" si="2"/>
        <v>50</v>
      </c>
      <c r="M59" s="9" t="str">
        <f t="shared" si="3"/>
        <v>kg</v>
      </c>
      <c r="N59" s="9" t="s">
        <v>14</v>
      </c>
      <c r="O59" s="9" t="s">
        <v>152</v>
      </c>
      <c r="P59" s="16">
        <v>26</v>
      </c>
      <c r="Q59" t="str">
        <f t="shared" si="4"/>
        <v>026</v>
      </c>
    </row>
    <row r="60" spans="1:17">
      <c r="A60" s="9" t="s">
        <v>284</v>
      </c>
      <c r="B60" s="9" t="s">
        <v>6168</v>
      </c>
      <c r="C60" s="9" t="s">
        <v>346</v>
      </c>
      <c r="D60" s="9" t="s">
        <v>30</v>
      </c>
      <c r="E60" s="9" t="s">
        <v>14</v>
      </c>
      <c r="F60" s="9" t="s">
        <v>347</v>
      </c>
      <c r="G60" s="9" t="s">
        <v>14</v>
      </c>
      <c r="H60" s="9" t="str">
        <f t="shared" si="0"/>
        <v>PlusPrice</v>
      </c>
      <c r="I60" s="9" t="str">
        <f t="shared" si="1"/>
        <v>1</v>
      </c>
      <c r="J60" s="9" t="s">
        <v>91</v>
      </c>
      <c r="K60" s="9" t="s">
        <v>33</v>
      </c>
      <c r="L60" s="9">
        <f t="shared" si="2"/>
        <v>9999</v>
      </c>
      <c r="M60" s="9" t="str">
        <f t="shared" si="3"/>
        <v>kg</v>
      </c>
      <c r="N60" s="9" t="s">
        <v>14</v>
      </c>
      <c r="O60" s="9" t="s">
        <v>27</v>
      </c>
      <c r="P60" s="16">
        <v>26</v>
      </c>
      <c r="Q60" t="str">
        <f t="shared" si="4"/>
        <v>026</v>
      </c>
    </row>
    <row r="61" spans="1:17">
      <c r="A61" s="9" t="s">
        <v>289</v>
      </c>
      <c r="B61" s="9" t="s">
        <v>6169</v>
      </c>
      <c r="C61" s="9" t="s">
        <v>360</v>
      </c>
      <c r="D61" s="9" t="s">
        <v>30</v>
      </c>
      <c r="E61" s="9" t="s">
        <v>14</v>
      </c>
      <c r="F61" s="9" t="s">
        <v>132</v>
      </c>
      <c r="G61" s="9" t="s">
        <v>14</v>
      </c>
      <c r="H61" s="9" t="str">
        <f t="shared" si="0"/>
        <v>StandardPrice</v>
      </c>
      <c r="I61" s="9" t="str">
        <f t="shared" si="1"/>
        <v/>
      </c>
      <c r="J61" s="9" t="s">
        <v>19</v>
      </c>
      <c r="K61" s="9" t="s">
        <v>20</v>
      </c>
      <c r="L61" s="9" t="str">
        <f t="shared" si="2"/>
        <v>10</v>
      </c>
      <c r="M61" s="9" t="str">
        <f t="shared" si="3"/>
        <v>kg</v>
      </c>
      <c r="N61" s="9" t="s">
        <v>14</v>
      </c>
      <c r="O61" s="9" t="s">
        <v>4322</v>
      </c>
      <c r="P61" s="16">
        <v>27</v>
      </c>
      <c r="Q61" t="str">
        <f t="shared" si="4"/>
        <v>027</v>
      </c>
    </row>
    <row r="62" spans="1:17">
      <c r="A62" s="9" t="s">
        <v>293</v>
      </c>
      <c r="B62" s="9" t="s">
        <v>6170</v>
      </c>
      <c r="C62" s="9" t="s">
        <v>360</v>
      </c>
      <c r="D62" s="9" t="s">
        <v>30</v>
      </c>
      <c r="E62" s="9" t="s">
        <v>14</v>
      </c>
      <c r="F62" s="9" t="s">
        <v>132</v>
      </c>
      <c r="G62" s="9" t="s">
        <v>14</v>
      </c>
      <c r="H62" s="9" t="str">
        <f t="shared" si="0"/>
        <v>PlusPrice</v>
      </c>
      <c r="I62" s="9" t="str">
        <f t="shared" si="1"/>
        <v>1</v>
      </c>
      <c r="J62" s="9" t="s">
        <v>25</v>
      </c>
      <c r="K62" s="9" t="s">
        <v>96</v>
      </c>
      <c r="L62" s="9" t="str">
        <f t="shared" si="2"/>
        <v>50</v>
      </c>
      <c r="M62" s="9" t="str">
        <f t="shared" si="3"/>
        <v>kg</v>
      </c>
      <c r="N62" s="9" t="s">
        <v>14</v>
      </c>
      <c r="O62" s="9" t="s">
        <v>152</v>
      </c>
      <c r="P62" s="16">
        <v>27</v>
      </c>
      <c r="Q62" t="str">
        <f t="shared" si="4"/>
        <v>027</v>
      </c>
    </row>
    <row r="63" spans="1:17">
      <c r="A63" s="9" t="s">
        <v>65</v>
      </c>
      <c r="B63" s="9" t="s">
        <v>6171</v>
      </c>
      <c r="C63" s="9" t="s">
        <v>360</v>
      </c>
      <c r="D63" s="9" t="s">
        <v>30</v>
      </c>
      <c r="E63" s="9" t="s">
        <v>14</v>
      </c>
      <c r="F63" s="9" t="s">
        <v>132</v>
      </c>
      <c r="G63" s="9" t="s">
        <v>14</v>
      </c>
      <c r="H63" s="9" t="str">
        <f t="shared" si="0"/>
        <v>PlusPrice</v>
      </c>
      <c r="I63" s="9" t="str">
        <f t="shared" si="1"/>
        <v>1</v>
      </c>
      <c r="J63" s="9" t="s">
        <v>91</v>
      </c>
      <c r="K63" s="9" t="s">
        <v>33</v>
      </c>
      <c r="L63" s="9">
        <f t="shared" si="2"/>
        <v>9999</v>
      </c>
      <c r="M63" s="9" t="str">
        <f t="shared" si="3"/>
        <v>kg</v>
      </c>
      <c r="N63" s="9" t="s">
        <v>14</v>
      </c>
      <c r="O63" s="9" t="s">
        <v>27</v>
      </c>
      <c r="P63" s="16">
        <v>27</v>
      </c>
      <c r="Q63" t="str">
        <f t="shared" si="4"/>
        <v>027</v>
      </c>
    </row>
    <row r="64" spans="1:17">
      <c r="A64" s="9" t="s">
        <v>60</v>
      </c>
      <c r="B64" s="9" t="s">
        <v>6172</v>
      </c>
      <c r="C64" s="9" t="s">
        <v>372</v>
      </c>
      <c r="D64" s="9" t="s">
        <v>30</v>
      </c>
      <c r="E64" s="9" t="s">
        <v>14</v>
      </c>
      <c r="F64" s="9" t="s">
        <v>136</v>
      </c>
      <c r="G64" s="9" t="s">
        <v>14</v>
      </c>
      <c r="H64" s="9" t="str">
        <f t="shared" si="0"/>
        <v>StandardPrice</v>
      </c>
      <c r="I64" s="9" t="str">
        <f t="shared" si="1"/>
        <v/>
      </c>
      <c r="J64" s="9" t="s">
        <v>19</v>
      </c>
      <c r="K64" s="9" t="s">
        <v>20</v>
      </c>
      <c r="L64" s="9" t="str">
        <f t="shared" si="2"/>
        <v>10</v>
      </c>
      <c r="M64" s="9" t="str">
        <f t="shared" si="3"/>
        <v>kg</v>
      </c>
      <c r="N64" s="9" t="s">
        <v>14</v>
      </c>
      <c r="O64" s="9" t="s">
        <v>181</v>
      </c>
      <c r="P64" s="16">
        <v>28</v>
      </c>
      <c r="Q64" t="str">
        <f t="shared" si="4"/>
        <v>028</v>
      </c>
    </row>
    <row r="65" spans="1:17">
      <c r="A65" s="9" t="s">
        <v>305</v>
      </c>
      <c r="B65" s="9" t="s">
        <v>6173</v>
      </c>
      <c r="C65" s="9" t="s">
        <v>372</v>
      </c>
      <c r="D65" s="9" t="s">
        <v>30</v>
      </c>
      <c r="E65" s="9" t="s">
        <v>14</v>
      </c>
      <c r="F65" s="9" t="s">
        <v>136</v>
      </c>
      <c r="G65" s="9" t="s">
        <v>14</v>
      </c>
      <c r="H65" s="9" t="str">
        <f t="shared" si="0"/>
        <v>PlusPrice</v>
      </c>
      <c r="I65" s="9" t="str">
        <f t="shared" si="1"/>
        <v>1</v>
      </c>
      <c r="J65" s="9" t="s">
        <v>25</v>
      </c>
      <c r="K65" s="9" t="s">
        <v>33</v>
      </c>
      <c r="L65" s="9">
        <f t="shared" si="2"/>
        <v>9999</v>
      </c>
      <c r="M65" s="9" t="str">
        <f t="shared" si="3"/>
        <v>kg</v>
      </c>
      <c r="N65" s="9" t="s">
        <v>14</v>
      </c>
      <c r="O65" s="9" t="s">
        <v>55</v>
      </c>
      <c r="P65" s="16">
        <v>28</v>
      </c>
      <c r="Q65" t="str">
        <f t="shared" si="4"/>
        <v>028</v>
      </c>
    </row>
    <row r="66" spans="1:17">
      <c r="A66" s="9" t="s">
        <v>310</v>
      </c>
      <c r="B66" s="9" t="s">
        <v>6174</v>
      </c>
      <c r="C66" s="9" t="s">
        <v>157</v>
      </c>
      <c r="D66" s="9" t="s">
        <v>30</v>
      </c>
      <c r="E66" s="9" t="s">
        <v>14</v>
      </c>
      <c r="F66" s="9" t="s">
        <v>140</v>
      </c>
      <c r="G66" s="9" t="s">
        <v>14</v>
      </c>
      <c r="H66" s="9" t="str">
        <f t="shared" si="0"/>
        <v>StandardPrice</v>
      </c>
      <c r="I66" s="9" t="str">
        <f t="shared" si="1"/>
        <v/>
      </c>
      <c r="J66" s="9" t="s">
        <v>19</v>
      </c>
      <c r="K66" s="9" t="s">
        <v>20</v>
      </c>
      <c r="L66" s="9" t="str">
        <f t="shared" si="2"/>
        <v>10</v>
      </c>
      <c r="M66" s="9" t="str">
        <f t="shared" si="3"/>
        <v>kg</v>
      </c>
      <c r="N66" s="9" t="s">
        <v>14</v>
      </c>
      <c r="O66" s="9" t="s">
        <v>181</v>
      </c>
      <c r="P66" s="16">
        <v>29</v>
      </c>
      <c r="Q66" t="str">
        <f t="shared" si="4"/>
        <v>029</v>
      </c>
    </row>
    <row r="67" spans="1:17">
      <c r="A67" s="9" t="s">
        <v>314</v>
      </c>
      <c r="B67" s="9" t="s">
        <v>6175</v>
      </c>
      <c r="C67" s="9" t="s">
        <v>157</v>
      </c>
      <c r="D67" s="9" t="s">
        <v>30</v>
      </c>
      <c r="E67" s="9" t="s">
        <v>14</v>
      </c>
      <c r="F67" s="9" t="s">
        <v>140</v>
      </c>
      <c r="G67" s="9" t="s">
        <v>14</v>
      </c>
      <c r="H67" s="9" t="str">
        <f t="shared" si="0"/>
        <v>PlusPrice</v>
      </c>
      <c r="I67" s="9" t="str">
        <f t="shared" si="1"/>
        <v>1</v>
      </c>
      <c r="J67" s="9" t="s">
        <v>25</v>
      </c>
      <c r="K67" s="9" t="s">
        <v>96</v>
      </c>
      <c r="L67" s="9" t="str">
        <f t="shared" si="2"/>
        <v>50</v>
      </c>
      <c r="M67" s="9" t="str">
        <f t="shared" si="3"/>
        <v>kg</v>
      </c>
      <c r="N67" s="9" t="s">
        <v>14</v>
      </c>
      <c r="O67" s="9" t="s">
        <v>55</v>
      </c>
      <c r="P67" s="16">
        <v>29</v>
      </c>
      <c r="Q67" t="str">
        <f t="shared" si="4"/>
        <v>029</v>
      </c>
    </row>
    <row r="68" spans="1:17">
      <c r="A68" s="9" t="s">
        <v>318</v>
      </c>
      <c r="B68" s="9" t="s">
        <v>6176</v>
      </c>
      <c r="C68" s="9" t="s">
        <v>157</v>
      </c>
      <c r="D68" s="9" t="s">
        <v>30</v>
      </c>
      <c r="E68" s="9" t="s">
        <v>14</v>
      </c>
      <c r="F68" s="9" t="s">
        <v>140</v>
      </c>
      <c r="G68" s="9" t="s">
        <v>14</v>
      </c>
      <c r="H68" s="9" t="str">
        <f t="shared" si="0"/>
        <v>PlusPrice</v>
      </c>
      <c r="I68" s="9" t="str">
        <f t="shared" si="1"/>
        <v>1</v>
      </c>
      <c r="J68" s="9" t="s">
        <v>91</v>
      </c>
      <c r="K68" s="9" t="s">
        <v>33</v>
      </c>
      <c r="L68" s="9">
        <f t="shared" si="2"/>
        <v>9999</v>
      </c>
      <c r="M68" s="9" t="str">
        <f t="shared" si="3"/>
        <v>kg</v>
      </c>
      <c r="N68" s="9" t="s">
        <v>14</v>
      </c>
      <c r="O68" s="9" t="s">
        <v>27</v>
      </c>
      <c r="P68" s="16">
        <v>29</v>
      </c>
      <c r="Q68" t="str">
        <f t="shared" si="4"/>
        <v>029</v>
      </c>
    </row>
    <row r="69" spans="1:17">
      <c r="A69" s="9" t="s">
        <v>323</v>
      </c>
      <c r="B69" s="9" t="s">
        <v>6177</v>
      </c>
      <c r="C69" s="9" t="s">
        <v>400</v>
      </c>
      <c r="D69" s="9" t="s">
        <v>30</v>
      </c>
      <c r="E69" s="9" t="s">
        <v>14</v>
      </c>
      <c r="F69" s="9" t="s">
        <v>144</v>
      </c>
      <c r="G69" s="9" t="s">
        <v>14</v>
      </c>
      <c r="H69" s="9" t="str">
        <f t="shared" ref="H69:H132" si="5">IF(J69="0","StandardPrice","PlusPrice")</f>
        <v>StandardPrice</v>
      </c>
      <c r="I69" s="9" t="str">
        <f t="shared" ref="I69:I132" si="6">IF(J69="0","","1")</f>
        <v/>
      </c>
      <c r="J69" s="9" t="s">
        <v>19</v>
      </c>
      <c r="K69" s="9" t="s">
        <v>20</v>
      </c>
      <c r="L69" s="9" t="str">
        <f t="shared" ref="L69:L132" si="7">IF(K69="",9999,K69)</f>
        <v>10</v>
      </c>
      <c r="M69" s="9" t="str">
        <f t="shared" ref="M69:M132" si="8">IF(N69="0","Items","kg")</f>
        <v>kg</v>
      </c>
      <c r="N69" s="9" t="s">
        <v>14</v>
      </c>
      <c r="O69" s="9" t="s">
        <v>181</v>
      </c>
      <c r="P69" s="16">
        <v>30</v>
      </c>
      <c r="Q69" t="str">
        <f t="shared" ref="Q69:Q132" si="9">IF(LEN(P69)=1,"00"&amp;P69,IF(LEN(P69)=2,"0"&amp;P69,P69))</f>
        <v>030</v>
      </c>
    </row>
    <row r="70" spans="1:17">
      <c r="A70" s="9" t="s">
        <v>327</v>
      </c>
      <c r="B70" s="9" t="s">
        <v>6178</v>
      </c>
      <c r="C70" s="9" t="s">
        <v>400</v>
      </c>
      <c r="D70" s="9" t="s">
        <v>30</v>
      </c>
      <c r="E70" s="9" t="s">
        <v>14</v>
      </c>
      <c r="F70" s="9" t="s">
        <v>144</v>
      </c>
      <c r="G70" s="9" t="s">
        <v>14</v>
      </c>
      <c r="H70" s="9" t="str">
        <f t="shared" si="5"/>
        <v>PlusPrice</v>
      </c>
      <c r="I70" s="9" t="str">
        <f t="shared" si="6"/>
        <v>1</v>
      </c>
      <c r="J70" s="9" t="s">
        <v>25</v>
      </c>
      <c r="K70" s="9" t="s">
        <v>65</v>
      </c>
      <c r="L70" s="9" t="str">
        <f t="shared" si="7"/>
        <v>60</v>
      </c>
      <c r="M70" s="9" t="str">
        <f t="shared" si="8"/>
        <v>kg</v>
      </c>
      <c r="N70" s="9" t="s">
        <v>14</v>
      </c>
      <c r="O70" s="9" t="s">
        <v>55</v>
      </c>
      <c r="P70" s="16">
        <v>30</v>
      </c>
      <c r="Q70" t="str">
        <f t="shared" si="9"/>
        <v>030</v>
      </c>
    </row>
    <row r="71" spans="1:17">
      <c r="A71" s="9" t="s">
        <v>331</v>
      </c>
      <c r="B71" s="9" t="s">
        <v>6179</v>
      </c>
      <c r="C71" s="9" t="s">
        <v>400</v>
      </c>
      <c r="D71" s="9" t="s">
        <v>30</v>
      </c>
      <c r="E71" s="9" t="s">
        <v>14</v>
      </c>
      <c r="F71" s="9" t="s">
        <v>144</v>
      </c>
      <c r="G71" s="9" t="s">
        <v>14</v>
      </c>
      <c r="H71" s="9" t="str">
        <f t="shared" si="5"/>
        <v>PlusPrice</v>
      </c>
      <c r="I71" s="9" t="str">
        <f t="shared" si="6"/>
        <v>1</v>
      </c>
      <c r="J71" s="9" t="s">
        <v>60</v>
      </c>
      <c r="K71" s="9" t="s">
        <v>33</v>
      </c>
      <c r="L71" s="9">
        <f t="shared" si="7"/>
        <v>9999</v>
      </c>
      <c r="M71" s="9" t="str">
        <f t="shared" si="8"/>
        <v>kg</v>
      </c>
      <c r="N71" s="9" t="s">
        <v>14</v>
      </c>
      <c r="O71" s="9" t="s">
        <v>27</v>
      </c>
      <c r="P71" s="16">
        <v>30</v>
      </c>
      <c r="Q71" t="str">
        <f t="shared" si="9"/>
        <v>030</v>
      </c>
    </row>
    <row r="72" spans="1:17">
      <c r="A72" s="9" t="s">
        <v>337</v>
      </c>
      <c r="B72" s="9" t="s">
        <v>6180</v>
      </c>
      <c r="C72" s="9" t="s">
        <v>65</v>
      </c>
      <c r="D72" s="9" t="s">
        <v>30</v>
      </c>
      <c r="E72" s="9" t="s">
        <v>14</v>
      </c>
      <c r="F72" s="9" t="s">
        <v>149</v>
      </c>
      <c r="G72" s="9" t="s">
        <v>14</v>
      </c>
      <c r="H72" s="9" t="str">
        <f t="shared" si="5"/>
        <v>StandardPrice</v>
      </c>
      <c r="I72" s="9" t="str">
        <f t="shared" si="6"/>
        <v/>
      </c>
      <c r="J72" s="9" t="s">
        <v>19</v>
      </c>
      <c r="K72" s="9" t="s">
        <v>20</v>
      </c>
      <c r="L72" s="9" t="str">
        <f t="shared" si="7"/>
        <v>10</v>
      </c>
      <c r="M72" s="9" t="str">
        <f t="shared" si="8"/>
        <v>kg</v>
      </c>
      <c r="N72" s="9" t="s">
        <v>14</v>
      </c>
      <c r="O72" s="9" t="s">
        <v>50</v>
      </c>
      <c r="P72" s="16">
        <v>31</v>
      </c>
      <c r="Q72" t="str">
        <f t="shared" si="9"/>
        <v>031</v>
      </c>
    </row>
    <row r="73" spans="1:17">
      <c r="A73" s="9" t="s">
        <v>341</v>
      </c>
      <c r="B73" s="9" t="s">
        <v>6181</v>
      </c>
      <c r="C73" s="9" t="s">
        <v>65</v>
      </c>
      <c r="D73" s="9" t="s">
        <v>30</v>
      </c>
      <c r="E73" s="9" t="s">
        <v>14</v>
      </c>
      <c r="F73" s="9" t="s">
        <v>149</v>
      </c>
      <c r="G73" s="9" t="s">
        <v>14</v>
      </c>
      <c r="H73" s="9" t="str">
        <f t="shared" si="5"/>
        <v>PlusPrice</v>
      </c>
      <c r="I73" s="9" t="str">
        <f t="shared" si="6"/>
        <v>1</v>
      </c>
      <c r="J73" s="9" t="s">
        <v>25</v>
      </c>
      <c r="K73" s="9" t="s">
        <v>33</v>
      </c>
      <c r="L73" s="9">
        <f t="shared" si="7"/>
        <v>9999</v>
      </c>
      <c r="M73" s="9" t="str">
        <f t="shared" si="8"/>
        <v>kg</v>
      </c>
      <c r="N73" s="9" t="s">
        <v>14</v>
      </c>
      <c r="O73" s="9" t="s">
        <v>27</v>
      </c>
      <c r="P73" s="16">
        <v>31</v>
      </c>
      <c r="Q73" t="str">
        <f t="shared" si="9"/>
        <v>031</v>
      </c>
    </row>
    <row r="74" spans="1:17">
      <c r="A74" s="9" t="s">
        <v>280</v>
      </c>
      <c r="B74" s="9" t="s">
        <v>6182</v>
      </c>
      <c r="C74" s="9" t="s">
        <v>350</v>
      </c>
      <c r="D74" s="9" t="s">
        <v>30</v>
      </c>
      <c r="E74" s="9" t="s">
        <v>14</v>
      </c>
      <c r="F74" s="9" t="s">
        <v>154</v>
      </c>
      <c r="G74" s="9" t="s">
        <v>14</v>
      </c>
      <c r="H74" s="9" t="str">
        <f t="shared" si="5"/>
        <v>StandardPrice</v>
      </c>
      <c r="I74" s="9" t="str">
        <f t="shared" si="6"/>
        <v/>
      </c>
      <c r="J74" s="9" t="s">
        <v>19</v>
      </c>
      <c r="K74" s="9" t="s">
        <v>20</v>
      </c>
      <c r="L74" s="9" t="str">
        <f t="shared" si="7"/>
        <v>10</v>
      </c>
      <c r="M74" s="9" t="str">
        <f t="shared" si="8"/>
        <v>kg</v>
      </c>
      <c r="N74" s="9" t="s">
        <v>14</v>
      </c>
      <c r="O74" s="9" t="s">
        <v>50</v>
      </c>
      <c r="P74" s="16">
        <v>282</v>
      </c>
      <c r="Q74">
        <f t="shared" si="9"/>
        <v>282</v>
      </c>
    </row>
    <row r="75" spans="1:17">
      <c r="A75" s="9" t="s">
        <v>350</v>
      </c>
      <c r="B75" s="9" t="s">
        <v>6183</v>
      </c>
      <c r="C75" s="9" t="s">
        <v>350</v>
      </c>
      <c r="D75" s="9" t="s">
        <v>30</v>
      </c>
      <c r="E75" s="9" t="s">
        <v>14</v>
      </c>
      <c r="F75" s="9" t="s">
        <v>154</v>
      </c>
      <c r="G75" s="9" t="s">
        <v>14</v>
      </c>
      <c r="H75" s="9" t="str">
        <f t="shared" si="5"/>
        <v>PlusPrice</v>
      </c>
      <c r="I75" s="9" t="str">
        <f t="shared" si="6"/>
        <v>1</v>
      </c>
      <c r="J75" s="9" t="s">
        <v>25</v>
      </c>
      <c r="K75" s="9" t="s">
        <v>33</v>
      </c>
      <c r="L75" s="9">
        <f t="shared" si="7"/>
        <v>9999</v>
      </c>
      <c r="M75" s="9" t="str">
        <f t="shared" si="8"/>
        <v>kg</v>
      </c>
      <c r="N75" s="9" t="s">
        <v>14</v>
      </c>
      <c r="O75" s="9" t="s">
        <v>55</v>
      </c>
      <c r="P75" s="16">
        <v>282</v>
      </c>
      <c r="Q75">
        <f t="shared" si="9"/>
        <v>282</v>
      </c>
    </row>
    <row r="76" spans="1:17">
      <c r="A76" s="9" t="s">
        <v>354</v>
      </c>
      <c r="B76" s="9" t="s">
        <v>6184</v>
      </c>
      <c r="C76" s="9" t="s">
        <v>427</v>
      </c>
      <c r="D76" s="9" t="s">
        <v>30</v>
      </c>
      <c r="E76" s="9" t="s">
        <v>14</v>
      </c>
      <c r="F76" s="9" t="s">
        <v>169</v>
      </c>
      <c r="G76" s="9" t="s">
        <v>14</v>
      </c>
      <c r="H76" s="9" t="str">
        <f t="shared" si="5"/>
        <v>StandardPrice</v>
      </c>
      <c r="I76" s="9" t="str">
        <f t="shared" si="6"/>
        <v/>
      </c>
      <c r="J76" s="9" t="s">
        <v>19</v>
      </c>
      <c r="K76" s="9" t="s">
        <v>20</v>
      </c>
      <c r="L76" s="9" t="str">
        <f t="shared" si="7"/>
        <v>10</v>
      </c>
      <c r="M76" s="9" t="str">
        <f t="shared" si="8"/>
        <v>kg</v>
      </c>
      <c r="N76" s="9" t="s">
        <v>14</v>
      </c>
      <c r="O76" s="9" t="s">
        <v>50</v>
      </c>
      <c r="P76" s="16">
        <v>32</v>
      </c>
      <c r="Q76" t="str">
        <f t="shared" si="9"/>
        <v>032</v>
      </c>
    </row>
    <row r="77" spans="1:17">
      <c r="A77" s="9" t="s">
        <v>358</v>
      </c>
      <c r="B77" s="9" t="s">
        <v>6185</v>
      </c>
      <c r="C77" s="9" t="s">
        <v>427</v>
      </c>
      <c r="D77" s="9" t="s">
        <v>30</v>
      </c>
      <c r="E77" s="9" t="s">
        <v>14</v>
      </c>
      <c r="F77" s="9" t="s">
        <v>169</v>
      </c>
      <c r="G77" s="9" t="s">
        <v>14</v>
      </c>
      <c r="H77" s="9" t="str">
        <f t="shared" si="5"/>
        <v>PlusPrice</v>
      </c>
      <c r="I77" s="9" t="str">
        <f t="shared" si="6"/>
        <v>1</v>
      </c>
      <c r="J77" s="9" t="s">
        <v>25</v>
      </c>
      <c r="K77" s="9" t="s">
        <v>33</v>
      </c>
      <c r="L77" s="9">
        <f t="shared" si="7"/>
        <v>9999</v>
      </c>
      <c r="M77" s="9" t="str">
        <f t="shared" si="8"/>
        <v>kg</v>
      </c>
      <c r="N77" s="9" t="s">
        <v>14</v>
      </c>
      <c r="O77" s="9" t="s">
        <v>55</v>
      </c>
      <c r="P77" s="16">
        <v>32</v>
      </c>
      <c r="Q77" t="str">
        <f t="shared" si="9"/>
        <v>032</v>
      </c>
    </row>
    <row r="78" spans="1:17">
      <c r="A78" s="9" t="s">
        <v>147</v>
      </c>
      <c r="B78" s="9" t="s">
        <v>6186</v>
      </c>
      <c r="C78" s="9" t="s">
        <v>128</v>
      </c>
      <c r="D78" s="9" t="s">
        <v>30</v>
      </c>
      <c r="E78" s="9" t="s">
        <v>14</v>
      </c>
      <c r="F78" s="9" t="s">
        <v>173</v>
      </c>
      <c r="G78" s="9" t="s">
        <v>14</v>
      </c>
      <c r="H78" s="9" t="str">
        <f t="shared" si="5"/>
        <v>StandardPrice</v>
      </c>
      <c r="I78" s="9" t="str">
        <f t="shared" si="6"/>
        <v/>
      </c>
      <c r="J78" s="9" t="s">
        <v>19</v>
      </c>
      <c r="K78" s="9" t="s">
        <v>43</v>
      </c>
      <c r="L78" s="9" t="str">
        <f t="shared" si="7"/>
        <v>5</v>
      </c>
      <c r="M78" s="9" t="str">
        <f t="shared" si="8"/>
        <v>kg</v>
      </c>
      <c r="N78" s="9" t="s">
        <v>14</v>
      </c>
      <c r="O78" s="9" t="s">
        <v>21</v>
      </c>
      <c r="P78" s="16">
        <v>33</v>
      </c>
      <c r="Q78" t="str">
        <f t="shared" si="9"/>
        <v>033</v>
      </c>
    </row>
    <row r="79" spans="1:17">
      <c r="A79" s="9" t="s">
        <v>366</v>
      </c>
      <c r="B79" s="9" t="s">
        <v>6187</v>
      </c>
      <c r="C79" s="9" t="s">
        <v>128</v>
      </c>
      <c r="D79" s="9" t="s">
        <v>30</v>
      </c>
      <c r="E79" s="9" t="s">
        <v>14</v>
      </c>
      <c r="F79" s="9" t="s">
        <v>173</v>
      </c>
      <c r="G79" s="9" t="s">
        <v>14</v>
      </c>
      <c r="H79" s="9" t="str">
        <f t="shared" si="5"/>
        <v>PlusPrice</v>
      </c>
      <c r="I79" s="9" t="str">
        <f t="shared" si="6"/>
        <v>1</v>
      </c>
      <c r="J79" s="9" t="s">
        <v>47</v>
      </c>
      <c r="K79" s="9" t="s">
        <v>33</v>
      </c>
      <c r="L79" s="9">
        <f t="shared" si="7"/>
        <v>9999</v>
      </c>
      <c r="M79" s="9" t="str">
        <f t="shared" si="8"/>
        <v>kg</v>
      </c>
      <c r="N79" s="9" t="s">
        <v>14</v>
      </c>
      <c r="O79" s="9" t="s">
        <v>233</v>
      </c>
      <c r="P79" s="16">
        <v>33</v>
      </c>
      <c r="Q79" t="str">
        <f t="shared" si="9"/>
        <v>033</v>
      </c>
    </row>
    <row r="80" spans="1:17">
      <c r="A80" s="9" t="s">
        <v>370</v>
      </c>
      <c r="B80" s="9" t="s">
        <v>6188</v>
      </c>
      <c r="C80" s="9" t="s">
        <v>452</v>
      </c>
      <c r="D80" s="9" t="s">
        <v>30</v>
      </c>
      <c r="E80" s="9" t="s">
        <v>14</v>
      </c>
      <c r="F80" s="9" t="s">
        <v>177</v>
      </c>
      <c r="G80" s="9" t="s">
        <v>19</v>
      </c>
      <c r="H80" s="9" t="str">
        <f t="shared" si="5"/>
        <v>StandardPrice</v>
      </c>
      <c r="I80" s="9" t="str">
        <f t="shared" si="6"/>
        <v/>
      </c>
      <c r="J80" s="9" t="s">
        <v>19</v>
      </c>
      <c r="K80" s="9" t="s">
        <v>14</v>
      </c>
      <c r="L80" s="9" t="str">
        <f t="shared" si="7"/>
        <v>1</v>
      </c>
      <c r="M80" s="9" t="str">
        <f t="shared" si="8"/>
        <v>Items</v>
      </c>
      <c r="N80" s="9" t="s">
        <v>19</v>
      </c>
      <c r="O80" s="9" t="s">
        <v>50</v>
      </c>
      <c r="P80" s="16">
        <v>34</v>
      </c>
      <c r="Q80" t="str">
        <f t="shared" si="9"/>
        <v>034</v>
      </c>
    </row>
    <row r="81" spans="1:17">
      <c r="A81" s="9" t="s">
        <v>375</v>
      </c>
      <c r="B81" s="9" t="s">
        <v>6189</v>
      </c>
      <c r="C81" s="9" t="s">
        <v>463</v>
      </c>
      <c r="D81" s="9" t="s">
        <v>30</v>
      </c>
      <c r="E81" s="9" t="s">
        <v>14</v>
      </c>
      <c r="F81" s="9" t="s">
        <v>464</v>
      </c>
      <c r="G81" s="9" t="s">
        <v>14</v>
      </c>
      <c r="H81" s="9" t="str">
        <f t="shared" si="5"/>
        <v>StandardPrice</v>
      </c>
      <c r="I81" s="9" t="str">
        <f t="shared" si="6"/>
        <v/>
      </c>
      <c r="J81" s="9" t="s">
        <v>19</v>
      </c>
      <c r="K81" s="9" t="s">
        <v>20</v>
      </c>
      <c r="L81" s="9" t="str">
        <f t="shared" si="7"/>
        <v>10</v>
      </c>
      <c r="M81" s="9" t="str">
        <f t="shared" si="8"/>
        <v>kg</v>
      </c>
      <c r="N81" s="9" t="s">
        <v>14</v>
      </c>
      <c r="O81" s="9" t="s">
        <v>50</v>
      </c>
      <c r="P81" s="16">
        <v>11</v>
      </c>
      <c r="Q81" t="str">
        <f t="shared" si="9"/>
        <v>011</v>
      </c>
    </row>
    <row r="82" spans="1:17">
      <c r="A82" s="9" t="s">
        <v>379</v>
      </c>
      <c r="B82" s="9" t="s">
        <v>6190</v>
      </c>
      <c r="C82" s="9" t="s">
        <v>463</v>
      </c>
      <c r="D82" s="9" t="s">
        <v>30</v>
      </c>
      <c r="E82" s="9" t="s">
        <v>14</v>
      </c>
      <c r="F82" s="9" t="s">
        <v>464</v>
      </c>
      <c r="G82" s="9" t="s">
        <v>14</v>
      </c>
      <c r="H82" s="9" t="str">
        <f t="shared" si="5"/>
        <v>PlusPrice</v>
      </c>
      <c r="I82" s="9" t="str">
        <f t="shared" si="6"/>
        <v>1</v>
      </c>
      <c r="J82" s="9" t="s">
        <v>25</v>
      </c>
      <c r="K82" s="9" t="s">
        <v>33</v>
      </c>
      <c r="L82" s="9">
        <f t="shared" si="7"/>
        <v>9999</v>
      </c>
      <c r="M82" s="9" t="str">
        <f t="shared" si="8"/>
        <v>kg</v>
      </c>
      <c r="N82" s="9" t="s">
        <v>14</v>
      </c>
      <c r="O82" s="9" t="s">
        <v>152</v>
      </c>
      <c r="P82" s="16">
        <v>11</v>
      </c>
      <c r="Q82" t="str">
        <f t="shared" si="9"/>
        <v>011</v>
      </c>
    </row>
    <row r="83" spans="1:17">
      <c r="A83" s="9" t="s">
        <v>383</v>
      </c>
      <c r="B83" s="9" t="s">
        <v>6191</v>
      </c>
      <c r="C83" s="9" t="s">
        <v>475</v>
      </c>
      <c r="D83" s="9" t="s">
        <v>30</v>
      </c>
      <c r="E83" s="9" t="s">
        <v>14</v>
      </c>
      <c r="F83" s="9" t="s">
        <v>476</v>
      </c>
      <c r="G83" s="9" t="s">
        <v>14</v>
      </c>
      <c r="H83" s="9" t="str">
        <f t="shared" si="5"/>
        <v>StandardPrice</v>
      </c>
      <c r="I83" s="9" t="str">
        <f t="shared" si="6"/>
        <v/>
      </c>
      <c r="J83" s="9" t="s">
        <v>19</v>
      </c>
      <c r="K83" s="9" t="s">
        <v>20</v>
      </c>
      <c r="L83" s="9" t="str">
        <f t="shared" si="7"/>
        <v>10</v>
      </c>
      <c r="M83" s="9" t="str">
        <f t="shared" si="8"/>
        <v>kg</v>
      </c>
      <c r="N83" s="9" t="s">
        <v>14</v>
      </c>
      <c r="O83" s="9" t="s">
        <v>50</v>
      </c>
      <c r="P83" s="16">
        <v>11</v>
      </c>
      <c r="Q83" t="str">
        <f t="shared" si="9"/>
        <v>011</v>
      </c>
    </row>
    <row r="84" spans="1:17">
      <c r="A84" s="9" t="s">
        <v>387</v>
      </c>
      <c r="B84" s="9" t="s">
        <v>6192</v>
      </c>
      <c r="C84" s="9" t="s">
        <v>475</v>
      </c>
      <c r="D84" s="9" t="s">
        <v>30</v>
      </c>
      <c r="E84" s="9" t="s">
        <v>14</v>
      </c>
      <c r="F84" s="9" t="s">
        <v>476</v>
      </c>
      <c r="G84" s="9" t="s">
        <v>14</v>
      </c>
      <c r="H84" s="9" t="str">
        <f t="shared" si="5"/>
        <v>PlusPrice</v>
      </c>
      <c r="I84" s="9" t="str">
        <f t="shared" si="6"/>
        <v>1</v>
      </c>
      <c r="J84" s="9" t="s">
        <v>25</v>
      </c>
      <c r="K84" s="9" t="s">
        <v>33</v>
      </c>
      <c r="L84" s="9">
        <f t="shared" si="7"/>
        <v>9999</v>
      </c>
      <c r="M84" s="9" t="str">
        <f t="shared" si="8"/>
        <v>kg</v>
      </c>
      <c r="N84" s="9" t="s">
        <v>14</v>
      </c>
      <c r="O84" s="9" t="s">
        <v>55</v>
      </c>
      <c r="P84" s="16">
        <v>11</v>
      </c>
      <c r="Q84" t="str">
        <f t="shared" si="9"/>
        <v>011</v>
      </c>
    </row>
    <row r="85" spans="1:17">
      <c r="A85" s="9" t="s">
        <v>391</v>
      </c>
      <c r="B85" s="9" t="s">
        <v>6193</v>
      </c>
      <c r="C85" s="9" t="s">
        <v>486</v>
      </c>
      <c r="D85" s="9" t="s">
        <v>30</v>
      </c>
      <c r="E85" s="9" t="s">
        <v>14</v>
      </c>
      <c r="F85" s="9" t="s">
        <v>183</v>
      </c>
      <c r="G85" s="9" t="s">
        <v>14</v>
      </c>
      <c r="H85" s="9" t="str">
        <f t="shared" si="5"/>
        <v>StandardPrice</v>
      </c>
      <c r="I85" s="9" t="str">
        <f t="shared" si="6"/>
        <v/>
      </c>
      <c r="J85" s="9" t="s">
        <v>19</v>
      </c>
      <c r="K85" s="9" t="s">
        <v>14</v>
      </c>
      <c r="L85" s="9" t="str">
        <f t="shared" si="7"/>
        <v>1</v>
      </c>
      <c r="M85" s="9" t="str">
        <f t="shared" si="8"/>
        <v>Items</v>
      </c>
      <c r="N85" s="9" t="s">
        <v>19</v>
      </c>
      <c r="O85" s="9" t="s">
        <v>196</v>
      </c>
      <c r="P85" s="16">
        <v>37</v>
      </c>
      <c r="Q85" t="str">
        <f t="shared" si="9"/>
        <v>037</v>
      </c>
    </row>
    <row r="86" spans="1:17">
      <c r="A86" s="9" t="s">
        <v>82</v>
      </c>
      <c r="B86" s="9" t="s">
        <v>6194</v>
      </c>
      <c r="C86" s="9" t="s">
        <v>486</v>
      </c>
      <c r="D86" s="9" t="s">
        <v>30</v>
      </c>
      <c r="E86" s="9" t="s">
        <v>14</v>
      </c>
      <c r="F86" s="9" t="s">
        <v>183</v>
      </c>
      <c r="G86" s="9" t="s">
        <v>14</v>
      </c>
      <c r="H86" s="9" t="str">
        <f t="shared" si="5"/>
        <v>PlusPrice</v>
      </c>
      <c r="I86" s="9" t="str">
        <f t="shared" si="6"/>
        <v>1</v>
      </c>
      <c r="J86" s="9" t="s">
        <v>17</v>
      </c>
      <c r="K86" s="9" t="s">
        <v>33</v>
      </c>
      <c r="L86" s="9">
        <f t="shared" si="7"/>
        <v>9999</v>
      </c>
      <c r="M86" s="9" t="str">
        <f t="shared" si="8"/>
        <v>Items</v>
      </c>
      <c r="N86" s="9" t="s">
        <v>19</v>
      </c>
      <c r="O86" s="9" t="s">
        <v>50</v>
      </c>
      <c r="P86" s="16">
        <v>37</v>
      </c>
      <c r="Q86" t="str">
        <f t="shared" si="9"/>
        <v>037</v>
      </c>
    </row>
    <row r="87" spans="1:17">
      <c r="A87" s="9" t="s">
        <v>398</v>
      </c>
      <c r="B87" s="9" t="s">
        <v>6195</v>
      </c>
      <c r="C87" s="9" t="s">
        <v>358</v>
      </c>
      <c r="D87" s="9" t="s">
        <v>30</v>
      </c>
      <c r="E87" s="9" t="s">
        <v>14</v>
      </c>
      <c r="F87" s="9" t="s">
        <v>187</v>
      </c>
      <c r="G87" s="9" t="s">
        <v>14</v>
      </c>
      <c r="H87" s="9" t="str">
        <f t="shared" si="5"/>
        <v>StandardPrice</v>
      </c>
      <c r="I87" s="9" t="str">
        <f t="shared" si="6"/>
        <v/>
      </c>
      <c r="J87" s="9" t="s">
        <v>19</v>
      </c>
      <c r="K87" s="9" t="s">
        <v>14</v>
      </c>
      <c r="L87" s="9" t="str">
        <f t="shared" si="7"/>
        <v>1</v>
      </c>
      <c r="M87" s="9" t="str">
        <f t="shared" si="8"/>
        <v>Items</v>
      </c>
      <c r="N87" s="9" t="s">
        <v>19</v>
      </c>
      <c r="O87" s="9" t="s">
        <v>3774</v>
      </c>
      <c r="P87" s="16">
        <v>38</v>
      </c>
      <c r="Q87" t="str">
        <f t="shared" si="9"/>
        <v>038</v>
      </c>
    </row>
    <row r="88" spans="1:17">
      <c r="A88" s="9" t="s">
        <v>403</v>
      </c>
      <c r="B88" s="9" t="s">
        <v>6196</v>
      </c>
      <c r="C88" s="9" t="s">
        <v>358</v>
      </c>
      <c r="D88" s="9" t="s">
        <v>30</v>
      </c>
      <c r="E88" s="9" t="s">
        <v>14</v>
      </c>
      <c r="F88" s="9" t="s">
        <v>187</v>
      </c>
      <c r="G88" s="9" t="s">
        <v>14</v>
      </c>
      <c r="H88" s="9" t="str">
        <f t="shared" si="5"/>
        <v>PlusPrice</v>
      </c>
      <c r="I88" s="9" t="str">
        <f t="shared" si="6"/>
        <v>1</v>
      </c>
      <c r="J88" s="9" t="s">
        <v>17</v>
      </c>
      <c r="K88" s="9" t="s">
        <v>33</v>
      </c>
      <c r="L88" s="9">
        <f t="shared" si="7"/>
        <v>9999</v>
      </c>
      <c r="M88" s="9" t="str">
        <f t="shared" si="8"/>
        <v>Items</v>
      </c>
      <c r="N88" s="9" t="s">
        <v>19</v>
      </c>
      <c r="O88" s="9" t="s">
        <v>209</v>
      </c>
      <c r="P88" s="16">
        <v>38</v>
      </c>
      <c r="Q88" t="str">
        <f t="shared" si="9"/>
        <v>038</v>
      </c>
    </row>
    <row r="89" spans="1:17">
      <c r="A89" s="9" t="s">
        <v>407</v>
      </c>
      <c r="B89" s="9" t="s">
        <v>6197</v>
      </c>
      <c r="C89" s="9" t="s">
        <v>503</v>
      </c>
      <c r="D89" s="9" t="s">
        <v>30</v>
      </c>
      <c r="E89" s="9" t="s">
        <v>14</v>
      </c>
      <c r="F89" s="9" t="s">
        <v>191</v>
      </c>
      <c r="G89" s="9" t="s">
        <v>14</v>
      </c>
      <c r="H89" s="9" t="str">
        <f t="shared" si="5"/>
        <v>StandardPrice</v>
      </c>
      <c r="I89" s="9" t="str">
        <f t="shared" si="6"/>
        <v/>
      </c>
      <c r="J89" s="9" t="s">
        <v>19</v>
      </c>
      <c r="K89" s="9" t="s">
        <v>14</v>
      </c>
      <c r="L89" s="9" t="str">
        <f t="shared" si="7"/>
        <v>1</v>
      </c>
      <c r="M89" s="9" t="str">
        <f t="shared" si="8"/>
        <v>Items</v>
      </c>
      <c r="N89" s="9" t="s">
        <v>19</v>
      </c>
      <c r="O89" s="9" t="s">
        <v>50</v>
      </c>
      <c r="P89" s="16">
        <v>39</v>
      </c>
      <c r="Q89" t="str">
        <f t="shared" si="9"/>
        <v>039</v>
      </c>
    </row>
    <row r="90" spans="1:17">
      <c r="A90" s="9" t="s">
        <v>114</v>
      </c>
      <c r="B90" s="9" t="s">
        <v>6198</v>
      </c>
      <c r="C90" s="9" t="s">
        <v>503</v>
      </c>
      <c r="D90" s="9" t="s">
        <v>30</v>
      </c>
      <c r="E90" s="9" t="s">
        <v>14</v>
      </c>
      <c r="F90" s="9" t="s">
        <v>191</v>
      </c>
      <c r="G90" s="9" t="s">
        <v>14</v>
      </c>
      <c r="H90" s="9" t="str">
        <f t="shared" si="5"/>
        <v>PlusPrice</v>
      </c>
      <c r="I90" s="9" t="str">
        <f t="shared" si="6"/>
        <v>1</v>
      </c>
      <c r="J90" s="9" t="s">
        <v>17</v>
      </c>
      <c r="K90" s="9" t="s">
        <v>33</v>
      </c>
      <c r="L90" s="9">
        <f t="shared" si="7"/>
        <v>9999</v>
      </c>
      <c r="M90" s="9" t="str">
        <f t="shared" si="8"/>
        <v>Items</v>
      </c>
      <c r="N90" s="9" t="s">
        <v>19</v>
      </c>
      <c r="O90" s="9" t="s">
        <v>507</v>
      </c>
      <c r="P90" s="16">
        <v>39</v>
      </c>
      <c r="Q90" t="str">
        <f t="shared" si="9"/>
        <v>039</v>
      </c>
    </row>
    <row r="91" spans="1:17">
      <c r="A91" s="9" t="s">
        <v>414</v>
      </c>
      <c r="B91" s="9" t="s">
        <v>6199</v>
      </c>
      <c r="C91" s="9" t="s">
        <v>354</v>
      </c>
      <c r="D91" s="9" t="s">
        <v>30</v>
      </c>
      <c r="E91" s="9" t="s">
        <v>14</v>
      </c>
      <c r="F91" s="9" t="s">
        <v>198</v>
      </c>
      <c r="G91" s="9" t="s">
        <v>14</v>
      </c>
      <c r="H91" s="9" t="str">
        <f t="shared" si="5"/>
        <v>StandardPrice</v>
      </c>
      <c r="I91" s="9" t="str">
        <f t="shared" si="6"/>
        <v/>
      </c>
      <c r="J91" s="9" t="s">
        <v>19</v>
      </c>
      <c r="K91" s="9" t="s">
        <v>14</v>
      </c>
      <c r="L91" s="9" t="str">
        <f t="shared" si="7"/>
        <v>1</v>
      </c>
      <c r="M91" s="9" t="str">
        <f t="shared" si="8"/>
        <v>Items</v>
      </c>
      <c r="N91" s="9" t="s">
        <v>19</v>
      </c>
      <c r="O91" s="9" t="s">
        <v>196</v>
      </c>
      <c r="P91" s="16">
        <v>40</v>
      </c>
      <c r="Q91" t="str">
        <f t="shared" si="9"/>
        <v>040</v>
      </c>
    </row>
    <row r="92" spans="1:17">
      <c r="A92" s="9" t="s">
        <v>418</v>
      </c>
      <c r="B92" s="9" t="s">
        <v>6200</v>
      </c>
      <c r="C92" s="9" t="s">
        <v>354</v>
      </c>
      <c r="D92" s="9" t="s">
        <v>30</v>
      </c>
      <c r="E92" s="9" t="s">
        <v>14</v>
      </c>
      <c r="F92" s="9" t="s">
        <v>198</v>
      </c>
      <c r="G92" s="9" t="s">
        <v>14</v>
      </c>
      <c r="H92" s="9" t="str">
        <f t="shared" si="5"/>
        <v>PlusPrice</v>
      </c>
      <c r="I92" s="9" t="str">
        <f t="shared" si="6"/>
        <v>1</v>
      </c>
      <c r="J92" s="9" t="s">
        <v>17</v>
      </c>
      <c r="K92" s="9" t="s">
        <v>33</v>
      </c>
      <c r="L92" s="9">
        <f t="shared" si="7"/>
        <v>9999</v>
      </c>
      <c r="M92" s="9" t="str">
        <f t="shared" si="8"/>
        <v>Items</v>
      </c>
      <c r="N92" s="9" t="s">
        <v>19</v>
      </c>
      <c r="O92" s="9" t="s">
        <v>50</v>
      </c>
      <c r="P92" s="16">
        <v>40</v>
      </c>
      <c r="Q92" t="str">
        <f t="shared" si="9"/>
        <v>040</v>
      </c>
    </row>
    <row r="93" spans="1:17">
      <c r="A93" s="9" t="s">
        <v>422</v>
      </c>
      <c r="B93" s="9" t="s">
        <v>6201</v>
      </c>
      <c r="C93" s="9" t="s">
        <v>517</v>
      </c>
      <c r="D93" s="9" t="s">
        <v>30</v>
      </c>
      <c r="E93" s="9" t="s">
        <v>14</v>
      </c>
      <c r="F93" s="9" t="s">
        <v>518</v>
      </c>
      <c r="G93" s="9" t="s">
        <v>14</v>
      </c>
      <c r="H93" s="9" t="str">
        <f t="shared" si="5"/>
        <v>StandardPrice</v>
      </c>
      <c r="I93" s="9" t="str">
        <f t="shared" si="6"/>
        <v/>
      </c>
      <c r="J93" s="9" t="s">
        <v>19</v>
      </c>
      <c r="K93" s="9" t="s">
        <v>99</v>
      </c>
      <c r="L93" s="9" t="str">
        <f t="shared" si="7"/>
        <v>17</v>
      </c>
      <c r="M93" s="9" t="str">
        <f t="shared" si="8"/>
        <v>kg</v>
      </c>
      <c r="N93" s="9" t="s">
        <v>14</v>
      </c>
      <c r="O93" s="9" t="s">
        <v>50</v>
      </c>
      <c r="P93" s="16">
        <v>41</v>
      </c>
      <c r="Q93" t="str">
        <f t="shared" si="9"/>
        <v>041</v>
      </c>
    </row>
    <row r="94" spans="1:17">
      <c r="A94" s="9" t="s">
        <v>49</v>
      </c>
      <c r="B94" s="9" t="s">
        <v>6202</v>
      </c>
      <c r="C94" s="9" t="s">
        <v>517</v>
      </c>
      <c r="D94" s="9" t="s">
        <v>30</v>
      </c>
      <c r="E94" s="9" t="s">
        <v>14</v>
      </c>
      <c r="F94" s="9" t="s">
        <v>518</v>
      </c>
      <c r="G94" s="9" t="s">
        <v>14</v>
      </c>
      <c r="H94" s="9" t="str">
        <f t="shared" si="5"/>
        <v>PlusPrice</v>
      </c>
      <c r="I94" s="9" t="str">
        <f t="shared" si="6"/>
        <v>1</v>
      </c>
      <c r="J94" s="9" t="s">
        <v>104</v>
      </c>
      <c r="K94" s="9" t="s">
        <v>96</v>
      </c>
      <c r="L94" s="9" t="str">
        <f t="shared" si="7"/>
        <v>50</v>
      </c>
      <c r="M94" s="9" t="str">
        <f t="shared" si="8"/>
        <v>kg</v>
      </c>
      <c r="N94" s="9" t="s">
        <v>14</v>
      </c>
      <c r="O94" s="9" t="s">
        <v>55</v>
      </c>
      <c r="P94" s="16">
        <v>41</v>
      </c>
      <c r="Q94" t="str">
        <f t="shared" si="9"/>
        <v>041</v>
      </c>
    </row>
    <row r="95" spans="1:17">
      <c r="A95" s="9" t="s">
        <v>430</v>
      </c>
      <c r="B95" s="9" t="s">
        <v>6203</v>
      </c>
      <c r="C95" s="9" t="s">
        <v>517</v>
      </c>
      <c r="D95" s="9" t="s">
        <v>30</v>
      </c>
      <c r="E95" s="9" t="s">
        <v>14</v>
      </c>
      <c r="F95" s="9" t="s">
        <v>518</v>
      </c>
      <c r="G95" s="9" t="s">
        <v>14</v>
      </c>
      <c r="H95" s="9" t="str">
        <f t="shared" si="5"/>
        <v>PlusPrice</v>
      </c>
      <c r="I95" s="9" t="str">
        <f t="shared" si="6"/>
        <v>1</v>
      </c>
      <c r="J95" s="9" t="s">
        <v>91</v>
      </c>
      <c r="K95" s="9" t="s">
        <v>33</v>
      </c>
      <c r="L95" s="9">
        <f t="shared" si="7"/>
        <v>9999</v>
      </c>
      <c r="M95" s="9" t="str">
        <f t="shared" si="8"/>
        <v>kg</v>
      </c>
      <c r="N95" s="9" t="s">
        <v>14</v>
      </c>
      <c r="O95" s="9" t="s">
        <v>55</v>
      </c>
      <c r="P95" s="16">
        <v>41</v>
      </c>
      <c r="Q95" t="str">
        <f t="shared" si="9"/>
        <v>041</v>
      </c>
    </row>
    <row r="96" spans="1:17">
      <c r="A96" s="9" t="s">
        <v>434</v>
      </c>
      <c r="B96" s="9" t="s">
        <v>6204</v>
      </c>
      <c r="C96" s="9" t="s">
        <v>528</v>
      </c>
      <c r="D96" s="9" t="s">
        <v>30</v>
      </c>
      <c r="E96" s="9" t="s">
        <v>14</v>
      </c>
      <c r="F96" s="9" t="s">
        <v>211</v>
      </c>
      <c r="G96" s="9" t="s">
        <v>14</v>
      </c>
      <c r="H96" s="9" t="str">
        <f t="shared" si="5"/>
        <v>StandardPrice</v>
      </c>
      <c r="I96" s="9" t="str">
        <f t="shared" si="6"/>
        <v/>
      </c>
      <c r="J96" s="9" t="s">
        <v>19</v>
      </c>
      <c r="K96" s="9" t="s">
        <v>30</v>
      </c>
      <c r="L96" s="9" t="str">
        <f t="shared" si="7"/>
        <v>3</v>
      </c>
      <c r="M96" s="9" t="str">
        <f t="shared" si="8"/>
        <v>kg</v>
      </c>
      <c r="N96" s="9" t="s">
        <v>14</v>
      </c>
      <c r="O96" s="9" t="s">
        <v>21</v>
      </c>
      <c r="P96" s="16">
        <v>42</v>
      </c>
      <c r="Q96" t="str">
        <f t="shared" si="9"/>
        <v>042</v>
      </c>
    </row>
    <row r="97" spans="1:17">
      <c r="A97" s="9" t="s">
        <v>438</v>
      </c>
      <c r="B97" s="9" t="s">
        <v>6205</v>
      </c>
      <c r="C97" s="9" t="s">
        <v>528</v>
      </c>
      <c r="D97" s="9" t="s">
        <v>30</v>
      </c>
      <c r="E97" s="9" t="s">
        <v>14</v>
      </c>
      <c r="F97" s="9" t="s">
        <v>211</v>
      </c>
      <c r="G97" s="9" t="s">
        <v>14</v>
      </c>
      <c r="H97" s="9" t="str">
        <f t="shared" si="5"/>
        <v>PlusPrice</v>
      </c>
      <c r="I97" s="9" t="str">
        <f t="shared" si="6"/>
        <v>1</v>
      </c>
      <c r="J97" s="9" t="s">
        <v>36</v>
      </c>
      <c r="K97" s="9" t="s">
        <v>33</v>
      </c>
      <c r="L97" s="9">
        <f t="shared" si="7"/>
        <v>9999</v>
      </c>
      <c r="M97" s="9" t="str">
        <f t="shared" si="8"/>
        <v>kg</v>
      </c>
      <c r="N97" s="9" t="s">
        <v>14</v>
      </c>
      <c r="O97" s="9" t="s">
        <v>532</v>
      </c>
      <c r="P97" s="16">
        <v>42</v>
      </c>
      <c r="Q97" t="str">
        <f t="shared" si="9"/>
        <v>042</v>
      </c>
    </row>
    <row r="98" spans="1:17">
      <c r="A98" s="9" t="s">
        <v>442</v>
      </c>
      <c r="B98" s="9" t="s">
        <v>6206</v>
      </c>
      <c r="C98" s="9" t="s">
        <v>539</v>
      </c>
      <c r="D98" s="9" t="s">
        <v>30</v>
      </c>
      <c r="E98" s="9" t="s">
        <v>14</v>
      </c>
      <c r="F98" s="9" t="s">
        <v>217</v>
      </c>
      <c r="G98" s="9" t="s">
        <v>14</v>
      </c>
      <c r="H98" s="9" t="str">
        <f t="shared" si="5"/>
        <v>StandardPrice</v>
      </c>
      <c r="I98" s="9" t="str">
        <f t="shared" si="6"/>
        <v/>
      </c>
      <c r="J98" s="9" t="s">
        <v>19</v>
      </c>
      <c r="K98" s="9" t="s">
        <v>20</v>
      </c>
      <c r="L98" s="9" t="str">
        <f t="shared" si="7"/>
        <v>10</v>
      </c>
      <c r="M98" s="9" t="str">
        <f t="shared" si="8"/>
        <v>kg</v>
      </c>
      <c r="N98" s="9" t="s">
        <v>14</v>
      </c>
      <c r="O98" s="9" t="s">
        <v>21</v>
      </c>
      <c r="P98" s="16">
        <v>43</v>
      </c>
      <c r="Q98" t="str">
        <f t="shared" si="9"/>
        <v>043</v>
      </c>
    </row>
    <row r="99" spans="1:17">
      <c r="A99" s="9" t="s">
        <v>446</v>
      </c>
      <c r="B99" s="9" t="s">
        <v>6207</v>
      </c>
      <c r="C99" s="9" t="s">
        <v>539</v>
      </c>
      <c r="D99" s="9" t="s">
        <v>30</v>
      </c>
      <c r="E99" s="9" t="s">
        <v>14</v>
      </c>
      <c r="F99" s="9" t="s">
        <v>217</v>
      </c>
      <c r="G99" s="9" t="s">
        <v>14</v>
      </c>
      <c r="H99" s="9" t="str">
        <f t="shared" si="5"/>
        <v>PlusPrice</v>
      </c>
      <c r="I99" s="9" t="str">
        <f t="shared" si="6"/>
        <v>1</v>
      </c>
      <c r="J99" s="9" t="s">
        <v>25</v>
      </c>
      <c r="K99" s="9" t="s">
        <v>96</v>
      </c>
      <c r="L99" s="9" t="str">
        <f t="shared" si="7"/>
        <v>50</v>
      </c>
      <c r="M99" s="9" t="str">
        <f t="shared" si="8"/>
        <v>kg</v>
      </c>
      <c r="N99" s="9" t="s">
        <v>14</v>
      </c>
      <c r="O99" s="9" t="s">
        <v>55</v>
      </c>
      <c r="P99" s="16">
        <v>43</v>
      </c>
      <c r="Q99" t="str">
        <f t="shared" si="9"/>
        <v>043</v>
      </c>
    </row>
    <row r="100" spans="1:17">
      <c r="A100" s="9" t="s">
        <v>450</v>
      </c>
      <c r="B100" s="9" t="s">
        <v>6208</v>
      </c>
      <c r="C100" s="9" t="s">
        <v>539</v>
      </c>
      <c r="D100" s="9" t="s">
        <v>30</v>
      </c>
      <c r="E100" s="9" t="s">
        <v>14</v>
      </c>
      <c r="F100" s="9" t="s">
        <v>217</v>
      </c>
      <c r="G100" s="9" t="s">
        <v>14</v>
      </c>
      <c r="H100" s="9" t="str">
        <f t="shared" si="5"/>
        <v>PlusPrice</v>
      </c>
      <c r="I100" s="9" t="str">
        <f t="shared" si="6"/>
        <v>1</v>
      </c>
      <c r="J100" s="9" t="s">
        <v>91</v>
      </c>
      <c r="K100" s="9" t="s">
        <v>33</v>
      </c>
      <c r="L100" s="9">
        <f t="shared" si="7"/>
        <v>9999</v>
      </c>
      <c r="M100" s="9" t="str">
        <f t="shared" si="8"/>
        <v>kg</v>
      </c>
      <c r="N100" s="9" t="s">
        <v>14</v>
      </c>
      <c r="O100" s="9" t="s">
        <v>262</v>
      </c>
      <c r="P100" s="16">
        <v>43</v>
      </c>
      <c r="Q100" t="str">
        <f t="shared" si="9"/>
        <v>043</v>
      </c>
    </row>
    <row r="101" spans="1:17">
      <c r="A101" s="9" t="s">
        <v>455</v>
      </c>
      <c r="B101" s="9" t="s">
        <v>6209</v>
      </c>
      <c r="C101" s="9" t="s">
        <v>91</v>
      </c>
      <c r="D101" s="9" t="s">
        <v>30</v>
      </c>
      <c r="E101" s="9" t="s">
        <v>14</v>
      </c>
      <c r="F101" s="9" t="s">
        <v>221</v>
      </c>
      <c r="G101" s="9" t="s">
        <v>19</v>
      </c>
      <c r="H101" s="9" t="str">
        <f t="shared" si="5"/>
        <v>StandardPrice</v>
      </c>
      <c r="I101" s="9" t="str">
        <f t="shared" si="6"/>
        <v/>
      </c>
      <c r="J101" s="9" t="s">
        <v>19</v>
      </c>
      <c r="K101" s="9" t="s">
        <v>17</v>
      </c>
      <c r="L101" s="9" t="str">
        <f t="shared" si="7"/>
        <v>2</v>
      </c>
      <c r="M101" s="9" t="str">
        <f t="shared" si="8"/>
        <v>Items</v>
      </c>
      <c r="N101" s="9" t="s">
        <v>19</v>
      </c>
      <c r="O101" s="9" t="s">
        <v>50</v>
      </c>
      <c r="P101" s="16">
        <v>44</v>
      </c>
      <c r="Q101" t="str">
        <f t="shared" si="9"/>
        <v>044</v>
      </c>
    </row>
    <row r="102" spans="1:17">
      <c r="A102" s="9" t="s">
        <v>241</v>
      </c>
      <c r="B102" s="9" t="s">
        <v>6210</v>
      </c>
      <c r="C102" s="9" t="s">
        <v>248</v>
      </c>
      <c r="D102" s="9" t="s">
        <v>30</v>
      </c>
      <c r="E102" s="9" t="s">
        <v>14</v>
      </c>
      <c r="F102" s="9" t="s">
        <v>225</v>
      </c>
      <c r="G102" s="9" t="s">
        <v>14</v>
      </c>
      <c r="H102" s="9" t="str">
        <f t="shared" si="5"/>
        <v>StandardPrice</v>
      </c>
      <c r="I102" s="9" t="str">
        <f t="shared" si="6"/>
        <v/>
      </c>
      <c r="J102" s="9" t="s">
        <v>19</v>
      </c>
      <c r="K102" s="9" t="s">
        <v>20</v>
      </c>
      <c r="L102" s="9" t="str">
        <f t="shared" si="7"/>
        <v>10</v>
      </c>
      <c r="M102" s="9" t="str">
        <f t="shared" si="8"/>
        <v>kg</v>
      </c>
      <c r="N102" s="9" t="s">
        <v>14</v>
      </c>
      <c r="O102" s="9" t="s">
        <v>50</v>
      </c>
      <c r="P102" s="16">
        <v>45</v>
      </c>
      <c r="Q102" t="str">
        <f t="shared" si="9"/>
        <v>045</v>
      </c>
    </row>
    <row r="103" spans="1:17">
      <c r="A103" s="9" t="s">
        <v>427</v>
      </c>
      <c r="B103" s="9" t="s">
        <v>6211</v>
      </c>
      <c r="C103" s="9" t="s">
        <v>248</v>
      </c>
      <c r="D103" s="9" t="s">
        <v>30</v>
      </c>
      <c r="E103" s="9" t="s">
        <v>14</v>
      </c>
      <c r="F103" s="9" t="s">
        <v>225</v>
      </c>
      <c r="G103" s="9" t="s">
        <v>14</v>
      </c>
      <c r="H103" s="9" t="str">
        <f t="shared" si="5"/>
        <v>PlusPrice</v>
      </c>
      <c r="I103" s="9" t="str">
        <f t="shared" si="6"/>
        <v>1</v>
      </c>
      <c r="J103" s="9" t="s">
        <v>25</v>
      </c>
      <c r="K103" s="9" t="s">
        <v>33</v>
      </c>
      <c r="L103" s="9">
        <f t="shared" si="7"/>
        <v>9999</v>
      </c>
      <c r="M103" s="9" t="str">
        <f t="shared" si="8"/>
        <v>kg</v>
      </c>
      <c r="N103" s="9" t="s">
        <v>14</v>
      </c>
      <c r="O103" s="9" t="s">
        <v>55</v>
      </c>
      <c r="P103" s="16">
        <v>45</v>
      </c>
      <c r="Q103" t="str">
        <f t="shared" si="9"/>
        <v>045</v>
      </c>
    </row>
    <row r="104" spans="1:17">
      <c r="A104" s="9" t="s">
        <v>267</v>
      </c>
      <c r="B104" s="9" t="s">
        <v>6212</v>
      </c>
      <c r="C104" s="9" t="s">
        <v>561</v>
      </c>
      <c r="D104" s="9" t="s">
        <v>30</v>
      </c>
      <c r="E104" s="9" t="s">
        <v>14</v>
      </c>
      <c r="F104" s="9" t="s">
        <v>230</v>
      </c>
      <c r="G104" s="9" t="s">
        <v>14</v>
      </c>
      <c r="H104" s="9" t="str">
        <f t="shared" si="5"/>
        <v>StandardPrice</v>
      </c>
      <c r="I104" s="9" t="str">
        <f t="shared" si="6"/>
        <v/>
      </c>
      <c r="J104" s="9" t="s">
        <v>19</v>
      </c>
      <c r="K104" s="9" t="s">
        <v>20</v>
      </c>
      <c r="L104" s="9" t="str">
        <f t="shared" si="7"/>
        <v>10</v>
      </c>
      <c r="M104" s="9" t="str">
        <f t="shared" si="8"/>
        <v>kg</v>
      </c>
      <c r="N104" s="9" t="s">
        <v>14</v>
      </c>
      <c r="O104" s="9" t="s">
        <v>4266</v>
      </c>
      <c r="P104" s="16">
        <v>46</v>
      </c>
      <c r="Q104" t="str">
        <f t="shared" si="9"/>
        <v>046</v>
      </c>
    </row>
    <row r="105" spans="1:17">
      <c r="A105" s="9" t="s">
        <v>360</v>
      </c>
      <c r="B105" s="9" t="s">
        <v>6213</v>
      </c>
      <c r="C105" s="9" t="s">
        <v>561</v>
      </c>
      <c r="D105" s="9" t="s">
        <v>30</v>
      </c>
      <c r="E105" s="9" t="s">
        <v>14</v>
      </c>
      <c r="F105" s="9" t="s">
        <v>230</v>
      </c>
      <c r="G105" s="9" t="s">
        <v>14</v>
      </c>
      <c r="H105" s="9" t="str">
        <f t="shared" si="5"/>
        <v>PlusPrice</v>
      </c>
      <c r="I105" s="9" t="str">
        <f t="shared" si="6"/>
        <v>1</v>
      </c>
      <c r="J105" s="9" t="s">
        <v>25</v>
      </c>
      <c r="K105" s="9" t="s">
        <v>33</v>
      </c>
      <c r="L105" s="9">
        <f t="shared" si="7"/>
        <v>9999</v>
      </c>
      <c r="M105" s="9" t="str">
        <f t="shared" si="8"/>
        <v>kg</v>
      </c>
      <c r="N105" s="9" t="s">
        <v>14</v>
      </c>
      <c r="O105" s="9" t="s">
        <v>565</v>
      </c>
      <c r="P105" s="16">
        <v>46</v>
      </c>
      <c r="Q105" t="str">
        <f t="shared" si="9"/>
        <v>046</v>
      </c>
    </row>
    <row r="106" spans="1:17">
      <c r="A106" s="9" t="s">
        <v>473</v>
      </c>
      <c r="B106" s="9" t="s">
        <v>6214</v>
      </c>
      <c r="C106" s="9" t="s">
        <v>572</v>
      </c>
      <c r="D106" s="9" t="s">
        <v>30</v>
      </c>
      <c r="E106" s="9" t="s">
        <v>14</v>
      </c>
      <c r="F106" s="9" t="s">
        <v>235</v>
      </c>
      <c r="G106" s="9" t="s">
        <v>14</v>
      </c>
      <c r="H106" s="9" t="str">
        <f t="shared" si="5"/>
        <v>StandardPrice</v>
      </c>
      <c r="I106" s="9" t="str">
        <f t="shared" si="6"/>
        <v/>
      </c>
      <c r="J106" s="9" t="s">
        <v>19</v>
      </c>
      <c r="K106" s="9" t="s">
        <v>20</v>
      </c>
      <c r="L106" s="9" t="str">
        <f t="shared" si="7"/>
        <v>10</v>
      </c>
      <c r="M106" s="9" t="str">
        <f t="shared" si="8"/>
        <v>kg</v>
      </c>
      <c r="N106" s="9" t="s">
        <v>14</v>
      </c>
      <c r="O106" s="9" t="s">
        <v>4266</v>
      </c>
      <c r="P106" s="16">
        <v>47</v>
      </c>
      <c r="Q106" t="str">
        <f t="shared" si="9"/>
        <v>047</v>
      </c>
    </row>
    <row r="107" spans="1:17">
      <c r="A107" s="9" t="s">
        <v>346</v>
      </c>
      <c r="B107" s="9" t="s">
        <v>6215</v>
      </c>
      <c r="C107" s="9" t="s">
        <v>572</v>
      </c>
      <c r="D107" s="9" t="s">
        <v>30</v>
      </c>
      <c r="E107" s="9" t="s">
        <v>14</v>
      </c>
      <c r="F107" s="9" t="s">
        <v>235</v>
      </c>
      <c r="G107" s="9" t="s">
        <v>14</v>
      </c>
      <c r="H107" s="9" t="str">
        <f t="shared" si="5"/>
        <v>PlusPrice</v>
      </c>
      <c r="I107" s="9" t="str">
        <f t="shared" si="6"/>
        <v>1</v>
      </c>
      <c r="J107" s="9" t="s">
        <v>25</v>
      </c>
      <c r="K107" s="9" t="s">
        <v>33</v>
      </c>
      <c r="L107" s="9">
        <f t="shared" si="7"/>
        <v>9999</v>
      </c>
      <c r="M107" s="9" t="str">
        <f t="shared" si="8"/>
        <v>kg</v>
      </c>
      <c r="N107" s="9" t="s">
        <v>14</v>
      </c>
      <c r="O107" s="9" t="s">
        <v>565</v>
      </c>
      <c r="P107" s="16">
        <v>47</v>
      </c>
      <c r="Q107" t="str">
        <f t="shared" si="9"/>
        <v>047</v>
      </c>
    </row>
    <row r="108" spans="1:17">
      <c r="A108" s="9" t="s">
        <v>482</v>
      </c>
      <c r="B108" s="9" t="s">
        <v>6216</v>
      </c>
      <c r="C108" s="9" t="s">
        <v>96</v>
      </c>
      <c r="D108" s="9" t="s">
        <v>30</v>
      </c>
      <c r="E108" s="9" t="s">
        <v>14</v>
      </c>
      <c r="F108" s="9" t="s">
        <v>239</v>
      </c>
      <c r="G108" s="9" t="s">
        <v>14</v>
      </c>
      <c r="H108" s="9" t="str">
        <f t="shared" si="5"/>
        <v>StandardPrice</v>
      </c>
      <c r="I108" s="9" t="str">
        <f t="shared" si="6"/>
        <v/>
      </c>
      <c r="J108" s="9" t="s">
        <v>19</v>
      </c>
      <c r="K108" s="9" t="s">
        <v>20</v>
      </c>
      <c r="L108" s="9" t="str">
        <f t="shared" si="7"/>
        <v>10</v>
      </c>
      <c r="M108" s="9" t="str">
        <f t="shared" si="8"/>
        <v>kg</v>
      </c>
      <c r="N108" s="9" t="s">
        <v>14</v>
      </c>
      <c r="O108" s="9" t="s">
        <v>50</v>
      </c>
      <c r="P108" s="16">
        <v>48</v>
      </c>
      <c r="Q108" t="str">
        <f t="shared" si="9"/>
        <v>048</v>
      </c>
    </row>
    <row r="109" spans="1:17">
      <c r="A109" s="9" t="s">
        <v>486</v>
      </c>
      <c r="B109" s="9" t="s">
        <v>6217</v>
      </c>
      <c r="C109" s="9" t="s">
        <v>96</v>
      </c>
      <c r="D109" s="9" t="s">
        <v>30</v>
      </c>
      <c r="E109" s="9" t="s">
        <v>14</v>
      </c>
      <c r="F109" s="9" t="s">
        <v>239</v>
      </c>
      <c r="G109" s="9" t="s">
        <v>14</v>
      </c>
      <c r="H109" s="9" t="str">
        <f t="shared" si="5"/>
        <v>PlusPrice</v>
      </c>
      <c r="I109" s="9" t="str">
        <f t="shared" si="6"/>
        <v>1</v>
      </c>
      <c r="J109" s="9" t="s">
        <v>25</v>
      </c>
      <c r="K109" s="9" t="s">
        <v>33</v>
      </c>
      <c r="L109" s="9">
        <f t="shared" si="7"/>
        <v>9999</v>
      </c>
      <c r="M109" s="9" t="str">
        <f t="shared" si="8"/>
        <v>kg</v>
      </c>
      <c r="N109" s="9" t="s">
        <v>14</v>
      </c>
      <c r="O109" s="9" t="s">
        <v>55</v>
      </c>
      <c r="P109" s="16">
        <v>48</v>
      </c>
      <c r="Q109" t="str">
        <f t="shared" si="9"/>
        <v>048</v>
      </c>
    </row>
    <row r="110" spans="1:17">
      <c r="A110" s="9" t="s">
        <v>201</v>
      </c>
      <c r="B110" s="9" t="s">
        <v>6218</v>
      </c>
      <c r="C110" s="9" t="s">
        <v>174</v>
      </c>
      <c r="D110" s="9" t="s">
        <v>30</v>
      </c>
      <c r="E110" s="9" t="s">
        <v>14</v>
      </c>
      <c r="F110" s="9" t="s">
        <v>247</v>
      </c>
      <c r="G110" s="9" t="s">
        <v>14</v>
      </c>
      <c r="H110" s="9" t="str">
        <f t="shared" si="5"/>
        <v>StandardPrice</v>
      </c>
      <c r="I110" s="9" t="str">
        <f t="shared" si="6"/>
        <v/>
      </c>
      <c r="J110" s="9" t="s">
        <v>19</v>
      </c>
      <c r="K110" s="9" t="s">
        <v>20</v>
      </c>
      <c r="L110" s="9" t="str">
        <f t="shared" si="7"/>
        <v>10</v>
      </c>
      <c r="M110" s="9" t="str">
        <f t="shared" si="8"/>
        <v>kg</v>
      </c>
      <c r="N110" s="9" t="s">
        <v>14</v>
      </c>
      <c r="O110" s="9" t="s">
        <v>4322</v>
      </c>
      <c r="P110" s="16">
        <v>50</v>
      </c>
      <c r="Q110" t="str">
        <f t="shared" si="9"/>
        <v>050</v>
      </c>
    </row>
    <row r="111" spans="1:17">
      <c r="A111" s="9" t="s">
        <v>207</v>
      </c>
      <c r="B111" s="9" t="s">
        <v>6219</v>
      </c>
      <c r="C111" s="9" t="s">
        <v>174</v>
      </c>
      <c r="D111" s="9" t="s">
        <v>30</v>
      </c>
      <c r="E111" s="9" t="s">
        <v>14</v>
      </c>
      <c r="F111" s="9" t="s">
        <v>247</v>
      </c>
      <c r="G111" s="9" t="s">
        <v>14</v>
      </c>
      <c r="H111" s="9" t="str">
        <f t="shared" si="5"/>
        <v>PlusPrice</v>
      </c>
      <c r="I111" s="9" t="str">
        <f t="shared" si="6"/>
        <v>1</v>
      </c>
      <c r="J111" s="9" t="s">
        <v>25</v>
      </c>
      <c r="K111" s="9" t="s">
        <v>33</v>
      </c>
      <c r="L111" s="9">
        <f t="shared" si="7"/>
        <v>9999</v>
      </c>
      <c r="M111" s="9" t="str">
        <f t="shared" si="8"/>
        <v>kg</v>
      </c>
      <c r="N111" s="9" t="s">
        <v>14</v>
      </c>
      <c r="O111" s="9" t="s">
        <v>593</v>
      </c>
      <c r="P111" s="16">
        <v>50</v>
      </c>
      <c r="Q111" t="str">
        <f t="shared" si="9"/>
        <v>050</v>
      </c>
    </row>
    <row r="112" spans="1:17">
      <c r="A112" s="9" t="s">
        <v>194</v>
      </c>
      <c r="B112" s="9" t="s">
        <v>6220</v>
      </c>
      <c r="C112" s="9" t="s">
        <v>605</v>
      </c>
      <c r="D112" s="9" t="s">
        <v>30</v>
      </c>
      <c r="E112" s="9" t="s">
        <v>14</v>
      </c>
      <c r="F112" s="9" t="s">
        <v>259</v>
      </c>
      <c r="G112" s="9" t="s">
        <v>14</v>
      </c>
      <c r="H112" s="9" t="str">
        <f t="shared" si="5"/>
        <v>StandardPrice</v>
      </c>
      <c r="I112" s="9" t="str">
        <f t="shared" si="6"/>
        <v/>
      </c>
      <c r="J112" s="9" t="s">
        <v>19</v>
      </c>
      <c r="K112" s="9" t="s">
        <v>20</v>
      </c>
      <c r="L112" s="9" t="str">
        <f t="shared" si="7"/>
        <v>10</v>
      </c>
      <c r="M112" s="9" t="str">
        <f t="shared" si="8"/>
        <v>kg</v>
      </c>
      <c r="N112" s="9" t="s">
        <v>14</v>
      </c>
      <c r="O112" s="9" t="s">
        <v>4266</v>
      </c>
      <c r="P112" s="16">
        <v>51</v>
      </c>
      <c r="Q112" t="str">
        <f t="shared" si="9"/>
        <v>051</v>
      </c>
    </row>
    <row r="113" spans="1:17">
      <c r="A113" s="9" t="s">
        <v>501</v>
      </c>
      <c r="B113" s="9" t="s">
        <v>6221</v>
      </c>
      <c r="C113" s="9" t="s">
        <v>605</v>
      </c>
      <c r="D113" s="9" t="s">
        <v>30</v>
      </c>
      <c r="E113" s="9" t="s">
        <v>14</v>
      </c>
      <c r="F113" s="9" t="s">
        <v>259</v>
      </c>
      <c r="G113" s="9" t="s">
        <v>14</v>
      </c>
      <c r="H113" s="9" t="str">
        <f t="shared" si="5"/>
        <v>PlusPrice</v>
      </c>
      <c r="I113" s="9" t="str">
        <f t="shared" si="6"/>
        <v>1</v>
      </c>
      <c r="J113" s="9" t="s">
        <v>25</v>
      </c>
      <c r="K113" s="9" t="s">
        <v>33</v>
      </c>
      <c r="L113" s="9">
        <f t="shared" si="7"/>
        <v>9999</v>
      </c>
      <c r="M113" s="9" t="str">
        <f t="shared" si="8"/>
        <v>kg</v>
      </c>
      <c r="N113" s="9" t="s">
        <v>14</v>
      </c>
      <c r="O113" s="9" t="s">
        <v>565</v>
      </c>
      <c r="P113" s="16">
        <v>51</v>
      </c>
      <c r="Q113" t="str">
        <f t="shared" si="9"/>
        <v>051</v>
      </c>
    </row>
    <row r="114" spans="1:17">
      <c r="A114" s="9" t="s">
        <v>505</v>
      </c>
      <c r="B114" s="9" t="s">
        <v>6222</v>
      </c>
      <c r="C114" s="9" t="s">
        <v>162</v>
      </c>
      <c r="D114" s="9" t="s">
        <v>30</v>
      </c>
      <c r="E114" s="9" t="s">
        <v>14</v>
      </c>
      <c r="F114" s="9" t="s">
        <v>264</v>
      </c>
      <c r="G114" s="9" t="s">
        <v>14</v>
      </c>
      <c r="H114" s="9" t="str">
        <f t="shared" si="5"/>
        <v>StandardPrice</v>
      </c>
      <c r="I114" s="9" t="str">
        <f t="shared" si="6"/>
        <v/>
      </c>
      <c r="J114" s="9" t="s">
        <v>19</v>
      </c>
      <c r="K114" s="9" t="s">
        <v>20</v>
      </c>
      <c r="L114" s="9" t="str">
        <f t="shared" si="7"/>
        <v>10</v>
      </c>
      <c r="M114" s="9" t="str">
        <f t="shared" si="8"/>
        <v>kg</v>
      </c>
      <c r="N114" s="9" t="s">
        <v>14</v>
      </c>
      <c r="O114" s="9" t="s">
        <v>181</v>
      </c>
      <c r="P114" s="16">
        <v>52</v>
      </c>
      <c r="Q114" t="str">
        <f t="shared" si="9"/>
        <v>052</v>
      </c>
    </row>
    <row r="115" spans="1:17">
      <c r="A115" s="9" t="s">
        <v>509</v>
      </c>
      <c r="B115" s="9" t="s">
        <v>6223</v>
      </c>
      <c r="C115" s="9" t="s">
        <v>162</v>
      </c>
      <c r="D115" s="9" t="s">
        <v>30</v>
      </c>
      <c r="E115" s="9" t="s">
        <v>14</v>
      </c>
      <c r="F115" s="9" t="s">
        <v>264</v>
      </c>
      <c r="G115" s="9" t="s">
        <v>14</v>
      </c>
      <c r="H115" s="9" t="str">
        <f t="shared" si="5"/>
        <v>PlusPrice</v>
      </c>
      <c r="I115" s="9" t="str">
        <f t="shared" si="6"/>
        <v>1</v>
      </c>
      <c r="J115" s="9" t="s">
        <v>25</v>
      </c>
      <c r="K115" s="9" t="s">
        <v>96</v>
      </c>
      <c r="L115" s="9" t="str">
        <f t="shared" si="7"/>
        <v>50</v>
      </c>
      <c r="M115" s="9" t="str">
        <f t="shared" si="8"/>
        <v>kg</v>
      </c>
      <c r="N115" s="9" t="s">
        <v>14</v>
      </c>
      <c r="O115" s="9" t="s">
        <v>55</v>
      </c>
      <c r="P115" s="16">
        <v>52</v>
      </c>
      <c r="Q115" t="str">
        <f t="shared" si="9"/>
        <v>052</v>
      </c>
    </row>
    <row r="116" spans="1:17">
      <c r="A116" s="9" t="s">
        <v>512</v>
      </c>
      <c r="B116" s="9" t="s">
        <v>6224</v>
      </c>
      <c r="C116" s="9" t="s">
        <v>162</v>
      </c>
      <c r="D116" s="9" t="s">
        <v>30</v>
      </c>
      <c r="E116" s="9" t="s">
        <v>14</v>
      </c>
      <c r="F116" s="9" t="s">
        <v>264</v>
      </c>
      <c r="G116" s="9" t="s">
        <v>14</v>
      </c>
      <c r="H116" s="9" t="str">
        <f t="shared" si="5"/>
        <v>PlusPrice</v>
      </c>
      <c r="I116" s="9" t="str">
        <f t="shared" si="6"/>
        <v>1</v>
      </c>
      <c r="J116" s="9" t="s">
        <v>91</v>
      </c>
      <c r="K116" s="9" t="s">
        <v>33</v>
      </c>
      <c r="L116" s="9">
        <f t="shared" si="7"/>
        <v>9999</v>
      </c>
      <c r="M116" s="9" t="str">
        <f t="shared" si="8"/>
        <v>kg</v>
      </c>
      <c r="N116" s="9" t="s">
        <v>14</v>
      </c>
      <c r="O116" s="9" t="s">
        <v>27</v>
      </c>
      <c r="P116" s="16">
        <v>52</v>
      </c>
      <c r="Q116" t="str">
        <f t="shared" si="9"/>
        <v>052</v>
      </c>
    </row>
    <row r="117" spans="1:17">
      <c r="A117" s="9" t="s">
        <v>515</v>
      </c>
      <c r="B117" s="9" t="s">
        <v>6225</v>
      </c>
      <c r="C117" s="9" t="s">
        <v>621</v>
      </c>
      <c r="D117" s="9" t="s">
        <v>30</v>
      </c>
      <c r="E117" s="9" t="s">
        <v>14</v>
      </c>
      <c r="F117" s="9" t="s">
        <v>273</v>
      </c>
      <c r="G117" s="9" t="s">
        <v>14</v>
      </c>
      <c r="H117" s="9" t="str">
        <f t="shared" si="5"/>
        <v>StandardPrice</v>
      </c>
      <c r="I117" s="9" t="str">
        <f t="shared" si="6"/>
        <v/>
      </c>
      <c r="J117" s="9" t="s">
        <v>19</v>
      </c>
      <c r="K117" s="9" t="s">
        <v>20</v>
      </c>
      <c r="L117" s="9" t="str">
        <f t="shared" si="7"/>
        <v>10</v>
      </c>
      <c r="M117" s="9" t="str">
        <f t="shared" si="8"/>
        <v>kg</v>
      </c>
      <c r="N117" s="9" t="s">
        <v>14</v>
      </c>
      <c r="O117" s="9" t="s">
        <v>4266</v>
      </c>
      <c r="P117" s="16">
        <v>53</v>
      </c>
      <c r="Q117" t="str">
        <f t="shared" si="9"/>
        <v>053</v>
      </c>
    </row>
    <row r="118" spans="1:17">
      <c r="A118" s="9" t="s">
        <v>520</v>
      </c>
      <c r="B118" s="9" t="s">
        <v>6226</v>
      </c>
      <c r="C118" s="9" t="s">
        <v>621</v>
      </c>
      <c r="D118" s="9" t="s">
        <v>30</v>
      </c>
      <c r="E118" s="9" t="s">
        <v>14</v>
      </c>
      <c r="F118" s="9" t="s">
        <v>273</v>
      </c>
      <c r="G118" s="9" t="s">
        <v>14</v>
      </c>
      <c r="H118" s="9" t="str">
        <f t="shared" si="5"/>
        <v>PlusPrice</v>
      </c>
      <c r="I118" s="9" t="str">
        <f t="shared" si="6"/>
        <v>1</v>
      </c>
      <c r="J118" s="9" t="s">
        <v>25</v>
      </c>
      <c r="K118" s="9" t="s">
        <v>33</v>
      </c>
      <c r="L118" s="9">
        <f t="shared" si="7"/>
        <v>9999</v>
      </c>
      <c r="M118" s="9" t="str">
        <f t="shared" si="8"/>
        <v>kg</v>
      </c>
      <c r="N118" s="9" t="s">
        <v>14</v>
      </c>
      <c r="O118" s="9" t="s">
        <v>55</v>
      </c>
      <c r="P118" s="16">
        <v>53</v>
      </c>
      <c r="Q118" t="str">
        <f t="shared" si="9"/>
        <v>053</v>
      </c>
    </row>
    <row r="119" spans="1:17">
      <c r="A119" s="9" t="s">
        <v>523</v>
      </c>
      <c r="B119" s="9" t="s">
        <v>6227</v>
      </c>
      <c r="C119" s="9" t="s">
        <v>244</v>
      </c>
      <c r="D119" s="9" t="s">
        <v>30</v>
      </c>
      <c r="E119" s="9" t="s">
        <v>14</v>
      </c>
      <c r="F119" s="9" t="s">
        <v>283</v>
      </c>
      <c r="G119" s="9" t="s">
        <v>19</v>
      </c>
      <c r="H119" s="9" t="str">
        <f t="shared" si="5"/>
        <v>StandardPrice</v>
      </c>
      <c r="I119" s="9" t="str">
        <f t="shared" si="6"/>
        <v/>
      </c>
      <c r="J119" s="9" t="s">
        <v>19</v>
      </c>
      <c r="K119" s="9" t="s">
        <v>14</v>
      </c>
      <c r="L119" s="9" t="str">
        <f t="shared" si="7"/>
        <v>1</v>
      </c>
      <c r="M119" s="9" t="str">
        <f t="shared" si="8"/>
        <v>Items</v>
      </c>
      <c r="N119" s="9" t="s">
        <v>19</v>
      </c>
      <c r="O119" s="9" t="s">
        <v>488</v>
      </c>
      <c r="P119" s="16">
        <v>54</v>
      </c>
      <c r="Q119" t="str">
        <f t="shared" si="9"/>
        <v>054</v>
      </c>
    </row>
    <row r="120" spans="1:17">
      <c r="A120" s="9" t="s">
        <v>526</v>
      </c>
      <c r="B120" s="9" t="s">
        <v>6228</v>
      </c>
      <c r="C120" s="9" t="s">
        <v>170</v>
      </c>
      <c r="D120" s="9" t="s">
        <v>30</v>
      </c>
      <c r="E120" s="9" t="s">
        <v>14</v>
      </c>
      <c r="F120" s="9" t="s">
        <v>288</v>
      </c>
      <c r="G120" s="9" t="s">
        <v>14</v>
      </c>
      <c r="H120" s="9" t="str">
        <f t="shared" si="5"/>
        <v>StandardPrice</v>
      </c>
      <c r="I120" s="9" t="str">
        <f t="shared" si="6"/>
        <v/>
      </c>
      <c r="J120" s="9" t="s">
        <v>19</v>
      </c>
      <c r="K120" s="9" t="s">
        <v>14</v>
      </c>
      <c r="L120" s="9" t="str">
        <f t="shared" si="7"/>
        <v>1</v>
      </c>
      <c r="M120" s="9" t="str">
        <f t="shared" si="8"/>
        <v>Items</v>
      </c>
      <c r="N120" s="9" t="s">
        <v>19</v>
      </c>
      <c r="O120" s="9" t="s">
        <v>21</v>
      </c>
      <c r="P120" s="16">
        <v>55</v>
      </c>
      <c r="Q120" t="str">
        <f t="shared" si="9"/>
        <v>055</v>
      </c>
    </row>
    <row r="121" spans="1:17">
      <c r="A121" s="9" t="s">
        <v>530</v>
      </c>
      <c r="B121" s="9" t="s">
        <v>6229</v>
      </c>
      <c r="C121" s="9" t="s">
        <v>170</v>
      </c>
      <c r="D121" s="9" t="s">
        <v>30</v>
      </c>
      <c r="E121" s="9" t="s">
        <v>14</v>
      </c>
      <c r="F121" s="9" t="s">
        <v>288</v>
      </c>
      <c r="G121" s="9" t="s">
        <v>14</v>
      </c>
      <c r="H121" s="9" t="str">
        <f t="shared" si="5"/>
        <v>PlusPrice</v>
      </c>
      <c r="I121" s="9" t="str">
        <f t="shared" si="6"/>
        <v>1</v>
      </c>
      <c r="J121" s="9" t="s">
        <v>17</v>
      </c>
      <c r="K121" s="9" t="s">
        <v>33</v>
      </c>
      <c r="L121" s="9">
        <f t="shared" si="7"/>
        <v>9999</v>
      </c>
      <c r="M121" s="9" t="str">
        <f t="shared" si="8"/>
        <v>Items</v>
      </c>
      <c r="N121" s="9" t="s">
        <v>19</v>
      </c>
      <c r="O121" s="9" t="s">
        <v>507</v>
      </c>
      <c r="P121" s="16">
        <v>55</v>
      </c>
      <c r="Q121" t="str">
        <f t="shared" si="9"/>
        <v>055</v>
      </c>
    </row>
    <row r="122" spans="1:17">
      <c r="A122" s="9" t="s">
        <v>534</v>
      </c>
      <c r="B122" s="9" t="s">
        <v>6230</v>
      </c>
      <c r="C122" s="9" t="s">
        <v>634</v>
      </c>
      <c r="D122" s="9" t="s">
        <v>30</v>
      </c>
      <c r="E122" s="9" t="s">
        <v>14</v>
      </c>
      <c r="F122" s="9" t="s">
        <v>292</v>
      </c>
      <c r="G122" s="9" t="s">
        <v>14</v>
      </c>
      <c r="H122" s="9" t="str">
        <f t="shared" si="5"/>
        <v>StandardPrice</v>
      </c>
      <c r="I122" s="9" t="str">
        <f t="shared" si="6"/>
        <v/>
      </c>
      <c r="J122" s="9" t="s">
        <v>19</v>
      </c>
      <c r="K122" s="9" t="s">
        <v>20</v>
      </c>
      <c r="L122" s="9" t="str">
        <f t="shared" si="7"/>
        <v>10</v>
      </c>
      <c r="M122" s="9" t="str">
        <f t="shared" si="8"/>
        <v>kg</v>
      </c>
      <c r="N122" s="9" t="s">
        <v>14</v>
      </c>
      <c r="O122" s="9" t="s">
        <v>4266</v>
      </c>
      <c r="P122" s="16">
        <v>56</v>
      </c>
      <c r="Q122" t="str">
        <f t="shared" si="9"/>
        <v>056</v>
      </c>
    </row>
    <row r="123" spans="1:17">
      <c r="A123" s="9" t="s">
        <v>537</v>
      </c>
      <c r="B123" s="9" t="s">
        <v>6231</v>
      </c>
      <c r="C123" s="9" t="s">
        <v>634</v>
      </c>
      <c r="D123" s="9" t="s">
        <v>30</v>
      </c>
      <c r="E123" s="9" t="s">
        <v>14</v>
      </c>
      <c r="F123" s="9" t="s">
        <v>292</v>
      </c>
      <c r="G123" s="9" t="s">
        <v>14</v>
      </c>
      <c r="H123" s="9" t="str">
        <f t="shared" si="5"/>
        <v>PlusPrice</v>
      </c>
      <c r="I123" s="9" t="str">
        <f t="shared" si="6"/>
        <v>1</v>
      </c>
      <c r="J123" s="9" t="s">
        <v>25</v>
      </c>
      <c r="K123" s="9" t="s">
        <v>33</v>
      </c>
      <c r="L123" s="9">
        <f t="shared" si="7"/>
        <v>9999</v>
      </c>
      <c r="M123" s="9" t="str">
        <f t="shared" si="8"/>
        <v>kg</v>
      </c>
      <c r="N123" s="9" t="s">
        <v>14</v>
      </c>
      <c r="O123" s="9" t="s">
        <v>565</v>
      </c>
      <c r="P123" s="16">
        <v>56</v>
      </c>
      <c r="Q123" t="str">
        <f t="shared" si="9"/>
        <v>056</v>
      </c>
    </row>
    <row r="124" spans="1:17">
      <c r="A124" s="9" t="s">
        <v>541</v>
      </c>
      <c r="B124" s="9" t="s">
        <v>6232</v>
      </c>
      <c r="C124" s="9" t="s">
        <v>641</v>
      </c>
      <c r="D124" s="9" t="s">
        <v>30</v>
      </c>
      <c r="E124" s="9" t="s">
        <v>14</v>
      </c>
      <c r="F124" s="9" t="s">
        <v>298</v>
      </c>
      <c r="G124" s="9" t="s">
        <v>14</v>
      </c>
      <c r="H124" s="9" t="str">
        <f t="shared" si="5"/>
        <v>StandardPrice</v>
      </c>
      <c r="I124" s="9" t="str">
        <f t="shared" si="6"/>
        <v/>
      </c>
      <c r="J124" s="9" t="s">
        <v>19</v>
      </c>
      <c r="K124" s="9" t="s">
        <v>20</v>
      </c>
      <c r="L124" s="9" t="str">
        <f t="shared" si="7"/>
        <v>10</v>
      </c>
      <c r="M124" s="9" t="str">
        <f t="shared" si="8"/>
        <v>kg</v>
      </c>
      <c r="N124" s="9" t="s">
        <v>14</v>
      </c>
      <c r="O124" s="9" t="s">
        <v>50</v>
      </c>
      <c r="P124" s="16">
        <v>57</v>
      </c>
      <c r="Q124" t="str">
        <f t="shared" si="9"/>
        <v>057</v>
      </c>
    </row>
    <row r="125" spans="1:17">
      <c r="A125" s="9" t="s">
        <v>544</v>
      </c>
      <c r="B125" s="9" t="s">
        <v>6233</v>
      </c>
      <c r="C125" s="9" t="s">
        <v>641</v>
      </c>
      <c r="D125" s="9" t="s">
        <v>30</v>
      </c>
      <c r="E125" s="9" t="s">
        <v>14</v>
      </c>
      <c r="F125" s="9" t="s">
        <v>298</v>
      </c>
      <c r="G125" s="9" t="s">
        <v>14</v>
      </c>
      <c r="H125" s="9" t="str">
        <f t="shared" si="5"/>
        <v>PlusPrice</v>
      </c>
      <c r="I125" s="9" t="str">
        <f t="shared" si="6"/>
        <v>1</v>
      </c>
      <c r="J125" s="9" t="s">
        <v>25</v>
      </c>
      <c r="K125" s="9" t="s">
        <v>33</v>
      </c>
      <c r="L125" s="9">
        <f t="shared" si="7"/>
        <v>9999</v>
      </c>
      <c r="M125" s="9" t="str">
        <f t="shared" si="8"/>
        <v>kg</v>
      </c>
      <c r="N125" s="9" t="s">
        <v>14</v>
      </c>
      <c r="O125" s="9" t="s">
        <v>27</v>
      </c>
      <c r="P125" s="16">
        <v>57</v>
      </c>
      <c r="Q125" t="str">
        <f t="shared" si="9"/>
        <v>057</v>
      </c>
    </row>
    <row r="126" spans="1:17">
      <c r="A126" s="9" t="s">
        <v>547</v>
      </c>
      <c r="B126" s="9" t="s">
        <v>6234</v>
      </c>
      <c r="C126" s="9" t="s">
        <v>60</v>
      </c>
      <c r="D126" s="9" t="s">
        <v>30</v>
      </c>
      <c r="E126" s="9" t="s">
        <v>14</v>
      </c>
      <c r="F126" s="9" t="s">
        <v>301</v>
      </c>
      <c r="G126" s="9" t="s">
        <v>14</v>
      </c>
      <c r="H126" s="9" t="str">
        <f t="shared" si="5"/>
        <v>StandardPrice</v>
      </c>
      <c r="I126" s="9" t="str">
        <f t="shared" si="6"/>
        <v/>
      </c>
      <c r="J126" s="9" t="s">
        <v>19</v>
      </c>
      <c r="K126" s="9" t="s">
        <v>20</v>
      </c>
      <c r="L126" s="9" t="str">
        <f t="shared" si="7"/>
        <v>10</v>
      </c>
      <c r="M126" s="9" t="str">
        <f t="shared" si="8"/>
        <v>kg</v>
      </c>
      <c r="N126" s="9" t="s">
        <v>14</v>
      </c>
      <c r="O126" s="9" t="s">
        <v>4322</v>
      </c>
      <c r="P126" s="16">
        <v>58</v>
      </c>
      <c r="Q126" t="str">
        <f t="shared" si="9"/>
        <v>058</v>
      </c>
    </row>
    <row r="127" spans="1:17">
      <c r="A127" s="9" t="s">
        <v>550</v>
      </c>
      <c r="B127" s="9" t="s">
        <v>6235</v>
      </c>
      <c r="C127" s="9" t="s">
        <v>60</v>
      </c>
      <c r="D127" s="9" t="s">
        <v>30</v>
      </c>
      <c r="E127" s="9" t="s">
        <v>14</v>
      </c>
      <c r="F127" s="9" t="s">
        <v>301</v>
      </c>
      <c r="G127" s="9" t="s">
        <v>14</v>
      </c>
      <c r="H127" s="9" t="str">
        <f t="shared" si="5"/>
        <v>PlusPrice</v>
      </c>
      <c r="I127" s="9" t="str">
        <f t="shared" si="6"/>
        <v>1</v>
      </c>
      <c r="J127" s="9" t="s">
        <v>25</v>
      </c>
      <c r="K127" s="9" t="s">
        <v>33</v>
      </c>
      <c r="L127" s="9">
        <f t="shared" si="7"/>
        <v>9999</v>
      </c>
      <c r="M127" s="9" t="str">
        <f t="shared" si="8"/>
        <v>kg</v>
      </c>
      <c r="N127" s="9" t="s">
        <v>14</v>
      </c>
      <c r="O127" s="9" t="s">
        <v>565</v>
      </c>
      <c r="P127" s="16">
        <v>58</v>
      </c>
      <c r="Q127" t="str">
        <f t="shared" si="9"/>
        <v>058</v>
      </c>
    </row>
    <row r="128" spans="1:17">
      <c r="A128" s="9" t="s">
        <v>553</v>
      </c>
      <c r="B128" s="9" t="s">
        <v>6236</v>
      </c>
      <c r="C128" s="9" t="s">
        <v>305</v>
      </c>
      <c r="D128" s="9" t="s">
        <v>30</v>
      </c>
      <c r="E128" s="9" t="s">
        <v>14</v>
      </c>
      <c r="F128" s="9" t="s">
        <v>304</v>
      </c>
      <c r="G128" s="9" t="s">
        <v>19</v>
      </c>
      <c r="H128" s="9" t="str">
        <f t="shared" si="5"/>
        <v>StandardPrice</v>
      </c>
      <c r="I128" s="9" t="str">
        <f t="shared" si="6"/>
        <v/>
      </c>
      <c r="J128" s="9" t="s">
        <v>19</v>
      </c>
      <c r="K128" s="9" t="s">
        <v>14</v>
      </c>
      <c r="L128" s="9" t="str">
        <f t="shared" si="7"/>
        <v>1</v>
      </c>
      <c r="M128" s="9" t="str">
        <f t="shared" si="8"/>
        <v>Items</v>
      </c>
      <c r="N128" s="9" t="s">
        <v>19</v>
      </c>
      <c r="O128" s="9" t="s">
        <v>4390</v>
      </c>
      <c r="P128" s="16">
        <v>59</v>
      </c>
      <c r="Q128" t="str">
        <f t="shared" si="9"/>
        <v>059</v>
      </c>
    </row>
    <row r="129" spans="1:17">
      <c r="A129" s="9" t="s">
        <v>556</v>
      </c>
      <c r="B129" s="9" t="s">
        <v>6237</v>
      </c>
      <c r="C129" s="9" t="s">
        <v>310</v>
      </c>
      <c r="D129" s="9" t="s">
        <v>30</v>
      </c>
      <c r="E129" s="9" t="s">
        <v>14</v>
      </c>
      <c r="F129" s="9" t="s">
        <v>309</v>
      </c>
      <c r="G129" s="9" t="s">
        <v>19</v>
      </c>
      <c r="H129" s="9" t="str">
        <f t="shared" si="5"/>
        <v>StandardPrice</v>
      </c>
      <c r="I129" s="9" t="str">
        <f t="shared" si="6"/>
        <v/>
      </c>
      <c r="J129" s="9" t="s">
        <v>19</v>
      </c>
      <c r="K129" s="9" t="s">
        <v>14</v>
      </c>
      <c r="L129" s="9" t="str">
        <f t="shared" si="7"/>
        <v>1</v>
      </c>
      <c r="M129" s="9" t="str">
        <f t="shared" si="8"/>
        <v>Items</v>
      </c>
      <c r="N129" s="9" t="s">
        <v>19</v>
      </c>
      <c r="O129" s="9" t="s">
        <v>4392</v>
      </c>
      <c r="P129" s="16">
        <v>60</v>
      </c>
      <c r="Q129" t="str">
        <f t="shared" si="9"/>
        <v>060</v>
      </c>
    </row>
    <row r="130" spans="1:17">
      <c r="A130" s="9" t="s">
        <v>559</v>
      </c>
      <c r="B130" s="9" t="s">
        <v>6238</v>
      </c>
      <c r="C130" s="9" t="s">
        <v>226</v>
      </c>
      <c r="D130" s="9" t="s">
        <v>30</v>
      </c>
      <c r="E130" s="9" t="s">
        <v>14</v>
      </c>
      <c r="F130" s="9" t="s">
        <v>313</v>
      </c>
      <c r="G130" s="9" t="s">
        <v>19</v>
      </c>
      <c r="H130" s="9" t="str">
        <f t="shared" si="5"/>
        <v>StandardPrice</v>
      </c>
      <c r="I130" s="9" t="str">
        <f t="shared" si="6"/>
        <v/>
      </c>
      <c r="J130" s="9" t="s">
        <v>19</v>
      </c>
      <c r="K130" s="9" t="s">
        <v>14</v>
      </c>
      <c r="L130" s="9" t="str">
        <f t="shared" si="7"/>
        <v>1</v>
      </c>
      <c r="M130" s="9" t="str">
        <f t="shared" si="8"/>
        <v>Items</v>
      </c>
      <c r="N130" s="9" t="s">
        <v>19</v>
      </c>
      <c r="O130" s="9" t="s">
        <v>4394</v>
      </c>
      <c r="P130" s="16">
        <v>61</v>
      </c>
      <c r="Q130" t="str">
        <f t="shared" si="9"/>
        <v>061</v>
      </c>
    </row>
    <row r="131" spans="1:17">
      <c r="A131" s="9" t="s">
        <v>563</v>
      </c>
      <c r="B131" s="9" t="s">
        <v>6239</v>
      </c>
      <c r="C131" s="9" t="s">
        <v>663</v>
      </c>
      <c r="D131" s="9" t="s">
        <v>30</v>
      </c>
      <c r="E131" s="9" t="s">
        <v>14</v>
      </c>
      <c r="F131" s="9" t="s">
        <v>317</v>
      </c>
      <c r="G131" s="9" t="s">
        <v>14</v>
      </c>
      <c r="H131" s="9" t="str">
        <f t="shared" si="5"/>
        <v>StandardPrice</v>
      </c>
      <c r="I131" s="9" t="str">
        <f t="shared" si="6"/>
        <v/>
      </c>
      <c r="J131" s="9" t="s">
        <v>19</v>
      </c>
      <c r="K131" s="9" t="s">
        <v>20</v>
      </c>
      <c r="L131" s="9" t="str">
        <f t="shared" si="7"/>
        <v>10</v>
      </c>
      <c r="M131" s="9" t="str">
        <f t="shared" si="8"/>
        <v>kg</v>
      </c>
      <c r="N131" s="9" t="s">
        <v>14</v>
      </c>
      <c r="O131" s="9" t="s">
        <v>181</v>
      </c>
      <c r="P131" s="16">
        <v>62</v>
      </c>
      <c r="Q131" t="str">
        <f t="shared" si="9"/>
        <v>062</v>
      </c>
    </row>
    <row r="132" spans="1:17">
      <c r="A132" s="9" t="s">
        <v>567</v>
      </c>
      <c r="B132" s="9" t="s">
        <v>6240</v>
      </c>
      <c r="C132" s="9" t="s">
        <v>663</v>
      </c>
      <c r="D132" s="9" t="s">
        <v>30</v>
      </c>
      <c r="E132" s="9" t="s">
        <v>14</v>
      </c>
      <c r="F132" s="9" t="s">
        <v>317</v>
      </c>
      <c r="G132" s="9" t="s">
        <v>14</v>
      </c>
      <c r="H132" s="9" t="str">
        <f t="shared" si="5"/>
        <v>PlusPrice</v>
      </c>
      <c r="I132" s="9" t="str">
        <f t="shared" si="6"/>
        <v>1</v>
      </c>
      <c r="J132" s="9" t="s">
        <v>25</v>
      </c>
      <c r="K132" s="9" t="s">
        <v>65</v>
      </c>
      <c r="L132" s="9" t="str">
        <f t="shared" si="7"/>
        <v>60</v>
      </c>
      <c r="M132" s="9" t="str">
        <f t="shared" si="8"/>
        <v>kg</v>
      </c>
      <c r="N132" s="9" t="s">
        <v>14</v>
      </c>
      <c r="O132" s="9" t="s">
        <v>55</v>
      </c>
      <c r="P132" s="16">
        <v>62</v>
      </c>
      <c r="Q132" t="str">
        <f t="shared" si="9"/>
        <v>062</v>
      </c>
    </row>
    <row r="133" spans="1:17">
      <c r="A133" s="9" t="s">
        <v>570</v>
      </c>
      <c r="B133" s="9" t="s">
        <v>6241</v>
      </c>
      <c r="C133" s="9" t="s">
        <v>663</v>
      </c>
      <c r="D133" s="9" t="s">
        <v>30</v>
      </c>
      <c r="E133" s="9" t="s">
        <v>14</v>
      </c>
      <c r="F133" s="9" t="s">
        <v>317</v>
      </c>
      <c r="G133" s="9" t="s">
        <v>14</v>
      </c>
      <c r="H133" s="9" t="str">
        <f t="shared" ref="H133:H196" si="10">IF(J133="0","StandardPrice","PlusPrice")</f>
        <v>PlusPrice</v>
      </c>
      <c r="I133" s="9" t="str">
        <f t="shared" ref="I133:I196" si="11">IF(J133="0","","1")</f>
        <v>1</v>
      </c>
      <c r="J133" s="9" t="s">
        <v>60</v>
      </c>
      <c r="K133" s="9" t="s">
        <v>33</v>
      </c>
      <c r="L133" s="9">
        <f t="shared" ref="L133:L196" si="12">IF(K133="",9999,K133)</f>
        <v>9999</v>
      </c>
      <c r="M133" s="9" t="str">
        <f t="shared" ref="M133:M196" si="13">IF(N133="0","Items","kg")</f>
        <v>kg</v>
      </c>
      <c r="N133" s="9" t="s">
        <v>14</v>
      </c>
      <c r="O133" s="9" t="s">
        <v>27</v>
      </c>
      <c r="P133" s="16">
        <v>62</v>
      </c>
      <c r="Q133" t="str">
        <f t="shared" ref="Q133:Q196" si="14">IF(LEN(P133)=1,"00"&amp;P133,IF(LEN(P133)=2,"0"&amp;P133,P133))</f>
        <v>062</v>
      </c>
    </row>
    <row r="134" spans="1:17">
      <c r="A134" s="9" t="s">
        <v>574</v>
      </c>
      <c r="B134" s="9" t="s">
        <v>6242</v>
      </c>
      <c r="C134" s="9" t="s">
        <v>669</v>
      </c>
      <c r="D134" s="9" t="s">
        <v>30</v>
      </c>
      <c r="E134" s="9" t="s">
        <v>14</v>
      </c>
      <c r="F134" s="9" t="s">
        <v>322</v>
      </c>
      <c r="G134" s="9" t="s">
        <v>19</v>
      </c>
      <c r="H134" s="9" t="str">
        <f t="shared" si="10"/>
        <v>StandardPrice</v>
      </c>
      <c r="I134" s="9" t="str">
        <f t="shared" si="11"/>
        <v/>
      </c>
      <c r="J134" s="9" t="s">
        <v>19</v>
      </c>
      <c r="K134" s="9" t="s">
        <v>14</v>
      </c>
      <c r="L134" s="9" t="str">
        <f t="shared" si="12"/>
        <v>1</v>
      </c>
      <c r="M134" s="9" t="str">
        <f t="shared" si="13"/>
        <v>Items</v>
      </c>
      <c r="N134" s="9" t="s">
        <v>19</v>
      </c>
      <c r="O134" s="9" t="s">
        <v>674</v>
      </c>
      <c r="P134" s="16">
        <v>63</v>
      </c>
      <c r="Q134" t="str">
        <f t="shared" si="14"/>
        <v>063</v>
      </c>
    </row>
    <row r="135" spans="1:17">
      <c r="A135" s="9" t="s">
        <v>577</v>
      </c>
      <c r="B135" s="9" t="s">
        <v>6243</v>
      </c>
      <c r="C135" s="9" t="s">
        <v>672</v>
      </c>
      <c r="D135" s="9" t="s">
        <v>30</v>
      </c>
      <c r="E135" s="9" t="s">
        <v>14</v>
      </c>
      <c r="F135" s="9" t="s">
        <v>326</v>
      </c>
      <c r="G135" s="9" t="s">
        <v>14</v>
      </c>
      <c r="H135" s="9" t="str">
        <f t="shared" si="10"/>
        <v>StandardPrice</v>
      </c>
      <c r="I135" s="9" t="str">
        <f t="shared" si="11"/>
        <v/>
      </c>
      <c r="J135" s="9" t="s">
        <v>19</v>
      </c>
      <c r="K135" s="9" t="s">
        <v>20</v>
      </c>
      <c r="L135" s="9" t="str">
        <f t="shared" si="12"/>
        <v>10</v>
      </c>
      <c r="M135" s="9" t="str">
        <f t="shared" si="13"/>
        <v>kg</v>
      </c>
      <c r="N135" s="9" t="s">
        <v>14</v>
      </c>
      <c r="O135" s="9" t="s">
        <v>181</v>
      </c>
      <c r="P135" s="16">
        <v>64</v>
      </c>
      <c r="Q135" t="str">
        <f t="shared" si="14"/>
        <v>064</v>
      </c>
    </row>
    <row r="136" spans="1:17">
      <c r="A136" s="9" t="s">
        <v>503</v>
      </c>
      <c r="B136" s="9" t="s">
        <v>6244</v>
      </c>
      <c r="C136" s="9" t="s">
        <v>672</v>
      </c>
      <c r="D136" s="9" t="s">
        <v>30</v>
      </c>
      <c r="E136" s="9" t="s">
        <v>14</v>
      </c>
      <c r="F136" s="9" t="s">
        <v>326</v>
      </c>
      <c r="G136" s="9" t="s">
        <v>14</v>
      </c>
      <c r="H136" s="9" t="str">
        <f t="shared" si="10"/>
        <v>PlusPrice</v>
      </c>
      <c r="I136" s="9" t="str">
        <f t="shared" si="11"/>
        <v>1</v>
      </c>
      <c r="J136" s="9" t="s">
        <v>25</v>
      </c>
      <c r="K136" s="9" t="s">
        <v>65</v>
      </c>
      <c r="L136" s="9" t="str">
        <f t="shared" si="12"/>
        <v>60</v>
      </c>
      <c r="M136" s="9" t="str">
        <f t="shared" si="13"/>
        <v>kg</v>
      </c>
      <c r="N136" s="9" t="s">
        <v>14</v>
      </c>
      <c r="O136" s="9" t="s">
        <v>55</v>
      </c>
      <c r="P136" s="16">
        <v>64</v>
      </c>
      <c r="Q136" t="str">
        <f t="shared" si="14"/>
        <v>064</v>
      </c>
    </row>
    <row r="137" spans="1:17">
      <c r="A137" s="9" t="s">
        <v>582</v>
      </c>
      <c r="B137" s="9" t="s">
        <v>6245</v>
      </c>
      <c r="C137" s="9" t="s">
        <v>672</v>
      </c>
      <c r="D137" s="9" t="s">
        <v>30</v>
      </c>
      <c r="E137" s="9" t="s">
        <v>14</v>
      </c>
      <c r="F137" s="9" t="s">
        <v>326</v>
      </c>
      <c r="G137" s="9" t="s">
        <v>14</v>
      </c>
      <c r="H137" s="9" t="str">
        <f t="shared" si="10"/>
        <v>PlusPrice</v>
      </c>
      <c r="I137" s="9" t="str">
        <f t="shared" si="11"/>
        <v>1</v>
      </c>
      <c r="J137" s="9" t="s">
        <v>60</v>
      </c>
      <c r="K137" s="9" t="s">
        <v>33</v>
      </c>
      <c r="L137" s="9">
        <f t="shared" si="12"/>
        <v>9999</v>
      </c>
      <c r="M137" s="9" t="str">
        <f t="shared" si="13"/>
        <v>kg</v>
      </c>
      <c r="N137" s="9" t="s">
        <v>14</v>
      </c>
      <c r="O137" s="9" t="s">
        <v>27</v>
      </c>
      <c r="P137" s="16">
        <v>64</v>
      </c>
      <c r="Q137" t="str">
        <f t="shared" si="14"/>
        <v>064</v>
      </c>
    </row>
    <row r="138" spans="1:17">
      <c r="A138" s="9" t="s">
        <v>130</v>
      </c>
      <c r="B138" s="9" t="s">
        <v>6246</v>
      </c>
      <c r="C138" s="9" t="s">
        <v>676</v>
      </c>
      <c r="D138" s="9" t="s">
        <v>30</v>
      </c>
      <c r="E138" s="9" t="s">
        <v>14</v>
      </c>
      <c r="F138" s="9" t="s">
        <v>369</v>
      </c>
      <c r="G138" s="9" t="s">
        <v>14</v>
      </c>
      <c r="H138" s="9" t="str">
        <f t="shared" si="10"/>
        <v>StandardPrice</v>
      </c>
      <c r="I138" s="9" t="str">
        <f t="shared" si="11"/>
        <v/>
      </c>
      <c r="J138" s="9" t="s">
        <v>19</v>
      </c>
      <c r="K138" s="9" t="s">
        <v>20</v>
      </c>
      <c r="L138" s="9" t="str">
        <f t="shared" si="12"/>
        <v>10</v>
      </c>
      <c r="M138" s="9" t="str">
        <f t="shared" si="13"/>
        <v>kg</v>
      </c>
      <c r="N138" s="9" t="s">
        <v>14</v>
      </c>
      <c r="O138" s="9" t="s">
        <v>50</v>
      </c>
      <c r="P138" s="16">
        <v>65</v>
      </c>
      <c r="Q138" t="str">
        <f t="shared" si="14"/>
        <v>065</v>
      </c>
    </row>
    <row r="139" spans="1:17">
      <c r="A139" s="9" t="s">
        <v>587</v>
      </c>
      <c r="B139" s="9" t="s">
        <v>6247</v>
      </c>
      <c r="C139" s="9" t="s">
        <v>676</v>
      </c>
      <c r="D139" s="9" t="s">
        <v>30</v>
      </c>
      <c r="E139" s="9" t="s">
        <v>14</v>
      </c>
      <c r="F139" s="9" t="s">
        <v>369</v>
      </c>
      <c r="G139" s="9" t="s">
        <v>14</v>
      </c>
      <c r="H139" s="9" t="str">
        <f t="shared" si="10"/>
        <v>PlusPrice</v>
      </c>
      <c r="I139" s="9" t="str">
        <f t="shared" si="11"/>
        <v>1</v>
      </c>
      <c r="J139" s="9" t="s">
        <v>25</v>
      </c>
      <c r="K139" s="9" t="s">
        <v>33</v>
      </c>
      <c r="L139" s="9">
        <f t="shared" si="12"/>
        <v>9999</v>
      </c>
      <c r="M139" s="9" t="str">
        <f t="shared" si="13"/>
        <v>kg</v>
      </c>
      <c r="N139" s="9" t="s">
        <v>14</v>
      </c>
      <c r="O139" s="9" t="s">
        <v>87</v>
      </c>
      <c r="P139" s="16">
        <v>65</v>
      </c>
      <c r="Q139" t="str">
        <f t="shared" si="14"/>
        <v>065</v>
      </c>
    </row>
    <row r="140" spans="1:17">
      <c r="A140" s="9" t="s">
        <v>591</v>
      </c>
      <c r="B140" s="9" t="s">
        <v>6248</v>
      </c>
      <c r="C140" s="9" t="s">
        <v>679</v>
      </c>
      <c r="D140" s="9" t="s">
        <v>30</v>
      </c>
      <c r="E140" s="9" t="s">
        <v>14</v>
      </c>
      <c r="F140" s="9" t="s">
        <v>374</v>
      </c>
      <c r="G140" s="9" t="s">
        <v>14</v>
      </c>
      <c r="H140" s="9" t="str">
        <f t="shared" si="10"/>
        <v>StandardPrice</v>
      </c>
      <c r="I140" s="9" t="str">
        <f t="shared" si="11"/>
        <v/>
      </c>
      <c r="J140" s="9" t="s">
        <v>19</v>
      </c>
      <c r="K140" s="9" t="s">
        <v>20</v>
      </c>
      <c r="L140" s="9" t="str">
        <f t="shared" si="12"/>
        <v>10</v>
      </c>
      <c r="M140" s="9" t="str">
        <f t="shared" si="13"/>
        <v>kg</v>
      </c>
      <c r="N140" s="9" t="s">
        <v>14</v>
      </c>
      <c r="O140" s="9" t="s">
        <v>50</v>
      </c>
      <c r="P140" s="16">
        <v>66</v>
      </c>
      <c r="Q140" t="str">
        <f t="shared" si="14"/>
        <v>066</v>
      </c>
    </row>
    <row r="141" spans="1:17">
      <c r="A141" s="9" t="s">
        <v>595</v>
      </c>
      <c r="B141" s="9" t="s">
        <v>6249</v>
      </c>
      <c r="C141" s="9" t="s">
        <v>679</v>
      </c>
      <c r="D141" s="9" t="s">
        <v>30</v>
      </c>
      <c r="E141" s="9" t="s">
        <v>14</v>
      </c>
      <c r="F141" s="9" t="s">
        <v>374</v>
      </c>
      <c r="G141" s="9" t="s">
        <v>14</v>
      </c>
      <c r="H141" s="9" t="str">
        <f t="shared" si="10"/>
        <v>PlusPrice</v>
      </c>
      <c r="I141" s="9" t="str">
        <f t="shared" si="11"/>
        <v>1</v>
      </c>
      <c r="J141" s="9" t="s">
        <v>25</v>
      </c>
      <c r="K141" s="9" t="s">
        <v>33</v>
      </c>
      <c r="L141" s="9">
        <f t="shared" si="12"/>
        <v>9999</v>
      </c>
      <c r="M141" s="9" t="str">
        <f t="shared" si="13"/>
        <v>kg</v>
      </c>
      <c r="N141" s="9" t="s">
        <v>14</v>
      </c>
      <c r="O141" s="9" t="s">
        <v>55</v>
      </c>
      <c r="P141" s="16">
        <v>66</v>
      </c>
      <c r="Q141" t="str">
        <f t="shared" si="14"/>
        <v>066</v>
      </c>
    </row>
    <row r="142" spans="1:17">
      <c r="A142" s="9" t="s">
        <v>598</v>
      </c>
      <c r="B142" s="9" t="s">
        <v>6250</v>
      </c>
      <c r="C142" s="9" t="s">
        <v>682</v>
      </c>
      <c r="D142" s="9" t="s">
        <v>30</v>
      </c>
      <c r="E142" s="9" t="s">
        <v>14</v>
      </c>
      <c r="F142" s="9" t="s">
        <v>378</v>
      </c>
      <c r="G142" s="9" t="s">
        <v>14</v>
      </c>
      <c r="H142" s="9" t="str">
        <f t="shared" si="10"/>
        <v>StandardPrice</v>
      </c>
      <c r="I142" s="9" t="str">
        <f t="shared" si="11"/>
        <v/>
      </c>
      <c r="J142" s="9" t="s">
        <v>19</v>
      </c>
      <c r="K142" s="9" t="s">
        <v>20</v>
      </c>
      <c r="L142" s="9" t="str">
        <f t="shared" si="12"/>
        <v>10</v>
      </c>
      <c r="M142" s="9" t="str">
        <f t="shared" si="13"/>
        <v>kg</v>
      </c>
      <c r="N142" s="9" t="s">
        <v>14</v>
      </c>
      <c r="O142" s="9" t="s">
        <v>21</v>
      </c>
      <c r="P142" s="16">
        <v>67</v>
      </c>
      <c r="Q142" t="str">
        <f t="shared" si="14"/>
        <v>067</v>
      </c>
    </row>
    <row r="143" spans="1:17">
      <c r="A143" s="9" t="s">
        <v>38</v>
      </c>
      <c r="B143" s="9" t="s">
        <v>6251</v>
      </c>
      <c r="C143" s="9" t="s">
        <v>682</v>
      </c>
      <c r="D143" s="9" t="s">
        <v>30</v>
      </c>
      <c r="E143" s="9" t="s">
        <v>14</v>
      </c>
      <c r="F143" s="9" t="s">
        <v>378</v>
      </c>
      <c r="G143" s="9" t="s">
        <v>14</v>
      </c>
      <c r="H143" s="9" t="str">
        <f t="shared" si="10"/>
        <v>PlusPrice</v>
      </c>
      <c r="I143" s="9" t="str">
        <f t="shared" si="11"/>
        <v>1</v>
      </c>
      <c r="J143" s="9" t="s">
        <v>25</v>
      </c>
      <c r="K143" s="9" t="s">
        <v>33</v>
      </c>
      <c r="L143" s="9">
        <f t="shared" si="12"/>
        <v>9999</v>
      </c>
      <c r="M143" s="9" t="str">
        <f t="shared" si="13"/>
        <v>kg</v>
      </c>
      <c r="N143" s="9" t="s">
        <v>14</v>
      </c>
      <c r="O143" s="9" t="s">
        <v>152</v>
      </c>
      <c r="P143" s="16">
        <v>67</v>
      </c>
      <c r="Q143" t="str">
        <f t="shared" si="14"/>
        <v>067</v>
      </c>
    </row>
    <row r="144" spans="1:17">
      <c r="A144" s="9" t="s">
        <v>603</v>
      </c>
      <c r="B144" s="9" t="s">
        <v>6252</v>
      </c>
      <c r="C144" s="9" t="s">
        <v>17</v>
      </c>
      <c r="D144" s="9" t="s">
        <v>30</v>
      </c>
      <c r="E144" s="9" t="s">
        <v>14</v>
      </c>
      <c r="F144" s="9" t="s">
        <v>382</v>
      </c>
      <c r="G144" s="9" t="s">
        <v>14</v>
      </c>
      <c r="H144" s="9" t="str">
        <f t="shared" si="10"/>
        <v>StandardPrice</v>
      </c>
      <c r="I144" s="9" t="str">
        <f t="shared" si="11"/>
        <v/>
      </c>
      <c r="J144" s="9" t="s">
        <v>19</v>
      </c>
      <c r="K144" s="9" t="s">
        <v>14</v>
      </c>
      <c r="L144" s="9" t="str">
        <f t="shared" si="12"/>
        <v>1</v>
      </c>
      <c r="M144" s="9" t="str">
        <f t="shared" si="13"/>
        <v>Items</v>
      </c>
      <c r="N144" s="9" t="s">
        <v>19</v>
      </c>
      <c r="O144" s="9" t="s">
        <v>21</v>
      </c>
      <c r="P144" s="16">
        <v>68</v>
      </c>
      <c r="Q144" t="str">
        <f t="shared" si="14"/>
        <v>068</v>
      </c>
    </row>
    <row r="145" spans="1:17">
      <c r="A145" s="9" t="s">
        <v>589</v>
      </c>
      <c r="B145" s="9" t="s">
        <v>6253</v>
      </c>
      <c r="C145" s="9" t="s">
        <v>17</v>
      </c>
      <c r="D145" s="9" t="s">
        <v>30</v>
      </c>
      <c r="E145" s="9" t="s">
        <v>14</v>
      </c>
      <c r="F145" s="9" t="s">
        <v>382</v>
      </c>
      <c r="G145" s="9" t="s">
        <v>14</v>
      </c>
      <c r="H145" s="9" t="str">
        <f t="shared" si="10"/>
        <v>PlusPrice</v>
      </c>
      <c r="I145" s="9" t="str">
        <f t="shared" si="11"/>
        <v>1</v>
      </c>
      <c r="J145" s="9" t="s">
        <v>17</v>
      </c>
      <c r="K145" s="9" t="s">
        <v>33</v>
      </c>
      <c r="L145" s="9">
        <f t="shared" si="12"/>
        <v>9999</v>
      </c>
      <c r="M145" s="9" t="str">
        <f t="shared" si="13"/>
        <v>Items</v>
      </c>
      <c r="N145" s="9" t="s">
        <v>19</v>
      </c>
      <c r="O145" s="9" t="s">
        <v>507</v>
      </c>
      <c r="P145" s="16">
        <v>68</v>
      </c>
      <c r="Q145" t="str">
        <f t="shared" si="14"/>
        <v>068</v>
      </c>
    </row>
    <row r="146" spans="1:17">
      <c r="A146" s="9" t="s">
        <v>16</v>
      </c>
      <c r="B146" s="9" t="s">
        <v>6254</v>
      </c>
      <c r="C146" s="9" t="s">
        <v>150</v>
      </c>
      <c r="D146" s="9" t="s">
        <v>30</v>
      </c>
      <c r="E146" s="9" t="s">
        <v>14</v>
      </c>
      <c r="F146" s="9" t="s">
        <v>386</v>
      </c>
      <c r="G146" s="9" t="s">
        <v>14</v>
      </c>
      <c r="H146" s="9" t="str">
        <f t="shared" si="10"/>
        <v>StandardPrice</v>
      </c>
      <c r="I146" s="9" t="str">
        <f t="shared" si="11"/>
        <v/>
      </c>
      <c r="J146" s="9" t="s">
        <v>19</v>
      </c>
      <c r="K146" s="9" t="s">
        <v>14</v>
      </c>
      <c r="L146" s="9" t="str">
        <f t="shared" si="12"/>
        <v>1</v>
      </c>
      <c r="M146" s="9" t="str">
        <f t="shared" si="13"/>
        <v>kg</v>
      </c>
      <c r="N146" s="9" t="s">
        <v>14</v>
      </c>
      <c r="O146" s="9" t="s">
        <v>4491</v>
      </c>
      <c r="P146" s="16">
        <v>69</v>
      </c>
      <c r="Q146" t="str">
        <f t="shared" si="14"/>
        <v>069</v>
      </c>
    </row>
    <row r="147" spans="1:17">
      <c r="A147" s="9" t="s">
        <v>611</v>
      </c>
      <c r="B147" s="9" t="s">
        <v>6255</v>
      </c>
      <c r="C147" s="9" t="s">
        <v>150</v>
      </c>
      <c r="D147" s="9" t="s">
        <v>30</v>
      </c>
      <c r="E147" s="9" t="s">
        <v>14</v>
      </c>
      <c r="F147" s="9" t="s">
        <v>386</v>
      </c>
      <c r="G147" s="9" t="s">
        <v>14</v>
      </c>
      <c r="H147" s="9" t="str">
        <f t="shared" si="10"/>
        <v>PlusPrice</v>
      </c>
      <c r="I147" s="9" t="str">
        <f t="shared" si="11"/>
        <v>1</v>
      </c>
      <c r="J147" s="9" t="s">
        <v>17</v>
      </c>
      <c r="K147" s="9" t="s">
        <v>33</v>
      </c>
      <c r="L147" s="9">
        <f t="shared" si="12"/>
        <v>9999</v>
      </c>
      <c r="M147" s="9" t="str">
        <f t="shared" si="13"/>
        <v>kg</v>
      </c>
      <c r="N147" s="9" t="s">
        <v>14</v>
      </c>
      <c r="O147" s="9" t="s">
        <v>726</v>
      </c>
      <c r="P147" s="16">
        <v>69</v>
      </c>
      <c r="Q147" t="str">
        <f t="shared" si="14"/>
        <v>069</v>
      </c>
    </row>
    <row r="148" spans="1:17">
      <c r="A148" s="9" t="s">
        <v>69</v>
      </c>
      <c r="B148" s="9" t="s">
        <v>6256</v>
      </c>
      <c r="C148" s="9" t="s">
        <v>473</v>
      </c>
      <c r="D148" s="9" t="s">
        <v>30</v>
      </c>
      <c r="E148" s="9" t="s">
        <v>14</v>
      </c>
      <c r="F148" s="9" t="s">
        <v>390</v>
      </c>
      <c r="G148" s="9" t="s">
        <v>14</v>
      </c>
      <c r="H148" s="9" t="str">
        <f t="shared" si="10"/>
        <v>StandardPrice</v>
      </c>
      <c r="I148" s="9" t="str">
        <f t="shared" si="11"/>
        <v/>
      </c>
      <c r="J148" s="9" t="s">
        <v>19</v>
      </c>
      <c r="K148" s="9" t="s">
        <v>20</v>
      </c>
      <c r="L148" s="9" t="str">
        <f t="shared" si="12"/>
        <v>10</v>
      </c>
      <c r="M148" s="9" t="str">
        <f t="shared" si="13"/>
        <v>kg</v>
      </c>
      <c r="N148" s="9" t="s">
        <v>14</v>
      </c>
      <c r="O148" s="9" t="s">
        <v>730</v>
      </c>
      <c r="P148" s="16">
        <v>70</v>
      </c>
      <c r="Q148" t="str">
        <f t="shared" si="14"/>
        <v>070</v>
      </c>
    </row>
    <row r="149" spans="1:17">
      <c r="A149" s="9" t="s">
        <v>101</v>
      </c>
      <c r="B149" s="9" t="s">
        <v>6257</v>
      </c>
      <c r="C149" s="9" t="s">
        <v>473</v>
      </c>
      <c r="D149" s="9" t="s">
        <v>30</v>
      </c>
      <c r="E149" s="9" t="s">
        <v>14</v>
      </c>
      <c r="F149" s="9" t="s">
        <v>390</v>
      </c>
      <c r="G149" s="9" t="s">
        <v>14</v>
      </c>
      <c r="H149" s="9" t="str">
        <f t="shared" si="10"/>
        <v>PlusPrice</v>
      </c>
      <c r="I149" s="9" t="str">
        <f t="shared" si="11"/>
        <v>1</v>
      </c>
      <c r="J149" s="9" t="s">
        <v>25</v>
      </c>
      <c r="K149" s="9" t="s">
        <v>33</v>
      </c>
      <c r="L149" s="9">
        <f t="shared" si="12"/>
        <v>9999</v>
      </c>
      <c r="M149" s="9" t="str">
        <f t="shared" si="13"/>
        <v>kg</v>
      </c>
      <c r="N149" s="9" t="s">
        <v>14</v>
      </c>
      <c r="O149" s="9" t="s">
        <v>726</v>
      </c>
      <c r="P149" s="16">
        <v>70</v>
      </c>
      <c r="Q149" t="str">
        <f t="shared" si="14"/>
        <v>070</v>
      </c>
    </row>
    <row r="150" spans="1:17">
      <c r="A150" s="9" t="s">
        <v>166</v>
      </c>
      <c r="B150" s="9" t="s">
        <v>6258</v>
      </c>
      <c r="C150" s="9" t="s">
        <v>430</v>
      </c>
      <c r="D150" s="9" t="s">
        <v>30</v>
      </c>
      <c r="E150" s="9" t="s">
        <v>14</v>
      </c>
      <c r="F150" s="9" t="s">
        <v>394</v>
      </c>
      <c r="G150" s="9" t="s">
        <v>14</v>
      </c>
      <c r="H150" s="9" t="str">
        <f t="shared" si="10"/>
        <v>StandardPrice</v>
      </c>
      <c r="I150" s="9" t="str">
        <f t="shared" si="11"/>
        <v/>
      </c>
      <c r="J150" s="9" t="s">
        <v>19</v>
      </c>
      <c r="K150" s="9" t="s">
        <v>20</v>
      </c>
      <c r="L150" s="9" t="str">
        <f t="shared" si="12"/>
        <v>10</v>
      </c>
      <c r="M150" s="9" t="str">
        <f t="shared" si="13"/>
        <v>kg</v>
      </c>
      <c r="N150" s="9" t="s">
        <v>14</v>
      </c>
      <c r="O150" s="9" t="s">
        <v>50</v>
      </c>
      <c r="P150" s="16">
        <v>71</v>
      </c>
      <c r="Q150" t="str">
        <f t="shared" si="14"/>
        <v>071</v>
      </c>
    </row>
    <row r="151" spans="1:17">
      <c r="A151" s="9" t="s">
        <v>180</v>
      </c>
      <c r="B151" s="9" t="s">
        <v>6259</v>
      </c>
      <c r="C151" s="9" t="s">
        <v>430</v>
      </c>
      <c r="D151" s="9" t="s">
        <v>30</v>
      </c>
      <c r="E151" s="9" t="s">
        <v>14</v>
      </c>
      <c r="F151" s="9" t="s">
        <v>394</v>
      </c>
      <c r="G151" s="9" t="s">
        <v>14</v>
      </c>
      <c r="H151" s="9" t="str">
        <f t="shared" si="10"/>
        <v>PlusPrice</v>
      </c>
      <c r="I151" s="9" t="str">
        <f t="shared" si="11"/>
        <v>1</v>
      </c>
      <c r="J151" s="9" t="s">
        <v>25</v>
      </c>
      <c r="K151" s="9" t="s">
        <v>33</v>
      </c>
      <c r="L151" s="9">
        <f t="shared" si="12"/>
        <v>9999</v>
      </c>
      <c r="M151" s="9" t="str">
        <f t="shared" si="13"/>
        <v>kg</v>
      </c>
      <c r="N151" s="9" t="s">
        <v>14</v>
      </c>
      <c r="O151" s="9" t="s">
        <v>55</v>
      </c>
      <c r="P151" s="16">
        <v>71</v>
      </c>
      <c r="Q151" t="str">
        <f t="shared" si="14"/>
        <v>071</v>
      </c>
    </row>
    <row r="152" spans="1:17">
      <c r="A152" s="9" t="s">
        <v>214</v>
      </c>
      <c r="B152" s="9" t="s">
        <v>6260</v>
      </c>
      <c r="C152" s="9" t="s">
        <v>685</v>
      </c>
      <c r="D152" s="9" t="s">
        <v>30</v>
      </c>
      <c r="E152" s="9" t="s">
        <v>14</v>
      </c>
      <c r="F152" s="9" t="s">
        <v>397</v>
      </c>
      <c r="G152" s="9" t="s">
        <v>14</v>
      </c>
      <c r="H152" s="9" t="str">
        <f t="shared" si="10"/>
        <v>StandardPrice</v>
      </c>
      <c r="I152" s="9" t="str">
        <f t="shared" si="11"/>
        <v/>
      </c>
      <c r="J152" s="9" t="s">
        <v>19</v>
      </c>
      <c r="K152" s="9" t="s">
        <v>43</v>
      </c>
      <c r="L152" s="9" t="str">
        <f t="shared" si="12"/>
        <v>5</v>
      </c>
      <c r="M152" s="9" t="str">
        <f t="shared" si="13"/>
        <v>kg</v>
      </c>
      <c r="N152" s="9" t="s">
        <v>14</v>
      </c>
      <c r="O152" s="9" t="s">
        <v>50</v>
      </c>
      <c r="P152" s="16">
        <v>72</v>
      </c>
      <c r="Q152" t="str">
        <f t="shared" si="14"/>
        <v>072</v>
      </c>
    </row>
    <row r="153" spans="1:17">
      <c r="A153" s="9" t="s">
        <v>253</v>
      </c>
      <c r="B153" s="9" t="s">
        <v>6261</v>
      </c>
      <c r="C153" s="9" t="s">
        <v>685</v>
      </c>
      <c r="D153" s="9" t="s">
        <v>30</v>
      </c>
      <c r="E153" s="9" t="s">
        <v>14</v>
      </c>
      <c r="F153" s="9" t="s">
        <v>397</v>
      </c>
      <c r="G153" s="9" t="s">
        <v>14</v>
      </c>
      <c r="H153" s="9" t="str">
        <f t="shared" si="10"/>
        <v>PlusPrice</v>
      </c>
      <c r="I153" s="9" t="str">
        <f t="shared" si="11"/>
        <v>1</v>
      </c>
      <c r="J153" s="9" t="s">
        <v>47</v>
      </c>
      <c r="K153" s="9" t="s">
        <v>33</v>
      </c>
      <c r="L153" s="9">
        <f t="shared" si="12"/>
        <v>9999</v>
      </c>
      <c r="M153" s="9" t="str">
        <f t="shared" si="13"/>
        <v>kg</v>
      </c>
      <c r="N153" s="9" t="s">
        <v>14</v>
      </c>
      <c r="O153" s="9" t="s">
        <v>27</v>
      </c>
      <c r="P153" s="16">
        <v>72</v>
      </c>
      <c r="Q153" t="str">
        <f t="shared" si="14"/>
        <v>072</v>
      </c>
    </row>
    <row r="154" spans="1:17">
      <c r="A154" s="9" t="s">
        <v>295</v>
      </c>
      <c r="B154" s="9" t="s">
        <v>6262</v>
      </c>
      <c r="C154" s="9" t="s">
        <v>688</v>
      </c>
      <c r="D154" s="9" t="s">
        <v>30</v>
      </c>
      <c r="E154" s="9" t="s">
        <v>14</v>
      </c>
      <c r="F154" s="9" t="s">
        <v>402</v>
      </c>
      <c r="G154" s="9" t="s">
        <v>14</v>
      </c>
      <c r="H154" s="9" t="str">
        <f t="shared" si="10"/>
        <v>StandardPrice</v>
      </c>
      <c r="I154" s="9" t="str">
        <f t="shared" si="11"/>
        <v/>
      </c>
      <c r="J154" s="9" t="s">
        <v>19</v>
      </c>
      <c r="K154" s="9" t="s">
        <v>20</v>
      </c>
      <c r="L154" s="9" t="str">
        <f t="shared" si="12"/>
        <v>10</v>
      </c>
      <c r="M154" s="9" t="str">
        <f t="shared" si="13"/>
        <v>kg</v>
      </c>
      <c r="N154" s="9" t="s">
        <v>14</v>
      </c>
      <c r="O154" s="9" t="s">
        <v>50</v>
      </c>
      <c r="P154" s="16">
        <v>279</v>
      </c>
      <c r="Q154">
        <f t="shared" si="14"/>
        <v>279</v>
      </c>
    </row>
    <row r="155" spans="1:17">
      <c r="A155" s="9" t="s">
        <v>307</v>
      </c>
      <c r="B155" s="9" t="s">
        <v>6263</v>
      </c>
      <c r="C155" s="9" t="s">
        <v>688</v>
      </c>
      <c r="D155" s="9" t="s">
        <v>30</v>
      </c>
      <c r="E155" s="9" t="s">
        <v>14</v>
      </c>
      <c r="F155" s="9" t="s">
        <v>402</v>
      </c>
      <c r="G155" s="9" t="s">
        <v>14</v>
      </c>
      <c r="H155" s="9" t="str">
        <f t="shared" si="10"/>
        <v>PlusPrice</v>
      </c>
      <c r="I155" s="9" t="str">
        <f t="shared" si="11"/>
        <v>1</v>
      </c>
      <c r="J155" s="9" t="s">
        <v>25</v>
      </c>
      <c r="K155" s="9" t="s">
        <v>33</v>
      </c>
      <c r="L155" s="9">
        <f t="shared" si="12"/>
        <v>9999</v>
      </c>
      <c r="M155" s="9" t="str">
        <f t="shared" si="13"/>
        <v>kg</v>
      </c>
      <c r="N155" s="9" t="s">
        <v>14</v>
      </c>
      <c r="O155" s="9" t="s">
        <v>55</v>
      </c>
      <c r="P155" s="16">
        <v>279</v>
      </c>
      <c r="Q155">
        <f t="shared" si="14"/>
        <v>279</v>
      </c>
    </row>
    <row r="156" spans="1:17">
      <c r="A156" s="9" t="s">
        <v>320</v>
      </c>
      <c r="B156" s="9" t="s">
        <v>6264</v>
      </c>
      <c r="C156" s="9" t="s">
        <v>691</v>
      </c>
      <c r="D156" s="9" t="s">
        <v>30</v>
      </c>
      <c r="E156" s="9" t="s">
        <v>14</v>
      </c>
      <c r="F156" s="9" t="s">
        <v>406</v>
      </c>
      <c r="G156" s="9" t="s">
        <v>14</v>
      </c>
      <c r="H156" s="9" t="str">
        <f t="shared" si="10"/>
        <v>StandardPrice</v>
      </c>
      <c r="I156" s="9" t="str">
        <f t="shared" si="11"/>
        <v/>
      </c>
      <c r="J156" s="9" t="s">
        <v>19</v>
      </c>
      <c r="K156" s="9" t="s">
        <v>20</v>
      </c>
      <c r="L156" s="9" t="str">
        <f t="shared" si="12"/>
        <v>10</v>
      </c>
      <c r="M156" s="9" t="str">
        <f t="shared" si="13"/>
        <v>kg</v>
      </c>
      <c r="N156" s="9" t="s">
        <v>14</v>
      </c>
      <c r="O156" s="9" t="s">
        <v>50</v>
      </c>
      <c r="P156" s="16">
        <v>74</v>
      </c>
      <c r="Q156" t="str">
        <f t="shared" si="14"/>
        <v>074</v>
      </c>
    </row>
    <row r="157" spans="1:17">
      <c r="A157" s="9" t="s">
        <v>372</v>
      </c>
      <c r="B157" s="9" t="s">
        <v>6265</v>
      </c>
      <c r="C157" s="9" t="s">
        <v>691</v>
      </c>
      <c r="D157" s="9" t="s">
        <v>30</v>
      </c>
      <c r="E157" s="9" t="s">
        <v>14</v>
      </c>
      <c r="F157" s="9" t="s">
        <v>406</v>
      </c>
      <c r="G157" s="9" t="s">
        <v>14</v>
      </c>
      <c r="H157" s="9" t="str">
        <f t="shared" si="10"/>
        <v>PlusPrice</v>
      </c>
      <c r="I157" s="9" t="str">
        <f t="shared" si="11"/>
        <v>1</v>
      </c>
      <c r="J157" s="9" t="s">
        <v>25</v>
      </c>
      <c r="K157" s="9" t="s">
        <v>65</v>
      </c>
      <c r="L157" s="9" t="str">
        <f t="shared" si="12"/>
        <v>60</v>
      </c>
      <c r="M157" s="9" t="str">
        <f t="shared" si="13"/>
        <v>kg</v>
      </c>
      <c r="N157" s="9" t="s">
        <v>14</v>
      </c>
      <c r="O157" s="9" t="s">
        <v>152</v>
      </c>
      <c r="P157" s="16">
        <v>74</v>
      </c>
      <c r="Q157" t="str">
        <f t="shared" si="14"/>
        <v>074</v>
      </c>
    </row>
    <row r="158" spans="1:17">
      <c r="A158" s="9" t="s">
        <v>333</v>
      </c>
      <c r="B158" s="9" t="s">
        <v>6266</v>
      </c>
      <c r="C158" s="9" t="s">
        <v>691</v>
      </c>
      <c r="D158" s="9" t="s">
        <v>30</v>
      </c>
      <c r="E158" s="9" t="s">
        <v>14</v>
      </c>
      <c r="F158" s="9" t="s">
        <v>406</v>
      </c>
      <c r="G158" s="9" t="s">
        <v>14</v>
      </c>
      <c r="H158" s="9" t="str">
        <f t="shared" si="10"/>
        <v>PlusPrice</v>
      </c>
      <c r="I158" s="9" t="str">
        <f t="shared" si="11"/>
        <v>1</v>
      </c>
      <c r="J158" s="9" t="s">
        <v>60</v>
      </c>
      <c r="K158" s="9" t="s">
        <v>33</v>
      </c>
      <c r="L158" s="9">
        <f t="shared" si="12"/>
        <v>9999</v>
      </c>
      <c r="M158" s="9" t="str">
        <f t="shared" si="13"/>
        <v>kg</v>
      </c>
      <c r="N158" s="9" t="s">
        <v>14</v>
      </c>
      <c r="O158" s="9" t="s">
        <v>27</v>
      </c>
      <c r="P158" s="16">
        <v>74</v>
      </c>
      <c r="Q158" t="str">
        <f t="shared" si="14"/>
        <v>074</v>
      </c>
    </row>
    <row r="159" spans="1:17">
      <c r="A159" s="9" t="s">
        <v>400</v>
      </c>
      <c r="B159" s="9" t="s">
        <v>6267</v>
      </c>
      <c r="C159" s="9" t="s">
        <v>341</v>
      </c>
      <c r="D159" s="9" t="s">
        <v>30</v>
      </c>
      <c r="E159" s="9" t="s">
        <v>14</v>
      </c>
      <c r="F159" s="9" t="s">
        <v>776</v>
      </c>
      <c r="G159" s="9" t="s">
        <v>14</v>
      </c>
      <c r="H159" s="9" t="str">
        <f t="shared" si="10"/>
        <v>StandardPrice</v>
      </c>
      <c r="I159" s="9" t="str">
        <f t="shared" si="11"/>
        <v/>
      </c>
      <c r="J159" s="9" t="s">
        <v>19</v>
      </c>
      <c r="K159" s="9" t="s">
        <v>20</v>
      </c>
      <c r="L159" s="9" t="str">
        <f t="shared" si="12"/>
        <v>10</v>
      </c>
      <c r="M159" s="9" t="str">
        <f t="shared" si="13"/>
        <v>kg</v>
      </c>
      <c r="N159" s="9" t="s">
        <v>14</v>
      </c>
      <c r="O159" s="9" t="s">
        <v>50</v>
      </c>
      <c r="P159" s="16">
        <v>262</v>
      </c>
      <c r="Q159">
        <f t="shared" si="14"/>
        <v>262</v>
      </c>
    </row>
    <row r="160" spans="1:17">
      <c r="A160" s="9" t="s">
        <v>452</v>
      </c>
      <c r="B160" s="9" t="s">
        <v>6268</v>
      </c>
      <c r="C160" s="9" t="s">
        <v>341</v>
      </c>
      <c r="D160" s="9" t="s">
        <v>30</v>
      </c>
      <c r="E160" s="9" t="s">
        <v>14</v>
      </c>
      <c r="F160" s="9" t="s">
        <v>776</v>
      </c>
      <c r="G160" s="9" t="s">
        <v>14</v>
      </c>
      <c r="H160" s="9" t="str">
        <f t="shared" si="10"/>
        <v>PlusPrice</v>
      </c>
      <c r="I160" s="9" t="str">
        <f t="shared" si="11"/>
        <v>1</v>
      </c>
      <c r="J160" s="9" t="s">
        <v>25</v>
      </c>
      <c r="K160" s="9" t="s">
        <v>65</v>
      </c>
      <c r="L160" s="9" t="str">
        <f t="shared" si="12"/>
        <v>60</v>
      </c>
      <c r="M160" s="9" t="str">
        <f t="shared" si="13"/>
        <v>kg</v>
      </c>
      <c r="N160" s="9" t="s">
        <v>14</v>
      </c>
      <c r="O160" s="9" t="s">
        <v>55</v>
      </c>
      <c r="P160" s="16">
        <v>262</v>
      </c>
      <c r="Q160">
        <f t="shared" si="14"/>
        <v>262</v>
      </c>
    </row>
    <row r="161" spans="1:17">
      <c r="A161" s="9" t="s">
        <v>463</v>
      </c>
      <c r="B161" s="9" t="s">
        <v>6269</v>
      </c>
      <c r="C161" s="9" t="s">
        <v>341</v>
      </c>
      <c r="D161" s="9" t="s">
        <v>30</v>
      </c>
      <c r="E161" s="9" t="s">
        <v>14</v>
      </c>
      <c r="F161" s="9" t="s">
        <v>776</v>
      </c>
      <c r="G161" s="9" t="s">
        <v>14</v>
      </c>
      <c r="H161" s="9" t="str">
        <f t="shared" si="10"/>
        <v>PlusPrice</v>
      </c>
      <c r="I161" s="9" t="str">
        <f t="shared" si="11"/>
        <v>1</v>
      </c>
      <c r="J161" s="9" t="s">
        <v>60</v>
      </c>
      <c r="K161" s="9" t="s">
        <v>33</v>
      </c>
      <c r="L161" s="9">
        <f t="shared" si="12"/>
        <v>9999</v>
      </c>
      <c r="M161" s="9" t="str">
        <f t="shared" si="13"/>
        <v>kg</v>
      </c>
      <c r="N161" s="9" t="s">
        <v>14</v>
      </c>
      <c r="O161" s="9" t="s">
        <v>27</v>
      </c>
      <c r="P161" s="16">
        <v>262</v>
      </c>
      <c r="Q161">
        <f t="shared" si="14"/>
        <v>262</v>
      </c>
    </row>
    <row r="162" spans="1:17">
      <c r="A162" s="9" t="s">
        <v>475</v>
      </c>
      <c r="B162" s="9" t="s">
        <v>6270</v>
      </c>
      <c r="C162" s="9" t="s">
        <v>694</v>
      </c>
      <c r="D162" s="9" t="s">
        <v>30</v>
      </c>
      <c r="E162" s="9" t="s">
        <v>14</v>
      </c>
      <c r="F162" s="9" t="s">
        <v>789</v>
      </c>
      <c r="G162" s="9" t="s">
        <v>14</v>
      </c>
      <c r="H162" s="9" t="str">
        <f t="shared" si="10"/>
        <v>StandardPrice</v>
      </c>
      <c r="I162" s="9" t="str">
        <f t="shared" si="11"/>
        <v/>
      </c>
      <c r="J162" s="9" t="s">
        <v>19</v>
      </c>
      <c r="K162" s="9" t="s">
        <v>20</v>
      </c>
      <c r="L162" s="9" t="str">
        <f t="shared" si="12"/>
        <v>10</v>
      </c>
      <c r="M162" s="9" t="str">
        <f t="shared" si="13"/>
        <v>kg</v>
      </c>
      <c r="N162" s="9" t="s">
        <v>14</v>
      </c>
      <c r="O162" s="9" t="s">
        <v>50</v>
      </c>
      <c r="P162" s="16">
        <v>11</v>
      </c>
      <c r="Q162" t="str">
        <f t="shared" si="14"/>
        <v>011</v>
      </c>
    </row>
    <row r="163" spans="1:17">
      <c r="A163" s="9" t="s">
        <v>528</v>
      </c>
      <c r="B163" s="9" t="s">
        <v>6271</v>
      </c>
      <c r="C163" s="9" t="s">
        <v>694</v>
      </c>
      <c r="D163" s="9" t="s">
        <v>30</v>
      </c>
      <c r="E163" s="9" t="s">
        <v>14</v>
      </c>
      <c r="F163" s="9" t="s">
        <v>789</v>
      </c>
      <c r="G163" s="9" t="s">
        <v>14</v>
      </c>
      <c r="H163" s="9" t="str">
        <f t="shared" si="10"/>
        <v>PlusPrice</v>
      </c>
      <c r="I163" s="9" t="str">
        <f t="shared" si="11"/>
        <v>1</v>
      </c>
      <c r="J163" s="9" t="s">
        <v>25</v>
      </c>
      <c r="K163" s="9" t="s">
        <v>33</v>
      </c>
      <c r="L163" s="9">
        <f t="shared" si="12"/>
        <v>9999</v>
      </c>
      <c r="M163" s="9" t="str">
        <f t="shared" si="13"/>
        <v>kg</v>
      </c>
      <c r="N163" s="9" t="s">
        <v>14</v>
      </c>
      <c r="O163" s="9" t="s">
        <v>55</v>
      </c>
      <c r="P163" s="16">
        <v>11</v>
      </c>
      <c r="Q163" t="str">
        <f t="shared" si="14"/>
        <v>011</v>
      </c>
    </row>
    <row r="164" spans="1:17">
      <c r="A164" s="9" t="s">
        <v>539</v>
      </c>
      <c r="B164" s="9" t="s">
        <v>6272</v>
      </c>
      <c r="C164" s="9" t="s">
        <v>697</v>
      </c>
      <c r="D164" s="9" t="s">
        <v>30</v>
      </c>
      <c r="E164" s="9" t="s">
        <v>14</v>
      </c>
      <c r="F164" s="9" t="s">
        <v>413</v>
      </c>
      <c r="G164" s="9" t="s">
        <v>14</v>
      </c>
      <c r="H164" s="9" t="str">
        <f t="shared" si="10"/>
        <v>StandardPrice</v>
      </c>
      <c r="I164" s="9" t="str">
        <f t="shared" si="11"/>
        <v/>
      </c>
      <c r="J164" s="9" t="s">
        <v>19</v>
      </c>
      <c r="K164" s="9" t="s">
        <v>14</v>
      </c>
      <c r="L164" s="9" t="str">
        <f t="shared" si="12"/>
        <v>1</v>
      </c>
      <c r="M164" s="9" t="str">
        <f t="shared" si="13"/>
        <v>kg</v>
      </c>
      <c r="N164" s="9" t="s">
        <v>14</v>
      </c>
      <c r="O164" s="9" t="s">
        <v>50</v>
      </c>
      <c r="P164" s="16">
        <v>77</v>
      </c>
      <c r="Q164" t="str">
        <f t="shared" si="14"/>
        <v>077</v>
      </c>
    </row>
    <row r="165" spans="1:17">
      <c r="A165" s="9" t="s">
        <v>561</v>
      </c>
      <c r="B165" s="9" t="s">
        <v>6273</v>
      </c>
      <c r="C165" s="9" t="s">
        <v>697</v>
      </c>
      <c r="D165" s="9" t="s">
        <v>30</v>
      </c>
      <c r="E165" s="9" t="s">
        <v>14</v>
      </c>
      <c r="F165" s="9" t="s">
        <v>413</v>
      </c>
      <c r="G165" s="9" t="s">
        <v>14</v>
      </c>
      <c r="H165" s="9" t="str">
        <f t="shared" si="10"/>
        <v>PlusPrice</v>
      </c>
      <c r="I165" s="9" t="str">
        <f t="shared" si="11"/>
        <v>1</v>
      </c>
      <c r="J165" s="9" t="s">
        <v>17</v>
      </c>
      <c r="K165" s="9" t="s">
        <v>33</v>
      </c>
      <c r="L165" s="9">
        <f t="shared" si="12"/>
        <v>9999</v>
      </c>
      <c r="M165" s="9" t="str">
        <f t="shared" si="13"/>
        <v>kg</v>
      </c>
      <c r="N165" s="9" t="s">
        <v>14</v>
      </c>
      <c r="O165" s="9" t="s">
        <v>87</v>
      </c>
      <c r="P165" s="16">
        <v>77</v>
      </c>
      <c r="Q165" t="str">
        <f t="shared" si="14"/>
        <v>077</v>
      </c>
    </row>
    <row r="166" spans="1:17">
      <c r="A166" s="9" t="s">
        <v>572</v>
      </c>
      <c r="B166" s="9" t="s">
        <v>6274</v>
      </c>
      <c r="C166" s="9" t="s">
        <v>337</v>
      </c>
      <c r="D166" s="9" t="s">
        <v>30</v>
      </c>
      <c r="E166" s="9" t="s">
        <v>14</v>
      </c>
      <c r="F166" s="9" t="s">
        <v>417</v>
      </c>
      <c r="G166" s="9" t="s">
        <v>14</v>
      </c>
      <c r="H166" s="9" t="str">
        <f t="shared" si="10"/>
        <v>StandardPrice</v>
      </c>
      <c r="I166" s="9" t="str">
        <f t="shared" si="11"/>
        <v/>
      </c>
      <c r="J166" s="9" t="s">
        <v>19</v>
      </c>
      <c r="K166" s="9" t="s">
        <v>20</v>
      </c>
      <c r="L166" s="9" t="str">
        <f t="shared" si="12"/>
        <v>10</v>
      </c>
      <c r="M166" s="9" t="str">
        <f t="shared" si="13"/>
        <v>kg</v>
      </c>
      <c r="N166" s="9" t="s">
        <v>14</v>
      </c>
      <c r="O166" s="9" t="s">
        <v>181</v>
      </c>
      <c r="P166" s="16">
        <v>78</v>
      </c>
      <c r="Q166" t="str">
        <f t="shared" si="14"/>
        <v>078</v>
      </c>
    </row>
    <row r="167" spans="1:17">
      <c r="A167" s="9" t="s">
        <v>605</v>
      </c>
      <c r="B167" s="9" t="s">
        <v>6275</v>
      </c>
      <c r="C167" s="9" t="s">
        <v>337</v>
      </c>
      <c r="D167" s="9" t="s">
        <v>30</v>
      </c>
      <c r="E167" s="9" t="s">
        <v>14</v>
      </c>
      <c r="F167" s="9" t="s">
        <v>417</v>
      </c>
      <c r="G167" s="9" t="s">
        <v>14</v>
      </c>
      <c r="H167" s="9" t="str">
        <f t="shared" si="10"/>
        <v>PlusPrice</v>
      </c>
      <c r="I167" s="9" t="str">
        <f t="shared" si="11"/>
        <v>1</v>
      </c>
      <c r="J167" s="9" t="s">
        <v>25</v>
      </c>
      <c r="K167" s="9" t="s">
        <v>65</v>
      </c>
      <c r="L167" s="9" t="str">
        <f t="shared" si="12"/>
        <v>60</v>
      </c>
      <c r="M167" s="9" t="str">
        <f t="shared" si="13"/>
        <v>kg</v>
      </c>
      <c r="N167" s="9" t="s">
        <v>14</v>
      </c>
      <c r="O167" s="9" t="s">
        <v>55</v>
      </c>
      <c r="P167" s="16">
        <v>78</v>
      </c>
      <c r="Q167" t="str">
        <f t="shared" si="14"/>
        <v>078</v>
      </c>
    </row>
    <row r="168" spans="1:17">
      <c r="A168" s="9" t="s">
        <v>621</v>
      </c>
      <c r="B168" s="9" t="s">
        <v>6276</v>
      </c>
      <c r="C168" s="9" t="s">
        <v>337</v>
      </c>
      <c r="D168" s="9" t="s">
        <v>30</v>
      </c>
      <c r="E168" s="9" t="s">
        <v>14</v>
      </c>
      <c r="F168" s="9" t="s">
        <v>417</v>
      </c>
      <c r="G168" s="9" t="s">
        <v>14</v>
      </c>
      <c r="H168" s="9" t="str">
        <f t="shared" si="10"/>
        <v>PlusPrice</v>
      </c>
      <c r="I168" s="9" t="str">
        <f t="shared" si="11"/>
        <v>1</v>
      </c>
      <c r="J168" s="9" t="s">
        <v>60</v>
      </c>
      <c r="K168" s="9" t="s">
        <v>33</v>
      </c>
      <c r="L168" s="9">
        <f t="shared" si="12"/>
        <v>9999</v>
      </c>
      <c r="M168" s="9" t="str">
        <f t="shared" si="13"/>
        <v>kg</v>
      </c>
      <c r="N168" s="9" t="s">
        <v>14</v>
      </c>
      <c r="O168" s="9" t="s">
        <v>27</v>
      </c>
      <c r="P168" s="16">
        <v>78</v>
      </c>
      <c r="Q168" t="str">
        <f t="shared" si="14"/>
        <v>078</v>
      </c>
    </row>
    <row r="169" spans="1:17">
      <c r="A169" s="9" t="s">
        <v>634</v>
      </c>
      <c r="B169" s="9" t="s">
        <v>6277</v>
      </c>
      <c r="C169" s="9" t="s">
        <v>700</v>
      </c>
      <c r="D169" s="9" t="s">
        <v>30</v>
      </c>
      <c r="E169" s="9" t="s">
        <v>14</v>
      </c>
      <c r="F169" s="9" t="s">
        <v>421</v>
      </c>
      <c r="G169" s="9" t="s">
        <v>19</v>
      </c>
      <c r="H169" s="9" t="str">
        <f t="shared" si="10"/>
        <v>StandardPrice</v>
      </c>
      <c r="I169" s="9" t="str">
        <f t="shared" si="11"/>
        <v/>
      </c>
      <c r="J169" s="9" t="s">
        <v>19</v>
      </c>
      <c r="K169" s="9" t="s">
        <v>14</v>
      </c>
      <c r="L169" s="9" t="str">
        <f t="shared" si="12"/>
        <v>1</v>
      </c>
      <c r="M169" s="9" t="str">
        <f t="shared" si="13"/>
        <v>Items</v>
      </c>
      <c r="N169" s="9" t="s">
        <v>19</v>
      </c>
      <c r="O169" s="9" t="s">
        <v>50</v>
      </c>
      <c r="P169" s="16">
        <v>79</v>
      </c>
      <c r="Q169" t="str">
        <f t="shared" si="14"/>
        <v>079</v>
      </c>
    </row>
    <row r="170" spans="1:17">
      <c r="A170" s="9" t="s">
        <v>641</v>
      </c>
      <c r="B170" s="9" t="s">
        <v>6278</v>
      </c>
      <c r="C170" s="9" t="s">
        <v>409</v>
      </c>
      <c r="D170" s="9" t="s">
        <v>30</v>
      </c>
      <c r="E170" s="9" t="s">
        <v>14</v>
      </c>
      <c r="F170" s="9" t="s">
        <v>425</v>
      </c>
      <c r="G170" s="9" t="s">
        <v>14</v>
      </c>
      <c r="H170" s="9" t="str">
        <f t="shared" si="10"/>
        <v>StandardPrice</v>
      </c>
      <c r="I170" s="9" t="str">
        <f t="shared" si="11"/>
        <v/>
      </c>
      <c r="J170" s="9" t="s">
        <v>19</v>
      </c>
      <c r="K170" s="9" t="s">
        <v>14</v>
      </c>
      <c r="L170" s="9" t="str">
        <f t="shared" si="12"/>
        <v>1</v>
      </c>
      <c r="M170" s="9" t="str">
        <f t="shared" si="13"/>
        <v>kg</v>
      </c>
      <c r="N170" s="9" t="s">
        <v>14</v>
      </c>
      <c r="O170" s="9" t="s">
        <v>4322</v>
      </c>
      <c r="P170" s="16">
        <v>80</v>
      </c>
      <c r="Q170" t="str">
        <f t="shared" si="14"/>
        <v>080</v>
      </c>
    </row>
    <row r="171" spans="1:17">
      <c r="A171" s="9" t="s">
        <v>663</v>
      </c>
      <c r="B171" s="9" t="s">
        <v>6279</v>
      </c>
      <c r="C171" s="9" t="s">
        <v>409</v>
      </c>
      <c r="D171" s="9" t="s">
        <v>30</v>
      </c>
      <c r="E171" s="9" t="s">
        <v>14</v>
      </c>
      <c r="F171" s="9" t="s">
        <v>425</v>
      </c>
      <c r="G171" s="9" t="s">
        <v>14</v>
      </c>
      <c r="H171" s="9" t="str">
        <f t="shared" si="10"/>
        <v>PlusPrice</v>
      </c>
      <c r="I171" s="9" t="str">
        <f t="shared" si="11"/>
        <v>1</v>
      </c>
      <c r="J171" s="9" t="s">
        <v>17</v>
      </c>
      <c r="K171" s="9" t="s">
        <v>33</v>
      </c>
      <c r="L171" s="9">
        <f t="shared" si="12"/>
        <v>9999</v>
      </c>
      <c r="M171" s="9" t="str">
        <f t="shared" si="13"/>
        <v>kg</v>
      </c>
      <c r="N171" s="9" t="s">
        <v>14</v>
      </c>
      <c r="O171" s="9" t="s">
        <v>233</v>
      </c>
      <c r="P171" s="16">
        <v>80</v>
      </c>
      <c r="Q171" t="str">
        <f t="shared" si="14"/>
        <v>080</v>
      </c>
    </row>
    <row r="172" spans="1:17">
      <c r="A172" s="9" t="s">
        <v>669</v>
      </c>
      <c r="B172" s="9" t="s">
        <v>6280</v>
      </c>
      <c r="C172" s="9" t="s">
        <v>335</v>
      </c>
      <c r="D172" s="9" t="s">
        <v>30</v>
      </c>
      <c r="E172" s="9" t="s">
        <v>14</v>
      </c>
      <c r="F172" s="9" t="s">
        <v>429</v>
      </c>
      <c r="G172" s="9" t="s">
        <v>14</v>
      </c>
      <c r="H172" s="9" t="str">
        <f t="shared" si="10"/>
        <v>StandardPrice</v>
      </c>
      <c r="I172" s="9" t="str">
        <f t="shared" si="11"/>
        <v/>
      </c>
      <c r="J172" s="9" t="s">
        <v>19</v>
      </c>
      <c r="K172" s="9" t="s">
        <v>20</v>
      </c>
      <c r="L172" s="9" t="str">
        <f t="shared" si="12"/>
        <v>10</v>
      </c>
      <c r="M172" s="9" t="str">
        <f t="shared" si="13"/>
        <v>kg</v>
      </c>
      <c r="N172" s="9" t="s">
        <v>14</v>
      </c>
      <c r="O172" s="9" t="s">
        <v>21</v>
      </c>
      <c r="P172" s="16">
        <v>280</v>
      </c>
      <c r="Q172">
        <f t="shared" si="14"/>
        <v>280</v>
      </c>
    </row>
    <row r="173" spans="1:17">
      <c r="A173" s="9" t="s">
        <v>672</v>
      </c>
      <c r="B173" s="9" t="s">
        <v>6281</v>
      </c>
      <c r="C173" s="9" t="s">
        <v>335</v>
      </c>
      <c r="D173" s="9" t="s">
        <v>30</v>
      </c>
      <c r="E173" s="9" t="s">
        <v>14</v>
      </c>
      <c r="F173" s="9" t="s">
        <v>429</v>
      </c>
      <c r="G173" s="9" t="s">
        <v>14</v>
      </c>
      <c r="H173" s="9" t="str">
        <f t="shared" si="10"/>
        <v>PlusPrice</v>
      </c>
      <c r="I173" s="9" t="str">
        <f t="shared" si="11"/>
        <v>1</v>
      </c>
      <c r="J173" s="9" t="s">
        <v>25</v>
      </c>
      <c r="K173" s="9" t="s">
        <v>33</v>
      </c>
      <c r="L173" s="9">
        <f t="shared" si="12"/>
        <v>9999</v>
      </c>
      <c r="M173" s="9" t="str">
        <f t="shared" si="13"/>
        <v>kg</v>
      </c>
      <c r="N173" s="9" t="s">
        <v>14</v>
      </c>
      <c r="O173" s="9" t="s">
        <v>27</v>
      </c>
      <c r="P173" s="16">
        <v>280</v>
      </c>
      <c r="Q173">
        <f t="shared" si="14"/>
        <v>280</v>
      </c>
    </row>
    <row r="174" spans="1:17">
      <c r="A174" s="9" t="s">
        <v>676</v>
      </c>
      <c r="B174" s="9" t="s">
        <v>6282</v>
      </c>
      <c r="C174" s="9" t="s">
        <v>703</v>
      </c>
      <c r="D174" s="9" t="s">
        <v>30</v>
      </c>
      <c r="E174" s="9" t="s">
        <v>14</v>
      </c>
      <c r="F174" s="9" t="s">
        <v>433</v>
      </c>
      <c r="G174" s="9" t="s">
        <v>14</v>
      </c>
      <c r="H174" s="9" t="str">
        <f t="shared" si="10"/>
        <v>StandardPrice</v>
      </c>
      <c r="I174" s="9" t="str">
        <f t="shared" si="11"/>
        <v/>
      </c>
      <c r="J174" s="9" t="s">
        <v>19</v>
      </c>
      <c r="K174" s="9" t="s">
        <v>20</v>
      </c>
      <c r="L174" s="9" t="str">
        <f t="shared" si="12"/>
        <v>10</v>
      </c>
      <c r="M174" s="9" t="str">
        <f t="shared" si="13"/>
        <v>kg</v>
      </c>
      <c r="N174" s="9" t="s">
        <v>14</v>
      </c>
      <c r="O174" s="9" t="s">
        <v>181</v>
      </c>
      <c r="P174" s="16">
        <v>82</v>
      </c>
      <c r="Q174" t="str">
        <f t="shared" si="14"/>
        <v>082</v>
      </c>
    </row>
    <row r="175" spans="1:17">
      <c r="A175" s="9" t="s">
        <v>679</v>
      </c>
      <c r="B175" s="9" t="s">
        <v>6283</v>
      </c>
      <c r="C175" s="9" t="s">
        <v>703</v>
      </c>
      <c r="D175" s="9" t="s">
        <v>30</v>
      </c>
      <c r="E175" s="9" t="s">
        <v>14</v>
      </c>
      <c r="F175" s="9" t="s">
        <v>433</v>
      </c>
      <c r="G175" s="9" t="s">
        <v>14</v>
      </c>
      <c r="H175" s="9" t="str">
        <f t="shared" si="10"/>
        <v>PlusPrice</v>
      </c>
      <c r="I175" s="9" t="str">
        <f t="shared" si="11"/>
        <v>1</v>
      </c>
      <c r="J175" s="9" t="s">
        <v>25</v>
      </c>
      <c r="K175" s="9" t="s">
        <v>65</v>
      </c>
      <c r="L175" s="9" t="str">
        <f t="shared" si="12"/>
        <v>60</v>
      </c>
      <c r="M175" s="9" t="str">
        <f t="shared" si="13"/>
        <v>kg</v>
      </c>
      <c r="N175" s="9" t="s">
        <v>14</v>
      </c>
      <c r="O175" s="9" t="s">
        <v>55</v>
      </c>
      <c r="P175" s="16">
        <v>82</v>
      </c>
      <c r="Q175" t="str">
        <f t="shared" si="14"/>
        <v>082</v>
      </c>
    </row>
    <row r="176" spans="1:17">
      <c r="A176" s="9" t="s">
        <v>682</v>
      </c>
      <c r="B176" s="9" t="s">
        <v>6284</v>
      </c>
      <c r="C176" s="9" t="s">
        <v>703</v>
      </c>
      <c r="D176" s="9" t="s">
        <v>30</v>
      </c>
      <c r="E176" s="9" t="s">
        <v>14</v>
      </c>
      <c r="F176" s="9" t="s">
        <v>433</v>
      </c>
      <c r="G176" s="9" t="s">
        <v>14</v>
      </c>
      <c r="H176" s="9" t="str">
        <f t="shared" si="10"/>
        <v>PlusPrice</v>
      </c>
      <c r="I176" s="9" t="str">
        <f t="shared" si="11"/>
        <v>1</v>
      </c>
      <c r="J176" s="9" t="s">
        <v>60</v>
      </c>
      <c r="K176" s="9" t="s">
        <v>33</v>
      </c>
      <c r="L176" s="9">
        <f t="shared" si="12"/>
        <v>9999</v>
      </c>
      <c r="M176" s="9" t="str">
        <f t="shared" si="13"/>
        <v>kg</v>
      </c>
      <c r="N176" s="9" t="s">
        <v>14</v>
      </c>
      <c r="O176" s="9" t="s">
        <v>27</v>
      </c>
      <c r="P176" s="16">
        <v>82</v>
      </c>
      <c r="Q176" t="str">
        <f t="shared" si="14"/>
        <v>082</v>
      </c>
    </row>
    <row r="177" spans="1:17">
      <c r="A177" s="9" t="s">
        <v>685</v>
      </c>
      <c r="B177" s="9" t="s">
        <v>6285</v>
      </c>
      <c r="C177" s="9" t="s">
        <v>153</v>
      </c>
      <c r="D177" s="9" t="s">
        <v>30</v>
      </c>
      <c r="E177" s="9" t="s">
        <v>14</v>
      </c>
      <c r="F177" s="9" t="s">
        <v>437</v>
      </c>
      <c r="G177" s="9" t="s">
        <v>14</v>
      </c>
      <c r="H177" s="9" t="str">
        <f t="shared" si="10"/>
        <v>StandardPrice</v>
      </c>
      <c r="I177" s="9" t="str">
        <f t="shared" si="11"/>
        <v/>
      </c>
      <c r="J177" s="9" t="s">
        <v>19</v>
      </c>
      <c r="K177" s="9" t="s">
        <v>30</v>
      </c>
      <c r="L177" s="9" t="str">
        <f t="shared" si="12"/>
        <v>3</v>
      </c>
      <c r="M177" s="9" t="str">
        <f t="shared" si="13"/>
        <v>kg</v>
      </c>
      <c r="N177" s="9" t="s">
        <v>14</v>
      </c>
      <c r="O177" s="9" t="s">
        <v>4442</v>
      </c>
      <c r="P177" s="16">
        <v>83</v>
      </c>
      <c r="Q177" t="str">
        <f t="shared" si="14"/>
        <v>083</v>
      </c>
    </row>
    <row r="178" spans="1:17">
      <c r="A178" s="9" t="s">
        <v>688</v>
      </c>
      <c r="B178" s="9" t="s">
        <v>6286</v>
      </c>
      <c r="C178" s="9" t="s">
        <v>153</v>
      </c>
      <c r="D178" s="9" t="s">
        <v>30</v>
      </c>
      <c r="E178" s="9" t="s">
        <v>14</v>
      </c>
      <c r="F178" s="9" t="s">
        <v>437</v>
      </c>
      <c r="G178" s="9" t="s">
        <v>14</v>
      </c>
      <c r="H178" s="9" t="str">
        <f t="shared" si="10"/>
        <v>PlusPrice</v>
      </c>
      <c r="I178" s="9" t="str">
        <f t="shared" si="11"/>
        <v>1</v>
      </c>
      <c r="J178" s="9" t="s">
        <v>36</v>
      </c>
      <c r="K178" s="9" t="s">
        <v>33</v>
      </c>
      <c r="L178" s="9">
        <f t="shared" si="12"/>
        <v>9999</v>
      </c>
      <c r="M178" s="9" t="str">
        <f t="shared" si="13"/>
        <v>kg</v>
      </c>
      <c r="N178" s="9" t="s">
        <v>14</v>
      </c>
      <c r="O178" s="9" t="s">
        <v>726</v>
      </c>
      <c r="P178" s="16">
        <v>83</v>
      </c>
      <c r="Q178" t="str">
        <f t="shared" si="14"/>
        <v>083</v>
      </c>
    </row>
    <row r="179" spans="1:17">
      <c r="A179" s="9" t="s">
        <v>691</v>
      </c>
      <c r="B179" s="9" t="s">
        <v>6287</v>
      </c>
      <c r="C179" s="9" t="s">
        <v>348</v>
      </c>
      <c r="D179" s="9" t="s">
        <v>30</v>
      </c>
      <c r="E179" s="9" t="s">
        <v>14</v>
      </c>
      <c r="F179" s="9" t="s">
        <v>441</v>
      </c>
      <c r="G179" s="9" t="s">
        <v>14</v>
      </c>
      <c r="H179" s="9" t="str">
        <f t="shared" si="10"/>
        <v>StandardPrice</v>
      </c>
      <c r="I179" s="9" t="str">
        <f t="shared" si="11"/>
        <v/>
      </c>
      <c r="J179" s="9" t="s">
        <v>19</v>
      </c>
      <c r="K179" s="9" t="s">
        <v>43</v>
      </c>
      <c r="L179" s="9" t="str">
        <f t="shared" si="12"/>
        <v>5</v>
      </c>
      <c r="M179" s="9" t="str">
        <f t="shared" si="13"/>
        <v>kg</v>
      </c>
      <c r="N179" s="9" t="s">
        <v>14</v>
      </c>
      <c r="O179" s="9" t="s">
        <v>4322</v>
      </c>
      <c r="P179" s="16">
        <v>84</v>
      </c>
      <c r="Q179" t="str">
        <f t="shared" si="14"/>
        <v>084</v>
      </c>
    </row>
    <row r="180" spans="1:17">
      <c r="A180" s="9" t="s">
        <v>694</v>
      </c>
      <c r="B180" s="9" t="s">
        <v>6288</v>
      </c>
      <c r="C180" s="9" t="s">
        <v>348</v>
      </c>
      <c r="D180" s="9" t="s">
        <v>30</v>
      </c>
      <c r="E180" s="9" t="s">
        <v>14</v>
      </c>
      <c r="F180" s="9" t="s">
        <v>441</v>
      </c>
      <c r="G180" s="9" t="s">
        <v>14</v>
      </c>
      <c r="H180" s="9" t="str">
        <f t="shared" si="10"/>
        <v>PlusPrice</v>
      </c>
      <c r="I180" s="9" t="str">
        <f t="shared" si="11"/>
        <v>1</v>
      </c>
      <c r="J180" s="9" t="s">
        <v>47</v>
      </c>
      <c r="K180" s="9" t="s">
        <v>33</v>
      </c>
      <c r="L180" s="9">
        <f t="shared" si="12"/>
        <v>9999</v>
      </c>
      <c r="M180" s="9" t="str">
        <f t="shared" si="13"/>
        <v>kg</v>
      </c>
      <c r="N180" s="9" t="s">
        <v>14</v>
      </c>
      <c r="O180" s="9" t="s">
        <v>532</v>
      </c>
      <c r="P180" s="16">
        <v>84</v>
      </c>
      <c r="Q180" t="str">
        <f t="shared" si="14"/>
        <v>084</v>
      </c>
    </row>
    <row r="181" spans="1:17">
      <c r="A181" s="9" t="s">
        <v>697</v>
      </c>
      <c r="B181" s="9" t="s">
        <v>6289</v>
      </c>
      <c r="C181" s="9" t="s">
        <v>715</v>
      </c>
      <c r="D181" s="9" t="s">
        <v>30</v>
      </c>
      <c r="E181" s="9" t="s">
        <v>14</v>
      </c>
      <c r="F181" s="9" t="s">
        <v>445</v>
      </c>
      <c r="G181" s="9" t="s">
        <v>14</v>
      </c>
      <c r="H181" s="9" t="str">
        <f t="shared" si="10"/>
        <v>StandardPrice</v>
      </c>
      <c r="I181" s="9" t="str">
        <f t="shared" si="11"/>
        <v/>
      </c>
      <c r="J181" s="9" t="s">
        <v>19</v>
      </c>
      <c r="K181" s="9" t="s">
        <v>43</v>
      </c>
      <c r="L181" s="9" t="str">
        <f t="shared" si="12"/>
        <v>5</v>
      </c>
      <c r="M181" s="9" t="str">
        <f t="shared" si="13"/>
        <v>kg</v>
      </c>
      <c r="N181" s="9" t="s">
        <v>14</v>
      </c>
      <c r="O181" s="9" t="s">
        <v>21</v>
      </c>
      <c r="P181" s="16">
        <v>85</v>
      </c>
      <c r="Q181" t="str">
        <f t="shared" si="14"/>
        <v>085</v>
      </c>
    </row>
    <row r="182" spans="1:17">
      <c r="A182" s="9" t="s">
        <v>700</v>
      </c>
      <c r="B182" s="9" t="s">
        <v>6290</v>
      </c>
      <c r="C182" s="9" t="s">
        <v>715</v>
      </c>
      <c r="D182" s="9" t="s">
        <v>30</v>
      </c>
      <c r="E182" s="9" t="s">
        <v>14</v>
      </c>
      <c r="F182" s="9" t="s">
        <v>445</v>
      </c>
      <c r="G182" s="9" t="s">
        <v>14</v>
      </c>
      <c r="H182" s="9" t="str">
        <f t="shared" si="10"/>
        <v>PlusPrice</v>
      </c>
      <c r="I182" s="9" t="str">
        <f t="shared" si="11"/>
        <v>1</v>
      </c>
      <c r="J182" s="9" t="s">
        <v>47</v>
      </c>
      <c r="K182" s="9" t="s">
        <v>33</v>
      </c>
      <c r="L182" s="9">
        <f t="shared" si="12"/>
        <v>9999</v>
      </c>
      <c r="M182" s="9" t="str">
        <f t="shared" si="13"/>
        <v>kg</v>
      </c>
      <c r="N182" s="9" t="s">
        <v>14</v>
      </c>
      <c r="O182" s="9" t="s">
        <v>233</v>
      </c>
      <c r="P182" s="16">
        <v>85</v>
      </c>
      <c r="Q182" t="str">
        <f t="shared" si="14"/>
        <v>085</v>
      </c>
    </row>
    <row r="183" spans="1:17">
      <c r="A183" s="9" t="s">
        <v>703</v>
      </c>
      <c r="B183" s="9" t="s">
        <v>6291</v>
      </c>
      <c r="C183" s="9" t="s">
        <v>706</v>
      </c>
      <c r="D183" s="9" t="s">
        <v>30</v>
      </c>
      <c r="E183" s="9" t="s">
        <v>14</v>
      </c>
      <c r="F183" s="9" t="s">
        <v>449</v>
      </c>
      <c r="G183" s="9" t="s">
        <v>14</v>
      </c>
      <c r="H183" s="9" t="str">
        <f t="shared" si="10"/>
        <v>StandardPrice</v>
      </c>
      <c r="I183" s="9" t="str">
        <f t="shared" si="11"/>
        <v/>
      </c>
      <c r="J183" s="9" t="s">
        <v>19</v>
      </c>
      <c r="K183" s="9" t="s">
        <v>20</v>
      </c>
      <c r="L183" s="9" t="str">
        <f t="shared" si="12"/>
        <v>10</v>
      </c>
      <c r="M183" s="9" t="str">
        <f t="shared" si="13"/>
        <v>kg</v>
      </c>
      <c r="N183" s="9" t="s">
        <v>14</v>
      </c>
      <c r="O183" s="9" t="s">
        <v>50</v>
      </c>
      <c r="P183" s="16">
        <v>86</v>
      </c>
      <c r="Q183" t="str">
        <f t="shared" si="14"/>
        <v>086</v>
      </c>
    </row>
    <row r="184" spans="1:17">
      <c r="A184" s="9" t="s">
        <v>706</v>
      </c>
      <c r="B184" s="9" t="s">
        <v>6292</v>
      </c>
      <c r="C184" s="9" t="s">
        <v>706</v>
      </c>
      <c r="D184" s="9" t="s">
        <v>30</v>
      </c>
      <c r="E184" s="9" t="s">
        <v>14</v>
      </c>
      <c r="F184" s="9" t="s">
        <v>449</v>
      </c>
      <c r="G184" s="9" t="s">
        <v>14</v>
      </c>
      <c r="H184" s="9" t="str">
        <f t="shared" si="10"/>
        <v>PlusPrice</v>
      </c>
      <c r="I184" s="9" t="str">
        <f t="shared" si="11"/>
        <v>1</v>
      </c>
      <c r="J184" s="9" t="s">
        <v>25</v>
      </c>
      <c r="K184" s="9" t="s">
        <v>65</v>
      </c>
      <c r="L184" s="9" t="str">
        <f t="shared" si="12"/>
        <v>60</v>
      </c>
      <c r="M184" s="9" t="str">
        <f t="shared" si="13"/>
        <v>kg</v>
      </c>
      <c r="N184" s="9" t="s">
        <v>14</v>
      </c>
      <c r="O184" s="9" t="s">
        <v>286</v>
      </c>
      <c r="P184" s="16">
        <v>86</v>
      </c>
      <c r="Q184" t="str">
        <f t="shared" si="14"/>
        <v>086</v>
      </c>
    </row>
    <row r="185" spans="1:17">
      <c r="A185" s="9" t="s">
        <v>709</v>
      </c>
      <c r="B185" s="9" t="s">
        <v>6293</v>
      </c>
      <c r="C185" s="9" t="s">
        <v>706</v>
      </c>
      <c r="D185" s="9" t="s">
        <v>30</v>
      </c>
      <c r="E185" s="9" t="s">
        <v>14</v>
      </c>
      <c r="F185" s="9" t="s">
        <v>449</v>
      </c>
      <c r="G185" s="9" t="s">
        <v>14</v>
      </c>
      <c r="H185" s="9" t="str">
        <f t="shared" si="10"/>
        <v>PlusPrice</v>
      </c>
      <c r="I185" s="9" t="str">
        <f t="shared" si="11"/>
        <v>1</v>
      </c>
      <c r="J185" s="9" t="s">
        <v>60</v>
      </c>
      <c r="K185" s="9" t="s">
        <v>33</v>
      </c>
      <c r="L185" s="9">
        <f t="shared" si="12"/>
        <v>9999</v>
      </c>
      <c r="M185" s="9" t="str">
        <f t="shared" si="13"/>
        <v>kg</v>
      </c>
      <c r="N185" s="9" t="s">
        <v>14</v>
      </c>
      <c r="O185" s="9" t="s">
        <v>27</v>
      </c>
      <c r="P185" s="16">
        <v>86</v>
      </c>
      <c r="Q185" t="str">
        <f t="shared" si="14"/>
        <v>086</v>
      </c>
    </row>
    <row r="186" spans="1:17">
      <c r="A186" s="9" t="s">
        <v>712</v>
      </c>
      <c r="B186" s="9" t="s">
        <v>6294</v>
      </c>
      <c r="C186" s="9" t="s">
        <v>709</v>
      </c>
      <c r="D186" s="9" t="s">
        <v>30</v>
      </c>
      <c r="E186" s="9" t="s">
        <v>14</v>
      </c>
      <c r="F186" s="9" t="s">
        <v>454</v>
      </c>
      <c r="G186" s="9" t="s">
        <v>14</v>
      </c>
      <c r="H186" s="9" t="str">
        <f t="shared" si="10"/>
        <v>StandardPrice</v>
      </c>
      <c r="I186" s="9" t="str">
        <f t="shared" si="11"/>
        <v/>
      </c>
      <c r="J186" s="9" t="s">
        <v>19</v>
      </c>
      <c r="K186" s="9" t="s">
        <v>20</v>
      </c>
      <c r="L186" s="9" t="str">
        <f t="shared" si="12"/>
        <v>10</v>
      </c>
      <c r="M186" s="9" t="str">
        <f t="shared" si="13"/>
        <v>kg</v>
      </c>
      <c r="N186" s="9" t="s">
        <v>14</v>
      </c>
      <c r="O186" s="9" t="s">
        <v>50</v>
      </c>
      <c r="P186" s="16">
        <v>87</v>
      </c>
      <c r="Q186" t="str">
        <f t="shared" si="14"/>
        <v>087</v>
      </c>
    </row>
    <row r="187" spans="1:17">
      <c r="A187" s="9" t="s">
        <v>715</v>
      </c>
      <c r="B187" s="9" t="s">
        <v>6295</v>
      </c>
      <c r="C187" s="9" t="s">
        <v>709</v>
      </c>
      <c r="D187" s="9" t="s">
        <v>30</v>
      </c>
      <c r="E187" s="9" t="s">
        <v>14</v>
      </c>
      <c r="F187" s="9" t="s">
        <v>454</v>
      </c>
      <c r="G187" s="9" t="s">
        <v>14</v>
      </c>
      <c r="H187" s="9" t="str">
        <f t="shared" si="10"/>
        <v>PlusPrice</v>
      </c>
      <c r="I187" s="9" t="str">
        <f t="shared" si="11"/>
        <v>1</v>
      </c>
      <c r="J187" s="9" t="s">
        <v>25</v>
      </c>
      <c r="K187" s="9" t="s">
        <v>33</v>
      </c>
      <c r="L187" s="9">
        <f t="shared" si="12"/>
        <v>9999</v>
      </c>
      <c r="M187" s="9" t="str">
        <f t="shared" si="13"/>
        <v>kg</v>
      </c>
      <c r="N187" s="9" t="s">
        <v>14</v>
      </c>
      <c r="O187" s="9" t="s">
        <v>27</v>
      </c>
      <c r="P187" s="16">
        <v>87</v>
      </c>
      <c r="Q187" t="str">
        <f t="shared" si="14"/>
        <v>087</v>
      </c>
    </row>
    <row r="188" spans="1:17">
      <c r="A188" s="9" t="s">
        <v>718</v>
      </c>
      <c r="B188" s="9" t="s">
        <v>6296</v>
      </c>
      <c r="C188" s="9" t="s">
        <v>712</v>
      </c>
      <c r="D188" s="9" t="s">
        <v>30</v>
      </c>
      <c r="E188" s="9" t="s">
        <v>14</v>
      </c>
      <c r="F188" s="9" t="s">
        <v>458</v>
      </c>
      <c r="G188" s="9" t="s">
        <v>14</v>
      </c>
      <c r="H188" s="9" t="str">
        <f t="shared" si="10"/>
        <v>StandardPrice</v>
      </c>
      <c r="I188" s="9" t="str">
        <f t="shared" si="11"/>
        <v/>
      </c>
      <c r="J188" s="9" t="s">
        <v>19</v>
      </c>
      <c r="K188" s="9" t="s">
        <v>20</v>
      </c>
      <c r="L188" s="9" t="str">
        <f t="shared" si="12"/>
        <v>10</v>
      </c>
      <c r="M188" s="9" t="str">
        <f t="shared" si="13"/>
        <v>kg</v>
      </c>
      <c r="N188" s="9" t="s">
        <v>14</v>
      </c>
      <c r="O188" s="9" t="s">
        <v>4266</v>
      </c>
      <c r="P188" s="16">
        <v>88</v>
      </c>
      <c r="Q188" t="str">
        <f t="shared" si="14"/>
        <v>088</v>
      </c>
    </row>
    <row r="189" spans="1:17">
      <c r="A189" s="9" t="s">
        <v>721</v>
      </c>
      <c r="B189" s="9" t="s">
        <v>6297</v>
      </c>
      <c r="C189" s="9" t="s">
        <v>712</v>
      </c>
      <c r="D189" s="9" t="s">
        <v>30</v>
      </c>
      <c r="E189" s="9" t="s">
        <v>14</v>
      </c>
      <c r="F189" s="9" t="s">
        <v>458</v>
      </c>
      <c r="G189" s="9" t="s">
        <v>14</v>
      </c>
      <c r="H189" s="9" t="str">
        <f t="shared" si="10"/>
        <v>PlusPrice</v>
      </c>
      <c r="I189" s="9" t="str">
        <f t="shared" si="11"/>
        <v>1</v>
      </c>
      <c r="J189" s="9" t="s">
        <v>25</v>
      </c>
      <c r="K189" s="9" t="s">
        <v>33</v>
      </c>
      <c r="L189" s="9">
        <f t="shared" si="12"/>
        <v>9999</v>
      </c>
      <c r="M189" s="9" t="str">
        <f t="shared" si="13"/>
        <v>kg</v>
      </c>
      <c r="N189" s="9" t="s">
        <v>14</v>
      </c>
      <c r="O189" s="9" t="s">
        <v>565</v>
      </c>
      <c r="P189" s="16">
        <v>88</v>
      </c>
      <c r="Q189" t="str">
        <f t="shared" si="14"/>
        <v>088</v>
      </c>
    </row>
    <row r="190" spans="1:17">
      <c r="A190" s="9" t="s">
        <v>724</v>
      </c>
      <c r="B190" s="9" t="s">
        <v>6298</v>
      </c>
      <c r="C190" s="9" t="s">
        <v>718</v>
      </c>
      <c r="D190" s="9" t="s">
        <v>30</v>
      </c>
      <c r="E190" s="9" t="s">
        <v>14</v>
      </c>
      <c r="F190" s="9" t="s">
        <v>461</v>
      </c>
      <c r="G190" s="9" t="s">
        <v>14</v>
      </c>
      <c r="H190" s="9" t="str">
        <f t="shared" si="10"/>
        <v>StandardPrice</v>
      </c>
      <c r="I190" s="9" t="str">
        <f t="shared" si="11"/>
        <v/>
      </c>
      <c r="J190" s="9" t="s">
        <v>19</v>
      </c>
      <c r="K190" s="9" t="s">
        <v>20</v>
      </c>
      <c r="L190" s="9" t="str">
        <f t="shared" si="12"/>
        <v>10</v>
      </c>
      <c r="M190" s="9" t="str">
        <f t="shared" si="13"/>
        <v>kg</v>
      </c>
      <c r="N190" s="9" t="s">
        <v>14</v>
      </c>
      <c r="O190" s="9" t="s">
        <v>181</v>
      </c>
      <c r="P190" s="16">
        <v>89</v>
      </c>
      <c r="Q190" t="str">
        <f t="shared" si="14"/>
        <v>089</v>
      </c>
    </row>
    <row r="191" spans="1:17">
      <c r="A191" s="9" t="s">
        <v>728</v>
      </c>
      <c r="B191" s="9" t="s">
        <v>6299</v>
      </c>
      <c r="C191" s="9" t="s">
        <v>718</v>
      </c>
      <c r="D191" s="9" t="s">
        <v>30</v>
      </c>
      <c r="E191" s="9" t="s">
        <v>14</v>
      </c>
      <c r="F191" s="9" t="s">
        <v>461</v>
      </c>
      <c r="G191" s="9" t="s">
        <v>14</v>
      </c>
      <c r="H191" s="9" t="str">
        <f t="shared" si="10"/>
        <v>PlusPrice</v>
      </c>
      <c r="I191" s="9" t="str">
        <f t="shared" si="11"/>
        <v>1</v>
      </c>
      <c r="J191" s="9" t="s">
        <v>25</v>
      </c>
      <c r="K191" s="9" t="s">
        <v>65</v>
      </c>
      <c r="L191" s="9" t="str">
        <f t="shared" si="12"/>
        <v>60</v>
      </c>
      <c r="M191" s="9" t="str">
        <f t="shared" si="13"/>
        <v>kg</v>
      </c>
      <c r="N191" s="9" t="s">
        <v>14</v>
      </c>
      <c r="O191" s="9" t="s">
        <v>87</v>
      </c>
      <c r="P191" s="16">
        <v>89</v>
      </c>
      <c r="Q191" t="str">
        <f t="shared" si="14"/>
        <v>089</v>
      </c>
    </row>
    <row r="192" spans="1:17">
      <c r="A192" s="9" t="s">
        <v>732</v>
      </c>
      <c r="B192" s="9" t="s">
        <v>6300</v>
      </c>
      <c r="C192" s="9" t="s">
        <v>718</v>
      </c>
      <c r="D192" s="9" t="s">
        <v>30</v>
      </c>
      <c r="E192" s="9" t="s">
        <v>14</v>
      </c>
      <c r="F192" s="9" t="s">
        <v>461</v>
      </c>
      <c r="G192" s="9" t="s">
        <v>14</v>
      </c>
      <c r="H192" s="9" t="str">
        <f t="shared" si="10"/>
        <v>PlusPrice</v>
      </c>
      <c r="I192" s="9" t="str">
        <f t="shared" si="11"/>
        <v>1</v>
      </c>
      <c r="J192" s="9" t="s">
        <v>60</v>
      </c>
      <c r="K192" s="9" t="s">
        <v>33</v>
      </c>
      <c r="L192" s="9">
        <f t="shared" si="12"/>
        <v>9999</v>
      </c>
      <c r="M192" s="9" t="str">
        <f t="shared" si="13"/>
        <v>kg</v>
      </c>
      <c r="N192" s="9" t="s">
        <v>14</v>
      </c>
      <c r="O192" s="9" t="s">
        <v>27</v>
      </c>
      <c r="P192" s="16">
        <v>89</v>
      </c>
      <c r="Q192" t="str">
        <f t="shared" si="14"/>
        <v>089</v>
      </c>
    </row>
    <row r="193" spans="1:17">
      <c r="A193" s="9" t="s">
        <v>735</v>
      </c>
      <c r="B193" s="9" t="s">
        <v>6301</v>
      </c>
      <c r="C193" s="9" t="s">
        <v>721</v>
      </c>
      <c r="D193" s="9" t="s">
        <v>30</v>
      </c>
      <c r="E193" s="9" t="s">
        <v>14</v>
      </c>
      <c r="F193" s="9" t="s">
        <v>918</v>
      </c>
      <c r="G193" s="9" t="s">
        <v>19</v>
      </c>
      <c r="H193" s="9" t="str">
        <f t="shared" si="10"/>
        <v>StandardPrice</v>
      </c>
      <c r="I193" s="9" t="str">
        <f t="shared" si="11"/>
        <v/>
      </c>
      <c r="J193" s="9" t="s">
        <v>19</v>
      </c>
      <c r="K193" s="9" t="s">
        <v>14</v>
      </c>
      <c r="L193" s="9" t="str">
        <f t="shared" si="12"/>
        <v>1</v>
      </c>
      <c r="M193" s="9" t="str">
        <f t="shared" si="13"/>
        <v>Items</v>
      </c>
      <c r="N193" s="9" t="s">
        <v>19</v>
      </c>
      <c r="O193" s="9" t="s">
        <v>50</v>
      </c>
      <c r="P193" s="16">
        <v>90</v>
      </c>
      <c r="Q193" t="str">
        <f t="shared" si="14"/>
        <v>090</v>
      </c>
    </row>
    <row r="194" spans="1:17">
      <c r="A194" s="9" t="s">
        <v>738</v>
      </c>
      <c r="B194" s="9" t="s">
        <v>6302</v>
      </c>
      <c r="C194" s="9" t="s">
        <v>63</v>
      </c>
      <c r="D194" s="9" t="s">
        <v>30</v>
      </c>
      <c r="E194" s="9" t="s">
        <v>14</v>
      </c>
      <c r="F194" s="9" t="s">
        <v>922</v>
      </c>
      <c r="G194" s="9" t="s">
        <v>19</v>
      </c>
      <c r="H194" s="9" t="str">
        <f t="shared" si="10"/>
        <v>StandardPrice</v>
      </c>
      <c r="I194" s="9" t="str">
        <f t="shared" si="11"/>
        <v/>
      </c>
      <c r="J194" s="9" t="s">
        <v>19</v>
      </c>
      <c r="K194" s="9" t="s">
        <v>14</v>
      </c>
      <c r="L194" s="9" t="str">
        <f t="shared" si="12"/>
        <v>1</v>
      </c>
      <c r="M194" s="9" t="str">
        <f t="shared" si="13"/>
        <v>Items</v>
      </c>
      <c r="N194" s="9" t="s">
        <v>19</v>
      </c>
      <c r="O194" s="9" t="s">
        <v>181</v>
      </c>
      <c r="P194" s="16">
        <v>91</v>
      </c>
      <c r="Q194" t="str">
        <f t="shared" si="14"/>
        <v>091</v>
      </c>
    </row>
    <row r="195" spans="1:17">
      <c r="A195" s="9" t="s">
        <v>741</v>
      </c>
      <c r="B195" s="9" t="s">
        <v>6303</v>
      </c>
      <c r="C195" s="9" t="s">
        <v>58</v>
      </c>
      <c r="D195" s="9" t="s">
        <v>30</v>
      </c>
      <c r="E195" s="9" t="s">
        <v>14</v>
      </c>
      <c r="F195" s="9" t="s">
        <v>926</v>
      </c>
      <c r="G195" s="9" t="s">
        <v>19</v>
      </c>
      <c r="H195" s="9" t="str">
        <f t="shared" si="10"/>
        <v>StandardPrice</v>
      </c>
      <c r="I195" s="9" t="str">
        <f t="shared" si="11"/>
        <v/>
      </c>
      <c r="J195" s="9" t="s">
        <v>19</v>
      </c>
      <c r="K195" s="9" t="s">
        <v>14</v>
      </c>
      <c r="L195" s="9" t="str">
        <f t="shared" si="12"/>
        <v>1</v>
      </c>
      <c r="M195" s="9" t="str">
        <f t="shared" si="13"/>
        <v>Items</v>
      </c>
      <c r="N195" s="9" t="s">
        <v>19</v>
      </c>
      <c r="O195" s="9" t="s">
        <v>507</v>
      </c>
      <c r="P195" s="16">
        <v>92</v>
      </c>
      <c r="Q195" t="str">
        <f t="shared" si="14"/>
        <v>092</v>
      </c>
    </row>
    <row r="196" spans="1:17">
      <c r="A196" s="9" t="s">
        <v>744</v>
      </c>
      <c r="B196" s="9" t="s">
        <v>6304</v>
      </c>
      <c r="C196" s="9" t="s">
        <v>930</v>
      </c>
      <c r="D196" s="9" t="s">
        <v>30</v>
      </c>
      <c r="E196" s="9" t="s">
        <v>14</v>
      </c>
      <c r="F196" s="9" t="s">
        <v>931</v>
      </c>
      <c r="G196" s="9" t="s">
        <v>19</v>
      </c>
      <c r="H196" s="9" t="str">
        <f t="shared" si="10"/>
        <v>StandardPrice</v>
      </c>
      <c r="I196" s="9" t="str">
        <f t="shared" si="11"/>
        <v/>
      </c>
      <c r="J196" s="9" t="s">
        <v>19</v>
      </c>
      <c r="K196" s="9" t="s">
        <v>14</v>
      </c>
      <c r="L196" s="9" t="str">
        <f t="shared" si="12"/>
        <v>1</v>
      </c>
      <c r="M196" s="9" t="str">
        <f t="shared" si="13"/>
        <v>Items</v>
      </c>
      <c r="N196" s="9" t="s">
        <v>19</v>
      </c>
      <c r="O196" s="9" t="s">
        <v>2495</v>
      </c>
      <c r="P196" s="16">
        <v>93</v>
      </c>
      <c r="Q196" t="str">
        <f t="shared" si="14"/>
        <v>093</v>
      </c>
    </row>
    <row r="197" spans="1:17">
      <c r="A197" s="9" t="s">
        <v>747</v>
      </c>
      <c r="B197" s="9" t="s">
        <v>6305</v>
      </c>
      <c r="C197" s="9" t="s">
        <v>935</v>
      </c>
      <c r="D197" s="9" t="s">
        <v>30</v>
      </c>
      <c r="E197" s="9" t="s">
        <v>14</v>
      </c>
      <c r="F197" s="9" t="s">
        <v>936</v>
      </c>
      <c r="G197" s="9" t="s">
        <v>19</v>
      </c>
      <c r="H197" s="9" t="str">
        <f t="shared" ref="H197:H260" si="15">IF(J197="0","StandardPrice","PlusPrice")</f>
        <v>StandardPrice</v>
      </c>
      <c r="I197" s="9" t="str">
        <f t="shared" ref="I197:I260" si="16">IF(J197="0","","1")</f>
        <v/>
      </c>
      <c r="J197" s="9" t="s">
        <v>19</v>
      </c>
      <c r="K197" s="9" t="s">
        <v>14</v>
      </c>
      <c r="L197" s="9" t="str">
        <f t="shared" ref="L197:L260" si="17">IF(K197="",9999,K197)</f>
        <v>1</v>
      </c>
      <c r="M197" s="9" t="str">
        <f t="shared" ref="M197:M260" si="18">IF(N197="0","Items","kg")</f>
        <v>Items</v>
      </c>
      <c r="N197" s="9" t="s">
        <v>19</v>
      </c>
      <c r="O197" s="9" t="s">
        <v>50</v>
      </c>
      <c r="P197" s="16">
        <v>94</v>
      </c>
      <c r="Q197" t="str">
        <f t="shared" ref="Q197:Q260" si="19">IF(LEN(P197)=1,"00"&amp;P197,IF(LEN(P197)=2,"0"&amp;P197,P197))</f>
        <v>094</v>
      </c>
    </row>
    <row r="198" spans="1:17">
      <c r="A198" s="9" t="s">
        <v>750</v>
      </c>
      <c r="B198" s="9" t="s">
        <v>6306</v>
      </c>
      <c r="C198" s="9" t="s">
        <v>26</v>
      </c>
      <c r="D198" s="9" t="s">
        <v>30</v>
      </c>
      <c r="E198" s="9" t="s">
        <v>14</v>
      </c>
      <c r="F198" s="9" t="s">
        <v>485</v>
      </c>
      <c r="G198" s="9" t="s">
        <v>14</v>
      </c>
      <c r="H198" s="9" t="str">
        <f t="shared" si="15"/>
        <v>StandardPrice</v>
      </c>
      <c r="I198" s="9" t="str">
        <f t="shared" si="16"/>
        <v/>
      </c>
      <c r="J198" s="9" t="s">
        <v>19</v>
      </c>
      <c r="K198" s="9" t="s">
        <v>20</v>
      </c>
      <c r="L198" s="9" t="str">
        <f t="shared" si="17"/>
        <v>10</v>
      </c>
      <c r="M198" s="9" t="str">
        <f t="shared" si="18"/>
        <v>kg</v>
      </c>
      <c r="N198" s="9" t="s">
        <v>14</v>
      </c>
      <c r="O198" s="9" t="s">
        <v>50</v>
      </c>
      <c r="P198" s="16">
        <v>95</v>
      </c>
      <c r="Q198" t="str">
        <f t="shared" si="19"/>
        <v>095</v>
      </c>
    </row>
    <row r="199" spans="1:17">
      <c r="A199" s="9" t="s">
        <v>753</v>
      </c>
      <c r="B199" s="9" t="s">
        <v>6307</v>
      </c>
      <c r="C199" s="9" t="s">
        <v>26</v>
      </c>
      <c r="D199" s="9" t="s">
        <v>30</v>
      </c>
      <c r="E199" s="9" t="s">
        <v>14</v>
      </c>
      <c r="F199" s="9" t="s">
        <v>485</v>
      </c>
      <c r="G199" s="9" t="s">
        <v>14</v>
      </c>
      <c r="H199" s="9" t="str">
        <f t="shared" si="15"/>
        <v>PlusPrice</v>
      </c>
      <c r="I199" s="9" t="str">
        <f t="shared" si="16"/>
        <v>1</v>
      </c>
      <c r="J199" s="9" t="s">
        <v>25</v>
      </c>
      <c r="K199" s="9" t="s">
        <v>33</v>
      </c>
      <c r="L199" s="9">
        <f t="shared" si="17"/>
        <v>9999</v>
      </c>
      <c r="M199" s="9" t="str">
        <f t="shared" si="18"/>
        <v>kg</v>
      </c>
      <c r="N199" s="9" t="s">
        <v>14</v>
      </c>
      <c r="O199" s="9" t="s">
        <v>152</v>
      </c>
      <c r="P199" s="16">
        <v>95</v>
      </c>
      <c r="Q199" t="str">
        <f t="shared" si="19"/>
        <v>095</v>
      </c>
    </row>
    <row r="200" spans="1:17">
      <c r="A200" s="9" t="s">
        <v>756</v>
      </c>
      <c r="B200" s="9" t="s">
        <v>6308</v>
      </c>
      <c r="C200" s="9" t="s">
        <v>902</v>
      </c>
      <c r="D200" s="9" t="s">
        <v>30</v>
      </c>
      <c r="E200" s="9" t="s">
        <v>14</v>
      </c>
      <c r="F200" s="9" t="s">
        <v>490</v>
      </c>
      <c r="G200" s="9" t="s">
        <v>14</v>
      </c>
      <c r="H200" s="9" t="str">
        <f t="shared" si="15"/>
        <v>StandardPrice</v>
      </c>
      <c r="I200" s="9" t="str">
        <f t="shared" si="16"/>
        <v/>
      </c>
      <c r="J200" s="9" t="s">
        <v>19</v>
      </c>
      <c r="K200" s="9" t="s">
        <v>20</v>
      </c>
      <c r="L200" s="9" t="str">
        <f t="shared" si="17"/>
        <v>10</v>
      </c>
      <c r="M200" s="9" t="str">
        <f t="shared" si="18"/>
        <v>kg</v>
      </c>
      <c r="N200" s="9" t="s">
        <v>14</v>
      </c>
      <c r="O200" s="9" t="s">
        <v>4266</v>
      </c>
      <c r="P200" s="16">
        <v>96</v>
      </c>
      <c r="Q200" t="str">
        <f t="shared" si="19"/>
        <v>096</v>
      </c>
    </row>
    <row r="201" spans="1:17">
      <c r="A201" s="9" t="s">
        <v>759</v>
      </c>
      <c r="B201" s="9" t="s">
        <v>6309</v>
      </c>
      <c r="C201" s="9" t="s">
        <v>902</v>
      </c>
      <c r="D201" s="9" t="s">
        <v>30</v>
      </c>
      <c r="E201" s="9" t="s">
        <v>14</v>
      </c>
      <c r="F201" s="9" t="s">
        <v>490</v>
      </c>
      <c r="G201" s="9" t="s">
        <v>14</v>
      </c>
      <c r="H201" s="9" t="str">
        <f t="shared" si="15"/>
        <v>PlusPrice</v>
      </c>
      <c r="I201" s="9" t="str">
        <f t="shared" si="16"/>
        <v>1</v>
      </c>
      <c r="J201" s="9" t="s">
        <v>25</v>
      </c>
      <c r="K201" s="9" t="s">
        <v>96</v>
      </c>
      <c r="L201" s="9" t="str">
        <f t="shared" si="17"/>
        <v>50</v>
      </c>
      <c r="M201" s="9" t="str">
        <f t="shared" si="18"/>
        <v>kg</v>
      </c>
      <c r="N201" s="9" t="s">
        <v>14</v>
      </c>
      <c r="O201" s="9" t="s">
        <v>87</v>
      </c>
      <c r="P201" s="16">
        <v>96</v>
      </c>
      <c r="Q201" t="str">
        <f t="shared" si="19"/>
        <v>096</v>
      </c>
    </row>
    <row r="202" spans="1:17">
      <c r="A202" s="9" t="s">
        <v>762</v>
      </c>
      <c r="B202" s="9" t="s">
        <v>6310</v>
      </c>
      <c r="C202" s="9" t="s">
        <v>902</v>
      </c>
      <c r="D202" s="9" t="s">
        <v>30</v>
      </c>
      <c r="E202" s="9" t="s">
        <v>14</v>
      </c>
      <c r="F202" s="9" t="s">
        <v>490</v>
      </c>
      <c r="G202" s="9" t="s">
        <v>14</v>
      </c>
      <c r="H202" s="9" t="str">
        <f t="shared" si="15"/>
        <v>PlusPrice</v>
      </c>
      <c r="I202" s="9" t="str">
        <f t="shared" si="16"/>
        <v>1</v>
      </c>
      <c r="J202" s="9" t="s">
        <v>91</v>
      </c>
      <c r="K202" s="9" t="s">
        <v>33</v>
      </c>
      <c r="L202" s="9">
        <f t="shared" si="17"/>
        <v>9999</v>
      </c>
      <c r="M202" s="9" t="str">
        <f t="shared" si="18"/>
        <v>kg</v>
      </c>
      <c r="N202" s="9" t="s">
        <v>14</v>
      </c>
      <c r="O202" s="9" t="s">
        <v>92</v>
      </c>
      <c r="P202" s="16">
        <v>96</v>
      </c>
      <c r="Q202" t="str">
        <f t="shared" si="19"/>
        <v>096</v>
      </c>
    </row>
    <row r="203" spans="1:17">
      <c r="A203" s="9" t="s">
        <v>765</v>
      </c>
      <c r="B203" s="9" t="s">
        <v>6311</v>
      </c>
      <c r="C203" s="9" t="s">
        <v>53</v>
      </c>
      <c r="D203" s="9" t="s">
        <v>30</v>
      </c>
      <c r="E203" s="9" t="s">
        <v>14</v>
      </c>
      <c r="F203" s="9" t="s">
        <v>493</v>
      </c>
      <c r="G203" s="9" t="s">
        <v>14</v>
      </c>
      <c r="H203" s="9" t="str">
        <f t="shared" si="15"/>
        <v>StandardPrice</v>
      </c>
      <c r="I203" s="9" t="str">
        <f t="shared" si="16"/>
        <v/>
      </c>
      <c r="J203" s="9" t="s">
        <v>19</v>
      </c>
      <c r="K203" s="9" t="s">
        <v>20</v>
      </c>
      <c r="L203" s="9" t="str">
        <f t="shared" si="17"/>
        <v>10</v>
      </c>
      <c r="M203" s="9" t="str">
        <f t="shared" si="18"/>
        <v>kg</v>
      </c>
      <c r="N203" s="9" t="s">
        <v>14</v>
      </c>
      <c r="O203" s="9" t="s">
        <v>4266</v>
      </c>
      <c r="P203" s="16">
        <v>97</v>
      </c>
      <c r="Q203" t="str">
        <f t="shared" si="19"/>
        <v>097</v>
      </c>
    </row>
    <row r="204" spans="1:17">
      <c r="A204" s="9" t="s">
        <v>768</v>
      </c>
      <c r="B204" s="9" t="s">
        <v>6312</v>
      </c>
      <c r="C204" s="9" t="s">
        <v>53</v>
      </c>
      <c r="D204" s="9" t="s">
        <v>30</v>
      </c>
      <c r="E204" s="9" t="s">
        <v>14</v>
      </c>
      <c r="F204" s="9" t="s">
        <v>493</v>
      </c>
      <c r="G204" s="9" t="s">
        <v>14</v>
      </c>
      <c r="H204" s="9" t="str">
        <f t="shared" si="15"/>
        <v>PlusPrice</v>
      </c>
      <c r="I204" s="9" t="str">
        <f t="shared" si="16"/>
        <v>1</v>
      </c>
      <c r="J204" s="9" t="s">
        <v>25</v>
      </c>
      <c r="K204" s="9" t="s">
        <v>33</v>
      </c>
      <c r="L204" s="9">
        <f t="shared" si="17"/>
        <v>9999</v>
      </c>
      <c r="M204" s="9" t="str">
        <f t="shared" si="18"/>
        <v>kg</v>
      </c>
      <c r="N204" s="9" t="s">
        <v>14</v>
      </c>
      <c r="O204" s="9" t="s">
        <v>565</v>
      </c>
      <c r="P204" s="16">
        <v>97</v>
      </c>
      <c r="Q204" t="str">
        <f t="shared" si="19"/>
        <v>097</v>
      </c>
    </row>
    <row r="205" spans="1:17">
      <c r="A205" s="9" t="s">
        <v>771</v>
      </c>
      <c r="B205" s="9" t="s">
        <v>6313</v>
      </c>
      <c r="C205" s="9" t="s">
        <v>821</v>
      </c>
      <c r="D205" s="9" t="s">
        <v>30</v>
      </c>
      <c r="E205" s="9" t="s">
        <v>14</v>
      </c>
      <c r="F205" s="9" t="s">
        <v>497</v>
      </c>
      <c r="G205" s="9" t="s">
        <v>14</v>
      </c>
      <c r="H205" s="9" t="str">
        <f t="shared" si="15"/>
        <v>StandardPrice</v>
      </c>
      <c r="I205" s="9" t="str">
        <f t="shared" si="16"/>
        <v/>
      </c>
      <c r="J205" s="9" t="s">
        <v>19</v>
      </c>
      <c r="K205" s="9" t="s">
        <v>43</v>
      </c>
      <c r="L205" s="9" t="str">
        <f t="shared" si="17"/>
        <v>5</v>
      </c>
      <c r="M205" s="9" t="str">
        <f t="shared" si="18"/>
        <v>kg</v>
      </c>
      <c r="N205" s="9" t="s">
        <v>14</v>
      </c>
      <c r="O205" s="9" t="s">
        <v>4266</v>
      </c>
      <c r="P205" s="16">
        <v>98</v>
      </c>
      <c r="Q205" t="str">
        <f t="shared" si="19"/>
        <v>098</v>
      </c>
    </row>
    <row r="206" spans="1:17">
      <c r="A206" s="9" t="s">
        <v>774</v>
      </c>
      <c r="B206" s="9" t="s">
        <v>6314</v>
      </c>
      <c r="C206" s="9" t="s">
        <v>821</v>
      </c>
      <c r="D206" s="9" t="s">
        <v>30</v>
      </c>
      <c r="E206" s="9" t="s">
        <v>14</v>
      </c>
      <c r="F206" s="9" t="s">
        <v>497</v>
      </c>
      <c r="G206" s="9" t="s">
        <v>14</v>
      </c>
      <c r="H206" s="9" t="str">
        <f t="shared" si="15"/>
        <v>PlusPrice</v>
      </c>
      <c r="I206" s="9" t="str">
        <f t="shared" si="16"/>
        <v>1</v>
      </c>
      <c r="J206" s="9" t="s">
        <v>47</v>
      </c>
      <c r="K206" s="9" t="s">
        <v>33</v>
      </c>
      <c r="L206" s="9">
        <f t="shared" si="17"/>
        <v>9999</v>
      </c>
      <c r="M206" s="9" t="str">
        <f t="shared" si="18"/>
        <v>kg</v>
      </c>
      <c r="N206" s="9" t="s">
        <v>14</v>
      </c>
      <c r="O206" s="9" t="s">
        <v>565</v>
      </c>
      <c r="P206" s="16">
        <v>98</v>
      </c>
      <c r="Q206" t="str">
        <f t="shared" si="19"/>
        <v>098</v>
      </c>
    </row>
    <row r="207" spans="1:17">
      <c r="A207" s="9" t="s">
        <v>778</v>
      </c>
      <c r="B207" s="9" t="s">
        <v>6315</v>
      </c>
      <c r="C207" s="9" t="s">
        <v>260</v>
      </c>
      <c r="D207" s="9" t="s">
        <v>30</v>
      </c>
      <c r="E207" s="9" t="s">
        <v>14</v>
      </c>
      <c r="F207" s="9" t="s">
        <v>500</v>
      </c>
      <c r="G207" s="9" t="s">
        <v>14</v>
      </c>
      <c r="H207" s="9" t="str">
        <f t="shared" si="15"/>
        <v>StandardPrice</v>
      </c>
      <c r="I207" s="9" t="str">
        <f t="shared" si="16"/>
        <v/>
      </c>
      <c r="J207" s="9" t="s">
        <v>19</v>
      </c>
      <c r="K207" s="9" t="s">
        <v>20</v>
      </c>
      <c r="L207" s="9" t="str">
        <f t="shared" si="17"/>
        <v>10</v>
      </c>
      <c r="M207" s="9" t="str">
        <f t="shared" si="18"/>
        <v>kg</v>
      </c>
      <c r="N207" s="9" t="s">
        <v>14</v>
      </c>
      <c r="O207" s="9" t="s">
        <v>50</v>
      </c>
      <c r="P207" s="16">
        <v>283</v>
      </c>
      <c r="Q207">
        <f t="shared" si="19"/>
        <v>283</v>
      </c>
    </row>
    <row r="208" spans="1:17">
      <c r="A208" s="9" t="s">
        <v>781</v>
      </c>
      <c r="B208" s="9" t="s">
        <v>6316</v>
      </c>
      <c r="C208" s="9" t="s">
        <v>260</v>
      </c>
      <c r="D208" s="9" t="s">
        <v>30</v>
      </c>
      <c r="E208" s="9" t="s">
        <v>14</v>
      </c>
      <c r="F208" s="9" t="s">
        <v>500</v>
      </c>
      <c r="G208" s="9" t="s">
        <v>14</v>
      </c>
      <c r="H208" s="9" t="str">
        <f t="shared" si="15"/>
        <v>PlusPrice</v>
      </c>
      <c r="I208" s="9" t="str">
        <f t="shared" si="16"/>
        <v>1</v>
      </c>
      <c r="J208" s="9" t="s">
        <v>25</v>
      </c>
      <c r="K208" s="9" t="s">
        <v>33</v>
      </c>
      <c r="L208" s="9">
        <f t="shared" si="17"/>
        <v>9999</v>
      </c>
      <c r="M208" s="9" t="str">
        <f t="shared" si="18"/>
        <v>kg</v>
      </c>
      <c r="N208" s="9" t="s">
        <v>14</v>
      </c>
      <c r="O208" s="9" t="s">
        <v>27</v>
      </c>
      <c r="P208" s="16">
        <v>283</v>
      </c>
      <c r="Q208">
        <f t="shared" si="19"/>
        <v>283</v>
      </c>
    </row>
    <row r="209" spans="1:17">
      <c r="A209" s="9" t="s">
        <v>784</v>
      </c>
      <c r="B209" s="9" t="s">
        <v>6317</v>
      </c>
      <c r="C209" s="9" t="s">
        <v>124</v>
      </c>
      <c r="D209" s="9" t="s">
        <v>30</v>
      </c>
      <c r="E209" s="9" t="s">
        <v>14</v>
      </c>
      <c r="F209" s="9" t="s">
        <v>504</v>
      </c>
      <c r="G209" s="9" t="s">
        <v>14</v>
      </c>
      <c r="H209" s="9" t="str">
        <f t="shared" si="15"/>
        <v>StandardPrice</v>
      </c>
      <c r="I209" s="9" t="str">
        <f t="shared" si="16"/>
        <v/>
      </c>
      <c r="J209" s="9" t="s">
        <v>19</v>
      </c>
      <c r="K209" s="9" t="s">
        <v>20</v>
      </c>
      <c r="L209" s="9" t="str">
        <f t="shared" si="17"/>
        <v>10</v>
      </c>
      <c r="M209" s="9" t="str">
        <f t="shared" si="18"/>
        <v>kg</v>
      </c>
      <c r="N209" s="9" t="s">
        <v>14</v>
      </c>
      <c r="O209" s="9" t="s">
        <v>50</v>
      </c>
      <c r="P209" s="16">
        <v>100</v>
      </c>
      <c r="Q209">
        <f t="shared" si="19"/>
        <v>100</v>
      </c>
    </row>
    <row r="210" spans="1:17">
      <c r="A210" s="9" t="s">
        <v>787</v>
      </c>
      <c r="B210" s="9" t="s">
        <v>6318</v>
      </c>
      <c r="C210" s="9" t="s">
        <v>124</v>
      </c>
      <c r="D210" s="9" t="s">
        <v>30</v>
      </c>
      <c r="E210" s="9" t="s">
        <v>14</v>
      </c>
      <c r="F210" s="9" t="s">
        <v>504</v>
      </c>
      <c r="G210" s="9" t="s">
        <v>14</v>
      </c>
      <c r="H210" s="9" t="str">
        <f t="shared" si="15"/>
        <v>PlusPrice</v>
      </c>
      <c r="I210" s="9" t="str">
        <f t="shared" si="16"/>
        <v>1</v>
      </c>
      <c r="J210" s="9" t="s">
        <v>25</v>
      </c>
      <c r="K210" s="9" t="s">
        <v>33</v>
      </c>
      <c r="L210" s="9">
        <f t="shared" si="17"/>
        <v>9999</v>
      </c>
      <c r="M210" s="9" t="str">
        <f t="shared" si="18"/>
        <v>kg</v>
      </c>
      <c r="N210" s="9" t="s">
        <v>14</v>
      </c>
      <c r="O210" s="9" t="s">
        <v>55</v>
      </c>
      <c r="P210" s="16">
        <v>100</v>
      </c>
      <c r="Q210">
        <f t="shared" si="19"/>
        <v>100</v>
      </c>
    </row>
    <row r="211" spans="1:17">
      <c r="A211" s="9" t="s">
        <v>791</v>
      </c>
      <c r="B211" s="9" t="s">
        <v>6319</v>
      </c>
      <c r="C211" s="9" t="s">
        <v>455</v>
      </c>
      <c r="D211" s="9" t="s">
        <v>30</v>
      </c>
      <c r="E211" s="9" t="s">
        <v>14</v>
      </c>
      <c r="F211" s="9" t="s">
        <v>508</v>
      </c>
      <c r="G211" s="9" t="s">
        <v>14</v>
      </c>
      <c r="H211" s="9" t="str">
        <f t="shared" si="15"/>
        <v>StandardPrice</v>
      </c>
      <c r="I211" s="9" t="str">
        <f t="shared" si="16"/>
        <v/>
      </c>
      <c r="J211" s="9" t="s">
        <v>19</v>
      </c>
      <c r="K211" s="9" t="s">
        <v>20</v>
      </c>
      <c r="L211" s="9" t="str">
        <f t="shared" si="17"/>
        <v>10</v>
      </c>
      <c r="M211" s="9" t="str">
        <f t="shared" si="18"/>
        <v>kg</v>
      </c>
      <c r="N211" s="9" t="s">
        <v>14</v>
      </c>
      <c r="O211" s="9" t="s">
        <v>50</v>
      </c>
      <c r="P211" s="16">
        <v>101</v>
      </c>
      <c r="Q211">
        <f t="shared" si="19"/>
        <v>101</v>
      </c>
    </row>
    <row r="212" spans="1:17">
      <c r="A212" s="9" t="s">
        <v>794</v>
      </c>
      <c r="B212" s="9" t="s">
        <v>5681</v>
      </c>
      <c r="C212" s="9" t="s">
        <v>455</v>
      </c>
      <c r="D212" s="9" t="s">
        <v>30</v>
      </c>
      <c r="E212" s="9" t="s">
        <v>14</v>
      </c>
      <c r="F212" s="9" t="s">
        <v>508</v>
      </c>
      <c r="G212" s="9" t="s">
        <v>14</v>
      </c>
      <c r="H212" s="9" t="str">
        <f t="shared" si="15"/>
        <v>PlusPrice</v>
      </c>
      <c r="I212" s="9" t="str">
        <f t="shared" si="16"/>
        <v>1</v>
      </c>
      <c r="J212" s="9" t="s">
        <v>25</v>
      </c>
      <c r="K212" s="9" t="s">
        <v>33</v>
      </c>
      <c r="L212" s="9">
        <f t="shared" si="17"/>
        <v>9999</v>
      </c>
      <c r="M212" s="9" t="str">
        <f t="shared" si="18"/>
        <v>kg</v>
      </c>
      <c r="N212" s="9" t="s">
        <v>14</v>
      </c>
      <c r="O212" s="9" t="s">
        <v>55</v>
      </c>
      <c r="P212" s="16">
        <v>101</v>
      </c>
      <c r="Q212">
        <f t="shared" si="19"/>
        <v>101</v>
      </c>
    </row>
    <row r="213" spans="1:17">
      <c r="A213" s="9" t="s">
        <v>797</v>
      </c>
      <c r="B213" s="9" t="s">
        <v>6320</v>
      </c>
      <c r="C213" s="9" t="s">
        <v>76</v>
      </c>
      <c r="D213" s="9" t="s">
        <v>30</v>
      </c>
      <c r="E213" s="9" t="s">
        <v>14</v>
      </c>
      <c r="F213" s="9" t="s">
        <v>511</v>
      </c>
      <c r="G213" s="9" t="s">
        <v>14</v>
      </c>
      <c r="H213" s="9" t="str">
        <f t="shared" si="15"/>
        <v>StandardPrice</v>
      </c>
      <c r="I213" s="9" t="str">
        <f t="shared" si="16"/>
        <v/>
      </c>
      <c r="J213" s="9" t="s">
        <v>19</v>
      </c>
      <c r="K213" s="9" t="s">
        <v>43</v>
      </c>
      <c r="L213" s="9" t="str">
        <f t="shared" si="17"/>
        <v>5</v>
      </c>
      <c r="M213" s="9" t="str">
        <f t="shared" si="18"/>
        <v>kg</v>
      </c>
      <c r="N213" s="9" t="s">
        <v>14</v>
      </c>
      <c r="O213" s="9" t="s">
        <v>50</v>
      </c>
      <c r="P213" s="16">
        <v>102</v>
      </c>
      <c r="Q213">
        <f t="shared" si="19"/>
        <v>102</v>
      </c>
    </row>
    <row r="214" spans="1:17">
      <c r="A214" s="9" t="s">
        <v>801</v>
      </c>
      <c r="B214" s="9" t="s">
        <v>6321</v>
      </c>
      <c r="C214" s="9" t="s">
        <v>76</v>
      </c>
      <c r="D214" s="9" t="s">
        <v>30</v>
      </c>
      <c r="E214" s="9" t="s">
        <v>14</v>
      </c>
      <c r="F214" s="9" t="s">
        <v>511</v>
      </c>
      <c r="G214" s="9" t="s">
        <v>14</v>
      </c>
      <c r="H214" s="9" t="str">
        <f t="shared" si="15"/>
        <v>PlusPrice</v>
      </c>
      <c r="I214" s="9" t="str">
        <f t="shared" si="16"/>
        <v>1</v>
      </c>
      <c r="J214" s="9" t="s">
        <v>47</v>
      </c>
      <c r="K214" s="9" t="s">
        <v>33</v>
      </c>
      <c r="L214" s="9">
        <f t="shared" si="17"/>
        <v>9999</v>
      </c>
      <c r="M214" s="9" t="str">
        <f t="shared" si="18"/>
        <v>kg</v>
      </c>
      <c r="N214" s="9" t="s">
        <v>14</v>
      </c>
      <c r="O214" s="9" t="s">
        <v>27</v>
      </c>
      <c r="P214" s="16">
        <v>102</v>
      </c>
      <c r="Q214">
        <f t="shared" si="19"/>
        <v>102</v>
      </c>
    </row>
    <row r="215" spans="1:17">
      <c r="A215" s="9" t="s">
        <v>804</v>
      </c>
      <c r="B215" s="9" t="s">
        <v>6322</v>
      </c>
      <c r="C215" s="9" t="s">
        <v>276</v>
      </c>
      <c r="D215" s="9" t="s">
        <v>30</v>
      </c>
      <c r="E215" s="9" t="s">
        <v>14</v>
      </c>
      <c r="F215" s="9" t="s">
        <v>514</v>
      </c>
      <c r="G215" s="9" t="s">
        <v>14</v>
      </c>
      <c r="H215" s="9" t="str">
        <f t="shared" si="15"/>
        <v>StandardPrice</v>
      </c>
      <c r="I215" s="9" t="str">
        <f t="shared" si="16"/>
        <v/>
      </c>
      <c r="J215" s="9" t="s">
        <v>19</v>
      </c>
      <c r="K215" s="9" t="s">
        <v>43</v>
      </c>
      <c r="L215" s="9" t="str">
        <f t="shared" si="17"/>
        <v>5</v>
      </c>
      <c r="M215" s="9" t="str">
        <f t="shared" si="18"/>
        <v>kg</v>
      </c>
      <c r="N215" s="9" t="s">
        <v>14</v>
      </c>
      <c r="O215" s="9" t="s">
        <v>4266</v>
      </c>
      <c r="P215" s="16">
        <v>103</v>
      </c>
      <c r="Q215">
        <f t="shared" si="19"/>
        <v>103</v>
      </c>
    </row>
    <row r="216" spans="1:17">
      <c r="A216" s="9" t="s">
        <v>807</v>
      </c>
      <c r="B216" s="9" t="s">
        <v>6323</v>
      </c>
      <c r="C216" s="9" t="s">
        <v>276</v>
      </c>
      <c r="D216" s="9" t="s">
        <v>30</v>
      </c>
      <c r="E216" s="9" t="s">
        <v>14</v>
      </c>
      <c r="F216" s="9" t="s">
        <v>514</v>
      </c>
      <c r="G216" s="9" t="s">
        <v>14</v>
      </c>
      <c r="H216" s="9" t="str">
        <f t="shared" si="15"/>
        <v>PlusPrice</v>
      </c>
      <c r="I216" s="9" t="str">
        <f t="shared" si="16"/>
        <v>1</v>
      </c>
      <c r="J216" s="9" t="s">
        <v>47</v>
      </c>
      <c r="K216" s="9" t="s">
        <v>33</v>
      </c>
      <c r="L216" s="9">
        <f t="shared" si="17"/>
        <v>9999</v>
      </c>
      <c r="M216" s="9" t="str">
        <f t="shared" si="18"/>
        <v>kg</v>
      </c>
      <c r="N216" s="9" t="s">
        <v>14</v>
      </c>
      <c r="O216" s="9" t="s">
        <v>27</v>
      </c>
      <c r="P216" s="16">
        <v>103</v>
      </c>
      <c r="Q216">
        <f t="shared" si="19"/>
        <v>103</v>
      </c>
    </row>
    <row r="217" spans="1:17">
      <c r="A217" s="9" t="s">
        <v>810</v>
      </c>
      <c r="B217" s="9" t="s">
        <v>6324</v>
      </c>
      <c r="C217" s="9" t="s">
        <v>499</v>
      </c>
      <c r="D217" s="9" t="s">
        <v>30</v>
      </c>
      <c r="E217" s="9" t="s">
        <v>14</v>
      </c>
      <c r="F217" s="9" t="s">
        <v>519</v>
      </c>
      <c r="G217" s="9" t="s">
        <v>14</v>
      </c>
      <c r="H217" s="9" t="str">
        <f t="shared" si="15"/>
        <v>StandardPrice</v>
      </c>
      <c r="I217" s="9" t="str">
        <f t="shared" si="16"/>
        <v/>
      </c>
      <c r="J217" s="9" t="s">
        <v>19</v>
      </c>
      <c r="K217" s="9" t="s">
        <v>20</v>
      </c>
      <c r="L217" s="9" t="str">
        <f t="shared" si="17"/>
        <v>10</v>
      </c>
      <c r="M217" s="9" t="str">
        <f t="shared" si="18"/>
        <v>kg</v>
      </c>
      <c r="N217" s="9" t="s">
        <v>14</v>
      </c>
      <c r="O217" s="9" t="s">
        <v>4322</v>
      </c>
      <c r="P217" s="16">
        <v>104</v>
      </c>
      <c r="Q217">
        <f t="shared" si="19"/>
        <v>104</v>
      </c>
    </row>
    <row r="218" spans="1:17">
      <c r="A218" s="9" t="s">
        <v>813</v>
      </c>
      <c r="B218" s="9" t="s">
        <v>6325</v>
      </c>
      <c r="C218" s="9" t="s">
        <v>499</v>
      </c>
      <c r="D218" s="9" t="s">
        <v>30</v>
      </c>
      <c r="E218" s="9" t="s">
        <v>14</v>
      </c>
      <c r="F218" s="9" t="s">
        <v>519</v>
      </c>
      <c r="G218" s="9" t="s">
        <v>14</v>
      </c>
      <c r="H218" s="9" t="str">
        <f t="shared" si="15"/>
        <v>PlusPrice</v>
      </c>
      <c r="I218" s="9" t="str">
        <f t="shared" si="16"/>
        <v>1</v>
      </c>
      <c r="J218" s="9" t="s">
        <v>25</v>
      </c>
      <c r="K218" s="9" t="s">
        <v>199</v>
      </c>
      <c r="L218" s="9" t="str">
        <f t="shared" si="17"/>
        <v>39</v>
      </c>
      <c r="M218" s="9" t="str">
        <f t="shared" si="18"/>
        <v>kg</v>
      </c>
      <c r="N218" s="9" t="s">
        <v>14</v>
      </c>
      <c r="O218" s="9" t="s">
        <v>233</v>
      </c>
      <c r="P218" s="16">
        <v>104</v>
      </c>
      <c r="Q218">
        <f t="shared" si="19"/>
        <v>104</v>
      </c>
    </row>
    <row r="219" spans="1:17">
      <c r="A219" s="9" t="s">
        <v>816</v>
      </c>
      <c r="B219" s="9" t="s">
        <v>6326</v>
      </c>
      <c r="C219" s="9" t="s">
        <v>499</v>
      </c>
      <c r="D219" s="9" t="s">
        <v>30</v>
      </c>
      <c r="E219" s="9" t="s">
        <v>14</v>
      </c>
      <c r="F219" s="9" t="s">
        <v>519</v>
      </c>
      <c r="G219" s="9" t="s">
        <v>14</v>
      </c>
      <c r="H219" s="9" t="str">
        <f t="shared" si="15"/>
        <v>PlusPrice</v>
      </c>
      <c r="I219" s="9" t="str">
        <f t="shared" si="16"/>
        <v>1</v>
      </c>
      <c r="J219" s="9" t="s">
        <v>205</v>
      </c>
      <c r="K219" s="9" t="s">
        <v>33</v>
      </c>
      <c r="L219" s="9">
        <f t="shared" si="17"/>
        <v>9999</v>
      </c>
      <c r="M219" s="9" t="str">
        <f t="shared" si="18"/>
        <v>kg</v>
      </c>
      <c r="N219" s="9" t="s">
        <v>14</v>
      </c>
      <c r="O219" s="9" t="s">
        <v>4485</v>
      </c>
      <c r="P219" s="16">
        <v>104</v>
      </c>
      <c r="Q219">
        <f t="shared" si="19"/>
        <v>104</v>
      </c>
    </row>
    <row r="220" spans="1:17">
      <c r="A220" s="9" t="s">
        <v>819</v>
      </c>
      <c r="B220" s="9" t="s">
        <v>6327</v>
      </c>
      <c r="C220" s="9" t="s">
        <v>145</v>
      </c>
      <c r="D220" s="9" t="s">
        <v>30</v>
      </c>
      <c r="E220" s="9" t="s">
        <v>14</v>
      </c>
      <c r="F220" s="9" t="s">
        <v>522</v>
      </c>
      <c r="G220" s="9" t="s">
        <v>14</v>
      </c>
      <c r="H220" s="9" t="str">
        <f t="shared" si="15"/>
        <v>StandardPrice</v>
      </c>
      <c r="I220" s="9" t="str">
        <f t="shared" si="16"/>
        <v/>
      </c>
      <c r="J220" s="9" t="s">
        <v>19</v>
      </c>
      <c r="K220" s="9" t="s">
        <v>20</v>
      </c>
      <c r="L220" s="9" t="str">
        <f t="shared" si="17"/>
        <v>10</v>
      </c>
      <c r="M220" s="9" t="str">
        <f t="shared" si="18"/>
        <v>kg</v>
      </c>
      <c r="N220" s="9" t="s">
        <v>14</v>
      </c>
      <c r="O220" s="9" t="s">
        <v>4266</v>
      </c>
      <c r="P220" s="16">
        <v>105</v>
      </c>
      <c r="Q220">
        <f t="shared" si="19"/>
        <v>105</v>
      </c>
    </row>
    <row r="221" spans="1:17">
      <c r="A221" s="9" t="s">
        <v>823</v>
      </c>
      <c r="B221" s="9" t="s">
        <v>6328</v>
      </c>
      <c r="C221" s="9" t="s">
        <v>145</v>
      </c>
      <c r="D221" s="9" t="s">
        <v>30</v>
      </c>
      <c r="E221" s="9" t="s">
        <v>14</v>
      </c>
      <c r="F221" s="9" t="s">
        <v>522</v>
      </c>
      <c r="G221" s="9" t="s">
        <v>14</v>
      </c>
      <c r="H221" s="9" t="str">
        <f t="shared" si="15"/>
        <v>PlusPrice</v>
      </c>
      <c r="I221" s="9" t="str">
        <f t="shared" si="16"/>
        <v>1</v>
      </c>
      <c r="J221" s="9" t="s">
        <v>25</v>
      </c>
      <c r="K221" s="9" t="s">
        <v>96</v>
      </c>
      <c r="L221" s="9" t="str">
        <f t="shared" si="17"/>
        <v>50</v>
      </c>
      <c r="M221" s="9" t="str">
        <f t="shared" si="18"/>
        <v>kg</v>
      </c>
      <c r="N221" s="9" t="s">
        <v>14</v>
      </c>
      <c r="O221" s="9" t="s">
        <v>27</v>
      </c>
      <c r="P221" s="16">
        <v>105</v>
      </c>
      <c r="Q221">
        <f t="shared" si="19"/>
        <v>105</v>
      </c>
    </row>
    <row r="222" spans="1:17">
      <c r="A222" s="9" t="s">
        <v>827</v>
      </c>
      <c r="B222" s="9" t="s">
        <v>6329</v>
      </c>
      <c r="C222" s="9" t="s">
        <v>145</v>
      </c>
      <c r="D222" s="9" t="s">
        <v>30</v>
      </c>
      <c r="E222" s="9" t="s">
        <v>14</v>
      </c>
      <c r="F222" s="9" t="s">
        <v>522</v>
      </c>
      <c r="G222" s="9" t="s">
        <v>14</v>
      </c>
      <c r="H222" s="9" t="str">
        <f t="shared" si="15"/>
        <v>PlusPrice</v>
      </c>
      <c r="I222" s="9" t="str">
        <f t="shared" si="16"/>
        <v>1</v>
      </c>
      <c r="J222" s="9" t="s">
        <v>91</v>
      </c>
      <c r="K222" s="9" t="s">
        <v>33</v>
      </c>
      <c r="L222" s="9">
        <f t="shared" si="17"/>
        <v>9999</v>
      </c>
      <c r="M222" s="9" t="str">
        <f t="shared" si="18"/>
        <v>kg</v>
      </c>
      <c r="N222" s="9" t="s">
        <v>14</v>
      </c>
      <c r="O222" s="9" t="s">
        <v>999</v>
      </c>
      <c r="P222" s="16">
        <v>105</v>
      </c>
      <c r="Q222">
        <f t="shared" si="19"/>
        <v>105</v>
      </c>
    </row>
    <row r="223" spans="1:17">
      <c r="A223" s="9" t="s">
        <v>830</v>
      </c>
      <c r="B223" s="9" t="s">
        <v>6330</v>
      </c>
      <c r="C223" s="9" t="s">
        <v>868</v>
      </c>
      <c r="D223" s="9" t="s">
        <v>30</v>
      </c>
      <c r="E223" s="9" t="s">
        <v>14</v>
      </c>
      <c r="F223" s="9" t="s">
        <v>6331</v>
      </c>
      <c r="G223" s="9" t="s">
        <v>14</v>
      </c>
      <c r="H223" s="9" t="str">
        <f t="shared" si="15"/>
        <v>StandardPrice</v>
      </c>
      <c r="I223" s="9" t="str">
        <f t="shared" si="16"/>
        <v/>
      </c>
      <c r="J223" s="9" t="s">
        <v>19</v>
      </c>
      <c r="K223" s="9" t="s">
        <v>20</v>
      </c>
      <c r="L223" s="9" t="str">
        <f t="shared" si="17"/>
        <v>10</v>
      </c>
      <c r="M223" s="9" t="str">
        <f t="shared" si="18"/>
        <v>kg</v>
      </c>
      <c r="N223" s="9" t="s">
        <v>14</v>
      </c>
      <c r="O223" s="9" t="s">
        <v>21</v>
      </c>
      <c r="P223" s="16">
        <v>1000</v>
      </c>
      <c r="Q223">
        <f t="shared" si="19"/>
        <v>1000</v>
      </c>
    </row>
    <row r="224" spans="1:17">
      <c r="A224" s="9" t="s">
        <v>833</v>
      </c>
      <c r="B224" s="9" t="s">
        <v>6332</v>
      </c>
      <c r="C224" s="9" t="s">
        <v>868</v>
      </c>
      <c r="D224" s="9" t="s">
        <v>30</v>
      </c>
      <c r="E224" s="9" t="s">
        <v>14</v>
      </c>
      <c r="F224" s="9" t="s">
        <v>6331</v>
      </c>
      <c r="G224" s="9" t="s">
        <v>14</v>
      </c>
      <c r="H224" s="9" t="str">
        <f t="shared" si="15"/>
        <v>PlusPrice</v>
      </c>
      <c r="I224" s="9" t="str">
        <f t="shared" si="16"/>
        <v>1</v>
      </c>
      <c r="J224" s="9" t="s">
        <v>25</v>
      </c>
      <c r="K224" s="9" t="s">
        <v>96</v>
      </c>
      <c r="L224" s="9" t="str">
        <f t="shared" si="17"/>
        <v>50</v>
      </c>
      <c r="M224" s="9" t="str">
        <f t="shared" si="18"/>
        <v>kg</v>
      </c>
      <c r="N224" s="9" t="s">
        <v>14</v>
      </c>
      <c r="O224" s="9" t="s">
        <v>4493</v>
      </c>
      <c r="P224" s="16">
        <v>1000</v>
      </c>
      <c r="Q224">
        <f t="shared" si="19"/>
        <v>1000</v>
      </c>
    </row>
    <row r="225" spans="1:17">
      <c r="A225" s="9" t="s">
        <v>836</v>
      </c>
      <c r="B225" s="9" t="s">
        <v>6333</v>
      </c>
      <c r="C225" s="9" t="s">
        <v>868</v>
      </c>
      <c r="D225" s="9" t="s">
        <v>30</v>
      </c>
      <c r="E225" s="9" t="s">
        <v>14</v>
      </c>
      <c r="F225" s="9" t="s">
        <v>6331</v>
      </c>
      <c r="G225" s="9" t="s">
        <v>14</v>
      </c>
      <c r="H225" s="9" t="str">
        <f t="shared" si="15"/>
        <v>PlusPrice</v>
      </c>
      <c r="I225" s="9" t="str">
        <f t="shared" si="16"/>
        <v>1</v>
      </c>
      <c r="J225" s="9" t="s">
        <v>91</v>
      </c>
      <c r="K225" s="9" t="s">
        <v>33</v>
      </c>
      <c r="L225" s="9">
        <f t="shared" si="17"/>
        <v>9999</v>
      </c>
      <c r="M225" s="9" t="str">
        <f t="shared" si="18"/>
        <v>kg</v>
      </c>
      <c r="N225" s="9" t="s">
        <v>14</v>
      </c>
      <c r="O225" s="9" t="s">
        <v>4495</v>
      </c>
      <c r="P225" s="16">
        <v>1000</v>
      </c>
      <c r="Q225">
        <f t="shared" si="19"/>
        <v>1000</v>
      </c>
    </row>
    <row r="226" spans="1:17">
      <c r="A226" s="9" t="s">
        <v>839</v>
      </c>
      <c r="B226" s="9" t="s">
        <v>6334</v>
      </c>
      <c r="C226" s="9" t="s">
        <v>1002</v>
      </c>
      <c r="D226" s="9" t="s">
        <v>30</v>
      </c>
      <c r="E226" s="9" t="s">
        <v>14</v>
      </c>
      <c r="F226" s="9" t="s">
        <v>4490</v>
      </c>
      <c r="G226" s="9" t="s">
        <v>14</v>
      </c>
      <c r="H226" s="9" t="str">
        <f t="shared" si="15"/>
        <v>StandardPrice</v>
      </c>
      <c r="I226" s="9" t="str">
        <f t="shared" si="16"/>
        <v/>
      </c>
      <c r="J226" s="9" t="s">
        <v>19</v>
      </c>
      <c r="K226" s="9" t="s">
        <v>20</v>
      </c>
      <c r="L226" s="9" t="str">
        <f t="shared" si="17"/>
        <v>10</v>
      </c>
      <c r="M226" s="9" t="str">
        <f t="shared" si="18"/>
        <v>kg</v>
      </c>
      <c r="N226" s="9" t="s">
        <v>14</v>
      </c>
      <c r="O226" s="9" t="s">
        <v>4491</v>
      </c>
      <c r="P226" s="16">
        <v>290</v>
      </c>
      <c r="Q226">
        <f t="shared" si="19"/>
        <v>290</v>
      </c>
    </row>
    <row r="227" spans="1:17">
      <c r="A227" s="9" t="s">
        <v>842</v>
      </c>
      <c r="B227" s="9" t="s">
        <v>6335</v>
      </c>
      <c r="C227" s="9" t="s">
        <v>1002</v>
      </c>
      <c r="D227" s="9" t="s">
        <v>30</v>
      </c>
      <c r="E227" s="9" t="s">
        <v>14</v>
      </c>
      <c r="F227" s="9" t="s">
        <v>4490</v>
      </c>
      <c r="G227" s="9" t="s">
        <v>14</v>
      </c>
      <c r="H227" s="9" t="str">
        <f t="shared" si="15"/>
        <v>PlusPrice</v>
      </c>
      <c r="I227" s="9" t="str">
        <f t="shared" si="16"/>
        <v>1</v>
      </c>
      <c r="J227" s="9" t="s">
        <v>25</v>
      </c>
      <c r="K227" s="9" t="s">
        <v>96</v>
      </c>
      <c r="L227" s="9" t="str">
        <f t="shared" si="17"/>
        <v>50</v>
      </c>
      <c r="M227" s="9" t="str">
        <f t="shared" si="18"/>
        <v>kg</v>
      </c>
      <c r="N227" s="9" t="s">
        <v>14</v>
      </c>
      <c r="O227" s="9" t="s">
        <v>999</v>
      </c>
      <c r="P227" s="16">
        <v>290</v>
      </c>
      <c r="Q227">
        <f t="shared" si="19"/>
        <v>290</v>
      </c>
    </row>
    <row r="228" spans="1:17">
      <c r="A228" s="9" t="s">
        <v>845</v>
      </c>
      <c r="B228" s="9" t="s">
        <v>6336</v>
      </c>
      <c r="C228" s="9" t="s">
        <v>1002</v>
      </c>
      <c r="D228" s="9" t="s">
        <v>30</v>
      </c>
      <c r="E228" s="9" t="s">
        <v>14</v>
      </c>
      <c r="F228" s="9" t="s">
        <v>4490</v>
      </c>
      <c r="G228" s="9" t="s">
        <v>14</v>
      </c>
      <c r="H228" s="9" t="str">
        <f t="shared" si="15"/>
        <v>PlusPrice</v>
      </c>
      <c r="I228" s="9" t="str">
        <f t="shared" si="16"/>
        <v>1</v>
      </c>
      <c r="J228" s="9" t="s">
        <v>91</v>
      </c>
      <c r="K228" s="9" t="s">
        <v>33</v>
      </c>
      <c r="L228" s="9">
        <f t="shared" si="17"/>
        <v>9999</v>
      </c>
      <c r="M228" s="9" t="str">
        <f t="shared" si="18"/>
        <v>kg</v>
      </c>
      <c r="N228" s="9" t="s">
        <v>14</v>
      </c>
      <c r="O228" s="9" t="s">
        <v>4500</v>
      </c>
      <c r="P228" s="16">
        <v>290</v>
      </c>
      <c r="Q228">
        <f t="shared" si="19"/>
        <v>290</v>
      </c>
    </row>
    <row r="229" spans="1:17">
      <c r="A229" s="9" t="s">
        <v>848</v>
      </c>
      <c r="B229" s="9" t="s">
        <v>6337</v>
      </c>
      <c r="C229" s="9" t="s">
        <v>1004</v>
      </c>
      <c r="D229" s="9" t="s">
        <v>30</v>
      </c>
      <c r="E229" s="9" t="s">
        <v>14</v>
      </c>
      <c r="F229" s="9" t="s">
        <v>4497</v>
      </c>
      <c r="G229" s="9" t="s">
        <v>14</v>
      </c>
      <c r="H229" s="9" t="str">
        <f t="shared" si="15"/>
        <v>StandardPrice</v>
      </c>
      <c r="I229" s="9" t="str">
        <f t="shared" si="16"/>
        <v/>
      </c>
      <c r="J229" s="9" t="s">
        <v>19</v>
      </c>
      <c r="K229" s="9" t="s">
        <v>20</v>
      </c>
      <c r="L229" s="9" t="str">
        <f t="shared" si="17"/>
        <v>10</v>
      </c>
      <c r="M229" s="9" t="str">
        <f t="shared" si="18"/>
        <v>kg</v>
      </c>
      <c r="N229" s="9" t="s">
        <v>14</v>
      </c>
      <c r="O229" s="9" t="s">
        <v>4491</v>
      </c>
      <c r="P229" s="16">
        <v>291</v>
      </c>
      <c r="Q229">
        <f t="shared" si="19"/>
        <v>291</v>
      </c>
    </row>
    <row r="230" spans="1:17">
      <c r="A230" s="9" t="s">
        <v>851</v>
      </c>
      <c r="B230" s="9" t="s">
        <v>6338</v>
      </c>
      <c r="C230" s="9" t="s">
        <v>1004</v>
      </c>
      <c r="D230" s="9" t="s">
        <v>30</v>
      </c>
      <c r="E230" s="9" t="s">
        <v>14</v>
      </c>
      <c r="F230" s="9" t="s">
        <v>4497</v>
      </c>
      <c r="G230" s="9" t="s">
        <v>14</v>
      </c>
      <c r="H230" s="9" t="str">
        <f t="shared" si="15"/>
        <v>PlusPrice</v>
      </c>
      <c r="I230" s="9" t="str">
        <f t="shared" si="16"/>
        <v>1</v>
      </c>
      <c r="J230" s="9" t="s">
        <v>25</v>
      </c>
      <c r="K230" s="9" t="s">
        <v>96</v>
      </c>
      <c r="L230" s="9" t="str">
        <f t="shared" si="17"/>
        <v>50</v>
      </c>
      <c r="M230" s="9" t="str">
        <f t="shared" si="18"/>
        <v>kg</v>
      </c>
      <c r="N230" s="9" t="s">
        <v>14</v>
      </c>
      <c r="O230" s="9" t="s">
        <v>999</v>
      </c>
      <c r="P230" s="16">
        <v>291</v>
      </c>
      <c r="Q230">
        <f t="shared" si="19"/>
        <v>291</v>
      </c>
    </row>
    <row r="231" spans="1:17">
      <c r="A231" s="9" t="s">
        <v>854</v>
      </c>
      <c r="B231" s="9" t="s">
        <v>6339</v>
      </c>
      <c r="C231" s="9" t="s">
        <v>1004</v>
      </c>
      <c r="D231" s="9" t="s">
        <v>30</v>
      </c>
      <c r="E231" s="9" t="s">
        <v>14</v>
      </c>
      <c r="F231" s="9" t="s">
        <v>4497</v>
      </c>
      <c r="G231" s="9" t="s">
        <v>14</v>
      </c>
      <c r="H231" s="9" t="str">
        <f t="shared" si="15"/>
        <v>PlusPrice</v>
      </c>
      <c r="I231" s="9" t="str">
        <f t="shared" si="16"/>
        <v>1</v>
      </c>
      <c r="J231" s="9" t="s">
        <v>91</v>
      </c>
      <c r="K231" s="9" t="s">
        <v>33</v>
      </c>
      <c r="L231" s="9">
        <f t="shared" si="17"/>
        <v>9999</v>
      </c>
      <c r="M231" s="9" t="str">
        <f t="shared" si="18"/>
        <v>kg</v>
      </c>
      <c r="N231" s="9" t="s">
        <v>14</v>
      </c>
      <c r="O231" s="9" t="s">
        <v>4500</v>
      </c>
      <c r="P231" s="16">
        <v>291</v>
      </c>
      <c r="Q231">
        <f t="shared" si="19"/>
        <v>291</v>
      </c>
    </row>
    <row r="232" spans="1:17">
      <c r="A232" s="9" t="s">
        <v>857</v>
      </c>
      <c r="B232" s="9" t="s">
        <v>6340</v>
      </c>
      <c r="C232" s="9" t="s">
        <v>1006</v>
      </c>
      <c r="D232" s="9" t="s">
        <v>30</v>
      </c>
      <c r="E232" s="9" t="s">
        <v>14</v>
      </c>
      <c r="F232" s="9" t="s">
        <v>4502</v>
      </c>
      <c r="G232" s="9" t="s">
        <v>14</v>
      </c>
      <c r="H232" s="9" t="str">
        <f t="shared" si="15"/>
        <v>StandardPrice</v>
      </c>
      <c r="I232" s="9" t="str">
        <f t="shared" si="16"/>
        <v/>
      </c>
      <c r="J232" s="9" t="s">
        <v>19</v>
      </c>
      <c r="K232" s="9" t="s">
        <v>20</v>
      </c>
      <c r="L232" s="9" t="str">
        <f t="shared" si="17"/>
        <v>10</v>
      </c>
      <c r="M232" s="9" t="str">
        <f t="shared" si="18"/>
        <v>kg</v>
      </c>
      <c r="N232" s="9" t="s">
        <v>14</v>
      </c>
      <c r="O232" s="9" t="s">
        <v>4442</v>
      </c>
      <c r="P232" s="16">
        <v>292</v>
      </c>
      <c r="Q232">
        <f t="shared" si="19"/>
        <v>292</v>
      </c>
    </row>
    <row r="233" spans="1:17">
      <c r="A233" s="9" t="s">
        <v>860</v>
      </c>
      <c r="B233" s="9" t="s">
        <v>6341</v>
      </c>
      <c r="C233" s="9" t="s">
        <v>1006</v>
      </c>
      <c r="D233" s="9" t="s">
        <v>30</v>
      </c>
      <c r="E233" s="9" t="s">
        <v>14</v>
      </c>
      <c r="F233" s="9" t="s">
        <v>4502</v>
      </c>
      <c r="G233" s="9" t="s">
        <v>14</v>
      </c>
      <c r="H233" s="9" t="str">
        <f t="shared" si="15"/>
        <v>PlusPrice</v>
      </c>
      <c r="I233" s="9" t="str">
        <f t="shared" si="16"/>
        <v>1</v>
      </c>
      <c r="J233" s="9" t="s">
        <v>25</v>
      </c>
      <c r="K233" s="9" t="s">
        <v>96</v>
      </c>
      <c r="L233" s="9" t="str">
        <f t="shared" si="17"/>
        <v>50</v>
      </c>
      <c r="M233" s="9" t="str">
        <f t="shared" si="18"/>
        <v>kg</v>
      </c>
      <c r="N233" s="9" t="s">
        <v>14</v>
      </c>
      <c r="O233" s="9" t="s">
        <v>233</v>
      </c>
      <c r="P233" s="16">
        <v>292</v>
      </c>
      <c r="Q233">
        <f t="shared" si="19"/>
        <v>292</v>
      </c>
    </row>
    <row r="234" spans="1:17">
      <c r="A234" s="9" t="s">
        <v>863</v>
      </c>
      <c r="B234" s="9" t="s">
        <v>6342</v>
      </c>
      <c r="C234" s="9" t="s">
        <v>1006</v>
      </c>
      <c r="D234" s="9" t="s">
        <v>30</v>
      </c>
      <c r="E234" s="9" t="s">
        <v>14</v>
      </c>
      <c r="F234" s="9" t="s">
        <v>4502</v>
      </c>
      <c r="G234" s="9" t="s">
        <v>14</v>
      </c>
      <c r="H234" s="9" t="str">
        <f t="shared" si="15"/>
        <v>PlusPrice</v>
      </c>
      <c r="I234" s="9" t="str">
        <f t="shared" si="16"/>
        <v>1</v>
      </c>
      <c r="J234" s="9" t="s">
        <v>91</v>
      </c>
      <c r="K234" s="9" t="s">
        <v>33</v>
      </c>
      <c r="L234" s="9">
        <f t="shared" si="17"/>
        <v>9999</v>
      </c>
      <c r="M234" s="9" t="str">
        <f t="shared" si="18"/>
        <v>kg</v>
      </c>
      <c r="N234" s="9" t="s">
        <v>14</v>
      </c>
      <c r="O234" s="9" t="s">
        <v>92</v>
      </c>
      <c r="P234" s="16">
        <v>292</v>
      </c>
      <c r="Q234">
        <f t="shared" si="19"/>
        <v>292</v>
      </c>
    </row>
    <row r="235" spans="1:17">
      <c r="A235" s="9" t="s">
        <v>866</v>
      </c>
      <c r="B235" s="9" t="s">
        <v>6343</v>
      </c>
      <c r="C235" s="9" t="s">
        <v>732</v>
      </c>
      <c r="D235" s="9" t="s">
        <v>30</v>
      </c>
      <c r="E235" s="9" t="s">
        <v>14</v>
      </c>
      <c r="F235" s="9" t="s">
        <v>529</v>
      </c>
      <c r="G235" s="9" t="s">
        <v>14</v>
      </c>
      <c r="H235" s="9" t="str">
        <f t="shared" si="15"/>
        <v>StandardPrice</v>
      </c>
      <c r="I235" s="9" t="str">
        <f t="shared" si="16"/>
        <v/>
      </c>
      <c r="J235" s="9" t="s">
        <v>19</v>
      </c>
      <c r="K235" s="9" t="s">
        <v>20</v>
      </c>
      <c r="L235" s="9" t="str">
        <f t="shared" si="17"/>
        <v>10</v>
      </c>
      <c r="M235" s="9" t="str">
        <f t="shared" si="18"/>
        <v>kg</v>
      </c>
      <c r="N235" s="9" t="s">
        <v>14</v>
      </c>
      <c r="O235" s="9" t="s">
        <v>21</v>
      </c>
      <c r="P235" s="16">
        <v>107</v>
      </c>
      <c r="Q235">
        <f t="shared" si="19"/>
        <v>107</v>
      </c>
    </row>
    <row r="236" spans="1:17">
      <c r="A236" s="9" t="s">
        <v>870</v>
      </c>
      <c r="B236" s="9" t="s">
        <v>6344</v>
      </c>
      <c r="C236" s="9" t="s">
        <v>732</v>
      </c>
      <c r="D236" s="9" t="s">
        <v>30</v>
      </c>
      <c r="E236" s="9" t="s">
        <v>14</v>
      </c>
      <c r="F236" s="9" t="s">
        <v>529</v>
      </c>
      <c r="G236" s="9" t="s">
        <v>14</v>
      </c>
      <c r="H236" s="9" t="str">
        <f t="shared" si="15"/>
        <v>PlusPrice</v>
      </c>
      <c r="I236" s="9" t="str">
        <f t="shared" si="16"/>
        <v>1</v>
      </c>
      <c r="J236" s="9" t="s">
        <v>25</v>
      </c>
      <c r="K236" s="9" t="s">
        <v>33</v>
      </c>
      <c r="L236" s="9">
        <f t="shared" si="17"/>
        <v>9999</v>
      </c>
      <c r="M236" s="9" t="str">
        <f t="shared" si="18"/>
        <v>kg</v>
      </c>
      <c r="N236" s="9" t="s">
        <v>14</v>
      </c>
      <c r="O236" s="9" t="s">
        <v>55</v>
      </c>
      <c r="P236" s="16">
        <v>107</v>
      </c>
      <c r="Q236">
        <f t="shared" si="19"/>
        <v>107</v>
      </c>
    </row>
    <row r="237" spans="1:17">
      <c r="A237" s="9" t="s">
        <v>873</v>
      </c>
      <c r="B237" s="9" t="s">
        <v>6345</v>
      </c>
      <c r="C237" s="9" t="s">
        <v>735</v>
      </c>
      <c r="D237" s="9" t="s">
        <v>30</v>
      </c>
      <c r="E237" s="9" t="s">
        <v>14</v>
      </c>
      <c r="F237" s="9" t="s">
        <v>533</v>
      </c>
      <c r="G237" s="9" t="s">
        <v>19</v>
      </c>
      <c r="H237" s="9" t="str">
        <f t="shared" si="15"/>
        <v>StandardPrice</v>
      </c>
      <c r="I237" s="9" t="str">
        <f t="shared" si="16"/>
        <v/>
      </c>
      <c r="J237" s="9" t="s">
        <v>19</v>
      </c>
      <c r="K237" s="9" t="s">
        <v>14</v>
      </c>
      <c r="L237" s="9" t="str">
        <f t="shared" si="17"/>
        <v>1</v>
      </c>
      <c r="M237" s="9" t="str">
        <f t="shared" si="18"/>
        <v>Items</v>
      </c>
      <c r="N237" s="9" t="s">
        <v>19</v>
      </c>
      <c r="O237" s="9" t="s">
        <v>181</v>
      </c>
      <c r="P237" s="16">
        <v>108</v>
      </c>
      <c r="Q237">
        <f t="shared" si="19"/>
        <v>108</v>
      </c>
    </row>
    <row r="238" spans="1:17">
      <c r="A238" s="9" t="s">
        <v>876</v>
      </c>
      <c r="B238" s="9" t="s">
        <v>6346</v>
      </c>
      <c r="C238" s="9" t="s">
        <v>738</v>
      </c>
      <c r="D238" s="9" t="s">
        <v>30</v>
      </c>
      <c r="E238" s="9" t="s">
        <v>14</v>
      </c>
      <c r="F238" s="9" t="s">
        <v>536</v>
      </c>
      <c r="G238" s="9" t="s">
        <v>14</v>
      </c>
      <c r="H238" s="9" t="str">
        <f t="shared" si="15"/>
        <v>StandardPrice</v>
      </c>
      <c r="I238" s="9" t="str">
        <f t="shared" si="16"/>
        <v/>
      </c>
      <c r="J238" s="9" t="s">
        <v>19</v>
      </c>
      <c r="K238" s="9" t="s">
        <v>20</v>
      </c>
      <c r="L238" s="9" t="str">
        <f t="shared" si="17"/>
        <v>10</v>
      </c>
      <c r="M238" s="9" t="str">
        <f t="shared" si="18"/>
        <v>kg</v>
      </c>
      <c r="N238" s="9" t="s">
        <v>14</v>
      </c>
      <c r="O238" s="9" t="s">
        <v>4266</v>
      </c>
      <c r="P238" s="16">
        <v>109</v>
      </c>
      <c r="Q238">
        <f t="shared" si="19"/>
        <v>109</v>
      </c>
    </row>
    <row r="239" spans="1:17">
      <c r="A239" s="9" t="s">
        <v>879</v>
      </c>
      <c r="B239" s="9" t="s">
        <v>6347</v>
      </c>
      <c r="C239" s="9" t="s">
        <v>738</v>
      </c>
      <c r="D239" s="9" t="s">
        <v>30</v>
      </c>
      <c r="E239" s="9" t="s">
        <v>14</v>
      </c>
      <c r="F239" s="9" t="s">
        <v>536</v>
      </c>
      <c r="G239" s="9" t="s">
        <v>14</v>
      </c>
      <c r="H239" s="9" t="str">
        <f t="shared" si="15"/>
        <v>PlusPrice</v>
      </c>
      <c r="I239" s="9" t="str">
        <f t="shared" si="16"/>
        <v>1</v>
      </c>
      <c r="J239" s="9" t="s">
        <v>25</v>
      </c>
      <c r="K239" s="9" t="s">
        <v>33</v>
      </c>
      <c r="L239" s="9">
        <f t="shared" si="17"/>
        <v>9999</v>
      </c>
      <c r="M239" s="9" t="str">
        <f t="shared" si="18"/>
        <v>kg</v>
      </c>
      <c r="N239" s="9" t="s">
        <v>14</v>
      </c>
      <c r="O239" s="9" t="s">
        <v>565</v>
      </c>
      <c r="P239" s="16">
        <v>109</v>
      </c>
      <c r="Q239">
        <f t="shared" si="19"/>
        <v>109</v>
      </c>
    </row>
    <row r="240" spans="1:17">
      <c r="A240" s="9" t="s">
        <v>882</v>
      </c>
      <c r="B240" s="9" t="s">
        <v>6348</v>
      </c>
      <c r="C240" s="9" t="s">
        <v>741</v>
      </c>
      <c r="D240" s="9" t="s">
        <v>30</v>
      </c>
      <c r="E240" s="9" t="s">
        <v>14</v>
      </c>
      <c r="F240" s="9" t="s">
        <v>540</v>
      </c>
      <c r="G240" s="9" t="s">
        <v>14</v>
      </c>
      <c r="H240" s="9" t="str">
        <f t="shared" si="15"/>
        <v>StandardPrice</v>
      </c>
      <c r="I240" s="9" t="str">
        <f t="shared" si="16"/>
        <v/>
      </c>
      <c r="J240" s="9" t="s">
        <v>19</v>
      </c>
      <c r="K240" s="9" t="s">
        <v>20</v>
      </c>
      <c r="L240" s="9" t="str">
        <f t="shared" si="17"/>
        <v>10</v>
      </c>
      <c r="M240" s="9" t="str">
        <f t="shared" si="18"/>
        <v>kg</v>
      </c>
      <c r="N240" s="9" t="s">
        <v>14</v>
      </c>
      <c r="O240" s="9" t="s">
        <v>4266</v>
      </c>
      <c r="P240" s="16">
        <v>110</v>
      </c>
      <c r="Q240">
        <f t="shared" si="19"/>
        <v>110</v>
      </c>
    </row>
    <row r="241" spans="1:17">
      <c r="A241" s="9" t="s">
        <v>885</v>
      </c>
      <c r="B241" s="9" t="s">
        <v>6349</v>
      </c>
      <c r="C241" s="9" t="s">
        <v>741</v>
      </c>
      <c r="D241" s="9" t="s">
        <v>30</v>
      </c>
      <c r="E241" s="9" t="s">
        <v>14</v>
      </c>
      <c r="F241" s="9" t="s">
        <v>540</v>
      </c>
      <c r="G241" s="9" t="s">
        <v>14</v>
      </c>
      <c r="H241" s="9" t="str">
        <f t="shared" si="15"/>
        <v>PlusPrice</v>
      </c>
      <c r="I241" s="9" t="str">
        <f t="shared" si="16"/>
        <v>1</v>
      </c>
      <c r="J241" s="9" t="s">
        <v>25</v>
      </c>
      <c r="K241" s="9" t="s">
        <v>33</v>
      </c>
      <c r="L241" s="9">
        <f t="shared" si="17"/>
        <v>9999</v>
      </c>
      <c r="M241" s="9" t="str">
        <f t="shared" si="18"/>
        <v>kg</v>
      </c>
      <c r="N241" s="9" t="s">
        <v>14</v>
      </c>
      <c r="O241" s="9" t="s">
        <v>565</v>
      </c>
      <c r="P241" s="16">
        <v>110</v>
      </c>
      <c r="Q241">
        <f t="shared" si="19"/>
        <v>110</v>
      </c>
    </row>
    <row r="242" spans="1:17">
      <c r="A242" s="9" t="s">
        <v>888</v>
      </c>
      <c r="B242" s="9" t="s">
        <v>6350</v>
      </c>
      <c r="C242" s="9" t="s">
        <v>728</v>
      </c>
      <c r="D242" s="9" t="s">
        <v>30</v>
      </c>
      <c r="E242" s="9" t="s">
        <v>14</v>
      </c>
      <c r="F242" s="9" t="s">
        <v>543</v>
      </c>
      <c r="G242" s="9" t="s">
        <v>19</v>
      </c>
      <c r="H242" s="9" t="str">
        <f t="shared" si="15"/>
        <v>StandardPrice</v>
      </c>
      <c r="I242" s="9" t="str">
        <f t="shared" si="16"/>
        <v/>
      </c>
      <c r="J242" s="9" t="s">
        <v>19</v>
      </c>
      <c r="K242" s="9" t="s">
        <v>14</v>
      </c>
      <c r="L242" s="9" t="str">
        <f t="shared" si="17"/>
        <v>1</v>
      </c>
      <c r="M242" s="9" t="str">
        <f t="shared" si="18"/>
        <v>Items</v>
      </c>
      <c r="N242" s="9" t="s">
        <v>19</v>
      </c>
      <c r="O242" s="9" t="s">
        <v>181</v>
      </c>
      <c r="P242" s="16">
        <v>111</v>
      </c>
      <c r="Q242">
        <f t="shared" si="19"/>
        <v>111</v>
      </c>
    </row>
    <row r="243" spans="1:17">
      <c r="A243" s="9" t="s">
        <v>891</v>
      </c>
      <c r="B243" s="9" t="s">
        <v>6351</v>
      </c>
      <c r="C243" s="9" t="s">
        <v>339</v>
      </c>
      <c r="D243" s="9" t="s">
        <v>30</v>
      </c>
      <c r="E243" s="9" t="s">
        <v>14</v>
      </c>
      <c r="F243" s="9" t="s">
        <v>546</v>
      </c>
      <c r="G243" s="9" t="s">
        <v>14</v>
      </c>
      <c r="H243" s="9" t="str">
        <f t="shared" si="15"/>
        <v>StandardPrice</v>
      </c>
      <c r="I243" s="9" t="str">
        <f t="shared" si="16"/>
        <v/>
      </c>
      <c r="J243" s="9" t="s">
        <v>19</v>
      </c>
      <c r="K243" s="9" t="s">
        <v>20</v>
      </c>
      <c r="L243" s="9" t="str">
        <f t="shared" si="17"/>
        <v>10</v>
      </c>
      <c r="M243" s="9" t="str">
        <f t="shared" si="18"/>
        <v>kg</v>
      </c>
      <c r="N243" s="9" t="s">
        <v>14</v>
      </c>
      <c r="O243" s="9" t="s">
        <v>4266</v>
      </c>
      <c r="P243" s="16">
        <v>112</v>
      </c>
      <c r="Q243">
        <f t="shared" si="19"/>
        <v>112</v>
      </c>
    </row>
    <row r="244" spans="1:17">
      <c r="A244" s="9" t="s">
        <v>894</v>
      </c>
      <c r="B244" s="9" t="s">
        <v>6352</v>
      </c>
      <c r="C244" s="9" t="s">
        <v>339</v>
      </c>
      <c r="D244" s="9" t="s">
        <v>30</v>
      </c>
      <c r="E244" s="9" t="s">
        <v>14</v>
      </c>
      <c r="F244" s="9" t="s">
        <v>546</v>
      </c>
      <c r="G244" s="9" t="s">
        <v>14</v>
      </c>
      <c r="H244" s="9" t="str">
        <f t="shared" si="15"/>
        <v>PlusPrice</v>
      </c>
      <c r="I244" s="9" t="str">
        <f t="shared" si="16"/>
        <v>1</v>
      </c>
      <c r="J244" s="9" t="s">
        <v>25</v>
      </c>
      <c r="K244" s="9" t="s">
        <v>33</v>
      </c>
      <c r="L244" s="9">
        <f t="shared" si="17"/>
        <v>9999</v>
      </c>
      <c r="M244" s="9" t="str">
        <f t="shared" si="18"/>
        <v>kg</v>
      </c>
      <c r="N244" s="9" t="s">
        <v>14</v>
      </c>
      <c r="O244" s="9" t="s">
        <v>233</v>
      </c>
      <c r="P244" s="16">
        <v>112</v>
      </c>
      <c r="Q244">
        <f t="shared" si="19"/>
        <v>112</v>
      </c>
    </row>
    <row r="245" spans="1:17">
      <c r="A245" s="9" t="s">
        <v>897</v>
      </c>
      <c r="B245" s="9" t="s">
        <v>6353</v>
      </c>
      <c r="C245" s="9" t="s">
        <v>744</v>
      </c>
      <c r="D245" s="9" t="s">
        <v>30</v>
      </c>
      <c r="E245" s="9" t="s">
        <v>14</v>
      </c>
      <c r="F245" s="9" t="s">
        <v>549</v>
      </c>
      <c r="G245" s="9" t="s">
        <v>19</v>
      </c>
      <c r="H245" s="9" t="str">
        <f t="shared" si="15"/>
        <v>StandardPrice</v>
      </c>
      <c r="I245" s="9" t="str">
        <f t="shared" si="16"/>
        <v/>
      </c>
      <c r="J245" s="9" t="s">
        <v>19</v>
      </c>
      <c r="K245" s="9" t="s">
        <v>14</v>
      </c>
      <c r="L245" s="9" t="str">
        <f t="shared" si="17"/>
        <v>1</v>
      </c>
      <c r="M245" s="9" t="str">
        <f t="shared" si="18"/>
        <v>Items</v>
      </c>
      <c r="N245" s="9" t="s">
        <v>19</v>
      </c>
      <c r="O245" s="9" t="s">
        <v>4519</v>
      </c>
      <c r="P245" s="16">
        <v>113</v>
      </c>
      <c r="Q245">
        <f t="shared" si="19"/>
        <v>113</v>
      </c>
    </row>
    <row r="246" spans="1:17">
      <c r="A246" s="9" t="s">
        <v>900</v>
      </c>
      <c r="B246" s="9" t="s">
        <v>6354</v>
      </c>
      <c r="C246" s="9" t="s">
        <v>343</v>
      </c>
      <c r="D246" s="9" t="s">
        <v>30</v>
      </c>
      <c r="E246" s="9" t="s">
        <v>14</v>
      </c>
      <c r="F246" s="9" t="s">
        <v>552</v>
      </c>
      <c r="G246" s="9" t="s">
        <v>14</v>
      </c>
      <c r="H246" s="9" t="str">
        <f t="shared" si="15"/>
        <v>StandardPrice</v>
      </c>
      <c r="I246" s="9" t="str">
        <f t="shared" si="16"/>
        <v/>
      </c>
      <c r="J246" s="9" t="s">
        <v>19</v>
      </c>
      <c r="K246" s="9" t="s">
        <v>43</v>
      </c>
      <c r="L246" s="9" t="str">
        <f t="shared" si="17"/>
        <v>5</v>
      </c>
      <c r="M246" s="9" t="str">
        <f t="shared" si="18"/>
        <v>kg</v>
      </c>
      <c r="N246" s="9" t="s">
        <v>14</v>
      </c>
      <c r="O246" s="9" t="s">
        <v>4442</v>
      </c>
      <c r="P246" s="16">
        <v>114</v>
      </c>
      <c r="Q246">
        <f t="shared" si="19"/>
        <v>114</v>
      </c>
    </row>
    <row r="247" spans="1:17">
      <c r="A247" s="9" t="s">
        <v>904</v>
      </c>
      <c r="B247" s="9" t="s">
        <v>6355</v>
      </c>
      <c r="C247" s="9" t="s">
        <v>343</v>
      </c>
      <c r="D247" s="9" t="s">
        <v>30</v>
      </c>
      <c r="E247" s="9" t="s">
        <v>14</v>
      </c>
      <c r="F247" s="9" t="s">
        <v>552</v>
      </c>
      <c r="G247" s="9" t="s">
        <v>14</v>
      </c>
      <c r="H247" s="9" t="str">
        <f t="shared" si="15"/>
        <v>PlusPrice</v>
      </c>
      <c r="I247" s="9" t="str">
        <f t="shared" si="16"/>
        <v>1</v>
      </c>
      <c r="J247" s="9" t="s">
        <v>47</v>
      </c>
      <c r="K247" s="9" t="s">
        <v>33</v>
      </c>
      <c r="L247" s="9">
        <f t="shared" si="17"/>
        <v>9999</v>
      </c>
      <c r="M247" s="9" t="str">
        <f t="shared" si="18"/>
        <v>kg</v>
      </c>
      <c r="N247" s="9" t="s">
        <v>14</v>
      </c>
      <c r="O247" s="9" t="s">
        <v>593</v>
      </c>
      <c r="P247" s="16">
        <v>114</v>
      </c>
      <c r="Q247">
        <f t="shared" si="19"/>
        <v>114</v>
      </c>
    </row>
    <row r="248" spans="1:17">
      <c r="A248" s="9" t="s">
        <v>907</v>
      </c>
      <c r="B248" s="9" t="s">
        <v>6356</v>
      </c>
      <c r="C248" s="9" t="s">
        <v>314</v>
      </c>
      <c r="D248" s="9" t="s">
        <v>30</v>
      </c>
      <c r="E248" s="9" t="s">
        <v>14</v>
      </c>
      <c r="F248" s="9" t="s">
        <v>555</v>
      </c>
      <c r="G248" s="9" t="s">
        <v>19</v>
      </c>
      <c r="H248" s="9" t="str">
        <f t="shared" si="15"/>
        <v>StandardPrice</v>
      </c>
      <c r="I248" s="9" t="str">
        <f t="shared" si="16"/>
        <v/>
      </c>
      <c r="J248" s="9" t="s">
        <v>19</v>
      </c>
      <c r="K248" s="9" t="s">
        <v>14</v>
      </c>
      <c r="L248" s="9" t="str">
        <f t="shared" si="17"/>
        <v>1</v>
      </c>
      <c r="M248" s="9" t="str">
        <f t="shared" si="18"/>
        <v>Items</v>
      </c>
      <c r="N248" s="9" t="s">
        <v>19</v>
      </c>
      <c r="O248" s="9" t="s">
        <v>730</v>
      </c>
      <c r="P248" s="16">
        <v>115</v>
      </c>
      <c r="Q248">
        <f t="shared" si="19"/>
        <v>115</v>
      </c>
    </row>
    <row r="249" spans="1:17">
      <c r="A249" s="9" t="s">
        <v>910</v>
      </c>
      <c r="B249" s="9" t="s">
        <v>6357</v>
      </c>
      <c r="C249" s="9" t="s">
        <v>85</v>
      </c>
      <c r="D249" s="9" t="s">
        <v>30</v>
      </c>
      <c r="E249" s="9" t="s">
        <v>14</v>
      </c>
      <c r="F249" s="9" t="s">
        <v>558</v>
      </c>
      <c r="G249" s="9" t="s">
        <v>19</v>
      </c>
      <c r="H249" s="9" t="str">
        <f t="shared" si="15"/>
        <v>StandardPrice</v>
      </c>
      <c r="I249" s="9" t="str">
        <f t="shared" si="16"/>
        <v/>
      </c>
      <c r="J249" s="9" t="s">
        <v>19</v>
      </c>
      <c r="K249" s="9" t="s">
        <v>14</v>
      </c>
      <c r="L249" s="9" t="str">
        <f t="shared" si="17"/>
        <v>1</v>
      </c>
      <c r="M249" s="9" t="str">
        <f t="shared" si="18"/>
        <v>Items</v>
      </c>
      <c r="N249" s="9" t="s">
        <v>19</v>
      </c>
      <c r="O249" s="9" t="s">
        <v>4524</v>
      </c>
      <c r="P249" s="16">
        <v>116</v>
      </c>
      <c r="Q249">
        <f t="shared" si="19"/>
        <v>116</v>
      </c>
    </row>
    <row r="250" spans="1:17">
      <c r="A250" s="9" t="s">
        <v>913</v>
      </c>
      <c r="B250" s="9" t="s">
        <v>6358</v>
      </c>
      <c r="C250" s="9" t="s">
        <v>747</v>
      </c>
      <c r="D250" s="9" t="s">
        <v>30</v>
      </c>
      <c r="E250" s="9" t="s">
        <v>14</v>
      </c>
      <c r="F250" s="9" t="s">
        <v>1045</v>
      </c>
      <c r="G250" s="9" t="s">
        <v>14</v>
      </c>
      <c r="H250" s="9" t="str">
        <f t="shared" si="15"/>
        <v>StandardPrice</v>
      </c>
      <c r="I250" s="9" t="str">
        <f t="shared" si="16"/>
        <v/>
      </c>
      <c r="J250" s="9" t="s">
        <v>19</v>
      </c>
      <c r="K250" s="9" t="s">
        <v>20</v>
      </c>
      <c r="L250" s="9" t="str">
        <f t="shared" si="17"/>
        <v>10</v>
      </c>
      <c r="M250" s="9" t="str">
        <f t="shared" si="18"/>
        <v>kg</v>
      </c>
      <c r="N250" s="9" t="s">
        <v>14</v>
      </c>
      <c r="O250" s="9" t="s">
        <v>50</v>
      </c>
      <c r="P250" s="16">
        <v>117</v>
      </c>
      <c r="Q250">
        <f t="shared" si="19"/>
        <v>117</v>
      </c>
    </row>
    <row r="251" spans="1:17">
      <c r="A251" s="9" t="s">
        <v>916</v>
      </c>
      <c r="B251" s="9" t="s">
        <v>6359</v>
      </c>
      <c r="C251" s="9" t="s">
        <v>747</v>
      </c>
      <c r="D251" s="9" t="s">
        <v>30</v>
      </c>
      <c r="E251" s="9" t="s">
        <v>14</v>
      </c>
      <c r="F251" s="9" t="s">
        <v>1045</v>
      </c>
      <c r="G251" s="9" t="s">
        <v>14</v>
      </c>
      <c r="H251" s="9" t="str">
        <f t="shared" si="15"/>
        <v>PlusPrice</v>
      </c>
      <c r="I251" s="9" t="str">
        <f t="shared" si="16"/>
        <v>1</v>
      </c>
      <c r="J251" s="9" t="s">
        <v>25</v>
      </c>
      <c r="K251" s="9" t="s">
        <v>65</v>
      </c>
      <c r="L251" s="9" t="str">
        <f t="shared" si="17"/>
        <v>60</v>
      </c>
      <c r="M251" s="9" t="str">
        <f t="shared" si="18"/>
        <v>kg</v>
      </c>
      <c r="N251" s="9" t="s">
        <v>14</v>
      </c>
      <c r="O251" s="9" t="s">
        <v>55</v>
      </c>
      <c r="P251" s="16">
        <v>117</v>
      </c>
      <c r="Q251">
        <f t="shared" si="19"/>
        <v>117</v>
      </c>
    </row>
    <row r="252" spans="1:17">
      <c r="A252" s="9" t="s">
        <v>920</v>
      </c>
      <c r="B252" s="9" t="s">
        <v>6360</v>
      </c>
      <c r="C252" s="9" t="s">
        <v>747</v>
      </c>
      <c r="D252" s="9" t="s">
        <v>30</v>
      </c>
      <c r="E252" s="9" t="s">
        <v>14</v>
      </c>
      <c r="F252" s="9" t="s">
        <v>1045</v>
      </c>
      <c r="G252" s="9" t="s">
        <v>14</v>
      </c>
      <c r="H252" s="9" t="str">
        <f t="shared" si="15"/>
        <v>PlusPrice</v>
      </c>
      <c r="I252" s="9" t="str">
        <f t="shared" si="16"/>
        <v>1</v>
      </c>
      <c r="J252" s="9" t="s">
        <v>60</v>
      </c>
      <c r="K252" s="9" t="s">
        <v>33</v>
      </c>
      <c r="L252" s="9">
        <f t="shared" si="17"/>
        <v>9999</v>
      </c>
      <c r="M252" s="9" t="str">
        <f t="shared" si="18"/>
        <v>kg</v>
      </c>
      <c r="N252" s="9" t="s">
        <v>14</v>
      </c>
      <c r="O252" s="9" t="s">
        <v>999</v>
      </c>
      <c r="P252" s="16">
        <v>117</v>
      </c>
      <c r="Q252">
        <f t="shared" si="19"/>
        <v>117</v>
      </c>
    </row>
    <row r="253" spans="1:17">
      <c r="A253" s="9" t="s">
        <v>924</v>
      </c>
      <c r="B253" s="9" t="s">
        <v>6361</v>
      </c>
      <c r="C253" s="9" t="s">
        <v>1011</v>
      </c>
      <c r="D253" s="9" t="s">
        <v>30</v>
      </c>
      <c r="E253" s="9" t="s">
        <v>14</v>
      </c>
      <c r="F253" s="9" t="s">
        <v>1054</v>
      </c>
      <c r="G253" s="9" t="s">
        <v>14</v>
      </c>
      <c r="H253" s="9" t="str">
        <f t="shared" si="15"/>
        <v>StandardPrice</v>
      </c>
      <c r="I253" s="9" t="str">
        <f t="shared" si="16"/>
        <v/>
      </c>
      <c r="J253" s="9" t="s">
        <v>19</v>
      </c>
      <c r="K253" s="9" t="s">
        <v>99</v>
      </c>
      <c r="L253" s="9" t="str">
        <f t="shared" si="17"/>
        <v>17</v>
      </c>
      <c r="M253" s="9" t="str">
        <f t="shared" si="18"/>
        <v>kg</v>
      </c>
      <c r="N253" s="9" t="s">
        <v>14</v>
      </c>
      <c r="O253" s="9" t="s">
        <v>50</v>
      </c>
      <c r="P253" s="16">
        <v>118</v>
      </c>
      <c r="Q253">
        <f t="shared" si="19"/>
        <v>118</v>
      </c>
    </row>
    <row r="254" spans="1:17">
      <c r="A254" s="9" t="s">
        <v>928</v>
      </c>
      <c r="B254" s="9" t="s">
        <v>6362</v>
      </c>
      <c r="C254" s="9" t="s">
        <v>1011</v>
      </c>
      <c r="D254" s="9" t="s">
        <v>30</v>
      </c>
      <c r="E254" s="9" t="s">
        <v>14</v>
      </c>
      <c r="F254" s="9" t="s">
        <v>1054</v>
      </c>
      <c r="G254" s="9" t="s">
        <v>14</v>
      </c>
      <c r="H254" s="9" t="str">
        <f t="shared" si="15"/>
        <v>PlusPrice</v>
      </c>
      <c r="I254" s="9" t="str">
        <f t="shared" si="16"/>
        <v>1</v>
      </c>
      <c r="J254" s="9" t="s">
        <v>104</v>
      </c>
      <c r="K254" s="9" t="s">
        <v>96</v>
      </c>
      <c r="L254" s="9" t="str">
        <f t="shared" si="17"/>
        <v>50</v>
      </c>
      <c r="M254" s="9" t="str">
        <f t="shared" si="18"/>
        <v>kg</v>
      </c>
      <c r="N254" s="9" t="s">
        <v>14</v>
      </c>
      <c r="O254" s="9" t="s">
        <v>55</v>
      </c>
      <c r="P254" s="16">
        <v>118</v>
      </c>
      <c r="Q254">
        <f t="shared" si="19"/>
        <v>118</v>
      </c>
    </row>
    <row r="255" spans="1:17">
      <c r="A255" s="9" t="s">
        <v>933</v>
      </c>
      <c r="B255" s="9" t="s">
        <v>6363</v>
      </c>
      <c r="C255" s="9" t="s">
        <v>1011</v>
      </c>
      <c r="D255" s="9" t="s">
        <v>30</v>
      </c>
      <c r="E255" s="9" t="s">
        <v>14</v>
      </c>
      <c r="F255" s="9" t="s">
        <v>1054</v>
      </c>
      <c r="G255" s="9" t="s">
        <v>14</v>
      </c>
      <c r="H255" s="9" t="str">
        <f t="shared" si="15"/>
        <v>PlusPrice</v>
      </c>
      <c r="I255" s="9" t="str">
        <f t="shared" si="16"/>
        <v>1</v>
      </c>
      <c r="J255" s="9" t="s">
        <v>91</v>
      </c>
      <c r="K255" s="9" t="s">
        <v>33</v>
      </c>
      <c r="L255" s="9">
        <f t="shared" si="17"/>
        <v>9999</v>
      </c>
      <c r="M255" s="9" t="str">
        <f t="shared" si="18"/>
        <v>kg</v>
      </c>
      <c r="N255" s="9" t="s">
        <v>14</v>
      </c>
      <c r="O255" s="9" t="s">
        <v>55</v>
      </c>
      <c r="P255" s="16">
        <v>118</v>
      </c>
      <c r="Q255">
        <f t="shared" si="19"/>
        <v>118</v>
      </c>
    </row>
    <row r="256" spans="1:17">
      <c r="A256" s="9" t="s">
        <v>938</v>
      </c>
      <c r="B256" s="9" t="s">
        <v>6364</v>
      </c>
      <c r="C256" s="9" t="s">
        <v>750</v>
      </c>
      <c r="D256" s="9" t="s">
        <v>30</v>
      </c>
      <c r="E256" s="9" t="s">
        <v>14</v>
      </c>
      <c r="F256" s="9" t="s">
        <v>569</v>
      </c>
      <c r="G256" s="9" t="s">
        <v>14</v>
      </c>
      <c r="H256" s="9" t="str">
        <f t="shared" si="15"/>
        <v>StandardPrice</v>
      </c>
      <c r="I256" s="9" t="str">
        <f t="shared" si="16"/>
        <v/>
      </c>
      <c r="J256" s="9" t="s">
        <v>19</v>
      </c>
      <c r="K256" s="9" t="s">
        <v>47</v>
      </c>
      <c r="L256" s="9" t="str">
        <f t="shared" si="17"/>
        <v>6</v>
      </c>
      <c r="M256" s="9" t="str">
        <f t="shared" si="18"/>
        <v>kg</v>
      </c>
      <c r="N256" s="9" t="s">
        <v>14</v>
      </c>
      <c r="O256" s="9" t="s">
        <v>4532</v>
      </c>
      <c r="P256" s="16">
        <v>119</v>
      </c>
      <c r="Q256">
        <f t="shared" si="19"/>
        <v>119</v>
      </c>
    </row>
    <row r="257" spans="1:17">
      <c r="A257" s="9" t="s">
        <v>941</v>
      </c>
      <c r="B257" s="9" t="s">
        <v>6365</v>
      </c>
      <c r="C257" s="9" t="s">
        <v>750</v>
      </c>
      <c r="D257" s="9" t="s">
        <v>30</v>
      </c>
      <c r="E257" s="9" t="s">
        <v>14</v>
      </c>
      <c r="F257" s="9" t="s">
        <v>569</v>
      </c>
      <c r="G257" s="9" t="s">
        <v>14</v>
      </c>
      <c r="H257" s="9" t="str">
        <f t="shared" si="15"/>
        <v>PlusPrice</v>
      </c>
      <c r="I257" s="9" t="str">
        <f t="shared" si="16"/>
        <v>1</v>
      </c>
      <c r="J257" s="9" t="s">
        <v>53</v>
      </c>
      <c r="K257" s="9" t="s">
        <v>33</v>
      </c>
      <c r="L257" s="9">
        <f t="shared" si="17"/>
        <v>9999</v>
      </c>
      <c r="M257" s="9" t="str">
        <f t="shared" si="18"/>
        <v>kg</v>
      </c>
      <c r="N257" s="9" t="s">
        <v>14</v>
      </c>
      <c r="O257" s="9" t="s">
        <v>532</v>
      </c>
      <c r="P257" s="16">
        <v>119</v>
      </c>
      <c r="Q257">
        <f t="shared" si="19"/>
        <v>119</v>
      </c>
    </row>
    <row r="258" spans="1:17">
      <c r="A258" s="9" t="s">
        <v>944</v>
      </c>
      <c r="B258" s="9" t="s">
        <v>6366</v>
      </c>
      <c r="C258" s="9" t="s">
        <v>14</v>
      </c>
      <c r="D258" s="9" t="s">
        <v>30</v>
      </c>
      <c r="E258" s="9" t="s">
        <v>14</v>
      </c>
      <c r="F258" s="9" t="s">
        <v>573</v>
      </c>
      <c r="G258" s="9" t="s">
        <v>14</v>
      </c>
      <c r="H258" s="9" t="str">
        <f t="shared" si="15"/>
        <v>StandardPrice</v>
      </c>
      <c r="I258" s="9" t="str">
        <f t="shared" si="16"/>
        <v/>
      </c>
      <c r="J258" s="9" t="s">
        <v>19</v>
      </c>
      <c r="K258" s="9" t="s">
        <v>14</v>
      </c>
      <c r="L258" s="9" t="str">
        <f t="shared" si="17"/>
        <v>1</v>
      </c>
      <c r="M258" s="9" t="str">
        <f t="shared" si="18"/>
        <v>Items</v>
      </c>
      <c r="N258" s="9" t="s">
        <v>19</v>
      </c>
      <c r="O258" s="9" t="s">
        <v>40</v>
      </c>
      <c r="P258" s="16">
        <v>120</v>
      </c>
      <c r="Q258">
        <f t="shared" si="19"/>
        <v>120</v>
      </c>
    </row>
    <row r="259" spans="1:17">
      <c r="A259" s="9" t="s">
        <v>947</v>
      </c>
      <c r="B259" s="9" t="s">
        <v>6367</v>
      </c>
      <c r="C259" s="9" t="s">
        <v>14</v>
      </c>
      <c r="D259" s="9" t="s">
        <v>30</v>
      </c>
      <c r="E259" s="9" t="s">
        <v>14</v>
      </c>
      <c r="F259" s="9" t="s">
        <v>573</v>
      </c>
      <c r="G259" s="9" t="s">
        <v>14</v>
      </c>
      <c r="H259" s="9" t="str">
        <f t="shared" si="15"/>
        <v>PlusPrice</v>
      </c>
      <c r="I259" s="9" t="str">
        <f t="shared" si="16"/>
        <v>1</v>
      </c>
      <c r="J259" s="9" t="s">
        <v>17</v>
      </c>
      <c r="K259" s="9" t="s">
        <v>33</v>
      </c>
      <c r="L259" s="9">
        <f t="shared" si="17"/>
        <v>9999</v>
      </c>
      <c r="M259" s="9" t="str">
        <f t="shared" si="18"/>
        <v>Items</v>
      </c>
      <c r="N259" s="9" t="s">
        <v>19</v>
      </c>
      <c r="O259" s="9" t="s">
        <v>50</v>
      </c>
      <c r="P259" s="16">
        <v>120</v>
      </c>
      <c r="Q259">
        <f t="shared" si="19"/>
        <v>120</v>
      </c>
    </row>
    <row r="260" spans="1:17">
      <c r="A260" s="9" t="s">
        <v>950</v>
      </c>
      <c r="B260" s="9" t="s">
        <v>6368</v>
      </c>
      <c r="C260" s="9" t="s">
        <v>270</v>
      </c>
      <c r="D260" s="9" t="s">
        <v>30</v>
      </c>
      <c r="E260" s="9" t="s">
        <v>14</v>
      </c>
      <c r="F260" s="9" t="s">
        <v>576</v>
      </c>
      <c r="G260" s="9" t="s">
        <v>14</v>
      </c>
      <c r="H260" s="9" t="str">
        <f t="shared" si="15"/>
        <v>StandardPrice</v>
      </c>
      <c r="I260" s="9" t="str">
        <f t="shared" si="16"/>
        <v/>
      </c>
      <c r="J260" s="9" t="s">
        <v>19</v>
      </c>
      <c r="K260" s="9" t="s">
        <v>20</v>
      </c>
      <c r="L260" s="9" t="str">
        <f t="shared" si="17"/>
        <v>10</v>
      </c>
      <c r="M260" s="9" t="str">
        <f t="shared" si="18"/>
        <v>kg</v>
      </c>
      <c r="N260" s="9" t="s">
        <v>14</v>
      </c>
      <c r="O260" s="9" t="s">
        <v>50</v>
      </c>
      <c r="P260" s="16">
        <v>121</v>
      </c>
      <c r="Q260">
        <f t="shared" si="19"/>
        <v>121</v>
      </c>
    </row>
    <row r="261" spans="1:17">
      <c r="A261" s="9" t="s">
        <v>953</v>
      </c>
      <c r="B261" s="9" t="s">
        <v>6369</v>
      </c>
      <c r="C261" s="9" t="s">
        <v>270</v>
      </c>
      <c r="D261" s="9" t="s">
        <v>30</v>
      </c>
      <c r="E261" s="9" t="s">
        <v>14</v>
      </c>
      <c r="F261" s="9" t="s">
        <v>576</v>
      </c>
      <c r="G261" s="9" t="s">
        <v>14</v>
      </c>
      <c r="H261" s="9" t="str">
        <f t="shared" ref="H261:H324" si="20">IF(J261="0","StandardPrice","PlusPrice")</f>
        <v>PlusPrice</v>
      </c>
      <c r="I261" s="9" t="str">
        <f t="shared" ref="I261:I324" si="21">IF(J261="0","","1")</f>
        <v>1</v>
      </c>
      <c r="J261" s="9" t="s">
        <v>25</v>
      </c>
      <c r="K261" s="9" t="s">
        <v>65</v>
      </c>
      <c r="L261" s="9" t="str">
        <f t="shared" ref="L261:L324" si="22">IF(K261="",9999,K261)</f>
        <v>60</v>
      </c>
      <c r="M261" s="9" t="str">
        <f t="shared" ref="M261:M324" si="23">IF(N261="0","Items","kg")</f>
        <v>kg</v>
      </c>
      <c r="N261" s="9" t="s">
        <v>14</v>
      </c>
      <c r="O261" s="9" t="s">
        <v>55</v>
      </c>
      <c r="P261" s="16">
        <v>121</v>
      </c>
      <c r="Q261">
        <f t="shared" ref="Q261:Q324" si="24">IF(LEN(P261)=1,"00"&amp;P261,IF(LEN(P261)=2,"0"&amp;P261,P261))</f>
        <v>121</v>
      </c>
    </row>
    <row r="262" spans="1:17">
      <c r="A262" s="9" t="s">
        <v>956</v>
      </c>
      <c r="B262" s="9" t="s">
        <v>6370</v>
      </c>
      <c r="C262" s="9" t="s">
        <v>270</v>
      </c>
      <c r="D262" s="9" t="s">
        <v>30</v>
      </c>
      <c r="E262" s="9" t="s">
        <v>14</v>
      </c>
      <c r="F262" s="9" t="s">
        <v>576</v>
      </c>
      <c r="G262" s="9" t="s">
        <v>14</v>
      </c>
      <c r="H262" s="9" t="str">
        <f t="shared" si="20"/>
        <v>PlusPrice</v>
      </c>
      <c r="I262" s="9" t="str">
        <f t="shared" si="21"/>
        <v>1</v>
      </c>
      <c r="J262" s="9" t="s">
        <v>60</v>
      </c>
      <c r="K262" s="9" t="s">
        <v>33</v>
      </c>
      <c r="L262" s="9">
        <f t="shared" si="22"/>
        <v>9999</v>
      </c>
      <c r="M262" s="9" t="str">
        <f t="shared" si="23"/>
        <v>kg</v>
      </c>
      <c r="N262" s="9" t="s">
        <v>14</v>
      </c>
      <c r="O262" s="9" t="s">
        <v>27</v>
      </c>
      <c r="P262" s="16">
        <v>121</v>
      </c>
      <c r="Q262">
        <f t="shared" si="24"/>
        <v>121</v>
      </c>
    </row>
    <row r="263" spans="1:17">
      <c r="A263" s="9" t="s">
        <v>157</v>
      </c>
      <c r="B263" s="9" t="s">
        <v>6371</v>
      </c>
      <c r="C263" s="9" t="s">
        <v>753</v>
      </c>
      <c r="D263" s="9" t="s">
        <v>30</v>
      </c>
      <c r="E263" s="9" t="s">
        <v>14</v>
      </c>
      <c r="F263" s="9" t="s">
        <v>579</v>
      </c>
      <c r="G263" s="9" t="s">
        <v>14</v>
      </c>
      <c r="H263" s="9" t="str">
        <f t="shared" si="20"/>
        <v>StandardPrice</v>
      </c>
      <c r="I263" s="9" t="str">
        <f t="shared" si="21"/>
        <v/>
      </c>
      <c r="J263" s="9" t="s">
        <v>19</v>
      </c>
      <c r="K263" s="9" t="s">
        <v>43</v>
      </c>
      <c r="L263" s="9" t="str">
        <f t="shared" si="22"/>
        <v>5</v>
      </c>
      <c r="M263" s="9" t="str">
        <f t="shared" si="23"/>
        <v>kg</v>
      </c>
      <c r="N263" s="9" t="s">
        <v>14</v>
      </c>
      <c r="O263" s="9" t="s">
        <v>21</v>
      </c>
      <c r="P263" s="16">
        <v>122</v>
      </c>
      <c r="Q263">
        <f t="shared" si="24"/>
        <v>122</v>
      </c>
    </row>
    <row r="264" spans="1:17">
      <c r="A264" s="9" t="s">
        <v>162</v>
      </c>
      <c r="B264" s="9" t="s">
        <v>6372</v>
      </c>
      <c r="C264" s="9" t="s">
        <v>753</v>
      </c>
      <c r="D264" s="9" t="s">
        <v>30</v>
      </c>
      <c r="E264" s="9" t="s">
        <v>14</v>
      </c>
      <c r="F264" s="9" t="s">
        <v>579</v>
      </c>
      <c r="G264" s="9" t="s">
        <v>14</v>
      </c>
      <c r="H264" s="9" t="str">
        <f t="shared" si="20"/>
        <v>PlusPrice</v>
      </c>
      <c r="I264" s="9" t="str">
        <f t="shared" si="21"/>
        <v>1</v>
      </c>
      <c r="J264" s="9" t="s">
        <v>47</v>
      </c>
      <c r="K264" s="9" t="s">
        <v>33</v>
      </c>
      <c r="L264" s="9">
        <f t="shared" si="22"/>
        <v>9999</v>
      </c>
      <c r="M264" s="9" t="str">
        <f t="shared" si="23"/>
        <v>kg</v>
      </c>
      <c r="N264" s="9" t="s">
        <v>14</v>
      </c>
      <c r="O264" s="9" t="s">
        <v>233</v>
      </c>
      <c r="P264" s="16">
        <v>122</v>
      </c>
      <c r="Q264">
        <f t="shared" si="24"/>
        <v>122</v>
      </c>
    </row>
    <row r="265" spans="1:17">
      <c r="A265" s="9" t="s">
        <v>409</v>
      </c>
      <c r="B265" s="9" t="s">
        <v>6373</v>
      </c>
      <c r="C265" s="9" t="s">
        <v>756</v>
      </c>
      <c r="D265" s="9" t="s">
        <v>30</v>
      </c>
      <c r="E265" s="9" t="s">
        <v>14</v>
      </c>
      <c r="F265" s="9" t="s">
        <v>581</v>
      </c>
      <c r="G265" s="9" t="s">
        <v>14</v>
      </c>
      <c r="H265" s="9" t="str">
        <f t="shared" si="20"/>
        <v>StandardPrice</v>
      </c>
      <c r="I265" s="9" t="str">
        <f t="shared" si="21"/>
        <v/>
      </c>
      <c r="J265" s="9" t="s">
        <v>19</v>
      </c>
      <c r="K265" s="9" t="s">
        <v>43</v>
      </c>
      <c r="L265" s="9" t="str">
        <f t="shared" si="22"/>
        <v>5</v>
      </c>
      <c r="M265" s="9" t="str">
        <f t="shared" si="23"/>
        <v>kg</v>
      </c>
      <c r="N265" s="9" t="s">
        <v>14</v>
      </c>
      <c r="O265" s="9" t="s">
        <v>50</v>
      </c>
      <c r="P265" s="16">
        <v>123</v>
      </c>
      <c r="Q265">
        <f t="shared" si="24"/>
        <v>123</v>
      </c>
    </row>
    <row r="266" spans="1:17">
      <c r="A266" s="9" t="s">
        <v>276</v>
      </c>
      <c r="B266" s="9" t="s">
        <v>6374</v>
      </c>
      <c r="C266" s="9" t="s">
        <v>756</v>
      </c>
      <c r="D266" s="9" t="s">
        <v>30</v>
      </c>
      <c r="E266" s="9" t="s">
        <v>14</v>
      </c>
      <c r="F266" s="9" t="s">
        <v>581</v>
      </c>
      <c r="G266" s="9" t="s">
        <v>14</v>
      </c>
      <c r="H266" s="9" t="str">
        <f t="shared" si="20"/>
        <v>PlusPrice</v>
      </c>
      <c r="I266" s="9" t="str">
        <f t="shared" si="21"/>
        <v>1</v>
      </c>
      <c r="J266" s="9" t="s">
        <v>47</v>
      </c>
      <c r="K266" s="9" t="s">
        <v>33</v>
      </c>
      <c r="L266" s="9">
        <f t="shared" si="22"/>
        <v>9999</v>
      </c>
      <c r="M266" s="9" t="str">
        <f t="shared" si="23"/>
        <v>kg</v>
      </c>
      <c r="N266" s="9" t="s">
        <v>14</v>
      </c>
      <c r="O266" s="9" t="s">
        <v>27</v>
      </c>
      <c r="P266" s="16">
        <v>123</v>
      </c>
      <c r="Q266">
        <f t="shared" si="24"/>
        <v>123</v>
      </c>
    </row>
    <row r="267" spans="1:17">
      <c r="A267" s="9" t="s">
        <v>268</v>
      </c>
      <c r="B267" s="9" t="s">
        <v>6375</v>
      </c>
      <c r="C267" s="9" t="s">
        <v>218</v>
      </c>
      <c r="D267" s="9" t="s">
        <v>30</v>
      </c>
      <c r="E267" s="9" t="s">
        <v>14</v>
      </c>
      <c r="F267" s="9" t="s">
        <v>584</v>
      </c>
      <c r="G267" s="9" t="s">
        <v>19</v>
      </c>
      <c r="H267" s="9" t="str">
        <f t="shared" si="20"/>
        <v>PlusPrice</v>
      </c>
      <c r="I267" s="9" t="str">
        <f t="shared" si="21"/>
        <v>1</v>
      </c>
      <c r="J267" s="9" t="s">
        <v>14</v>
      </c>
      <c r="K267" s="9" t="s">
        <v>33</v>
      </c>
      <c r="L267" s="9">
        <f t="shared" si="22"/>
        <v>9999</v>
      </c>
      <c r="M267" s="9" t="str">
        <f t="shared" si="23"/>
        <v>Items</v>
      </c>
      <c r="N267" s="9" t="s">
        <v>19</v>
      </c>
      <c r="O267" s="9" t="s">
        <v>14</v>
      </c>
      <c r="P267" s="16">
        <v>124</v>
      </c>
      <c r="Q267">
        <f t="shared" si="24"/>
        <v>124</v>
      </c>
    </row>
    <row r="268" spans="1:17">
      <c r="A268" s="9" t="s">
        <v>821</v>
      </c>
      <c r="B268" s="9" t="s">
        <v>6376</v>
      </c>
      <c r="C268" s="9" t="s">
        <v>759</v>
      </c>
      <c r="D268" s="9" t="s">
        <v>30</v>
      </c>
      <c r="E268" s="9" t="s">
        <v>14</v>
      </c>
      <c r="F268" s="9" t="s">
        <v>586</v>
      </c>
      <c r="G268" s="9" t="s">
        <v>14</v>
      </c>
      <c r="H268" s="9" t="str">
        <f t="shared" si="20"/>
        <v>StandardPrice</v>
      </c>
      <c r="I268" s="9" t="str">
        <f t="shared" si="21"/>
        <v/>
      </c>
      <c r="J268" s="9" t="s">
        <v>19</v>
      </c>
      <c r="K268" s="9" t="s">
        <v>43</v>
      </c>
      <c r="L268" s="9" t="str">
        <f t="shared" si="22"/>
        <v>5</v>
      </c>
      <c r="M268" s="9" t="str">
        <f t="shared" si="23"/>
        <v>kg</v>
      </c>
      <c r="N268" s="9" t="s">
        <v>14</v>
      </c>
      <c r="O268" s="9" t="s">
        <v>50</v>
      </c>
      <c r="P268" s="16">
        <v>281</v>
      </c>
      <c r="Q268">
        <f t="shared" si="24"/>
        <v>281</v>
      </c>
    </row>
    <row r="269" spans="1:17">
      <c r="A269" s="9" t="s">
        <v>825</v>
      </c>
      <c r="B269" s="9" t="s">
        <v>6377</v>
      </c>
      <c r="C269" s="9" t="s">
        <v>759</v>
      </c>
      <c r="D269" s="9" t="s">
        <v>30</v>
      </c>
      <c r="E269" s="9" t="s">
        <v>14</v>
      </c>
      <c r="F269" s="9" t="s">
        <v>586</v>
      </c>
      <c r="G269" s="9" t="s">
        <v>14</v>
      </c>
      <c r="H269" s="9" t="str">
        <f t="shared" si="20"/>
        <v>PlusPrice</v>
      </c>
      <c r="I269" s="9" t="str">
        <f t="shared" si="21"/>
        <v>1</v>
      </c>
      <c r="J269" s="9" t="s">
        <v>47</v>
      </c>
      <c r="K269" s="9" t="s">
        <v>33</v>
      </c>
      <c r="L269" s="9">
        <f t="shared" si="22"/>
        <v>9999</v>
      </c>
      <c r="M269" s="9" t="str">
        <f t="shared" si="23"/>
        <v>kg</v>
      </c>
      <c r="N269" s="9" t="s">
        <v>14</v>
      </c>
      <c r="O269" s="9" t="s">
        <v>55</v>
      </c>
      <c r="P269" s="16">
        <v>281</v>
      </c>
      <c r="Q269">
        <f t="shared" si="24"/>
        <v>281</v>
      </c>
    </row>
    <row r="270" spans="1:17">
      <c r="A270" s="9" t="s">
        <v>329</v>
      </c>
      <c r="B270" s="9" t="s">
        <v>6378</v>
      </c>
      <c r="C270" s="9" t="s">
        <v>438</v>
      </c>
      <c r="D270" s="9" t="s">
        <v>30</v>
      </c>
      <c r="E270" s="9" t="s">
        <v>14</v>
      </c>
      <c r="F270" s="9" t="s">
        <v>590</v>
      </c>
      <c r="G270" s="9" t="s">
        <v>14</v>
      </c>
      <c r="H270" s="9" t="str">
        <f t="shared" si="20"/>
        <v>StandardPrice</v>
      </c>
      <c r="I270" s="9" t="str">
        <f t="shared" si="21"/>
        <v/>
      </c>
      <c r="J270" s="9" t="s">
        <v>19</v>
      </c>
      <c r="K270" s="9" t="s">
        <v>43</v>
      </c>
      <c r="L270" s="9" t="str">
        <f t="shared" si="22"/>
        <v>5</v>
      </c>
      <c r="M270" s="9" t="str">
        <f t="shared" si="23"/>
        <v>kg</v>
      </c>
      <c r="N270" s="9" t="s">
        <v>14</v>
      </c>
      <c r="O270" s="9" t="s">
        <v>50</v>
      </c>
      <c r="P270" s="16">
        <v>126</v>
      </c>
      <c r="Q270">
        <f t="shared" si="24"/>
        <v>126</v>
      </c>
    </row>
    <row r="271" spans="1:17">
      <c r="A271" s="9" t="s">
        <v>335</v>
      </c>
      <c r="B271" s="9" t="s">
        <v>6379</v>
      </c>
      <c r="C271" s="9" t="s">
        <v>438</v>
      </c>
      <c r="D271" s="9" t="s">
        <v>30</v>
      </c>
      <c r="E271" s="9" t="s">
        <v>14</v>
      </c>
      <c r="F271" s="9" t="s">
        <v>590</v>
      </c>
      <c r="G271" s="9" t="s">
        <v>14</v>
      </c>
      <c r="H271" s="9" t="str">
        <f t="shared" si="20"/>
        <v>PlusPrice</v>
      </c>
      <c r="I271" s="9" t="str">
        <f t="shared" si="21"/>
        <v>1</v>
      </c>
      <c r="J271" s="9" t="s">
        <v>47</v>
      </c>
      <c r="K271" s="9" t="s">
        <v>33</v>
      </c>
      <c r="L271" s="9">
        <f t="shared" si="22"/>
        <v>9999</v>
      </c>
      <c r="M271" s="9" t="str">
        <f t="shared" si="23"/>
        <v>kg</v>
      </c>
      <c r="N271" s="9" t="s">
        <v>14</v>
      </c>
      <c r="O271" s="9" t="s">
        <v>27</v>
      </c>
      <c r="P271" s="16">
        <v>126</v>
      </c>
      <c r="Q271">
        <f t="shared" si="24"/>
        <v>126</v>
      </c>
    </row>
    <row r="272" spans="1:17">
      <c r="A272" s="9" t="s">
        <v>339</v>
      </c>
      <c r="B272" s="9" t="s">
        <v>6380</v>
      </c>
      <c r="C272" s="9" t="s">
        <v>768</v>
      </c>
      <c r="D272" s="9" t="s">
        <v>30</v>
      </c>
      <c r="E272" s="9" t="s">
        <v>14</v>
      </c>
      <c r="F272" s="9" t="s">
        <v>594</v>
      </c>
      <c r="G272" s="9" t="s">
        <v>14</v>
      </c>
      <c r="H272" s="9" t="str">
        <f t="shared" si="20"/>
        <v>StandardPrice</v>
      </c>
      <c r="I272" s="9" t="str">
        <f t="shared" si="21"/>
        <v/>
      </c>
      <c r="J272" s="9" t="s">
        <v>19</v>
      </c>
      <c r="K272" s="9" t="s">
        <v>43</v>
      </c>
      <c r="L272" s="9" t="str">
        <f t="shared" si="22"/>
        <v>5</v>
      </c>
      <c r="M272" s="9" t="str">
        <f t="shared" si="23"/>
        <v>kg</v>
      </c>
      <c r="N272" s="9" t="s">
        <v>14</v>
      </c>
      <c r="O272" s="9" t="s">
        <v>50</v>
      </c>
      <c r="P272" s="16">
        <v>127</v>
      </c>
      <c r="Q272">
        <f t="shared" si="24"/>
        <v>127</v>
      </c>
    </row>
    <row r="273" spans="1:17">
      <c r="A273" s="9" t="s">
        <v>343</v>
      </c>
      <c r="B273" s="9" t="s">
        <v>6381</v>
      </c>
      <c r="C273" s="9" t="s">
        <v>768</v>
      </c>
      <c r="D273" s="9" t="s">
        <v>30</v>
      </c>
      <c r="E273" s="9" t="s">
        <v>14</v>
      </c>
      <c r="F273" s="9" t="s">
        <v>594</v>
      </c>
      <c r="G273" s="9" t="s">
        <v>14</v>
      </c>
      <c r="H273" s="9" t="str">
        <f t="shared" si="20"/>
        <v>PlusPrice</v>
      </c>
      <c r="I273" s="9" t="str">
        <f t="shared" si="21"/>
        <v>1</v>
      </c>
      <c r="J273" s="9" t="s">
        <v>47</v>
      </c>
      <c r="K273" s="9" t="s">
        <v>33</v>
      </c>
      <c r="L273" s="9">
        <f t="shared" si="22"/>
        <v>9999</v>
      </c>
      <c r="M273" s="9" t="str">
        <f t="shared" si="23"/>
        <v>kg</v>
      </c>
      <c r="N273" s="9" t="s">
        <v>14</v>
      </c>
      <c r="O273" s="9" t="s">
        <v>27</v>
      </c>
      <c r="P273" s="16">
        <v>127</v>
      </c>
      <c r="Q273">
        <f t="shared" si="24"/>
        <v>127</v>
      </c>
    </row>
    <row r="274" spans="1:17">
      <c r="A274" s="9" t="s">
        <v>348</v>
      </c>
      <c r="B274" s="9" t="s">
        <v>6382</v>
      </c>
      <c r="C274" s="9" t="s">
        <v>762</v>
      </c>
      <c r="D274" s="9" t="s">
        <v>30</v>
      </c>
      <c r="E274" s="9" t="s">
        <v>14</v>
      </c>
      <c r="F274" s="9" t="s">
        <v>597</v>
      </c>
      <c r="G274" s="9" t="s">
        <v>14</v>
      </c>
      <c r="H274" s="9" t="str">
        <f t="shared" si="20"/>
        <v>StandardPrice</v>
      </c>
      <c r="I274" s="9" t="str">
        <f t="shared" si="21"/>
        <v/>
      </c>
      <c r="J274" s="9" t="s">
        <v>19</v>
      </c>
      <c r="K274" s="9" t="s">
        <v>43</v>
      </c>
      <c r="L274" s="9" t="str">
        <f t="shared" si="22"/>
        <v>5</v>
      </c>
      <c r="M274" s="9" t="str">
        <f t="shared" si="23"/>
        <v>kg</v>
      </c>
      <c r="N274" s="9" t="s">
        <v>14</v>
      </c>
      <c r="O274" s="9" t="s">
        <v>50</v>
      </c>
      <c r="P274" s="16">
        <v>128</v>
      </c>
      <c r="Q274">
        <f t="shared" si="24"/>
        <v>128</v>
      </c>
    </row>
    <row r="275" spans="1:17">
      <c r="A275" s="9" t="s">
        <v>352</v>
      </c>
      <c r="B275" s="9" t="s">
        <v>6383</v>
      </c>
      <c r="C275" s="9" t="s">
        <v>762</v>
      </c>
      <c r="D275" s="9" t="s">
        <v>30</v>
      </c>
      <c r="E275" s="9" t="s">
        <v>14</v>
      </c>
      <c r="F275" s="9" t="s">
        <v>597</v>
      </c>
      <c r="G275" s="9" t="s">
        <v>14</v>
      </c>
      <c r="H275" s="9" t="str">
        <f t="shared" si="20"/>
        <v>PlusPrice</v>
      </c>
      <c r="I275" s="9" t="str">
        <f t="shared" si="21"/>
        <v>1</v>
      </c>
      <c r="J275" s="9" t="s">
        <v>47</v>
      </c>
      <c r="K275" s="9" t="s">
        <v>33</v>
      </c>
      <c r="L275" s="9">
        <f t="shared" si="22"/>
        <v>9999</v>
      </c>
      <c r="M275" s="9" t="str">
        <f t="shared" si="23"/>
        <v>kg</v>
      </c>
      <c r="N275" s="9" t="s">
        <v>14</v>
      </c>
      <c r="O275" s="9" t="s">
        <v>27</v>
      </c>
      <c r="P275" s="16">
        <v>128</v>
      </c>
      <c r="Q275">
        <f t="shared" si="24"/>
        <v>128</v>
      </c>
    </row>
    <row r="276" spans="1:17">
      <c r="A276" s="9" t="s">
        <v>356</v>
      </c>
      <c r="B276" s="9" t="s">
        <v>6384</v>
      </c>
      <c r="C276" s="9" t="s">
        <v>765</v>
      </c>
      <c r="D276" s="9" t="s">
        <v>30</v>
      </c>
      <c r="E276" s="9" t="s">
        <v>14</v>
      </c>
      <c r="F276" s="9" t="s">
        <v>600</v>
      </c>
      <c r="G276" s="9" t="s">
        <v>14</v>
      </c>
      <c r="H276" s="9" t="str">
        <f t="shared" si="20"/>
        <v>StandardPrice</v>
      </c>
      <c r="I276" s="9" t="str">
        <f t="shared" si="21"/>
        <v/>
      </c>
      <c r="J276" s="9" t="s">
        <v>19</v>
      </c>
      <c r="K276" s="9" t="s">
        <v>43</v>
      </c>
      <c r="L276" s="9" t="str">
        <f t="shared" si="22"/>
        <v>5</v>
      </c>
      <c r="M276" s="9" t="str">
        <f t="shared" si="23"/>
        <v>kg</v>
      </c>
      <c r="N276" s="9" t="s">
        <v>14</v>
      </c>
      <c r="O276" s="9" t="s">
        <v>50</v>
      </c>
      <c r="P276" s="16">
        <v>129</v>
      </c>
      <c r="Q276">
        <f t="shared" si="24"/>
        <v>129</v>
      </c>
    </row>
    <row r="277" spans="1:17">
      <c r="A277" s="9" t="s">
        <v>361</v>
      </c>
      <c r="B277" s="9" t="s">
        <v>6385</v>
      </c>
      <c r="C277" s="9" t="s">
        <v>765</v>
      </c>
      <c r="D277" s="9" t="s">
        <v>30</v>
      </c>
      <c r="E277" s="9" t="s">
        <v>14</v>
      </c>
      <c r="F277" s="9" t="s">
        <v>600</v>
      </c>
      <c r="G277" s="9" t="s">
        <v>14</v>
      </c>
      <c r="H277" s="9" t="str">
        <f t="shared" si="20"/>
        <v>PlusPrice</v>
      </c>
      <c r="I277" s="9" t="str">
        <f t="shared" si="21"/>
        <v>1</v>
      </c>
      <c r="J277" s="9" t="s">
        <v>47</v>
      </c>
      <c r="K277" s="9" t="s">
        <v>33</v>
      </c>
      <c r="L277" s="9">
        <f t="shared" si="22"/>
        <v>9999</v>
      </c>
      <c r="M277" s="9" t="str">
        <f t="shared" si="23"/>
        <v>kg</v>
      </c>
      <c r="N277" s="9" t="s">
        <v>14</v>
      </c>
      <c r="O277" s="9" t="s">
        <v>27</v>
      </c>
      <c r="P277" s="16">
        <v>129</v>
      </c>
      <c r="Q277">
        <f t="shared" si="24"/>
        <v>129</v>
      </c>
    </row>
    <row r="278" spans="1:17">
      <c r="A278" s="9" t="s">
        <v>250</v>
      </c>
      <c r="B278" s="9" t="s">
        <v>6386</v>
      </c>
      <c r="C278" s="9" t="s">
        <v>184</v>
      </c>
      <c r="D278" s="9" t="s">
        <v>30</v>
      </c>
      <c r="E278" s="9" t="s">
        <v>14</v>
      </c>
      <c r="F278" s="9" t="s">
        <v>602</v>
      </c>
      <c r="G278" s="9" t="s">
        <v>14</v>
      </c>
      <c r="H278" s="9" t="str">
        <f t="shared" si="20"/>
        <v>StandardPrice</v>
      </c>
      <c r="I278" s="9" t="str">
        <f t="shared" si="21"/>
        <v/>
      </c>
      <c r="J278" s="9" t="s">
        <v>19</v>
      </c>
      <c r="K278" s="9" t="s">
        <v>43</v>
      </c>
      <c r="L278" s="9" t="str">
        <f t="shared" si="22"/>
        <v>5</v>
      </c>
      <c r="M278" s="9" t="str">
        <f t="shared" si="23"/>
        <v>kg</v>
      </c>
      <c r="N278" s="9" t="s">
        <v>14</v>
      </c>
      <c r="O278" s="9" t="s">
        <v>4442</v>
      </c>
      <c r="P278" s="16">
        <v>130</v>
      </c>
      <c r="Q278">
        <f t="shared" si="24"/>
        <v>130</v>
      </c>
    </row>
    <row r="279" spans="1:17">
      <c r="A279" s="9" t="s">
        <v>255</v>
      </c>
      <c r="B279" s="9" t="s">
        <v>6387</v>
      </c>
      <c r="C279" s="9" t="s">
        <v>184</v>
      </c>
      <c r="D279" s="9" t="s">
        <v>30</v>
      </c>
      <c r="E279" s="9" t="s">
        <v>14</v>
      </c>
      <c r="F279" s="9" t="s">
        <v>602</v>
      </c>
      <c r="G279" s="9" t="s">
        <v>14</v>
      </c>
      <c r="H279" s="9" t="str">
        <f t="shared" si="20"/>
        <v>PlusPrice</v>
      </c>
      <c r="I279" s="9" t="str">
        <f t="shared" si="21"/>
        <v>1</v>
      </c>
      <c r="J279" s="9" t="s">
        <v>47</v>
      </c>
      <c r="K279" s="9" t="s">
        <v>33</v>
      </c>
      <c r="L279" s="9">
        <f t="shared" si="22"/>
        <v>9999</v>
      </c>
      <c r="M279" s="9" t="str">
        <f t="shared" si="23"/>
        <v>kg</v>
      </c>
      <c r="N279" s="9" t="s">
        <v>14</v>
      </c>
      <c r="O279" s="9" t="s">
        <v>726</v>
      </c>
      <c r="P279" s="16">
        <v>130</v>
      </c>
      <c r="Q279">
        <f t="shared" si="24"/>
        <v>130</v>
      </c>
    </row>
    <row r="280" spans="1:17">
      <c r="A280" s="9" t="s">
        <v>987</v>
      </c>
      <c r="B280" s="9" t="s">
        <v>6388</v>
      </c>
      <c r="C280" s="9" t="s">
        <v>178</v>
      </c>
      <c r="D280" s="9" t="s">
        <v>30</v>
      </c>
      <c r="E280" s="9" t="s">
        <v>14</v>
      </c>
      <c r="F280" s="9" t="s">
        <v>606</v>
      </c>
      <c r="G280" s="9" t="s">
        <v>14</v>
      </c>
      <c r="H280" s="9" t="str">
        <f t="shared" si="20"/>
        <v>StandardPrice</v>
      </c>
      <c r="I280" s="9" t="str">
        <f t="shared" si="21"/>
        <v/>
      </c>
      <c r="J280" s="9" t="s">
        <v>19</v>
      </c>
      <c r="K280" s="9" t="s">
        <v>30</v>
      </c>
      <c r="L280" s="9" t="str">
        <f t="shared" si="22"/>
        <v>3</v>
      </c>
      <c r="M280" s="9" t="str">
        <f t="shared" si="23"/>
        <v>kg</v>
      </c>
      <c r="N280" s="9" t="s">
        <v>14</v>
      </c>
      <c r="O280" s="9" t="s">
        <v>21</v>
      </c>
      <c r="P280" s="16">
        <v>131</v>
      </c>
      <c r="Q280">
        <f t="shared" si="24"/>
        <v>131</v>
      </c>
    </row>
    <row r="281" spans="1:17">
      <c r="A281" s="9" t="s">
        <v>989</v>
      </c>
      <c r="B281" s="9" t="s">
        <v>6389</v>
      </c>
      <c r="C281" s="9" t="s">
        <v>178</v>
      </c>
      <c r="D281" s="9" t="s">
        <v>30</v>
      </c>
      <c r="E281" s="9" t="s">
        <v>14</v>
      </c>
      <c r="F281" s="9" t="s">
        <v>606</v>
      </c>
      <c r="G281" s="9" t="s">
        <v>14</v>
      </c>
      <c r="H281" s="9" t="str">
        <f t="shared" si="20"/>
        <v>PlusPrice</v>
      </c>
      <c r="I281" s="9" t="str">
        <f t="shared" si="21"/>
        <v>1</v>
      </c>
      <c r="J281" s="9" t="s">
        <v>36</v>
      </c>
      <c r="K281" s="9" t="s">
        <v>33</v>
      </c>
      <c r="L281" s="9">
        <f t="shared" si="22"/>
        <v>9999</v>
      </c>
      <c r="M281" s="9" t="str">
        <f t="shared" si="23"/>
        <v>kg</v>
      </c>
      <c r="N281" s="9" t="s">
        <v>14</v>
      </c>
      <c r="O281" s="9" t="s">
        <v>726</v>
      </c>
      <c r="P281" s="16">
        <v>131</v>
      </c>
      <c r="Q281">
        <f t="shared" si="24"/>
        <v>131</v>
      </c>
    </row>
    <row r="282" spans="1:17">
      <c r="A282" s="9" t="s">
        <v>401</v>
      </c>
      <c r="B282" s="9" t="s">
        <v>6390</v>
      </c>
      <c r="C282" s="9" t="s">
        <v>771</v>
      </c>
      <c r="D282" s="9" t="s">
        <v>30</v>
      </c>
      <c r="E282" s="9" t="s">
        <v>14</v>
      </c>
      <c r="F282" s="9" t="s">
        <v>608</v>
      </c>
      <c r="G282" s="9" t="s">
        <v>14</v>
      </c>
      <c r="H282" s="9" t="str">
        <f t="shared" si="20"/>
        <v>StandardPrice</v>
      </c>
      <c r="I282" s="9" t="str">
        <f t="shared" si="21"/>
        <v/>
      </c>
      <c r="J282" s="9" t="s">
        <v>19</v>
      </c>
      <c r="K282" s="9" t="s">
        <v>20</v>
      </c>
      <c r="L282" s="9" t="str">
        <f t="shared" si="22"/>
        <v>10</v>
      </c>
      <c r="M282" s="9" t="str">
        <f t="shared" si="23"/>
        <v>kg</v>
      </c>
      <c r="N282" s="9" t="s">
        <v>14</v>
      </c>
      <c r="O282" s="9" t="s">
        <v>4266</v>
      </c>
      <c r="P282" s="16">
        <v>132</v>
      </c>
      <c r="Q282">
        <f t="shared" si="24"/>
        <v>132</v>
      </c>
    </row>
    <row r="283" spans="1:17">
      <c r="A283" s="9" t="s">
        <v>428</v>
      </c>
      <c r="B283" s="9" t="s">
        <v>6391</v>
      </c>
      <c r="C283" s="9" t="s">
        <v>771</v>
      </c>
      <c r="D283" s="9" t="s">
        <v>30</v>
      </c>
      <c r="E283" s="9" t="s">
        <v>14</v>
      </c>
      <c r="F283" s="9" t="s">
        <v>608</v>
      </c>
      <c r="G283" s="9" t="s">
        <v>14</v>
      </c>
      <c r="H283" s="9" t="str">
        <f t="shared" si="20"/>
        <v>PlusPrice</v>
      </c>
      <c r="I283" s="9" t="str">
        <f t="shared" si="21"/>
        <v>1</v>
      </c>
      <c r="J283" s="9" t="s">
        <v>25</v>
      </c>
      <c r="K283" s="9" t="s">
        <v>33</v>
      </c>
      <c r="L283" s="9">
        <f t="shared" si="22"/>
        <v>9999</v>
      </c>
      <c r="M283" s="9" t="str">
        <f t="shared" si="23"/>
        <v>kg</v>
      </c>
      <c r="N283" s="9" t="s">
        <v>14</v>
      </c>
      <c r="O283" s="9" t="s">
        <v>565</v>
      </c>
      <c r="P283" s="16">
        <v>132</v>
      </c>
      <c r="Q283">
        <f t="shared" si="24"/>
        <v>132</v>
      </c>
    </row>
    <row r="284" spans="1:17">
      <c r="A284" s="9" t="s">
        <v>228</v>
      </c>
      <c r="B284" s="9" t="s">
        <v>6392</v>
      </c>
      <c r="C284" s="9" t="s">
        <v>774</v>
      </c>
      <c r="D284" s="9" t="s">
        <v>30</v>
      </c>
      <c r="E284" s="9" t="s">
        <v>14</v>
      </c>
      <c r="F284" s="9" t="s">
        <v>610</v>
      </c>
      <c r="G284" s="9" t="s">
        <v>14</v>
      </c>
      <c r="H284" s="9" t="str">
        <f t="shared" si="20"/>
        <v>StandardPrice</v>
      </c>
      <c r="I284" s="9" t="str">
        <f t="shared" si="21"/>
        <v/>
      </c>
      <c r="J284" s="9" t="s">
        <v>19</v>
      </c>
      <c r="K284" s="9" t="s">
        <v>43</v>
      </c>
      <c r="L284" s="9" t="str">
        <f t="shared" si="22"/>
        <v>5</v>
      </c>
      <c r="M284" s="9" t="str">
        <f t="shared" si="23"/>
        <v>kg</v>
      </c>
      <c r="N284" s="9" t="s">
        <v>14</v>
      </c>
      <c r="O284" s="9" t="s">
        <v>50</v>
      </c>
      <c r="P284" s="16">
        <v>133</v>
      </c>
      <c r="Q284">
        <f t="shared" si="24"/>
        <v>133</v>
      </c>
    </row>
    <row r="285" spans="1:17">
      <c r="A285" s="9" t="s">
        <v>153</v>
      </c>
      <c r="B285" s="9" t="s">
        <v>6393</v>
      </c>
      <c r="C285" s="9" t="s">
        <v>774</v>
      </c>
      <c r="D285" s="9" t="s">
        <v>30</v>
      </c>
      <c r="E285" s="9" t="s">
        <v>14</v>
      </c>
      <c r="F285" s="9" t="s">
        <v>610</v>
      </c>
      <c r="G285" s="9" t="s">
        <v>14</v>
      </c>
      <c r="H285" s="9" t="str">
        <f t="shared" si="20"/>
        <v>PlusPrice</v>
      </c>
      <c r="I285" s="9" t="str">
        <f t="shared" si="21"/>
        <v>1</v>
      </c>
      <c r="J285" s="9" t="s">
        <v>47</v>
      </c>
      <c r="K285" s="9" t="s">
        <v>33</v>
      </c>
      <c r="L285" s="9">
        <f t="shared" si="22"/>
        <v>9999</v>
      </c>
      <c r="M285" s="9" t="str">
        <f t="shared" si="23"/>
        <v>kg</v>
      </c>
      <c r="N285" s="9" t="s">
        <v>14</v>
      </c>
      <c r="O285" s="9" t="s">
        <v>27</v>
      </c>
      <c r="P285" s="16">
        <v>133</v>
      </c>
      <c r="Q285">
        <f t="shared" si="24"/>
        <v>133</v>
      </c>
    </row>
    <row r="286" spans="1:17">
      <c r="A286" s="9" t="s">
        <v>499</v>
      </c>
      <c r="B286" s="9" t="s">
        <v>6394</v>
      </c>
      <c r="C286" s="9" t="s">
        <v>778</v>
      </c>
      <c r="D286" s="9" t="s">
        <v>30</v>
      </c>
      <c r="E286" s="9" t="s">
        <v>14</v>
      </c>
      <c r="F286" s="9" t="s">
        <v>1147</v>
      </c>
      <c r="G286" s="9" t="s">
        <v>19</v>
      </c>
      <c r="H286" s="9" t="str">
        <f t="shared" si="20"/>
        <v>StandardPrice</v>
      </c>
      <c r="I286" s="9" t="str">
        <f t="shared" si="21"/>
        <v/>
      </c>
      <c r="J286" s="9" t="s">
        <v>19</v>
      </c>
      <c r="K286" s="9" t="s">
        <v>14</v>
      </c>
      <c r="L286" s="9" t="str">
        <f t="shared" si="22"/>
        <v>1</v>
      </c>
      <c r="M286" s="9" t="str">
        <f t="shared" si="23"/>
        <v>Items</v>
      </c>
      <c r="N286" s="9" t="s">
        <v>19</v>
      </c>
      <c r="O286" s="9" t="s">
        <v>181</v>
      </c>
      <c r="P286" s="16">
        <v>134</v>
      </c>
      <c r="Q286">
        <f t="shared" si="24"/>
        <v>134</v>
      </c>
    </row>
    <row r="287" spans="1:17">
      <c r="A287" s="9" t="s">
        <v>799</v>
      </c>
      <c r="B287" s="9" t="s">
        <v>6395</v>
      </c>
      <c r="C287" s="9" t="s">
        <v>188</v>
      </c>
      <c r="D287" s="9" t="s">
        <v>30</v>
      </c>
      <c r="E287" s="9" t="s">
        <v>14</v>
      </c>
      <c r="F287" s="9" t="s">
        <v>615</v>
      </c>
      <c r="G287" s="9" t="s">
        <v>14</v>
      </c>
      <c r="H287" s="9" t="str">
        <f t="shared" si="20"/>
        <v>StandardPrice</v>
      </c>
      <c r="I287" s="9" t="str">
        <f t="shared" si="21"/>
        <v/>
      </c>
      <c r="J287" s="9" t="s">
        <v>19</v>
      </c>
      <c r="K287" s="9" t="s">
        <v>20</v>
      </c>
      <c r="L287" s="9" t="str">
        <f t="shared" si="22"/>
        <v>10</v>
      </c>
      <c r="M287" s="9" t="str">
        <f t="shared" si="23"/>
        <v>kg</v>
      </c>
      <c r="N287" s="9" t="s">
        <v>14</v>
      </c>
      <c r="O287" s="9" t="s">
        <v>50</v>
      </c>
      <c r="P287" s="16">
        <v>135</v>
      </c>
      <c r="Q287">
        <f t="shared" si="24"/>
        <v>135</v>
      </c>
    </row>
    <row r="288" spans="1:17">
      <c r="A288" s="9" t="s">
        <v>902</v>
      </c>
      <c r="B288" s="9" t="s">
        <v>6396</v>
      </c>
      <c r="C288" s="9" t="s">
        <v>188</v>
      </c>
      <c r="D288" s="9" t="s">
        <v>30</v>
      </c>
      <c r="E288" s="9" t="s">
        <v>14</v>
      </c>
      <c r="F288" s="9" t="s">
        <v>615</v>
      </c>
      <c r="G288" s="9" t="s">
        <v>14</v>
      </c>
      <c r="H288" s="9" t="str">
        <f t="shared" si="20"/>
        <v>PlusPrice</v>
      </c>
      <c r="I288" s="9" t="str">
        <f t="shared" si="21"/>
        <v>1</v>
      </c>
      <c r="J288" s="9" t="s">
        <v>25</v>
      </c>
      <c r="K288" s="9" t="s">
        <v>33</v>
      </c>
      <c r="L288" s="9">
        <f t="shared" si="22"/>
        <v>9999</v>
      </c>
      <c r="M288" s="9" t="str">
        <f t="shared" si="23"/>
        <v>kg</v>
      </c>
      <c r="N288" s="9" t="s">
        <v>14</v>
      </c>
      <c r="O288" s="9" t="s">
        <v>152</v>
      </c>
      <c r="P288" s="16">
        <v>135</v>
      </c>
      <c r="Q288">
        <f t="shared" si="24"/>
        <v>135</v>
      </c>
    </row>
    <row r="289" spans="1:17">
      <c r="A289" s="9" t="s">
        <v>364</v>
      </c>
      <c r="B289" s="9" t="s">
        <v>6397</v>
      </c>
      <c r="C289" s="9" t="s">
        <v>231</v>
      </c>
      <c r="D289" s="9" t="s">
        <v>30</v>
      </c>
      <c r="E289" s="9" t="s">
        <v>14</v>
      </c>
      <c r="F289" s="9" t="s">
        <v>617</v>
      </c>
      <c r="G289" s="9" t="s">
        <v>19</v>
      </c>
      <c r="H289" s="9" t="str">
        <f t="shared" si="20"/>
        <v>StandardPrice</v>
      </c>
      <c r="I289" s="9" t="str">
        <f t="shared" si="21"/>
        <v/>
      </c>
      <c r="J289" s="9" t="s">
        <v>19</v>
      </c>
      <c r="K289" s="9" t="s">
        <v>14</v>
      </c>
      <c r="L289" s="9" t="str">
        <f t="shared" si="22"/>
        <v>1</v>
      </c>
      <c r="M289" s="9" t="str">
        <f t="shared" si="23"/>
        <v>Items</v>
      </c>
      <c r="N289" s="9" t="s">
        <v>19</v>
      </c>
      <c r="O289" s="9" t="s">
        <v>4566</v>
      </c>
      <c r="P289" s="16">
        <v>136</v>
      </c>
      <c r="Q289">
        <f t="shared" si="24"/>
        <v>136</v>
      </c>
    </row>
    <row r="290" spans="1:17">
      <c r="A290" s="9" t="s">
        <v>868</v>
      </c>
      <c r="B290" s="9" t="s">
        <v>6398</v>
      </c>
      <c r="C290" s="9" t="s">
        <v>434</v>
      </c>
      <c r="D290" s="9" t="s">
        <v>30</v>
      </c>
      <c r="E290" s="9" t="s">
        <v>14</v>
      </c>
      <c r="F290" s="9" t="s">
        <v>619</v>
      </c>
      <c r="G290" s="9" t="s">
        <v>19</v>
      </c>
      <c r="H290" s="9" t="str">
        <f t="shared" si="20"/>
        <v>StandardPrice</v>
      </c>
      <c r="I290" s="9" t="str">
        <f t="shared" si="21"/>
        <v/>
      </c>
      <c r="J290" s="9" t="s">
        <v>19</v>
      </c>
      <c r="K290" s="9" t="s">
        <v>14</v>
      </c>
      <c r="L290" s="9" t="str">
        <f t="shared" si="22"/>
        <v>1</v>
      </c>
      <c r="M290" s="9" t="str">
        <f t="shared" si="23"/>
        <v>Items</v>
      </c>
      <c r="N290" s="9" t="s">
        <v>19</v>
      </c>
      <c r="O290" s="9" t="s">
        <v>4568</v>
      </c>
      <c r="P290" s="16">
        <v>137</v>
      </c>
      <c r="Q290">
        <f t="shared" si="24"/>
        <v>137</v>
      </c>
    </row>
    <row r="291" spans="1:17">
      <c r="A291" s="9" t="s">
        <v>1002</v>
      </c>
      <c r="B291" s="9" t="s">
        <v>6399</v>
      </c>
      <c r="C291" s="9" t="s">
        <v>577</v>
      </c>
      <c r="D291" s="9" t="s">
        <v>30</v>
      </c>
      <c r="E291" s="9" t="s">
        <v>14</v>
      </c>
      <c r="F291" s="9" t="s">
        <v>622</v>
      </c>
      <c r="G291" s="9" t="s">
        <v>19</v>
      </c>
      <c r="H291" s="9" t="str">
        <f t="shared" si="20"/>
        <v>StandardPrice</v>
      </c>
      <c r="I291" s="9" t="str">
        <f t="shared" si="21"/>
        <v/>
      </c>
      <c r="J291" s="9" t="s">
        <v>19</v>
      </c>
      <c r="K291" s="9" t="s">
        <v>14</v>
      </c>
      <c r="L291" s="9" t="str">
        <f t="shared" si="22"/>
        <v>1</v>
      </c>
      <c r="M291" s="9" t="str">
        <f t="shared" si="23"/>
        <v>Items</v>
      </c>
      <c r="N291" s="9" t="s">
        <v>19</v>
      </c>
      <c r="O291" s="9" t="s">
        <v>4394</v>
      </c>
      <c r="P291" s="16">
        <v>138</v>
      </c>
      <c r="Q291">
        <f t="shared" si="24"/>
        <v>138</v>
      </c>
    </row>
    <row r="292" spans="1:17">
      <c r="A292" s="9" t="s">
        <v>1004</v>
      </c>
      <c r="B292" s="9" t="s">
        <v>6400</v>
      </c>
      <c r="C292" s="9" t="s">
        <v>797</v>
      </c>
      <c r="D292" s="9" t="s">
        <v>30</v>
      </c>
      <c r="E292" s="9" t="s">
        <v>14</v>
      </c>
      <c r="F292" s="9" t="s">
        <v>624</v>
      </c>
      <c r="G292" s="9" t="s">
        <v>14</v>
      </c>
      <c r="H292" s="9" t="str">
        <f t="shared" si="20"/>
        <v>StandardPrice</v>
      </c>
      <c r="I292" s="9" t="str">
        <f t="shared" si="21"/>
        <v/>
      </c>
      <c r="J292" s="9" t="s">
        <v>19</v>
      </c>
      <c r="K292" s="9" t="s">
        <v>43</v>
      </c>
      <c r="L292" s="9" t="str">
        <f t="shared" si="22"/>
        <v>5</v>
      </c>
      <c r="M292" s="9" t="str">
        <f t="shared" si="23"/>
        <v>kg</v>
      </c>
      <c r="N292" s="9" t="s">
        <v>14</v>
      </c>
      <c r="O292" s="9" t="s">
        <v>50</v>
      </c>
      <c r="P292" s="16">
        <v>139</v>
      </c>
      <c r="Q292">
        <f t="shared" si="24"/>
        <v>139</v>
      </c>
    </row>
    <row r="293" spans="1:17">
      <c r="A293" s="9" t="s">
        <v>1006</v>
      </c>
      <c r="B293" s="9" t="s">
        <v>6401</v>
      </c>
      <c r="C293" s="9" t="s">
        <v>797</v>
      </c>
      <c r="D293" s="9" t="s">
        <v>30</v>
      </c>
      <c r="E293" s="9" t="s">
        <v>14</v>
      </c>
      <c r="F293" s="9" t="s">
        <v>624</v>
      </c>
      <c r="G293" s="9" t="s">
        <v>14</v>
      </c>
      <c r="H293" s="9" t="str">
        <f t="shared" si="20"/>
        <v>PlusPrice</v>
      </c>
      <c r="I293" s="9" t="str">
        <f t="shared" si="21"/>
        <v>1</v>
      </c>
      <c r="J293" s="9" t="s">
        <v>47</v>
      </c>
      <c r="K293" s="9" t="s">
        <v>33</v>
      </c>
      <c r="L293" s="9">
        <f t="shared" si="22"/>
        <v>9999</v>
      </c>
      <c r="M293" s="9" t="str">
        <f t="shared" si="23"/>
        <v>kg</v>
      </c>
      <c r="N293" s="9" t="s">
        <v>14</v>
      </c>
      <c r="O293" s="9" t="s">
        <v>92</v>
      </c>
      <c r="P293" s="16">
        <v>139</v>
      </c>
      <c r="Q293">
        <f t="shared" si="24"/>
        <v>139</v>
      </c>
    </row>
    <row r="294" spans="1:17">
      <c r="A294" s="9" t="s">
        <v>930</v>
      </c>
      <c r="B294" s="9" t="s">
        <v>6402</v>
      </c>
      <c r="C294" s="9" t="s">
        <v>781</v>
      </c>
      <c r="D294" s="9" t="s">
        <v>30</v>
      </c>
      <c r="E294" s="9" t="s">
        <v>14</v>
      </c>
      <c r="F294" s="9" t="s">
        <v>626</v>
      </c>
      <c r="G294" s="9" t="s">
        <v>19</v>
      </c>
      <c r="H294" s="9" t="str">
        <f t="shared" si="20"/>
        <v>StandardPrice</v>
      </c>
      <c r="I294" s="9" t="str">
        <f t="shared" si="21"/>
        <v/>
      </c>
      <c r="J294" s="9" t="s">
        <v>19</v>
      </c>
      <c r="K294" s="9" t="s">
        <v>14</v>
      </c>
      <c r="L294" s="9" t="str">
        <f t="shared" si="22"/>
        <v>1</v>
      </c>
      <c r="M294" s="9" t="str">
        <f t="shared" si="23"/>
        <v>Items</v>
      </c>
      <c r="N294" s="9" t="s">
        <v>19</v>
      </c>
      <c r="O294" s="9" t="s">
        <v>4524</v>
      </c>
      <c r="P294" s="16">
        <v>140</v>
      </c>
      <c r="Q294">
        <f t="shared" si="24"/>
        <v>140</v>
      </c>
    </row>
    <row r="295" spans="1:17">
      <c r="A295" s="9" t="s">
        <v>935</v>
      </c>
      <c r="B295" s="9" t="s">
        <v>6403</v>
      </c>
      <c r="C295" s="9" t="s">
        <v>784</v>
      </c>
      <c r="D295" s="9" t="s">
        <v>30</v>
      </c>
      <c r="E295" s="9" t="s">
        <v>14</v>
      </c>
      <c r="F295" s="9" t="s">
        <v>628</v>
      </c>
      <c r="G295" s="9" t="s">
        <v>14</v>
      </c>
      <c r="H295" s="9" t="str">
        <f t="shared" si="20"/>
        <v>StandardPrice</v>
      </c>
      <c r="I295" s="9" t="str">
        <f t="shared" si="21"/>
        <v/>
      </c>
      <c r="J295" s="9" t="s">
        <v>19</v>
      </c>
      <c r="K295" s="9" t="s">
        <v>20</v>
      </c>
      <c r="L295" s="9" t="str">
        <f t="shared" si="22"/>
        <v>10</v>
      </c>
      <c r="M295" s="9" t="str">
        <f t="shared" si="23"/>
        <v>kg</v>
      </c>
      <c r="N295" s="9" t="s">
        <v>14</v>
      </c>
      <c r="O295" s="9" t="s">
        <v>21</v>
      </c>
      <c r="P295" s="16">
        <v>141</v>
      </c>
      <c r="Q295">
        <f t="shared" si="24"/>
        <v>141</v>
      </c>
    </row>
    <row r="296" spans="1:17">
      <c r="A296" s="9" t="s">
        <v>517</v>
      </c>
      <c r="B296" s="9" t="s">
        <v>6404</v>
      </c>
      <c r="C296" s="9" t="s">
        <v>784</v>
      </c>
      <c r="D296" s="9" t="s">
        <v>30</v>
      </c>
      <c r="E296" s="9" t="s">
        <v>14</v>
      </c>
      <c r="F296" s="9" t="s">
        <v>628</v>
      </c>
      <c r="G296" s="9" t="s">
        <v>14</v>
      </c>
      <c r="H296" s="9" t="str">
        <f t="shared" si="20"/>
        <v>PlusPrice</v>
      </c>
      <c r="I296" s="9" t="str">
        <f t="shared" si="21"/>
        <v>1</v>
      </c>
      <c r="J296" s="9" t="s">
        <v>25</v>
      </c>
      <c r="K296" s="9" t="s">
        <v>33</v>
      </c>
      <c r="L296" s="9">
        <f t="shared" si="22"/>
        <v>9999</v>
      </c>
      <c r="M296" s="9" t="str">
        <f t="shared" si="23"/>
        <v>kg</v>
      </c>
      <c r="N296" s="9" t="s">
        <v>14</v>
      </c>
      <c r="O296" s="9" t="s">
        <v>55</v>
      </c>
      <c r="P296" s="16">
        <v>141</v>
      </c>
      <c r="Q296">
        <f t="shared" si="24"/>
        <v>141</v>
      </c>
    </row>
    <row r="297" spans="1:17">
      <c r="A297" s="9" t="s">
        <v>1011</v>
      </c>
      <c r="B297" s="9" t="s">
        <v>6405</v>
      </c>
      <c r="C297" s="9" t="s">
        <v>787</v>
      </c>
      <c r="D297" s="9" t="s">
        <v>30</v>
      </c>
      <c r="E297" s="9" t="s">
        <v>14</v>
      </c>
      <c r="F297" s="9" t="s">
        <v>1178</v>
      </c>
      <c r="G297" s="9" t="s">
        <v>14</v>
      </c>
      <c r="H297" s="9" t="str">
        <f t="shared" si="20"/>
        <v>StandardPrice</v>
      </c>
      <c r="I297" s="9" t="str">
        <f t="shared" si="21"/>
        <v/>
      </c>
      <c r="J297" s="9" t="s">
        <v>19</v>
      </c>
      <c r="K297" s="9" t="s">
        <v>20</v>
      </c>
      <c r="L297" s="9" t="str">
        <f t="shared" si="22"/>
        <v>10</v>
      </c>
      <c r="M297" s="9" t="str">
        <f t="shared" si="23"/>
        <v>kg</v>
      </c>
      <c r="N297" s="9" t="s">
        <v>14</v>
      </c>
      <c r="O297" s="9" t="s">
        <v>21</v>
      </c>
      <c r="P297" s="16">
        <v>1</v>
      </c>
      <c r="Q297" t="str">
        <f t="shared" si="24"/>
        <v>001</v>
      </c>
    </row>
    <row r="298" spans="1:17">
      <c r="A298" s="9" t="s">
        <v>1013</v>
      </c>
      <c r="B298" s="9" t="s">
        <v>6406</v>
      </c>
      <c r="C298" s="9" t="s">
        <v>787</v>
      </c>
      <c r="D298" s="9" t="s">
        <v>30</v>
      </c>
      <c r="E298" s="9" t="s">
        <v>14</v>
      </c>
      <c r="F298" s="9" t="s">
        <v>1178</v>
      </c>
      <c r="G298" s="9" t="s">
        <v>14</v>
      </c>
      <c r="H298" s="9" t="str">
        <f t="shared" si="20"/>
        <v>PlusPrice</v>
      </c>
      <c r="I298" s="9" t="str">
        <f t="shared" si="21"/>
        <v>1</v>
      </c>
      <c r="J298" s="9" t="s">
        <v>25</v>
      </c>
      <c r="K298" s="9" t="s">
        <v>33</v>
      </c>
      <c r="L298" s="9">
        <f t="shared" si="22"/>
        <v>9999</v>
      </c>
      <c r="M298" s="9" t="str">
        <f t="shared" si="23"/>
        <v>kg</v>
      </c>
      <c r="N298" s="9" t="s">
        <v>14</v>
      </c>
      <c r="O298" s="9" t="s">
        <v>27</v>
      </c>
      <c r="P298" s="16">
        <v>1</v>
      </c>
      <c r="Q298" t="str">
        <f t="shared" si="24"/>
        <v>001</v>
      </c>
    </row>
    <row r="299" spans="1:17">
      <c r="A299" s="9" t="s">
        <v>1015</v>
      </c>
      <c r="B299" s="9" t="s">
        <v>6407</v>
      </c>
      <c r="C299" s="9" t="s">
        <v>534</v>
      </c>
      <c r="D299" s="9" t="s">
        <v>30</v>
      </c>
      <c r="E299" s="9" t="s">
        <v>14</v>
      </c>
      <c r="F299" s="9" t="s">
        <v>630</v>
      </c>
      <c r="G299" s="9" t="s">
        <v>19</v>
      </c>
      <c r="H299" s="9" t="str">
        <f t="shared" si="20"/>
        <v>StandardPrice</v>
      </c>
      <c r="I299" s="9" t="str">
        <f t="shared" si="21"/>
        <v/>
      </c>
      <c r="J299" s="9" t="s">
        <v>19</v>
      </c>
      <c r="K299" s="9" t="s">
        <v>14</v>
      </c>
      <c r="L299" s="9" t="str">
        <f t="shared" si="22"/>
        <v>1</v>
      </c>
      <c r="M299" s="9" t="str">
        <f t="shared" si="23"/>
        <v>Items</v>
      </c>
      <c r="N299" s="9" t="s">
        <v>19</v>
      </c>
      <c r="O299" s="9" t="s">
        <v>1439</v>
      </c>
      <c r="P299" s="16">
        <v>143</v>
      </c>
      <c r="Q299">
        <f t="shared" si="24"/>
        <v>143</v>
      </c>
    </row>
    <row r="300" spans="1:17">
      <c r="A300" s="9" t="s">
        <v>1017</v>
      </c>
      <c r="B300" s="9" t="s">
        <v>6408</v>
      </c>
      <c r="C300" s="9" t="s">
        <v>523</v>
      </c>
      <c r="D300" s="9" t="s">
        <v>30</v>
      </c>
      <c r="E300" s="9" t="s">
        <v>14</v>
      </c>
      <c r="F300" s="9" t="s">
        <v>632</v>
      </c>
      <c r="G300" s="9" t="s">
        <v>19</v>
      </c>
      <c r="H300" s="9" t="str">
        <f t="shared" si="20"/>
        <v>StandardPrice</v>
      </c>
      <c r="I300" s="9" t="str">
        <f t="shared" si="21"/>
        <v/>
      </c>
      <c r="J300" s="9" t="s">
        <v>19</v>
      </c>
      <c r="K300" s="9" t="s">
        <v>14</v>
      </c>
      <c r="L300" s="9" t="str">
        <f t="shared" si="22"/>
        <v>1</v>
      </c>
      <c r="M300" s="9" t="str">
        <f t="shared" si="23"/>
        <v>Items</v>
      </c>
      <c r="N300" s="9" t="s">
        <v>19</v>
      </c>
      <c r="O300" s="9" t="s">
        <v>4524</v>
      </c>
      <c r="P300" s="16">
        <v>144</v>
      </c>
      <c r="Q300">
        <f t="shared" si="24"/>
        <v>144</v>
      </c>
    </row>
    <row r="301" spans="1:17">
      <c r="A301" s="9" t="s">
        <v>1019</v>
      </c>
      <c r="B301" s="9" t="s">
        <v>6409</v>
      </c>
      <c r="C301" s="9" t="s">
        <v>526</v>
      </c>
      <c r="D301" s="9" t="s">
        <v>30</v>
      </c>
      <c r="E301" s="9" t="s">
        <v>14</v>
      </c>
      <c r="F301" s="9" t="s">
        <v>635</v>
      </c>
      <c r="G301" s="9" t="s">
        <v>19</v>
      </c>
      <c r="H301" s="9" t="str">
        <f t="shared" si="20"/>
        <v>StandardPrice</v>
      </c>
      <c r="I301" s="9" t="str">
        <f t="shared" si="21"/>
        <v/>
      </c>
      <c r="J301" s="9" t="s">
        <v>19</v>
      </c>
      <c r="K301" s="9" t="s">
        <v>14</v>
      </c>
      <c r="L301" s="9" t="str">
        <f t="shared" si="22"/>
        <v>1</v>
      </c>
      <c r="M301" s="9" t="str">
        <f t="shared" si="23"/>
        <v>Items</v>
      </c>
      <c r="N301" s="9" t="s">
        <v>19</v>
      </c>
      <c r="O301" s="9" t="s">
        <v>1722</v>
      </c>
      <c r="P301" s="16">
        <v>145</v>
      </c>
      <c r="Q301">
        <f t="shared" si="24"/>
        <v>145</v>
      </c>
    </row>
    <row r="302" spans="1:17">
      <c r="A302" s="9" t="s">
        <v>1021</v>
      </c>
      <c r="B302" s="9" t="s">
        <v>6410</v>
      </c>
      <c r="C302" s="9" t="s">
        <v>530</v>
      </c>
      <c r="D302" s="9" t="s">
        <v>30</v>
      </c>
      <c r="E302" s="9" t="s">
        <v>14</v>
      </c>
      <c r="F302" s="9" t="s">
        <v>637</v>
      </c>
      <c r="G302" s="9" t="s">
        <v>19</v>
      </c>
      <c r="H302" s="9" t="str">
        <f t="shared" si="20"/>
        <v>StandardPrice</v>
      </c>
      <c r="I302" s="9" t="str">
        <f t="shared" si="21"/>
        <v/>
      </c>
      <c r="J302" s="9" t="s">
        <v>19</v>
      </c>
      <c r="K302" s="9" t="s">
        <v>14</v>
      </c>
      <c r="L302" s="9" t="str">
        <f t="shared" si="22"/>
        <v>1</v>
      </c>
      <c r="M302" s="9" t="str">
        <f t="shared" si="23"/>
        <v>Items</v>
      </c>
      <c r="N302" s="9" t="s">
        <v>19</v>
      </c>
      <c r="O302" s="9" t="s">
        <v>1728</v>
      </c>
      <c r="P302" s="16">
        <v>146</v>
      </c>
      <c r="Q302">
        <f t="shared" si="24"/>
        <v>146</v>
      </c>
    </row>
    <row r="303" spans="1:17">
      <c r="A303" s="9" t="s">
        <v>1022</v>
      </c>
      <c r="B303" s="9" t="s">
        <v>6411</v>
      </c>
      <c r="C303" s="9" t="s">
        <v>791</v>
      </c>
      <c r="D303" s="9" t="s">
        <v>30</v>
      </c>
      <c r="E303" s="9" t="s">
        <v>14</v>
      </c>
      <c r="F303" s="9" t="s">
        <v>639</v>
      </c>
      <c r="G303" s="9" t="s">
        <v>14</v>
      </c>
      <c r="H303" s="9" t="str">
        <f t="shared" si="20"/>
        <v>StandardPrice</v>
      </c>
      <c r="I303" s="9" t="str">
        <f t="shared" si="21"/>
        <v/>
      </c>
      <c r="J303" s="9" t="s">
        <v>19</v>
      </c>
      <c r="K303" s="9" t="s">
        <v>43</v>
      </c>
      <c r="L303" s="9" t="str">
        <f t="shared" si="22"/>
        <v>5</v>
      </c>
      <c r="M303" s="9" t="str">
        <f t="shared" si="23"/>
        <v>kg</v>
      </c>
      <c r="N303" s="9" t="s">
        <v>14</v>
      </c>
      <c r="O303" s="9" t="s">
        <v>4322</v>
      </c>
      <c r="P303" s="16">
        <v>147</v>
      </c>
      <c r="Q303">
        <f t="shared" si="24"/>
        <v>147</v>
      </c>
    </row>
    <row r="304" spans="1:17">
      <c r="A304" s="9" t="s">
        <v>1024</v>
      </c>
      <c r="B304" s="9" t="s">
        <v>6412</v>
      </c>
      <c r="C304" s="9" t="s">
        <v>791</v>
      </c>
      <c r="D304" s="9" t="s">
        <v>30</v>
      </c>
      <c r="E304" s="9" t="s">
        <v>14</v>
      </c>
      <c r="F304" s="9" t="s">
        <v>639</v>
      </c>
      <c r="G304" s="9" t="s">
        <v>14</v>
      </c>
      <c r="H304" s="9" t="str">
        <f t="shared" si="20"/>
        <v>PlusPrice</v>
      </c>
      <c r="I304" s="9" t="str">
        <f t="shared" si="21"/>
        <v>1</v>
      </c>
      <c r="J304" s="9" t="s">
        <v>47</v>
      </c>
      <c r="K304" s="9" t="s">
        <v>33</v>
      </c>
      <c r="L304" s="9">
        <f t="shared" si="22"/>
        <v>9999</v>
      </c>
      <c r="M304" s="9" t="str">
        <f t="shared" si="23"/>
        <v>kg</v>
      </c>
      <c r="N304" s="9" t="s">
        <v>14</v>
      </c>
      <c r="O304" s="9" t="s">
        <v>565</v>
      </c>
      <c r="P304" s="16">
        <v>147</v>
      </c>
      <c r="Q304">
        <f t="shared" si="24"/>
        <v>147</v>
      </c>
    </row>
    <row r="305" spans="1:17">
      <c r="A305" s="9" t="s">
        <v>1026</v>
      </c>
      <c r="B305" s="9" t="s">
        <v>6413</v>
      </c>
      <c r="C305" s="9" t="s">
        <v>794</v>
      </c>
      <c r="D305" s="9" t="s">
        <v>30</v>
      </c>
      <c r="E305" s="9" t="s">
        <v>14</v>
      </c>
      <c r="F305" s="9" t="s">
        <v>642</v>
      </c>
      <c r="G305" s="9" t="s">
        <v>14</v>
      </c>
      <c r="H305" s="9" t="str">
        <f t="shared" si="20"/>
        <v>StandardPrice</v>
      </c>
      <c r="I305" s="9" t="str">
        <f t="shared" si="21"/>
        <v/>
      </c>
      <c r="J305" s="9" t="s">
        <v>19</v>
      </c>
      <c r="K305" s="9" t="s">
        <v>43</v>
      </c>
      <c r="L305" s="9" t="str">
        <f t="shared" si="22"/>
        <v>5</v>
      </c>
      <c r="M305" s="9" t="str">
        <f t="shared" si="23"/>
        <v>kg</v>
      </c>
      <c r="N305" s="9" t="s">
        <v>14</v>
      </c>
      <c r="O305" s="9" t="s">
        <v>50</v>
      </c>
      <c r="P305" s="16">
        <v>148</v>
      </c>
      <c r="Q305">
        <f t="shared" si="24"/>
        <v>148</v>
      </c>
    </row>
    <row r="306" spans="1:17">
      <c r="A306" s="9" t="s">
        <v>1028</v>
      </c>
      <c r="B306" s="9" t="s">
        <v>6414</v>
      </c>
      <c r="C306" s="9" t="s">
        <v>794</v>
      </c>
      <c r="D306" s="9" t="s">
        <v>30</v>
      </c>
      <c r="E306" s="9" t="s">
        <v>14</v>
      </c>
      <c r="F306" s="9" t="s">
        <v>642</v>
      </c>
      <c r="G306" s="9" t="s">
        <v>14</v>
      </c>
      <c r="H306" s="9" t="str">
        <f t="shared" si="20"/>
        <v>PlusPrice</v>
      </c>
      <c r="I306" s="9" t="str">
        <f t="shared" si="21"/>
        <v>1</v>
      </c>
      <c r="J306" s="9" t="s">
        <v>47</v>
      </c>
      <c r="K306" s="9" t="s">
        <v>33</v>
      </c>
      <c r="L306" s="9">
        <f t="shared" si="22"/>
        <v>9999</v>
      </c>
      <c r="M306" s="9" t="str">
        <f t="shared" si="23"/>
        <v>kg</v>
      </c>
      <c r="N306" s="9" t="s">
        <v>14</v>
      </c>
      <c r="O306" s="9" t="s">
        <v>27</v>
      </c>
      <c r="P306" s="16">
        <v>148</v>
      </c>
      <c r="Q306">
        <f t="shared" si="24"/>
        <v>148</v>
      </c>
    </row>
    <row r="307" spans="1:17">
      <c r="A307" s="9" t="s">
        <v>1031</v>
      </c>
      <c r="B307" s="9" t="s">
        <v>6415</v>
      </c>
      <c r="C307" s="9" t="s">
        <v>801</v>
      </c>
      <c r="D307" s="9" t="s">
        <v>30</v>
      </c>
      <c r="E307" s="9" t="s">
        <v>14</v>
      </c>
      <c r="F307" s="9" t="s">
        <v>644</v>
      </c>
      <c r="G307" s="9" t="s">
        <v>14</v>
      </c>
      <c r="H307" s="9" t="str">
        <f t="shared" si="20"/>
        <v>StandardPrice</v>
      </c>
      <c r="I307" s="9" t="str">
        <f t="shared" si="21"/>
        <v/>
      </c>
      <c r="J307" s="9" t="s">
        <v>19</v>
      </c>
      <c r="K307" s="9" t="s">
        <v>20</v>
      </c>
      <c r="L307" s="9" t="str">
        <f t="shared" si="22"/>
        <v>10</v>
      </c>
      <c r="M307" s="9" t="str">
        <f t="shared" si="23"/>
        <v>kg</v>
      </c>
      <c r="N307" s="9" t="s">
        <v>14</v>
      </c>
      <c r="O307" s="9" t="s">
        <v>21</v>
      </c>
      <c r="P307" s="16">
        <v>149</v>
      </c>
      <c r="Q307">
        <f t="shared" si="24"/>
        <v>149</v>
      </c>
    </row>
    <row r="308" spans="1:17">
      <c r="A308" s="9" t="s">
        <v>1033</v>
      </c>
      <c r="B308" s="9" t="s">
        <v>6416</v>
      </c>
      <c r="C308" s="9" t="s">
        <v>801</v>
      </c>
      <c r="D308" s="9" t="s">
        <v>30</v>
      </c>
      <c r="E308" s="9" t="s">
        <v>14</v>
      </c>
      <c r="F308" s="9" t="s">
        <v>644</v>
      </c>
      <c r="G308" s="9" t="s">
        <v>14</v>
      </c>
      <c r="H308" s="9" t="str">
        <f t="shared" si="20"/>
        <v>PlusPrice</v>
      </c>
      <c r="I308" s="9" t="str">
        <f t="shared" si="21"/>
        <v>1</v>
      </c>
      <c r="J308" s="9" t="s">
        <v>25</v>
      </c>
      <c r="K308" s="9" t="s">
        <v>33</v>
      </c>
      <c r="L308" s="9">
        <f t="shared" si="22"/>
        <v>9999</v>
      </c>
      <c r="M308" s="9" t="str">
        <f t="shared" si="23"/>
        <v>kg</v>
      </c>
      <c r="N308" s="9" t="s">
        <v>14</v>
      </c>
      <c r="O308" s="9" t="s">
        <v>55</v>
      </c>
      <c r="P308" s="16">
        <v>149</v>
      </c>
      <c r="Q308">
        <f t="shared" si="24"/>
        <v>149</v>
      </c>
    </row>
    <row r="309" spans="1:17">
      <c r="A309" s="9" t="s">
        <v>1035</v>
      </c>
      <c r="B309" s="9" t="s">
        <v>6417</v>
      </c>
      <c r="C309" s="9" t="s">
        <v>804</v>
      </c>
      <c r="D309" s="9" t="s">
        <v>30</v>
      </c>
      <c r="E309" s="9" t="s">
        <v>14</v>
      </c>
      <c r="F309" s="9" t="s">
        <v>646</v>
      </c>
      <c r="G309" s="9" t="s">
        <v>14</v>
      </c>
      <c r="H309" s="9" t="str">
        <f t="shared" si="20"/>
        <v>StandardPrice</v>
      </c>
      <c r="I309" s="9" t="str">
        <f t="shared" si="21"/>
        <v/>
      </c>
      <c r="J309" s="9" t="s">
        <v>19</v>
      </c>
      <c r="K309" s="9" t="s">
        <v>20</v>
      </c>
      <c r="L309" s="9" t="str">
        <f t="shared" si="22"/>
        <v>10</v>
      </c>
      <c r="M309" s="9" t="str">
        <f t="shared" si="23"/>
        <v>kg</v>
      </c>
      <c r="N309" s="9" t="s">
        <v>14</v>
      </c>
      <c r="O309" s="9" t="s">
        <v>21</v>
      </c>
      <c r="P309" s="16">
        <v>150</v>
      </c>
      <c r="Q309">
        <f t="shared" si="24"/>
        <v>150</v>
      </c>
    </row>
    <row r="310" spans="1:17">
      <c r="A310" s="9" t="s">
        <v>1037</v>
      </c>
      <c r="B310" s="9" t="s">
        <v>6418</v>
      </c>
      <c r="C310" s="9" t="s">
        <v>804</v>
      </c>
      <c r="D310" s="9" t="s">
        <v>30</v>
      </c>
      <c r="E310" s="9" t="s">
        <v>14</v>
      </c>
      <c r="F310" s="9" t="s">
        <v>646</v>
      </c>
      <c r="G310" s="9" t="s">
        <v>14</v>
      </c>
      <c r="H310" s="9" t="str">
        <f t="shared" si="20"/>
        <v>PlusPrice</v>
      </c>
      <c r="I310" s="9" t="str">
        <f t="shared" si="21"/>
        <v>1</v>
      </c>
      <c r="J310" s="9" t="s">
        <v>25</v>
      </c>
      <c r="K310" s="9" t="s">
        <v>33</v>
      </c>
      <c r="L310" s="9">
        <f t="shared" si="22"/>
        <v>9999</v>
      </c>
      <c r="M310" s="9" t="str">
        <f t="shared" si="23"/>
        <v>kg</v>
      </c>
      <c r="N310" s="9" t="s">
        <v>14</v>
      </c>
      <c r="O310" s="9" t="s">
        <v>999</v>
      </c>
      <c r="P310" s="16">
        <v>150</v>
      </c>
      <c r="Q310">
        <f t="shared" si="24"/>
        <v>150</v>
      </c>
    </row>
    <row r="311" spans="1:17">
      <c r="A311" s="9" t="s">
        <v>1040</v>
      </c>
      <c r="B311" s="9" t="s">
        <v>6419</v>
      </c>
      <c r="C311" s="9" t="s">
        <v>352</v>
      </c>
      <c r="D311" s="9" t="s">
        <v>30</v>
      </c>
      <c r="E311" s="9" t="s">
        <v>14</v>
      </c>
      <c r="F311" s="9" t="s">
        <v>1220</v>
      </c>
      <c r="G311" s="9" t="s">
        <v>14</v>
      </c>
      <c r="H311" s="9" t="str">
        <f t="shared" si="20"/>
        <v>StandardPrice</v>
      </c>
      <c r="I311" s="9" t="str">
        <f t="shared" si="21"/>
        <v/>
      </c>
      <c r="J311" s="9" t="s">
        <v>19</v>
      </c>
      <c r="K311" s="9" t="s">
        <v>14</v>
      </c>
      <c r="L311" s="9" t="str">
        <f t="shared" si="22"/>
        <v>1</v>
      </c>
      <c r="M311" s="9" t="str">
        <f t="shared" si="23"/>
        <v>kg</v>
      </c>
      <c r="N311" s="9" t="s">
        <v>14</v>
      </c>
      <c r="O311" s="9" t="s">
        <v>92</v>
      </c>
      <c r="P311" s="16">
        <v>151</v>
      </c>
      <c r="Q311">
        <f t="shared" si="24"/>
        <v>151</v>
      </c>
    </row>
    <row r="312" spans="1:17">
      <c r="A312" s="9" t="s">
        <v>1043</v>
      </c>
      <c r="B312" s="9" t="s">
        <v>6420</v>
      </c>
      <c r="C312" s="9" t="s">
        <v>352</v>
      </c>
      <c r="D312" s="9" t="s">
        <v>30</v>
      </c>
      <c r="E312" s="9" t="s">
        <v>14</v>
      </c>
      <c r="F312" s="9" t="s">
        <v>1220</v>
      </c>
      <c r="G312" s="9" t="s">
        <v>14</v>
      </c>
      <c r="H312" s="9" t="str">
        <f t="shared" si="20"/>
        <v>PlusPrice</v>
      </c>
      <c r="I312" s="9" t="str">
        <f t="shared" si="21"/>
        <v>1</v>
      </c>
      <c r="J312" s="9" t="s">
        <v>17</v>
      </c>
      <c r="K312" s="9" t="s">
        <v>33</v>
      </c>
      <c r="L312" s="9">
        <f t="shared" si="22"/>
        <v>9999</v>
      </c>
      <c r="M312" s="9" t="str">
        <f t="shared" si="23"/>
        <v>kg</v>
      </c>
      <c r="N312" s="9" t="s">
        <v>14</v>
      </c>
      <c r="O312" s="9" t="s">
        <v>92</v>
      </c>
      <c r="P312" s="16">
        <v>151</v>
      </c>
      <c r="Q312">
        <f t="shared" si="24"/>
        <v>151</v>
      </c>
    </row>
    <row r="313" spans="1:17">
      <c r="A313" s="9" t="s">
        <v>1046</v>
      </c>
      <c r="B313" s="9" t="s">
        <v>6421</v>
      </c>
      <c r="C313" s="9" t="s">
        <v>356</v>
      </c>
      <c r="D313" s="9" t="s">
        <v>30</v>
      </c>
      <c r="E313" s="9" t="s">
        <v>14</v>
      </c>
      <c r="F313" s="9" t="s">
        <v>1227</v>
      </c>
      <c r="G313" s="9" t="s">
        <v>14</v>
      </c>
      <c r="H313" s="9" t="str">
        <f t="shared" si="20"/>
        <v>StandardPrice</v>
      </c>
      <c r="I313" s="9" t="str">
        <f t="shared" si="21"/>
        <v/>
      </c>
      <c r="J313" s="9" t="s">
        <v>19</v>
      </c>
      <c r="K313" s="9" t="s">
        <v>14</v>
      </c>
      <c r="L313" s="9" t="str">
        <f t="shared" si="22"/>
        <v>1</v>
      </c>
      <c r="M313" s="9" t="str">
        <f t="shared" si="23"/>
        <v>kg</v>
      </c>
      <c r="N313" s="9" t="s">
        <v>14</v>
      </c>
      <c r="O313" s="9" t="s">
        <v>593</v>
      </c>
      <c r="P313" s="16">
        <v>152</v>
      </c>
      <c r="Q313">
        <f t="shared" si="24"/>
        <v>152</v>
      </c>
    </row>
    <row r="314" spans="1:17">
      <c r="A314" s="9" t="s">
        <v>1048</v>
      </c>
      <c r="B314" s="9" t="s">
        <v>6422</v>
      </c>
      <c r="C314" s="9" t="s">
        <v>356</v>
      </c>
      <c r="D314" s="9" t="s">
        <v>30</v>
      </c>
      <c r="E314" s="9" t="s">
        <v>14</v>
      </c>
      <c r="F314" s="9" t="s">
        <v>1227</v>
      </c>
      <c r="G314" s="9" t="s">
        <v>14</v>
      </c>
      <c r="H314" s="9" t="str">
        <f t="shared" si="20"/>
        <v>PlusPrice</v>
      </c>
      <c r="I314" s="9" t="str">
        <f t="shared" si="21"/>
        <v>1</v>
      </c>
      <c r="J314" s="9" t="s">
        <v>17</v>
      </c>
      <c r="K314" s="9" t="s">
        <v>33</v>
      </c>
      <c r="L314" s="9">
        <f t="shared" si="22"/>
        <v>9999</v>
      </c>
      <c r="M314" s="9" t="str">
        <f t="shared" si="23"/>
        <v>kg</v>
      </c>
      <c r="N314" s="9" t="s">
        <v>14</v>
      </c>
      <c r="O314" s="9" t="s">
        <v>593</v>
      </c>
      <c r="P314" s="16">
        <v>152</v>
      </c>
      <c r="Q314">
        <f t="shared" si="24"/>
        <v>152</v>
      </c>
    </row>
    <row r="315" spans="1:17">
      <c r="A315" s="9" t="s">
        <v>1050</v>
      </c>
      <c r="B315" s="9" t="s">
        <v>6423</v>
      </c>
      <c r="C315" s="9" t="s">
        <v>329</v>
      </c>
      <c r="D315" s="9" t="s">
        <v>30</v>
      </c>
      <c r="E315" s="9" t="s">
        <v>14</v>
      </c>
      <c r="F315" s="9" t="s">
        <v>1234</v>
      </c>
      <c r="G315" s="9" t="s">
        <v>14</v>
      </c>
      <c r="H315" s="9" t="str">
        <f t="shared" si="20"/>
        <v>StandardPrice</v>
      </c>
      <c r="I315" s="9" t="str">
        <f t="shared" si="21"/>
        <v/>
      </c>
      <c r="J315" s="9" t="s">
        <v>19</v>
      </c>
      <c r="K315" s="9" t="s">
        <v>20</v>
      </c>
      <c r="L315" s="9" t="str">
        <f t="shared" si="22"/>
        <v>10</v>
      </c>
      <c r="M315" s="9" t="str">
        <f t="shared" si="23"/>
        <v>kg</v>
      </c>
      <c r="N315" s="9" t="s">
        <v>14</v>
      </c>
      <c r="O315" s="9" t="s">
        <v>21</v>
      </c>
      <c r="P315" s="16">
        <v>153</v>
      </c>
      <c r="Q315">
        <f t="shared" si="24"/>
        <v>153</v>
      </c>
    </row>
    <row r="316" spans="1:17">
      <c r="A316" s="9" t="s">
        <v>1052</v>
      </c>
      <c r="B316" s="9" t="s">
        <v>6424</v>
      </c>
      <c r="C316" s="9" t="s">
        <v>329</v>
      </c>
      <c r="D316" s="9" t="s">
        <v>30</v>
      </c>
      <c r="E316" s="9" t="s">
        <v>14</v>
      </c>
      <c r="F316" s="9" t="s">
        <v>1234</v>
      </c>
      <c r="G316" s="9" t="s">
        <v>14</v>
      </c>
      <c r="H316" s="9" t="str">
        <f t="shared" si="20"/>
        <v>PlusPrice</v>
      </c>
      <c r="I316" s="9" t="str">
        <f t="shared" si="21"/>
        <v>1</v>
      </c>
      <c r="J316" s="9" t="s">
        <v>25</v>
      </c>
      <c r="K316" s="9" t="s">
        <v>33</v>
      </c>
      <c r="L316" s="9">
        <f t="shared" si="22"/>
        <v>9999</v>
      </c>
      <c r="M316" s="9" t="str">
        <f t="shared" si="23"/>
        <v>kg</v>
      </c>
      <c r="N316" s="9" t="s">
        <v>14</v>
      </c>
      <c r="O316" s="9" t="s">
        <v>92</v>
      </c>
      <c r="P316" s="16">
        <v>153</v>
      </c>
      <c r="Q316">
        <f t="shared" si="24"/>
        <v>153</v>
      </c>
    </row>
    <row r="317" spans="1:17">
      <c r="A317" s="9" t="s">
        <v>1055</v>
      </c>
      <c r="B317" s="9" t="s">
        <v>6425</v>
      </c>
      <c r="C317" s="9" t="s">
        <v>361</v>
      </c>
      <c r="D317" s="9" t="s">
        <v>30</v>
      </c>
      <c r="E317" s="9" t="s">
        <v>14</v>
      </c>
      <c r="F317" s="9" t="s">
        <v>1241</v>
      </c>
      <c r="G317" s="9" t="s">
        <v>14</v>
      </c>
      <c r="H317" s="9" t="str">
        <f t="shared" si="20"/>
        <v>StandardPrice</v>
      </c>
      <c r="I317" s="9" t="str">
        <f t="shared" si="21"/>
        <v/>
      </c>
      <c r="J317" s="9" t="s">
        <v>19</v>
      </c>
      <c r="K317" s="9" t="s">
        <v>14</v>
      </c>
      <c r="L317" s="9" t="str">
        <f t="shared" si="22"/>
        <v>1</v>
      </c>
      <c r="M317" s="9" t="str">
        <f t="shared" si="23"/>
        <v>kg</v>
      </c>
      <c r="N317" s="9" t="s">
        <v>14</v>
      </c>
      <c r="O317" s="9" t="s">
        <v>1242</v>
      </c>
      <c r="P317" s="16">
        <v>154</v>
      </c>
      <c r="Q317">
        <f t="shared" si="24"/>
        <v>154</v>
      </c>
    </row>
    <row r="318" spans="1:17">
      <c r="A318" s="9" t="s">
        <v>1057</v>
      </c>
      <c r="B318" s="9" t="s">
        <v>6426</v>
      </c>
      <c r="C318" s="9" t="s">
        <v>361</v>
      </c>
      <c r="D318" s="9" t="s">
        <v>30</v>
      </c>
      <c r="E318" s="9" t="s">
        <v>14</v>
      </c>
      <c r="F318" s="9" t="s">
        <v>1241</v>
      </c>
      <c r="G318" s="9" t="s">
        <v>14</v>
      </c>
      <c r="H318" s="9" t="str">
        <f t="shared" si="20"/>
        <v>PlusPrice</v>
      </c>
      <c r="I318" s="9" t="str">
        <f t="shared" si="21"/>
        <v>1</v>
      </c>
      <c r="J318" s="9" t="s">
        <v>17</v>
      </c>
      <c r="K318" s="9" t="s">
        <v>33</v>
      </c>
      <c r="L318" s="9">
        <f t="shared" si="22"/>
        <v>9999</v>
      </c>
      <c r="M318" s="9" t="str">
        <f t="shared" si="23"/>
        <v>kg</v>
      </c>
      <c r="N318" s="9" t="s">
        <v>14</v>
      </c>
      <c r="O318" s="9" t="s">
        <v>1242</v>
      </c>
      <c r="P318" s="16">
        <v>154</v>
      </c>
      <c r="Q318">
        <f t="shared" si="24"/>
        <v>154</v>
      </c>
    </row>
    <row r="319" spans="1:17">
      <c r="A319" s="9" t="s">
        <v>1059</v>
      </c>
      <c r="B319" s="9" t="s">
        <v>6427</v>
      </c>
      <c r="C319" s="9" t="s">
        <v>422</v>
      </c>
      <c r="D319" s="9" t="s">
        <v>30</v>
      </c>
      <c r="E319" s="9" t="s">
        <v>14</v>
      </c>
      <c r="F319" s="9" t="s">
        <v>658</v>
      </c>
      <c r="G319" s="9" t="s">
        <v>19</v>
      </c>
      <c r="H319" s="9" t="str">
        <f t="shared" si="20"/>
        <v>StandardPrice</v>
      </c>
      <c r="I319" s="9" t="str">
        <f t="shared" si="21"/>
        <v/>
      </c>
      <c r="J319" s="9" t="s">
        <v>19</v>
      </c>
      <c r="K319" s="9" t="s">
        <v>14</v>
      </c>
      <c r="L319" s="9" t="str">
        <f t="shared" si="22"/>
        <v>1</v>
      </c>
      <c r="M319" s="9" t="str">
        <f t="shared" si="23"/>
        <v>Items</v>
      </c>
      <c r="N319" s="9" t="s">
        <v>19</v>
      </c>
      <c r="O319" s="9" t="s">
        <v>4051</v>
      </c>
      <c r="P319" s="16">
        <v>155</v>
      </c>
      <c r="Q319">
        <f t="shared" si="24"/>
        <v>155</v>
      </c>
    </row>
    <row r="320" spans="1:17">
      <c r="A320" s="9" t="s">
        <v>1061</v>
      </c>
      <c r="B320" s="9" t="s">
        <v>6428</v>
      </c>
      <c r="C320" s="9" t="s">
        <v>403</v>
      </c>
      <c r="D320" s="9" t="s">
        <v>30</v>
      </c>
      <c r="E320" s="9" t="s">
        <v>14</v>
      </c>
      <c r="F320" s="9" t="s">
        <v>661</v>
      </c>
      <c r="G320" s="9" t="s">
        <v>19</v>
      </c>
      <c r="H320" s="9" t="str">
        <f t="shared" si="20"/>
        <v>StandardPrice</v>
      </c>
      <c r="I320" s="9" t="str">
        <f t="shared" si="21"/>
        <v/>
      </c>
      <c r="J320" s="9" t="s">
        <v>19</v>
      </c>
      <c r="K320" s="9" t="s">
        <v>14</v>
      </c>
      <c r="L320" s="9" t="str">
        <f t="shared" si="22"/>
        <v>1</v>
      </c>
      <c r="M320" s="9" t="str">
        <f t="shared" si="23"/>
        <v>Items</v>
      </c>
      <c r="N320" s="9" t="s">
        <v>19</v>
      </c>
      <c r="O320" s="9" t="s">
        <v>4599</v>
      </c>
      <c r="P320" s="16">
        <v>156</v>
      </c>
      <c r="Q320">
        <f t="shared" si="24"/>
        <v>156</v>
      </c>
    </row>
    <row r="321" spans="1:17">
      <c r="A321" s="9" t="s">
        <v>1063</v>
      </c>
      <c r="B321" s="9" t="s">
        <v>6429</v>
      </c>
      <c r="C321" s="9" t="s">
        <v>47</v>
      </c>
      <c r="D321" s="9" t="s">
        <v>30</v>
      </c>
      <c r="E321" s="9" t="s">
        <v>14</v>
      </c>
      <c r="F321" s="9" t="s">
        <v>664</v>
      </c>
      <c r="G321" s="9" t="s">
        <v>19</v>
      </c>
      <c r="H321" s="9" t="str">
        <f t="shared" si="20"/>
        <v>StandardPrice</v>
      </c>
      <c r="I321" s="9" t="str">
        <f t="shared" si="21"/>
        <v/>
      </c>
      <c r="J321" s="9" t="s">
        <v>19</v>
      </c>
      <c r="K321" s="9" t="s">
        <v>14</v>
      </c>
      <c r="L321" s="9" t="str">
        <f t="shared" si="22"/>
        <v>1</v>
      </c>
      <c r="M321" s="9" t="str">
        <f t="shared" si="23"/>
        <v>Items</v>
      </c>
      <c r="N321" s="9" t="s">
        <v>19</v>
      </c>
      <c r="O321" s="9" t="s">
        <v>4390</v>
      </c>
      <c r="P321" s="16">
        <v>157</v>
      </c>
      <c r="Q321">
        <f t="shared" si="24"/>
        <v>157</v>
      </c>
    </row>
    <row r="322" spans="1:17">
      <c r="A322" s="9" t="s">
        <v>1065</v>
      </c>
      <c r="B322" s="9" t="s">
        <v>6430</v>
      </c>
      <c r="C322" s="9" t="s">
        <v>807</v>
      </c>
      <c r="D322" s="9" t="s">
        <v>30</v>
      </c>
      <c r="E322" s="9" t="s">
        <v>14</v>
      </c>
      <c r="F322" s="9" t="s">
        <v>666</v>
      </c>
      <c r="G322" s="9" t="s">
        <v>14</v>
      </c>
      <c r="H322" s="9" t="str">
        <f t="shared" si="20"/>
        <v>StandardPrice</v>
      </c>
      <c r="I322" s="9" t="str">
        <f t="shared" si="21"/>
        <v/>
      </c>
      <c r="J322" s="9" t="s">
        <v>19</v>
      </c>
      <c r="K322" s="9" t="s">
        <v>20</v>
      </c>
      <c r="L322" s="9" t="str">
        <f t="shared" si="22"/>
        <v>10</v>
      </c>
      <c r="M322" s="9" t="str">
        <f t="shared" si="23"/>
        <v>kg</v>
      </c>
      <c r="N322" s="9" t="s">
        <v>14</v>
      </c>
      <c r="O322" s="9" t="s">
        <v>4322</v>
      </c>
      <c r="P322" s="16">
        <v>158</v>
      </c>
      <c r="Q322">
        <f t="shared" si="24"/>
        <v>158</v>
      </c>
    </row>
    <row r="323" spans="1:17">
      <c r="A323" s="9" t="s">
        <v>1067</v>
      </c>
      <c r="B323" s="9" t="s">
        <v>6431</v>
      </c>
      <c r="C323" s="9" t="s">
        <v>807</v>
      </c>
      <c r="D323" s="9" t="s">
        <v>30</v>
      </c>
      <c r="E323" s="9" t="s">
        <v>14</v>
      </c>
      <c r="F323" s="9" t="s">
        <v>666</v>
      </c>
      <c r="G323" s="9" t="s">
        <v>14</v>
      </c>
      <c r="H323" s="9" t="str">
        <f t="shared" si="20"/>
        <v>PlusPrice</v>
      </c>
      <c r="I323" s="9" t="str">
        <f t="shared" si="21"/>
        <v>1</v>
      </c>
      <c r="J323" s="9" t="s">
        <v>25</v>
      </c>
      <c r="K323" s="9" t="s">
        <v>341</v>
      </c>
      <c r="L323" s="9" t="str">
        <f t="shared" si="22"/>
        <v>70</v>
      </c>
      <c r="M323" s="9" t="str">
        <f t="shared" si="23"/>
        <v>kg</v>
      </c>
      <c r="N323" s="9" t="s">
        <v>14</v>
      </c>
      <c r="O323" s="9" t="s">
        <v>565</v>
      </c>
      <c r="P323" s="16">
        <v>158</v>
      </c>
      <c r="Q323">
        <f t="shared" si="24"/>
        <v>158</v>
      </c>
    </row>
    <row r="324" spans="1:17">
      <c r="A324" s="9" t="s">
        <v>1069</v>
      </c>
      <c r="B324" s="9" t="s">
        <v>6432</v>
      </c>
      <c r="C324" s="9" t="s">
        <v>807</v>
      </c>
      <c r="D324" s="9" t="s">
        <v>30</v>
      </c>
      <c r="E324" s="9" t="s">
        <v>14</v>
      </c>
      <c r="F324" s="9" t="s">
        <v>666</v>
      </c>
      <c r="G324" s="9" t="s">
        <v>14</v>
      </c>
      <c r="H324" s="9" t="str">
        <f t="shared" si="20"/>
        <v>PlusPrice</v>
      </c>
      <c r="I324" s="9" t="str">
        <f t="shared" si="21"/>
        <v>1</v>
      </c>
      <c r="J324" s="9" t="s">
        <v>280</v>
      </c>
      <c r="K324" s="9" t="s">
        <v>33</v>
      </c>
      <c r="L324" s="9">
        <f t="shared" si="22"/>
        <v>9999</v>
      </c>
      <c r="M324" s="9" t="str">
        <f t="shared" si="23"/>
        <v>kg</v>
      </c>
      <c r="N324" s="9" t="s">
        <v>14</v>
      </c>
      <c r="O324" s="9" t="s">
        <v>532</v>
      </c>
      <c r="P324" s="16">
        <v>158</v>
      </c>
      <c r="Q324">
        <f t="shared" si="24"/>
        <v>158</v>
      </c>
    </row>
    <row r="325" spans="1:17">
      <c r="A325" s="9" t="s">
        <v>1071</v>
      </c>
      <c r="B325" s="9" t="s">
        <v>6433</v>
      </c>
      <c r="C325" s="9" t="s">
        <v>810</v>
      </c>
      <c r="D325" s="9" t="s">
        <v>30</v>
      </c>
      <c r="E325" s="9" t="s">
        <v>14</v>
      </c>
      <c r="F325" s="9" t="s">
        <v>668</v>
      </c>
      <c r="G325" s="9" t="s">
        <v>14</v>
      </c>
      <c r="H325" s="9" t="str">
        <f t="shared" ref="H325:H388" si="25">IF(J325="0","StandardPrice","PlusPrice")</f>
        <v>StandardPrice</v>
      </c>
      <c r="I325" s="9" t="str">
        <f t="shared" ref="I325:I388" si="26">IF(J325="0","","1")</f>
        <v/>
      </c>
      <c r="J325" s="9" t="s">
        <v>19</v>
      </c>
      <c r="K325" s="9" t="s">
        <v>43</v>
      </c>
      <c r="L325" s="9" t="str">
        <f t="shared" ref="L325:L388" si="27">IF(K325="",9999,K325)</f>
        <v>5</v>
      </c>
      <c r="M325" s="9" t="str">
        <f t="shared" ref="M325:M388" si="28">IF(N325="0","Items","kg")</f>
        <v>kg</v>
      </c>
      <c r="N325" s="9" t="s">
        <v>14</v>
      </c>
      <c r="O325" s="9" t="s">
        <v>50</v>
      </c>
      <c r="P325" s="16">
        <v>159</v>
      </c>
      <c r="Q325">
        <f t="shared" ref="Q325:Q388" si="29">IF(LEN(P325)=1,"00"&amp;P325,IF(LEN(P325)=2,"0"&amp;P325,P325))</f>
        <v>159</v>
      </c>
    </row>
    <row r="326" spans="1:17">
      <c r="A326" s="9" t="s">
        <v>1073</v>
      </c>
      <c r="B326" s="9" t="s">
        <v>6434</v>
      </c>
      <c r="C326" s="9" t="s">
        <v>810</v>
      </c>
      <c r="D326" s="9" t="s">
        <v>30</v>
      </c>
      <c r="E326" s="9" t="s">
        <v>14</v>
      </c>
      <c r="F326" s="9" t="s">
        <v>668</v>
      </c>
      <c r="G326" s="9" t="s">
        <v>14</v>
      </c>
      <c r="H326" s="9" t="str">
        <f t="shared" si="25"/>
        <v>PlusPrice</v>
      </c>
      <c r="I326" s="9" t="str">
        <f t="shared" si="26"/>
        <v>1</v>
      </c>
      <c r="J326" s="9" t="s">
        <v>47</v>
      </c>
      <c r="K326" s="9" t="s">
        <v>33</v>
      </c>
      <c r="L326" s="9">
        <f t="shared" si="27"/>
        <v>9999</v>
      </c>
      <c r="M326" s="9" t="str">
        <f t="shared" si="28"/>
        <v>kg</v>
      </c>
      <c r="N326" s="9" t="s">
        <v>14</v>
      </c>
      <c r="O326" s="9" t="s">
        <v>27</v>
      </c>
      <c r="P326" s="16">
        <v>159</v>
      </c>
      <c r="Q326">
        <f t="shared" si="29"/>
        <v>159</v>
      </c>
    </row>
    <row r="327" spans="1:17">
      <c r="A327" s="9" t="s">
        <v>1075</v>
      </c>
      <c r="B327" s="9" t="s">
        <v>6435</v>
      </c>
      <c r="C327" s="9" t="s">
        <v>813</v>
      </c>
      <c r="D327" s="9" t="s">
        <v>30</v>
      </c>
      <c r="E327" s="9" t="s">
        <v>14</v>
      </c>
      <c r="F327" s="9" t="s">
        <v>671</v>
      </c>
      <c r="G327" s="9" t="s">
        <v>14</v>
      </c>
      <c r="H327" s="9" t="str">
        <f t="shared" si="25"/>
        <v>StandardPrice</v>
      </c>
      <c r="I327" s="9" t="str">
        <f t="shared" si="26"/>
        <v/>
      </c>
      <c r="J327" s="9" t="s">
        <v>19</v>
      </c>
      <c r="K327" s="9" t="s">
        <v>20</v>
      </c>
      <c r="L327" s="9" t="str">
        <f t="shared" si="27"/>
        <v>10</v>
      </c>
      <c r="M327" s="9" t="str">
        <f t="shared" si="28"/>
        <v>kg</v>
      </c>
      <c r="N327" s="9" t="s">
        <v>14</v>
      </c>
      <c r="O327" s="9" t="s">
        <v>50</v>
      </c>
      <c r="P327" s="16">
        <v>160</v>
      </c>
      <c r="Q327">
        <f t="shared" si="29"/>
        <v>160</v>
      </c>
    </row>
    <row r="328" spans="1:17">
      <c r="A328" s="9" t="s">
        <v>1077</v>
      </c>
      <c r="B328" s="9" t="s">
        <v>6436</v>
      </c>
      <c r="C328" s="9" t="s">
        <v>813</v>
      </c>
      <c r="D328" s="9" t="s">
        <v>30</v>
      </c>
      <c r="E328" s="9" t="s">
        <v>14</v>
      </c>
      <c r="F328" s="9" t="s">
        <v>671</v>
      </c>
      <c r="G328" s="9" t="s">
        <v>14</v>
      </c>
      <c r="H328" s="9" t="str">
        <f t="shared" si="25"/>
        <v>PlusPrice</v>
      </c>
      <c r="I328" s="9" t="str">
        <f t="shared" si="26"/>
        <v>1</v>
      </c>
      <c r="J328" s="9" t="s">
        <v>25</v>
      </c>
      <c r="K328" s="9" t="s">
        <v>33</v>
      </c>
      <c r="L328" s="9">
        <f t="shared" si="27"/>
        <v>9999</v>
      </c>
      <c r="M328" s="9" t="str">
        <f t="shared" si="28"/>
        <v>kg</v>
      </c>
      <c r="N328" s="9" t="s">
        <v>14</v>
      </c>
      <c r="O328" s="9" t="s">
        <v>55</v>
      </c>
      <c r="P328" s="16">
        <v>160</v>
      </c>
      <c r="Q328">
        <f t="shared" si="29"/>
        <v>160</v>
      </c>
    </row>
    <row r="329" spans="1:17">
      <c r="A329" s="9" t="s">
        <v>1079</v>
      </c>
      <c r="B329" s="9" t="s">
        <v>6437</v>
      </c>
      <c r="C329" s="9" t="s">
        <v>816</v>
      </c>
      <c r="D329" s="9" t="s">
        <v>30</v>
      </c>
      <c r="E329" s="9" t="s">
        <v>14</v>
      </c>
      <c r="F329" s="9" t="s">
        <v>675</v>
      </c>
      <c r="G329" s="9" t="s">
        <v>14</v>
      </c>
      <c r="H329" s="9" t="str">
        <f t="shared" si="25"/>
        <v>StandardPrice</v>
      </c>
      <c r="I329" s="9" t="str">
        <f t="shared" si="26"/>
        <v/>
      </c>
      <c r="J329" s="9" t="s">
        <v>19</v>
      </c>
      <c r="K329" s="9" t="s">
        <v>20</v>
      </c>
      <c r="L329" s="9" t="str">
        <f t="shared" si="27"/>
        <v>10</v>
      </c>
      <c r="M329" s="9" t="str">
        <f t="shared" si="28"/>
        <v>kg</v>
      </c>
      <c r="N329" s="9" t="s">
        <v>14</v>
      </c>
      <c r="O329" s="9" t="s">
        <v>181</v>
      </c>
      <c r="P329" s="16">
        <v>161</v>
      </c>
      <c r="Q329">
        <f t="shared" si="29"/>
        <v>161</v>
      </c>
    </row>
    <row r="330" spans="1:17">
      <c r="A330" s="9" t="s">
        <v>1081</v>
      </c>
      <c r="B330" s="9" t="s">
        <v>6438</v>
      </c>
      <c r="C330" s="9" t="s">
        <v>816</v>
      </c>
      <c r="D330" s="9" t="s">
        <v>30</v>
      </c>
      <c r="E330" s="9" t="s">
        <v>14</v>
      </c>
      <c r="F330" s="9" t="s">
        <v>675</v>
      </c>
      <c r="G330" s="9" t="s">
        <v>14</v>
      </c>
      <c r="H330" s="9" t="str">
        <f t="shared" si="25"/>
        <v>PlusPrice</v>
      </c>
      <c r="I330" s="9" t="str">
        <f t="shared" si="26"/>
        <v>1</v>
      </c>
      <c r="J330" s="9" t="s">
        <v>25</v>
      </c>
      <c r="K330" s="9" t="s">
        <v>33</v>
      </c>
      <c r="L330" s="9">
        <f t="shared" si="27"/>
        <v>9999</v>
      </c>
      <c r="M330" s="9" t="str">
        <f t="shared" si="28"/>
        <v>kg</v>
      </c>
      <c r="N330" s="9" t="s">
        <v>14</v>
      </c>
      <c r="O330" s="9" t="s">
        <v>55</v>
      </c>
      <c r="P330" s="16">
        <v>161</v>
      </c>
      <c r="Q330">
        <f t="shared" si="29"/>
        <v>161</v>
      </c>
    </row>
    <row r="331" spans="1:17">
      <c r="A331" s="9" t="s">
        <v>1083</v>
      </c>
      <c r="B331" s="9" t="s">
        <v>6439</v>
      </c>
      <c r="C331" s="9" t="s">
        <v>845</v>
      </c>
      <c r="D331" s="9" t="s">
        <v>30</v>
      </c>
      <c r="E331" s="9" t="s">
        <v>14</v>
      </c>
      <c r="F331" s="9" t="s">
        <v>678</v>
      </c>
      <c r="G331" s="9" t="s">
        <v>14</v>
      </c>
      <c r="H331" s="9" t="str">
        <f t="shared" si="25"/>
        <v>StandardPrice</v>
      </c>
      <c r="I331" s="9" t="str">
        <f t="shared" si="26"/>
        <v/>
      </c>
      <c r="J331" s="9" t="s">
        <v>19</v>
      </c>
      <c r="K331" s="9" t="s">
        <v>20</v>
      </c>
      <c r="L331" s="9" t="str">
        <f t="shared" si="27"/>
        <v>10</v>
      </c>
      <c r="M331" s="9" t="str">
        <f t="shared" si="28"/>
        <v>kg</v>
      </c>
      <c r="N331" s="9" t="s">
        <v>14</v>
      </c>
      <c r="O331" s="9" t="s">
        <v>21</v>
      </c>
      <c r="P331" s="16">
        <v>162</v>
      </c>
      <c r="Q331">
        <f t="shared" si="29"/>
        <v>162</v>
      </c>
    </row>
    <row r="332" spans="1:17">
      <c r="A332" s="9" t="s">
        <v>1085</v>
      </c>
      <c r="B332" s="9" t="s">
        <v>6440</v>
      </c>
      <c r="C332" s="9" t="s">
        <v>845</v>
      </c>
      <c r="D332" s="9" t="s">
        <v>30</v>
      </c>
      <c r="E332" s="9" t="s">
        <v>14</v>
      </c>
      <c r="F332" s="9" t="s">
        <v>678</v>
      </c>
      <c r="G332" s="9" t="s">
        <v>14</v>
      </c>
      <c r="H332" s="9" t="str">
        <f t="shared" si="25"/>
        <v>PlusPrice</v>
      </c>
      <c r="I332" s="9" t="str">
        <f t="shared" si="26"/>
        <v>1</v>
      </c>
      <c r="J332" s="9" t="s">
        <v>25</v>
      </c>
      <c r="K332" s="9" t="s">
        <v>33</v>
      </c>
      <c r="L332" s="9">
        <f t="shared" si="27"/>
        <v>9999</v>
      </c>
      <c r="M332" s="9" t="str">
        <f t="shared" si="28"/>
        <v>kg</v>
      </c>
      <c r="N332" s="9" t="s">
        <v>14</v>
      </c>
      <c r="O332" s="9" t="s">
        <v>55</v>
      </c>
      <c r="P332" s="16">
        <v>162</v>
      </c>
      <c r="Q332">
        <f t="shared" si="29"/>
        <v>162</v>
      </c>
    </row>
    <row r="333" spans="1:17">
      <c r="A333" s="9" t="s">
        <v>1087</v>
      </c>
      <c r="B333" s="9" t="s">
        <v>6441</v>
      </c>
      <c r="C333" s="9" t="s">
        <v>407</v>
      </c>
      <c r="D333" s="9" t="s">
        <v>30</v>
      </c>
      <c r="E333" s="9" t="s">
        <v>14</v>
      </c>
      <c r="F333" s="9" t="s">
        <v>681</v>
      </c>
      <c r="G333" s="9" t="s">
        <v>14</v>
      </c>
      <c r="H333" s="9" t="str">
        <f t="shared" si="25"/>
        <v>StandardPrice</v>
      </c>
      <c r="I333" s="9" t="str">
        <f t="shared" si="26"/>
        <v/>
      </c>
      <c r="J333" s="9" t="s">
        <v>19</v>
      </c>
      <c r="K333" s="9" t="s">
        <v>20</v>
      </c>
      <c r="L333" s="9" t="str">
        <f t="shared" si="27"/>
        <v>10</v>
      </c>
      <c r="M333" s="9" t="str">
        <f t="shared" si="28"/>
        <v>kg</v>
      </c>
      <c r="N333" s="9" t="s">
        <v>14</v>
      </c>
      <c r="O333" s="9" t="s">
        <v>50</v>
      </c>
      <c r="P333" s="16">
        <v>163</v>
      </c>
      <c r="Q333">
        <f t="shared" si="29"/>
        <v>163</v>
      </c>
    </row>
    <row r="334" spans="1:17">
      <c r="A334" s="9" t="s">
        <v>1089</v>
      </c>
      <c r="B334" s="9" t="s">
        <v>6442</v>
      </c>
      <c r="C334" s="9" t="s">
        <v>407</v>
      </c>
      <c r="D334" s="9" t="s">
        <v>30</v>
      </c>
      <c r="E334" s="9" t="s">
        <v>14</v>
      </c>
      <c r="F334" s="9" t="s">
        <v>681</v>
      </c>
      <c r="G334" s="9" t="s">
        <v>14</v>
      </c>
      <c r="H334" s="9" t="str">
        <f t="shared" si="25"/>
        <v>PlusPrice</v>
      </c>
      <c r="I334" s="9" t="str">
        <f t="shared" si="26"/>
        <v>1</v>
      </c>
      <c r="J334" s="9" t="s">
        <v>25</v>
      </c>
      <c r="K334" s="9" t="s">
        <v>65</v>
      </c>
      <c r="L334" s="9" t="str">
        <f t="shared" si="27"/>
        <v>60</v>
      </c>
      <c r="M334" s="9" t="str">
        <f t="shared" si="28"/>
        <v>kg</v>
      </c>
      <c r="N334" s="9" t="s">
        <v>14</v>
      </c>
      <c r="O334" s="9" t="s">
        <v>55</v>
      </c>
      <c r="P334" s="16">
        <v>163</v>
      </c>
      <c r="Q334">
        <f t="shared" si="29"/>
        <v>163</v>
      </c>
    </row>
    <row r="335" spans="1:17">
      <c r="A335" s="9" t="s">
        <v>1091</v>
      </c>
      <c r="B335" s="9" t="s">
        <v>6443</v>
      </c>
      <c r="C335" s="9" t="s">
        <v>407</v>
      </c>
      <c r="D335" s="9" t="s">
        <v>30</v>
      </c>
      <c r="E335" s="9" t="s">
        <v>14</v>
      </c>
      <c r="F335" s="9" t="s">
        <v>681</v>
      </c>
      <c r="G335" s="9" t="s">
        <v>14</v>
      </c>
      <c r="H335" s="9" t="str">
        <f t="shared" si="25"/>
        <v>PlusPrice</v>
      </c>
      <c r="I335" s="9" t="str">
        <f t="shared" si="26"/>
        <v>1</v>
      </c>
      <c r="J335" s="9" t="s">
        <v>60</v>
      </c>
      <c r="K335" s="9" t="s">
        <v>33</v>
      </c>
      <c r="L335" s="9">
        <f t="shared" si="27"/>
        <v>9999</v>
      </c>
      <c r="M335" s="9" t="str">
        <f t="shared" si="28"/>
        <v>kg</v>
      </c>
      <c r="N335" s="9" t="s">
        <v>14</v>
      </c>
      <c r="O335" s="9" t="s">
        <v>27</v>
      </c>
      <c r="P335" s="16">
        <v>163</v>
      </c>
      <c r="Q335">
        <f t="shared" si="29"/>
        <v>163</v>
      </c>
    </row>
    <row r="336" spans="1:17">
      <c r="A336" s="9" t="s">
        <v>1093</v>
      </c>
      <c r="B336" s="9" t="s">
        <v>6444</v>
      </c>
      <c r="C336" s="9" t="s">
        <v>567</v>
      </c>
      <c r="D336" s="9" t="s">
        <v>30</v>
      </c>
      <c r="E336" s="9" t="s">
        <v>14</v>
      </c>
      <c r="F336" s="9" t="s">
        <v>684</v>
      </c>
      <c r="G336" s="9" t="s">
        <v>14</v>
      </c>
      <c r="H336" s="9" t="str">
        <f t="shared" si="25"/>
        <v>StandardPrice</v>
      </c>
      <c r="I336" s="9" t="str">
        <f t="shared" si="26"/>
        <v/>
      </c>
      <c r="J336" s="9" t="s">
        <v>19</v>
      </c>
      <c r="K336" s="9" t="s">
        <v>14</v>
      </c>
      <c r="L336" s="9" t="str">
        <f t="shared" si="27"/>
        <v>1</v>
      </c>
      <c r="M336" s="9" t="str">
        <f t="shared" si="28"/>
        <v>Items</v>
      </c>
      <c r="N336" s="9" t="s">
        <v>19</v>
      </c>
      <c r="O336" s="9" t="s">
        <v>40</v>
      </c>
      <c r="P336" s="16">
        <v>164</v>
      </c>
      <c r="Q336">
        <f t="shared" si="29"/>
        <v>164</v>
      </c>
    </row>
    <row r="337" spans="1:17">
      <c r="A337" s="9" t="s">
        <v>1095</v>
      </c>
      <c r="B337" s="9" t="s">
        <v>6445</v>
      </c>
      <c r="C337" s="9" t="s">
        <v>567</v>
      </c>
      <c r="D337" s="9" t="s">
        <v>30</v>
      </c>
      <c r="E337" s="9" t="s">
        <v>14</v>
      </c>
      <c r="F337" s="9" t="s">
        <v>684</v>
      </c>
      <c r="G337" s="9" t="s">
        <v>14</v>
      </c>
      <c r="H337" s="9" t="str">
        <f t="shared" si="25"/>
        <v>PlusPrice</v>
      </c>
      <c r="I337" s="9" t="str">
        <f t="shared" si="26"/>
        <v>1</v>
      </c>
      <c r="J337" s="9" t="s">
        <v>17</v>
      </c>
      <c r="K337" s="9" t="s">
        <v>33</v>
      </c>
      <c r="L337" s="9">
        <f t="shared" si="27"/>
        <v>9999</v>
      </c>
      <c r="M337" s="9" t="str">
        <f t="shared" si="28"/>
        <v>Items</v>
      </c>
      <c r="N337" s="9" t="s">
        <v>19</v>
      </c>
      <c r="O337" s="9" t="s">
        <v>50</v>
      </c>
      <c r="P337" s="16">
        <v>164</v>
      </c>
      <c r="Q337">
        <f t="shared" si="29"/>
        <v>164</v>
      </c>
    </row>
    <row r="338" spans="1:17">
      <c r="A338" s="9" t="s">
        <v>1097</v>
      </c>
      <c r="B338" s="9" t="s">
        <v>6446</v>
      </c>
      <c r="C338" s="9" t="s">
        <v>563</v>
      </c>
      <c r="D338" s="9" t="s">
        <v>30</v>
      </c>
      <c r="E338" s="9" t="s">
        <v>14</v>
      </c>
      <c r="F338" s="9" t="s">
        <v>687</v>
      </c>
      <c r="G338" s="9" t="s">
        <v>19</v>
      </c>
      <c r="H338" s="9" t="str">
        <f t="shared" si="25"/>
        <v>StandardPrice</v>
      </c>
      <c r="I338" s="9" t="str">
        <f t="shared" si="26"/>
        <v/>
      </c>
      <c r="J338" s="9" t="s">
        <v>19</v>
      </c>
      <c r="K338" s="9" t="s">
        <v>14</v>
      </c>
      <c r="L338" s="9" t="str">
        <f t="shared" si="27"/>
        <v>1</v>
      </c>
      <c r="M338" s="9" t="str">
        <f t="shared" si="28"/>
        <v>Items</v>
      </c>
      <c r="N338" s="9" t="s">
        <v>19</v>
      </c>
      <c r="O338" s="9" t="s">
        <v>1722</v>
      </c>
      <c r="P338" s="16">
        <v>165</v>
      </c>
      <c r="Q338">
        <f t="shared" si="29"/>
        <v>165</v>
      </c>
    </row>
    <row r="339" spans="1:17">
      <c r="A339" s="9" t="s">
        <v>1099</v>
      </c>
      <c r="B339" s="9" t="s">
        <v>6447</v>
      </c>
      <c r="C339" s="9" t="s">
        <v>819</v>
      </c>
      <c r="D339" s="9" t="s">
        <v>30</v>
      </c>
      <c r="E339" s="9" t="s">
        <v>14</v>
      </c>
      <c r="F339" s="9" t="s">
        <v>690</v>
      </c>
      <c r="G339" s="9" t="s">
        <v>14</v>
      </c>
      <c r="H339" s="9" t="str">
        <f t="shared" si="25"/>
        <v>StandardPrice</v>
      </c>
      <c r="I339" s="9" t="str">
        <f t="shared" si="26"/>
        <v/>
      </c>
      <c r="J339" s="9" t="s">
        <v>19</v>
      </c>
      <c r="K339" s="9" t="s">
        <v>20</v>
      </c>
      <c r="L339" s="9" t="str">
        <f t="shared" si="27"/>
        <v>10</v>
      </c>
      <c r="M339" s="9" t="str">
        <f t="shared" si="28"/>
        <v>kg</v>
      </c>
      <c r="N339" s="9" t="s">
        <v>14</v>
      </c>
      <c r="O339" s="9" t="s">
        <v>4266</v>
      </c>
      <c r="P339" s="16">
        <v>166</v>
      </c>
      <c r="Q339">
        <f t="shared" si="29"/>
        <v>166</v>
      </c>
    </row>
    <row r="340" spans="1:17">
      <c r="A340" s="9" t="s">
        <v>1101</v>
      </c>
      <c r="B340" s="9" t="s">
        <v>6448</v>
      </c>
      <c r="C340" s="9" t="s">
        <v>819</v>
      </c>
      <c r="D340" s="9" t="s">
        <v>30</v>
      </c>
      <c r="E340" s="9" t="s">
        <v>14</v>
      </c>
      <c r="F340" s="9" t="s">
        <v>690</v>
      </c>
      <c r="G340" s="9" t="s">
        <v>14</v>
      </c>
      <c r="H340" s="9" t="str">
        <f t="shared" si="25"/>
        <v>PlusPrice</v>
      </c>
      <c r="I340" s="9" t="str">
        <f t="shared" si="26"/>
        <v>1</v>
      </c>
      <c r="J340" s="9" t="s">
        <v>25</v>
      </c>
      <c r="K340" s="9" t="s">
        <v>33</v>
      </c>
      <c r="L340" s="9">
        <f t="shared" si="27"/>
        <v>9999</v>
      </c>
      <c r="M340" s="9" t="str">
        <f t="shared" si="28"/>
        <v>kg</v>
      </c>
      <c r="N340" s="9" t="s">
        <v>14</v>
      </c>
      <c r="O340" s="9" t="s">
        <v>565</v>
      </c>
      <c r="P340" s="16">
        <v>166</v>
      </c>
      <c r="Q340">
        <f t="shared" si="29"/>
        <v>166</v>
      </c>
    </row>
    <row r="341" spans="1:17">
      <c r="A341" s="9" t="s">
        <v>1103</v>
      </c>
      <c r="B341" s="9" t="s">
        <v>6449</v>
      </c>
      <c r="C341" s="9" t="s">
        <v>823</v>
      </c>
      <c r="D341" s="9" t="s">
        <v>30</v>
      </c>
      <c r="E341" s="9" t="s">
        <v>14</v>
      </c>
      <c r="F341" s="9" t="s">
        <v>693</v>
      </c>
      <c r="G341" s="9" t="s">
        <v>14</v>
      </c>
      <c r="H341" s="9" t="str">
        <f t="shared" si="25"/>
        <v>StandardPrice</v>
      </c>
      <c r="I341" s="9" t="str">
        <f t="shared" si="26"/>
        <v/>
      </c>
      <c r="J341" s="9" t="s">
        <v>19</v>
      </c>
      <c r="K341" s="9" t="s">
        <v>20</v>
      </c>
      <c r="L341" s="9" t="str">
        <f t="shared" si="27"/>
        <v>10</v>
      </c>
      <c r="M341" s="9" t="str">
        <f t="shared" si="28"/>
        <v>kg</v>
      </c>
      <c r="N341" s="9" t="s">
        <v>14</v>
      </c>
      <c r="O341" s="9" t="s">
        <v>4322</v>
      </c>
      <c r="P341" s="16">
        <v>167</v>
      </c>
      <c r="Q341">
        <f t="shared" si="29"/>
        <v>167</v>
      </c>
    </row>
    <row r="342" spans="1:17">
      <c r="A342" s="9" t="s">
        <v>1105</v>
      </c>
      <c r="B342" s="9" t="s">
        <v>6450</v>
      </c>
      <c r="C342" s="9" t="s">
        <v>823</v>
      </c>
      <c r="D342" s="9" t="s">
        <v>30</v>
      </c>
      <c r="E342" s="9" t="s">
        <v>14</v>
      </c>
      <c r="F342" s="9" t="s">
        <v>693</v>
      </c>
      <c r="G342" s="9" t="s">
        <v>14</v>
      </c>
      <c r="H342" s="9" t="str">
        <f t="shared" si="25"/>
        <v>PlusPrice</v>
      </c>
      <c r="I342" s="9" t="str">
        <f t="shared" si="26"/>
        <v>1</v>
      </c>
      <c r="J342" s="9" t="s">
        <v>25</v>
      </c>
      <c r="K342" s="9" t="s">
        <v>33</v>
      </c>
      <c r="L342" s="9">
        <f t="shared" si="27"/>
        <v>9999</v>
      </c>
      <c r="M342" s="9" t="str">
        <f t="shared" si="28"/>
        <v>kg</v>
      </c>
      <c r="N342" s="9" t="s">
        <v>14</v>
      </c>
      <c r="O342" s="9" t="s">
        <v>55</v>
      </c>
      <c r="P342" s="16">
        <v>167</v>
      </c>
      <c r="Q342">
        <f t="shared" si="29"/>
        <v>167</v>
      </c>
    </row>
    <row r="343" spans="1:17">
      <c r="A343" s="9" t="s">
        <v>1107</v>
      </c>
      <c r="B343" s="9" t="s">
        <v>6451</v>
      </c>
      <c r="C343" s="9" t="s">
        <v>559</v>
      </c>
      <c r="D343" s="9" t="s">
        <v>30</v>
      </c>
      <c r="E343" s="9" t="s">
        <v>14</v>
      </c>
      <c r="F343" s="9" t="s">
        <v>696</v>
      </c>
      <c r="G343" s="9" t="s">
        <v>19</v>
      </c>
      <c r="H343" s="9" t="str">
        <f t="shared" si="25"/>
        <v>StandardPrice</v>
      </c>
      <c r="I343" s="9" t="str">
        <f t="shared" si="26"/>
        <v/>
      </c>
      <c r="J343" s="9" t="s">
        <v>19</v>
      </c>
      <c r="K343" s="9" t="s">
        <v>14</v>
      </c>
      <c r="L343" s="9" t="str">
        <f t="shared" si="27"/>
        <v>1</v>
      </c>
      <c r="M343" s="9" t="str">
        <f t="shared" si="28"/>
        <v>Items</v>
      </c>
      <c r="N343" s="9" t="s">
        <v>19</v>
      </c>
      <c r="O343" s="9" t="s">
        <v>674</v>
      </c>
      <c r="P343" s="16">
        <v>168</v>
      </c>
      <c r="Q343">
        <f t="shared" si="29"/>
        <v>168</v>
      </c>
    </row>
    <row r="344" spans="1:17">
      <c r="A344" s="9" t="s">
        <v>1109</v>
      </c>
      <c r="B344" s="9" t="s">
        <v>6452</v>
      </c>
      <c r="C344" s="9" t="s">
        <v>570</v>
      </c>
      <c r="D344" s="9" t="s">
        <v>30</v>
      </c>
      <c r="E344" s="9" t="s">
        <v>14</v>
      </c>
      <c r="F344" s="9" t="s">
        <v>699</v>
      </c>
      <c r="G344" s="9" t="s">
        <v>19</v>
      </c>
      <c r="H344" s="9" t="str">
        <f t="shared" si="25"/>
        <v>StandardPrice</v>
      </c>
      <c r="I344" s="9" t="str">
        <f t="shared" si="26"/>
        <v/>
      </c>
      <c r="J344" s="9" t="s">
        <v>19</v>
      </c>
      <c r="K344" s="9" t="s">
        <v>14</v>
      </c>
      <c r="L344" s="9" t="str">
        <f t="shared" si="27"/>
        <v>1</v>
      </c>
      <c r="M344" s="9" t="str">
        <f t="shared" si="28"/>
        <v>Items</v>
      </c>
      <c r="N344" s="9" t="s">
        <v>19</v>
      </c>
      <c r="O344" s="9" t="s">
        <v>1317</v>
      </c>
      <c r="P344" s="16">
        <v>169</v>
      </c>
      <c r="Q344">
        <f t="shared" si="29"/>
        <v>169</v>
      </c>
    </row>
    <row r="345" spans="1:17">
      <c r="A345" s="9" t="s">
        <v>1111</v>
      </c>
      <c r="B345" s="9" t="s">
        <v>6453</v>
      </c>
      <c r="C345" s="9" t="s">
        <v>553</v>
      </c>
      <c r="D345" s="9" t="s">
        <v>30</v>
      </c>
      <c r="E345" s="9" t="s">
        <v>14</v>
      </c>
      <c r="F345" s="9" t="s">
        <v>702</v>
      </c>
      <c r="G345" s="9" t="s">
        <v>19</v>
      </c>
      <c r="H345" s="9" t="str">
        <f t="shared" si="25"/>
        <v>StandardPrice</v>
      </c>
      <c r="I345" s="9" t="str">
        <f t="shared" si="26"/>
        <v/>
      </c>
      <c r="J345" s="9" t="s">
        <v>19</v>
      </c>
      <c r="K345" s="9" t="s">
        <v>14</v>
      </c>
      <c r="L345" s="9" t="str">
        <f t="shared" si="27"/>
        <v>1</v>
      </c>
      <c r="M345" s="9" t="str">
        <f t="shared" si="28"/>
        <v>Items</v>
      </c>
      <c r="N345" s="9" t="s">
        <v>19</v>
      </c>
      <c r="O345" s="9" t="s">
        <v>495</v>
      </c>
      <c r="P345" s="16">
        <v>170</v>
      </c>
      <c r="Q345">
        <f t="shared" si="29"/>
        <v>170</v>
      </c>
    </row>
    <row r="346" spans="1:17">
      <c r="A346" s="9" t="s">
        <v>1113</v>
      </c>
      <c r="B346" s="9" t="s">
        <v>6454</v>
      </c>
      <c r="C346" s="9" t="s">
        <v>550</v>
      </c>
      <c r="D346" s="9" t="s">
        <v>30</v>
      </c>
      <c r="E346" s="9" t="s">
        <v>14</v>
      </c>
      <c r="F346" s="9" t="s">
        <v>705</v>
      </c>
      <c r="G346" s="9" t="s">
        <v>19</v>
      </c>
      <c r="H346" s="9" t="str">
        <f t="shared" si="25"/>
        <v>StandardPrice</v>
      </c>
      <c r="I346" s="9" t="str">
        <f t="shared" si="26"/>
        <v/>
      </c>
      <c r="J346" s="9" t="s">
        <v>19</v>
      </c>
      <c r="K346" s="9" t="s">
        <v>14</v>
      </c>
      <c r="L346" s="9" t="str">
        <f t="shared" si="27"/>
        <v>1</v>
      </c>
      <c r="M346" s="9" t="str">
        <f t="shared" si="28"/>
        <v>Items</v>
      </c>
      <c r="N346" s="9" t="s">
        <v>19</v>
      </c>
      <c r="O346" s="9" t="s">
        <v>1039</v>
      </c>
      <c r="P346" s="16">
        <v>171</v>
      </c>
      <c r="Q346">
        <f t="shared" si="29"/>
        <v>171</v>
      </c>
    </row>
    <row r="347" spans="1:17">
      <c r="A347" s="9" t="s">
        <v>1115</v>
      </c>
      <c r="B347" s="9" t="s">
        <v>6455</v>
      </c>
      <c r="C347" s="9" t="s">
        <v>547</v>
      </c>
      <c r="D347" s="9" t="s">
        <v>30</v>
      </c>
      <c r="E347" s="9" t="s">
        <v>14</v>
      </c>
      <c r="F347" s="9" t="s">
        <v>708</v>
      </c>
      <c r="G347" s="9" t="s">
        <v>19</v>
      </c>
      <c r="H347" s="9" t="str">
        <f t="shared" si="25"/>
        <v>StandardPrice</v>
      </c>
      <c r="I347" s="9" t="str">
        <f t="shared" si="26"/>
        <v/>
      </c>
      <c r="J347" s="9" t="s">
        <v>19</v>
      </c>
      <c r="K347" s="9" t="s">
        <v>14</v>
      </c>
      <c r="L347" s="9" t="str">
        <f t="shared" si="27"/>
        <v>1</v>
      </c>
      <c r="M347" s="9" t="str">
        <f t="shared" si="28"/>
        <v>Items</v>
      </c>
      <c r="N347" s="9" t="s">
        <v>19</v>
      </c>
      <c r="O347" s="9" t="s">
        <v>1324</v>
      </c>
      <c r="P347" s="16">
        <v>172</v>
      </c>
      <c r="Q347">
        <f t="shared" si="29"/>
        <v>172</v>
      </c>
    </row>
    <row r="348" spans="1:17">
      <c r="A348" s="9" t="s">
        <v>1117</v>
      </c>
      <c r="B348" s="9" t="s">
        <v>6456</v>
      </c>
      <c r="C348" s="9" t="s">
        <v>827</v>
      </c>
      <c r="D348" s="9" t="s">
        <v>30</v>
      </c>
      <c r="E348" s="9" t="s">
        <v>14</v>
      </c>
      <c r="F348" s="9" t="s">
        <v>711</v>
      </c>
      <c r="G348" s="9" t="s">
        <v>14</v>
      </c>
      <c r="H348" s="9" t="str">
        <f t="shared" si="25"/>
        <v>StandardPrice</v>
      </c>
      <c r="I348" s="9" t="str">
        <f t="shared" si="26"/>
        <v/>
      </c>
      <c r="J348" s="9" t="s">
        <v>19</v>
      </c>
      <c r="K348" s="9" t="s">
        <v>20</v>
      </c>
      <c r="L348" s="9" t="str">
        <f t="shared" si="27"/>
        <v>10</v>
      </c>
      <c r="M348" s="9" t="str">
        <f t="shared" si="28"/>
        <v>kg</v>
      </c>
      <c r="N348" s="9" t="s">
        <v>14</v>
      </c>
      <c r="O348" s="9" t="s">
        <v>4266</v>
      </c>
      <c r="P348" s="16">
        <v>173</v>
      </c>
      <c r="Q348">
        <f t="shared" si="29"/>
        <v>173</v>
      </c>
    </row>
    <row r="349" spans="1:17">
      <c r="A349" s="9" t="s">
        <v>1119</v>
      </c>
      <c r="B349" s="9" t="s">
        <v>6457</v>
      </c>
      <c r="C349" s="9" t="s">
        <v>827</v>
      </c>
      <c r="D349" s="9" t="s">
        <v>30</v>
      </c>
      <c r="E349" s="9" t="s">
        <v>14</v>
      </c>
      <c r="F349" s="9" t="s">
        <v>711</v>
      </c>
      <c r="G349" s="9" t="s">
        <v>14</v>
      </c>
      <c r="H349" s="9" t="str">
        <f t="shared" si="25"/>
        <v>PlusPrice</v>
      </c>
      <c r="I349" s="9" t="str">
        <f t="shared" si="26"/>
        <v>1</v>
      </c>
      <c r="J349" s="9" t="s">
        <v>25</v>
      </c>
      <c r="K349" s="9" t="s">
        <v>33</v>
      </c>
      <c r="L349" s="9">
        <f t="shared" si="27"/>
        <v>9999</v>
      </c>
      <c r="M349" s="9" t="str">
        <f t="shared" si="28"/>
        <v>kg</v>
      </c>
      <c r="N349" s="9" t="s">
        <v>14</v>
      </c>
      <c r="O349" s="9" t="s">
        <v>565</v>
      </c>
      <c r="P349" s="16">
        <v>173</v>
      </c>
      <c r="Q349">
        <f t="shared" si="29"/>
        <v>173</v>
      </c>
    </row>
    <row r="350" spans="1:17">
      <c r="A350" s="9" t="s">
        <v>1121</v>
      </c>
      <c r="B350" s="9" t="s">
        <v>6458</v>
      </c>
      <c r="C350" s="9" t="s">
        <v>830</v>
      </c>
      <c r="D350" s="9" t="s">
        <v>30</v>
      </c>
      <c r="E350" s="9" t="s">
        <v>14</v>
      </c>
      <c r="F350" s="9" t="s">
        <v>714</v>
      </c>
      <c r="G350" s="9" t="s">
        <v>14</v>
      </c>
      <c r="H350" s="9" t="str">
        <f t="shared" si="25"/>
        <v>StandardPrice</v>
      </c>
      <c r="I350" s="9" t="str">
        <f t="shared" si="26"/>
        <v/>
      </c>
      <c r="J350" s="9" t="s">
        <v>19</v>
      </c>
      <c r="K350" s="9" t="s">
        <v>20</v>
      </c>
      <c r="L350" s="9" t="str">
        <f t="shared" si="27"/>
        <v>10</v>
      </c>
      <c r="M350" s="9" t="str">
        <f t="shared" si="28"/>
        <v>kg</v>
      </c>
      <c r="N350" s="9" t="s">
        <v>14</v>
      </c>
      <c r="O350" s="9" t="s">
        <v>50</v>
      </c>
      <c r="P350" s="16">
        <v>174</v>
      </c>
      <c r="Q350">
        <f t="shared" si="29"/>
        <v>174</v>
      </c>
    </row>
    <row r="351" spans="1:17">
      <c r="A351" s="9" t="s">
        <v>1123</v>
      </c>
      <c r="B351" s="9" t="s">
        <v>6459</v>
      </c>
      <c r="C351" s="9" t="s">
        <v>830</v>
      </c>
      <c r="D351" s="9" t="s">
        <v>30</v>
      </c>
      <c r="E351" s="9" t="s">
        <v>14</v>
      </c>
      <c r="F351" s="9" t="s">
        <v>714</v>
      </c>
      <c r="G351" s="9" t="s">
        <v>14</v>
      </c>
      <c r="H351" s="9" t="str">
        <f t="shared" si="25"/>
        <v>PlusPrice</v>
      </c>
      <c r="I351" s="9" t="str">
        <f t="shared" si="26"/>
        <v>1</v>
      </c>
      <c r="J351" s="9" t="s">
        <v>25</v>
      </c>
      <c r="K351" s="9" t="s">
        <v>65</v>
      </c>
      <c r="L351" s="9" t="str">
        <f t="shared" si="27"/>
        <v>60</v>
      </c>
      <c r="M351" s="9" t="str">
        <f t="shared" si="28"/>
        <v>kg</v>
      </c>
      <c r="N351" s="9" t="s">
        <v>14</v>
      </c>
      <c r="O351" s="9" t="s">
        <v>55</v>
      </c>
      <c r="P351" s="16">
        <v>174</v>
      </c>
      <c r="Q351">
        <f t="shared" si="29"/>
        <v>174</v>
      </c>
    </row>
    <row r="352" spans="1:17">
      <c r="A352" s="9" t="s">
        <v>1125</v>
      </c>
      <c r="B352" s="9" t="s">
        <v>6460</v>
      </c>
      <c r="C352" s="9" t="s">
        <v>830</v>
      </c>
      <c r="D352" s="9" t="s">
        <v>30</v>
      </c>
      <c r="E352" s="9" t="s">
        <v>14</v>
      </c>
      <c r="F352" s="9" t="s">
        <v>714</v>
      </c>
      <c r="G352" s="9" t="s">
        <v>14</v>
      </c>
      <c r="H352" s="9" t="str">
        <f t="shared" si="25"/>
        <v>PlusPrice</v>
      </c>
      <c r="I352" s="9" t="str">
        <f t="shared" si="26"/>
        <v>1</v>
      </c>
      <c r="J352" s="9" t="s">
        <v>60</v>
      </c>
      <c r="K352" s="9" t="s">
        <v>33</v>
      </c>
      <c r="L352" s="9">
        <f t="shared" si="27"/>
        <v>9999</v>
      </c>
      <c r="M352" s="9" t="str">
        <f t="shared" si="28"/>
        <v>kg</v>
      </c>
      <c r="N352" s="9" t="s">
        <v>14</v>
      </c>
      <c r="O352" s="9" t="s">
        <v>27</v>
      </c>
      <c r="P352" s="16">
        <v>174</v>
      </c>
      <c r="Q352">
        <f t="shared" si="29"/>
        <v>174</v>
      </c>
    </row>
    <row r="353" spans="1:17">
      <c r="A353" s="9" t="s">
        <v>1127</v>
      </c>
      <c r="B353" s="9" t="s">
        <v>6461</v>
      </c>
      <c r="C353" s="9" t="s">
        <v>833</v>
      </c>
      <c r="D353" s="9" t="s">
        <v>30</v>
      </c>
      <c r="E353" s="9" t="s">
        <v>14</v>
      </c>
      <c r="F353" s="9" t="s">
        <v>1340</v>
      </c>
      <c r="G353" s="9" t="s">
        <v>14</v>
      </c>
      <c r="H353" s="9" t="str">
        <f t="shared" si="25"/>
        <v>StandardPrice</v>
      </c>
      <c r="I353" s="9" t="str">
        <f t="shared" si="26"/>
        <v/>
      </c>
      <c r="J353" s="9" t="s">
        <v>19</v>
      </c>
      <c r="K353" s="9" t="s">
        <v>20</v>
      </c>
      <c r="L353" s="9" t="str">
        <f t="shared" si="27"/>
        <v>10</v>
      </c>
      <c r="M353" s="9" t="str">
        <f t="shared" si="28"/>
        <v>kg</v>
      </c>
      <c r="N353" s="9" t="s">
        <v>14</v>
      </c>
      <c r="O353" s="9" t="s">
        <v>50</v>
      </c>
      <c r="P353" s="16">
        <v>175</v>
      </c>
      <c r="Q353">
        <f t="shared" si="29"/>
        <v>175</v>
      </c>
    </row>
    <row r="354" spans="1:17">
      <c r="A354" s="9" t="s">
        <v>1129</v>
      </c>
      <c r="B354" s="9" t="s">
        <v>6462</v>
      </c>
      <c r="C354" s="9" t="s">
        <v>833</v>
      </c>
      <c r="D354" s="9" t="s">
        <v>30</v>
      </c>
      <c r="E354" s="9" t="s">
        <v>14</v>
      </c>
      <c r="F354" s="9" t="s">
        <v>1340</v>
      </c>
      <c r="G354" s="9" t="s">
        <v>14</v>
      </c>
      <c r="H354" s="9" t="str">
        <f t="shared" si="25"/>
        <v>PlusPrice</v>
      </c>
      <c r="I354" s="9" t="str">
        <f t="shared" si="26"/>
        <v>1</v>
      </c>
      <c r="J354" s="9" t="s">
        <v>25</v>
      </c>
      <c r="K354" s="9" t="s">
        <v>33</v>
      </c>
      <c r="L354" s="9">
        <f t="shared" si="27"/>
        <v>9999</v>
      </c>
      <c r="M354" s="9" t="str">
        <f t="shared" si="28"/>
        <v>kg</v>
      </c>
      <c r="N354" s="9" t="s">
        <v>14</v>
      </c>
      <c r="O354" s="9" t="s">
        <v>27</v>
      </c>
      <c r="P354" s="16">
        <v>175</v>
      </c>
      <c r="Q354">
        <f t="shared" si="29"/>
        <v>175</v>
      </c>
    </row>
    <row r="355" spans="1:17">
      <c r="A355" s="9" t="s">
        <v>1131</v>
      </c>
      <c r="B355" s="9" t="s">
        <v>6463</v>
      </c>
      <c r="C355" s="9" t="s">
        <v>398</v>
      </c>
      <c r="D355" s="9" t="s">
        <v>30</v>
      </c>
      <c r="E355" s="9" t="s">
        <v>14</v>
      </c>
      <c r="F355" s="9" t="s">
        <v>720</v>
      </c>
      <c r="G355" s="9" t="s">
        <v>14</v>
      </c>
      <c r="H355" s="9" t="str">
        <f t="shared" si="25"/>
        <v>StandardPrice</v>
      </c>
      <c r="I355" s="9" t="str">
        <f t="shared" si="26"/>
        <v/>
      </c>
      <c r="J355" s="9" t="s">
        <v>19</v>
      </c>
      <c r="K355" s="9" t="s">
        <v>20</v>
      </c>
      <c r="L355" s="9" t="str">
        <f t="shared" si="27"/>
        <v>10</v>
      </c>
      <c r="M355" s="9" t="str">
        <f t="shared" si="28"/>
        <v>kg</v>
      </c>
      <c r="N355" s="9" t="s">
        <v>14</v>
      </c>
      <c r="O355" s="9" t="s">
        <v>50</v>
      </c>
      <c r="P355" s="16">
        <v>176</v>
      </c>
      <c r="Q355">
        <f t="shared" si="29"/>
        <v>176</v>
      </c>
    </row>
    <row r="356" spans="1:17">
      <c r="A356" s="9" t="s">
        <v>1133</v>
      </c>
      <c r="B356" s="9" t="s">
        <v>6464</v>
      </c>
      <c r="C356" s="9" t="s">
        <v>398</v>
      </c>
      <c r="D356" s="9" t="s">
        <v>30</v>
      </c>
      <c r="E356" s="9" t="s">
        <v>14</v>
      </c>
      <c r="F356" s="9" t="s">
        <v>720</v>
      </c>
      <c r="G356" s="9" t="s">
        <v>14</v>
      </c>
      <c r="H356" s="9" t="str">
        <f t="shared" si="25"/>
        <v>PlusPrice</v>
      </c>
      <c r="I356" s="9" t="str">
        <f t="shared" si="26"/>
        <v>1</v>
      </c>
      <c r="J356" s="9" t="s">
        <v>25</v>
      </c>
      <c r="K356" s="9" t="s">
        <v>33</v>
      </c>
      <c r="L356" s="9">
        <f t="shared" si="27"/>
        <v>9999</v>
      </c>
      <c r="M356" s="9" t="str">
        <f t="shared" si="28"/>
        <v>kg</v>
      </c>
      <c r="N356" s="9" t="s">
        <v>14</v>
      </c>
      <c r="O356" s="9" t="s">
        <v>286</v>
      </c>
      <c r="P356" s="16">
        <v>176</v>
      </c>
      <c r="Q356">
        <f t="shared" si="29"/>
        <v>176</v>
      </c>
    </row>
    <row r="357" spans="1:17">
      <c r="A357" s="9" t="s">
        <v>1135</v>
      </c>
      <c r="B357" s="9" t="s">
        <v>6465</v>
      </c>
      <c r="C357" s="9" t="s">
        <v>574</v>
      </c>
      <c r="D357" s="9" t="s">
        <v>30</v>
      </c>
      <c r="E357" s="9" t="s">
        <v>14</v>
      </c>
      <c r="F357" s="9" t="s">
        <v>723</v>
      </c>
      <c r="G357" s="9" t="s">
        <v>14</v>
      </c>
      <c r="H357" s="9" t="str">
        <f t="shared" si="25"/>
        <v>StandardPrice</v>
      </c>
      <c r="I357" s="9" t="str">
        <f t="shared" si="26"/>
        <v/>
      </c>
      <c r="J357" s="9" t="s">
        <v>19</v>
      </c>
      <c r="K357" s="9" t="s">
        <v>20</v>
      </c>
      <c r="L357" s="9" t="str">
        <f t="shared" si="27"/>
        <v>10</v>
      </c>
      <c r="M357" s="9" t="str">
        <f t="shared" si="28"/>
        <v>kg</v>
      </c>
      <c r="N357" s="9" t="s">
        <v>14</v>
      </c>
      <c r="O357" s="9" t="s">
        <v>21</v>
      </c>
      <c r="P357" s="16">
        <v>177</v>
      </c>
      <c r="Q357">
        <f t="shared" si="29"/>
        <v>177</v>
      </c>
    </row>
    <row r="358" spans="1:17">
      <c r="A358" s="9" t="s">
        <v>1137</v>
      </c>
      <c r="B358" s="9" t="s">
        <v>6466</v>
      </c>
      <c r="C358" s="9" t="s">
        <v>574</v>
      </c>
      <c r="D358" s="9" t="s">
        <v>30</v>
      </c>
      <c r="E358" s="9" t="s">
        <v>14</v>
      </c>
      <c r="F358" s="9" t="s">
        <v>723</v>
      </c>
      <c r="G358" s="9" t="s">
        <v>14</v>
      </c>
      <c r="H358" s="9" t="str">
        <f t="shared" si="25"/>
        <v>PlusPrice</v>
      </c>
      <c r="I358" s="9" t="str">
        <f t="shared" si="26"/>
        <v>1</v>
      </c>
      <c r="J358" s="9" t="s">
        <v>25</v>
      </c>
      <c r="K358" s="9" t="s">
        <v>33</v>
      </c>
      <c r="L358" s="9">
        <f t="shared" si="27"/>
        <v>9999</v>
      </c>
      <c r="M358" s="9" t="str">
        <f t="shared" si="28"/>
        <v>kg</v>
      </c>
      <c r="N358" s="9" t="s">
        <v>14</v>
      </c>
      <c r="O358" s="9" t="s">
        <v>233</v>
      </c>
      <c r="P358" s="16">
        <v>177</v>
      </c>
      <c r="Q358">
        <f t="shared" si="29"/>
        <v>177</v>
      </c>
    </row>
    <row r="359" spans="1:17">
      <c r="A359" s="9" t="s">
        <v>1139</v>
      </c>
      <c r="B359" s="9" t="s">
        <v>6467</v>
      </c>
      <c r="C359" s="9" t="s">
        <v>556</v>
      </c>
      <c r="D359" s="9" t="s">
        <v>30</v>
      </c>
      <c r="E359" s="9" t="s">
        <v>14</v>
      </c>
      <c r="F359" s="9" t="s">
        <v>727</v>
      </c>
      <c r="G359" s="9" t="s">
        <v>14</v>
      </c>
      <c r="H359" s="9" t="str">
        <f t="shared" si="25"/>
        <v>StandardPrice</v>
      </c>
      <c r="I359" s="9" t="str">
        <f t="shared" si="26"/>
        <v/>
      </c>
      <c r="J359" s="9" t="s">
        <v>19</v>
      </c>
      <c r="K359" s="9" t="s">
        <v>20</v>
      </c>
      <c r="L359" s="9" t="str">
        <f t="shared" si="27"/>
        <v>10</v>
      </c>
      <c r="M359" s="9" t="str">
        <f t="shared" si="28"/>
        <v>kg</v>
      </c>
      <c r="N359" s="9" t="s">
        <v>14</v>
      </c>
      <c r="O359" s="9" t="s">
        <v>50</v>
      </c>
      <c r="P359" s="16">
        <v>178</v>
      </c>
      <c r="Q359">
        <f t="shared" si="29"/>
        <v>178</v>
      </c>
    </row>
    <row r="360" spans="1:17">
      <c r="A360" s="9" t="s">
        <v>1141</v>
      </c>
      <c r="B360" s="9" t="s">
        <v>6468</v>
      </c>
      <c r="C360" s="9" t="s">
        <v>556</v>
      </c>
      <c r="D360" s="9" t="s">
        <v>30</v>
      </c>
      <c r="E360" s="9" t="s">
        <v>14</v>
      </c>
      <c r="F360" s="9" t="s">
        <v>727</v>
      </c>
      <c r="G360" s="9" t="s">
        <v>14</v>
      </c>
      <c r="H360" s="9" t="str">
        <f t="shared" si="25"/>
        <v>PlusPrice</v>
      </c>
      <c r="I360" s="9" t="str">
        <f t="shared" si="26"/>
        <v>1</v>
      </c>
      <c r="J360" s="9" t="s">
        <v>25</v>
      </c>
      <c r="K360" s="9" t="s">
        <v>96</v>
      </c>
      <c r="L360" s="9" t="str">
        <f t="shared" si="27"/>
        <v>50</v>
      </c>
      <c r="M360" s="9" t="str">
        <f t="shared" si="28"/>
        <v>kg</v>
      </c>
      <c r="N360" s="9" t="s">
        <v>14</v>
      </c>
      <c r="O360" s="9" t="s">
        <v>55</v>
      </c>
      <c r="P360" s="16">
        <v>178</v>
      </c>
      <c r="Q360">
        <f t="shared" si="29"/>
        <v>178</v>
      </c>
    </row>
    <row r="361" spans="1:17">
      <c r="A361" s="9" t="s">
        <v>1143</v>
      </c>
      <c r="B361" s="9" t="s">
        <v>6469</v>
      </c>
      <c r="C361" s="9" t="s">
        <v>556</v>
      </c>
      <c r="D361" s="9" t="s">
        <v>30</v>
      </c>
      <c r="E361" s="9" t="s">
        <v>14</v>
      </c>
      <c r="F361" s="9" t="s">
        <v>727</v>
      </c>
      <c r="G361" s="9" t="s">
        <v>14</v>
      </c>
      <c r="H361" s="9" t="str">
        <f t="shared" si="25"/>
        <v>PlusPrice</v>
      </c>
      <c r="I361" s="9" t="str">
        <f t="shared" si="26"/>
        <v>1</v>
      </c>
      <c r="J361" s="9" t="s">
        <v>91</v>
      </c>
      <c r="K361" s="9" t="s">
        <v>33</v>
      </c>
      <c r="L361" s="9">
        <f t="shared" si="27"/>
        <v>9999</v>
      </c>
      <c r="M361" s="9" t="str">
        <f t="shared" si="28"/>
        <v>kg</v>
      </c>
      <c r="N361" s="9" t="s">
        <v>14</v>
      </c>
      <c r="O361" s="9" t="s">
        <v>27</v>
      </c>
      <c r="P361" s="16">
        <v>178</v>
      </c>
      <c r="Q361">
        <f t="shared" si="29"/>
        <v>178</v>
      </c>
    </row>
    <row r="362" spans="1:17">
      <c r="A362" s="9" t="s">
        <v>1145</v>
      </c>
      <c r="B362" s="9" t="s">
        <v>6470</v>
      </c>
      <c r="C362" s="9" t="s">
        <v>836</v>
      </c>
      <c r="D362" s="9" t="s">
        <v>30</v>
      </c>
      <c r="E362" s="9" t="s">
        <v>14</v>
      </c>
      <c r="F362" s="9" t="s">
        <v>731</v>
      </c>
      <c r="G362" s="9" t="s">
        <v>14</v>
      </c>
      <c r="H362" s="9" t="str">
        <f t="shared" si="25"/>
        <v>StandardPrice</v>
      </c>
      <c r="I362" s="9" t="str">
        <f t="shared" si="26"/>
        <v/>
      </c>
      <c r="J362" s="9" t="s">
        <v>19</v>
      </c>
      <c r="K362" s="9" t="s">
        <v>20</v>
      </c>
      <c r="L362" s="9" t="str">
        <f t="shared" si="27"/>
        <v>10</v>
      </c>
      <c r="M362" s="9" t="str">
        <f t="shared" si="28"/>
        <v>kg</v>
      </c>
      <c r="N362" s="9" t="s">
        <v>14</v>
      </c>
      <c r="O362" s="9" t="s">
        <v>50</v>
      </c>
      <c r="P362" s="16">
        <v>179</v>
      </c>
      <c r="Q362">
        <f t="shared" si="29"/>
        <v>179</v>
      </c>
    </row>
    <row r="363" spans="1:17">
      <c r="A363" s="9" t="s">
        <v>1148</v>
      </c>
      <c r="B363" s="9" t="s">
        <v>6471</v>
      </c>
      <c r="C363" s="9" t="s">
        <v>836</v>
      </c>
      <c r="D363" s="9" t="s">
        <v>30</v>
      </c>
      <c r="E363" s="9" t="s">
        <v>14</v>
      </c>
      <c r="F363" s="9" t="s">
        <v>731</v>
      </c>
      <c r="G363" s="9" t="s">
        <v>14</v>
      </c>
      <c r="H363" s="9" t="str">
        <f t="shared" si="25"/>
        <v>PlusPrice</v>
      </c>
      <c r="I363" s="9" t="str">
        <f t="shared" si="26"/>
        <v>1</v>
      </c>
      <c r="J363" s="9" t="s">
        <v>25</v>
      </c>
      <c r="K363" s="9" t="s">
        <v>33</v>
      </c>
      <c r="L363" s="9">
        <f t="shared" si="27"/>
        <v>9999</v>
      </c>
      <c r="M363" s="9" t="str">
        <f t="shared" si="28"/>
        <v>kg</v>
      </c>
      <c r="N363" s="9" t="s">
        <v>14</v>
      </c>
      <c r="O363" s="9" t="s">
        <v>87</v>
      </c>
      <c r="P363" s="16">
        <v>179</v>
      </c>
      <c r="Q363">
        <f t="shared" si="29"/>
        <v>179</v>
      </c>
    </row>
    <row r="364" spans="1:17">
      <c r="A364" s="9" t="s">
        <v>1150</v>
      </c>
      <c r="B364" s="9" t="s">
        <v>6472</v>
      </c>
      <c r="C364" s="9" t="s">
        <v>839</v>
      </c>
      <c r="D364" s="9" t="s">
        <v>30</v>
      </c>
      <c r="E364" s="9" t="s">
        <v>14</v>
      </c>
      <c r="F364" s="9" t="s">
        <v>1373</v>
      </c>
      <c r="G364" s="9" t="s">
        <v>14</v>
      </c>
      <c r="H364" s="9" t="str">
        <f t="shared" si="25"/>
        <v>StandardPrice</v>
      </c>
      <c r="I364" s="9" t="str">
        <f t="shared" si="26"/>
        <v/>
      </c>
      <c r="J364" s="9" t="s">
        <v>19</v>
      </c>
      <c r="K364" s="9" t="s">
        <v>20</v>
      </c>
      <c r="L364" s="9" t="str">
        <f t="shared" si="27"/>
        <v>10</v>
      </c>
      <c r="M364" s="9" t="str">
        <f t="shared" si="28"/>
        <v>kg</v>
      </c>
      <c r="N364" s="9" t="s">
        <v>14</v>
      </c>
      <c r="O364" s="9" t="s">
        <v>50</v>
      </c>
      <c r="P364" s="16">
        <v>180</v>
      </c>
      <c r="Q364">
        <f t="shared" si="29"/>
        <v>180</v>
      </c>
    </row>
    <row r="365" spans="1:17">
      <c r="A365" s="9" t="s">
        <v>1152</v>
      </c>
      <c r="B365" s="9" t="s">
        <v>6473</v>
      </c>
      <c r="C365" s="9" t="s">
        <v>839</v>
      </c>
      <c r="D365" s="9" t="s">
        <v>30</v>
      </c>
      <c r="E365" s="9" t="s">
        <v>14</v>
      </c>
      <c r="F365" s="9" t="s">
        <v>1373</v>
      </c>
      <c r="G365" s="9" t="s">
        <v>14</v>
      </c>
      <c r="H365" s="9" t="str">
        <f t="shared" si="25"/>
        <v>PlusPrice</v>
      </c>
      <c r="I365" s="9" t="str">
        <f t="shared" si="26"/>
        <v>1</v>
      </c>
      <c r="J365" s="9" t="s">
        <v>25</v>
      </c>
      <c r="K365" s="9" t="s">
        <v>33</v>
      </c>
      <c r="L365" s="9">
        <f t="shared" si="27"/>
        <v>9999</v>
      </c>
      <c r="M365" s="9" t="str">
        <f t="shared" si="28"/>
        <v>kg</v>
      </c>
      <c r="N365" s="9" t="s">
        <v>14</v>
      </c>
      <c r="O365" s="9" t="s">
        <v>27</v>
      </c>
      <c r="P365" s="16">
        <v>180</v>
      </c>
      <c r="Q365">
        <f t="shared" si="29"/>
        <v>180</v>
      </c>
    </row>
    <row r="366" spans="1:17">
      <c r="A366" s="9" t="s">
        <v>1154</v>
      </c>
      <c r="B366" s="9" t="s">
        <v>6474</v>
      </c>
      <c r="C366" s="9" t="s">
        <v>842</v>
      </c>
      <c r="D366" s="9" t="s">
        <v>30</v>
      </c>
      <c r="E366" s="9" t="s">
        <v>14</v>
      </c>
      <c r="F366" s="9" t="s">
        <v>737</v>
      </c>
      <c r="G366" s="9" t="s">
        <v>14</v>
      </c>
      <c r="H366" s="9" t="str">
        <f t="shared" si="25"/>
        <v>StandardPrice</v>
      </c>
      <c r="I366" s="9" t="str">
        <f t="shared" si="26"/>
        <v/>
      </c>
      <c r="J366" s="9" t="s">
        <v>19</v>
      </c>
      <c r="K366" s="9" t="s">
        <v>43</v>
      </c>
      <c r="L366" s="9" t="str">
        <f t="shared" si="27"/>
        <v>5</v>
      </c>
      <c r="M366" s="9" t="str">
        <f t="shared" si="28"/>
        <v>kg</v>
      </c>
      <c r="N366" s="9" t="s">
        <v>14</v>
      </c>
      <c r="O366" s="9" t="s">
        <v>50</v>
      </c>
      <c r="P366" s="16">
        <v>181</v>
      </c>
      <c r="Q366">
        <f t="shared" si="29"/>
        <v>181</v>
      </c>
    </row>
    <row r="367" spans="1:17">
      <c r="A367" s="9" t="s">
        <v>1157</v>
      </c>
      <c r="B367" s="9" t="s">
        <v>6475</v>
      </c>
      <c r="C367" s="9" t="s">
        <v>842</v>
      </c>
      <c r="D367" s="9" t="s">
        <v>30</v>
      </c>
      <c r="E367" s="9" t="s">
        <v>14</v>
      </c>
      <c r="F367" s="9" t="s">
        <v>737</v>
      </c>
      <c r="G367" s="9" t="s">
        <v>14</v>
      </c>
      <c r="H367" s="9" t="str">
        <f t="shared" si="25"/>
        <v>PlusPrice</v>
      </c>
      <c r="I367" s="9" t="str">
        <f t="shared" si="26"/>
        <v>1</v>
      </c>
      <c r="J367" s="9" t="s">
        <v>47</v>
      </c>
      <c r="K367" s="9" t="s">
        <v>33</v>
      </c>
      <c r="L367" s="9">
        <f t="shared" si="27"/>
        <v>9999</v>
      </c>
      <c r="M367" s="9" t="str">
        <f t="shared" si="28"/>
        <v>kg</v>
      </c>
      <c r="N367" s="9" t="s">
        <v>14</v>
      </c>
      <c r="O367" s="9" t="s">
        <v>55</v>
      </c>
      <c r="P367" s="16">
        <v>181</v>
      </c>
      <c r="Q367">
        <f t="shared" si="29"/>
        <v>181</v>
      </c>
    </row>
    <row r="368" spans="1:17">
      <c r="A368" s="9" t="s">
        <v>1160</v>
      </c>
      <c r="B368" s="9" t="s">
        <v>55</v>
      </c>
      <c r="C368" s="9" t="s">
        <v>222</v>
      </c>
      <c r="D368" s="9" t="s">
        <v>30</v>
      </c>
      <c r="E368" s="9" t="s">
        <v>14</v>
      </c>
      <c r="F368" s="9" t="s">
        <v>1386</v>
      </c>
      <c r="G368" s="9" t="s">
        <v>14</v>
      </c>
      <c r="H368" s="9" t="str">
        <f t="shared" si="25"/>
        <v>StandardPrice</v>
      </c>
      <c r="I368" s="9" t="str">
        <f t="shared" si="26"/>
        <v/>
      </c>
      <c r="J368" s="9" t="s">
        <v>19</v>
      </c>
      <c r="K368" s="9" t="s">
        <v>20</v>
      </c>
      <c r="L368" s="9" t="str">
        <f t="shared" si="27"/>
        <v>10</v>
      </c>
      <c r="M368" s="9" t="str">
        <f t="shared" si="28"/>
        <v>kg</v>
      </c>
      <c r="N368" s="9" t="s">
        <v>14</v>
      </c>
      <c r="O368" s="9" t="s">
        <v>4266</v>
      </c>
      <c r="P368" s="16">
        <v>182</v>
      </c>
      <c r="Q368">
        <f t="shared" si="29"/>
        <v>182</v>
      </c>
    </row>
    <row r="369" spans="1:17">
      <c r="A369" s="9" t="s">
        <v>1162</v>
      </c>
      <c r="B369" s="9" t="s">
        <v>6476</v>
      </c>
      <c r="C369" s="9" t="s">
        <v>222</v>
      </c>
      <c r="D369" s="9" t="s">
        <v>30</v>
      </c>
      <c r="E369" s="9" t="s">
        <v>14</v>
      </c>
      <c r="F369" s="9" t="s">
        <v>1386</v>
      </c>
      <c r="G369" s="9" t="s">
        <v>14</v>
      </c>
      <c r="H369" s="9" t="str">
        <f t="shared" si="25"/>
        <v>PlusPrice</v>
      </c>
      <c r="I369" s="9" t="str">
        <f t="shared" si="26"/>
        <v>1</v>
      </c>
      <c r="J369" s="9" t="s">
        <v>25</v>
      </c>
      <c r="K369" s="9" t="s">
        <v>33</v>
      </c>
      <c r="L369" s="9">
        <f t="shared" si="27"/>
        <v>9999</v>
      </c>
      <c r="M369" s="9" t="str">
        <f t="shared" si="28"/>
        <v>kg</v>
      </c>
      <c r="N369" s="9" t="s">
        <v>14</v>
      </c>
      <c r="O369" s="9" t="s">
        <v>233</v>
      </c>
      <c r="P369" s="16">
        <v>182</v>
      </c>
      <c r="Q369">
        <f t="shared" si="29"/>
        <v>182</v>
      </c>
    </row>
    <row r="370" spans="1:17">
      <c r="A370" s="9" t="s">
        <v>1164</v>
      </c>
      <c r="B370" s="9" t="s">
        <v>6477</v>
      </c>
      <c r="C370" s="9" t="s">
        <v>25</v>
      </c>
      <c r="D370" s="9" t="s">
        <v>30</v>
      </c>
      <c r="E370" s="9" t="s">
        <v>14</v>
      </c>
      <c r="F370" s="9" t="s">
        <v>1393</v>
      </c>
      <c r="G370" s="9" t="s">
        <v>14</v>
      </c>
      <c r="H370" s="9" t="str">
        <f t="shared" si="25"/>
        <v>StandardPrice</v>
      </c>
      <c r="I370" s="9" t="str">
        <f t="shared" si="26"/>
        <v/>
      </c>
      <c r="J370" s="9" t="s">
        <v>19</v>
      </c>
      <c r="K370" s="9" t="s">
        <v>20</v>
      </c>
      <c r="L370" s="9" t="str">
        <f t="shared" si="27"/>
        <v>10</v>
      </c>
      <c r="M370" s="9" t="str">
        <f t="shared" si="28"/>
        <v>kg</v>
      </c>
      <c r="N370" s="9" t="s">
        <v>14</v>
      </c>
      <c r="O370" s="9" t="s">
        <v>50</v>
      </c>
      <c r="P370" s="16">
        <v>183</v>
      </c>
      <c r="Q370">
        <f t="shared" si="29"/>
        <v>183</v>
      </c>
    </row>
    <row r="371" spans="1:17">
      <c r="A371" s="9" t="s">
        <v>1166</v>
      </c>
      <c r="B371" s="9" t="s">
        <v>6478</v>
      </c>
      <c r="C371" s="9" t="s">
        <v>25</v>
      </c>
      <c r="D371" s="9" t="s">
        <v>30</v>
      </c>
      <c r="E371" s="9" t="s">
        <v>14</v>
      </c>
      <c r="F371" s="9" t="s">
        <v>1393</v>
      </c>
      <c r="G371" s="9" t="s">
        <v>14</v>
      </c>
      <c r="H371" s="9" t="str">
        <f t="shared" si="25"/>
        <v>PlusPrice</v>
      </c>
      <c r="I371" s="9" t="str">
        <f t="shared" si="26"/>
        <v>1</v>
      </c>
      <c r="J371" s="9" t="s">
        <v>25</v>
      </c>
      <c r="K371" s="9" t="s">
        <v>33</v>
      </c>
      <c r="L371" s="9">
        <f t="shared" si="27"/>
        <v>9999</v>
      </c>
      <c r="M371" s="9" t="str">
        <f t="shared" si="28"/>
        <v>kg</v>
      </c>
      <c r="N371" s="9" t="s">
        <v>14</v>
      </c>
      <c r="O371" s="9" t="s">
        <v>152</v>
      </c>
      <c r="P371" s="16">
        <v>183</v>
      </c>
      <c r="Q371">
        <f t="shared" si="29"/>
        <v>183</v>
      </c>
    </row>
    <row r="372" spans="1:17">
      <c r="A372" s="9" t="s">
        <v>1168</v>
      </c>
      <c r="B372" s="9" t="s">
        <v>6479</v>
      </c>
      <c r="C372" s="9" t="s">
        <v>43</v>
      </c>
      <c r="D372" s="9" t="s">
        <v>30</v>
      </c>
      <c r="E372" s="9" t="s">
        <v>14</v>
      </c>
      <c r="F372" s="9" t="s">
        <v>746</v>
      </c>
      <c r="G372" s="9" t="s">
        <v>14</v>
      </c>
      <c r="H372" s="9" t="str">
        <f t="shared" si="25"/>
        <v>StandardPrice</v>
      </c>
      <c r="I372" s="9" t="str">
        <f t="shared" si="26"/>
        <v/>
      </c>
      <c r="J372" s="9" t="s">
        <v>19</v>
      </c>
      <c r="K372" s="9" t="s">
        <v>20</v>
      </c>
      <c r="L372" s="9" t="str">
        <f t="shared" si="27"/>
        <v>10</v>
      </c>
      <c r="M372" s="9" t="str">
        <f t="shared" si="28"/>
        <v>kg</v>
      </c>
      <c r="N372" s="9" t="s">
        <v>14</v>
      </c>
      <c r="O372" s="9" t="s">
        <v>50</v>
      </c>
      <c r="P372" s="16">
        <v>184</v>
      </c>
      <c r="Q372">
        <f t="shared" si="29"/>
        <v>184</v>
      </c>
    </row>
    <row r="373" spans="1:17">
      <c r="A373" s="9" t="s">
        <v>1170</v>
      </c>
      <c r="B373" s="9" t="s">
        <v>6480</v>
      </c>
      <c r="C373" s="9" t="s">
        <v>43</v>
      </c>
      <c r="D373" s="9" t="s">
        <v>30</v>
      </c>
      <c r="E373" s="9" t="s">
        <v>14</v>
      </c>
      <c r="F373" s="9" t="s">
        <v>746</v>
      </c>
      <c r="G373" s="9" t="s">
        <v>14</v>
      </c>
      <c r="H373" s="9" t="str">
        <f t="shared" si="25"/>
        <v>PlusPrice</v>
      </c>
      <c r="I373" s="9" t="str">
        <f t="shared" si="26"/>
        <v>1</v>
      </c>
      <c r="J373" s="9" t="s">
        <v>25</v>
      </c>
      <c r="K373" s="9" t="s">
        <v>65</v>
      </c>
      <c r="L373" s="9" t="str">
        <f t="shared" si="27"/>
        <v>60</v>
      </c>
      <c r="M373" s="9" t="str">
        <f t="shared" si="28"/>
        <v>kg</v>
      </c>
      <c r="N373" s="9" t="s">
        <v>14</v>
      </c>
      <c r="O373" s="9" t="s">
        <v>55</v>
      </c>
      <c r="P373" s="16">
        <v>184</v>
      </c>
      <c r="Q373">
        <f t="shared" si="29"/>
        <v>184</v>
      </c>
    </row>
    <row r="374" spans="1:17">
      <c r="A374" s="9" t="s">
        <v>1172</v>
      </c>
      <c r="B374" s="9" t="s">
        <v>6481</v>
      </c>
      <c r="C374" s="9" t="s">
        <v>43</v>
      </c>
      <c r="D374" s="9" t="s">
        <v>30</v>
      </c>
      <c r="E374" s="9" t="s">
        <v>14</v>
      </c>
      <c r="F374" s="9" t="s">
        <v>746</v>
      </c>
      <c r="G374" s="9" t="s">
        <v>14</v>
      </c>
      <c r="H374" s="9" t="str">
        <f t="shared" si="25"/>
        <v>PlusPrice</v>
      </c>
      <c r="I374" s="9" t="str">
        <f t="shared" si="26"/>
        <v>1</v>
      </c>
      <c r="J374" s="9" t="s">
        <v>60</v>
      </c>
      <c r="K374" s="9" t="s">
        <v>33</v>
      </c>
      <c r="L374" s="9">
        <f t="shared" si="27"/>
        <v>9999</v>
      </c>
      <c r="M374" s="9" t="str">
        <f t="shared" si="28"/>
        <v>kg</v>
      </c>
      <c r="N374" s="9" t="s">
        <v>14</v>
      </c>
      <c r="O374" s="9" t="s">
        <v>27</v>
      </c>
      <c r="P374" s="16">
        <v>184</v>
      </c>
      <c r="Q374">
        <f t="shared" si="29"/>
        <v>184</v>
      </c>
    </row>
    <row r="375" spans="1:17">
      <c r="A375" s="9" t="s">
        <v>1174</v>
      </c>
      <c r="B375" s="9" t="s">
        <v>6482</v>
      </c>
      <c r="C375" s="9" t="s">
        <v>848</v>
      </c>
      <c r="D375" s="9" t="s">
        <v>30</v>
      </c>
      <c r="E375" s="9" t="s">
        <v>14</v>
      </c>
      <c r="F375" s="9" t="s">
        <v>1408</v>
      </c>
      <c r="G375" s="9" t="s">
        <v>14</v>
      </c>
      <c r="H375" s="9" t="str">
        <f t="shared" si="25"/>
        <v>StandardPrice</v>
      </c>
      <c r="I375" s="9" t="str">
        <f t="shared" si="26"/>
        <v/>
      </c>
      <c r="J375" s="9" t="s">
        <v>19</v>
      </c>
      <c r="K375" s="9" t="s">
        <v>20</v>
      </c>
      <c r="L375" s="9" t="str">
        <f t="shared" si="27"/>
        <v>10</v>
      </c>
      <c r="M375" s="9" t="str">
        <f t="shared" si="28"/>
        <v>kg</v>
      </c>
      <c r="N375" s="9" t="s">
        <v>14</v>
      </c>
      <c r="O375" s="9" t="s">
        <v>50</v>
      </c>
      <c r="P375" s="16">
        <v>185</v>
      </c>
      <c r="Q375">
        <f t="shared" si="29"/>
        <v>185</v>
      </c>
    </row>
    <row r="376" spans="1:17">
      <c r="A376" s="9" t="s">
        <v>1176</v>
      </c>
      <c r="B376" s="9" t="s">
        <v>6483</v>
      </c>
      <c r="C376" s="9" t="s">
        <v>848</v>
      </c>
      <c r="D376" s="9" t="s">
        <v>30</v>
      </c>
      <c r="E376" s="9" t="s">
        <v>14</v>
      </c>
      <c r="F376" s="9" t="s">
        <v>1408</v>
      </c>
      <c r="G376" s="9" t="s">
        <v>14</v>
      </c>
      <c r="H376" s="9" t="str">
        <f t="shared" si="25"/>
        <v>PlusPrice</v>
      </c>
      <c r="I376" s="9" t="str">
        <f t="shared" si="26"/>
        <v>1</v>
      </c>
      <c r="J376" s="9" t="s">
        <v>25</v>
      </c>
      <c r="K376" s="9" t="s">
        <v>33</v>
      </c>
      <c r="L376" s="9">
        <f t="shared" si="27"/>
        <v>9999</v>
      </c>
      <c r="M376" s="9" t="str">
        <f t="shared" si="28"/>
        <v>kg</v>
      </c>
      <c r="N376" s="9" t="s">
        <v>14</v>
      </c>
      <c r="O376" s="9" t="s">
        <v>27</v>
      </c>
      <c r="P376" s="16">
        <v>185</v>
      </c>
      <c r="Q376">
        <f t="shared" si="29"/>
        <v>185</v>
      </c>
    </row>
    <row r="377" spans="1:17">
      <c r="A377" s="9" t="s">
        <v>1179</v>
      </c>
      <c r="B377" s="9" t="s">
        <v>6484</v>
      </c>
      <c r="C377" s="9" t="s">
        <v>36</v>
      </c>
      <c r="D377" s="9" t="s">
        <v>30</v>
      </c>
      <c r="E377" s="9" t="s">
        <v>14</v>
      </c>
      <c r="F377" s="9" t="s">
        <v>752</v>
      </c>
      <c r="G377" s="9" t="s">
        <v>14</v>
      </c>
      <c r="H377" s="9" t="str">
        <f t="shared" si="25"/>
        <v>StandardPrice</v>
      </c>
      <c r="I377" s="9" t="str">
        <f t="shared" si="26"/>
        <v/>
      </c>
      <c r="J377" s="9" t="s">
        <v>19</v>
      </c>
      <c r="K377" s="9" t="s">
        <v>20</v>
      </c>
      <c r="L377" s="9" t="str">
        <f t="shared" si="27"/>
        <v>10</v>
      </c>
      <c r="M377" s="9" t="str">
        <f t="shared" si="28"/>
        <v>kg</v>
      </c>
      <c r="N377" s="9" t="s">
        <v>14</v>
      </c>
      <c r="O377" s="9" t="s">
        <v>21</v>
      </c>
      <c r="P377" s="16">
        <v>186</v>
      </c>
      <c r="Q377">
        <f t="shared" si="29"/>
        <v>186</v>
      </c>
    </row>
    <row r="378" spans="1:17">
      <c r="A378" s="9" t="s">
        <v>1181</v>
      </c>
      <c r="B378" s="9" t="s">
        <v>6485</v>
      </c>
      <c r="C378" s="9" t="s">
        <v>36</v>
      </c>
      <c r="D378" s="9" t="s">
        <v>30</v>
      </c>
      <c r="E378" s="9" t="s">
        <v>14</v>
      </c>
      <c r="F378" s="9" t="s">
        <v>752</v>
      </c>
      <c r="G378" s="9" t="s">
        <v>14</v>
      </c>
      <c r="H378" s="9" t="str">
        <f t="shared" si="25"/>
        <v>PlusPrice</v>
      </c>
      <c r="I378" s="9" t="str">
        <f t="shared" si="26"/>
        <v>1</v>
      </c>
      <c r="J378" s="9" t="s">
        <v>25</v>
      </c>
      <c r="K378" s="9" t="s">
        <v>33</v>
      </c>
      <c r="L378" s="9">
        <f t="shared" si="27"/>
        <v>9999</v>
      </c>
      <c r="M378" s="9" t="str">
        <f t="shared" si="28"/>
        <v>kg</v>
      </c>
      <c r="N378" s="9" t="s">
        <v>14</v>
      </c>
      <c r="O378" s="9" t="s">
        <v>87</v>
      </c>
      <c r="P378" s="16">
        <v>186</v>
      </c>
      <c r="Q378">
        <f t="shared" si="29"/>
        <v>186</v>
      </c>
    </row>
    <row r="379" spans="1:17">
      <c r="A379" s="9" t="s">
        <v>1183</v>
      </c>
      <c r="B379" s="9" t="s">
        <v>6486</v>
      </c>
      <c r="C379" s="9" t="s">
        <v>851</v>
      </c>
      <c r="D379" s="9" t="s">
        <v>30</v>
      </c>
      <c r="E379" s="9" t="s">
        <v>14</v>
      </c>
      <c r="F379" s="9" t="s">
        <v>755</v>
      </c>
      <c r="G379" s="9" t="s">
        <v>14</v>
      </c>
      <c r="H379" s="9" t="str">
        <f t="shared" si="25"/>
        <v>StandardPrice</v>
      </c>
      <c r="I379" s="9" t="str">
        <f t="shared" si="26"/>
        <v/>
      </c>
      <c r="J379" s="9" t="s">
        <v>19</v>
      </c>
      <c r="K379" s="9" t="s">
        <v>20</v>
      </c>
      <c r="L379" s="9" t="str">
        <f t="shared" si="27"/>
        <v>10</v>
      </c>
      <c r="M379" s="9" t="str">
        <f t="shared" si="28"/>
        <v>kg</v>
      </c>
      <c r="N379" s="9" t="s">
        <v>14</v>
      </c>
      <c r="O379" s="9" t="s">
        <v>50</v>
      </c>
      <c r="P379" s="16">
        <v>187</v>
      </c>
      <c r="Q379">
        <f t="shared" si="29"/>
        <v>187</v>
      </c>
    </row>
    <row r="380" spans="1:17">
      <c r="A380" s="9" t="s">
        <v>1186</v>
      </c>
      <c r="B380" s="9" t="s">
        <v>6487</v>
      </c>
      <c r="C380" s="9" t="s">
        <v>851</v>
      </c>
      <c r="D380" s="9" t="s">
        <v>30</v>
      </c>
      <c r="E380" s="9" t="s">
        <v>14</v>
      </c>
      <c r="F380" s="9" t="s">
        <v>755</v>
      </c>
      <c r="G380" s="9" t="s">
        <v>14</v>
      </c>
      <c r="H380" s="9" t="str">
        <f t="shared" si="25"/>
        <v>PlusPrice</v>
      </c>
      <c r="I380" s="9" t="str">
        <f t="shared" si="26"/>
        <v>1</v>
      </c>
      <c r="J380" s="9" t="s">
        <v>25</v>
      </c>
      <c r="K380" s="9" t="s">
        <v>33</v>
      </c>
      <c r="L380" s="9">
        <f t="shared" si="27"/>
        <v>9999</v>
      </c>
      <c r="M380" s="9" t="str">
        <f t="shared" si="28"/>
        <v>kg</v>
      </c>
      <c r="N380" s="9" t="s">
        <v>14</v>
      </c>
      <c r="O380" s="9" t="s">
        <v>55</v>
      </c>
      <c r="P380" s="16">
        <v>187</v>
      </c>
      <c r="Q380">
        <f t="shared" si="29"/>
        <v>187</v>
      </c>
    </row>
    <row r="381" spans="1:17">
      <c r="A381" s="9" t="s">
        <v>1188</v>
      </c>
      <c r="B381" s="9" t="s">
        <v>6488</v>
      </c>
      <c r="C381" s="9" t="s">
        <v>854</v>
      </c>
      <c r="D381" s="9" t="s">
        <v>30</v>
      </c>
      <c r="E381" s="9" t="s">
        <v>14</v>
      </c>
      <c r="F381" s="9" t="s">
        <v>758</v>
      </c>
      <c r="G381" s="9" t="s">
        <v>14</v>
      </c>
      <c r="H381" s="9" t="str">
        <f t="shared" si="25"/>
        <v>StandardPrice</v>
      </c>
      <c r="I381" s="9" t="str">
        <f t="shared" si="26"/>
        <v/>
      </c>
      <c r="J381" s="9" t="s">
        <v>19</v>
      </c>
      <c r="K381" s="9" t="s">
        <v>43</v>
      </c>
      <c r="L381" s="9" t="str">
        <f t="shared" si="27"/>
        <v>5</v>
      </c>
      <c r="M381" s="9" t="str">
        <f t="shared" si="28"/>
        <v>kg</v>
      </c>
      <c r="N381" s="9" t="s">
        <v>14</v>
      </c>
      <c r="O381" s="9" t="s">
        <v>21</v>
      </c>
      <c r="P381" s="16">
        <v>188</v>
      </c>
      <c r="Q381">
        <f t="shared" si="29"/>
        <v>188</v>
      </c>
    </row>
    <row r="382" spans="1:17">
      <c r="A382" s="9" t="s">
        <v>1191</v>
      </c>
      <c r="B382" s="9" t="s">
        <v>6489</v>
      </c>
      <c r="C382" s="9" t="s">
        <v>854</v>
      </c>
      <c r="D382" s="9" t="s">
        <v>30</v>
      </c>
      <c r="E382" s="9" t="s">
        <v>14</v>
      </c>
      <c r="F382" s="9" t="s">
        <v>758</v>
      </c>
      <c r="G382" s="9" t="s">
        <v>14</v>
      </c>
      <c r="H382" s="9" t="str">
        <f t="shared" si="25"/>
        <v>PlusPrice</v>
      </c>
      <c r="I382" s="9" t="str">
        <f t="shared" si="26"/>
        <v>1</v>
      </c>
      <c r="J382" s="9" t="s">
        <v>47</v>
      </c>
      <c r="K382" s="9" t="s">
        <v>33</v>
      </c>
      <c r="L382" s="9">
        <f t="shared" si="27"/>
        <v>9999</v>
      </c>
      <c r="M382" s="9" t="str">
        <f t="shared" si="28"/>
        <v>kg</v>
      </c>
      <c r="N382" s="9" t="s">
        <v>14</v>
      </c>
      <c r="O382" s="9" t="s">
        <v>593</v>
      </c>
      <c r="P382" s="16">
        <v>188</v>
      </c>
      <c r="Q382">
        <f t="shared" si="29"/>
        <v>188</v>
      </c>
    </row>
    <row r="383" spans="1:17">
      <c r="A383" s="9" t="s">
        <v>1194</v>
      </c>
      <c r="B383" s="9" t="s">
        <v>6490</v>
      </c>
      <c r="C383" s="9" t="s">
        <v>857</v>
      </c>
      <c r="D383" s="9" t="s">
        <v>30</v>
      </c>
      <c r="E383" s="9" t="s">
        <v>14</v>
      </c>
      <c r="F383" s="9" t="s">
        <v>761</v>
      </c>
      <c r="G383" s="9" t="s">
        <v>14</v>
      </c>
      <c r="H383" s="9" t="str">
        <f t="shared" si="25"/>
        <v>StandardPrice</v>
      </c>
      <c r="I383" s="9" t="str">
        <f t="shared" si="26"/>
        <v/>
      </c>
      <c r="J383" s="9" t="s">
        <v>19</v>
      </c>
      <c r="K383" s="9" t="s">
        <v>20</v>
      </c>
      <c r="L383" s="9" t="str">
        <f t="shared" si="27"/>
        <v>10</v>
      </c>
      <c r="M383" s="9" t="str">
        <f t="shared" si="28"/>
        <v>kg</v>
      </c>
      <c r="N383" s="9" t="s">
        <v>14</v>
      </c>
      <c r="O383" s="9" t="s">
        <v>50</v>
      </c>
      <c r="P383" s="16">
        <v>189</v>
      </c>
      <c r="Q383">
        <f t="shared" si="29"/>
        <v>189</v>
      </c>
    </row>
    <row r="384" spans="1:17">
      <c r="A384" s="9" t="s">
        <v>1196</v>
      </c>
      <c r="B384" s="9" t="s">
        <v>6491</v>
      </c>
      <c r="C384" s="9" t="s">
        <v>857</v>
      </c>
      <c r="D384" s="9" t="s">
        <v>30</v>
      </c>
      <c r="E384" s="9" t="s">
        <v>14</v>
      </c>
      <c r="F384" s="9" t="s">
        <v>761</v>
      </c>
      <c r="G384" s="9" t="s">
        <v>14</v>
      </c>
      <c r="H384" s="9" t="str">
        <f t="shared" si="25"/>
        <v>PlusPrice</v>
      </c>
      <c r="I384" s="9" t="str">
        <f t="shared" si="26"/>
        <v>1</v>
      </c>
      <c r="J384" s="9" t="s">
        <v>25</v>
      </c>
      <c r="K384" s="9" t="s">
        <v>33</v>
      </c>
      <c r="L384" s="9">
        <f t="shared" si="27"/>
        <v>9999</v>
      </c>
      <c r="M384" s="9" t="str">
        <f t="shared" si="28"/>
        <v>kg</v>
      </c>
      <c r="N384" s="9" t="s">
        <v>14</v>
      </c>
      <c r="O384" s="9" t="s">
        <v>27</v>
      </c>
      <c r="P384" s="16">
        <v>189</v>
      </c>
      <c r="Q384">
        <f t="shared" si="29"/>
        <v>189</v>
      </c>
    </row>
    <row r="385" spans="1:17">
      <c r="A385" s="9" t="s">
        <v>1198</v>
      </c>
      <c r="B385" s="9" t="s">
        <v>6492</v>
      </c>
      <c r="C385" s="9" t="s">
        <v>446</v>
      </c>
      <c r="D385" s="9" t="s">
        <v>30</v>
      </c>
      <c r="E385" s="9" t="s">
        <v>14</v>
      </c>
      <c r="F385" s="9" t="s">
        <v>764</v>
      </c>
      <c r="G385" s="9" t="s">
        <v>19</v>
      </c>
      <c r="H385" s="9" t="str">
        <f t="shared" si="25"/>
        <v>StandardPrice</v>
      </c>
      <c r="I385" s="9" t="str">
        <f t="shared" si="26"/>
        <v/>
      </c>
      <c r="J385" s="9" t="s">
        <v>19</v>
      </c>
      <c r="K385" s="9" t="s">
        <v>14</v>
      </c>
      <c r="L385" s="9" t="str">
        <f t="shared" si="27"/>
        <v>1</v>
      </c>
      <c r="M385" s="9" t="str">
        <f t="shared" si="28"/>
        <v>Items</v>
      </c>
      <c r="N385" s="9" t="s">
        <v>19</v>
      </c>
      <c r="O385" s="9" t="s">
        <v>1613</v>
      </c>
      <c r="P385" s="16">
        <v>191</v>
      </c>
      <c r="Q385">
        <f t="shared" si="29"/>
        <v>191</v>
      </c>
    </row>
    <row r="386" spans="1:17">
      <c r="A386" s="9" t="s">
        <v>1200</v>
      </c>
      <c r="B386" s="9" t="s">
        <v>6493</v>
      </c>
      <c r="C386" s="9" t="s">
        <v>860</v>
      </c>
      <c r="D386" s="9" t="s">
        <v>30</v>
      </c>
      <c r="E386" s="9" t="s">
        <v>14</v>
      </c>
      <c r="F386" s="9" t="s">
        <v>767</v>
      </c>
      <c r="G386" s="9" t="s">
        <v>14</v>
      </c>
      <c r="H386" s="9" t="str">
        <f t="shared" si="25"/>
        <v>StandardPrice</v>
      </c>
      <c r="I386" s="9" t="str">
        <f t="shared" si="26"/>
        <v/>
      </c>
      <c r="J386" s="9" t="s">
        <v>19</v>
      </c>
      <c r="K386" s="9" t="s">
        <v>20</v>
      </c>
      <c r="L386" s="9" t="str">
        <f t="shared" si="27"/>
        <v>10</v>
      </c>
      <c r="M386" s="9" t="str">
        <f t="shared" si="28"/>
        <v>kg</v>
      </c>
      <c r="N386" s="9" t="s">
        <v>14</v>
      </c>
      <c r="O386" s="9" t="s">
        <v>181</v>
      </c>
      <c r="P386" s="16">
        <v>192</v>
      </c>
      <c r="Q386">
        <f t="shared" si="29"/>
        <v>192</v>
      </c>
    </row>
    <row r="387" spans="1:17">
      <c r="A387" s="9" t="s">
        <v>1202</v>
      </c>
      <c r="B387" s="9" t="s">
        <v>6494</v>
      </c>
      <c r="C387" s="9" t="s">
        <v>860</v>
      </c>
      <c r="D387" s="9" t="s">
        <v>30</v>
      </c>
      <c r="E387" s="9" t="s">
        <v>14</v>
      </c>
      <c r="F387" s="9" t="s">
        <v>767</v>
      </c>
      <c r="G387" s="9" t="s">
        <v>14</v>
      </c>
      <c r="H387" s="9" t="str">
        <f t="shared" si="25"/>
        <v>PlusPrice</v>
      </c>
      <c r="I387" s="9" t="str">
        <f t="shared" si="26"/>
        <v>1</v>
      </c>
      <c r="J387" s="9" t="s">
        <v>25</v>
      </c>
      <c r="K387" s="9" t="s">
        <v>65</v>
      </c>
      <c r="L387" s="9" t="str">
        <f t="shared" si="27"/>
        <v>60</v>
      </c>
      <c r="M387" s="9" t="str">
        <f t="shared" si="28"/>
        <v>kg</v>
      </c>
      <c r="N387" s="9" t="s">
        <v>14</v>
      </c>
      <c r="O387" s="9" t="s">
        <v>55</v>
      </c>
      <c r="P387" s="16">
        <v>192</v>
      </c>
      <c r="Q387">
        <f t="shared" si="29"/>
        <v>192</v>
      </c>
    </row>
    <row r="388" spans="1:17">
      <c r="A388" s="9" t="s">
        <v>1204</v>
      </c>
      <c r="B388" s="9" t="s">
        <v>6495</v>
      </c>
      <c r="C388" s="9" t="s">
        <v>860</v>
      </c>
      <c r="D388" s="9" t="s">
        <v>30</v>
      </c>
      <c r="E388" s="9" t="s">
        <v>14</v>
      </c>
      <c r="F388" s="9" t="s">
        <v>767</v>
      </c>
      <c r="G388" s="9" t="s">
        <v>14</v>
      </c>
      <c r="H388" s="9" t="str">
        <f t="shared" si="25"/>
        <v>PlusPrice</v>
      </c>
      <c r="I388" s="9" t="str">
        <f t="shared" si="26"/>
        <v>1</v>
      </c>
      <c r="J388" s="9" t="s">
        <v>60</v>
      </c>
      <c r="K388" s="9" t="s">
        <v>33</v>
      </c>
      <c r="L388" s="9">
        <f t="shared" si="27"/>
        <v>9999</v>
      </c>
      <c r="M388" s="9" t="str">
        <f t="shared" si="28"/>
        <v>kg</v>
      </c>
      <c r="N388" s="9" t="s">
        <v>14</v>
      </c>
      <c r="O388" s="9" t="s">
        <v>27</v>
      </c>
      <c r="P388" s="16">
        <v>192</v>
      </c>
      <c r="Q388">
        <f t="shared" si="29"/>
        <v>192</v>
      </c>
    </row>
    <row r="389" spans="1:17">
      <c r="A389" s="9" t="s">
        <v>1206</v>
      </c>
      <c r="B389" s="9" t="s">
        <v>6496</v>
      </c>
      <c r="C389" s="9" t="s">
        <v>863</v>
      </c>
      <c r="D389" s="9" t="s">
        <v>30</v>
      </c>
      <c r="E389" s="9" t="s">
        <v>14</v>
      </c>
      <c r="F389" s="9" t="s">
        <v>770</v>
      </c>
      <c r="G389" s="9" t="s">
        <v>19</v>
      </c>
      <c r="H389" s="9" t="str">
        <f t="shared" ref="H389:H452" si="30">IF(J389="0","StandardPrice","PlusPrice")</f>
        <v>StandardPrice</v>
      </c>
      <c r="I389" s="9" t="str">
        <f t="shared" ref="I389:I452" si="31">IF(J389="0","","1")</f>
        <v/>
      </c>
      <c r="J389" s="9" t="s">
        <v>19</v>
      </c>
      <c r="K389" s="9" t="s">
        <v>14</v>
      </c>
      <c r="L389" s="9" t="str">
        <f t="shared" ref="L389:L452" si="32">IF(K389="",9999,K389)</f>
        <v>1</v>
      </c>
      <c r="M389" s="9" t="str">
        <f t="shared" ref="M389:M452" si="33">IF(N389="0","Items","kg")</f>
        <v>Items</v>
      </c>
      <c r="N389" s="9" t="s">
        <v>19</v>
      </c>
      <c r="O389" s="9" t="s">
        <v>532</v>
      </c>
      <c r="P389" s="16">
        <v>193</v>
      </c>
      <c r="Q389">
        <f t="shared" ref="Q389:Q452" si="34">IF(LEN(P389)=1,"00"&amp;P389,IF(LEN(P389)=2,"0"&amp;P389,P389))</f>
        <v>193</v>
      </c>
    </row>
    <row r="390" spans="1:17">
      <c r="A390" s="9" t="s">
        <v>1208</v>
      </c>
      <c r="B390" s="9" t="s">
        <v>6497</v>
      </c>
      <c r="C390" s="9" t="s">
        <v>866</v>
      </c>
      <c r="D390" s="9" t="s">
        <v>30</v>
      </c>
      <c r="E390" s="9" t="s">
        <v>14</v>
      </c>
      <c r="F390" s="9" t="s">
        <v>773</v>
      </c>
      <c r="G390" s="9" t="s">
        <v>14</v>
      </c>
      <c r="H390" s="9" t="str">
        <f t="shared" si="30"/>
        <v>StandardPrice</v>
      </c>
      <c r="I390" s="9" t="str">
        <f t="shared" si="31"/>
        <v/>
      </c>
      <c r="J390" s="9" t="s">
        <v>19</v>
      </c>
      <c r="K390" s="9" t="s">
        <v>20</v>
      </c>
      <c r="L390" s="9" t="str">
        <f t="shared" si="32"/>
        <v>10</v>
      </c>
      <c r="M390" s="9" t="str">
        <f t="shared" si="33"/>
        <v>kg</v>
      </c>
      <c r="N390" s="9" t="s">
        <v>14</v>
      </c>
      <c r="O390" s="9" t="s">
        <v>181</v>
      </c>
      <c r="P390" s="16">
        <v>194</v>
      </c>
      <c r="Q390">
        <f t="shared" si="34"/>
        <v>194</v>
      </c>
    </row>
    <row r="391" spans="1:17">
      <c r="A391" s="9" t="s">
        <v>1210</v>
      </c>
      <c r="B391" s="9" t="s">
        <v>6498</v>
      </c>
      <c r="C391" s="9" t="s">
        <v>866</v>
      </c>
      <c r="D391" s="9" t="s">
        <v>30</v>
      </c>
      <c r="E391" s="9" t="s">
        <v>14</v>
      </c>
      <c r="F391" s="9" t="s">
        <v>773</v>
      </c>
      <c r="G391" s="9" t="s">
        <v>14</v>
      </c>
      <c r="H391" s="9" t="str">
        <f t="shared" si="30"/>
        <v>PlusPrice</v>
      </c>
      <c r="I391" s="9" t="str">
        <f t="shared" si="31"/>
        <v>1</v>
      </c>
      <c r="J391" s="9" t="s">
        <v>25</v>
      </c>
      <c r="K391" s="9" t="s">
        <v>96</v>
      </c>
      <c r="L391" s="9" t="str">
        <f t="shared" si="32"/>
        <v>50</v>
      </c>
      <c r="M391" s="9" t="str">
        <f t="shared" si="33"/>
        <v>kg</v>
      </c>
      <c r="N391" s="9" t="s">
        <v>14</v>
      </c>
      <c r="O391" s="9" t="s">
        <v>87</v>
      </c>
      <c r="P391" s="16">
        <v>194</v>
      </c>
      <c r="Q391">
        <f t="shared" si="34"/>
        <v>194</v>
      </c>
    </row>
    <row r="392" spans="1:17">
      <c r="A392" s="9" t="s">
        <v>1212</v>
      </c>
      <c r="B392" s="9" t="s">
        <v>6499</v>
      </c>
      <c r="C392" s="9" t="s">
        <v>866</v>
      </c>
      <c r="D392" s="9" t="s">
        <v>30</v>
      </c>
      <c r="E392" s="9" t="s">
        <v>14</v>
      </c>
      <c r="F392" s="9" t="s">
        <v>773</v>
      </c>
      <c r="G392" s="9" t="s">
        <v>14</v>
      </c>
      <c r="H392" s="9" t="str">
        <f t="shared" si="30"/>
        <v>PlusPrice</v>
      </c>
      <c r="I392" s="9" t="str">
        <f t="shared" si="31"/>
        <v>1</v>
      </c>
      <c r="J392" s="9" t="s">
        <v>91</v>
      </c>
      <c r="K392" s="9" t="s">
        <v>33</v>
      </c>
      <c r="L392" s="9">
        <f t="shared" si="32"/>
        <v>9999</v>
      </c>
      <c r="M392" s="9" t="str">
        <f t="shared" si="33"/>
        <v>kg</v>
      </c>
      <c r="N392" s="9" t="s">
        <v>14</v>
      </c>
      <c r="O392" s="9" t="s">
        <v>27</v>
      </c>
      <c r="P392" s="16">
        <v>194</v>
      </c>
      <c r="Q392">
        <f t="shared" si="34"/>
        <v>194</v>
      </c>
    </row>
    <row r="393" spans="1:17">
      <c r="A393" s="9" t="s">
        <v>1214</v>
      </c>
      <c r="B393" s="9" t="s">
        <v>6500</v>
      </c>
      <c r="C393" s="9" t="s">
        <v>870</v>
      </c>
      <c r="D393" s="9" t="s">
        <v>30</v>
      </c>
      <c r="E393" s="9" t="s">
        <v>14</v>
      </c>
      <c r="F393" s="9" t="s">
        <v>777</v>
      </c>
      <c r="G393" s="9" t="s">
        <v>14</v>
      </c>
      <c r="H393" s="9" t="str">
        <f t="shared" si="30"/>
        <v>StandardPrice</v>
      </c>
      <c r="I393" s="9" t="str">
        <f t="shared" si="31"/>
        <v/>
      </c>
      <c r="J393" s="9" t="s">
        <v>19</v>
      </c>
      <c r="K393" s="9" t="s">
        <v>20</v>
      </c>
      <c r="L393" s="9" t="str">
        <f t="shared" si="32"/>
        <v>10</v>
      </c>
      <c r="M393" s="9" t="str">
        <f t="shared" si="33"/>
        <v>kg</v>
      </c>
      <c r="N393" s="9" t="s">
        <v>14</v>
      </c>
      <c r="O393" s="9" t="s">
        <v>4266</v>
      </c>
      <c r="P393" s="16">
        <v>195</v>
      </c>
      <c r="Q393">
        <f t="shared" si="34"/>
        <v>195</v>
      </c>
    </row>
    <row r="394" spans="1:17">
      <c r="A394" s="9" t="s">
        <v>1216</v>
      </c>
      <c r="B394" s="9" t="s">
        <v>6501</v>
      </c>
      <c r="C394" s="9" t="s">
        <v>870</v>
      </c>
      <c r="D394" s="9" t="s">
        <v>30</v>
      </c>
      <c r="E394" s="9" t="s">
        <v>14</v>
      </c>
      <c r="F394" s="9" t="s">
        <v>777</v>
      </c>
      <c r="G394" s="9" t="s">
        <v>14</v>
      </c>
      <c r="H394" s="9" t="str">
        <f t="shared" si="30"/>
        <v>PlusPrice</v>
      </c>
      <c r="I394" s="9" t="str">
        <f t="shared" si="31"/>
        <v>1</v>
      </c>
      <c r="J394" s="9" t="s">
        <v>25</v>
      </c>
      <c r="K394" s="9" t="s">
        <v>33</v>
      </c>
      <c r="L394" s="9">
        <f t="shared" si="32"/>
        <v>9999</v>
      </c>
      <c r="M394" s="9" t="str">
        <f t="shared" si="33"/>
        <v>kg</v>
      </c>
      <c r="N394" s="9" t="s">
        <v>14</v>
      </c>
      <c r="O394" s="9" t="s">
        <v>565</v>
      </c>
      <c r="P394" s="16">
        <v>195</v>
      </c>
      <c r="Q394">
        <f t="shared" si="34"/>
        <v>195</v>
      </c>
    </row>
    <row r="395" spans="1:17">
      <c r="A395" s="9" t="s">
        <v>1218</v>
      </c>
      <c r="B395" s="9" t="s">
        <v>6502</v>
      </c>
      <c r="C395" s="9" t="s">
        <v>879</v>
      </c>
      <c r="D395" s="9" t="s">
        <v>30</v>
      </c>
      <c r="E395" s="9" t="s">
        <v>14</v>
      </c>
      <c r="F395" s="9" t="s">
        <v>780</v>
      </c>
      <c r="G395" s="9" t="s">
        <v>14</v>
      </c>
      <c r="H395" s="9" t="str">
        <f t="shared" si="30"/>
        <v>StandardPrice</v>
      </c>
      <c r="I395" s="9" t="str">
        <f t="shared" si="31"/>
        <v/>
      </c>
      <c r="J395" s="9" t="s">
        <v>19</v>
      </c>
      <c r="K395" s="9" t="s">
        <v>20</v>
      </c>
      <c r="L395" s="9" t="str">
        <f t="shared" si="32"/>
        <v>10</v>
      </c>
      <c r="M395" s="9" t="str">
        <f t="shared" si="33"/>
        <v>kg</v>
      </c>
      <c r="N395" s="9" t="s">
        <v>14</v>
      </c>
      <c r="O395" s="9" t="s">
        <v>21</v>
      </c>
      <c r="P395" s="16">
        <v>196</v>
      </c>
      <c r="Q395">
        <f t="shared" si="34"/>
        <v>196</v>
      </c>
    </row>
    <row r="396" spans="1:17">
      <c r="A396" s="9" t="s">
        <v>1221</v>
      </c>
      <c r="B396" s="9" t="s">
        <v>6503</v>
      </c>
      <c r="C396" s="9" t="s">
        <v>879</v>
      </c>
      <c r="D396" s="9" t="s">
        <v>30</v>
      </c>
      <c r="E396" s="9" t="s">
        <v>14</v>
      </c>
      <c r="F396" s="9" t="s">
        <v>780</v>
      </c>
      <c r="G396" s="9" t="s">
        <v>14</v>
      </c>
      <c r="H396" s="9" t="str">
        <f t="shared" si="30"/>
        <v>PlusPrice</v>
      </c>
      <c r="I396" s="9" t="str">
        <f t="shared" si="31"/>
        <v>1</v>
      </c>
      <c r="J396" s="9" t="s">
        <v>25</v>
      </c>
      <c r="K396" s="9" t="s">
        <v>33</v>
      </c>
      <c r="L396" s="9">
        <f t="shared" si="32"/>
        <v>9999</v>
      </c>
      <c r="M396" s="9" t="str">
        <f t="shared" si="33"/>
        <v>kg</v>
      </c>
      <c r="N396" s="9" t="s">
        <v>14</v>
      </c>
      <c r="O396" s="9" t="s">
        <v>87</v>
      </c>
      <c r="P396" s="16">
        <v>196</v>
      </c>
      <c r="Q396">
        <f t="shared" si="34"/>
        <v>196</v>
      </c>
    </row>
    <row r="397" spans="1:17">
      <c r="A397" s="9" t="s">
        <v>1223</v>
      </c>
      <c r="B397" s="9" t="s">
        <v>6504</v>
      </c>
      <c r="C397" s="9" t="s">
        <v>873</v>
      </c>
      <c r="D397" s="9" t="s">
        <v>30</v>
      </c>
      <c r="E397" s="9" t="s">
        <v>14</v>
      </c>
      <c r="F397" s="9" t="s">
        <v>783</v>
      </c>
      <c r="G397" s="9" t="s">
        <v>14</v>
      </c>
      <c r="H397" s="9" t="str">
        <f t="shared" si="30"/>
        <v>StandardPrice</v>
      </c>
      <c r="I397" s="9" t="str">
        <f t="shared" si="31"/>
        <v/>
      </c>
      <c r="J397" s="9" t="s">
        <v>19</v>
      </c>
      <c r="K397" s="9" t="s">
        <v>20</v>
      </c>
      <c r="L397" s="9" t="str">
        <f t="shared" si="32"/>
        <v>10</v>
      </c>
      <c r="M397" s="9" t="str">
        <f t="shared" si="33"/>
        <v>kg</v>
      </c>
      <c r="N397" s="9" t="s">
        <v>14</v>
      </c>
      <c r="O397" s="9" t="s">
        <v>21</v>
      </c>
      <c r="P397" s="16">
        <v>197</v>
      </c>
      <c r="Q397">
        <f t="shared" si="34"/>
        <v>197</v>
      </c>
    </row>
    <row r="398" spans="1:17">
      <c r="A398" s="9" t="s">
        <v>1225</v>
      </c>
      <c r="B398" s="9" t="s">
        <v>6505</v>
      </c>
      <c r="C398" s="9" t="s">
        <v>873</v>
      </c>
      <c r="D398" s="9" t="s">
        <v>30</v>
      </c>
      <c r="E398" s="9" t="s">
        <v>14</v>
      </c>
      <c r="F398" s="9" t="s">
        <v>783</v>
      </c>
      <c r="G398" s="9" t="s">
        <v>14</v>
      </c>
      <c r="H398" s="9" t="str">
        <f t="shared" si="30"/>
        <v>PlusPrice</v>
      </c>
      <c r="I398" s="9" t="str">
        <f t="shared" si="31"/>
        <v>1</v>
      </c>
      <c r="J398" s="9" t="s">
        <v>25</v>
      </c>
      <c r="K398" s="9" t="s">
        <v>96</v>
      </c>
      <c r="L398" s="9" t="str">
        <f t="shared" si="32"/>
        <v>50</v>
      </c>
      <c r="M398" s="9" t="str">
        <f t="shared" si="33"/>
        <v>kg</v>
      </c>
      <c r="N398" s="9" t="s">
        <v>14</v>
      </c>
      <c r="O398" s="9" t="s">
        <v>87</v>
      </c>
      <c r="P398" s="16">
        <v>197</v>
      </c>
      <c r="Q398">
        <f t="shared" si="34"/>
        <v>197</v>
      </c>
    </row>
    <row r="399" spans="1:17">
      <c r="A399" s="9" t="s">
        <v>1228</v>
      </c>
      <c r="B399" s="9" t="s">
        <v>6506</v>
      </c>
      <c r="C399" s="9" t="s">
        <v>873</v>
      </c>
      <c r="D399" s="9" t="s">
        <v>30</v>
      </c>
      <c r="E399" s="9" t="s">
        <v>14</v>
      </c>
      <c r="F399" s="9" t="s">
        <v>783</v>
      </c>
      <c r="G399" s="9" t="s">
        <v>14</v>
      </c>
      <c r="H399" s="9" t="str">
        <f t="shared" si="30"/>
        <v>PlusPrice</v>
      </c>
      <c r="I399" s="9" t="str">
        <f t="shared" si="31"/>
        <v>1</v>
      </c>
      <c r="J399" s="9" t="s">
        <v>91</v>
      </c>
      <c r="K399" s="9" t="s">
        <v>33</v>
      </c>
      <c r="L399" s="9">
        <f t="shared" si="32"/>
        <v>9999</v>
      </c>
      <c r="M399" s="9" t="str">
        <f t="shared" si="33"/>
        <v>kg</v>
      </c>
      <c r="N399" s="9" t="s">
        <v>14</v>
      </c>
      <c r="O399" s="9" t="s">
        <v>92</v>
      </c>
      <c r="P399" s="16">
        <v>197</v>
      </c>
      <c r="Q399">
        <f t="shared" si="34"/>
        <v>197</v>
      </c>
    </row>
    <row r="400" spans="1:17">
      <c r="A400" s="9" t="s">
        <v>1230</v>
      </c>
      <c r="B400" s="9" t="s">
        <v>6507</v>
      </c>
      <c r="C400" s="9" t="s">
        <v>80</v>
      </c>
      <c r="D400" s="9" t="s">
        <v>30</v>
      </c>
      <c r="E400" s="9" t="s">
        <v>14</v>
      </c>
      <c r="F400" s="9" t="s">
        <v>786</v>
      </c>
      <c r="G400" s="9" t="s">
        <v>14</v>
      </c>
      <c r="H400" s="9" t="str">
        <f t="shared" si="30"/>
        <v>StandardPrice</v>
      </c>
      <c r="I400" s="9" t="str">
        <f t="shared" si="31"/>
        <v/>
      </c>
      <c r="J400" s="9" t="s">
        <v>19</v>
      </c>
      <c r="K400" s="9" t="s">
        <v>20</v>
      </c>
      <c r="L400" s="9" t="str">
        <f t="shared" si="32"/>
        <v>10</v>
      </c>
      <c r="M400" s="9" t="str">
        <f t="shared" si="33"/>
        <v>kg</v>
      </c>
      <c r="N400" s="9" t="s">
        <v>14</v>
      </c>
      <c r="O400" s="9" t="s">
        <v>4266</v>
      </c>
      <c r="P400" s="16">
        <v>198</v>
      </c>
      <c r="Q400">
        <f t="shared" si="34"/>
        <v>198</v>
      </c>
    </row>
    <row r="401" spans="1:17">
      <c r="A401" s="9" t="s">
        <v>1232</v>
      </c>
      <c r="B401" s="9" t="s">
        <v>6508</v>
      </c>
      <c r="C401" s="9" t="s">
        <v>80</v>
      </c>
      <c r="D401" s="9" t="s">
        <v>30</v>
      </c>
      <c r="E401" s="9" t="s">
        <v>14</v>
      </c>
      <c r="F401" s="9" t="s">
        <v>786</v>
      </c>
      <c r="G401" s="9" t="s">
        <v>14</v>
      </c>
      <c r="H401" s="9" t="str">
        <f t="shared" si="30"/>
        <v>PlusPrice</v>
      </c>
      <c r="I401" s="9" t="str">
        <f t="shared" si="31"/>
        <v>1</v>
      </c>
      <c r="J401" s="9" t="s">
        <v>25</v>
      </c>
      <c r="K401" s="9" t="s">
        <v>96</v>
      </c>
      <c r="L401" s="9" t="str">
        <f t="shared" si="32"/>
        <v>50</v>
      </c>
      <c r="M401" s="9" t="str">
        <f t="shared" si="33"/>
        <v>kg</v>
      </c>
      <c r="N401" s="9" t="s">
        <v>14</v>
      </c>
      <c r="O401" s="9" t="s">
        <v>87</v>
      </c>
      <c r="P401" s="16">
        <v>198</v>
      </c>
      <c r="Q401">
        <f t="shared" si="34"/>
        <v>198</v>
      </c>
    </row>
    <row r="402" spans="1:17">
      <c r="A402" s="9" t="s">
        <v>1235</v>
      </c>
      <c r="B402" s="9" t="s">
        <v>6509</v>
      </c>
      <c r="C402" s="9" t="s">
        <v>80</v>
      </c>
      <c r="D402" s="9" t="s">
        <v>30</v>
      </c>
      <c r="E402" s="9" t="s">
        <v>14</v>
      </c>
      <c r="F402" s="9" t="s">
        <v>786</v>
      </c>
      <c r="G402" s="9" t="s">
        <v>14</v>
      </c>
      <c r="H402" s="9" t="str">
        <f t="shared" si="30"/>
        <v>PlusPrice</v>
      </c>
      <c r="I402" s="9" t="str">
        <f t="shared" si="31"/>
        <v>1</v>
      </c>
      <c r="J402" s="9" t="s">
        <v>91</v>
      </c>
      <c r="K402" s="9" t="s">
        <v>33</v>
      </c>
      <c r="L402" s="9">
        <f t="shared" si="32"/>
        <v>9999</v>
      </c>
      <c r="M402" s="9" t="str">
        <f t="shared" si="33"/>
        <v>kg</v>
      </c>
      <c r="N402" s="9" t="s">
        <v>14</v>
      </c>
      <c r="O402" s="9" t="s">
        <v>92</v>
      </c>
      <c r="P402" s="16">
        <v>198</v>
      </c>
      <c r="Q402">
        <f t="shared" si="34"/>
        <v>198</v>
      </c>
    </row>
    <row r="403" spans="1:17">
      <c r="A403" s="9" t="s">
        <v>1237</v>
      </c>
      <c r="B403" s="9" t="s">
        <v>6510</v>
      </c>
      <c r="C403" s="9" t="s">
        <v>482</v>
      </c>
      <c r="D403" s="9" t="s">
        <v>30</v>
      </c>
      <c r="E403" s="9" t="s">
        <v>14</v>
      </c>
      <c r="F403" s="9" t="s">
        <v>790</v>
      </c>
      <c r="G403" s="9" t="s">
        <v>14</v>
      </c>
      <c r="H403" s="9" t="str">
        <f t="shared" si="30"/>
        <v>StandardPrice</v>
      </c>
      <c r="I403" s="9" t="str">
        <f t="shared" si="31"/>
        <v/>
      </c>
      <c r="J403" s="9" t="s">
        <v>19</v>
      </c>
      <c r="K403" s="9" t="s">
        <v>20</v>
      </c>
      <c r="L403" s="9" t="str">
        <f t="shared" si="32"/>
        <v>10</v>
      </c>
      <c r="M403" s="9" t="str">
        <f t="shared" si="33"/>
        <v>kg</v>
      </c>
      <c r="N403" s="9" t="s">
        <v>14</v>
      </c>
      <c r="O403" s="9" t="s">
        <v>21</v>
      </c>
      <c r="P403" s="16">
        <v>199</v>
      </c>
      <c r="Q403">
        <f t="shared" si="34"/>
        <v>199</v>
      </c>
    </row>
    <row r="404" spans="1:17">
      <c r="A404" s="9" t="s">
        <v>1239</v>
      </c>
      <c r="B404" s="9" t="s">
        <v>6511</v>
      </c>
      <c r="C404" s="9" t="s">
        <v>482</v>
      </c>
      <c r="D404" s="9" t="s">
        <v>30</v>
      </c>
      <c r="E404" s="9" t="s">
        <v>14</v>
      </c>
      <c r="F404" s="9" t="s">
        <v>790</v>
      </c>
      <c r="G404" s="9" t="s">
        <v>14</v>
      </c>
      <c r="H404" s="9" t="str">
        <f t="shared" si="30"/>
        <v>PlusPrice</v>
      </c>
      <c r="I404" s="9" t="str">
        <f t="shared" si="31"/>
        <v>1</v>
      </c>
      <c r="J404" s="9" t="s">
        <v>25</v>
      </c>
      <c r="K404" s="9" t="s">
        <v>96</v>
      </c>
      <c r="L404" s="9" t="str">
        <f t="shared" si="32"/>
        <v>50</v>
      </c>
      <c r="M404" s="9" t="str">
        <f t="shared" si="33"/>
        <v>kg</v>
      </c>
      <c r="N404" s="9" t="s">
        <v>14</v>
      </c>
      <c r="O404" s="9" t="s">
        <v>87</v>
      </c>
      <c r="P404" s="16">
        <v>199</v>
      </c>
      <c r="Q404">
        <f t="shared" si="34"/>
        <v>199</v>
      </c>
    </row>
    <row r="405" spans="1:17">
      <c r="A405" s="9" t="s">
        <v>1243</v>
      </c>
      <c r="B405" s="9" t="s">
        <v>5848</v>
      </c>
      <c r="C405" s="9" t="s">
        <v>482</v>
      </c>
      <c r="D405" s="9" t="s">
        <v>30</v>
      </c>
      <c r="E405" s="9" t="s">
        <v>14</v>
      </c>
      <c r="F405" s="9" t="s">
        <v>790</v>
      </c>
      <c r="G405" s="9" t="s">
        <v>14</v>
      </c>
      <c r="H405" s="9" t="str">
        <f t="shared" si="30"/>
        <v>PlusPrice</v>
      </c>
      <c r="I405" s="9" t="str">
        <f t="shared" si="31"/>
        <v>1</v>
      </c>
      <c r="J405" s="9" t="s">
        <v>91</v>
      </c>
      <c r="K405" s="9" t="s">
        <v>33</v>
      </c>
      <c r="L405" s="9">
        <f t="shared" si="32"/>
        <v>9999</v>
      </c>
      <c r="M405" s="9" t="str">
        <f t="shared" si="33"/>
        <v>kg</v>
      </c>
      <c r="N405" s="9" t="s">
        <v>14</v>
      </c>
      <c r="O405" s="9" t="s">
        <v>92</v>
      </c>
      <c r="P405" s="16">
        <v>199</v>
      </c>
      <c r="Q405">
        <f t="shared" si="34"/>
        <v>199</v>
      </c>
    </row>
    <row r="406" spans="1:17">
      <c r="A406" s="9" t="s">
        <v>1245</v>
      </c>
      <c r="B406" s="9" t="s">
        <v>6512</v>
      </c>
      <c r="C406" s="9" t="s">
        <v>876</v>
      </c>
      <c r="D406" s="9" t="s">
        <v>30</v>
      </c>
      <c r="E406" s="9" t="s">
        <v>14</v>
      </c>
      <c r="F406" s="9" t="s">
        <v>793</v>
      </c>
      <c r="G406" s="9" t="s">
        <v>14</v>
      </c>
      <c r="H406" s="9" t="str">
        <f t="shared" si="30"/>
        <v>StandardPrice</v>
      </c>
      <c r="I406" s="9" t="str">
        <f t="shared" si="31"/>
        <v/>
      </c>
      <c r="J406" s="9" t="s">
        <v>19</v>
      </c>
      <c r="K406" s="9" t="s">
        <v>20</v>
      </c>
      <c r="L406" s="9" t="str">
        <f t="shared" si="32"/>
        <v>10</v>
      </c>
      <c r="M406" s="9" t="str">
        <f t="shared" si="33"/>
        <v>kg</v>
      </c>
      <c r="N406" s="9" t="s">
        <v>14</v>
      </c>
      <c r="O406" s="9" t="s">
        <v>50</v>
      </c>
      <c r="P406" s="16">
        <v>200</v>
      </c>
      <c r="Q406">
        <f t="shared" si="34"/>
        <v>200</v>
      </c>
    </row>
    <row r="407" spans="1:17">
      <c r="A407" s="9" t="s">
        <v>1247</v>
      </c>
      <c r="B407" s="9" t="s">
        <v>6513</v>
      </c>
      <c r="C407" s="9" t="s">
        <v>876</v>
      </c>
      <c r="D407" s="9" t="s">
        <v>30</v>
      </c>
      <c r="E407" s="9" t="s">
        <v>14</v>
      </c>
      <c r="F407" s="9" t="s">
        <v>793</v>
      </c>
      <c r="G407" s="9" t="s">
        <v>14</v>
      </c>
      <c r="H407" s="9" t="str">
        <f t="shared" si="30"/>
        <v>PlusPrice</v>
      </c>
      <c r="I407" s="9" t="str">
        <f t="shared" si="31"/>
        <v>1</v>
      </c>
      <c r="J407" s="9" t="s">
        <v>25</v>
      </c>
      <c r="K407" s="9" t="s">
        <v>33</v>
      </c>
      <c r="L407" s="9">
        <f t="shared" si="32"/>
        <v>9999</v>
      </c>
      <c r="M407" s="9" t="str">
        <f t="shared" si="33"/>
        <v>kg</v>
      </c>
      <c r="N407" s="9" t="s">
        <v>14</v>
      </c>
      <c r="O407" s="9" t="s">
        <v>27</v>
      </c>
      <c r="P407" s="16">
        <v>200</v>
      </c>
      <c r="Q407">
        <f t="shared" si="34"/>
        <v>200</v>
      </c>
    </row>
    <row r="408" spans="1:17">
      <c r="A408" s="9" t="s">
        <v>1250</v>
      </c>
      <c r="B408" s="9" t="s">
        <v>6514</v>
      </c>
      <c r="C408" s="9" t="s">
        <v>20</v>
      </c>
      <c r="D408" s="9" t="s">
        <v>30</v>
      </c>
      <c r="E408" s="9" t="s">
        <v>14</v>
      </c>
      <c r="F408" s="9" t="s">
        <v>796</v>
      </c>
      <c r="G408" s="9" t="s">
        <v>14</v>
      </c>
      <c r="H408" s="9" t="str">
        <f t="shared" si="30"/>
        <v>StandardPrice</v>
      </c>
      <c r="I408" s="9" t="str">
        <f t="shared" si="31"/>
        <v/>
      </c>
      <c r="J408" s="9" t="s">
        <v>19</v>
      </c>
      <c r="K408" s="9" t="s">
        <v>20</v>
      </c>
      <c r="L408" s="9" t="str">
        <f t="shared" si="32"/>
        <v>10</v>
      </c>
      <c r="M408" s="9" t="str">
        <f t="shared" si="33"/>
        <v>kg</v>
      </c>
      <c r="N408" s="9" t="s">
        <v>14</v>
      </c>
      <c r="O408" s="9" t="s">
        <v>21</v>
      </c>
      <c r="P408" s="16">
        <v>201</v>
      </c>
      <c r="Q408">
        <f t="shared" si="34"/>
        <v>201</v>
      </c>
    </row>
    <row r="409" spans="1:17">
      <c r="A409" s="9" t="s">
        <v>1253</v>
      </c>
      <c r="B409" s="9" t="s">
        <v>6515</v>
      </c>
      <c r="C409" s="9" t="s">
        <v>20</v>
      </c>
      <c r="D409" s="9" t="s">
        <v>30</v>
      </c>
      <c r="E409" s="9" t="s">
        <v>14</v>
      </c>
      <c r="F409" s="9" t="s">
        <v>796</v>
      </c>
      <c r="G409" s="9" t="s">
        <v>14</v>
      </c>
      <c r="H409" s="9" t="str">
        <f t="shared" si="30"/>
        <v>PlusPrice</v>
      </c>
      <c r="I409" s="9" t="str">
        <f t="shared" si="31"/>
        <v>1</v>
      </c>
      <c r="J409" s="9" t="s">
        <v>25</v>
      </c>
      <c r="K409" s="9" t="s">
        <v>33</v>
      </c>
      <c r="L409" s="9">
        <f t="shared" si="32"/>
        <v>9999</v>
      </c>
      <c r="M409" s="9" t="str">
        <f t="shared" si="33"/>
        <v>kg</v>
      </c>
      <c r="N409" s="9" t="s">
        <v>14</v>
      </c>
      <c r="O409" s="9" t="s">
        <v>87</v>
      </c>
      <c r="P409" s="16">
        <v>201</v>
      </c>
      <c r="Q409">
        <f t="shared" si="34"/>
        <v>201</v>
      </c>
    </row>
    <row r="410" spans="1:17">
      <c r="A410" s="9" t="s">
        <v>1255</v>
      </c>
      <c r="B410" s="9" t="s">
        <v>6516</v>
      </c>
      <c r="C410" s="9" t="s">
        <v>882</v>
      </c>
      <c r="D410" s="9" t="s">
        <v>30</v>
      </c>
      <c r="E410" s="9" t="s">
        <v>14</v>
      </c>
      <c r="F410" s="9" t="s">
        <v>800</v>
      </c>
      <c r="G410" s="9" t="s">
        <v>14</v>
      </c>
      <c r="H410" s="9" t="str">
        <f t="shared" si="30"/>
        <v>StandardPrice</v>
      </c>
      <c r="I410" s="9" t="str">
        <f t="shared" si="31"/>
        <v/>
      </c>
      <c r="J410" s="9" t="s">
        <v>19</v>
      </c>
      <c r="K410" s="9" t="s">
        <v>20</v>
      </c>
      <c r="L410" s="9" t="str">
        <f t="shared" si="32"/>
        <v>10</v>
      </c>
      <c r="M410" s="9" t="str">
        <f t="shared" si="33"/>
        <v>kg</v>
      </c>
      <c r="N410" s="9" t="s">
        <v>14</v>
      </c>
      <c r="O410" s="9" t="s">
        <v>50</v>
      </c>
      <c r="P410" s="16">
        <v>284</v>
      </c>
      <c r="Q410">
        <f t="shared" si="34"/>
        <v>284</v>
      </c>
    </row>
    <row r="411" spans="1:17">
      <c r="A411" s="9" t="s">
        <v>1257</v>
      </c>
      <c r="B411" s="9" t="s">
        <v>6517</v>
      </c>
      <c r="C411" s="9" t="s">
        <v>882</v>
      </c>
      <c r="D411" s="9" t="s">
        <v>30</v>
      </c>
      <c r="E411" s="9" t="s">
        <v>14</v>
      </c>
      <c r="F411" s="9" t="s">
        <v>800</v>
      </c>
      <c r="G411" s="9" t="s">
        <v>14</v>
      </c>
      <c r="H411" s="9" t="str">
        <f t="shared" si="30"/>
        <v>PlusPrice</v>
      </c>
      <c r="I411" s="9" t="str">
        <f t="shared" si="31"/>
        <v>1</v>
      </c>
      <c r="J411" s="9" t="s">
        <v>25</v>
      </c>
      <c r="K411" s="9" t="s">
        <v>33</v>
      </c>
      <c r="L411" s="9">
        <f t="shared" si="32"/>
        <v>9999</v>
      </c>
      <c r="M411" s="9" t="str">
        <f t="shared" si="33"/>
        <v>kg</v>
      </c>
      <c r="N411" s="9" t="s">
        <v>14</v>
      </c>
      <c r="O411" s="9" t="s">
        <v>286</v>
      </c>
      <c r="P411" s="16">
        <v>284</v>
      </c>
      <c r="Q411">
        <f t="shared" si="34"/>
        <v>284</v>
      </c>
    </row>
    <row r="412" spans="1:17">
      <c r="A412" s="9" t="s">
        <v>1259</v>
      </c>
      <c r="B412" s="9" t="s">
        <v>6518</v>
      </c>
      <c r="C412" s="9" t="s">
        <v>364</v>
      </c>
      <c r="D412" s="9" t="s">
        <v>30</v>
      </c>
      <c r="E412" s="9" t="s">
        <v>14</v>
      </c>
      <c r="F412" s="9" t="s">
        <v>2267</v>
      </c>
      <c r="G412" s="9" t="s">
        <v>14</v>
      </c>
      <c r="H412" s="9" t="str">
        <f t="shared" si="30"/>
        <v>StandardPrice</v>
      </c>
      <c r="I412" s="9" t="str">
        <f t="shared" si="31"/>
        <v/>
      </c>
      <c r="J412" s="9" t="s">
        <v>19</v>
      </c>
      <c r="K412" s="9" t="s">
        <v>20</v>
      </c>
      <c r="L412" s="9" t="str">
        <f t="shared" si="32"/>
        <v>10</v>
      </c>
      <c r="M412" s="9" t="str">
        <f t="shared" si="33"/>
        <v>kg</v>
      </c>
      <c r="N412" s="9" t="s">
        <v>14</v>
      </c>
      <c r="O412" s="9" t="s">
        <v>181</v>
      </c>
      <c r="P412" s="16">
        <v>11</v>
      </c>
      <c r="Q412" t="str">
        <f t="shared" si="34"/>
        <v>011</v>
      </c>
    </row>
    <row r="413" spans="1:17">
      <c r="A413" s="9" t="s">
        <v>1261</v>
      </c>
      <c r="B413" s="9" t="s">
        <v>6519</v>
      </c>
      <c r="C413" s="9" t="s">
        <v>364</v>
      </c>
      <c r="D413" s="9" t="s">
        <v>30</v>
      </c>
      <c r="E413" s="9" t="s">
        <v>14</v>
      </c>
      <c r="F413" s="9" t="s">
        <v>2267</v>
      </c>
      <c r="G413" s="9" t="s">
        <v>14</v>
      </c>
      <c r="H413" s="9" t="str">
        <f t="shared" si="30"/>
        <v>PlusPrice</v>
      </c>
      <c r="I413" s="9" t="str">
        <f t="shared" si="31"/>
        <v>1</v>
      </c>
      <c r="J413" s="9" t="s">
        <v>25</v>
      </c>
      <c r="K413" s="9" t="s">
        <v>33</v>
      </c>
      <c r="L413" s="9">
        <f t="shared" si="32"/>
        <v>9999</v>
      </c>
      <c r="M413" s="9" t="str">
        <f t="shared" si="33"/>
        <v>kg</v>
      </c>
      <c r="N413" s="9" t="s">
        <v>14</v>
      </c>
      <c r="O413" s="9" t="s">
        <v>55</v>
      </c>
      <c r="P413" s="16">
        <v>11</v>
      </c>
      <c r="Q413" t="str">
        <f t="shared" si="34"/>
        <v>011</v>
      </c>
    </row>
    <row r="414" spans="1:17">
      <c r="A414" s="9" t="s">
        <v>1263</v>
      </c>
      <c r="B414" s="9" t="s">
        <v>6520</v>
      </c>
      <c r="C414" s="9" t="s">
        <v>885</v>
      </c>
      <c r="D414" s="9" t="s">
        <v>30</v>
      </c>
      <c r="E414" s="9" t="s">
        <v>14</v>
      </c>
      <c r="F414" s="9" t="s">
        <v>1512</v>
      </c>
      <c r="G414" s="9" t="s">
        <v>14</v>
      </c>
      <c r="H414" s="9" t="str">
        <f t="shared" si="30"/>
        <v>StandardPrice</v>
      </c>
      <c r="I414" s="9" t="str">
        <f t="shared" si="31"/>
        <v/>
      </c>
      <c r="J414" s="9" t="s">
        <v>19</v>
      </c>
      <c r="K414" s="9" t="s">
        <v>20</v>
      </c>
      <c r="L414" s="9" t="str">
        <f t="shared" si="32"/>
        <v>10</v>
      </c>
      <c r="M414" s="9" t="str">
        <f t="shared" si="33"/>
        <v>kg</v>
      </c>
      <c r="N414" s="9" t="s">
        <v>14</v>
      </c>
      <c r="O414" s="9" t="s">
        <v>21</v>
      </c>
      <c r="P414" s="16">
        <v>203</v>
      </c>
      <c r="Q414">
        <f t="shared" si="34"/>
        <v>203</v>
      </c>
    </row>
    <row r="415" spans="1:17">
      <c r="A415" s="9" t="s">
        <v>1265</v>
      </c>
      <c r="B415" s="9" t="s">
        <v>6521</v>
      </c>
      <c r="C415" s="9" t="s">
        <v>885</v>
      </c>
      <c r="D415" s="9" t="s">
        <v>30</v>
      </c>
      <c r="E415" s="9" t="s">
        <v>14</v>
      </c>
      <c r="F415" s="9" t="s">
        <v>1512</v>
      </c>
      <c r="G415" s="9" t="s">
        <v>14</v>
      </c>
      <c r="H415" s="9" t="str">
        <f t="shared" si="30"/>
        <v>PlusPrice</v>
      </c>
      <c r="I415" s="9" t="str">
        <f t="shared" si="31"/>
        <v>1</v>
      </c>
      <c r="J415" s="9" t="s">
        <v>25</v>
      </c>
      <c r="K415" s="9" t="s">
        <v>33</v>
      </c>
      <c r="L415" s="9">
        <f t="shared" si="32"/>
        <v>9999</v>
      </c>
      <c r="M415" s="9" t="str">
        <f t="shared" si="33"/>
        <v>kg</v>
      </c>
      <c r="N415" s="9" t="s">
        <v>14</v>
      </c>
      <c r="O415" s="9" t="s">
        <v>87</v>
      </c>
      <c r="P415" s="16">
        <v>203</v>
      </c>
      <c r="Q415">
        <f t="shared" si="34"/>
        <v>203</v>
      </c>
    </row>
    <row r="416" spans="1:17">
      <c r="A416" s="9" t="s">
        <v>1267</v>
      </c>
      <c r="B416" s="9" t="s">
        <v>6522</v>
      </c>
      <c r="C416" s="9" t="s">
        <v>825</v>
      </c>
      <c r="D416" s="9" t="s">
        <v>30</v>
      </c>
      <c r="E416" s="9" t="s">
        <v>14</v>
      </c>
      <c r="F416" s="9" t="s">
        <v>806</v>
      </c>
      <c r="G416" s="9" t="s">
        <v>14</v>
      </c>
      <c r="H416" s="9" t="str">
        <f t="shared" si="30"/>
        <v>StandardPrice</v>
      </c>
      <c r="I416" s="9" t="str">
        <f t="shared" si="31"/>
        <v/>
      </c>
      <c r="J416" s="9" t="s">
        <v>19</v>
      </c>
      <c r="K416" s="9" t="s">
        <v>43</v>
      </c>
      <c r="L416" s="9" t="str">
        <f t="shared" si="32"/>
        <v>5</v>
      </c>
      <c r="M416" s="9" t="str">
        <f t="shared" si="33"/>
        <v>kg</v>
      </c>
      <c r="N416" s="9" t="s">
        <v>14</v>
      </c>
      <c r="O416" s="9" t="s">
        <v>4694</v>
      </c>
      <c r="P416" s="16">
        <v>204</v>
      </c>
      <c r="Q416">
        <f t="shared" si="34"/>
        <v>204</v>
      </c>
    </row>
    <row r="417" spans="1:17">
      <c r="A417" s="9" t="s">
        <v>1269</v>
      </c>
      <c r="B417" s="9" t="s">
        <v>6523</v>
      </c>
      <c r="C417" s="9" t="s">
        <v>825</v>
      </c>
      <c r="D417" s="9" t="s">
        <v>30</v>
      </c>
      <c r="E417" s="9" t="s">
        <v>14</v>
      </c>
      <c r="F417" s="9" t="s">
        <v>806</v>
      </c>
      <c r="G417" s="9" t="s">
        <v>14</v>
      </c>
      <c r="H417" s="9" t="str">
        <f t="shared" si="30"/>
        <v>PlusPrice</v>
      </c>
      <c r="I417" s="9" t="str">
        <f t="shared" si="31"/>
        <v>1</v>
      </c>
      <c r="J417" s="9" t="s">
        <v>47</v>
      </c>
      <c r="K417" s="9" t="s">
        <v>33</v>
      </c>
      <c r="L417" s="9">
        <f t="shared" si="32"/>
        <v>9999</v>
      </c>
      <c r="M417" s="9" t="str">
        <f t="shared" si="33"/>
        <v>kg</v>
      </c>
      <c r="N417" s="9" t="s">
        <v>14</v>
      </c>
      <c r="O417" s="9" t="s">
        <v>726</v>
      </c>
      <c r="P417" s="16">
        <v>204</v>
      </c>
      <c r="Q417">
        <f t="shared" si="34"/>
        <v>204</v>
      </c>
    </row>
    <row r="418" spans="1:17">
      <c r="A418" s="9" t="s">
        <v>1271</v>
      </c>
      <c r="B418" s="9" t="s">
        <v>6524</v>
      </c>
      <c r="C418" s="9" t="s">
        <v>379</v>
      </c>
      <c r="D418" s="9" t="s">
        <v>30</v>
      </c>
      <c r="E418" s="9" t="s">
        <v>14</v>
      </c>
      <c r="F418" s="9" t="s">
        <v>809</v>
      </c>
      <c r="G418" s="9" t="s">
        <v>19</v>
      </c>
      <c r="H418" s="9" t="str">
        <f t="shared" si="30"/>
        <v>StandardPrice</v>
      </c>
      <c r="I418" s="9" t="str">
        <f t="shared" si="31"/>
        <v/>
      </c>
      <c r="J418" s="9" t="s">
        <v>19</v>
      </c>
      <c r="K418" s="9" t="s">
        <v>14</v>
      </c>
      <c r="L418" s="9" t="str">
        <f t="shared" si="32"/>
        <v>1</v>
      </c>
      <c r="M418" s="9" t="str">
        <f t="shared" si="33"/>
        <v>Items</v>
      </c>
      <c r="N418" s="9" t="s">
        <v>19</v>
      </c>
      <c r="O418" s="9" t="s">
        <v>488</v>
      </c>
      <c r="P418" s="16">
        <v>205</v>
      </c>
      <c r="Q418">
        <f t="shared" si="34"/>
        <v>205</v>
      </c>
    </row>
    <row r="419" spans="1:17">
      <c r="A419" s="9" t="s">
        <v>1273</v>
      </c>
      <c r="B419" s="9" t="s">
        <v>6525</v>
      </c>
      <c r="C419" s="9" t="s">
        <v>383</v>
      </c>
      <c r="D419" s="9" t="s">
        <v>30</v>
      </c>
      <c r="E419" s="9" t="s">
        <v>14</v>
      </c>
      <c r="F419" s="9" t="s">
        <v>812</v>
      </c>
      <c r="G419" s="9" t="s">
        <v>19</v>
      </c>
      <c r="H419" s="9" t="str">
        <f t="shared" si="30"/>
        <v>StandardPrice</v>
      </c>
      <c r="I419" s="9" t="str">
        <f t="shared" si="31"/>
        <v/>
      </c>
      <c r="J419" s="9" t="s">
        <v>19</v>
      </c>
      <c r="K419" s="9" t="s">
        <v>14</v>
      </c>
      <c r="L419" s="9" t="str">
        <f t="shared" si="32"/>
        <v>1</v>
      </c>
      <c r="M419" s="9" t="str">
        <f t="shared" si="33"/>
        <v>Items</v>
      </c>
      <c r="N419" s="9" t="s">
        <v>19</v>
      </c>
      <c r="O419" s="9" t="s">
        <v>1317</v>
      </c>
      <c r="P419" s="16">
        <v>206</v>
      </c>
      <c r="Q419">
        <f t="shared" si="34"/>
        <v>206</v>
      </c>
    </row>
    <row r="420" spans="1:17">
      <c r="A420" s="9" t="s">
        <v>1275</v>
      </c>
      <c r="B420" s="9" t="s">
        <v>6526</v>
      </c>
      <c r="C420" s="9" t="s">
        <v>387</v>
      </c>
      <c r="D420" s="9" t="s">
        <v>30</v>
      </c>
      <c r="E420" s="9" t="s">
        <v>14</v>
      </c>
      <c r="F420" s="9" t="s">
        <v>815</v>
      </c>
      <c r="G420" s="9" t="s">
        <v>19</v>
      </c>
      <c r="H420" s="9" t="str">
        <f t="shared" si="30"/>
        <v>StandardPrice</v>
      </c>
      <c r="I420" s="9" t="str">
        <f t="shared" si="31"/>
        <v/>
      </c>
      <c r="J420" s="9" t="s">
        <v>19</v>
      </c>
      <c r="K420" s="9" t="s">
        <v>14</v>
      </c>
      <c r="L420" s="9" t="str">
        <f t="shared" si="32"/>
        <v>1</v>
      </c>
      <c r="M420" s="9" t="str">
        <f t="shared" si="33"/>
        <v>Items</v>
      </c>
      <c r="N420" s="9" t="s">
        <v>19</v>
      </c>
      <c r="O420" s="9" t="s">
        <v>1529</v>
      </c>
      <c r="P420" s="16">
        <v>207</v>
      </c>
      <c r="Q420">
        <f t="shared" si="34"/>
        <v>207</v>
      </c>
    </row>
    <row r="421" spans="1:17">
      <c r="A421" s="9" t="s">
        <v>1277</v>
      </c>
      <c r="B421" s="9" t="s">
        <v>6527</v>
      </c>
      <c r="C421" s="9" t="s">
        <v>391</v>
      </c>
      <c r="D421" s="9" t="s">
        <v>30</v>
      </c>
      <c r="E421" s="9" t="s">
        <v>14</v>
      </c>
      <c r="F421" s="9" t="s">
        <v>818</v>
      </c>
      <c r="G421" s="9" t="s">
        <v>19</v>
      </c>
      <c r="H421" s="9" t="str">
        <f t="shared" si="30"/>
        <v>StandardPrice</v>
      </c>
      <c r="I421" s="9" t="str">
        <f t="shared" si="31"/>
        <v/>
      </c>
      <c r="J421" s="9" t="s">
        <v>19</v>
      </c>
      <c r="K421" s="9" t="s">
        <v>14</v>
      </c>
      <c r="L421" s="9" t="str">
        <f t="shared" si="32"/>
        <v>1</v>
      </c>
      <c r="M421" s="9" t="str">
        <f t="shared" si="33"/>
        <v>Items</v>
      </c>
      <c r="N421" s="9" t="s">
        <v>19</v>
      </c>
      <c r="O421" s="9" t="s">
        <v>1532</v>
      </c>
      <c r="P421" s="16">
        <v>208</v>
      </c>
      <c r="Q421">
        <f t="shared" si="34"/>
        <v>208</v>
      </c>
    </row>
    <row r="422" spans="1:17">
      <c r="A422" s="9" t="s">
        <v>1279</v>
      </c>
      <c r="B422" s="9" t="s">
        <v>6528</v>
      </c>
      <c r="C422" s="9" t="s">
        <v>888</v>
      </c>
      <c r="D422" s="9" t="s">
        <v>30</v>
      </c>
      <c r="E422" s="9" t="s">
        <v>14</v>
      </c>
      <c r="F422" s="9" t="s">
        <v>829</v>
      </c>
      <c r="G422" s="9" t="s">
        <v>14</v>
      </c>
      <c r="H422" s="9" t="str">
        <f t="shared" si="30"/>
        <v>StandardPrice</v>
      </c>
      <c r="I422" s="9" t="str">
        <f t="shared" si="31"/>
        <v/>
      </c>
      <c r="J422" s="9" t="s">
        <v>19</v>
      </c>
      <c r="K422" s="9" t="s">
        <v>20</v>
      </c>
      <c r="L422" s="9" t="str">
        <f t="shared" si="32"/>
        <v>10</v>
      </c>
      <c r="M422" s="9" t="str">
        <f t="shared" si="33"/>
        <v>kg</v>
      </c>
      <c r="N422" s="9" t="s">
        <v>14</v>
      </c>
      <c r="O422" s="9" t="s">
        <v>50</v>
      </c>
      <c r="P422" s="16">
        <v>209</v>
      </c>
      <c r="Q422">
        <f t="shared" si="34"/>
        <v>209</v>
      </c>
    </row>
    <row r="423" spans="1:17">
      <c r="A423" s="9" t="s">
        <v>1281</v>
      </c>
      <c r="B423" s="9" t="s">
        <v>6529</v>
      </c>
      <c r="C423" s="9" t="s">
        <v>888</v>
      </c>
      <c r="D423" s="9" t="s">
        <v>30</v>
      </c>
      <c r="E423" s="9" t="s">
        <v>14</v>
      </c>
      <c r="F423" s="9" t="s">
        <v>829</v>
      </c>
      <c r="G423" s="9" t="s">
        <v>14</v>
      </c>
      <c r="H423" s="9" t="str">
        <f t="shared" si="30"/>
        <v>PlusPrice</v>
      </c>
      <c r="I423" s="9" t="str">
        <f t="shared" si="31"/>
        <v>1</v>
      </c>
      <c r="J423" s="9" t="s">
        <v>25</v>
      </c>
      <c r="K423" s="9" t="s">
        <v>65</v>
      </c>
      <c r="L423" s="9" t="str">
        <f t="shared" si="32"/>
        <v>60</v>
      </c>
      <c r="M423" s="9" t="str">
        <f t="shared" si="33"/>
        <v>kg</v>
      </c>
      <c r="N423" s="9" t="s">
        <v>14</v>
      </c>
      <c r="O423" s="9" t="s">
        <v>55</v>
      </c>
      <c r="P423" s="16">
        <v>209</v>
      </c>
      <c r="Q423">
        <f t="shared" si="34"/>
        <v>209</v>
      </c>
    </row>
    <row r="424" spans="1:17">
      <c r="A424" s="9" t="s">
        <v>1283</v>
      </c>
      <c r="B424" s="9" t="s">
        <v>6530</v>
      </c>
      <c r="C424" s="9" t="s">
        <v>888</v>
      </c>
      <c r="D424" s="9" t="s">
        <v>30</v>
      </c>
      <c r="E424" s="9" t="s">
        <v>14</v>
      </c>
      <c r="F424" s="9" t="s">
        <v>829</v>
      </c>
      <c r="G424" s="9" t="s">
        <v>14</v>
      </c>
      <c r="H424" s="9" t="str">
        <f t="shared" si="30"/>
        <v>PlusPrice</v>
      </c>
      <c r="I424" s="9" t="str">
        <f t="shared" si="31"/>
        <v>1</v>
      </c>
      <c r="J424" s="9" t="s">
        <v>60</v>
      </c>
      <c r="K424" s="9" t="s">
        <v>33</v>
      </c>
      <c r="L424" s="9">
        <f t="shared" si="32"/>
        <v>9999</v>
      </c>
      <c r="M424" s="9" t="str">
        <f t="shared" si="33"/>
        <v>kg</v>
      </c>
      <c r="N424" s="9" t="s">
        <v>14</v>
      </c>
      <c r="O424" s="9" t="s">
        <v>27</v>
      </c>
      <c r="P424" s="16">
        <v>209</v>
      </c>
      <c r="Q424">
        <f t="shared" si="34"/>
        <v>209</v>
      </c>
    </row>
    <row r="425" spans="1:17">
      <c r="A425" s="9" t="s">
        <v>1285</v>
      </c>
      <c r="B425" s="9" t="s">
        <v>6531</v>
      </c>
      <c r="C425" s="9" t="s">
        <v>891</v>
      </c>
      <c r="D425" s="9" t="s">
        <v>30</v>
      </c>
      <c r="E425" s="9" t="s">
        <v>14</v>
      </c>
      <c r="F425" s="9" t="s">
        <v>832</v>
      </c>
      <c r="G425" s="9" t="s">
        <v>14</v>
      </c>
      <c r="H425" s="9" t="str">
        <f t="shared" si="30"/>
        <v>StandardPrice</v>
      </c>
      <c r="I425" s="9" t="str">
        <f t="shared" si="31"/>
        <v/>
      </c>
      <c r="J425" s="9" t="s">
        <v>19</v>
      </c>
      <c r="K425" s="9" t="s">
        <v>20</v>
      </c>
      <c r="L425" s="9" t="str">
        <f t="shared" si="32"/>
        <v>10</v>
      </c>
      <c r="M425" s="9" t="str">
        <f t="shared" si="33"/>
        <v>kg</v>
      </c>
      <c r="N425" s="9" t="s">
        <v>14</v>
      </c>
      <c r="O425" s="9" t="s">
        <v>50</v>
      </c>
      <c r="P425" s="16">
        <v>210</v>
      </c>
      <c r="Q425">
        <f t="shared" si="34"/>
        <v>210</v>
      </c>
    </row>
    <row r="426" spans="1:17">
      <c r="A426" s="9" t="s">
        <v>1287</v>
      </c>
      <c r="B426" s="9" t="s">
        <v>6532</v>
      </c>
      <c r="C426" s="9" t="s">
        <v>891</v>
      </c>
      <c r="D426" s="9" t="s">
        <v>30</v>
      </c>
      <c r="E426" s="9" t="s">
        <v>14</v>
      </c>
      <c r="F426" s="9" t="s">
        <v>832</v>
      </c>
      <c r="G426" s="9" t="s">
        <v>14</v>
      </c>
      <c r="H426" s="9" t="str">
        <f t="shared" si="30"/>
        <v>PlusPrice</v>
      </c>
      <c r="I426" s="9" t="str">
        <f t="shared" si="31"/>
        <v>1</v>
      </c>
      <c r="J426" s="9" t="s">
        <v>25</v>
      </c>
      <c r="K426" s="9" t="s">
        <v>96</v>
      </c>
      <c r="L426" s="9" t="str">
        <f t="shared" si="32"/>
        <v>50</v>
      </c>
      <c r="M426" s="9" t="str">
        <f t="shared" si="33"/>
        <v>kg</v>
      </c>
      <c r="N426" s="9" t="s">
        <v>14</v>
      </c>
      <c r="O426" s="9" t="s">
        <v>27</v>
      </c>
      <c r="P426" s="16">
        <v>210</v>
      </c>
      <c r="Q426">
        <f t="shared" si="34"/>
        <v>210</v>
      </c>
    </row>
    <row r="427" spans="1:17">
      <c r="A427" s="9" t="s">
        <v>1289</v>
      </c>
      <c r="B427" s="9" t="s">
        <v>6533</v>
      </c>
      <c r="C427" s="9" t="s">
        <v>891</v>
      </c>
      <c r="D427" s="9" t="s">
        <v>30</v>
      </c>
      <c r="E427" s="9" t="s">
        <v>14</v>
      </c>
      <c r="F427" s="9" t="s">
        <v>832</v>
      </c>
      <c r="G427" s="9" t="s">
        <v>14</v>
      </c>
      <c r="H427" s="9" t="str">
        <f t="shared" si="30"/>
        <v>PlusPrice</v>
      </c>
      <c r="I427" s="9" t="str">
        <f t="shared" si="31"/>
        <v>1</v>
      </c>
      <c r="J427" s="9" t="s">
        <v>91</v>
      </c>
      <c r="K427" s="9" t="s">
        <v>33</v>
      </c>
      <c r="L427" s="9">
        <f t="shared" si="32"/>
        <v>9999</v>
      </c>
      <c r="M427" s="9" t="str">
        <f t="shared" si="33"/>
        <v>kg</v>
      </c>
      <c r="N427" s="9" t="s">
        <v>14</v>
      </c>
      <c r="O427" s="9" t="s">
        <v>92</v>
      </c>
      <c r="P427" s="16">
        <v>210</v>
      </c>
      <c r="Q427">
        <f t="shared" si="34"/>
        <v>210</v>
      </c>
    </row>
    <row r="428" spans="1:17">
      <c r="A428" s="9" t="s">
        <v>1291</v>
      </c>
      <c r="B428" s="9" t="s">
        <v>6534</v>
      </c>
      <c r="C428" s="9" t="s">
        <v>894</v>
      </c>
      <c r="D428" s="9" t="s">
        <v>30</v>
      </c>
      <c r="E428" s="9" t="s">
        <v>14</v>
      </c>
      <c r="F428" s="9" t="s">
        <v>835</v>
      </c>
      <c r="G428" s="9" t="s">
        <v>14</v>
      </c>
      <c r="H428" s="9" t="str">
        <f t="shared" si="30"/>
        <v>StandardPrice</v>
      </c>
      <c r="I428" s="9" t="str">
        <f t="shared" si="31"/>
        <v/>
      </c>
      <c r="J428" s="9" t="s">
        <v>19</v>
      </c>
      <c r="K428" s="9" t="s">
        <v>20</v>
      </c>
      <c r="L428" s="9" t="str">
        <f t="shared" si="32"/>
        <v>10</v>
      </c>
      <c r="M428" s="9" t="str">
        <f t="shared" si="33"/>
        <v>kg</v>
      </c>
      <c r="N428" s="9" t="s">
        <v>14</v>
      </c>
      <c r="O428" s="9" t="s">
        <v>50</v>
      </c>
      <c r="P428" s="16">
        <v>211</v>
      </c>
      <c r="Q428">
        <f t="shared" si="34"/>
        <v>211</v>
      </c>
    </row>
    <row r="429" spans="1:17">
      <c r="A429" s="9" t="s">
        <v>1293</v>
      </c>
      <c r="B429" s="9" t="s">
        <v>6535</v>
      </c>
      <c r="C429" s="9" t="s">
        <v>894</v>
      </c>
      <c r="D429" s="9" t="s">
        <v>30</v>
      </c>
      <c r="E429" s="9" t="s">
        <v>14</v>
      </c>
      <c r="F429" s="9" t="s">
        <v>835</v>
      </c>
      <c r="G429" s="9" t="s">
        <v>14</v>
      </c>
      <c r="H429" s="9" t="str">
        <f t="shared" si="30"/>
        <v>PlusPrice</v>
      </c>
      <c r="I429" s="9" t="str">
        <f t="shared" si="31"/>
        <v>1</v>
      </c>
      <c r="J429" s="9" t="s">
        <v>25</v>
      </c>
      <c r="K429" s="9" t="s">
        <v>65</v>
      </c>
      <c r="L429" s="9" t="str">
        <f t="shared" si="32"/>
        <v>60</v>
      </c>
      <c r="M429" s="9" t="str">
        <f t="shared" si="33"/>
        <v>kg</v>
      </c>
      <c r="N429" s="9" t="s">
        <v>14</v>
      </c>
      <c r="O429" s="9" t="s">
        <v>55</v>
      </c>
      <c r="P429" s="16">
        <v>211</v>
      </c>
      <c r="Q429">
        <f t="shared" si="34"/>
        <v>211</v>
      </c>
    </row>
    <row r="430" spans="1:17">
      <c r="A430" s="9" t="s">
        <v>1295</v>
      </c>
      <c r="B430" s="9" t="s">
        <v>6536</v>
      </c>
      <c r="C430" s="9" t="s">
        <v>894</v>
      </c>
      <c r="D430" s="9" t="s">
        <v>30</v>
      </c>
      <c r="E430" s="9" t="s">
        <v>14</v>
      </c>
      <c r="F430" s="9" t="s">
        <v>835</v>
      </c>
      <c r="G430" s="9" t="s">
        <v>14</v>
      </c>
      <c r="H430" s="9" t="str">
        <f t="shared" si="30"/>
        <v>PlusPrice</v>
      </c>
      <c r="I430" s="9" t="str">
        <f t="shared" si="31"/>
        <v>1</v>
      </c>
      <c r="J430" s="9" t="s">
        <v>60</v>
      </c>
      <c r="K430" s="9" t="s">
        <v>33</v>
      </c>
      <c r="L430" s="9">
        <f t="shared" si="32"/>
        <v>9999</v>
      </c>
      <c r="M430" s="9" t="str">
        <f t="shared" si="33"/>
        <v>kg</v>
      </c>
      <c r="N430" s="9" t="s">
        <v>14</v>
      </c>
      <c r="O430" s="9" t="s">
        <v>27</v>
      </c>
      <c r="P430" s="16">
        <v>211</v>
      </c>
      <c r="Q430">
        <f t="shared" si="34"/>
        <v>211</v>
      </c>
    </row>
    <row r="431" spans="1:17">
      <c r="A431" s="9" t="s">
        <v>1297</v>
      </c>
      <c r="B431" s="9" t="s">
        <v>6537</v>
      </c>
      <c r="C431" s="9" t="s">
        <v>30</v>
      </c>
      <c r="D431" s="9" t="s">
        <v>30</v>
      </c>
      <c r="E431" s="9" t="s">
        <v>14</v>
      </c>
      <c r="F431" s="9" t="s">
        <v>838</v>
      </c>
      <c r="G431" s="9" t="s">
        <v>14</v>
      </c>
      <c r="H431" s="9" t="str">
        <f t="shared" si="30"/>
        <v>StandardPrice</v>
      </c>
      <c r="I431" s="9" t="str">
        <f t="shared" si="31"/>
        <v/>
      </c>
      <c r="J431" s="9" t="s">
        <v>19</v>
      </c>
      <c r="K431" s="9" t="s">
        <v>20</v>
      </c>
      <c r="L431" s="9" t="str">
        <f t="shared" si="32"/>
        <v>10</v>
      </c>
      <c r="M431" s="9" t="str">
        <f t="shared" si="33"/>
        <v>kg</v>
      </c>
      <c r="N431" s="9" t="s">
        <v>14</v>
      </c>
      <c r="O431" s="9" t="s">
        <v>50</v>
      </c>
      <c r="P431" s="16">
        <v>212</v>
      </c>
      <c r="Q431">
        <f t="shared" si="34"/>
        <v>212</v>
      </c>
    </row>
    <row r="432" spans="1:17">
      <c r="A432" s="9" t="s">
        <v>1299</v>
      </c>
      <c r="B432" s="9" t="s">
        <v>6538</v>
      </c>
      <c r="C432" s="9" t="s">
        <v>30</v>
      </c>
      <c r="D432" s="9" t="s">
        <v>30</v>
      </c>
      <c r="E432" s="9" t="s">
        <v>14</v>
      </c>
      <c r="F432" s="9" t="s">
        <v>838</v>
      </c>
      <c r="G432" s="9" t="s">
        <v>14</v>
      </c>
      <c r="H432" s="9" t="str">
        <f t="shared" si="30"/>
        <v>PlusPrice</v>
      </c>
      <c r="I432" s="9" t="str">
        <f t="shared" si="31"/>
        <v>1</v>
      </c>
      <c r="J432" s="9" t="s">
        <v>25</v>
      </c>
      <c r="K432" s="9" t="s">
        <v>65</v>
      </c>
      <c r="L432" s="9" t="str">
        <f t="shared" si="32"/>
        <v>60</v>
      </c>
      <c r="M432" s="9" t="str">
        <f t="shared" si="33"/>
        <v>kg</v>
      </c>
      <c r="N432" s="9" t="s">
        <v>14</v>
      </c>
      <c r="O432" s="9" t="s">
        <v>55</v>
      </c>
      <c r="P432" s="16">
        <v>212</v>
      </c>
      <c r="Q432">
        <f t="shared" si="34"/>
        <v>212</v>
      </c>
    </row>
    <row r="433" spans="1:17">
      <c r="A433" s="9" t="s">
        <v>1301</v>
      </c>
      <c r="B433" s="9" t="s">
        <v>6539</v>
      </c>
      <c r="C433" s="9" t="s">
        <v>30</v>
      </c>
      <c r="D433" s="9" t="s">
        <v>30</v>
      </c>
      <c r="E433" s="9" t="s">
        <v>14</v>
      </c>
      <c r="F433" s="9" t="s">
        <v>838</v>
      </c>
      <c r="G433" s="9" t="s">
        <v>14</v>
      </c>
      <c r="H433" s="9" t="str">
        <f t="shared" si="30"/>
        <v>PlusPrice</v>
      </c>
      <c r="I433" s="9" t="str">
        <f t="shared" si="31"/>
        <v>1</v>
      </c>
      <c r="J433" s="9" t="s">
        <v>60</v>
      </c>
      <c r="K433" s="9" t="s">
        <v>33</v>
      </c>
      <c r="L433" s="9">
        <f t="shared" si="32"/>
        <v>9999</v>
      </c>
      <c r="M433" s="9" t="str">
        <f t="shared" si="33"/>
        <v>kg</v>
      </c>
      <c r="N433" s="9" t="s">
        <v>14</v>
      </c>
      <c r="O433" s="9" t="s">
        <v>27</v>
      </c>
      <c r="P433" s="16">
        <v>212</v>
      </c>
      <c r="Q433">
        <f t="shared" si="34"/>
        <v>212</v>
      </c>
    </row>
    <row r="434" spans="1:17">
      <c r="A434" s="9" t="s">
        <v>1303</v>
      </c>
      <c r="B434" s="9" t="s">
        <v>6540</v>
      </c>
      <c r="C434" s="9" t="s">
        <v>897</v>
      </c>
      <c r="D434" s="9" t="s">
        <v>30</v>
      </c>
      <c r="E434" s="9" t="s">
        <v>14</v>
      </c>
      <c r="F434" s="9" t="s">
        <v>841</v>
      </c>
      <c r="G434" s="9" t="s">
        <v>14</v>
      </c>
      <c r="H434" s="9" t="str">
        <f t="shared" si="30"/>
        <v>StandardPrice</v>
      </c>
      <c r="I434" s="9" t="str">
        <f t="shared" si="31"/>
        <v/>
      </c>
      <c r="J434" s="9" t="s">
        <v>19</v>
      </c>
      <c r="K434" s="9" t="s">
        <v>14</v>
      </c>
      <c r="L434" s="9" t="str">
        <f t="shared" si="32"/>
        <v>1</v>
      </c>
      <c r="M434" s="9" t="str">
        <f t="shared" si="33"/>
        <v>kg</v>
      </c>
      <c r="N434" s="9" t="s">
        <v>14</v>
      </c>
      <c r="O434" s="9" t="s">
        <v>50</v>
      </c>
      <c r="P434" s="16">
        <v>213</v>
      </c>
      <c r="Q434">
        <f t="shared" si="34"/>
        <v>213</v>
      </c>
    </row>
    <row r="435" spans="1:17">
      <c r="A435" s="9" t="s">
        <v>1305</v>
      </c>
      <c r="B435" s="9" t="s">
        <v>6541</v>
      </c>
      <c r="C435" s="9" t="s">
        <v>897</v>
      </c>
      <c r="D435" s="9" t="s">
        <v>30</v>
      </c>
      <c r="E435" s="9" t="s">
        <v>14</v>
      </c>
      <c r="F435" s="9" t="s">
        <v>841</v>
      </c>
      <c r="G435" s="9" t="s">
        <v>14</v>
      </c>
      <c r="H435" s="9" t="str">
        <f t="shared" si="30"/>
        <v>PlusPrice</v>
      </c>
      <c r="I435" s="9" t="str">
        <f t="shared" si="31"/>
        <v>1</v>
      </c>
      <c r="J435" s="9" t="s">
        <v>17</v>
      </c>
      <c r="K435" s="9" t="s">
        <v>33</v>
      </c>
      <c r="L435" s="9">
        <f t="shared" si="32"/>
        <v>9999</v>
      </c>
      <c r="M435" s="9" t="str">
        <f t="shared" si="33"/>
        <v>kg</v>
      </c>
      <c r="N435" s="9" t="s">
        <v>14</v>
      </c>
      <c r="O435" s="9" t="s">
        <v>87</v>
      </c>
      <c r="P435" s="16">
        <v>213</v>
      </c>
      <c r="Q435">
        <f t="shared" si="34"/>
        <v>213</v>
      </c>
    </row>
    <row r="436" spans="1:17">
      <c r="A436" s="9" t="s">
        <v>1307</v>
      </c>
      <c r="B436" s="9" t="s">
        <v>6542</v>
      </c>
      <c r="C436" s="9" t="s">
        <v>414</v>
      </c>
      <c r="D436" s="9" t="s">
        <v>30</v>
      </c>
      <c r="E436" s="9" t="s">
        <v>14</v>
      </c>
      <c r="F436" s="9" t="s">
        <v>844</v>
      </c>
      <c r="G436" s="9" t="s">
        <v>19</v>
      </c>
      <c r="H436" s="9" t="str">
        <f t="shared" si="30"/>
        <v>StandardPrice</v>
      </c>
      <c r="I436" s="9" t="str">
        <f t="shared" si="31"/>
        <v/>
      </c>
      <c r="J436" s="9" t="s">
        <v>19</v>
      </c>
      <c r="K436" s="9" t="s">
        <v>14</v>
      </c>
      <c r="L436" s="9" t="str">
        <f t="shared" si="32"/>
        <v>1</v>
      </c>
      <c r="M436" s="9" t="str">
        <f t="shared" si="33"/>
        <v>Items</v>
      </c>
      <c r="N436" s="9" t="s">
        <v>19</v>
      </c>
      <c r="O436" s="9" t="s">
        <v>1324</v>
      </c>
      <c r="P436" s="16">
        <v>214</v>
      </c>
      <c r="Q436">
        <f t="shared" si="34"/>
        <v>214</v>
      </c>
    </row>
    <row r="437" spans="1:17">
      <c r="A437" s="9" t="s">
        <v>1309</v>
      </c>
      <c r="B437" s="9" t="s">
        <v>6543</v>
      </c>
      <c r="C437" s="9" t="s">
        <v>587</v>
      </c>
      <c r="D437" s="9" t="s">
        <v>30</v>
      </c>
      <c r="E437" s="9" t="s">
        <v>14</v>
      </c>
      <c r="F437" s="9" t="s">
        <v>847</v>
      </c>
      <c r="G437" s="9" t="s">
        <v>14</v>
      </c>
      <c r="H437" s="9" t="str">
        <f t="shared" si="30"/>
        <v>StandardPrice</v>
      </c>
      <c r="I437" s="9" t="str">
        <f t="shared" si="31"/>
        <v/>
      </c>
      <c r="J437" s="9" t="s">
        <v>19</v>
      </c>
      <c r="K437" s="9" t="s">
        <v>14</v>
      </c>
      <c r="L437" s="9" t="str">
        <f t="shared" si="32"/>
        <v>1</v>
      </c>
      <c r="M437" s="9" t="str">
        <f t="shared" si="33"/>
        <v>Items</v>
      </c>
      <c r="N437" s="9" t="s">
        <v>19</v>
      </c>
      <c r="O437" s="9" t="s">
        <v>674</v>
      </c>
      <c r="P437" s="16">
        <v>215</v>
      </c>
      <c r="Q437">
        <f t="shared" si="34"/>
        <v>215</v>
      </c>
    </row>
    <row r="438" spans="1:17">
      <c r="A438" s="9" t="s">
        <v>1311</v>
      </c>
      <c r="B438" s="9" t="s">
        <v>6544</v>
      </c>
      <c r="C438" s="9" t="s">
        <v>587</v>
      </c>
      <c r="D438" s="9" t="s">
        <v>30</v>
      </c>
      <c r="E438" s="9" t="s">
        <v>14</v>
      </c>
      <c r="F438" s="9" t="s">
        <v>847</v>
      </c>
      <c r="G438" s="9" t="s">
        <v>14</v>
      </c>
      <c r="H438" s="9" t="str">
        <f t="shared" si="30"/>
        <v>PlusPrice</v>
      </c>
      <c r="I438" s="9" t="str">
        <f t="shared" si="31"/>
        <v>1</v>
      </c>
      <c r="J438" s="9" t="s">
        <v>17</v>
      </c>
      <c r="K438" s="9" t="s">
        <v>33</v>
      </c>
      <c r="L438" s="9">
        <f t="shared" si="32"/>
        <v>9999</v>
      </c>
      <c r="M438" s="9" t="str">
        <f t="shared" si="33"/>
        <v>Items</v>
      </c>
      <c r="N438" s="9" t="s">
        <v>19</v>
      </c>
      <c r="O438" s="9" t="s">
        <v>196</v>
      </c>
      <c r="P438" s="16">
        <v>215</v>
      </c>
      <c r="Q438">
        <f t="shared" si="34"/>
        <v>215</v>
      </c>
    </row>
    <row r="439" spans="1:17">
      <c r="A439" s="9" t="s">
        <v>1313</v>
      </c>
      <c r="B439" s="9" t="s">
        <v>6545</v>
      </c>
      <c r="C439" s="9" t="s">
        <v>591</v>
      </c>
      <c r="D439" s="9" t="s">
        <v>30</v>
      </c>
      <c r="E439" s="9" t="s">
        <v>14</v>
      </c>
      <c r="F439" s="9" t="s">
        <v>850</v>
      </c>
      <c r="G439" s="9" t="s">
        <v>19</v>
      </c>
      <c r="H439" s="9" t="str">
        <f t="shared" si="30"/>
        <v>StandardPrice</v>
      </c>
      <c r="I439" s="9" t="str">
        <f t="shared" si="31"/>
        <v/>
      </c>
      <c r="J439" s="9" t="s">
        <v>19</v>
      </c>
      <c r="K439" s="9" t="s">
        <v>14</v>
      </c>
      <c r="L439" s="9" t="str">
        <f t="shared" si="32"/>
        <v>1</v>
      </c>
      <c r="M439" s="9" t="str">
        <f t="shared" si="33"/>
        <v>Items</v>
      </c>
      <c r="N439" s="9" t="s">
        <v>19</v>
      </c>
      <c r="O439" s="9" t="s">
        <v>1579</v>
      </c>
      <c r="P439" s="16">
        <v>216</v>
      </c>
      <c r="Q439">
        <f t="shared" si="34"/>
        <v>216</v>
      </c>
    </row>
    <row r="440" spans="1:17">
      <c r="A440" s="9" t="s">
        <v>1315</v>
      </c>
      <c r="B440" s="9" t="s">
        <v>6546</v>
      </c>
      <c r="C440" s="9" t="s">
        <v>900</v>
      </c>
      <c r="D440" s="9" t="s">
        <v>30</v>
      </c>
      <c r="E440" s="9" t="s">
        <v>14</v>
      </c>
      <c r="F440" s="9" t="s">
        <v>853</v>
      </c>
      <c r="G440" s="9" t="s">
        <v>19</v>
      </c>
      <c r="H440" s="9" t="str">
        <f t="shared" si="30"/>
        <v>StandardPrice</v>
      </c>
      <c r="I440" s="9" t="str">
        <f t="shared" si="31"/>
        <v/>
      </c>
      <c r="J440" s="9" t="s">
        <v>19</v>
      </c>
      <c r="K440" s="9" t="s">
        <v>14</v>
      </c>
      <c r="L440" s="9" t="str">
        <f t="shared" si="32"/>
        <v>1</v>
      </c>
      <c r="M440" s="9" t="str">
        <f t="shared" si="33"/>
        <v>Items</v>
      </c>
      <c r="N440" s="9" t="s">
        <v>19</v>
      </c>
      <c r="O440" s="9" t="s">
        <v>1039</v>
      </c>
      <c r="P440" s="16">
        <v>217</v>
      </c>
      <c r="Q440">
        <f t="shared" si="34"/>
        <v>217</v>
      </c>
    </row>
    <row r="441" spans="1:17">
      <c r="A441" s="9" t="s">
        <v>1318</v>
      </c>
      <c r="B441" s="9" t="s">
        <v>6547</v>
      </c>
      <c r="C441" s="9" t="s">
        <v>904</v>
      </c>
      <c r="D441" s="9" t="s">
        <v>30</v>
      </c>
      <c r="E441" s="9" t="s">
        <v>14</v>
      </c>
      <c r="F441" s="9" t="s">
        <v>856</v>
      </c>
      <c r="G441" s="9" t="s">
        <v>14</v>
      </c>
      <c r="H441" s="9" t="str">
        <f t="shared" si="30"/>
        <v>StandardPrice</v>
      </c>
      <c r="I441" s="9" t="str">
        <f t="shared" si="31"/>
        <v/>
      </c>
      <c r="J441" s="9" t="s">
        <v>19</v>
      </c>
      <c r="K441" s="9" t="s">
        <v>14</v>
      </c>
      <c r="L441" s="9" t="str">
        <f t="shared" si="32"/>
        <v>1</v>
      </c>
      <c r="M441" s="9" t="str">
        <f t="shared" si="33"/>
        <v>Items</v>
      </c>
      <c r="N441" s="9" t="s">
        <v>19</v>
      </c>
      <c r="O441" s="9" t="s">
        <v>488</v>
      </c>
      <c r="P441" s="16">
        <v>218</v>
      </c>
      <c r="Q441">
        <f t="shared" si="34"/>
        <v>218</v>
      </c>
    </row>
    <row r="442" spans="1:17">
      <c r="A442" s="9" t="s">
        <v>1320</v>
      </c>
      <c r="B442" s="9" t="s">
        <v>6548</v>
      </c>
      <c r="C442" s="9" t="s">
        <v>904</v>
      </c>
      <c r="D442" s="9" t="s">
        <v>30</v>
      </c>
      <c r="E442" s="9" t="s">
        <v>14</v>
      </c>
      <c r="F442" s="9" t="s">
        <v>856</v>
      </c>
      <c r="G442" s="9" t="s">
        <v>14</v>
      </c>
      <c r="H442" s="9" t="str">
        <f t="shared" si="30"/>
        <v>PlusPrice</v>
      </c>
      <c r="I442" s="9" t="str">
        <f t="shared" si="31"/>
        <v>1</v>
      </c>
      <c r="J442" s="9" t="s">
        <v>17</v>
      </c>
      <c r="K442" s="9" t="s">
        <v>33</v>
      </c>
      <c r="L442" s="9">
        <f t="shared" si="32"/>
        <v>9999</v>
      </c>
      <c r="M442" s="9" t="str">
        <f t="shared" si="33"/>
        <v>Items</v>
      </c>
      <c r="N442" s="9" t="s">
        <v>19</v>
      </c>
      <c r="O442" s="9" t="s">
        <v>50</v>
      </c>
      <c r="P442" s="16">
        <v>218</v>
      </c>
      <c r="Q442">
        <f t="shared" si="34"/>
        <v>218</v>
      </c>
    </row>
    <row r="443" spans="1:17">
      <c r="A443" s="9" t="s">
        <v>1322</v>
      </c>
      <c r="B443" s="9" t="s">
        <v>6549</v>
      </c>
      <c r="C443" s="9" t="s">
        <v>907</v>
      </c>
      <c r="D443" s="9" t="s">
        <v>30</v>
      </c>
      <c r="E443" s="9" t="s">
        <v>14</v>
      </c>
      <c r="F443" s="9" t="s">
        <v>859</v>
      </c>
      <c r="G443" s="9" t="s">
        <v>19</v>
      </c>
      <c r="H443" s="9" t="str">
        <f t="shared" si="30"/>
        <v>StandardPrice</v>
      </c>
      <c r="I443" s="9" t="str">
        <f t="shared" si="31"/>
        <v/>
      </c>
      <c r="J443" s="9" t="s">
        <v>19</v>
      </c>
      <c r="K443" s="9" t="s">
        <v>14</v>
      </c>
      <c r="L443" s="9" t="str">
        <f t="shared" si="32"/>
        <v>1</v>
      </c>
      <c r="M443" s="9" t="str">
        <f t="shared" si="33"/>
        <v>Items</v>
      </c>
      <c r="N443" s="9" t="s">
        <v>19</v>
      </c>
      <c r="O443" s="9" t="s">
        <v>1317</v>
      </c>
      <c r="P443" s="16">
        <v>219</v>
      </c>
      <c r="Q443">
        <f t="shared" si="34"/>
        <v>219</v>
      </c>
    </row>
    <row r="444" spans="1:17">
      <c r="A444" s="9" t="s">
        <v>1325</v>
      </c>
      <c r="B444" s="9" t="s">
        <v>6550</v>
      </c>
      <c r="C444" s="9" t="s">
        <v>366</v>
      </c>
      <c r="D444" s="9" t="s">
        <v>30</v>
      </c>
      <c r="E444" s="9" t="s">
        <v>14</v>
      </c>
      <c r="F444" s="9" t="s">
        <v>862</v>
      </c>
      <c r="G444" s="9" t="s">
        <v>14</v>
      </c>
      <c r="H444" s="9" t="str">
        <f t="shared" si="30"/>
        <v>StandardPrice</v>
      </c>
      <c r="I444" s="9" t="str">
        <f t="shared" si="31"/>
        <v/>
      </c>
      <c r="J444" s="9" t="s">
        <v>19</v>
      </c>
      <c r="K444" s="9" t="s">
        <v>20</v>
      </c>
      <c r="L444" s="9" t="str">
        <f t="shared" si="32"/>
        <v>10</v>
      </c>
      <c r="M444" s="9" t="str">
        <f t="shared" si="33"/>
        <v>kg</v>
      </c>
      <c r="N444" s="9" t="s">
        <v>14</v>
      </c>
      <c r="O444" s="9" t="s">
        <v>21</v>
      </c>
      <c r="P444" s="16">
        <v>220</v>
      </c>
      <c r="Q444">
        <f t="shared" si="34"/>
        <v>220</v>
      </c>
    </row>
    <row r="445" spans="1:17">
      <c r="A445" s="9" t="s">
        <v>1327</v>
      </c>
      <c r="B445" s="9" t="s">
        <v>6551</v>
      </c>
      <c r="C445" s="9" t="s">
        <v>366</v>
      </c>
      <c r="D445" s="9" t="s">
        <v>30</v>
      </c>
      <c r="E445" s="9" t="s">
        <v>14</v>
      </c>
      <c r="F445" s="9" t="s">
        <v>862</v>
      </c>
      <c r="G445" s="9" t="s">
        <v>14</v>
      </c>
      <c r="H445" s="9" t="str">
        <f t="shared" si="30"/>
        <v>PlusPrice</v>
      </c>
      <c r="I445" s="9" t="str">
        <f t="shared" si="31"/>
        <v>1</v>
      </c>
      <c r="J445" s="9" t="s">
        <v>25</v>
      </c>
      <c r="K445" s="9" t="s">
        <v>33</v>
      </c>
      <c r="L445" s="9">
        <f t="shared" si="32"/>
        <v>9999</v>
      </c>
      <c r="M445" s="9" t="str">
        <f t="shared" si="33"/>
        <v>kg</v>
      </c>
      <c r="N445" s="9" t="s">
        <v>14</v>
      </c>
      <c r="O445" s="9" t="s">
        <v>27</v>
      </c>
      <c r="P445" s="16">
        <v>220</v>
      </c>
      <c r="Q445">
        <f t="shared" si="34"/>
        <v>220</v>
      </c>
    </row>
    <row r="446" spans="1:17">
      <c r="A446" s="9" t="s">
        <v>1329</v>
      </c>
      <c r="B446" s="9" t="s">
        <v>6552</v>
      </c>
      <c r="C446" s="9" t="s">
        <v>428</v>
      </c>
      <c r="D446" s="9" t="s">
        <v>30</v>
      </c>
      <c r="E446" s="9" t="s">
        <v>14</v>
      </c>
      <c r="F446" s="9" t="s">
        <v>1596</v>
      </c>
      <c r="G446" s="9" t="s">
        <v>14</v>
      </c>
      <c r="H446" s="9" t="str">
        <f t="shared" si="30"/>
        <v>StandardPrice</v>
      </c>
      <c r="I446" s="9" t="str">
        <f t="shared" si="31"/>
        <v/>
      </c>
      <c r="J446" s="9" t="s">
        <v>19</v>
      </c>
      <c r="K446" s="9" t="s">
        <v>20</v>
      </c>
      <c r="L446" s="9" t="str">
        <f t="shared" si="32"/>
        <v>10</v>
      </c>
      <c r="M446" s="9" t="str">
        <f t="shared" si="33"/>
        <v>kg</v>
      </c>
      <c r="N446" s="9" t="s">
        <v>14</v>
      </c>
      <c r="O446" s="9" t="s">
        <v>21</v>
      </c>
      <c r="P446" s="16">
        <v>221</v>
      </c>
      <c r="Q446">
        <f t="shared" si="34"/>
        <v>221</v>
      </c>
    </row>
    <row r="447" spans="1:17">
      <c r="A447" s="9" t="s">
        <v>1331</v>
      </c>
      <c r="B447" s="9" t="s">
        <v>6553</v>
      </c>
      <c r="C447" s="9" t="s">
        <v>428</v>
      </c>
      <c r="D447" s="9" t="s">
        <v>30</v>
      </c>
      <c r="E447" s="9" t="s">
        <v>14</v>
      </c>
      <c r="F447" s="9" t="s">
        <v>1596</v>
      </c>
      <c r="G447" s="9" t="s">
        <v>14</v>
      </c>
      <c r="H447" s="9" t="str">
        <f t="shared" si="30"/>
        <v>PlusPrice</v>
      </c>
      <c r="I447" s="9" t="str">
        <f t="shared" si="31"/>
        <v>1</v>
      </c>
      <c r="J447" s="9" t="s">
        <v>25</v>
      </c>
      <c r="K447" s="9" t="s">
        <v>33</v>
      </c>
      <c r="L447" s="9">
        <f t="shared" si="32"/>
        <v>9999</v>
      </c>
      <c r="M447" s="9" t="str">
        <f t="shared" si="33"/>
        <v>kg</v>
      </c>
      <c r="N447" s="9" t="s">
        <v>14</v>
      </c>
      <c r="O447" s="9" t="s">
        <v>233</v>
      </c>
      <c r="P447" s="16">
        <v>221</v>
      </c>
      <c r="Q447">
        <f t="shared" si="34"/>
        <v>221</v>
      </c>
    </row>
    <row r="448" spans="1:17">
      <c r="A448" s="9" t="s">
        <v>1332</v>
      </c>
      <c r="B448" s="9" t="s">
        <v>6554</v>
      </c>
      <c r="C448" s="9" t="s">
        <v>910</v>
      </c>
      <c r="D448" s="9" t="s">
        <v>30</v>
      </c>
      <c r="E448" s="9" t="s">
        <v>14</v>
      </c>
      <c r="F448" s="9" t="s">
        <v>872</v>
      </c>
      <c r="G448" s="9" t="s">
        <v>14</v>
      </c>
      <c r="H448" s="9" t="str">
        <f t="shared" si="30"/>
        <v>StandardPrice</v>
      </c>
      <c r="I448" s="9" t="str">
        <f t="shared" si="31"/>
        <v/>
      </c>
      <c r="J448" s="9" t="s">
        <v>19</v>
      </c>
      <c r="K448" s="9" t="s">
        <v>20</v>
      </c>
      <c r="L448" s="9" t="str">
        <f t="shared" si="32"/>
        <v>10</v>
      </c>
      <c r="M448" s="9" t="str">
        <f t="shared" si="33"/>
        <v>kg</v>
      </c>
      <c r="N448" s="9" t="s">
        <v>14</v>
      </c>
      <c r="O448" s="9" t="s">
        <v>50</v>
      </c>
      <c r="P448" s="16">
        <v>222</v>
      </c>
      <c r="Q448">
        <f t="shared" si="34"/>
        <v>222</v>
      </c>
    </row>
    <row r="449" spans="1:17">
      <c r="A449" s="9" t="s">
        <v>1334</v>
      </c>
      <c r="B449" s="9" t="s">
        <v>6555</v>
      </c>
      <c r="C449" s="9" t="s">
        <v>910</v>
      </c>
      <c r="D449" s="9" t="s">
        <v>30</v>
      </c>
      <c r="E449" s="9" t="s">
        <v>14</v>
      </c>
      <c r="F449" s="9" t="s">
        <v>872</v>
      </c>
      <c r="G449" s="9" t="s">
        <v>14</v>
      </c>
      <c r="H449" s="9" t="str">
        <f t="shared" si="30"/>
        <v>PlusPrice</v>
      </c>
      <c r="I449" s="9" t="str">
        <f t="shared" si="31"/>
        <v>1</v>
      </c>
      <c r="J449" s="9" t="s">
        <v>25</v>
      </c>
      <c r="K449" s="9" t="s">
        <v>33</v>
      </c>
      <c r="L449" s="9">
        <f t="shared" si="32"/>
        <v>9999</v>
      </c>
      <c r="M449" s="9" t="str">
        <f t="shared" si="33"/>
        <v>kg</v>
      </c>
      <c r="N449" s="9" t="s">
        <v>14</v>
      </c>
      <c r="O449" s="9" t="s">
        <v>55</v>
      </c>
      <c r="P449" s="16">
        <v>222</v>
      </c>
      <c r="Q449">
        <f t="shared" si="34"/>
        <v>222</v>
      </c>
    </row>
    <row r="450" spans="1:17">
      <c r="A450" s="9" t="s">
        <v>1336</v>
      </c>
      <c r="B450" s="9" t="s">
        <v>6556</v>
      </c>
      <c r="C450" s="9" t="s">
        <v>505</v>
      </c>
      <c r="D450" s="9" t="s">
        <v>30</v>
      </c>
      <c r="E450" s="9" t="s">
        <v>14</v>
      </c>
      <c r="F450" s="9" t="s">
        <v>1609</v>
      </c>
      <c r="G450" s="9" t="s">
        <v>19</v>
      </c>
      <c r="H450" s="9" t="str">
        <f t="shared" si="30"/>
        <v>StandardPrice</v>
      </c>
      <c r="I450" s="9" t="str">
        <f t="shared" si="31"/>
        <v/>
      </c>
      <c r="J450" s="9" t="s">
        <v>19</v>
      </c>
      <c r="K450" s="9" t="s">
        <v>14</v>
      </c>
      <c r="L450" s="9" t="str">
        <f t="shared" si="32"/>
        <v>1</v>
      </c>
      <c r="M450" s="9" t="str">
        <f t="shared" si="33"/>
        <v>Items</v>
      </c>
      <c r="N450" s="9" t="s">
        <v>19</v>
      </c>
      <c r="O450" s="9" t="s">
        <v>4599</v>
      </c>
      <c r="P450" s="16">
        <v>223</v>
      </c>
      <c r="Q450">
        <f t="shared" si="34"/>
        <v>223</v>
      </c>
    </row>
    <row r="451" spans="1:17">
      <c r="A451" s="9" t="s">
        <v>1338</v>
      </c>
      <c r="B451" s="9" t="s">
        <v>6557</v>
      </c>
      <c r="C451" s="9" t="s">
        <v>509</v>
      </c>
      <c r="D451" s="9" t="s">
        <v>30</v>
      </c>
      <c r="E451" s="9" t="s">
        <v>14</v>
      </c>
      <c r="F451" s="9" t="s">
        <v>1612</v>
      </c>
      <c r="G451" s="9" t="s">
        <v>19</v>
      </c>
      <c r="H451" s="9" t="str">
        <f t="shared" si="30"/>
        <v>StandardPrice</v>
      </c>
      <c r="I451" s="9" t="str">
        <f t="shared" si="31"/>
        <v/>
      </c>
      <c r="J451" s="9" t="s">
        <v>19</v>
      </c>
      <c r="K451" s="9" t="s">
        <v>14</v>
      </c>
      <c r="L451" s="9" t="str">
        <f t="shared" si="32"/>
        <v>1</v>
      </c>
      <c r="M451" s="9" t="str">
        <f t="shared" si="33"/>
        <v>Items</v>
      </c>
      <c r="N451" s="9" t="s">
        <v>19</v>
      </c>
      <c r="O451" s="9" t="s">
        <v>1728</v>
      </c>
      <c r="P451" s="16">
        <v>224</v>
      </c>
      <c r="Q451">
        <f t="shared" si="34"/>
        <v>224</v>
      </c>
    </row>
    <row r="452" spans="1:17">
      <c r="A452" s="9" t="s">
        <v>1341</v>
      </c>
      <c r="B452" s="9" t="s">
        <v>6558</v>
      </c>
      <c r="C452" s="9" t="s">
        <v>512</v>
      </c>
      <c r="D452" s="9" t="s">
        <v>30</v>
      </c>
      <c r="E452" s="9" t="s">
        <v>14</v>
      </c>
      <c r="F452" s="9" t="s">
        <v>1616</v>
      </c>
      <c r="G452" s="9" t="s">
        <v>19</v>
      </c>
      <c r="H452" s="9" t="str">
        <f t="shared" si="30"/>
        <v>StandardPrice</v>
      </c>
      <c r="I452" s="9" t="str">
        <f t="shared" si="31"/>
        <v/>
      </c>
      <c r="J452" s="9" t="s">
        <v>19</v>
      </c>
      <c r="K452" s="9" t="s">
        <v>14</v>
      </c>
      <c r="L452" s="9" t="str">
        <f t="shared" si="32"/>
        <v>1</v>
      </c>
      <c r="M452" s="9" t="str">
        <f t="shared" si="33"/>
        <v>Items</v>
      </c>
      <c r="N452" s="9" t="s">
        <v>19</v>
      </c>
      <c r="O452" s="9" t="s">
        <v>4390</v>
      </c>
      <c r="P452" s="16">
        <v>225</v>
      </c>
      <c r="Q452">
        <f t="shared" si="34"/>
        <v>225</v>
      </c>
    </row>
    <row r="453" spans="1:17">
      <c r="A453" s="9" t="s">
        <v>1343</v>
      </c>
      <c r="B453" s="9" t="s">
        <v>6559</v>
      </c>
      <c r="C453" s="9" t="s">
        <v>515</v>
      </c>
      <c r="D453" s="9" t="s">
        <v>30</v>
      </c>
      <c r="E453" s="9" t="s">
        <v>14</v>
      </c>
      <c r="F453" s="9" t="s">
        <v>1619</v>
      </c>
      <c r="G453" s="9" t="s">
        <v>19</v>
      </c>
      <c r="H453" s="9" t="str">
        <f t="shared" ref="H453:H500" si="35">IF(J453="0","StandardPrice","PlusPrice")</f>
        <v>StandardPrice</v>
      </c>
      <c r="I453" s="9" t="str">
        <f t="shared" ref="I453:I500" si="36">IF(J453="0","","1")</f>
        <v/>
      </c>
      <c r="J453" s="9" t="s">
        <v>19</v>
      </c>
      <c r="K453" s="9" t="s">
        <v>14</v>
      </c>
      <c r="L453" s="9" t="str">
        <f t="shared" ref="L453:L500" si="37">IF(K453="",9999,K453)</f>
        <v>1</v>
      </c>
      <c r="M453" s="9" t="str">
        <f t="shared" ref="M453:M500" si="38">IF(N453="0","Items","kg")</f>
        <v>Items</v>
      </c>
      <c r="N453" s="9" t="s">
        <v>19</v>
      </c>
      <c r="O453" s="9" t="s">
        <v>1742</v>
      </c>
      <c r="P453" s="16">
        <v>226</v>
      </c>
      <c r="Q453">
        <f t="shared" ref="Q453:Q500" si="39">IF(LEN(P453)=1,"00"&amp;P453,IF(LEN(P453)=2,"0"&amp;P453,P453))</f>
        <v>226</v>
      </c>
    </row>
    <row r="454" spans="1:17">
      <c r="A454" s="9" t="s">
        <v>1345</v>
      </c>
      <c r="B454" s="9" t="s">
        <v>6560</v>
      </c>
      <c r="C454" s="9" t="s">
        <v>520</v>
      </c>
      <c r="D454" s="9" t="s">
        <v>30</v>
      </c>
      <c r="E454" s="9" t="s">
        <v>14</v>
      </c>
      <c r="F454" s="9" t="s">
        <v>1623</v>
      </c>
      <c r="G454" s="9" t="s">
        <v>19</v>
      </c>
      <c r="H454" s="9" t="str">
        <f t="shared" si="35"/>
        <v>StandardPrice</v>
      </c>
      <c r="I454" s="9" t="str">
        <f t="shared" si="36"/>
        <v/>
      </c>
      <c r="J454" s="9" t="s">
        <v>19</v>
      </c>
      <c r="K454" s="9" t="s">
        <v>14</v>
      </c>
      <c r="L454" s="9" t="str">
        <f t="shared" si="37"/>
        <v>1</v>
      </c>
      <c r="M454" s="9" t="str">
        <f t="shared" si="38"/>
        <v>Items</v>
      </c>
      <c r="N454" s="9" t="s">
        <v>19</v>
      </c>
      <c r="O454" s="9" t="s">
        <v>4568</v>
      </c>
      <c r="P454" s="16">
        <v>227</v>
      </c>
      <c r="Q454">
        <f t="shared" si="39"/>
        <v>227</v>
      </c>
    </row>
    <row r="455" spans="1:17">
      <c r="A455" s="9" t="s">
        <v>1347</v>
      </c>
      <c r="B455" s="9" t="s">
        <v>6561</v>
      </c>
      <c r="C455" s="9" t="s">
        <v>501</v>
      </c>
      <c r="D455" s="9" t="s">
        <v>30</v>
      </c>
      <c r="E455" s="9" t="s">
        <v>14</v>
      </c>
      <c r="F455" s="9" t="s">
        <v>890</v>
      </c>
      <c r="G455" s="9" t="s">
        <v>19</v>
      </c>
      <c r="H455" s="9" t="str">
        <f t="shared" si="35"/>
        <v>StandardPrice</v>
      </c>
      <c r="I455" s="9" t="str">
        <f t="shared" si="36"/>
        <v/>
      </c>
      <c r="J455" s="9" t="s">
        <v>19</v>
      </c>
      <c r="K455" s="9" t="s">
        <v>14</v>
      </c>
      <c r="L455" s="9" t="str">
        <f t="shared" si="37"/>
        <v>1</v>
      </c>
      <c r="M455" s="9" t="str">
        <f t="shared" si="38"/>
        <v>Items</v>
      </c>
      <c r="N455" s="9" t="s">
        <v>19</v>
      </c>
      <c r="O455" s="9" t="s">
        <v>3774</v>
      </c>
      <c r="P455" s="16">
        <v>228</v>
      </c>
      <c r="Q455">
        <f t="shared" si="39"/>
        <v>228</v>
      </c>
    </row>
    <row r="456" spans="1:17">
      <c r="A456" s="9" t="s">
        <v>1349</v>
      </c>
      <c r="B456" s="9" t="s">
        <v>6562</v>
      </c>
      <c r="C456" s="9" t="s">
        <v>537</v>
      </c>
      <c r="D456" s="9" t="s">
        <v>30</v>
      </c>
      <c r="E456" s="9" t="s">
        <v>14</v>
      </c>
      <c r="F456" s="9" t="s">
        <v>1629</v>
      </c>
      <c r="G456" s="9" t="s">
        <v>19</v>
      </c>
      <c r="H456" s="9" t="str">
        <f t="shared" si="35"/>
        <v>StandardPrice</v>
      </c>
      <c r="I456" s="9" t="str">
        <f t="shared" si="36"/>
        <v/>
      </c>
      <c r="J456" s="9" t="s">
        <v>19</v>
      </c>
      <c r="K456" s="9" t="s">
        <v>14</v>
      </c>
      <c r="L456" s="9" t="str">
        <f t="shared" si="37"/>
        <v>1</v>
      </c>
      <c r="M456" s="9" t="str">
        <f t="shared" si="38"/>
        <v>Items</v>
      </c>
      <c r="N456" s="9" t="s">
        <v>19</v>
      </c>
      <c r="O456" s="9" t="s">
        <v>4390</v>
      </c>
      <c r="P456" s="16">
        <v>229</v>
      </c>
      <c r="Q456">
        <f t="shared" si="39"/>
        <v>229</v>
      </c>
    </row>
    <row r="457" spans="1:17">
      <c r="A457" s="9" t="s">
        <v>1351</v>
      </c>
      <c r="B457" s="9" t="s">
        <v>6563</v>
      </c>
      <c r="C457" s="9" t="s">
        <v>541</v>
      </c>
      <c r="D457" s="9" t="s">
        <v>30</v>
      </c>
      <c r="E457" s="9" t="s">
        <v>14</v>
      </c>
      <c r="F457" s="9" t="s">
        <v>1632</v>
      </c>
      <c r="G457" s="9" t="s">
        <v>19</v>
      </c>
      <c r="H457" s="9" t="str">
        <f t="shared" si="35"/>
        <v>StandardPrice</v>
      </c>
      <c r="I457" s="9" t="str">
        <f t="shared" si="36"/>
        <v/>
      </c>
      <c r="J457" s="9" t="s">
        <v>19</v>
      </c>
      <c r="K457" s="9" t="s">
        <v>14</v>
      </c>
      <c r="L457" s="9" t="str">
        <f t="shared" si="37"/>
        <v>1</v>
      </c>
      <c r="M457" s="9" t="str">
        <f t="shared" si="38"/>
        <v>Items</v>
      </c>
      <c r="N457" s="9" t="s">
        <v>19</v>
      </c>
      <c r="O457" s="9" t="s">
        <v>4051</v>
      </c>
      <c r="P457" s="16">
        <v>230</v>
      </c>
      <c r="Q457">
        <f t="shared" si="39"/>
        <v>230</v>
      </c>
    </row>
    <row r="458" spans="1:17">
      <c r="A458" s="9" t="s">
        <v>1353</v>
      </c>
      <c r="B458" s="9" t="s">
        <v>6564</v>
      </c>
      <c r="C458" s="9" t="s">
        <v>544</v>
      </c>
      <c r="D458" s="9" t="s">
        <v>30</v>
      </c>
      <c r="E458" s="9" t="s">
        <v>14</v>
      </c>
      <c r="F458" s="9" t="s">
        <v>899</v>
      </c>
      <c r="G458" s="9" t="s">
        <v>19</v>
      </c>
      <c r="H458" s="9" t="str">
        <f t="shared" si="35"/>
        <v>StandardPrice</v>
      </c>
      <c r="I458" s="9" t="str">
        <f t="shared" si="36"/>
        <v/>
      </c>
      <c r="J458" s="9" t="s">
        <v>19</v>
      </c>
      <c r="K458" s="9" t="s">
        <v>14</v>
      </c>
      <c r="L458" s="9" t="str">
        <f t="shared" si="37"/>
        <v>1</v>
      </c>
      <c r="M458" s="9" t="str">
        <f t="shared" si="38"/>
        <v>Items</v>
      </c>
      <c r="N458" s="9" t="s">
        <v>19</v>
      </c>
      <c r="O458" s="9" t="s">
        <v>4737</v>
      </c>
      <c r="P458" s="16">
        <v>231</v>
      </c>
      <c r="Q458">
        <f t="shared" si="39"/>
        <v>231</v>
      </c>
    </row>
    <row r="459" spans="1:17">
      <c r="A459" s="9" t="s">
        <v>1355</v>
      </c>
      <c r="B459" s="9" t="s">
        <v>6565</v>
      </c>
      <c r="C459" s="9" t="s">
        <v>199</v>
      </c>
      <c r="D459" s="9" t="s">
        <v>30</v>
      </c>
      <c r="E459" s="9" t="s">
        <v>14</v>
      </c>
      <c r="F459" s="9" t="s">
        <v>903</v>
      </c>
      <c r="G459" s="9" t="s">
        <v>14</v>
      </c>
      <c r="H459" s="9" t="str">
        <f t="shared" si="35"/>
        <v>StandardPrice</v>
      </c>
      <c r="I459" s="9" t="str">
        <f t="shared" si="36"/>
        <v/>
      </c>
      <c r="J459" s="9" t="s">
        <v>19</v>
      </c>
      <c r="K459" s="9" t="s">
        <v>20</v>
      </c>
      <c r="L459" s="9" t="str">
        <f t="shared" si="37"/>
        <v>10</v>
      </c>
      <c r="M459" s="9" t="str">
        <f t="shared" si="38"/>
        <v>kg</v>
      </c>
      <c r="N459" s="9" t="s">
        <v>14</v>
      </c>
      <c r="O459" s="9" t="s">
        <v>21</v>
      </c>
      <c r="P459" s="16">
        <v>285</v>
      </c>
      <c r="Q459">
        <f t="shared" si="39"/>
        <v>285</v>
      </c>
    </row>
    <row r="460" spans="1:17">
      <c r="A460" s="9" t="s">
        <v>1357</v>
      </c>
      <c r="B460" s="9" t="s">
        <v>6566</v>
      </c>
      <c r="C460" s="9" t="s">
        <v>199</v>
      </c>
      <c r="D460" s="9" t="s">
        <v>30</v>
      </c>
      <c r="E460" s="9" t="s">
        <v>14</v>
      </c>
      <c r="F460" s="9" t="s">
        <v>903</v>
      </c>
      <c r="G460" s="9" t="s">
        <v>14</v>
      </c>
      <c r="H460" s="9" t="str">
        <f t="shared" si="35"/>
        <v>PlusPrice</v>
      </c>
      <c r="I460" s="9" t="str">
        <f t="shared" si="36"/>
        <v>1</v>
      </c>
      <c r="J460" s="9" t="s">
        <v>25</v>
      </c>
      <c r="K460" s="9" t="s">
        <v>33</v>
      </c>
      <c r="L460" s="9">
        <f t="shared" si="37"/>
        <v>9999</v>
      </c>
      <c r="M460" s="9" t="str">
        <f t="shared" si="38"/>
        <v>kg</v>
      </c>
      <c r="N460" s="9" t="s">
        <v>14</v>
      </c>
      <c r="O460" s="9" t="s">
        <v>27</v>
      </c>
      <c r="P460" s="16">
        <v>285</v>
      </c>
      <c r="Q460">
        <f t="shared" si="39"/>
        <v>285</v>
      </c>
    </row>
    <row r="461" spans="1:17">
      <c r="A461" s="9" t="s">
        <v>1359</v>
      </c>
      <c r="B461" s="9" t="s">
        <v>6567</v>
      </c>
      <c r="C461" s="9" t="s">
        <v>913</v>
      </c>
      <c r="D461" s="9" t="s">
        <v>30</v>
      </c>
      <c r="E461" s="9" t="s">
        <v>14</v>
      </c>
      <c r="F461" s="9" t="s">
        <v>906</v>
      </c>
      <c r="G461" s="9" t="s">
        <v>14</v>
      </c>
      <c r="H461" s="9" t="str">
        <f t="shared" si="35"/>
        <v>StandardPrice</v>
      </c>
      <c r="I461" s="9" t="str">
        <f t="shared" si="36"/>
        <v/>
      </c>
      <c r="J461" s="9" t="s">
        <v>19</v>
      </c>
      <c r="K461" s="9" t="s">
        <v>20</v>
      </c>
      <c r="L461" s="9" t="str">
        <f t="shared" si="37"/>
        <v>10</v>
      </c>
      <c r="M461" s="9" t="str">
        <f t="shared" si="38"/>
        <v>kg</v>
      </c>
      <c r="N461" s="9" t="s">
        <v>14</v>
      </c>
      <c r="O461" s="9" t="s">
        <v>50</v>
      </c>
      <c r="P461" s="16">
        <v>233</v>
      </c>
      <c r="Q461">
        <f t="shared" si="39"/>
        <v>233</v>
      </c>
    </row>
    <row r="462" spans="1:17">
      <c r="A462" s="9" t="s">
        <v>1361</v>
      </c>
      <c r="B462" s="9" t="s">
        <v>6568</v>
      </c>
      <c r="C462" s="9" t="s">
        <v>913</v>
      </c>
      <c r="D462" s="9" t="s">
        <v>30</v>
      </c>
      <c r="E462" s="9" t="s">
        <v>14</v>
      </c>
      <c r="F462" s="9" t="s">
        <v>906</v>
      </c>
      <c r="G462" s="9" t="s">
        <v>14</v>
      </c>
      <c r="H462" s="9" t="str">
        <f t="shared" si="35"/>
        <v>PlusPrice</v>
      </c>
      <c r="I462" s="9" t="str">
        <f t="shared" si="36"/>
        <v>1</v>
      </c>
      <c r="J462" s="9" t="s">
        <v>25</v>
      </c>
      <c r="K462" s="9" t="s">
        <v>65</v>
      </c>
      <c r="L462" s="9" t="str">
        <f t="shared" si="37"/>
        <v>60</v>
      </c>
      <c r="M462" s="9" t="str">
        <f t="shared" si="38"/>
        <v>kg</v>
      </c>
      <c r="N462" s="9" t="s">
        <v>14</v>
      </c>
      <c r="O462" s="9" t="s">
        <v>55</v>
      </c>
      <c r="P462" s="16">
        <v>233</v>
      </c>
      <c r="Q462">
        <f t="shared" si="39"/>
        <v>233</v>
      </c>
    </row>
    <row r="463" spans="1:17">
      <c r="A463" s="9" t="s">
        <v>1363</v>
      </c>
      <c r="B463" s="9" t="s">
        <v>6569</v>
      </c>
      <c r="C463" s="9" t="s">
        <v>913</v>
      </c>
      <c r="D463" s="9" t="s">
        <v>30</v>
      </c>
      <c r="E463" s="9" t="s">
        <v>14</v>
      </c>
      <c r="F463" s="9" t="s">
        <v>906</v>
      </c>
      <c r="G463" s="9" t="s">
        <v>14</v>
      </c>
      <c r="H463" s="9" t="str">
        <f t="shared" si="35"/>
        <v>PlusPrice</v>
      </c>
      <c r="I463" s="9" t="str">
        <f t="shared" si="36"/>
        <v>1</v>
      </c>
      <c r="J463" s="9" t="s">
        <v>60</v>
      </c>
      <c r="K463" s="9" t="s">
        <v>33</v>
      </c>
      <c r="L463" s="9">
        <f t="shared" si="37"/>
        <v>9999</v>
      </c>
      <c r="M463" s="9" t="str">
        <f t="shared" si="38"/>
        <v>kg</v>
      </c>
      <c r="N463" s="9" t="s">
        <v>14</v>
      </c>
      <c r="O463" s="9" t="s">
        <v>27</v>
      </c>
      <c r="P463" s="16">
        <v>233</v>
      </c>
      <c r="Q463">
        <f t="shared" si="39"/>
        <v>233</v>
      </c>
    </row>
    <row r="464" spans="1:17">
      <c r="A464" s="9" t="s">
        <v>1365</v>
      </c>
      <c r="B464" s="9" t="s">
        <v>6570</v>
      </c>
      <c r="C464" s="9" t="s">
        <v>916</v>
      </c>
      <c r="D464" s="9" t="s">
        <v>30</v>
      </c>
      <c r="E464" s="9" t="s">
        <v>14</v>
      </c>
      <c r="F464" s="9" t="s">
        <v>909</v>
      </c>
      <c r="G464" s="9" t="s">
        <v>14</v>
      </c>
      <c r="H464" s="9" t="str">
        <f t="shared" si="35"/>
        <v>StandardPrice</v>
      </c>
      <c r="I464" s="9" t="str">
        <f t="shared" si="36"/>
        <v/>
      </c>
      <c r="J464" s="9" t="s">
        <v>19</v>
      </c>
      <c r="K464" s="9" t="s">
        <v>20</v>
      </c>
      <c r="L464" s="9" t="str">
        <f t="shared" si="37"/>
        <v>10</v>
      </c>
      <c r="M464" s="9" t="str">
        <f t="shared" si="38"/>
        <v>kg</v>
      </c>
      <c r="N464" s="9" t="s">
        <v>14</v>
      </c>
      <c r="O464" s="9" t="s">
        <v>50</v>
      </c>
      <c r="P464" s="16">
        <v>234</v>
      </c>
      <c r="Q464">
        <f t="shared" si="39"/>
        <v>234</v>
      </c>
    </row>
    <row r="465" spans="1:17">
      <c r="A465" s="9" t="s">
        <v>1367</v>
      </c>
      <c r="B465" s="9" t="s">
        <v>6571</v>
      </c>
      <c r="C465" s="9" t="s">
        <v>916</v>
      </c>
      <c r="D465" s="9" t="s">
        <v>30</v>
      </c>
      <c r="E465" s="9" t="s">
        <v>14</v>
      </c>
      <c r="F465" s="9" t="s">
        <v>909</v>
      </c>
      <c r="G465" s="9" t="s">
        <v>14</v>
      </c>
      <c r="H465" s="9" t="str">
        <f t="shared" si="35"/>
        <v>PlusPrice</v>
      </c>
      <c r="I465" s="9" t="str">
        <f t="shared" si="36"/>
        <v>1</v>
      </c>
      <c r="J465" s="9" t="s">
        <v>25</v>
      </c>
      <c r="K465" s="9" t="s">
        <v>65</v>
      </c>
      <c r="L465" s="9" t="str">
        <f t="shared" si="37"/>
        <v>60</v>
      </c>
      <c r="M465" s="9" t="str">
        <f t="shared" si="38"/>
        <v>kg</v>
      </c>
      <c r="N465" s="9" t="s">
        <v>14</v>
      </c>
      <c r="O465" s="9" t="s">
        <v>55</v>
      </c>
      <c r="P465" s="16">
        <v>234</v>
      </c>
      <c r="Q465">
        <f t="shared" si="39"/>
        <v>234</v>
      </c>
    </row>
    <row r="466" spans="1:17">
      <c r="A466" s="9" t="s">
        <v>1369</v>
      </c>
      <c r="B466" s="9" t="s">
        <v>6572</v>
      </c>
      <c r="C466" s="9" t="s">
        <v>916</v>
      </c>
      <c r="D466" s="9" t="s">
        <v>30</v>
      </c>
      <c r="E466" s="9" t="s">
        <v>14</v>
      </c>
      <c r="F466" s="9" t="s">
        <v>909</v>
      </c>
      <c r="G466" s="9" t="s">
        <v>14</v>
      </c>
      <c r="H466" s="9" t="str">
        <f t="shared" si="35"/>
        <v>PlusPrice</v>
      </c>
      <c r="I466" s="9" t="str">
        <f t="shared" si="36"/>
        <v>1</v>
      </c>
      <c r="J466" s="9" t="s">
        <v>60</v>
      </c>
      <c r="K466" s="9" t="s">
        <v>33</v>
      </c>
      <c r="L466" s="9">
        <f t="shared" si="37"/>
        <v>9999</v>
      </c>
      <c r="M466" s="9" t="str">
        <f t="shared" si="38"/>
        <v>kg</v>
      </c>
      <c r="N466" s="9" t="s">
        <v>14</v>
      </c>
      <c r="O466" s="9" t="s">
        <v>27</v>
      </c>
      <c r="P466" s="16">
        <v>234</v>
      </c>
      <c r="Q466">
        <f t="shared" si="39"/>
        <v>234</v>
      </c>
    </row>
    <row r="467" spans="1:17">
      <c r="A467" s="9" t="s">
        <v>1371</v>
      </c>
      <c r="B467" s="9" t="s">
        <v>6573</v>
      </c>
      <c r="C467" s="9" t="s">
        <v>442</v>
      </c>
      <c r="D467" s="9" t="s">
        <v>30</v>
      </c>
      <c r="E467" s="9" t="s">
        <v>14</v>
      </c>
      <c r="F467" s="9" t="s">
        <v>912</v>
      </c>
      <c r="G467" s="9" t="s">
        <v>14</v>
      </c>
      <c r="H467" s="9" t="str">
        <f t="shared" si="35"/>
        <v>StandardPrice</v>
      </c>
      <c r="I467" s="9" t="str">
        <f t="shared" si="36"/>
        <v/>
      </c>
      <c r="J467" s="9" t="s">
        <v>19</v>
      </c>
      <c r="K467" s="9" t="s">
        <v>20</v>
      </c>
      <c r="L467" s="9" t="str">
        <f t="shared" si="37"/>
        <v>10</v>
      </c>
      <c r="M467" s="9" t="str">
        <f t="shared" si="38"/>
        <v>kg</v>
      </c>
      <c r="N467" s="9" t="s">
        <v>14</v>
      </c>
      <c r="O467" s="9" t="s">
        <v>50</v>
      </c>
      <c r="P467" s="16">
        <v>235</v>
      </c>
      <c r="Q467">
        <f t="shared" si="39"/>
        <v>235</v>
      </c>
    </row>
    <row r="468" spans="1:17">
      <c r="A468" s="9" t="s">
        <v>1374</v>
      </c>
      <c r="B468" s="9" t="s">
        <v>6574</v>
      </c>
      <c r="C468" s="9" t="s">
        <v>442</v>
      </c>
      <c r="D468" s="9" t="s">
        <v>30</v>
      </c>
      <c r="E468" s="9" t="s">
        <v>14</v>
      </c>
      <c r="F468" s="9" t="s">
        <v>912</v>
      </c>
      <c r="G468" s="9" t="s">
        <v>14</v>
      </c>
      <c r="H468" s="9" t="str">
        <f t="shared" si="35"/>
        <v>PlusPrice</v>
      </c>
      <c r="I468" s="9" t="str">
        <f t="shared" si="36"/>
        <v>1</v>
      </c>
      <c r="J468" s="9" t="s">
        <v>25</v>
      </c>
      <c r="K468" s="9" t="s">
        <v>33</v>
      </c>
      <c r="L468" s="9">
        <f t="shared" si="37"/>
        <v>9999</v>
      </c>
      <c r="M468" s="9" t="str">
        <f t="shared" si="38"/>
        <v>kg</v>
      </c>
      <c r="N468" s="9" t="s">
        <v>14</v>
      </c>
      <c r="O468" s="9" t="s">
        <v>55</v>
      </c>
      <c r="P468" s="16">
        <v>235</v>
      </c>
      <c r="Q468">
        <f t="shared" si="39"/>
        <v>235</v>
      </c>
    </row>
    <row r="469" spans="1:17">
      <c r="A469" s="9" t="s">
        <v>1376</v>
      </c>
      <c r="B469" s="9" t="s">
        <v>6575</v>
      </c>
      <c r="C469" s="9" t="s">
        <v>920</v>
      </c>
      <c r="D469" s="9" t="s">
        <v>30</v>
      </c>
      <c r="E469" s="9" t="s">
        <v>14</v>
      </c>
      <c r="F469" s="9" t="s">
        <v>915</v>
      </c>
      <c r="G469" s="9" t="s">
        <v>14</v>
      </c>
      <c r="H469" s="9" t="str">
        <f t="shared" si="35"/>
        <v>StandardPrice</v>
      </c>
      <c r="I469" s="9" t="str">
        <f t="shared" si="36"/>
        <v/>
      </c>
      <c r="J469" s="9" t="s">
        <v>19</v>
      </c>
      <c r="K469" s="9" t="s">
        <v>20</v>
      </c>
      <c r="L469" s="9" t="str">
        <f t="shared" si="37"/>
        <v>10</v>
      </c>
      <c r="M469" s="9" t="str">
        <f t="shared" si="38"/>
        <v>kg</v>
      </c>
      <c r="N469" s="9" t="s">
        <v>14</v>
      </c>
      <c r="O469" s="9" t="s">
        <v>50</v>
      </c>
      <c r="P469" s="16">
        <v>236</v>
      </c>
      <c r="Q469">
        <f t="shared" si="39"/>
        <v>236</v>
      </c>
    </row>
    <row r="470" spans="1:17">
      <c r="A470" s="9" t="s">
        <v>1378</v>
      </c>
      <c r="B470" s="9" t="s">
        <v>6576</v>
      </c>
      <c r="C470" s="9" t="s">
        <v>920</v>
      </c>
      <c r="D470" s="9" t="s">
        <v>30</v>
      </c>
      <c r="E470" s="9" t="s">
        <v>14</v>
      </c>
      <c r="F470" s="9" t="s">
        <v>915</v>
      </c>
      <c r="G470" s="9" t="s">
        <v>14</v>
      </c>
      <c r="H470" s="9" t="str">
        <f t="shared" si="35"/>
        <v>PlusPrice</v>
      </c>
      <c r="I470" s="9" t="str">
        <f t="shared" si="36"/>
        <v>1</v>
      </c>
      <c r="J470" s="9" t="s">
        <v>25</v>
      </c>
      <c r="K470" s="9" t="s">
        <v>96</v>
      </c>
      <c r="L470" s="9" t="str">
        <f t="shared" si="37"/>
        <v>50</v>
      </c>
      <c r="M470" s="9" t="str">
        <f t="shared" si="38"/>
        <v>kg</v>
      </c>
      <c r="N470" s="9" t="s">
        <v>14</v>
      </c>
      <c r="O470" s="9" t="s">
        <v>55</v>
      </c>
      <c r="P470" s="16">
        <v>236</v>
      </c>
      <c r="Q470">
        <f t="shared" si="39"/>
        <v>236</v>
      </c>
    </row>
    <row r="471" spans="1:17">
      <c r="A471" s="9" t="s">
        <v>1380</v>
      </c>
      <c r="B471" s="9" t="s">
        <v>6577</v>
      </c>
      <c r="C471" s="9" t="s">
        <v>920</v>
      </c>
      <c r="D471" s="9" t="s">
        <v>30</v>
      </c>
      <c r="E471" s="9" t="s">
        <v>14</v>
      </c>
      <c r="F471" s="9" t="s">
        <v>915</v>
      </c>
      <c r="G471" s="9" t="s">
        <v>14</v>
      </c>
      <c r="H471" s="9" t="str">
        <f t="shared" si="35"/>
        <v>PlusPrice</v>
      </c>
      <c r="I471" s="9" t="str">
        <f t="shared" si="36"/>
        <v>1</v>
      </c>
      <c r="J471" s="9" t="s">
        <v>91</v>
      </c>
      <c r="K471" s="9" t="s">
        <v>33</v>
      </c>
      <c r="L471" s="9">
        <f t="shared" si="37"/>
        <v>9999</v>
      </c>
      <c r="M471" s="9" t="str">
        <f t="shared" si="38"/>
        <v>kg</v>
      </c>
      <c r="N471" s="9" t="s">
        <v>14</v>
      </c>
      <c r="O471" s="9" t="s">
        <v>27</v>
      </c>
      <c r="P471" s="16">
        <v>236</v>
      </c>
      <c r="Q471">
        <f t="shared" si="39"/>
        <v>236</v>
      </c>
    </row>
    <row r="472" spans="1:17">
      <c r="A472" s="9" t="s">
        <v>1382</v>
      </c>
      <c r="B472" s="9" t="s">
        <v>6578</v>
      </c>
      <c r="C472" s="9" t="s">
        <v>924</v>
      </c>
      <c r="D472" s="9" t="s">
        <v>30</v>
      </c>
      <c r="E472" s="9" t="s">
        <v>14</v>
      </c>
      <c r="F472" s="9" t="s">
        <v>919</v>
      </c>
      <c r="G472" s="9" t="s">
        <v>14</v>
      </c>
      <c r="H472" s="9" t="str">
        <f t="shared" si="35"/>
        <v>StandardPrice</v>
      </c>
      <c r="I472" s="9" t="str">
        <f t="shared" si="36"/>
        <v/>
      </c>
      <c r="J472" s="9" t="s">
        <v>19</v>
      </c>
      <c r="K472" s="9" t="s">
        <v>20</v>
      </c>
      <c r="L472" s="9" t="str">
        <f t="shared" si="37"/>
        <v>10</v>
      </c>
      <c r="M472" s="9" t="str">
        <f t="shared" si="38"/>
        <v>kg</v>
      </c>
      <c r="N472" s="9" t="s">
        <v>14</v>
      </c>
      <c r="O472" s="9" t="s">
        <v>21</v>
      </c>
      <c r="P472" s="16">
        <v>237</v>
      </c>
      <c r="Q472">
        <f t="shared" si="39"/>
        <v>237</v>
      </c>
    </row>
    <row r="473" spans="1:17">
      <c r="A473" s="9" t="s">
        <v>1384</v>
      </c>
      <c r="B473" s="9" t="s">
        <v>6579</v>
      </c>
      <c r="C473" s="9" t="s">
        <v>924</v>
      </c>
      <c r="D473" s="9" t="s">
        <v>30</v>
      </c>
      <c r="E473" s="9" t="s">
        <v>14</v>
      </c>
      <c r="F473" s="9" t="s">
        <v>919</v>
      </c>
      <c r="G473" s="9" t="s">
        <v>14</v>
      </c>
      <c r="H473" s="9" t="str">
        <f t="shared" si="35"/>
        <v>PlusPrice</v>
      </c>
      <c r="I473" s="9" t="str">
        <f t="shared" si="36"/>
        <v>1</v>
      </c>
      <c r="J473" s="9" t="s">
        <v>25</v>
      </c>
      <c r="K473" s="9" t="s">
        <v>33</v>
      </c>
      <c r="L473" s="9">
        <f t="shared" si="37"/>
        <v>9999</v>
      </c>
      <c r="M473" s="9" t="str">
        <f t="shared" si="38"/>
        <v>kg</v>
      </c>
      <c r="N473" s="9" t="s">
        <v>14</v>
      </c>
      <c r="O473" s="9" t="s">
        <v>593</v>
      </c>
      <c r="P473" s="16">
        <v>237</v>
      </c>
      <c r="Q473">
        <f t="shared" si="39"/>
        <v>237</v>
      </c>
    </row>
    <row r="474" spans="1:17">
      <c r="A474" s="9" t="s">
        <v>1387</v>
      </c>
      <c r="B474" s="9" t="s">
        <v>6580</v>
      </c>
      <c r="C474" s="9" t="s">
        <v>595</v>
      </c>
      <c r="D474" s="9" t="s">
        <v>30</v>
      </c>
      <c r="E474" s="9" t="s">
        <v>14</v>
      </c>
      <c r="F474" s="9" t="s">
        <v>923</v>
      </c>
      <c r="G474" s="9" t="s">
        <v>14</v>
      </c>
      <c r="H474" s="9" t="str">
        <f t="shared" si="35"/>
        <v>StandardPrice</v>
      </c>
      <c r="I474" s="9" t="str">
        <f t="shared" si="36"/>
        <v/>
      </c>
      <c r="J474" s="9" t="s">
        <v>19</v>
      </c>
      <c r="K474" s="9" t="s">
        <v>20</v>
      </c>
      <c r="L474" s="9" t="str">
        <f t="shared" si="37"/>
        <v>10</v>
      </c>
      <c r="M474" s="9" t="str">
        <f t="shared" si="38"/>
        <v>kg</v>
      </c>
      <c r="N474" s="9" t="s">
        <v>14</v>
      </c>
      <c r="O474" s="9" t="s">
        <v>21</v>
      </c>
      <c r="P474" s="16">
        <v>238</v>
      </c>
      <c r="Q474">
        <f t="shared" si="39"/>
        <v>238</v>
      </c>
    </row>
    <row r="475" spans="1:17">
      <c r="A475" s="9" t="s">
        <v>1389</v>
      </c>
      <c r="B475" s="9" t="s">
        <v>6581</v>
      </c>
      <c r="C475" s="9" t="s">
        <v>595</v>
      </c>
      <c r="D475" s="9" t="s">
        <v>30</v>
      </c>
      <c r="E475" s="9" t="s">
        <v>14</v>
      </c>
      <c r="F475" s="9" t="s">
        <v>923</v>
      </c>
      <c r="G475" s="9" t="s">
        <v>14</v>
      </c>
      <c r="H475" s="9" t="str">
        <f t="shared" si="35"/>
        <v>PlusPrice</v>
      </c>
      <c r="I475" s="9" t="str">
        <f t="shared" si="36"/>
        <v>1</v>
      </c>
      <c r="J475" s="9" t="s">
        <v>25</v>
      </c>
      <c r="K475" s="9" t="s">
        <v>33</v>
      </c>
      <c r="L475" s="9">
        <f t="shared" si="37"/>
        <v>9999</v>
      </c>
      <c r="M475" s="9" t="str">
        <f t="shared" si="38"/>
        <v>kg</v>
      </c>
      <c r="N475" s="9" t="s">
        <v>14</v>
      </c>
      <c r="O475" s="9" t="s">
        <v>233</v>
      </c>
      <c r="P475" s="16">
        <v>238</v>
      </c>
      <c r="Q475">
        <f t="shared" si="39"/>
        <v>238</v>
      </c>
    </row>
    <row r="476" spans="1:17">
      <c r="A476" s="9" t="s">
        <v>1391</v>
      </c>
      <c r="B476" s="9" t="s">
        <v>6582</v>
      </c>
      <c r="C476" s="9" t="s">
        <v>598</v>
      </c>
      <c r="D476" s="9" t="s">
        <v>30</v>
      </c>
      <c r="E476" s="9" t="s">
        <v>14</v>
      </c>
      <c r="F476" s="9" t="s">
        <v>927</v>
      </c>
      <c r="G476" s="9" t="s">
        <v>14</v>
      </c>
      <c r="H476" s="9" t="str">
        <f t="shared" si="35"/>
        <v>StandardPrice</v>
      </c>
      <c r="I476" s="9" t="str">
        <f t="shared" si="36"/>
        <v/>
      </c>
      <c r="J476" s="9" t="s">
        <v>19</v>
      </c>
      <c r="K476" s="9" t="s">
        <v>20</v>
      </c>
      <c r="L476" s="9" t="str">
        <f t="shared" si="37"/>
        <v>10</v>
      </c>
      <c r="M476" s="9" t="str">
        <f t="shared" si="38"/>
        <v>kg</v>
      </c>
      <c r="N476" s="9" t="s">
        <v>14</v>
      </c>
      <c r="O476" s="9" t="s">
        <v>50</v>
      </c>
      <c r="P476" s="16">
        <v>239</v>
      </c>
      <c r="Q476">
        <f t="shared" si="39"/>
        <v>239</v>
      </c>
    </row>
    <row r="477" spans="1:17">
      <c r="A477" s="9" t="s">
        <v>1394</v>
      </c>
      <c r="B477" s="9" t="s">
        <v>4500</v>
      </c>
      <c r="C477" s="9" t="s">
        <v>598</v>
      </c>
      <c r="D477" s="9" t="s">
        <v>30</v>
      </c>
      <c r="E477" s="9" t="s">
        <v>14</v>
      </c>
      <c r="F477" s="9" t="s">
        <v>927</v>
      </c>
      <c r="G477" s="9" t="s">
        <v>14</v>
      </c>
      <c r="H477" s="9" t="str">
        <f t="shared" si="35"/>
        <v>PlusPrice</v>
      </c>
      <c r="I477" s="9" t="str">
        <f t="shared" si="36"/>
        <v>1</v>
      </c>
      <c r="J477" s="9" t="s">
        <v>25</v>
      </c>
      <c r="K477" s="9" t="s">
        <v>33</v>
      </c>
      <c r="L477" s="9">
        <f t="shared" si="37"/>
        <v>9999</v>
      </c>
      <c r="M477" s="9" t="str">
        <f t="shared" si="38"/>
        <v>kg</v>
      </c>
      <c r="N477" s="9" t="s">
        <v>14</v>
      </c>
      <c r="O477" s="9" t="s">
        <v>152</v>
      </c>
      <c r="P477" s="16">
        <v>239</v>
      </c>
      <c r="Q477">
        <f t="shared" si="39"/>
        <v>239</v>
      </c>
    </row>
    <row r="478" spans="1:17">
      <c r="A478" s="9" t="s">
        <v>1396</v>
      </c>
      <c r="B478" s="9" t="s">
        <v>6583</v>
      </c>
      <c r="C478" s="9" t="s">
        <v>928</v>
      </c>
      <c r="D478" s="9" t="s">
        <v>30</v>
      </c>
      <c r="E478" s="9" t="s">
        <v>14</v>
      </c>
      <c r="F478" s="9" t="s">
        <v>932</v>
      </c>
      <c r="G478" s="9" t="s">
        <v>14</v>
      </c>
      <c r="H478" s="9" t="str">
        <f t="shared" si="35"/>
        <v>StandardPrice</v>
      </c>
      <c r="I478" s="9" t="str">
        <f t="shared" si="36"/>
        <v/>
      </c>
      <c r="J478" s="9" t="s">
        <v>19</v>
      </c>
      <c r="K478" s="9" t="s">
        <v>43</v>
      </c>
      <c r="L478" s="9" t="str">
        <f t="shared" si="37"/>
        <v>5</v>
      </c>
      <c r="M478" s="9" t="str">
        <f t="shared" si="38"/>
        <v>kg</v>
      </c>
      <c r="N478" s="9" t="s">
        <v>14</v>
      </c>
      <c r="O478" s="9" t="s">
        <v>50</v>
      </c>
      <c r="P478" s="16">
        <v>240</v>
      </c>
      <c r="Q478">
        <f t="shared" si="39"/>
        <v>240</v>
      </c>
    </row>
    <row r="479" spans="1:17">
      <c r="A479" s="9" t="s">
        <v>1398</v>
      </c>
      <c r="B479" s="9" t="s">
        <v>6584</v>
      </c>
      <c r="C479" s="9" t="s">
        <v>928</v>
      </c>
      <c r="D479" s="9" t="s">
        <v>30</v>
      </c>
      <c r="E479" s="9" t="s">
        <v>14</v>
      </c>
      <c r="F479" s="9" t="s">
        <v>932</v>
      </c>
      <c r="G479" s="9" t="s">
        <v>14</v>
      </c>
      <c r="H479" s="9" t="str">
        <f t="shared" si="35"/>
        <v>PlusPrice</v>
      </c>
      <c r="I479" s="9" t="str">
        <f t="shared" si="36"/>
        <v>1</v>
      </c>
      <c r="J479" s="9" t="s">
        <v>47</v>
      </c>
      <c r="K479" s="9" t="s">
        <v>33</v>
      </c>
      <c r="L479" s="9">
        <f t="shared" si="37"/>
        <v>9999</v>
      </c>
      <c r="M479" s="9" t="str">
        <f t="shared" si="38"/>
        <v>kg</v>
      </c>
      <c r="N479" s="9" t="s">
        <v>14</v>
      </c>
      <c r="O479" s="9" t="s">
        <v>233</v>
      </c>
      <c r="P479" s="16">
        <v>240</v>
      </c>
      <c r="Q479">
        <f t="shared" si="39"/>
        <v>240</v>
      </c>
    </row>
    <row r="480" spans="1:17">
      <c r="A480" s="9" t="s">
        <v>1400</v>
      </c>
      <c r="B480" s="9" t="s">
        <v>6585</v>
      </c>
      <c r="C480" s="9" t="s">
        <v>933</v>
      </c>
      <c r="D480" s="9" t="s">
        <v>30</v>
      </c>
      <c r="E480" s="9" t="s">
        <v>14</v>
      </c>
      <c r="F480" s="9" t="s">
        <v>937</v>
      </c>
      <c r="G480" s="9" t="s">
        <v>14</v>
      </c>
      <c r="H480" s="9" t="str">
        <f t="shared" si="35"/>
        <v>StandardPrice</v>
      </c>
      <c r="I480" s="9" t="str">
        <f t="shared" si="36"/>
        <v/>
      </c>
      <c r="J480" s="9" t="s">
        <v>19</v>
      </c>
      <c r="K480" s="9" t="s">
        <v>43</v>
      </c>
      <c r="L480" s="9" t="str">
        <f t="shared" si="37"/>
        <v>5</v>
      </c>
      <c r="M480" s="9" t="str">
        <f t="shared" si="38"/>
        <v>kg</v>
      </c>
      <c r="N480" s="9" t="s">
        <v>14</v>
      </c>
      <c r="O480" s="9" t="s">
        <v>21</v>
      </c>
      <c r="P480" s="16">
        <v>241</v>
      </c>
      <c r="Q480">
        <f t="shared" si="39"/>
        <v>241</v>
      </c>
    </row>
    <row r="481" spans="1:17">
      <c r="A481" s="9" t="s">
        <v>1402</v>
      </c>
      <c r="B481" s="9" t="s">
        <v>6586</v>
      </c>
      <c r="C481" s="9" t="s">
        <v>933</v>
      </c>
      <c r="D481" s="9" t="s">
        <v>30</v>
      </c>
      <c r="E481" s="9" t="s">
        <v>14</v>
      </c>
      <c r="F481" s="9" t="s">
        <v>937</v>
      </c>
      <c r="G481" s="9" t="s">
        <v>14</v>
      </c>
      <c r="H481" s="9" t="str">
        <f t="shared" si="35"/>
        <v>PlusPrice</v>
      </c>
      <c r="I481" s="9" t="str">
        <f t="shared" si="36"/>
        <v>1</v>
      </c>
      <c r="J481" s="9" t="s">
        <v>47</v>
      </c>
      <c r="K481" s="9" t="s">
        <v>33</v>
      </c>
      <c r="L481" s="9">
        <f t="shared" si="37"/>
        <v>9999</v>
      </c>
      <c r="M481" s="9" t="str">
        <f t="shared" si="38"/>
        <v>kg</v>
      </c>
      <c r="N481" s="9" t="s">
        <v>14</v>
      </c>
      <c r="O481" s="9" t="s">
        <v>92</v>
      </c>
      <c r="P481" s="16">
        <v>241</v>
      </c>
      <c r="Q481">
        <f t="shared" si="39"/>
        <v>241</v>
      </c>
    </row>
    <row r="482" spans="1:17">
      <c r="A482" s="9" t="s">
        <v>1404</v>
      </c>
      <c r="B482" s="9" t="s">
        <v>6587</v>
      </c>
      <c r="C482" s="9" t="s">
        <v>99</v>
      </c>
      <c r="D482" s="9" t="s">
        <v>30</v>
      </c>
      <c r="E482" s="9" t="s">
        <v>14</v>
      </c>
      <c r="F482" s="9" t="s">
        <v>940</v>
      </c>
      <c r="G482" s="9" t="s">
        <v>19</v>
      </c>
      <c r="H482" s="9" t="str">
        <f t="shared" si="35"/>
        <v>StandardPrice</v>
      </c>
      <c r="I482" s="9" t="str">
        <f t="shared" si="36"/>
        <v/>
      </c>
      <c r="J482" s="9" t="s">
        <v>19</v>
      </c>
      <c r="K482" s="9" t="s">
        <v>14</v>
      </c>
      <c r="L482" s="9" t="str">
        <f t="shared" si="37"/>
        <v>1</v>
      </c>
      <c r="M482" s="9" t="str">
        <f t="shared" si="38"/>
        <v>Items</v>
      </c>
      <c r="N482" s="9" t="s">
        <v>19</v>
      </c>
      <c r="O482" s="9" t="s">
        <v>1704</v>
      </c>
      <c r="P482" s="16">
        <v>242</v>
      </c>
      <c r="Q482">
        <f t="shared" si="39"/>
        <v>242</v>
      </c>
    </row>
    <row r="483" spans="1:17">
      <c r="A483" s="9" t="s">
        <v>1406</v>
      </c>
      <c r="B483" s="9" t="s">
        <v>6588</v>
      </c>
      <c r="C483" s="9" t="s">
        <v>938</v>
      </c>
      <c r="D483" s="9" t="s">
        <v>30</v>
      </c>
      <c r="E483" s="9" t="s">
        <v>14</v>
      </c>
      <c r="F483" s="9" t="s">
        <v>943</v>
      </c>
      <c r="G483" s="9" t="s">
        <v>19</v>
      </c>
      <c r="H483" s="9" t="str">
        <f t="shared" si="35"/>
        <v>StandardPrice</v>
      </c>
      <c r="I483" s="9" t="str">
        <f t="shared" si="36"/>
        <v/>
      </c>
      <c r="J483" s="9" t="s">
        <v>19</v>
      </c>
      <c r="K483" s="9" t="s">
        <v>14</v>
      </c>
      <c r="L483" s="9" t="str">
        <f t="shared" si="37"/>
        <v>1</v>
      </c>
      <c r="M483" s="9" t="str">
        <f t="shared" si="38"/>
        <v>Items</v>
      </c>
      <c r="N483" s="9" t="s">
        <v>19</v>
      </c>
      <c r="O483" s="9" t="s">
        <v>1707</v>
      </c>
      <c r="P483" s="16">
        <v>243</v>
      </c>
      <c r="Q483">
        <f t="shared" si="39"/>
        <v>243</v>
      </c>
    </row>
    <row r="484" spans="1:17">
      <c r="A484" s="9" t="s">
        <v>1409</v>
      </c>
      <c r="B484" s="9" t="s">
        <v>6589</v>
      </c>
      <c r="C484" s="9" t="s">
        <v>112</v>
      </c>
      <c r="D484" s="9" t="s">
        <v>30</v>
      </c>
      <c r="E484" s="9" t="s">
        <v>14</v>
      </c>
      <c r="F484" s="9" t="s">
        <v>946</v>
      </c>
      <c r="G484" s="9" t="s">
        <v>19</v>
      </c>
      <c r="H484" s="9" t="str">
        <f t="shared" si="35"/>
        <v>StandardPrice</v>
      </c>
      <c r="I484" s="9" t="str">
        <f t="shared" si="36"/>
        <v/>
      </c>
      <c r="J484" s="9" t="s">
        <v>19</v>
      </c>
      <c r="K484" s="9" t="s">
        <v>14</v>
      </c>
      <c r="L484" s="9" t="str">
        <f t="shared" si="37"/>
        <v>1</v>
      </c>
      <c r="M484" s="9" t="str">
        <f t="shared" si="38"/>
        <v>Items</v>
      </c>
      <c r="N484" s="9" t="s">
        <v>19</v>
      </c>
      <c r="O484" s="9" t="s">
        <v>1710</v>
      </c>
      <c r="P484" s="16">
        <v>244</v>
      </c>
      <c r="Q484">
        <f t="shared" si="39"/>
        <v>244</v>
      </c>
    </row>
    <row r="485" spans="1:17">
      <c r="A485" s="9" t="s">
        <v>1411</v>
      </c>
      <c r="B485" s="9" t="s">
        <v>6590</v>
      </c>
      <c r="C485" s="9" t="s">
        <v>117</v>
      </c>
      <c r="D485" s="9" t="s">
        <v>30</v>
      </c>
      <c r="E485" s="9" t="s">
        <v>14</v>
      </c>
      <c r="F485" s="9" t="s">
        <v>949</v>
      </c>
      <c r="G485" s="9" t="s">
        <v>19</v>
      </c>
      <c r="H485" s="9" t="str">
        <f t="shared" si="35"/>
        <v>StandardPrice</v>
      </c>
      <c r="I485" s="9" t="str">
        <f t="shared" si="36"/>
        <v/>
      </c>
      <c r="J485" s="9" t="s">
        <v>19</v>
      </c>
      <c r="K485" s="9" t="s">
        <v>14</v>
      </c>
      <c r="L485" s="9" t="str">
        <f t="shared" si="37"/>
        <v>1</v>
      </c>
      <c r="M485" s="9" t="str">
        <f t="shared" si="38"/>
        <v>Items</v>
      </c>
      <c r="N485" s="9" t="s">
        <v>19</v>
      </c>
      <c r="O485" s="9" t="s">
        <v>1713</v>
      </c>
      <c r="P485" s="16">
        <v>245</v>
      </c>
      <c r="Q485">
        <f t="shared" si="39"/>
        <v>245</v>
      </c>
    </row>
    <row r="486" spans="1:17">
      <c r="A486" s="9" t="s">
        <v>1413</v>
      </c>
      <c r="B486" s="9" t="s">
        <v>6591</v>
      </c>
      <c r="C486" s="9" t="s">
        <v>941</v>
      </c>
      <c r="D486" s="9" t="s">
        <v>30</v>
      </c>
      <c r="E486" s="9" t="s">
        <v>14</v>
      </c>
      <c r="F486" s="9" t="s">
        <v>952</v>
      </c>
      <c r="G486" s="9" t="s">
        <v>14</v>
      </c>
      <c r="H486" s="9" t="str">
        <f t="shared" si="35"/>
        <v>StandardPrice</v>
      </c>
      <c r="I486" s="9" t="str">
        <f t="shared" si="36"/>
        <v/>
      </c>
      <c r="J486" s="9" t="s">
        <v>19</v>
      </c>
      <c r="K486" s="9" t="s">
        <v>20</v>
      </c>
      <c r="L486" s="9" t="str">
        <f t="shared" si="37"/>
        <v>10</v>
      </c>
      <c r="M486" s="9" t="str">
        <f t="shared" si="38"/>
        <v>kg</v>
      </c>
      <c r="N486" s="9" t="s">
        <v>14</v>
      </c>
      <c r="O486" s="9" t="s">
        <v>4766</v>
      </c>
      <c r="P486" s="16">
        <v>246</v>
      </c>
      <c r="Q486">
        <f t="shared" si="39"/>
        <v>246</v>
      </c>
    </row>
    <row r="487" spans="1:17">
      <c r="A487" s="9" t="s">
        <v>1415</v>
      </c>
      <c r="B487" s="9" t="s">
        <v>6592</v>
      </c>
      <c r="C487" s="9" t="s">
        <v>941</v>
      </c>
      <c r="D487" s="9" t="s">
        <v>30</v>
      </c>
      <c r="E487" s="9" t="s">
        <v>14</v>
      </c>
      <c r="F487" s="9" t="s">
        <v>952</v>
      </c>
      <c r="G487" s="9" t="s">
        <v>14</v>
      </c>
      <c r="H487" s="9" t="str">
        <f t="shared" si="35"/>
        <v>PlusPrice</v>
      </c>
      <c r="I487" s="9" t="str">
        <f t="shared" si="36"/>
        <v>1</v>
      </c>
      <c r="J487" s="9" t="s">
        <v>25</v>
      </c>
      <c r="K487" s="9" t="s">
        <v>33</v>
      </c>
      <c r="L487" s="9">
        <f t="shared" si="37"/>
        <v>9999</v>
      </c>
      <c r="M487" s="9" t="str">
        <f t="shared" si="38"/>
        <v>kg</v>
      </c>
      <c r="N487" s="9" t="s">
        <v>14</v>
      </c>
      <c r="O487" s="9" t="s">
        <v>55</v>
      </c>
      <c r="P487" s="16">
        <v>246</v>
      </c>
      <c r="Q487">
        <f t="shared" si="39"/>
        <v>246</v>
      </c>
    </row>
    <row r="488" spans="1:17">
      <c r="A488" s="9" t="s">
        <v>1417</v>
      </c>
      <c r="B488" s="9" t="s">
        <v>6593</v>
      </c>
      <c r="C488" s="9" t="s">
        <v>32</v>
      </c>
      <c r="D488" s="9" t="s">
        <v>30</v>
      </c>
      <c r="E488" s="9" t="s">
        <v>14</v>
      </c>
      <c r="F488" s="9" t="s">
        <v>955</v>
      </c>
      <c r="G488" s="9" t="s">
        <v>19</v>
      </c>
      <c r="H488" s="9" t="str">
        <f t="shared" si="35"/>
        <v>StandardPrice</v>
      </c>
      <c r="I488" s="9" t="str">
        <f t="shared" si="36"/>
        <v/>
      </c>
      <c r="J488" s="9" t="s">
        <v>19</v>
      </c>
      <c r="K488" s="9" t="s">
        <v>14</v>
      </c>
      <c r="L488" s="9" t="str">
        <f t="shared" si="37"/>
        <v>1</v>
      </c>
      <c r="M488" s="9" t="str">
        <f t="shared" si="38"/>
        <v>Items</v>
      </c>
      <c r="N488" s="9" t="s">
        <v>19</v>
      </c>
      <c r="O488" s="9" t="s">
        <v>1722</v>
      </c>
      <c r="P488" s="16">
        <v>247</v>
      </c>
      <c r="Q488">
        <f t="shared" si="39"/>
        <v>247</v>
      </c>
    </row>
    <row r="489" spans="1:17">
      <c r="A489" s="9" t="s">
        <v>1419</v>
      </c>
      <c r="B489" s="9" t="s">
        <v>6594</v>
      </c>
      <c r="C489" s="9" t="s">
        <v>159</v>
      </c>
      <c r="D489" s="9" t="s">
        <v>30</v>
      </c>
      <c r="E489" s="9" t="s">
        <v>14</v>
      </c>
      <c r="F489" s="9" t="s">
        <v>958</v>
      </c>
      <c r="G489" s="9" t="s">
        <v>19</v>
      </c>
      <c r="H489" s="9" t="str">
        <f t="shared" si="35"/>
        <v>StandardPrice</v>
      </c>
      <c r="I489" s="9" t="str">
        <f t="shared" si="36"/>
        <v/>
      </c>
      <c r="J489" s="9" t="s">
        <v>19</v>
      </c>
      <c r="K489" s="9" t="s">
        <v>14</v>
      </c>
      <c r="L489" s="9" t="str">
        <f t="shared" si="37"/>
        <v>1</v>
      </c>
      <c r="M489" s="9" t="str">
        <f t="shared" si="38"/>
        <v>Items</v>
      </c>
      <c r="N489" s="9" t="s">
        <v>19</v>
      </c>
      <c r="O489" s="9" t="s">
        <v>1725</v>
      </c>
      <c r="P489" s="16">
        <v>248</v>
      </c>
      <c r="Q489">
        <f t="shared" si="39"/>
        <v>248</v>
      </c>
    </row>
    <row r="490" spans="1:17">
      <c r="A490" s="9" t="s">
        <v>1421</v>
      </c>
      <c r="B490" s="9" t="s">
        <v>6595</v>
      </c>
      <c r="C490" s="9" t="s">
        <v>944</v>
      </c>
      <c r="D490" s="9" t="s">
        <v>30</v>
      </c>
      <c r="E490" s="9" t="s">
        <v>14</v>
      </c>
      <c r="F490" s="9" t="s">
        <v>960</v>
      </c>
      <c r="G490" s="9" t="s">
        <v>19</v>
      </c>
      <c r="H490" s="9" t="str">
        <f t="shared" si="35"/>
        <v>StandardPrice</v>
      </c>
      <c r="I490" s="9" t="str">
        <f t="shared" si="36"/>
        <v/>
      </c>
      <c r="J490" s="9" t="s">
        <v>19</v>
      </c>
      <c r="K490" s="9" t="s">
        <v>14</v>
      </c>
      <c r="L490" s="9" t="str">
        <f t="shared" si="37"/>
        <v>1</v>
      </c>
      <c r="M490" s="9" t="str">
        <f t="shared" si="38"/>
        <v>Items</v>
      </c>
      <c r="N490" s="9" t="s">
        <v>19</v>
      </c>
      <c r="O490" s="9" t="s">
        <v>1728</v>
      </c>
      <c r="P490" s="16">
        <v>249</v>
      </c>
      <c r="Q490">
        <f t="shared" si="39"/>
        <v>249</v>
      </c>
    </row>
    <row r="491" spans="1:17">
      <c r="A491" s="9" t="s">
        <v>1423</v>
      </c>
      <c r="B491" s="9" t="s">
        <v>6596</v>
      </c>
      <c r="C491" s="9" t="s">
        <v>108</v>
      </c>
      <c r="D491" s="9" t="s">
        <v>30</v>
      </c>
      <c r="E491" s="9" t="s">
        <v>14</v>
      </c>
      <c r="F491" s="9" t="s">
        <v>962</v>
      </c>
      <c r="G491" s="9" t="s">
        <v>19</v>
      </c>
      <c r="H491" s="9" t="str">
        <f t="shared" si="35"/>
        <v>StandardPrice</v>
      </c>
      <c r="I491" s="9" t="str">
        <f t="shared" si="36"/>
        <v/>
      </c>
      <c r="J491" s="9" t="s">
        <v>19</v>
      </c>
      <c r="K491" s="9" t="s">
        <v>14</v>
      </c>
      <c r="L491" s="9" t="str">
        <f t="shared" si="37"/>
        <v>1</v>
      </c>
      <c r="M491" s="9" t="str">
        <f t="shared" si="38"/>
        <v>Items</v>
      </c>
      <c r="N491" s="9" t="s">
        <v>19</v>
      </c>
      <c r="O491" s="9" t="s">
        <v>1728</v>
      </c>
      <c r="P491" s="16">
        <v>250</v>
      </c>
      <c r="Q491">
        <f t="shared" si="39"/>
        <v>250</v>
      </c>
    </row>
    <row r="492" spans="1:17">
      <c r="A492" s="9" t="s">
        <v>1425</v>
      </c>
      <c r="B492" s="9" t="s">
        <v>6597</v>
      </c>
      <c r="C492" s="9" t="s">
        <v>205</v>
      </c>
      <c r="D492" s="9" t="s">
        <v>30</v>
      </c>
      <c r="E492" s="9" t="s">
        <v>14</v>
      </c>
      <c r="F492" s="9" t="s">
        <v>964</v>
      </c>
      <c r="G492" s="9" t="s">
        <v>19</v>
      </c>
      <c r="H492" s="9" t="str">
        <f t="shared" si="35"/>
        <v>StandardPrice</v>
      </c>
      <c r="I492" s="9" t="str">
        <f t="shared" si="36"/>
        <v/>
      </c>
      <c r="J492" s="9" t="s">
        <v>19</v>
      </c>
      <c r="K492" s="9" t="s">
        <v>14</v>
      </c>
      <c r="L492" s="9" t="str">
        <f t="shared" si="37"/>
        <v>1</v>
      </c>
      <c r="M492" s="9" t="str">
        <f t="shared" si="38"/>
        <v>Items</v>
      </c>
      <c r="N492" s="9" t="s">
        <v>19</v>
      </c>
      <c r="O492" s="9" t="s">
        <v>1733</v>
      </c>
      <c r="P492" s="16">
        <v>251</v>
      </c>
      <c r="Q492">
        <f t="shared" si="39"/>
        <v>251</v>
      </c>
    </row>
    <row r="493" spans="1:17">
      <c r="A493" s="9" t="s">
        <v>1427</v>
      </c>
      <c r="B493" s="9" t="s">
        <v>6598</v>
      </c>
      <c r="C493" s="9" t="s">
        <v>192</v>
      </c>
      <c r="D493" s="9" t="s">
        <v>30</v>
      </c>
      <c r="E493" s="9" t="s">
        <v>14</v>
      </c>
      <c r="F493" s="9" t="s">
        <v>966</v>
      </c>
      <c r="G493" s="9" t="s">
        <v>19</v>
      </c>
      <c r="H493" s="9" t="str">
        <f t="shared" si="35"/>
        <v>StandardPrice</v>
      </c>
      <c r="I493" s="9" t="str">
        <f t="shared" si="36"/>
        <v/>
      </c>
      <c r="J493" s="9" t="s">
        <v>19</v>
      </c>
      <c r="K493" s="9" t="s">
        <v>14</v>
      </c>
      <c r="L493" s="9" t="str">
        <f t="shared" si="37"/>
        <v>1</v>
      </c>
      <c r="M493" s="9" t="str">
        <f t="shared" si="38"/>
        <v>Items</v>
      </c>
      <c r="N493" s="9" t="s">
        <v>19</v>
      </c>
      <c r="O493" s="9" t="s">
        <v>1736</v>
      </c>
      <c r="P493" s="16">
        <v>252</v>
      </c>
      <c r="Q493">
        <f t="shared" si="39"/>
        <v>252</v>
      </c>
    </row>
    <row r="494" spans="1:17">
      <c r="A494" s="9" t="s">
        <v>1429</v>
      </c>
      <c r="B494" s="9" t="s">
        <v>6599</v>
      </c>
      <c r="C494" s="9" t="s">
        <v>104</v>
      </c>
      <c r="D494" s="9" t="s">
        <v>30</v>
      </c>
      <c r="E494" s="9" t="s">
        <v>14</v>
      </c>
      <c r="F494" s="9" t="s">
        <v>968</v>
      </c>
      <c r="G494" s="9" t="s">
        <v>19</v>
      </c>
      <c r="H494" s="9" t="str">
        <f t="shared" si="35"/>
        <v>StandardPrice</v>
      </c>
      <c r="I494" s="9" t="str">
        <f t="shared" si="36"/>
        <v/>
      </c>
      <c r="J494" s="9" t="s">
        <v>19</v>
      </c>
      <c r="K494" s="9" t="s">
        <v>14</v>
      </c>
      <c r="L494" s="9" t="str">
        <f t="shared" si="37"/>
        <v>1</v>
      </c>
      <c r="M494" s="9" t="str">
        <f t="shared" si="38"/>
        <v>Items</v>
      </c>
      <c r="N494" s="9" t="s">
        <v>19</v>
      </c>
      <c r="O494" s="9" t="s">
        <v>1739</v>
      </c>
      <c r="P494" s="16">
        <v>253</v>
      </c>
      <c r="Q494">
        <f t="shared" si="39"/>
        <v>253</v>
      </c>
    </row>
    <row r="495" spans="1:17">
      <c r="A495" s="9" t="s">
        <v>1431</v>
      </c>
      <c r="B495" s="9" t="s">
        <v>6600</v>
      </c>
      <c r="C495" s="9" t="s">
        <v>947</v>
      </c>
      <c r="D495" s="9" t="s">
        <v>30</v>
      </c>
      <c r="E495" s="9" t="s">
        <v>14</v>
      </c>
      <c r="F495" s="9" t="s">
        <v>970</v>
      </c>
      <c r="G495" s="9" t="s">
        <v>19</v>
      </c>
      <c r="H495" s="9" t="str">
        <f t="shared" si="35"/>
        <v>StandardPrice</v>
      </c>
      <c r="I495" s="9" t="str">
        <f t="shared" si="36"/>
        <v/>
      </c>
      <c r="J495" s="9" t="s">
        <v>19</v>
      </c>
      <c r="K495" s="9" t="s">
        <v>14</v>
      </c>
      <c r="L495" s="9" t="str">
        <f t="shared" si="37"/>
        <v>1</v>
      </c>
      <c r="M495" s="9" t="str">
        <f t="shared" si="38"/>
        <v>Items</v>
      </c>
      <c r="N495" s="9" t="s">
        <v>19</v>
      </c>
      <c r="O495" s="9" t="s">
        <v>1742</v>
      </c>
      <c r="P495" s="16">
        <v>254</v>
      </c>
      <c r="Q495">
        <f t="shared" si="39"/>
        <v>254</v>
      </c>
    </row>
    <row r="496" spans="1:17">
      <c r="A496" s="9" t="s">
        <v>1433</v>
      </c>
      <c r="B496" s="9" t="s">
        <v>6601</v>
      </c>
      <c r="C496" s="9" t="s">
        <v>950</v>
      </c>
      <c r="D496" s="9" t="s">
        <v>30</v>
      </c>
      <c r="E496" s="9" t="s">
        <v>14</v>
      </c>
      <c r="F496" s="9" t="s">
        <v>972</v>
      </c>
      <c r="G496" s="9" t="s">
        <v>19</v>
      </c>
      <c r="H496" s="9" t="str">
        <f t="shared" si="35"/>
        <v>StandardPrice</v>
      </c>
      <c r="I496" s="9" t="str">
        <f t="shared" si="36"/>
        <v/>
      </c>
      <c r="J496" s="9" t="s">
        <v>19</v>
      </c>
      <c r="K496" s="9" t="s">
        <v>14</v>
      </c>
      <c r="L496" s="9" t="str">
        <f t="shared" si="37"/>
        <v>1</v>
      </c>
      <c r="M496" s="9" t="str">
        <f t="shared" si="38"/>
        <v>Items</v>
      </c>
      <c r="N496" s="9" t="s">
        <v>19</v>
      </c>
      <c r="O496" s="9" t="s">
        <v>1707</v>
      </c>
      <c r="P496" s="16">
        <v>255</v>
      </c>
      <c r="Q496">
        <f t="shared" si="39"/>
        <v>255</v>
      </c>
    </row>
    <row r="497" spans="1:17">
      <c r="A497" s="9" t="s">
        <v>1435</v>
      </c>
      <c r="B497" s="9" t="s">
        <v>6602</v>
      </c>
      <c r="C497" s="9" t="s">
        <v>953</v>
      </c>
      <c r="D497" s="9" t="s">
        <v>30</v>
      </c>
      <c r="E497" s="9" t="s">
        <v>14</v>
      </c>
      <c r="F497" s="9" t="s">
        <v>974</v>
      </c>
      <c r="G497" s="9" t="s">
        <v>19</v>
      </c>
      <c r="H497" s="9" t="str">
        <f t="shared" si="35"/>
        <v>StandardPrice</v>
      </c>
      <c r="I497" s="9" t="str">
        <f t="shared" si="36"/>
        <v/>
      </c>
      <c r="J497" s="9" t="s">
        <v>19</v>
      </c>
      <c r="K497" s="9" t="s">
        <v>14</v>
      </c>
      <c r="L497" s="9" t="str">
        <f t="shared" si="37"/>
        <v>1</v>
      </c>
      <c r="M497" s="9" t="str">
        <f t="shared" si="38"/>
        <v>Items</v>
      </c>
      <c r="N497" s="9" t="s">
        <v>19</v>
      </c>
      <c r="O497" s="9" t="s">
        <v>1710</v>
      </c>
      <c r="P497" s="16">
        <v>256</v>
      </c>
      <c r="Q497">
        <f t="shared" si="39"/>
        <v>256</v>
      </c>
    </row>
    <row r="498" spans="1:17">
      <c r="A498" s="9" t="s">
        <v>1437</v>
      </c>
      <c r="B498" s="9" t="s">
        <v>6603</v>
      </c>
      <c r="C498" s="9" t="s">
        <v>164</v>
      </c>
      <c r="D498" s="9" t="s">
        <v>30</v>
      </c>
      <c r="E498" s="9" t="s">
        <v>14</v>
      </c>
      <c r="F498" s="9" t="s">
        <v>1749</v>
      </c>
      <c r="G498" s="9" t="s">
        <v>19</v>
      </c>
      <c r="H498" s="9" t="str">
        <f t="shared" si="35"/>
        <v>StandardPrice</v>
      </c>
      <c r="I498" s="9" t="str">
        <f t="shared" si="36"/>
        <v/>
      </c>
      <c r="J498" s="9" t="s">
        <v>19</v>
      </c>
      <c r="K498" s="9" t="s">
        <v>14</v>
      </c>
      <c r="L498" s="9" t="str">
        <f t="shared" si="37"/>
        <v>1</v>
      </c>
      <c r="M498" s="9" t="str">
        <f t="shared" si="38"/>
        <v>Items</v>
      </c>
      <c r="N498" s="9" t="s">
        <v>19</v>
      </c>
      <c r="O498" s="9" t="s">
        <v>1750</v>
      </c>
      <c r="P498" s="16">
        <v>257</v>
      </c>
      <c r="Q498">
        <f t="shared" si="39"/>
        <v>257</v>
      </c>
    </row>
    <row r="499" spans="1:17">
      <c r="A499" s="9" t="s">
        <v>1440</v>
      </c>
      <c r="B499" s="9" t="s">
        <v>6604</v>
      </c>
      <c r="C499" s="9" t="s">
        <v>956</v>
      </c>
      <c r="D499" s="9" t="s">
        <v>30</v>
      </c>
      <c r="E499" s="9" t="s">
        <v>14</v>
      </c>
      <c r="F499" s="9" t="s">
        <v>978</v>
      </c>
      <c r="G499" s="9" t="s">
        <v>19</v>
      </c>
      <c r="H499" s="9" t="str">
        <f t="shared" si="35"/>
        <v>StandardPrice</v>
      </c>
      <c r="I499" s="9" t="str">
        <f t="shared" si="36"/>
        <v/>
      </c>
      <c r="J499" s="9" t="s">
        <v>19</v>
      </c>
      <c r="K499" s="9" t="s">
        <v>14</v>
      </c>
      <c r="L499" s="9" t="str">
        <f t="shared" si="37"/>
        <v>1</v>
      </c>
      <c r="M499" s="9" t="str">
        <f t="shared" si="38"/>
        <v>Items</v>
      </c>
      <c r="N499" s="9" t="s">
        <v>19</v>
      </c>
      <c r="O499" s="9" t="s">
        <v>1722</v>
      </c>
      <c r="P499" s="16">
        <v>258</v>
      </c>
      <c r="Q499">
        <f t="shared" si="39"/>
        <v>258</v>
      </c>
    </row>
    <row r="500" spans="1:17">
      <c r="A500" s="9" t="s">
        <v>1442</v>
      </c>
      <c r="B500" s="9" t="s">
        <v>6605</v>
      </c>
      <c r="C500" s="9" t="s">
        <v>212</v>
      </c>
      <c r="D500" s="9" t="s">
        <v>30</v>
      </c>
      <c r="E500" s="9" t="s">
        <v>14</v>
      </c>
      <c r="F500" s="9" t="s">
        <v>980</v>
      </c>
      <c r="G500" s="9" t="s">
        <v>19</v>
      </c>
      <c r="H500" s="9" t="str">
        <f t="shared" si="35"/>
        <v>StandardPrice</v>
      </c>
      <c r="I500" s="9" t="str">
        <f t="shared" si="36"/>
        <v/>
      </c>
      <c r="J500" s="9" t="s">
        <v>19</v>
      </c>
      <c r="K500" s="9" t="s">
        <v>14</v>
      </c>
      <c r="L500" s="9" t="str">
        <f t="shared" si="37"/>
        <v>1</v>
      </c>
      <c r="M500" s="9" t="str">
        <f t="shared" si="38"/>
        <v>Items</v>
      </c>
      <c r="N500" s="9" t="s">
        <v>19</v>
      </c>
      <c r="O500" s="9" t="s">
        <v>1755</v>
      </c>
      <c r="P500" s="16">
        <v>259</v>
      </c>
      <c r="Q500">
        <f t="shared" si="39"/>
        <v>259</v>
      </c>
    </row>
  </sheetData>
  <mergeCells count="2">
    <mergeCell ref="A1:P1"/>
    <mergeCell ref="A2:G2"/>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28"/>
  <sheetViews>
    <sheetView workbookViewId="0">
      <selection activeCell="M4" sqref="M4:M428"/>
    </sheetView>
  </sheetViews>
  <sheetFormatPr defaultColWidth="9" defaultRowHeight="15"/>
  <cols>
    <col min="1" max="1" width="4.85714285714286" customWidth="1"/>
    <col min="6" max="6" width="59" customWidth="1"/>
    <col min="7" max="7" width="8" customWidth="1"/>
    <col min="8" max="8" width="12.4285714285714" customWidth="1"/>
    <col min="9" max="9" width="9.42857142857143" customWidth="1"/>
    <col min="10" max="10" width="4.57142857142857" customWidth="1"/>
    <col min="11" max="11" width="4" customWidth="1"/>
    <col min="12" max="12" width="7.28571428571429" customWidth="1"/>
    <col min="13" max="13" width="4" customWidth="1"/>
    <col min="14" max="14" width="5.85714285714286" customWidth="1"/>
    <col min="15" max="15" width="8" customWidth="1"/>
    <col min="16" max="16" width="10.1428571428571" style="19" customWidth="1"/>
  </cols>
  <sheetData>
    <row r="1" spans="1:16">
      <c r="A1" s="2" t="s">
        <v>0</v>
      </c>
      <c r="B1" s="3"/>
      <c r="C1" s="3"/>
      <c r="D1" s="3"/>
      <c r="E1" s="3"/>
      <c r="F1" s="3"/>
      <c r="G1" s="3"/>
      <c r="H1" s="3"/>
      <c r="I1" s="3"/>
      <c r="J1" s="3"/>
      <c r="K1" s="3"/>
      <c r="L1" s="3"/>
      <c r="M1" s="3"/>
      <c r="N1" s="3"/>
      <c r="O1" s="3"/>
      <c r="P1" s="3"/>
    </row>
    <row r="2" spans="1:16">
      <c r="A2" s="4" t="s">
        <v>6606</v>
      </c>
      <c r="B2" s="5"/>
      <c r="C2" s="5"/>
      <c r="D2" s="5"/>
      <c r="E2" s="5"/>
      <c r="F2" s="5"/>
      <c r="G2" s="6"/>
      <c r="H2" s="7"/>
      <c r="I2" s="7"/>
      <c r="J2" s="10"/>
      <c r="K2" s="10"/>
      <c r="L2" s="10"/>
      <c r="M2" s="10"/>
      <c r="N2" s="10"/>
      <c r="O2" s="10"/>
      <c r="P2" s="20"/>
    </row>
    <row r="3" ht="63.75" spans="1:16">
      <c r="A3" s="8" t="s">
        <v>2</v>
      </c>
      <c r="B3" s="8" t="s">
        <v>3</v>
      </c>
      <c r="C3" s="8" t="s">
        <v>4</v>
      </c>
      <c r="D3" s="8" t="s">
        <v>5</v>
      </c>
      <c r="E3" s="8" t="s">
        <v>6</v>
      </c>
      <c r="F3" s="8" t="s">
        <v>7</v>
      </c>
      <c r="G3" s="8" t="s">
        <v>8</v>
      </c>
      <c r="H3" s="8"/>
      <c r="I3" s="8"/>
      <c r="J3" s="8" t="s">
        <v>9</v>
      </c>
      <c r="K3" s="8" t="s">
        <v>10</v>
      </c>
      <c r="L3" s="8"/>
      <c r="M3" s="8"/>
      <c r="N3" s="8" t="s">
        <v>11</v>
      </c>
      <c r="O3" s="8" t="s">
        <v>12</v>
      </c>
      <c r="P3" s="21" t="s">
        <v>13</v>
      </c>
    </row>
    <row r="4" spans="1:17">
      <c r="A4" s="9" t="s">
        <v>14</v>
      </c>
      <c r="B4" s="9" t="s">
        <v>6607</v>
      </c>
      <c r="C4" s="9" t="s">
        <v>16</v>
      </c>
      <c r="D4" s="9" t="s">
        <v>30</v>
      </c>
      <c r="E4" s="9" t="s">
        <v>36</v>
      </c>
      <c r="F4" s="9" t="s">
        <v>18</v>
      </c>
      <c r="G4" s="9" t="s">
        <v>14</v>
      </c>
      <c r="H4" s="9" t="str">
        <f>IF(J4="0","StandardPrice","PlusPrice")</f>
        <v>StandardPrice</v>
      </c>
      <c r="I4" s="9" t="str">
        <f>IF(J4="0","","1")</f>
        <v/>
      </c>
      <c r="J4" s="9" t="s">
        <v>19</v>
      </c>
      <c r="K4" s="9" t="s">
        <v>20</v>
      </c>
      <c r="L4" s="9" t="str">
        <f>IF(K4="",9999,K4)</f>
        <v>10</v>
      </c>
      <c r="M4" s="9" t="str">
        <f>IF(N4="0","Items","kg")</f>
        <v>kg</v>
      </c>
      <c r="N4" s="9" t="s">
        <v>14</v>
      </c>
      <c r="O4" s="9" t="s">
        <v>50</v>
      </c>
      <c r="P4" s="16">
        <v>1</v>
      </c>
      <c r="Q4" t="str">
        <f>IF(LEN(P4)=1,"00"&amp;P4,IF(LEN(P4)=2,"0"&amp;P4,P4))</f>
        <v>001</v>
      </c>
    </row>
    <row r="5" spans="1:17">
      <c r="A5" s="9" t="s">
        <v>17</v>
      </c>
      <c r="B5" s="9" t="s">
        <v>6608</v>
      </c>
      <c r="C5" s="9" t="s">
        <v>16</v>
      </c>
      <c r="D5" s="9" t="s">
        <v>30</v>
      </c>
      <c r="E5" s="9" t="s">
        <v>36</v>
      </c>
      <c r="F5" s="9" t="s">
        <v>18</v>
      </c>
      <c r="G5" s="9" t="s">
        <v>14</v>
      </c>
      <c r="H5" s="9" t="str">
        <f t="shared" ref="H5:H68" si="0">IF(J5="0","StandardPrice","PlusPrice")</f>
        <v>PlusPrice</v>
      </c>
      <c r="I5" s="9" t="str">
        <f t="shared" ref="I5:I68" si="1">IF(J5="0","","1")</f>
        <v>1</v>
      </c>
      <c r="J5" s="9" t="s">
        <v>25</v>
      </c>
      <c r="K5" s="9" t="s">
        <v>33</v>
      </c>
      <c r="L5" s="9">
        <f t="shared" ref="L5:L68" si="2">IF(K5="",9999,K5)</f>
        <v>9999</v>
      </c>
      <c r="M5" s="9" t="str">
        <f t="shared" ref="M5:M68" si="3">IF(N5="0","Items","kg")</f>
        <v>kg</v>
      </c>
      <c r="N5" s="9" t="s">
        <v>14</v>
      </c>
      <c r="O5" s="9" t="s">
        <v>27</v>
      </c>
      <c r="P5" s="16">
        <v>1</v>
      </c>
      <c r="Q5" t="str">
        <f t="shared" ref="Q5:Q68" si="4">IF(LEN(P5)=1,"00"&amp;P5,IF(LEN(P5)=2,"0"&amp;P5,P5))</f>
        <v>001</v>
      </c>
    </row>
    <row r="6" spans="1:17">
      <c r="A6" s="9" t="s">
        <v>30</v>
      </c>
      <c r="B6" s="9" t="s">
        <v>6609</v>
      </c>
      <c r="C6" s="9" t="s">
        <v>49</v>
      </c>
      <c r="D6" s="9" t="s">
        <v>30</v>
      </c>
      <c r="E6" s="9" t="s">
        <v>36</v>
      </c>
      <c r="F6" s="9" t="s">
        <v>35</v>
      </c>
      <c r="G6" s="9" t="s">
        <v>14</v>
      </c>
      <c r="H6" s="9" t="str">
        <f t="shared" si="0"/>
        <v>StandardPrice</v>
      </c>
      <c r="I6" s="9" t="str">
        <f t="shared" si="1"/>
        <v/>
      </c>
      <c r="J6" s="9" t="s">
        <v>19</v>
      </c>
      <c r="K6" s="9" t="s">
        <v>20</v>
      </c>
      <c r="L6" s="9" t="str">
        <f t="shared" si="2"/>
        <v>10</v>
      </c>
      <c r="M6" s="9" t="str">
        <f t="shared" si="3"/>
        <v>kg</v>
      </c>
      <c r="N6" s="9" t="s">
        <v>14</v>
      </c>
      <c r="O6" s="9" t="s">
        <v>507</v>
      </c>
      <c r="P6" s="16">
        <v>3</v>
      </c>
      <c r="Q6" t="str">
        <f t="shared" si="4"/>
        <v>003</v>
      </c>
    </row>
    <row r="7" spans="1:17">
      <c r="A7" s="9" t="s">
        <v>36</v>
      </c>
      <c r="B7" s="9" t="s">
        <v>6610</v>
      </c>
      <c r="C7" s="9" t="s">
        <v>49</v>
      </c>
      <c r="D7" s="9" t="s">
        <v>30</v>
      </c>
      <c r="E7" s="9" t="s">
        <v>36</v>
      </c>
      <c r="F7" s="9" t="s">
        <v>35</v>
      </c>
      <c r="G7" s="9" t="s">
        <v>14</v>
      </c>
      <c r="H7" s="9" t="str">
        <f t="shared" si="0"/>
        <v>PlusPrice</v>
      </c>
      <c r="I7" s="9" t="str">
        <f t="shared" si="1"/>
        <v>1</v>
      </c>
      <c r="J7" s="9" t="s">
        <v>25</v>
      </c>
      <c r="K7" s="9" t="s">
        <v>33</v>
      </c>
      <c r="L7" s="9">
        <f t="shared" si="2"/>
        <v>9999</v>
      </c>
      <c r="M7" s="9" t="str">
        <f t="shared" si="3"/>
        <v>kg</v>
      </c>
      <c r="N7" s="9" t="s">
        <v>14</v>
      </c>
      <c r="O7" s="9" t="s">
        <v>55</v>
      </c>
      <c r="P7" s="16">
        <v>3</v>
      </c>
      <c r="Q7" t="str">
        <f t="shared" si="4"/>
        <v>003</v>
      </c>
    </row>
    <row r="8" spans="1:17">
      <c r="A8" s="9" t="s">
        <v>43</v>
      </c>
      <c r="B8" s="9" t="s">
        <v>6611</v>
      </c>
      <c r="C8" s="9" t="s">
        <v>69</v>
      </c>
      <c r="D8" s="9" t="s">
        <v>30</v>
      </c>
      <c r="E8" s="9" t="s">
        <v>36</v>
      </c>
      <c r="F8" s="9" t="s">
        <v>70</v>
      </c>
      <c r="G8" s="9" t="s">
        <v>14</v>
      </c>
      <c r="H8" s="9" t="str">
        <f t="shared" si="0"/>
        <v>StandardPrice</v>
      </c>
      <c r="I8" s="9" t="str">
        <f t="shared" si="1"/>
        <v/>
      </c>
      <c r="J8" s="9" t="s">
        <v>19</v>
      </c>
      <c r="K8" s="9" t="s">
        <v>20</v>
      </c>
      <c r="L8" s="9" t="str">
        <f t="shared" si="2"/>
        <v>10</v>
      </c>
      <c r="M8" s="9" t="str">
        <f t="shared" si="3"/>
        <v>kg</v>
      </c>
      <c r="N8" s="9" t="s">
        <v>14</v>
      </c>
      <c r="O8" s="9" t="s">
        <v>50</v>
      </c>
      <c r="P8" s="16">
        <v>1</v>
      </c>
      <c r="Q8" t="str">
        <f t="shared" si="4"/>
        <v>001</v>
      </c>
    </row>
    <row r="9" spans="1:17">
      <c r="A9" s="9" t="s">
        <v>47</v>
      </c>
      <c r="B9" s="9" t="s">
        <v>6612</v>
      </c>
      <c r="C9" s="9" t="s">
        <v>69</v>
      </c>
      <c r="D9" s="9" t="s">
        <v>30</v>
      </c>
      <c r="E9" s="9" t="s">
        <v>36</v>
      </c>
      <c r="F9" s="9" t="s">
        <v>70</v>
      </c>
      <c r="G9" s="9" t="s">
        <v>14</v>
      </c>
      <c r="H9" s="9" t="str">
        <f t="shared" si="0"/>
        <v>PlusPrice</v>
      </c>
      <c r="I9" s="9" t="str">
        <f t="shared" si="1"/>
        <v>1</v>
      </c>
      <c r="J9" s="9" t="s">
        <v>25</v>
      </c>
      <c r="K9" s="9" t="s">
        <v>33</v>
      </c>
      <c r="L9" s="9">
        <f t="shared" si="2"/>
        <v>9999</v>
      </c>
      <c r="M9" s="9" t="str">
        <f t="shared" si="3"/>
        <v>kg</v>
      </c>
      <c r="N9" s="9" t="s">
        <v>14</v>
      </c>
      <c r="O9" s="9" t="s">
        <v>27</v>
      </c>
      <c r="P9" s="16">
        <v>1</v>
      </c>
      <c r="Q9" t="str">
        <f t="shared" si="4"/>
        <v>001</v>
      </c>
    </row>
    <row r="10" spans="1:17">
      <c r="A10" s="9" t="s">
        <v>53</v>
      </c>
      <c r="B10" s="9" t="s">
        <v>6613</v>
      </c>
      <c r="C10" s="9" t="s">
        <v>82</v>
      </c>
      <c r="D10" s="9" t="s">
        <v>30</v>
      </c>
      <c r="E10" s="9" t="s">
        <v>36</v>
      </c>
      <c r="F10" s="9" t="s">
        <v>42</v>
      </c>
      <c r="G10" s="9" t="s">
        <v>14</v>
      </c>
      <c r="H10" s="9" t="str">
        <f t="shared" si="0"/>
        <v>StandardPrice</v>
      </c>
      <c r="I10" s="9" t="str">
        <f t="shared" si="1"/>
        <v/>
      </c>
      <c r="J10" s="9" t="s">
        <v>19</v>
      </c>
      <c r="K10" s="9" t="s">
        <v>20</v>
      </c>
      <c r="L10" s="9" t="str">
        <f t="shared" si="2"/>
        <v>10</v>
      </c>
      <c r="M10" s="9" t="str">
        <f t="shared" si="3"/>
        <v>kg</v>
      </c>
      <c r="N10" s="9" t="s">
        <v>14</v>
      </c>
      <c r="O10" s="9" t="s">
        <v>507</v>
      </c>
      <c r="P10" s="16">
        <v>5</v>
      </c>
      <c r="Q10" t="str">
        <f t="shared" si="4"/>
        <v>005</v>
      </c>
    </row>
    <row r="11" spans="1:17">
      <c r="A11" s="9" t="s">
        <v>58</v>
      </c>
      <c r="B11" s="9" t="s">
        <v>6614</v>
      </c>
      <c r="C11" s="9" t="s">
        <v>82</v>
      </c>
      <c r="D11" s="9" t="s">
        <v>30</v>
      </c>
      <c r="E11" s="9" t="s">
        <v>36</v>
      </c>
      <c r="F11" s="9" t="s">
        <v>42</v>
      </c>
      <c r="G11" s="9" t="s">
        <v>14</v>
      </c>
      <c r="H11" s="9" t="str">
        <f t="shared" si="0"/>
        <v>PlusPrice</v>
      </c>
      <c r="I11" s="9" t="str">
        <f t="shared" si="1"/>
        <v>1</v>
      </c>
      <c r="J11" s="9" t="s">
        <v>25</v>
      </c>
      <c r="K11" s="9" t="s">
        <v>33</v>
      </c>
      <c r="L11" s="9">
        <f t="shared" si="2"/>
        <v>9999</v>
      </c>
      <c r="M11" s="9" t="str">
        <f t="shared" si="3"/>
        <v>kg</v>
      </c>
      <c r="N11" s="9" t="s">
        <v>14</v>
      </c>
      <c r="O11" s="9" t="s">
        <v>55</v>
      </c>
      <c r="P11" s="16">
        <v>5</v>
      </c>
      <c r="Q11" t="str">
        <f t="shared" si="4"/>
        <v>005</v>
      </c>
    </row>
    <row r="12" spans="1:17">
      <c r="A12" s="9" t="s">
        <v>63</v>
      </c>
      <c r="B12" s="9" t="s">
        <v>6615</v>
      </c>
      <c r="C12" s="9" t="s">
        <v>101</v>
      </c>
      <c r="D12" s="9" t="s">
        <v>30</v>
      </c>
      <c r="E12" s="9" t="s">
        <v>36</v>
      </c>
      <c r="F12" s="9" t="s">
        <v>46</v>
      </c>
      <c r="G12" s="9" t="s">
        <v>14</v>
      </c>
      <c r="H12" s="9" t="str">
        <f t="shared" si="0"/>
        <v>StandardPrice</v>
      </c>
      <c r="I12" s="9" t="str">
        <f t="shared" si="1"/>
        <v/>
      </c>
      <c r="J12" s="9" t="s">
        <v>19</v>
      </c>
      <c r="K12" s="9" t="s">
        <v>43</v>
      </c>
      <c r="L12" s="9" t="str">
        <f t="shared" si="2"/>
        <v>5</v>
      </c>
      <c r="M12" s="9" t="str">
        <f t="shared" si="3"/>
        <v>kg</v>
      </c>
      <c r="N12" s="9" t="s">
        <v>14</v>
      </c>
      <c r="O12" s="9" t="s">
        <v>181</v>
      </c>
      <c r="P12" s="16">
        <v>6</v>
      </c>
      <c r="Q12" t="str">
        <f t="shared" si="4"/>
        <v>006</v>
      </c>
    </row>
    <row r="13" spans="1:17">
      <c r="A13" s="9" t="s">
        <v>20</v>
      </c>
      <c r="B13" s="9" t="s">
        <v>6616</v>
      </c>
      <c r="C13" s="9" t="s">
        <v>101</v>
      </c>
      <c r="D13" s="9" t="s">
        <v>30</v>
      </c>
      <c r="E13" s="9" t="s">
        <v>36</v>
      </c>
      <c r="F13" s="9" t="s">
        <v>46</v>
      </c>
      <c r="G13" s="9" t="s">
        <v>14</v>
      </c>
      <c r="H13" s="9" t="str">
        <f t="shared" si="0"/>
        <v>PlusPrice</v>
      </c>
      <c r="I13" s="9" t="str">
        <f t="shared" si="1"/>
        <v>1</v>
      </c>
      <c r="J13" s="9" t="s">
        <v>47</v>
      </c>
      <c r="K13" s="9" t="s">
        <v>33</v>
      </c>
      <c r="L13" s="9">
        <f t="shared" si="2"/>
        <v>9999</v>
      </c>
      <c r="M13" s="9" t="str">
        <f t="shared" si="3"/>
        <v>kg</v>
      </c>
      <c r="N13" s="9" t="s">
        <v>14</v>
      </c>
      <c r="O13" s="9" t="s">
        <v>55</v>
      </c>
      <c r="P13" s="16">
        <v>6</v>
      </c>
      <c r="Q13" t="str">
        <f t="shared" si="4"/>
        <v>006</v>
      </c>
    </row>
    <row r="14" spans="1:17">
      <c r="A14" s="9" t="s">
        <v>25</v>
      </c>
      <c r="B14" s="9" t="s">
        <v>6617</v>
      </c>
      <c r="C14" s="9" t="s">
        <v>114</v>
      </c>
      <c r="D14" s="9" t="s">
        <v>30</v>
      </c>
      <c r="E14" s="9" t="s">
        <v>36</v>
      </c>
      <c r="F14" s="9" t="s">
        <v>52</v>
      </c>
      <c r="G14" s="9" t="s">
        <v>14</v>
      </c>
      <c r="H14" s="9" t="str">
        <f t="shared" si="0"/>
        <v>StandardPrice</v>
      </c>
      <c r="I14" s="9" t="str">
        <f t="shared" si="1"/>
        <v/>
      </c>
      <c r="J14" s="9" t="s">
        <v>19</v>
      </c>
      <c r="K14" s="9" t="s">
        <v>43</v>
      </c>
      <c r="L14" s="9" t="str">
        <f t="shared" si="2"/>
        <v>5</v>
      </c>
      <c r="M14" s="9" t="str">
        <f t="shared" si="3"/>
        <v>kg</v>
      </c>
      <c r="N14" s="9" t="s">
        <v>14</v>
      </c>
      <c r="O14" s="9" t="s">
        <v>507</v>
      </c>
      <c r="P14" s="16">
        <v>7</v>
      </c>
      <c r="Q14" t="str">
        <f t="shared" si="4"/>
        <v>007</v>
      </c>
    </row>
    <row r="15" spans="1:17">
      <c r="A15" s="9" t="s">
        <v>76</v>
      </c>
      <c r="B15" s="9" t="s">
        <v>6618</v>
      </c>
      <c r="C15" s="9" t="s">
        <v>114</v>
      </c>
      <c r="D15" s="9" t="s">
        <v>30</v>
      </c>
      <c r="E15" s="9" t="s">
        <v>36</v>
      </c>
      <c r="F15" s="9" t="s">
        <v>52</v>
      </c>
      <c r="G15" s="9" t="s">
        <v>14</v>
      </c>
      <c r="H15" s="9" t="str">
        <f t="shared" si="0"/>
        <v>PlusPrice</v>
      </c>
      <c r="I15" s="9" t="str">
        <f t="shared" si="1"/>
        <v>1</v>
      </c>
      <c r="J15" s="9" t="s">
        <v>47</v>
      </c>
      <c r="K15" s="9" t="s">
        <v>33</v>
      </c>
      <c r="L15" s="9">
        <f t="shared" si="2"/>
        <v>9999</v>
      </c>
      <c r="M15" s="9" t="str">
        <f t="shared" si="3"/>
        <v>kg</v>
      </c>
      <c r="N15" s="9" t="s">
        <v>14</v>
      </c>
      <c r="O15" s="9" t="s">
        <v>55</v>
      </c>
      <c r="P15" s="16">
        <v>7</v>
      </c>
      <c r="Q15" t="str">
        <f t="shared" si="4"/>
        <v>007</v>
      </c>
    </row>
    <row r="16" spans="1:17">
      <c r="A16" s="9" t="s">
        <v>80</v>
      </c>
      <c r="B16" s="9" t="s">
        <v>6619</v>
      </c>
      <c r="C16" s="9" t="s">
        <v>130</v>
      </c>
      <c r="D16" s="9" t="s">
        <v>30</v>
      </c>
      <c r="E16" s="9" t="s">
        <v>36</v>
      </c>
      <c r="F16" s="9" t="s">
        <v>57</v>
      </c>
      <c r="G16" s="9" t="s">
        <v>14</v>
      </c>
      <c r="H16" s="9" t="str">
        <f t="shared" si="0"/>
        <v>StandardPrice</v>
      </c>
      <c r="I16" s="9" t="str">
        <f t="shared" si="1"/>
        <v/>
      </c>
      <c r="J16" s="9" t="s">
        <v>19</v>
      </c>
      <c r="K16" s="9" t="s">
        <v>20</v>
      </c>
      <c r="L16" s="9" t="str">
        <f t="shared" si="2"/>
        <v>10</v>
      </c>
      <c r="M16" s="9" t="str">
        <f t="shared" si="3"/>
        <v>kg</v>
      </c>
      <c r="N16" s="9" t="s">
        <v>14</v>
      </c>
      <c r="O16" s="9" t="s">
        <v>50</v>
      </c>
      <c r="P16" s="16">
        <v>8</v>
      </c>
      <c r="Q16" t="str">
        <f t="shared" si="4"/>
        <v>008</v>
      </c>
    </row>
    <row r="17" spans="1:17">
      <c r="A17" s="9" t="s">
        <v>85</v>
      </c>
      <c r="B17" s="9" t="s">
        <v>6620</v>
      </c>
      <c r="C17" s="9" t="s">
        <v>130</v>
      </c>
      <c r="D17" s="9" t="s">
        <v>30</v>
      </c>
      <c r="E17" s="9" t="s">
        <v>36</v>
      </c>
      <c r="F17" s="9" t="s">
        <v>57</v>
      </c>
      <c r="G17" s="9" t="s">
        <v>14</v>
      </c>
      <c r="H17" s="9" t="str">
        <f t="shared" si="0"/>
        <v>PlusPrice</v>
      </c>
      <c r="I17" s="9" t="str">
        <f t="shared" si="1"/>
        <v>1</v>
      </c>
      <c r="J17" s="9" t="s">
        <v>25</v>
      </c>
      <c r="K17" s="9" t="s">
        <v>33</v>
      </c>
      <c r="L17" s="9">
        <f t="shared" si="2"/>
        <v>9999</v>
      </c>
      <c r="M17" s="9" t="str">
        <f t="shared" si="3"/>
        <v>kg</v>
      </c>
      <c r="N17" s="9" t="s">
        <v>14</v>
      </c>
      <c r="O17" s="9" t="s">
        <v>27</v>
      </c>
      <c r="P17" s="16">
        <v>8</v>
      </c>
      <c r="Q17" t="str">
        <f t="shared" si="4"/>
        <v>008</v>
      </c>
    </row>
    <row r="18" spans="1:17">
      <c r="A18" s="9" t="s">
        <v>26</v>
      </c>
      <c r="B18" s="9" t="s">
        <v>6621</v>
      </c>
      <c r="C18" s="9" t="s">
        <v>147</v>
      </c>
      <c r="D18" s="9" t="s">
        <v>30</v>
      </c>
      <c r="E18" s="9" t="s">
        <v>36</v>
      </c>
      <c r="F18" s="9" t="s">
        <v>62</v>
      </c>
      <c r="G18" s="9" t="s">
        <v>14</v>
      </c>
      <c r="H18" s="9" t="str">
        <f t="shared" si="0"/>
        <v>StandardPrice</v>
      </c>
      <c r="I18" s="9" t="str">
        <f t="shared" si="1"/>
        <v/>
      </c>
      <c r="J18" s="9" t="s">
        <v>19</v>
      </c>
      <c r="K18" s="9" t="s">
        <v>20</v>
      </c>
      <c r="L18" s="9" t="str">
        <f t="shared" si="2"/>
        <v>10</v>
      </c>
      <c r="M18" s="9" t="str">
        <f t="shared" si="3"/>
        <v>kg</v>
      </c>
      <c r="N18" s="9" t="s">
        <v>14</v>
      </c>
      <c r="O18" s="9" t="s">
        <v>507</v>
      </c>
      <c r="P18" s="16">
        <v>9</v>
      </c>
      <c r="Q18" t="str">
        <f t="shared" si="4"/>
        <v>009</v>
      </c>
    </row>
    <row r="19" spans="1:17">
      <c r="A19" s="9" t="s">
        <v>32</v>
      </c>
      <c r="B19" s="9" t="s">
        <v>6622</v>
      </c>
      <c r="C19" s="9" t="s">
        <v>147</v>
      </c>
      <c r="D19" s="9" t="s">
        <v>30</v>
      </c>
      <c r="E19" s="9" t="s">
        <v>36</v>
      </c>
      <c r="F19" s="9" t="s">
        <v>62</v>
      </c>
      <c r="G19" s="9" t="s">
        <v>14</v>
      </c>
      <c r="H19" s="9" t="str">
        <f t="shared" si="0"/>
        <v>PlusPrice</v>
      </c>
      <c r="I19" s="9" t="str">
        <f t="shared" si="1"/>
        <v>1</v>
      </c>
      <c r="J19" s="9" t="s">
        <v>25</v>
      </c>
      <c r="K19" s="9" t="s">
        <v>33</v>
      </c>
      <c r="L19" s="9">
        <f t="shared" si="2"/>
        <v>9999</v>
      </c>
      <c r="M19" s="9" t="str">
        <f t="shared" si="3"/>
        <v>kg</v>
      </c>
      <c r="N19" s="9" t="s">
        <v>14</v>
      </c>
      <c r="O19" s="9" t="s">
        <v>55</v>
      </c>
      <c r="P19" s="16">
        <v>9</v>
      </c>
      <c r="Q19" t="str">
        <f t="shared" si="4"/>
        <v>009</v>
      </c>
    </row>
    <row r="20" spans="1:17">
      <c r="A20" s="9" t="s">
        <v>99</v>
      </c>
      <c r="B20" s="9" t="s">
        <v>6623</v>
      </c>
      <c r="C20" s="9" t="s">
        <v>161</v>
      </c>
      <c r="D20" s="9" t="s">
        <v>30</v>
      </c>
      <c r="E20" s="9" t="s">
        <v>36</v>
      </c>
      <c r="F20" s="9" t="s">
        <v>67</v>
      </c>
      <c r="G20" s="9" t="s">
        <v>19</v>
      </c>
      <c r="H20" s="9" t="str">
        <f t="shared" si="0"/>
        <v>StandardPrice</v>
      </c>
      <c r="I20" s="9" t="str">
        <f t="shared" si="1"/>
        <v/>
      </c>
      <c r="J20" s="9" t="s">
        <v>19</v>
      </c>
      <c r="K20" s="9" t="s">
        <v>14</v>
      </c>
      <c r="L20" s="9" t="str">
        <f t="shared" si="2"/>
        <v>1</v>
      </c>
      <c r="M20" s="9" t="str">
        <f t="shared" si="3"/>
        <v>Items</v>
      </c>
      <c r="N20" s="9" t="s">
        <v>19</v>
      </c>
      <c r="O20" s="9" t="s">
        <v>181</v>
      </c>
      <c r="P20" s="16">
        <v>10</v>
      </c>
      <c r="Q20" t="str">
        <f t="shared" si="4"/>
        <v>010</v>
      </c>
    </row>
    <row r="21" spans="1:17">
      <c r="A21" s="9" t="s">
        <v>104</v>
      </c>
      <c r="B21" s="9" t="s">
        <v>6624</v>
      </c>
      <c r="C21" s="9" t="s">
        <v>166</v>
      </c>
      <c r="D21" s="9" t="s">
        <v>30</v>
      </c>
      <c r="E21" s="9" t="s">
        <v>36</v>
      </c>
      <c r="F21" s="9" t="s">
        <v>167</v>
      </c>
      <c r="G21" s="9" t="s">
        <v>14</v>
      </c>
      <c r="H21" s="9" t="str">
        <f t="shared" si="0"/>
        <v>StandardPrice</v>
      </c>
      <c r="I21" s="9" t="str">
        <f t="shared" si="1"/>
        <v/>
      </c>
      <c r="J21" s="9" t="s">
        <v>19</v>
      </c>
      <c r="K21" s="9" t="s">
        <v>20</v>
      </c>
      <c r="L21" s="9" t="str">
        <f t="shared" si="2"/>
        <v>10</v>
      </c>
      <c r="M21" s="9" t="str">
        <f t="shared" si="3"/>
        <v>kg</v>
      </c>
      <c r="N21" s="9" t="s">
        <v>14</v>
      </c>
      <c r="O21" s="9" t="s">
        <v>181</v>
      </c>
      <c r="P21" s="16">
        <v>11</v>
      </c>
      <c r="Q21" t="str">
        <f t="shared" si="4"/>
        <v>011</v>
      </c>
    </row>
    <row r="22" spans="1:17">
      <c r="A22" s="9" t="s">
        <v>108</v>
      </c>
      <c r="B22" s="9" t="s">
        <v>6625</v>
      </c>
      <c r="C22" s="9" t="s">
        <v>166</v>
      </c>
      <c r="D22" s="9" t="s">
        <v>30</v>
      </c>
      <c r="E22" s="9" t="s">
        <v>36</v>
      </c>
      <c r="F22" s="9" t="s">
        <v>167</v>
      </c>
      <c r="G22" s="9" t="s">
        <v>14</v>
      </c>
      <c r="H22" s="9" t="str">
        <f t="shared" si="0"/>
        <v>PlusPrice</v>
      </c>
      <c r="I22" s="9" t="str">
        <f t="shared" si="1"/>
        <v>1</v>
      </c>
      <c r="J22" s="9" t="s">
        <v>25</v>
      </c>
      <c r="K22" s="9" t="s">
        <v>33</v>
      </c>
      <c r="L22" s="9">
        <f t="shared" si="2"/>
        <v>9999</v>
      </c>
      <c r="M22" s="9" t="str">
        <f t="shared" si="3"/>
        <v>kg</v>
      </c>
      <c r="N22" s="9" t="s">
        <v>14</v>
      </c>
      <c r="O22" s="9" t="s">
        <v>55</v>
      </c>
      <c r="P22" s="16">
        <v>11</v>
      </c>
      <c r="Q22" t="str">
        <f t="shared" si="4"/>
        <v>011</v>
      </c>
    </row>
    <row r="23" spans="1:17">
      <c r="A23" s="9" t="s">
        <v>112</v>
      </c>
      <c r="B23" s="9" t="s">
        <v>6626</v>
      </c>
      <c r="C23" s="9" t="s">
        <v>180</v>
      </c>
      <c r="D23" s="9" t="s">
        <v>30</v>
      </c>
      <c r="E23" s="9" t="s">
        <v>36</v>
      </c>
      <c r="F23" s="9" t="s">
        <v>75</v>
      </c>
      <c r="G23" s="9" t="s">
        <v>14</v>
      </c>
      <c r="H23" s="9" t="str">
        <f t="shared" si="0"/>
        <v>StandardPrice</v>
      </c>
      <c r="I23" s="9" t="str">
        <f t="shared" si="1"/>
        <v/>
      </c>
      <c r="J23" s="9" t="s">
        <v>19</v>
      </c>
      <c r="K23" s="9" t="s">
        <v>20</v>
      </c>
      <c r="L23" s="9" t="str">
        <f t="shared" si="2"/>
        <v>10</v>
      </c>
      <c r="M23" s="9" t="str">
        <f t="shared" si="3"/>
        <v>kg</v>
      </c>
      <c r="N23" s="9" t="s">
        <v>14</v>
      </c>
      <c r="O23" s="9" t="s">
        <v>507</v>
      </c>
      <c r="P23" s="16">
        <v>12</v>
      </c>
      <c r="Q23" t="str">
        <f t="shared" si="4"/>
        <v>012</v>
      </c>
    </row>
    <row r="24" spans="1:17">
      <c r="A24" s="9" t="s">
        <v>117</v>
      </c>
      <c r="B24" s="9" t="s">
        <v>6627</v>
      </c>
      <c r="C24" s="9" t="s">
        <v>180</v>
      </c>
      <c r="D24" s="9" t="s">
        <v>30</v>
      </c>
      <c r="E24" s="9" t="s">
        <v>36</v>
      </c>
      <c r="F24" s="9" t="s">
        <v>75</v>
      </c>
      <c r="G24" s="9" t="s">
        <v>14</v>
      </c>
      <c r="H24" s="9" t="str">
        <f t="shared" si="0"/>
        <v>PlusPrice</v>
      </c>
      <c r="I24" s="9" t="str">
        <f t="shared" si="1"/>
        <v>1</v>
      </c>
      <c r="J24" s="9" t="s">
        <v>25</v>
      </c>
      <c r="K24" s="9" t="s">
        <v>33</v>
      </c>
      <c r="L24" s="9">
        <f t="shared" si="2"/>
        <v>9999</v>
      </c>
      <c r="M24" s="9" t="str">
        <f t="shared" si="3"/>
        <v>kg</v>
      </c>
      <c r="N24" s="9" t="s">
        <v>14</v>
      </c>
      <c r="O24" s="9" t="s">
        <v>55</v>
      </c>
      <c r="P24" s="16">
        <v>12</v>
      </c>
      <c r="Q24" t="str">
        <f t="shared" si="4"/>
        <v>012</v>
      </c>
    </row>
    <row r="25" spans="1:17">
      <c r="A25" s="9" t="s">
        <v>102</v>
      </c>
      <c r="B25" s="9" t="s">
        <v>6628</v>
      </c>
      <c r="C25" s="9" t="s">
        <v>194</v>
      </c>
      <c r="D25" s="9" t="s">
        <v>30</v>
      </c>
      <c r="E25" s="9" t="s">
        <v>36</v>
      </c>
      <c r="F25" s="9" t="s">
        <v>195</v>
      </c>
      <c r="G25" s="9" t="s">
        <v>19</v>
      </c>
      <c r="H25" s="9" t="str">
        <f t="shared" si="0"/>
        <v>StandardPrice</v>
      </c>
      <c r="I25" s="9" t="str">
        <f t="shared" si="1"/>
        <v/>
      </c>
      <c r="J25" s="9" t="s">
        <v>19</v>
      </c>
      <c r="K25" s="9" t="s">
        <v>14</v>
      </c>
      <c r="L25" s="9" t="str">
        <f t="shared" si="2"/>
        <v>1</v>
      </c>
      <c r="M25" s="9" t="str">
        <f t="shared" si="3"/>
        <v>Items</v>
      </c>
      <c r="N25" s="9" t="s">
        <v>19</v>
      </c>
      <c r="O25" s="9" t="s">
        <v>40</v>
      </c>
      <c r="P25" s="16">
        <v>13</v>
      </c>
      <c r="Q25" t="str">
        <f t="shared" si="4"/>
        <v>013</v>
      </c>
    </row>
    <row r="26" spans="1:17">
      <c r="A26" s="9" t="s">
        <v>124</v>
      </c>
      <c r="B26" s="9" t="s">
        <v>6629</v>
      </c>
      <c r="C26" s="9" t="s">
        <v>201</v>
      </c>
      <c r="D26" s="9" t="s">
        <v>30</v>
      </c>
      <c r="E26" s="9" t="s">
        <v>36</v>
      </c>
      <c r="F26" s="9" t="s">
        <v>202</v>
      </c>
      <c r="G26" s="9" t="s">
        <v>19</v>
      </c>
      <c r="H26" s="9" t="str">
        <f t="shared" si="0"/>
        <v>StandardPrice</v>
      </c>
      <c r="I26" s="9" t="str">
        <f t="shared" si="1"/>
        <v/>
      </c>
      <c r="J26" s="9" t="s">
        <v>19</v>
      </c>
      <c r="K26" s="9" t="s">
        <v>14</v>
      </c>
      <c r="L26" s="9" t="str">
        <f t="shared" si="2"/>
        <v>1</v>
      </c>
      <c r="M26" s="9" t="str">
        <f t="shared" si="3"/>
        <v>Items</v>
      </c>
      <c r="N26" s="9" t="s">
        <v>19</v>
      </c>
      <c r="O26" s="9" t="s">
        <v>181</v>
      </c>
      <c r="P26" s="16">
        <v>14</v>
      </c>
      <c r="Q26" t="str">
        <f t="shared" si="4"/>
        <v>014</v>
      </c>
    </row>
    <row r="27" spans="1:17">
      <c r="A27" s="9" t="s">
        <v>128</v>
      </c>
      <c r="B27" s="9" t="s">
        <v>6630</v>
      </c>
      <c r="C27" s="9" t="s">
        <v>207</v>
      </c>
      <c r="D27" s="9" t="s">
        <v>30</v>
      </c>
      <c r="E27" s="9" t="s">
        <v>36</v>
      </c>
      <c r="F27" s="9" t="s">
        <v>208</v>
      </c>
      <c r="G27" s="9" t="s">
        <v>19</v>
      </c>
      <c r="H27" s="9" t="str">
        <f t="shared" si="0"/>
        <v>StandardPrice</v>
      </c>
      <c r="I27" s="9" t="str">
        <f t="shared" si="1"/>
        <v/>
      </c>
      <c r="J27" s="9" t="s">
        <v>19</v>
      </c>
      <c r="K27" s="9" t="s">
        <v>14</v>
      </c>
      <c r="L27" s="9" t="str">
        <f t="shared" si="2"/>
        <v>1</v>
      </c>
      <c r="M27" s="9" t="str">
        <f t="shared" si="3"/>
        <v>Items</v>
      </c>
      <c r="N27" s="9" t="s">
        <v>19</v>
      </c>
      <c r="O27" s="9" t="s">
        <v>21</v>
      </c>
      <c r="P27" s="16">
        <v>15</v>
      </c>
      <c r="Q27" t="str">
        <f t="shared" si="4"/>
        <v>015</v>
      </c>
    </row>
    <row r="28" spans="1:17">
      <c r="A28" s="9" t="s">
        <v>133</v>
      </c>
      <c r="B28" s="9" t="s">
        <v>6631</v>
      </c>
      <c r="C28" s="9" t="s">
        <v>214</v>
      </c>
      <c r="D28" s="9" t="s">
        <v>30</v>
      </c>
      <c r="E28" s="9" t="s">
        <v>36</v>
      </c>
      <c r="F28" s="9" t="s">
        <v>215</v>
      </c>
      <c r="G28" s="9" t="s">
        <v>14</v>
      </c>
      <c r="H28" s="9" t="str">
        <f t="shared" si="0"/>
        <v>StandardPrice</v>
      </c>
      <c r="I28" s="9" t="str">
        <f t="shared" si="1"/>
        <v/>
      </c>
      <c r="J28" s="9" t="s">
        <v>19</v>
      </c>
      <c r="K28" s="9" t="s">
        <v>20</v>
      </c>
      <c r="L28" s="9" t="str">
        <f t="shared" si="2"/>
        <v>10</v>
      </c>
      <c r="M28" s="9" t="str">
        <f t="shared" si="3"/>
        <v>kg</v>
      </c>
      <c r="N28" s="9" t="s">
        <v>14</v>
      </c>
      <c r="O28" s="9" t="s">
        <v>181</v>
      </c>
      <c r="P28" s="16">
        <v>11</v>
      </c>
      <c r="Q28" t="str">
        <f t="shared" si="4"/>
        <v>011</v>
      </c>
    </row>
    <row r="29" spans="1:17">
      <c r="A29" s="9" t="s">
        <v>137</v>
      </c>
      <c r="B29" s="9" t="s">
        <v>6632</v>
      </c>
      <c r="C29" s="9" t="s">
        <v>214</v>
      </c>
      <c r="D29" s="9" t="s">
        <v>30</v>
      </c>
      <c r="E29" s="9" t="s">
        <v>36</v>
      </c>
      <c r="F29" s="9" t="s">
        <v>215</v>
      </c>
      <c r="G29" s="9" t="s">
        <v>14</v>
      </c>
      <c r="H29" s="9" t="str">
        <f t="shared" si="0"/>
        <v>PlusPrice</v>
      </c>
      <c r="I29" s="9" t="str">
        <f t="shared" si="1"/>
        <v>1</v>
      </c>
      <c r="J29" s="9" t="s">
        <v>25</v>
      </c>
      <c r="K29" s="9" t="s">
        <v>33</v>
      </c>
      <c r="L29" s="9">
        <f t="shared" si="2"/>
        <v>9999</v>
      </c>
      <c r="M29" s="9" t="str">
        <f t="shared" si="3"/>
        <v>kg</v>
      </c>
      <c r="N29" s="9" t="s">
        <v>14</v>
      </c>
      <c r="O29" s="9" t="s">
        <v>55</v>
      </c>
      <c r="P29" s="16">
        <v>11</v>
      </c>
      <c r="Q29" t="str">
        <f t="shared" si="4"/>
        <v>011</v>
      </c>
    </row>
    <row r="30" spans="1:17">
      <c r="A30" s="9" t="s">
        <v>141</v>
      </c>
      <c r="B30" s="9" t="s">
        <v>6633</v>
      </c>
      <c r="C30" s="9" t="s">
        <v>228</v>
      </c>
      <c r="D30" s="9" t="s">
        <v>30</v>
      </c>
      <c r="E30" s="9" t="s">
        <v>36</v>
      </c>
      <c r="F30" s="9" t="s">
        <v>94</v>
      </c>
      <c r="G30" s="9" t="s">
        <v>14</v>
      </c>
      <c r="H30" s="9" t="str">
        <f t="shared" si="0"/>
        <v>StandardPrice</v>
      </c>
      <c r="I30" s="9" t="str">
        <f t="shared" si="1"/>
        <v/>
      </c>
      <c r="J30" s="9" t="s">
        <v>19</v>
      </c>
      <c r="K30" s="9" t="s">
        <v>20</v>
      </c>
      <c r="L30" s="9" t="str">
        <f t="shared" si="2"/>
        <v>10</v>
      </c>
      <c r="M30" s="9" t="str">
        <f t="shared" si="3"/>
        <v>kg</v>
      </c>
      <c r="N30" s="9" t="s">
        <v>14</v>
      </c>
      <c r="O30" s="9" t="s">
        <v>50</v>
      </c>
      <c r="P30" s="16">
        <v>17</v>
      </c>
      <c r="Q30" t="str">
        <f t="shared" si="4"/>
        <v>017</v>
      </c>
    </row>
    <row r="31" spans="1:17">
      <c r="A31" s="9" t="s">
        <v>145</v>
      </c>
      <c r="B31" s="9" t="s">
        <v>6634</v>
      </c>
      <c r="C31" s="9" t="s">
        <v>228</v>
      </c>
      <c r="D31" s="9" t="s">
        <v>30</v>
      </c>
      <c r="E31" s="9" t="s">
        <v>36</v>
      </c>
      <c r="F31" s="9" t="s">
        <v>94</v>
      </c>
      <c r="G31" s="9" t="s">
        <v>14</v>
      </c>
      <c r="H31" s="9" t="str">
        <f t="shared" si="0"/>
        <v>PlusPrice</v>
      </c>
      <c r="I31" s="9" t="str">
        <f t="shared" si="1"/>
        <v>1</v>
      </c>
      <c r="J31" s="9" t="s">
        <v>25</v>
      </c>
      <c r="K31" s="9" t="s">
        <v>33</v>
      </c>
      <c r="L31" s="9">
        <f t="shared" si="2"/>
        <v>9999</v>
      </c>
      <c r="M31" s="9" t="str">
        <f t="shared" si="3"/>
        <v>kg</v>
      </c>
      <c r="N31" s="9" t="s">
        <v>14</v>
      </c>
      <c r="O31" s="9" t="s">
        <v>233</v>
      </c>
      <c r="P31" s="16">
        <v>17</v>
      </c>
      <c r="Q31" t="str">
        <f t="shared" si="4"/>
        <v>017</v>
      </c>
    </row>
    <row r="32" spans="1:17">
      <c r="A32" s="9" t="s">
        <v>150</v>
      </c>
      <c r="B32" s="9" t="s">
        <v>6635</v>
      </c>
      <c r="C32" s="9" t="s">
        <v>241</v>
      </c>
      <c r="D32" s="9" t="s">
        <v>30</v>
      </c>
      <c r="E32" s="9" t="s">
        <v>36</v>
      </c>
      <c r="F32" s="9" t="s">
        <v>98</v>
      </c>
      <c r="G32" s="9" t="s">
        <v>14</v>
      </c>
      <c r="H32" s="9" t="str">
        <f t="shared" si="0"/>
        <v>StandardPrice</v>
      </c>
      <c r="I32" s="9" t="str">
        <f t="shared" si="1"/>
        <v/>
      </c>
      <c r="J32" s="9" t="s">
        <v>19</v>
      </c>
      <c r="K32" s="9" t="s">
        <v>20</v>
      </c>
      <c r="L32" s="9" t="str">
        <f t="shared" si="2"/>
        <v>10</v>
      </c>
      <c r="M32" s="9" t="str">
        <f t="shared" si="3"/>
        <v>kg</v>
      </c>
      <c r="N32" s="9" t="s">
        <v>14</v>
      </c>
      <c r="O32" s="9" t="s">
        <v>50</v>
      </c>
      <c r="P32" s="16">
        <v>18</v>
      </c>
      <c r="Q32" t="str">
        <f t="shared" si="4"/>
        <v>018</v>
      </c>
    </row>
    <row r="33" spans="1:17">
      <c r="A33" s="9" t="s">
        <v>155</v>
      </c>
      <c r="B33" s="9" t="s">
        <v>6636</v>
      </c>
      <c r="C33" s="9" t="s">
        <v>241</v>
      </c>
      <c r="D33" s="9" t="s">
        <v>30</v>
      </c>
      <c r="E33" s="9" t="s">
        <v>36</v>
      </c>
      <c r="F33" s="9" t="s">
        <v>98</v>
      </c>
      <c r="G33" s="9" t="s">
        <v>14</v>
      </c>
      <c r="H33" s="9" t="str">
        <f t="shared" si="0"/>
        <v>PlusPrice</v>
      </c>
      <c r="I33" s="9" t="str">
        <f t="shared" si="1"/>
        <v>1</v>
      </c>
      <c r="J33" s="9" t="s">
        <v>25</v>
      </c>
      <c r="K33" s="9" t="s">
        <v>33</v>
      </c>
      <c r="L33" s="9">
        <f t="shared" si="2"/>
        <v>9999</v>
      </c>
      <c r="M33" s="9" t="str">
        <f t="shared" si="3"/>
        <v>kg</v>
      </c>
      <c r="N33" s="9" t="s">
        <v>14</v>
      </c>
      <c r="O33" s="9" t="s">
        <v>233</v>
      </c>
      <c r="P33" s="16">
        <v>18</v>
      </c>
      <c r="Q33" t="str">
        <f t="shared" si="4"/>
        <v>018</v>
      </c>
    </row>
    <row r="34" spans="1:17">
      <c r="A34" s="9" t="s">
        <v>159</v>
      </c>
      <c r="B34" s="9" t="s">
        <v>6637</v>
      </c>
      <c r="C34" s="9" t="s">
        <v>267</v>
      </c>
      <c r="D34" s="9" t="s">
        <v>30</v>
      </c>
      <c r="E34" s="9" t="s">
        <v>36</v>
      </c>
      <c r="F34" s="9" t="s">
        <v>107</v>
      </c>
      <c r="G34" s="9" t="s">
        <v>14</v>
      </c>
      <c r="H34" s="9" t="str">
        <f t="shared" si="0"/>
        <v>StandardPrice</v>
      </c>
      <c r="I34" s="9" t="str">
        <f t="shared" si="1"/>
        <v/>
      </c>
      <c r="J34" s="9" t="s">
        <v>19</v>
      </c>
      <c r="K34" s="9" t="s">
        <v>20</v>
      </c>
      <c r="L34" s="9" t="str">
        <f t="shared" si="2"/>
        <v>10</v>
      </c>
      <c r="M34" s="9" t="str">
        <f t="shared" si="3"/>
        <v>kg</v>
      </c>
      <c r="N34" s="9" t="s">
        <v>14</v>
      </c>
      <c r="O34" s="9" t="s">
        <v>181</v>
      </c>
      <c r="P34" s="16">
        <v>20</v>
      </c>
      <c r="Q34" t="str">
        <f t="shared" si="4"/>
        <v>020</v>
      </c>
    </row>
    <row r="35" spans="1:17">
      <c r="A35" s="9" t="s">
        <v>164</v>
      </c>
      <c r="B35" s="9" t="s">
        <v>6638</v>
      </c>
      <c r="C35" s="9" t="s">
        <v>267</v>
      </c>
      <c r="D35" s="9" t="s">
        <v>30</v>
      </c>
      <c r="E35" s="9" t="s">
        <v>36</v>
      </c>
      <c r="F35" s="9" t="s">
        <v>107</v>
      </c>
      <c r="G35" s="9" t="s">
        <v>14</v>
      </c>
      <c r="H35" s="9" t="str">
        <f t="shared" si="0"/>
        <v>PlusPrice</v>
      </c>
      <c r="I35" s="9" t="str">
        <f t="shared" si="1"/>
        <v>1</v>
      </c>
      <c r="J35" s="9" t="s">
        <v>25</v>
      </c>
      <c r="K35" s="9" t="s">
        <v>33</v>
      </c>
      <c r="L35" s="9">
        <f t="shared" si="2"/>
        <v>9999</v>
      </c>
      <c r="M35" s="9" t="str">
        <f t="shared" si="3"/>
        <v>kg</v>
      </c>
      <c r="N35" s="9" t="s">
        <v>14</v>
      </c>
      <c r="O35" s="9" t="s">
        <v>2826</v>
      </c>
      <c r="P35" s="16">
        <v>20</v>
      </c>
      <c r="Q35" t="str">
        <f t="shared" si="4"/>
        <v>020</v>
      </c>
    </row>
    <row r="36" spans="1:17">
      <c r="A36" s="9" t="s">
        <v>170</v>
      </c>
      <c r="B36" s="9" t="s">
        <v>6639</v>
      </c>
      <c r="C36" s="9" t="s">
        <v>280</v>
      </c>
      <c r="D36" s="9" t="s">
        <v>30</v>
      </c>
      <c r="E36" s="9" t="s">
        <v>36</v>
      </c>
      <c r="F36" s="9" t="s">
        <v>281</v>
      </c>
      <c r="G36" s="9" t="s">
        <v>14</v>
      </c>
      <c r="H36" s="9" t="str">
        <f t="shared" si="0"/>
        <v>StandardPrice</v>
      </c>
      <c r="I36" s="9" t="str">
        <f t="shared" si="1"/>
        <v/>
      </c>
      <c r="J36" s="9" t="s">
        <v>19</v>
      </c>
      <c r="K36" s="9" t="s">
        <v>20</v>
      </c>
      <c r="L36" s="9" t="str">
        <f t="shared" si="2"/>
        <v>10</v>
      </c>
      <c r="M36" s="9" t="str">
        <f t="shared" si="3"/>
        <v>kg</v>
      </c>
      <c r="N36" s="9" t="s">
        <v>14</v>
      </c>
      <c r="O36" s="9" t="s">
        <v>181</v>
      </c>
      <c r="P36" s="16">
        <v>21</v>
      </c>
      <c r="Q36" t="str">
        <f t="shared" si="4"/>
        <v>021</v>
      </c>
    </row>
    <row r="37" spans="1:17">
      <c r="A37" s="9" t="s">
        <v>174</v>
      </c>
      <c r="B37" s="9" t="s">
        <v>6640</v>
      </c>
      <c r="C37" s="9" t="s">
        <v>280</v>
      </c>
      <c r="D37" s="9" t="s">
        <v>30</v>
      </c>
      <c r="E37" s="9" t="s">
        <v>36</v>
      </c>
      <c r="F37" s="9" t="s">
        <v>281</v>
      </c>
      <c r="G37" s="9" t="s">
        <v>14</v>
      </c>
      <c r="H37" s="9" t="str">
        <f t="shared" si="0"/>
        <v>PlusPrice</v>
      </c>
      <c r="I37" s="9" t="str">
        <f t="shared" si="1"/>
        <v>1</v>
      </c>
      <c r="J37" s="9" t="s">
        <v>25</v>
      </c>
      <c r="K37" s="9" t="s">
        <v>33</v>
      </c>
      <c r="L37" s="9">
        <f t="shared" si="2"/>
        <v>9999</v>
      </c>
      <c r="M37" s="9" t="str">
        <f t="shared" si="3"/>
        <v>kg</v>
      </c>
      <c r="N37" s="9" t="s">
        <v>14</v>
      </c>
      <c r="O37" s="9" t="s">
        <v>55</v>
      </c>
      <c r="P37" s="16">
        <v>21</v>
      </c>
      <c r="Q37" t="str">
        <f t="shared" si="4"/>
        <v>021</v>
      </c>
    </row>
    <row r="38" spans="1:17">
      <c r="A38" s="9" t="s">
        <v>178</v>
      </c>
      <c r="B38" s="9" t="s">
        <v>6641</v>
      </c>
      <c r="C38" s="9" t="s">
        <v>295</v>
      </c>
      <c r="D38" s="9" t="s">
        <v>30</v>
      </c>
      <c r="E38" s="9" t="s">
        <v>36</v>
      </c>
      <c r="F38" s="9" t="s">
        <v>296</v>
      </c>
      <c r="G38" s="9" t="s">
        <v>14</v>
      </c>
      <c r="H38" s="9" t="str">
        <f t="shared" si="0"/>
        <v>StandardPrice</v>
      </c>
      <c r="I38" s="9" t="str">
        <f t="shared" si="1"/>
        <v/>
      </c>
      <c r="J38" s="9" t="s">
        <v>19</v>
      </c>
      <c r="K38" s="9" t="s">
        <v>20</v>
      </c>
      <c r="L38" s="9" t="str">
        <f t="shared" si="2"/>
        <v>10</v>
      </c>
      <c r="M38" s="9" t="str">
        <f t="shared" si="3"/>
        <v>kg</v>
      </c>
      <c r="N38" s="9" t="s">
        <v>14</v>
      </c>
      <c r="O38" s="9" t="s">
        <v>181</v>
      </c>
      <c r="P38" s="16">
        <v>11</v>
      </c>
      <c r="Q38" t="str">
        <f t="shared" si="4"/>
        <v>011</v>
      </c>
    </row>
    <row r="39" spans="1:17">
      <c r="A39" s="9" t="s">
        <v>184</v>
      </c>
      <c r="B39" s="9" t="s">
        <v>6642</v>
      </c>
      <c r="C39" s="9" t="s">
        <v>295</v>
      </c>
      <c r="D39" s="9" t="s">
        <v>30</v>
      </c>
      <c r="E39" s="9" t="s">
        <v>36</v>
      </c>
      <c r="F39" s="9" t="s">
        <v>296</v>
      </c>
      <c r="G39" s="9" t="s">
        <v>14</v>
      </c>
      <c r="H39" s="9" t="str">
        <f t="shared" si="0"/>
        <v>PlusPrice</v>
      </c>
      <c r="I39" s="9" t="str">
        <f t="shared" si="1"/>
        <v>1</v>
      </c>
      <c r="J39" s="9" t="s">
        <v>25</v>
      </c>
      <c r="K39" s="9" t="s">
        <v>33</v>
      </c>
      <c r="L39" s="9">
        <f t="shared" si="2"/>
        <v>9999</v>
      </c>
      <c r="M39" s="9" t="str">
        <f t="shared" si="3"/>
        <v>kg</v>
      </c>
      <c r="N39" s="9" t="s">
        <v>14</v>
      </c>
      <c r="O39" s="9" t="s">
        <v>55</v>
      </c>
      <c r="P39" s="16">
        <v>11</v>
      </c>
      <c r="Q39" t="str">
        <f t="shared" si="4"/>
        <v>011</v>
      </c>
    </row>
    <row r="40" spans="1:17">
      <c r="A40" s="9" t="s">
        <v>188</v>
      </c>
      <c r="B40" s="9" t="s">
        <v>6643</v>
      </c>
      <c r="C40" s="9" t="s">
        <v>307</v>
      </c>
      <c r="D40" s="9" t="s">
        <v>30</v>
      </c>
      <c r="E40" s="9" t="s">
        <v>36</v>
      </c>
      <c r="F40" s="9" t="s">
        <v>116</v>
      </c>
      <c r="G40" s="9" t="s">
        <v>14</v>
      </c>
      <c r="H40" s="9" t="str">
        <f t="shared" si="0"/>
        <v>StandardPrice</v>
      </c>
      <c r="I40" s="9" t="str">
        <f t="shared" si="1"/>
        <v/>
      </c>
      <c r="J40" s="9" t="s">
        <v>19</v>
      </c>
      <c r="K40" s="9" t="s">
        <v>20</v>
      </c>
      <c r="L40" s="9" t="str">
        <f t="shared" si="2"/>
        <v>10</v>
      </c>
      <c r="M40" s="9" t="str">
        <f t="shared" si="3"/>
        <v>kg</v>
      </c>
      <c r="N40" s="9" t="s">
        <v>14</v>
      </c>
      <c r="O40" s="9" t="s">
        <v>50</v>
      </c>
      <c r="P40" s="16">
        <v>23</v>
      </c>
      <c r="Q40" t="str">
        <f t="shared" si="4"/>
        <v>023</v>
      </c>
    </row>
    <row r="41" spans="1:17">
      <c r="A41" s="9" t="s">
        <v>192</v>
      </c>
      <c r="B41" s="9" t="s">
        <v>6644</v>
      </c>
      <c r="C41" s="9" t="s">
        <v>307</v>
      </c>
      <c r="D41" s="9" t="s">
        <v>30</v>
      </c>
      <c r="E41" s="9" t="s">
        <v>36</v>
      </c>
      <c r="F41" s="9" t="s">
        <v>116</v>
      </c>
      <c r="G41" s="9" t="s">
        <v>14</v>
      </c>
      <c r="H41" s="9" t="str">
        <f t="shared" si="0"/>
        <v>PlusPrice</v>
      </c>
      <c r="I41" s="9" t="str">
        <f t="shared" si="1"/>
        <v>1</v>
      </c>
      <c r="J41" s="9" t="s">
        <v>25</v>
      </c>
      <c r="K41" s="9" t="s">
        <v>33</v>
      </c>
      <c r="L41" s="9">
        <f t="shared" si="2"/>
        <v>9999</v>
      </c>
      <c r="M41" s="9" t="str">
        <f t="shared" si="3"/>
        <v>kg</v>
      </c>
      <c r="N41" s="9" t="s">
        <v>14</v>
      </c>
      <c r="O41" s="9" t="s">
        <v>55</v>
      </c>
      <c r="P41" s="16">
        <v>23</v>
      </c>
      <c r="Q41" t="str">
        <f t="shared" si="4"/>
        <v>023</v>
      </c>
    </row>
    <row r="42" spans="1:17">
      <c r="A42" s="9" t="s">
        <v>199</v>
      </c>
      <c r="B42" s="9" t="s">
        <v>6645</v>
      </c>
      <c r="C42" s="9" t="s">
        <v>320</v>
      </c>
      <c r="D42" s="9" t="s">
        <v>30</v>
      </c>
      <c r="E42" s="9" t="s">
        <v>36</v>
      </c>
      <c r="F42" s="9" t="s">
        <v>120</v>
      </c>
      <c r="G42" s="9" t="s">
        <v>14</v>
      </c>
      <c r="H42" s="9" t="str">
        <f t="shared" si="0"/>
        <v>StandardPrice</v>
      </c>
      <c r="I42" s="9" t="str">
        <f t="shared" si="1"/>
        <v/>
      </c>
      <c r="J42" s="9" t="s">
        <v>19</v>
      </c>
      <c r="K42" s="9" t="s">
        <v>20</v>
      </c>
      <c r="L42" s="9" t="str">
        <f t="shared" si="2"/>
        <v>10</v>
      </c>
      <c r="M42" s="9" t="str">
        <f t="shared" si="3"/>
        <v>kg</v>
      </c>
      <c r="N42" s="9" t="s">
        <v>14</v>
      </c>
      <c r="O42" s="9" t="s">
        <v>181</v>
      </c>
      <c r="P42" s="16">
        <v>24</v>
      </c>
      <c r="Q42" t="str">
        <f t="shared" si="4"/>
        <v>024</v>
      </c>
    </row>
    <row r="43" spans="1:17">
      <c r="A43" s="9" t="s">
        <v>205</v>
      </c>
      <c r="B43" s="9" t="s">
        <v>6646</v>
      </c>
      <c r="C43" s="9" t="s">
        <v>320</v>
      </c>
      <c r="D43" s="9" t="s">
        <v>30</v>
      </c>
      <c r="E43" s="9" t="s">
        <v>36</v>
      </c>
      <c r="F43" s="9" t="s">
        <v>120</v>
      </c>
      <c r="G43" s="9" t="s">
        <v>14</v>
      </c>
      <c r="H43" s="9" t="str">
        <f t="shared" si="0"/>
        <v>PlusPrice</v>
      </c>
      <c r="I43" s="9" t="str">
        <f t="shared" si="1"/>
        <v>1</v>
      </c>
      <c r="J43" s="9" t="s">
        <v>25</v>
      </c>
      <c r="K43" s="9" t="s">
        <v>33</v>
      </c>
      <c r="L43" s="9">
        <f t="shared" si="2"/>
        <v>9999</v>
      </c>
      <c r="M43" s="9" t="str">
        <f t="shared" si="3"/>
        <v>kg</v>
      </c>
      <c r="N43" s="9" t="s">
        <v>14</v>
      </c>
      <c r="O43" s="9" t="s">
        <v>27</v>
      </c>
      <c r="P43" s="16">
        <v>24</v>
      </c>
      <c r="Q43" t="str">
        <f t="shared" si="4"/>
        <v>024</v>
      </c>
    </row>
    <row r="44" spans="1:17">
      <c r="A44" s="9" t="s">
        <v>212</v>
      </c>
      <c r="B44" s="9" t="s">
        <v>6647</v>
      </c>
      <c r="C44" s="9" t="s">
        <v>333</v>
      </c>
      <c r="D44" s="9" t="s">
        <v>30</v>
      </c>
      <c r="E44" s="9" t="s">
        <v>36</v>
      </c>
      <c r="F44" s="9" t="s">
        <v>334</v>
      </c>
      <c r="G44" s="9" t="s">
        <v>14</v>
      </c>
      <c r="H44" s="9" t="str">
        <f t="shared" si="0"/>
        <v>StandardPrice</v>
      </c>
      <c r="I44" s="9" t="str">
        <f t="shared" si="1"/>
        <v/>
      </c>
      <c r="J44" s="9" t="s">
        <v>19</v>
      </c>
      <c r="K44" s="9" t="s">
        <v>20</v>
      </c>
      <c r="L44" s="9" t="str">
        <f t="shared" si="2"/>
        <v>10</v>
      </c>
      <c r="M44" s="9" t="str">
        <f t="shared" si="3"/>
        <v>kg</v>
      </c>
      <c r="N44" s="9" t="s">
        <v>14</v>
      </c>
      <c r="O44" s="9" t="s">
        <v>181</v>
      </c>
      <c r="P44" s="16">
        <v>21</v>
      </c>
      <c r="Q44" t="str">
        <f t="shared" si="4"/>
        <v>021</v>
      </c>
    </row>
    <row r="45" spans="1:17">
      <c r="A45" s="9" t="s">
        <v>218</v>
      </c>
      <c r="B45" s="9" t="s">
        <v>6648</v>
      </c>
      <c r="C45" s="9" t="s">
        <v>333</v>
      </c>
      <c r="D45" s="9" t="s">
        <v>30</v>
      </c>
      <c r="E45" s="9" t="s">
        <v>36</v>
      </c>
      <c r="F45" s="9" t="s">
        <v>334</v>
      </c>
      <c r="G45" s="9" t="s">
        <v>14</v>
      </c>
      <c r="H45" s="9" t="str">
        <f t="shared" si="0"/>
        <v>PlusPrice</v>
      </c>
      <c r="I45" s="9" t="str">
        <f t="shared" si="1"/>
        <v>1</v>
      </c>
      <c r="J45" s="9" t="s">
        <v>25</v>
      </c>
      <c r="K45" s="9" t="s">
        <v>33</v>
      </c>
      <c r="L45" s="9">
        <f t="shared" si="2"/>
        <v>9999</v>
      </c>
      <c r="M45" s="9" t="str">
        <f t="shared" si="3"/>
        <v>kg</v>
      </c>
      <c r="N45" s="9" t="s">
        <v>14</v>
      </c>
      <c r="O45" s="9" t="s">
        <v>55</v>
      </c>
      <c r="P45" s="16">
        <v>21</v>
      </c>
      <c r="Q45" t="str">
        <f t="shared" si="4"/>
        <v>021</v>
      </c>
    </row>
    <row r="46" spans="1:17">
      <c r="A46" s="9" t="s">
        <v>222</v>
      </c>
      <c r="B46" s="9" t="s">
        <v>6649</v>
      </c>
      <c r="C46" s="9" t="s">
        <v>346</v>
      </c>
      <c r="D46" s="9" t="s">
        <v>30</v>
      </c>
      <c r="E46" s="9" t="s">
        <v>36</v>
      </c>
      <c r="F46" s="9" t="s">
        <v>347</v>
      </c>
      <c r="G46" s="9" t="s">
        <v>14</v>
      </c>
      <c r="H46" s="9" t="str">
        <f t="shared" si="0"/>
        <v>StandardPrice</v>
      </c>
      <c r="I46" s="9" t="str">
        <f t="shared" si="1"/>
        <v/>
      </c>
      <c r="J46" s="9" t="s">
        <v>19</v>
      </c>
      <c r="K46" s="9" t="s">
        <v>20</v>
      </c>
      <c r="L46" s="9" t="str">
        <f t="shared" si="2"/>
        <v>10</v>
      </c>
      <c r="M46" s="9" t="str">
        <f t="shared" si="3"/>
        <v>kg</v>
      </c>
      <c r="N46" s="9" t="s">
        <v>14</v>
      </c>
      <c r="O46" s="9" t="s">
        <v>50</v>
      </c>
      <c r="P46" s="16">
        <v>26</v>
      </c>
      <c r="Q46" t="str">
        <f t="shared" si="4"/>
        <v>026</v>
      </c>
    </row>
    <row r="47" spans="1:17">
      <c r="A47" s="9" t="s">
        <v>226</v>
      </c>
      <c r="B47" s="9" t="s">
        <v>6650</v>
      </c>
      <c r="C47" s="9" t="s">
        <v>346</v>
      </c>
      <c r="D47" s="9" t="s">
        <v>30</v>
      </c>
      <c r="E47" s="9" t="s">
        <v>36</v>
      </c>
      <c r="F47" s="9" t="s">
        <v>347</v>
      </c>
      <c r="G47" s="9" t="s">
        <v>14</v>
      </c>
      <c r="H47" s="9" t="str">
        <f t="shared" si="0"/>
        <v>PlusPrice</v>
      </c>
      <c r="I47" s="9" t="str">
        <f t="shared" si="1"/>
        <v>1</v>
      </c>
      <c r="J47" s="9" t="s">
        <v>25</v>
      </c>
      <c r="K47" s="9" t="s">
        <v>33</v>
      </c>
      <c r="L47" s="9">
        <f t="shared" si="2"/>
        <v>9999</v>
      </c>
      <c r="M47" s="9" t="str">
        <f t="shared" si="3"/>
        <v>kg</v>
      </c>
      <c r="N47" s="9" t="s">
        <v>14</v>
      </c>
      <c r="O47" s="9" t="s">
        <v>55</v>
      </c>
      <c r="P47" s="16">
        <v>26</v>
      </c>
      <c r="Q47" t="str">
        <f t="shared" si="4"/>
        <v>026</v>
      </c>
    </row>
    <row r="48" spans="1:17">
      <c r="A48" s="9" t="s">
        <v>231</v>
      </c>
      <c r="B48" s="9" t="s">
        <v>6651</v>
      </c>
      <c r="C48" s="9" t="s">
        <v>360</v>
      </c>
      <c r="D48" s="9" t="s">
        <v>30</v>
      </c>
      <c r="E48" s="9" t="s">
        <v>36</v>
      </c>
      <c r="F48" s="9" t="s">
        <v>132</v>
      </c>
      <c r="G48" s="9" t="s">
        <v>14</v>
      </c>
      <c r="H48" s="9" t="str">
        <f t="shared" si="0"/>
        <v>StandardPrice</v>
      </c>
      <c r="I48" s="9" t="str">
        <f t="shared" si="1"/>
        <v/>
      </c>
      <c r="J48" s="9" t="s">
        <v>19</v>
      </c>
      <c r="K48" s="9" t="s">
        <v>20</v>
      </c>
      <c r="L48" s="9" t="str">
        <f t="shared" si="2"/>
        <v>10</v>
      </c>
      <c r="M48" s="9" t="str">
        <f t="shared" si="3"/>
        <v>kg</v>
      </c>
      <c r="N48" s="9" t="s">
        <v>14</v>
      </c>
      <c r="O48" s="9" t="s">
        <v>21</v>
      </c>
      <c r="P48" s="16">
        <v>27</v>
      </c>
      <c r="Q48" t="str">
        <f t="shared" si="4"/>
        <v>027</v>
      </c>
    </row>
    <row r="49" spans="1:17">
      <c r="A49" s="9" t="s">
        <v>236</v>
      </c>
      <c r="B49" s="9" t="s">
        <v>6652</v>
      </c>
      <c r="C49" s="9" t="s">
        <v>360</v>
      </c>
      <c r="D49" s="9" t="s">
        <v>30</v>
      </c>
      <c r="E49" s="9" t="s">
        <v>36</v>
      </c>
      <c r="F49" s="9" t="s">
        <v>132</v>
      </c>
      <c r="G49" s="9" t="s">
        <v>14</v>
      </c>
      <c r="H49" s="9" t="str">
        <f t="shared" si="0"/>
        <v>PlusPrice</v>
      </c>
      <c r="I49" s="9" t="str">
        <f t="shared" si="1"/>
        <v>1</v>
      </c>
      <c r="J49" s="9" t="s">
        <v>25</v>
      </c>
      <c r="K49" s="9" t="s">
        <v>33</v>
      </c>
      <c r="L49" s="9">
        <f t="shared" si="2"/>
        <v>9999</v>
      </c>
      <c r="M49" s="9" t="str">
        <f t="shared" si="3"/>
        <v>kg</v>
      </c>
      <c r="N49" s="9" t="s">
        <v>14</v>
      </c>
      <c r="O49" s="9" t="s">
        <v>152</v>
      </c>
      <c r="P49" s="16">
        <v>27</v>
      </c>
      <c r="Q49" t="str">
        <f t="shared" si="4"/>
        <v>027</v>
      </c>
    </row>
    <row r="50" spans="1:17">
      <c r="A50" s="9" t="s">
        <v>161</v>
      </c>
      <c r="B50" s="9" t="s">
        <v>6653</v>
      </c>
      <c r="C50" s="9" t="s">
        <v>372</v>
      </c>
      <c r="D50" s="9" t="s">
        <v>30</v>
      </c>
      <c r="E50" s="9" t="s">
        <v>36</v>
      </c>
      <c r="F50" s="9" t="s">
        <v>136</v>
      </c>
      <c r="G50" s="9" t="s">
        <v>14</v>
      </c>
      <c r="H50" s="9" t="str">
        <f t="shared" si="0"/>
        <v>StandardPrice</v>
      </c>
      <c r="I50" s="9" t="str">
        <f t="shared" si="1"/>
        <v/>
      </c>
      <c r="J50" s="9" t="s">
        <v>19</v>
      </c>
      <c r="K50" s="9" t="s">
        <v>20</v>
      </c>
      <c r="L50" s="9" t="str">
        <f t="shared" si="2"/>
        <v>10</v>
      </c>
      <c r="M50" s="9" t="str">
        <f t="shared" si="3"/>
        <v>kg</v>
      </c>
      <c r="N50" s="9" t="s">
        <v>14</v>
      </c>
      <c r="O50" s="9" t="s">
        <v>507</v>
      </c>
      <c r="P50" s="16">
        <v>28</v>
      </c>
      <c r="Q50" t="str">
        <f t="shared" si="4"/>
        <v>028</v>
      </c>
    </row>
    <row r="51" spans="1:17">
      <c r="A51" s="9" t="s">
        <v>244</v>
      </c>
      <c r="B51" s="9" t="s">
        <v>6654</v>
      </c>
      <c r="C51" s="9" t="s">
        <v>372</v>
      </c>
      <c r="D51" s="9" t="s">
        <v>30</v>
      </c>
      <c r="E51" s="9" t="s">
        <v>36</v>
      </c>
      <c r="F51" s="9" t="s">
        <v>136</v>
      </c>
      <c r="G51" s="9" t="s">
        <v>14</v>
      </c>
      <c r="H51" s="9" t="str">
        <f t="shared" si="0"/>
        <v>PlusPrice</v>
      </c>
      <c r="I51" s="9" t="str">
        <f t="shared" si="1"/>
        <v>1</v>
      </c>
      <c r="J51" s="9" t="s">
        <v>25</v>
      </c>
      <c r="K51" s="9" t="s">
        <v>33</v>
      </c>
      <c r="L51" s="9">
        <f t="shared" si="2"/>
        <v>9999</v>
      </c>
      <c r="M51" s="9" t="str">
        <f t="shared" si="3"/>
        <v>kg</v>
      </c>
      <c r="N51" s="9" t="s">
        <v>14</v>
      </c>
      <c r="O51" s="9" t="s">
        <v>55</v>
      </c>
      <c r="P51" s="16">
        <v>28</v>
      </c>
      <c r="Q51" t="str">
        <f t="shared" si="4"/>
        <v>028</v>
      </c>
    </row>
    <row r="52" spans="1:17">
      <c r="A52" s="9" t="s">
        <v>248</v>
      </c>
      <c r="B52" s="9" t="s">
        <v>6655</v>
      </c>
      <c r="C52" s="9" t="s">
        <v>157</v>
      </c>
      <c r="D52" s="9" t="s">
        <v>30</v>
      </c>
      <c r="E52" s="9" t="s">
        <v>36</v>
      </c>
      <c r="F52" s="9" t="s">
        <v>140</v>
      </c>
      <c r="G52" s="9" t="s">
        <v>14</v>
      </c>
      <c r="H52" s="9" t="str">
        <f t="shared" si="0"/>
        <v>StandardPrice</v>
      </c>
      <c r="I52" s="9" t="str">
        <f t="shared" si="1"/>
        <v/>
      </c>
      <c r="J52" s="9" t="s">
        <v>19</v>
      </c>
      <c r="K52" s="9" t="s">
        <v>20</v>
      </c>
      <c r="L52" s="9" t="str">
        <f t="shared" si="2"/>
        <v>10</v>
      </c>
      <c r="M52" s="9" t="str">
        <f t="shared" si="3"/>
        <v>kg</v>
      </c>
      <c r="N52" s="9" t="s">
        <v>14</v>
      </c>
      <c r="O52" s="9" t="s">
        <v>507</v>
      </c>
      <c r="P52" s="16">
        <v>29</v>
      </c>
      <c r="Q52" t="str">
        <f t="shared" si="4"/>
        <v>029</v>
      </c>
    </row>
    <row r="53" spans="1:17">
      <c r="A53" s="9" t="s">
        <v>96</v>
      </c>
      <c r="B53" s="9" t="s">
        <v>6656</v>
      </c>
      <c r="C53" s="9" t="s">
        <v>157</v>
      </c>
      <c r="D53" s="9" t="s">
        <v>30</v>
      </c>
      <c r="E53" s="9" t="s">
        <v>36</v>
      </c>
      <c r="F53" s="9" t="s">
        <v>140</v>
      </c>
      <c r="G53" s="9" t="s">
        <v>14</v>
      </c>
      <c r="H53" s="9" t="str">
        <f t="shared" si="0"/>
        <v>PlusPrice</v>
      </c>
      <c r="I53" s="9" t="str">
        <f t="shared" si="1"/>
        <v>1</v>
      </c>
      <c r="J53" s="9" t="s">
        <v>25</v>
      </c>
      <c r="K53" s="9" t="s">
        <v>33</v>
      </c>
      <c r="L53" s="9">
        <f t="shared" si="2"/>
        <v>9999</v>
      </c>
      <c r="M53" s="9" t="str">
        <f t="shared" si="3"/>
        <v>kg</v>
      </c>
      <c r="N53" s="9" t="s">
        <v>14</v>
      </c>
      <c r="O53" s="9" t="s">
        <v>55</v>
      </c>
      <c r="P53" s="16">
        <v>29</v>
      </c>
      <c r="Q53" t="str">
        <f t="shared" si="4"/>
        <v>029</v>
      </c>
    </row>
    <row r="54" spans="1:17">
      <c r="A54" s="9" t="s">
        <v>91</v>
      </c>
      <c r="B54" s="9" t="s">
        <v>6657</v>
      </c>
      <c r="C54" s="9" t="s">
        <v>400</v>
      </c>
      <c r="D54" s="9" t="s">
        <v>30</v>
      </c>
      <c r="E54" s="9" t="s">
        <v>36</v>
      </c>
      <c r="F54" s="9" t="s">
        <v>144</v>
      </c>
      <c r="G54" s="9" t="s">
        <v>14</v>
      </c>
      <c r="H54" s="9" t="str">
        <f t="shared" si="0"/>
        <v>StandardPrice</v>
      </c>
      <c r="I54" s="9" t="str">
        <f t="shared" si="1"/>
        <v/>
      </c>
      <c r="J54" s="9" t="s">
        <v>19</v>
      </c>
      <c r="K54" s="9" t="s">
        <v>20</v>
      </c>
      <c r="L54" s="9" t="str">
        <f t="shared" si="2"/>
        <v>10</v>
      </c>
      <c r="M54" s="9" t="str">
        <f t="shared" si="3"/>
        <v>kg</v>
      </c>
      <c r="N54" s="9" t="s">
        <v>14</v>
      </c>
      <c r="O54" s="9" t="s">
        <v>507</v>
      </c>
      <c r="P54" s="16">
        <v>30</v>
      </c>
      <c r="Q54" t="str">
        <f t="shared" si="4"/>
        <v>030</v>
      </c>
    </row>
    <row r="55" spans="1:17">
      <c r="A55" s="9" t="s">
        <v>260</v>
      </c>
      <c r="B55" s="9" t="s">
        <v>6658</v>
      </c>
      <c r="C55" s="9" t="s">
        <v>400</v>
      </c>
      <c r="D55" s="9" t="s">
        <v>30</v>
      </c>
      <c r="E55" s="9" t="s">
        <v>36</v>
      </c>
      <c r="F55" s="9" t="s">
        <v>144</v>
      </c>
      <c r="G55" s="9" t="s">
        <v>14</v>
      </c>
      <c r="H55" s="9" t="str">
        <f t="shared" si="0"/>
        <v>PlusPrice</v>
      </c>
      <c r="I55" s="9" t="str">
        <f t="shared" si="1"/>
        <v>1</v>
      </c>
      <c r="J55" s="9" t="s">
        <v>25</v>
      </c>
      <c r="K55" s="9" t="s">
        <v>33</v>
      </c>
      <c r="L55" s="9">
        <f t="shared" si="2"/>
        <v>9999</v>
      </c>
      <c r="M55" s="9" t="str">
        <f t="shared" si="3"/>
        <v>kg</v>
      </c>
      <c r="N55" s="9" t="s">
        <v>14</v>
      </c>
      <c r="O55" s="9" t="s">
        <v>55</v>
      </c>
      <c r="P55" s="16">
        <v>30</v>
      </c>
      <c r="Q55" t="str">
        <f t="shared" si="4"/>
        <v>030</v>
      </c>
    </row>
    <row r="56" spans="1:17">
      <c r="A56" s="9" t="s">
        <v>265</v>
      </c>
      <c r="B56" s="9" t="s">
        <v>6659</v>
      </c>
      <c r="C56" s="9" t="s">
        <v>65</v>
      </c>
      <c r="D56" s="9" t="s">
        <v>30</v>
      </c>
      <c r="E56" s="9" t="s">
        <v>36</v>
      </c>
      <c r="F56" s="9" t="s">
        <v>149</v>
      </c>
      <c r="G56" s="9" t="s">
        <v>14</v>
      </c>
      <c r="H56" s="9" t="str">
        <f t="shared" si="0"/>
        <v>StandardPrice</v>
      </c>
      <c r="I56" s="9" t="str">
        <f t="shared" si="1"/>
        <v/>
      </c>
      <c r="J56" s="9" t="s">
        <v>19</v>
      </c>
      <c r="K56" s="9" t="s">
        <v>20</v>
      </c>
      <c r="L56" s="9" t="str">
        <f t="shared" si="2"/>
        <v>10</v>
      </c>
      <c r="M56" s="9" t="str">
        <f t="shared" si="3"/>
        <v>kg</v>
      </c>
      <c r="N56" s="9" t="s">
        <v>14</v>
      </c>
      <c r="O56" s="9" t="s">
        <v>507</v>
      </c>
      <c r="P56" s="16">
        <v>31</v>
      </c>
      <c r="Q56" t="str">
        <f t="shared" si="4"/>
        <v>031</v>
      </c>
    </row>
    <row r="57" spans="1:17">
      <c r="A57" s="9" t="s">
        <v>270</v>
      </c>
      <c r="B57" s="9" t="s">
        <v>6660</v>
      </c>
      <c r="C57" s="9" t="s">
        <v>65</v>
      </c>
      <c r="D57" s="9" t="s">
        <v>30</v>
      </c>
      <c r="E57" s="9" t="s">
        <v>36</v>
      </c>
      <c r="F57" s="9" t="s">
        <v>149</v>
      </c>
      <c r="G57" s="9" t="s">
        <v>14</v>
      </c>
      <c r="H57" s="9" t="str">
        <f t="shared" si="0"/>
        <v>PlusPrice</v>
      </c>
      <c r="I57" s="9" t="str">
        <f t="shared" si="1"/>
        <v>1</v>
      </c>
      <c r="J57" s="9" t="s">
        <v>25</v>
      </c>
      <c r="K57" s="9" t="s">
        <v>33</v>
      </c>
      <c r="L57" s="9">
        <f t="shared" si="2"/>
        <v>9999</v>
      </c>
      <c r="M57" s="9" t="str">
        <f t="shared" si="3"/>
        <v>kg</v>
      </c>
      <c r="N57" s="9" t="s">
        <v>14</v>
      </c>
      <c r="O57" s="9" t="s">
        <v>55</v>
      </c>
      <c r="P57" s="16">
        <v>31</v>
      </c>
      <c r="Q57" t="str">
        <f t="shared" si="4"/>
        <v>031</v>
      </c>
    </row>
    <row r="58" spans="1:17">
      <c r="A58" s="9" t="s">
        <v>274</v>
      </c>
      <c r="B58" s="9" t="s">
        <v>6661</v>
      </c>
      <c r="C58" s="9" t="s">
        <v>427</v>
      </c>
      <c r="D58" s="9" t="s">
        <v>30</v>
      </c>
      <c r="E58" s="9" t="s">
        <v>36</v>
      </c>
      <c r="F58" s="9" t="s">
        <v>169</v>
      </c>
      <c r="G58" s="9" t="s">
        <v>14</v>
      </c>
      <c r="H58" s="9" t="str">
        <f t="shared" si="0"/>
        <v>StandardPrice</v>
      </c>
      <c r="I58" s="9" t="str">
        <f t="shared" si="1"/>
        <v/>
      </c>
      <c r="J58" s="9" t="s">
        <v>19</v>
      </c>
      <c r="K58" s="9" t="s">
        <v>20</v>
      </c>
      <c r="L58" s="9" t="str">
        <f t="shared" si="2"/>
        <v>10</v>
      </c>
      <c r="M58" s="9" t="str">
        <f t="shared" si="3"/>
        <v>kg</v>
      </c>
      <c r="N58" s="9" t="s">
        <v>14</v>
      </c>
      <c r="O58" s="9" t="s">
        <v>507</v>
      </c>
      <c r="P58" s="16">
        <v>32</v>
      </c>
      <c r="Q58" t="str">
        <f t="shared" si="4"/>
        <v>032</v>
      </c>
    </row>
    <row r="59" spans="1:17">
      <c r="A59" s="9" t="s">
        <v>278</v>
      </c>
      <c r="B59" s="9" t="s">
        <v>6662</v>
      </c>
      <c r="C59" s="9" t="s">
        <v>427</v>
      </c>
      <c r="D59" s="9" t="s">
        <v>30</v>
      </c>
      <c r="E59" s="9" t="s">
        <v>36</v>
      </c>
      <c r="F59" s="9" t="s">
        <v>169</v>
      </c>
      <c r="G59" s="9" t="s">
        <v>14</v>
      </c>
      <c r="H59" s="9" t="str">
        <f t="shared" si="0"/>
        <v>PlusPrice</v>
      </c>
      <c r="I59" s="9" t="str">
        <f t="shared" si="1"/>
        <v>1</v>
      </c>
      <c r="J59" s="9" t="s">
        <v>25</v>
      </c>
      <c r="K59" s="9" t="s">
        <v>33</v>
      </c>
      <c r="L59" s="9">
        <f t="shared" si="2"/>
        <v>9999</v>
      </c>
      <c r="M59" s="9" t="str">
        <f t="shared" si="3"/>
        <v>kg</v>
      </c>
      <c r="N59" s="9" t="s">
        <v>14</v>
      </c>
      <c r="O59" s="9" t="s">
        <v>55</v>
      </c>
      <c r="P59" s="16">
        <v>32</v>
      </c>
      <c r="Q59" t="str">
        <f t="shared" si="4"/>
        <v>032</v>
      </c>
    </row>
    <row r="60" spans="1:17">
      <c r="A60" s="9" t="s">
        <v>284</v>
      </c>
      <c r="B60" s="9" t="s">
        <v>6663</v>
      </c>
      <c r="C60" s="9" t="s">
        <v>128</v>
      </c>
      <c r="D60" s="9" t="s">
        <v>30</v>
      </c>
      <c r="E60" s="9" t="s">
        <v>36</v>
      </c>
      <c r="F60" s="9" t="s">
        <v>173</v>
      </c>
      <c r="G60" s="9" t="s">
        <v>14</v>
      </c>
      <c r="H60" s="9" t="str">
        <f t="shared" si="0"/>
        <v>StandardPrice</v>
      </c>
      <c r="I60" s="9" t="str">
        <f t="shared" si="1"/>
        <v/>
      </c>
      <c r="J60" s="9" t="s">
        <v>19</v>
      </c>
      <c r="K60" s="9" t="s">
        <v>43</v>
      </c>
      <c r="L60" s="9" t="str">
        <f t="shared" si="2"/>
        <v>5</v>
      </c>
      <c r="M60" s="9" t="str">
        <f t="shared" si="3"/>
        <v>kg</v>
      </c>
      <c r="N60" s="9" t="s">
        <v>14</v>
      </c>
      <c r="O60" s="9" t="s">
        <v>50</v>
      </c>
      <c r="P60" s="16">
        <v>33</v>
      </c>
      <c r="Q60" t="str">
        <f t="shared" si="4"/>
        <v>033</v>
      </c>
    </row>
    <row r="61" spans="1:17">
      <c r="A61" s="9" t="s">
        <v>289</v>
      </c>
      <c r="B61" s="9" t="s">
        <v>6664</v>
      </c>
      <c r="C61" s="9" t="s">
        <v>128</v>
      </c>
      <c r="D61" s="9" t="s">
        <v>30</v>
      </c>
      <c r="E61" s="9" t="s">
        <v>36</v>
      </c>
      <c r="F61" s="9" t="s">
        <v>173</v>
      </c>
      <c r="G61" s="9" t="s">
        <v>14</v>
      </c>
      <c r="H61" s="9" t="str">
        <f t="shared" si="0"/>
        <v>PlusPrice</v>
      </c>
      <c r="I61" s="9" t="str">
        <f t="shared" si="1"/>
        <v>1</v>
      </c>
      <c r="J61" s="9" t="s">
        <v>47</v>
      </c>
      <c r="K61" s="9" t="s">
        <v>33</v>
      </c>
      <c r="L61" s="9">
        <f t="shared" si="2"/>
        <v>9999</v>
      </c>
      <c r="M61" s="9" t="str">
        <f t="shared" si="3"/>
        <v>kg</v>
      </c>
      <c r="N61" s="9" t="s">
        <v>14</v>
      </c>
      <c r="O61" s="9" t="s">
        <v>233</v>
      </c>
      <c r="P61" s="16">
        <v>33</v>
      </c>
      <c r="Q61" t="str">
        <f t="shared" si="4"/>
        <v>033</v>
      </c>
    </row>
    <row r="62" spans="1:17">
      <c r="A62" s="9" t="s">
        <v>293</v>
      </c>
      <c r="B62" s="9" t="s">
        <v>6665</v>
      </c>
      <c r="C62" s="9" t="s">
        <v>452</v>
      </c>
      <c r="D62" s="9" t="s">
        <v>30</v>
      </c>
      <c r="E62" s="9" t="s">
        <v>36</v>
      </c>
      <c r="F62" s="9" t="s">
        <v>177</v>
      </c>
      <c r="G62" s="9" t="s">
        <v>19</v>
      </c>
      <c r="H62" s="9" t="str">
        <f t="shared" si="0"/>
        <v>StandardPrice</v>
      </c>
      <c r="I62" s="9" t="str">
        <f t="shared" si="1"/>
        <v/>
      </c>
      <c r="J62" s="9" t="s">
        <v>19</v>
      </c>
      <c r="K62" s="9" t="s">
        <v>14</v>
      </c>
      <c r="L62" s="9" t="str">
        <f t="shared" si="2"/>
        <v>1</v>
      </c>
      <c r="M62" s="9" t="str">
        <f t="shared" si="3"/>
        <v>Items</v>
      </c>
      <c r="N62" s="9" t="s">
        <v>19</v>
      </c>
      <c r="O62" s="9" t="s">
        <v>50</v>
      </c>
      <c r="P62" s="16">
        <v>34</v>
      </c>
      <c r="Q62" t="str">
        <f t="shared" si="4"/>
        <v>034</v>
      </c>
    </row>
    <row r="63" spans="1:17">
      <c r="A63" s="9" t="s">
        <v>65</v>
      </c>
      <c r="B63" s="9" t="s">
        <v>6666</v>
      </c>
      <c r="C63" s="9" t="s">
        <v>463</v>
      </c>
      <c r="D63" s="9" t="s">
        <v>30</v>
      </c>
      <c r="E63" s="9" t="s">
        <v>36</v>
      </c>
      <c r="F63" s="9" t="s">
        <v>464</v>
      </c>
      <c r="G63" s="9" t="s">
        <v>14</v>
      </c>
      <c r="H63" s="9" t="str">
        <f t="shared" si="0"/>
        <v>StandardPrice</v>
      </c>
      <c r="I63" s="9" t="str">
        <f t="shared" si="1"/>
        <v/>
      </c>
      <c r="J63" s="9" t="s">
        <v>19</v>
      </c>
      <c r="K63" s="9" t="s">
        <v>20</v>
      </c>
      <c r="L63" s="9" t="str">
        <f t="shared" si="2"/>
        <v>10</v>
      </c>
      <c r="M63" s="9" t="str">
        <f t="shared" si="3"/>
        <v>kg</v>
      </c>
      <c r="N63" s="9" t="s">
        <v>14</v>
      </c>
      <c r="O63" s="9" t="s">
        <v>181</v>
      </c>
      <c r="P63" s="16">
        <v>11</v>
      </c>
      <c r="Q63" t="str">
        <f t="shared" si="4"/>
        <v>011</v>
      </c>
    </row>
    <row r="64" spans="1:17">
      <c r="A64" s="9" t="s">
        <v>60</v>
      </c>
      <c r="B64" s="9" t="s">
        <v>6667</v>
      </c>
      <c r="C64" s="9" t="s">
        <v>463</v>
      </c>
      <c r="D64" s="9" t="s">
        <v>30</v>
      </c>
      <c r="E64" s="9" t="s">
        <v>36</v>
      </c>
      <c r="F64" s="9" t="s">
        <v>464</v>
      </c>
      <c r="G64" s="9" t="s">
        <v>14</v>
      </c>
      <c r="H64" s="9" t="str">
        <f t="shared" si="0"/>
        <v>PlusPrice</v>
      </c>
      <c r="I64" s="9" t="str">
        <f t="shared" si="1"/>
        <v>1</v>
      </c>
      <c r="J64" s="9" t="s">
        <v>25</v>
      </c>
      <c r="K64" s="9" t="s">
        <v>33</v>
      </c>
      <c r="L64" s="9">
        <f t="shared" si="2"/>
        <v>9999</v>
      </c>
      <c r="M64" s="9" t="str">
        <f t="shared" si="3"/>
        <v>kg</v>
      </c>
      <c r="N64" s="9" t="s">
        <v>14</v>
      </c>
      <c r="O64" s="9" t="s">
        <v>55</v>
      </c>
      <c r="P64" s="16">
        <v>11</v>
      </c>
      <c r="Q64" t="str">
        <f t="shared" si="4"/>
        <v>011</v>
      </c>
    </row>
    <row r="65" spans="1:17">
      <c r="A65" s="9" t="s">
        <v>305</v>
      </c>
      <c r="B65" s="9" t="s">
        <v>6668</v>
      </c>
      <c r="C65" s="9" t="s">
        <v>475</v>
      </c>
      <c r="D65" s="9" t="s">
        <v>30</v>
      </c>
      <c r="E65" s="9" t="s">
        <v>36</v>
      </c>
      <c r="F65" s="9" t="s">
        <v>476</v>
      </c>
      <c r="G65" s="9" t="s">
        <v>14</v>
      </c>
      <c r="H65" s="9" t="str">
        <f t="shared" si="0"/>
        <v>StandardPrice</v>
      </c>
      <c r="I65" s="9" t="str">
        <f t="shared" si="1"/>
        <v/>
      </c>
      <c r="J65" s="9" t="s">
        <v>19</v>
      </c>
      <c r="K65" s="9" t="s">
        <v>20</v>
      </c>
      <c r="L65" s="9" t="str">
        <f t="shared" si="2"/>
        <v>10</v>
      </c>
      <c r="M65" s="9" t="str">
        <f t="shared" si="3"/>
        <v>kg</v>
      </c>
      <c r="N65" s="9" t="s">
        <v>14</v>
      </c>
      <c r="O65" s="9" t="s">
        <v>181</v>
      </c>
      <c r="P65" s="16">
        <v>11</v>
      </c>
      <c r="Q65" t="str">
        <f t="shared" si="4"/>
        <v>011</v>
      </c>
    </row>
    <row r="66" spans="1:17">
      <c r="A66" s="9" t="s">
        <v>310</v>
      </c>
      <c r="B66" s="9" t="s">
        <v>6669</v>
      </c>
      <c r="C66" s="9" t="s">
        <v>475</v>
      </c>
      <c r="D66" s="9" t="s">
        <v>30</v>
      </c>
      <c r="E66" s="9" t="s">
        <v>36</v>
      </c>
      <c r="F66" s="9" t="s">
        <v>476</v>
      </c>
      <c r="G66" s="9" t="s">
        <v>14</v>
      </c>
      <c r="H66" s="9" t="str">
        <f t="shared" si="0"/>
        <v>PlusPrice</v>
      </c>
      <c r="I66" s="9" t="str">
        <f t="shared" si="1"/>
        <v>1</v>
      </c>
      <c r="J66" s="9" t="s">
        <v>25</v>
      </c>
      <c r="K66" s="9" t="s">
        <v>33</v>
      </c>
      <c r="L66" s="9">
        <f t="shared" si="2"/>
        <v>9999</v>
      </c>
      <c r="M66" s="9" t="str">
        <f t="shared" si="3"/>
        <v>kg</v>
      </c>
      <c r="N66" s="9" t="s">
        <v>14</v>
      </c>
      <c r="O66" s="9" t="s">
        <v>55</v>
      </c>
      <c r="P66" s="16">
        <v>11</v>
      </c>
      <c r="Q66" t="str">
        <f t="shared" si="4"/>
        <v>011</v>
      </c>
    </row>
    <row r="67" spans="1:17">
      <c r="A67" s="9" t="s">
        <v>314</v>
      </c>
      <c r="B67" s="9" t="s">
        <v>6670</v>
      </c>
      <c r="C67" s="9" t="s">
        <v>486</v>
      </c>
      <c r="D67" s="9" t="s">
        <v>30</v>
      </c>
      <c r="E67" s="9" t="s">
        <v>36</v>
      </c>
      <c r="F67" s="9" t="s">
        <v>183</v>
      </c>
      <c r="G67" s="9" t="s">
        <v>19</v>
      </c>
      <c r="H67" s="9" t="str">
        <f t="shared" si="0"/>
        <v>StandardPrice</v>
      </c>
      <c r="I67" s="9" t="str">
        <f t="shared" si="1"/>
        <v/>
      </c>
      <c r="J67" s="9" t="s">
        <v>19</v>
      </c>
      <c r="K67" s="9" t="s">
        <v>14</v>
      </c>
      <c r="L67" s="9" t="str">
        <f t="shared" si="2"/>
        <v>1</v>
      </c>
      <c r="M67" s="9" t="str">
        <f t="shared" si="3"/>
        <v>Items</v>
      </c>
      <c r="N67" s="9" t="s">
        <v>19</v>
      </c>
      <c r="O67" s="9" t="s">
        <v>196</v>
      </c>
      <c r="P67" s="16">
        <v>37</v>
      </c>
      <c r="Q67" t="str">
        <f t="shared" si="4"/>
        <v>037</v>
      </c>
    </row>
    <row r="68" spans="1:17">
      <c r="A68" s="9" t="s">
        <v>318</v>
      </c>
      <c r="B68" s="9" t="s">
        <v>6671</v>
      </c>
      <c r="C68" s="9" t="s">
        <v>358</v>
      </c>
      <c r="D68" s="9" t="s">
        <v>30</v>
      </c>
      <c r="E68" s="9" t="s">
        <v>36</v>
      </c>
      <c r="F68" s="9" t="s">
        <v>187</v>
      </c>
      <c r="G68" s="9" t="s">
        <v>19</v>
      </c>
      <c r="H68" s="9" t="str">
        <f t="shared" si="0"/>
        <v>StandardPrice</v>
      </c>
      <c r="I68" s="9" t="str">
        <f t="shared" si="1"/>
        <v/>
      </c>
      <c r="J68" s="9" t="s">
        <v>19</v>
      </c>
      <c r="K68" s="9" t="s">
        <v>14</v>
      </c>
      <c r="L68" s="9" t="str">
        <f t="shared" si="2"/>
        <v>1</v>
      </c>
      <c r="M68" s="9" t="str">
        <f t="shared" si="3"/>
        <v>Items</v>
      </c>
      <c r="N68" s="9" t="s">
        <v>19</v>
      </c>
      <c r="O68" s="9" t="s">
        <v>2948</v>
      </c>
      <c r="P68" s="16">
        <v>38</v>
      </c>
      <c r="Q68" t="str">
        <f t="shared" si="4"/>
        <v>038</v>
      </c>
    </row>
    <row r="69" spans="1:17">
      <c r="A69" s="9" t="s">
        <v>323</v>
      </c>
      <c r="B69" s="9" t="s">
        <v>6672</v>
      </c>
      <c r="C69" s="9" t="s">
        <v>503</v>
      </c>
      <c r="D69" s="9" t="s">
        <v>30</v>
      </c>
      <c r="E69" s="9" t="s">
        <v>36</v>
      </c>
      <c r="F69" s="9" t="s">
        <v>191</v>
      </c>
      <c r="G69" s="9" t="s">
        <v>19</v>
      </c>
      <c r="H69" s="9" t="str">
        <f t="shared" ref="H69:H132" si="5">IF(J69="0","StandardPrice","PlusPrice")</f>
        <v>StandardPrice</v>
      </c>
      <c r="I69" s="9" t="str">
        <f t="shared" ref="I69:I132" si="6">IF(J69="0","","1")</f>
        <v/>
      </c>
      <c r="J69" s="9" t="s">
        <v>19</v>
      </c>
      <c r="K69" s="9" t="s">
        <v>14</v>
      </c>
      <c r="L69" s="9" t="str">
        <f t="shared" ref="L69:L132" si="7">IF(K69="",9999,K69)</f>
        <v>1</v>
      </c>
      <c r="M69" s="9" t="str">
        <f t="shared" ref="M69:M132" si="8">IF(N69="0","Items","kg")</f>
        <v>Items</v>
      </c>
      <c r="N69" s="9" t="s">
        <v>19</v>
      </c>
      <c r="O69" s="9" t="s">
        <v>50</v>
      </c>
      <c r="P69" s="16">
        <v>39</v>
      </c>
      <c r="Q69" t="str">
        <f t="shared" ref="Q69:Q132" si="9">IF(LEN(P69)=1,"00"&amp;P69,IF(LEN(P69)=2,"0"&amp;P69,P69))</f>
        <v>039</v>
      </c>
    </row>
    <row r="70" spans="1:17">
      <c r="A70" s="9" t="s">
        <v>327</v>
      </c>
      <c r="B70" s="9" t="s">
        <v>6673</v>
      </c>
      <c r="C70" s="9" t="s">
        <v>354</v>
      </c>
      <c r="D70" s="9" t="s">
        <v>30</v>
      </c>
      <c r="E70" s="9" t="s">
        <v>36</v>
      </c>
      <c r="F70" s="9" t="s">
        <v>198</v>
      </c>
      <c r="G70" s="9" t="s">
        <v>19</v>
      </c>
      <c r="H70" s="9" t="str">
        <f t="shared" si="5"/>
        <v>StandardPrice</v>
      </c>
      <c r="I70" s="9" t="str">
        <f t="shared" si="6"/>
        <v/>
      </c>
      <c r="J70" s="9" t="s">
        <v>19</v>
      </c>
      <c r="K70" s="9" t="s">
        <v>14</v>
      </c>
      <c r="L70" s="9" t="str">
        <f t="shared" si="7"/>
        <v>1</v>
      </c>
      <c r="M70" s="9" t="str">
        <f t="shared" si="8"/>
        <v>Items</v>
      </c>
      <c r="N70" s="9" t="s">
        <v>19</v>
      </c>
      <c r="O70" s="9" t="s">
        <v>196</v>
      </c>
      <c r="P70" s="16">
        <v>40</v>
      </c>
      <c r="Q70" t="str">
        <f t="shared" si="9"/>
        <v>040</v>
      </c>
    </row>
    <row r="71" spans="1:17">
      <c r="A71" s="9" t="s">
        <v>331</v>
      </c>
      <c r="B71" s="9" t="s">
        <v>6674</v>
      </c>
      <c r="C71" s="9" t="s">
        <v>517</v>
      </c>
      <c r="D71" s="9" t="s">
        <v>30</v>
      </c>
      <c r="E71" s="9" t="s">
        <v>36</v>
      </c>
      <c r="F71" s="9" t="s">
        <v>518</v>
      </c>
      <c r="G71" s="9" t="s">
        <v>14</v>
      </c>
      <c r="H71" s="9" t="str">
        <f t="shared" si="5"/>
        <v>StandardPrice</v>
      </c>
      <c r="I71" s="9" t="str">
        <f t="shared" si="6"/>
        <v/>
      </c>
      <c r="J71" s="9" t="s">
        <v>19</v>
      </c>
      <c r="K71" s="9" t="s">
        <v>99</v>
      </c>
      <c r="L71" s="9" t="str">
        <f t="shared" si="7"/>
        <v>17</v>
      </c>
      <c r="M71" s="9" t="str">
        <f t="shared" si="8"/>
        <v>kg</v>
      </c>
      <c r="N71" s="9" t="s">
        <v>14</v>
      </c>
      <c r="O71" s="9" t="s">
        <v>50</v>
      </c>
      <c r="P71" s="16">
        <v>41</v>
      </c>
      <c r="Q71" t="str">
        <f t="shared" si="9"/>
        <v>041</v>
      </c>
    </row>
    <row r="72" spans="1:17">
      <c r="A72" s="9" t="s">
        <v>337</v>
      </c>
      <c r="B72" s="9" t="s">
        <v>6675</v>
      </c>
      <c r="C72" s="9" t="s">
        <v>517</v>
      </c>
      <c r="D72" s="9" t="s">
        <v>30</v>
      </c>
      <c r="E72" s="9" t="s">
        <v>36</v>
      </c>
      <c r="F72" s="9" t="s">
        <v>518</v>
      </c>
      <c r="G72" s="9" t="s">
        <v>14</v>
      </c>
      <c r="H72" s="9" t="str">
        <f t="shared" si="5"/>
        <v>PlusPrice</v>
      </c>
      <c r="I72" s="9" t="str">
        <f t="shared" si="6"/>
        <v>1</v>
      </c>
      <c r="J72" s="9" t="s">
        <v>104</v>
      </c>
      <c r="K72" s="9" t="s">
        <v>33</v>
      </c>
      <c r="L72" s="9">
        <f t="shared" si="7"/>
        <v>9999</v>
      </c>
      <c r="M72" s="9" t="str">
        <f t="shared" si="8"/>
        <v>kg</v>
      </c>
      <c r="N72" s="9" t="s">
        <v>14</v>
      </c>
      <c r="O72" s="9" t="s">
        <v>55</v>
      </c>
      <c r="P72" s="16">
        <v>41</v>
      </c>
      <c r="Q72" t="str">
        <f t="shared" si="9"/>
        <v>041</v>
      </c>
    </row>
    <row r="73" spans="1:17">
      <c r="A73" s="9" t="s">
        <v>341</v>
      </c>
      <c r="B73" s="9" t="s">
        <v>6676</v>
      </c>
      <c r="C73" s="9" t="s">
        <v>528</v>
      </c>
      <c r="D73" s="9" t="s">
        <v>30</v>
      </c>
      <c r="E73" s="9" t="s">
        <v>36</v>
      </c>
      <c r="F73" s="9" t="s">
        <v>211</v>
      </c>
      <c r="G73" s="9" t="s">
        <v>14</v>
      </c>
      <c r="H73" s="9" t="str">
        <f t="shared" si="5"/>
        <v>StandardPrice</v>
      </c>
      <c r="I73" s="9" t="str">
        <f t="shared" si="6"/>
        <v/>
      </c>
      <c r="J73" s="9" t="s">
        <v>19</v>
      </c>
      <c r="K73" s="9" t="s">
        <v>14</v>
      </c>
      <c r="L73" s="9" t="str">
        <f t="shared" si="7"/>
        <v>1</v>
      </c>
      <c r="M73" s="9" t="str">
        <f t="shared" si="8"/>
        <v>kg</v>
      </c>
      <c r="N73" s="9" t="s">
        <v>14</v>
      </c>
      <c r="O73" s="9" t="s">
        <v>50</v>
      </c>
      <c r="P73" s="16">
        <v>42</v>
      </c>
      <c r="Q73" t="str">
        <f t="shared" si="9"/>
        <v>042</v>
      </c>
    </row>
    <row r="74" spans="1:17">
      <c r="A74" s="9" t="s">
        <v>280</v>
      </c>
      <c r="B74" s="9" t="s">
        <v>6677</v>
      </c>
      <c r="C74" s="9" t="s">
        <v>528</v>
      </c>
      <c r="D74" s="9" t="s">
        <v>30</v>
      </c>
      <c r="E74" s="9" t="s">
        <v>36</v>
      </c>
      <c r="F74" s="9" t="s">
        <v>211</v>
      </c>
      <c r="G74" s="9" t="s">
        <v>14</v>
      </c>
      <c r="H74" s="9" t="str">
        <f t="shared" si="5"/>
        <v>PlusPrice</v>
      </c>
      <c r="I74" s="9" t="str">
        <f t="shared" si="6"/>
        <v>1</v>
      </c>
      <c r="J74" s="9" t="s">
        <v>17</v>
      </c>
      <c r="K74" s="9" t="s">
        <v>33</v>
      </c>
      <c r="L74" s="9">
        <f t="shared" si="7"/>
        <v>9999</v>
      </c>
      <c r="M74" s="9" t="str">
        <f t="shared" si="8"/>
        <v>kg</v>
      </c>
      <c r="N74" s="9" t="s">
        <v>14</v>
      </c>
      <c r="O74" s="9" t="s">
        <v>1242</v>
      </c>
      <c r="P74" s="16">
        <v>42</v>
      </c>
      <c r="Q74" t="str">
        <f t="shared" si="9"/>
        <v>042</v>
      </c>
    </row>
    <row r="75" spans="1:17">
      <c r="A75" s="9" t="s">
        <v>350</v>
      </c>
      <c r="B75" s="9" t="s">
        <v>6678</v>
      </c>
      <c r="C75" s="9" t="s">
        <v>539</v>
      </c>
      <c r="D75" s="9" t="s">
        <v>30</v>
      </c>
      <c r="E75" s="9" t="s">
        <v>36</v>
      </c>
      <c r="F75" s="9" t="s">
        <v>217</v>
      </c>
      <c r="G75" s="9" t="s">
        <v>14</v>
      </c>
      <c r="H75" s="9" t="str">
        <f t="shared" si="5"/>
        <v>StandardPrice</v>
      </c>
      <c r="I75" s="9" t="str">
        <f t="shared" si="6"/>
        <v/>
      </c>
      <c r="J75" s="9" t="s">
        <v>19</v>
      </c>
      <c r="K75" s="9" t="s">
        <v>20</v>
      </c>
      <c r="L75" s="9" t="str">
        <f t="shared" si="7"/>
        <v>10</v>
      </c>
      <c r="M75" s="9" t="str">
        <f t="shared" si="8"/>
        <v>kg</v>
      </c>
      <c r="N75" s="9" t="s">
        <v>14</v>
      </c>
      <c r="O75" s="9" t="s">
        <v>50</v>
      </c>
      <c r="P75" s="16">
        <v>43</v>
      </c>
      <c r="Q75" t="str">
        <f t="shared" si="9"/>
        <v>043</v>
      </c>
    </row>
    <row r="76" spans="1:17">
      <c r="A76" s="9" t="s">
        <v>354</v>
      </c>
      <c r="B76" s="9" t="s">
        <v>6679</v>
      </c>
      <c r="C76" s="9" t="s">
        <v>539</v>
      </c>
      <c r="D76" s="9" t="s">
        <v>30</v>
      </c>
      <c r="E76" s="9" t="s">
        <v>36</v>
      </c>
      <c r="F76" s="9" t="s">
        <v>217</v>
      </c>
      <c r="G76" s="9" t="s">
        <v>14</v>
      </c>
      <c r="H76" s="9" t="str">
        <f t="shared" si="5"/>
        <v>PlusPrice</v>
      </c>
      <c r="I76" s="9" t="str">
        <f t="shared" si="6"/>
        <v>1</v>
      </c>
      <c r="J76" s="9" t="s">
        <v>25</v>
      </c>
      <c r="K76" s="9" t="s">
        <v>33</v>
      </c>
      <c r="L76" s="9">
        <f t="shared" si="7"/>
        <v>9999</v>
      </c>
      <c r="M76" s="9" t="str">
        <f t="shared" si="8"/>
        <v>kg</v>
      </c>
      <c r="N76" s="9" t="s">
        <v>14</v>
      </c>
      <c r="O76" s="9" t="s">
        <v>55</v>
      </c>
      <c r="P76" s="16">
        <v>43</v>
      </c>
      <c r="Q76" t="str">
        <f t="shared" si="9"/>
        <v>043</v>
      </c>
    </row>
    <row r="77" spans="1:17">
      <c r="A77" s="9" t="s">
        <v>358</v>
      </c>
      <c r="B77" s="9" t="s">
        <v>6680</v>
      </c>
      <c r="C77" s="9" t="s">
        <v>91</v>
      </c>
      <c r="D77" s="9" t="s">
        <v>30</v>
      </c>
      <c r="E77" s="9" t="s">
        <v>36</v>
      </c>
      <c r="F77" s="9" t="s">
        <v>221</v>
      </c>
      <c r="G77" s="9" t="s">
        <v>19</v>
      </c>
      <c r="H77" s="9" t="str">
        <f t="shared" si="5"/>
        <v>StandardPrice</v>
      </c>
      <c r="I77" s="9" t="str">
        <f t="shared" si="6"/>
        <v/>
      </c>
      <c r="J77" s="9" t="s">
        <v>19</v>
      </c>
      <c r="K77" s="9" t="s">
        <v>17</v>
      </c>
      <c r="L77" s="9" t="str">
        <f t="shared" si="7"/>
        <v>2</v>
      </c>
      <c r="M77" s="9" t="str">
        <f t="shared" si="8"/>
        <v>Items</v>
      </c>
      <c r="N77" s="9" t="s">
        <v>19</v>
      </c>
      <c r="O77" s="9" t="s">
        <v>50</v>
      </c>
      <c r="P77" s="16">
        <v>44</v>
      </c>
      <c r="Q77" t="str">
        <f t="shared" si="9"/>
        <v>044</v>
      </c>
    </row>
    <row r="78" spans="1:17">
      <c r="A78" s="9" t="s">
        <v>147</v>
      </c>
      <c r="B78" s="9" t="s">
        <v>6681</v>
      </c>
      <c r="C78" s="9" t="s">
        <v>248</v>
      </c>
      <c r="D78" s="9" t="s">
        <v>30</v>
      </c>
      <c r="E78" s="9" t="s">
        <v>36</v>
      </c>
      <c r="F78" s="9" t="s">
        <v>225</v>
      </c>
      <c r="G78" s="9" t="s">
        <v>14</v>
      </c>
      <c r="H78" s="9" t="str">
        <f t="shared" si="5"/>
        <v>StandardPrice</v>
      </c>
      <c r="I78" s="9" t="str">
        <f t="shared" si="6"/>
        <v/>
      </c>
      <c r="J78" s="9" t="s">
        <v>19</v>
      </c>
      <c r="K78" s="9" t="s">
        <v>20</v>
      </c>
      <c r="L78" s="9" t="str">
        <f t="shared" si="7"/>
        <v>10</v>
      </c>
      <c r="M78" s="9" t="str">
        <f t="shared" si="8"/>
        <v>kg</v>
      </c>
      <c r="N78" s="9" t="s">
        <v>14</v>
      </c>
      <c r="O78" s="9" t="s">
        <v>181</v>
      </c>
      <c r="P78" s="16">
        <v>45</v>
      </c>
      <c r="Q78" t="str">
        <f t="shared" si="9"/>
        <v>045</v>
      </c>
    </row>
    <row r="79" spans="1:17">
      <c r="A79" s="9" t="s">
        <v>366</v>
      </c>
      <c r="B79" s="9" t="s">
        <v>6682</v>
      </c>
      <c r="C79" s="9" t="s">
        <v>248</v>
      </c>
      <c r="D79" s="9" t="s">
        <v>30</v>
      </c>
      <c r="E79" s="9" t="s">
        <v>36</v>
      </c>
      <c r="F79" s="9" t="s">
        <v>225</v>
      </c>
      <c r="G79" s="9" t="s">
        <v>14</v>
      </c>
      <c r="H79" s="9" t="str">
        <f t="shared" si="5"/>
        <v>PlusPrice</v>
      </c>
      <c r="I79" s="9" t="str">
        <f t="shared" si="6"/>
        <v>1</v>
      </c>
      <c r="J79" s="9" t="s">
        <v>25</v>
      </c>
      <c r="K79" s="9" t="s">
        <v>33</v>
      </c>
      <c r="L79" s="9">
        <f t="shared" si="7"/>
        <v>9999</v>
      </c>
      <c r="M79" s="9" t="str">
        <f t="shared" si="8"/>
        <v>kg</v>
      </c>
      <c r="N79" s="9" t="s">
        <v>14</v>
      </c>
      <c r="O79" s="9" t="s">
        <v>55</v>
      </c>
      <c r="P79" s="16">
        <v>45</v>
      </c>
      <c r="Q79" t="str">
        <f t="shared" si="9"/>
        <v>045</v>
      </c>
    </row>
    <row r="80" spans="1:17">
      <c r="A80" s="9" t="s">
        <v>370</v>
      </c>
      <c r="B80" s="9" t="s">
        <v>6683</v>
      </c>
      <c r="C80" s="9" t="s">
        <v>561</v>
      </c>
      <c r="D80" s="9" t="s">
        <v>30</v>
      </c>
      <c r="E80" s="9" t="s">
        <v>36</v>
      </c>
      <c r="F80" s="9" t="s">
        <v>230</v>
      </c>
      <c r="G80" s="9" t="s">
        <v>14</v>
      </c>
      <c r="H80" s="9" t="str">
        <f t="shared" si="5"/>
        <v>StandardPrice</v>
      </c>
      <c r="I80" s="9" t="str">
        <f t="shared" si="6"/>
        <v/>
      </c>
      <c r="J80" s="9" t="s">
        <v>19</v>
      </c>
      <c r="K80" s="9" t="s">
        <v>20</v>
      </c>
      <c r="L80" s="9" t="str">
        <f t="shared" si="7"/>
        <v>10</v>
      </c>
      <c r="M80" s="9" t="str">
        <f t="shared" si="8"/>
        <v>kg</v>
      </c>
      <c r="N80" s="9" t="s">
        <v>14</v>
      </c>
      <c r="O80" s="9" t="s">
        <v>50</v>
      </c>
      <c r="P80" s="16">
        <v>46</v>
      </c>
      <c r="Q80" t="str">
        <f t="shared" si="9"/>
        <v>046</v>
      </c>
    </row>
    <row r="81" spans="1:17">
      <c r="A81" s="9" t="s">
        <v>375</v>
      </c>
      <c r="B81" s="9" t="s">
        <v>6684</v>
      </c>
      <c r="C81" s="9" t="s">
        <v>561</v>
      </c>
      <c r="D81" s="9" t="s">
        <v>30</v>
      </c>
      <c r="E81" s="9" t="s">
        <v>36</v>
      </c>
      <c r="F81" s="9" t="s">
        <v>230</v>
      </c>
      <c r="G81" s="9" t="s">
        <v>14</v>
      </c>
      <c r="H81" s="9" t="str">
        <f t="shared" si="5"/>
        <v>PlusPrice</v>
      </c>
      <c r="I81" s="9" t="str">
        <f t="shared" si="6"/>
        <v>1</v>
      </c>
      <c r="J81" s="9" t="s">
        <v>25</v>
      </c>
      <c r="K81" s="9" t="s">
        <v>33</v>
      </c>
      <c r="L81" s="9">
        <f t="shared" si="7"/>
        <v>9999</v>
      </c>
      <c r="M81" s="9" t="str">
        <f t="shared" si="8"/>
        <v>kg</v>
      </c>
      <c r="N81" s="9" t="s">
        <v>14</v>
      </c>
      <c r="O81" s="9" t="s">
        <v>593</v>
      </c>
      <c r="P81" s="16">
        <v>46</v>
      </c>
      <c r="Q81" t="str">
        <f t="shared" si="9"/>
        <v>046</v>
      </c>
    </row>
    <row r="82" spans="1:17">
      <c r="A82" s="9" t="s">
        <v>379</v>
      </c>
      <c r="B82" s="9" t="s">
        <v>6685</v>
      </c>
      <c r="C82" s="9" t="s">
        <v>572</v>
      </c>
      <c r="D82" s="9" t="s">
        <v>30</v>
      </c>
      <c r="E82" s="9" t="s">
        <v>36</v>
      </c>
      <c r="F82" s="9" t="s">
        <v>235</v>
      </c>
      <c r="G82" s="9" t="s">
        <v>14</v>
      </c>
      <c r="H82" s="9" t="str">
        <f t="shared" si="5"/>
        <v>StandardPrice</v>
      </c>
      <c r="I82" s="9" t="str">
        <f t="shared" si="6"/>
        <v/>
      </c>
      <c r="J82" s="9" t="s">
        <v>19</v>
      </c>
      <c r="K82" s="9" t="s">
        <v>20</v>
      </c>
      <c r="L82" s="9" t="str">
        <f t="shared" si="7"/>
        <v>10</v>
      </c>
      <c r="M82" s="9" t="str">
        <f t="shared" si="8"/>
        <v>kg</v>
      </c>
      <c r="N82" s="9" t="s">
        <v>14</v>
      </c>
      <c r="O82" s="9" t="s">
        <v>50</v>
      </c>
      <c r="P82" s="16">
        <v>47</v>
      </c>
      <c r="Q82" t="str">
        <f t="shared" si="9"/>
        <v>047</v>
      </c>
    </row>
    <row r="83" spans="1:17">
      <c r="A83" s="9" t="s">
        <v>383</v>
      </c>
      <c r="B83" s="9" t="s">
        <v>6686</v>
      </c>
      <c r="C83" s="9" t="s">
        <v>572</v>
      </c>
      <c r="D83" s="9" t="s">
        <v>30</v>
      </c>
      <c r="E83" s="9" t="s">
        <v>36</v>
      </c>
      <c r="F83" s="9" t="s">
        <v>235</v>
      </c>
      <c r="G83" s="9" t="s">
        <v>14</v>
      </c>
      <c r="H83" s="9" t="str">
        <f t="shared" si="5"/>
        <v>PlusPrice</v>
      </c>
      <c r="I83" s="9" t="str">
        <f t="shared" si="6"/>
        <v>1</v>
      </c>
      <c r="J83" s="9" t="s">
        <v>25</v>
      </c>
      <c r="K83" s="9" t="s">
        <v>33</v>
      </c>
      <c r="L83" s="9">
        <f t="shared" si="7"/>
        <v>9999</v>
      </c>
      <c r="M83" s="9" t="str">
        <f t="shared" si="8"/>
        <v>kg</v>
      </c>
      <c r="N83" s="9" t="s">
        <v>14</v>
      </c>
      <c r="O83" s="9" t="s">
        <v>593</v>
      </c>
      <c r="P83" s="16">
        <v>47</v>
      </c>
      <c r="Q83" t="str">
        <f t="shared" si="9"/>
        <v>047</v>
      </c>
    </row>
    <row r="84" spans="1:17">
      <c r="A84" s="9" t="s">
        <v>387</v>
      </c>
      <c r="B84" s="9" t="s">
        <v>6687</v>
      </c>
      <c r="C84" s="9" t="s">
        <v>96</v>
      </c>
      <c r="D84" s="9" t="s">
        <v>30</v>
      </c>
      <c r="E84" s="9" t="s">
        <v>36</v>
      </c>
      <c r="F84" s="9" t="s">
        <v>239</v>
      </c>
      <c r="G84" s="9" t="s">
        <v>14</v>
      </c>
      <c r="H84" s="9" t="str">
        <f t="shared" si="5"/>
        <v>StandardPrice</v>
      </c>
      <c r="I84" s="9" t="str">
        <f t="shared" si="6"/>
        <v/>
      </c>
      <c r="J84" s="9" t="s">
        <v>19</v>
      </c>
      <c r="K84" s="9" t="s">
        <v>20</v>
      </c>
      <c r="L84" s="9" t="str">
        <f t="shared" si="7"/>
        <v>10</v>
      </c>
      <c r="M84" s="9" t="str">
        <f t="shared" si="8"/>
        <v>kg</v>
      </c>
      <c r="N84" s="9" t="s">
        <v>14</v>
      </c>
      <c r="O84" s="9" t="s">
        <v>507</v>
      </c>
      <c r="P84" s="16">
        <v>48</v>
      </c>
      <c r="Q84" t="str">
        <f t="shared" si="9"/>
        <v>048</v>
      </c>
    </row>
    <row r="85" spans="1:17">
      <c r="A85" s="9" t="s">
        <v>391</v>
      </c>
      <c r="B85" s="9" t="s">
        <v>6688</v>
      </c>
      <c r="C85" s="9" t="s">
        <v>96</v>
      </c>
      <c r="D85" s="9" t="s">
        <v>30</v>
      </c>
      <c r="E85" s="9" t="s">
        <v>36</v>
      </c>
      <c r="F85" s="9" t="s">
        <v>239</v>
      </c>
      <c r="G85" s="9" t="s">
        <v>14</v>
      </c>
      <c r="H85" s="9" t="str">
        <f t="shared" si="5"/>
        <v>PlusPrice</v>
      </c>
      <c r="I85" s="9" t="str">
        <f t="shared" si="6"/>
        <v>1</v>
      </c>
      <c r="J85" s="9" t="s">
        <v>25</v>
      </c>
      <c r="K85" s="9" t="s">
        <v>33</v>
      </c>
      <c r="L85" s="9">
        <f t="shared" si="7"/>
        <v>9999</v>
      </c>
      <c r="M85" s="9" t="str">
        <f t="shared" si="8"/>
        <v>kg</v>
      </c>
      <c r="N85" s="9" t="s">
        <v>14</v>
      </c>
      <c r="O85" s="9" t="s">
        <v>87</v>
      </c>
      <c r="P85" s="16">
        <v>48</v>
      </c>
      <c r="Q85" t="str">
        <f t="shared" si="9"/>
        <v>048</v>
      </c>
    </row>
    <row r="86" spans="1:17">
      <c r="A86" s="9" t="s">
        <v>82</v>
      </c>
      <c r="B86" s="9" t="s">
        <v>6689</v>
      </c>
      <c r="C86" s="9" t="s">
        <v>174</v>
      </c>
      <c r="D86" s="9" t="s">
        <v>30</v>
      </c>
      <c r="E86" s="9" t="s">
        <v>36</v>
      </c>
      <c r="F86" s="9" t="s">
        <v>247</v>
      </c>
      <c r="G86" s="9" t="s">
        <v>14</v>
      </c>
      <c r="H86" s="9" t="str">
        <f t="shared" si="5"/>
        <v>StandardPrice</v>
      </c>
      <c r="I86" s="9" t="str">
        <f t="shared" si="6"/>
        <v/>
      </c>
      <c r="J86" s="9" t="s">
        <v>19</v>
      </c>
      <c r="K86" s="9" t="s">
        <v>20</v>
      </c>
      <c r="L86" s="9" t="str">
        <f t="shared" si="7"/>
        <v>10</v>
      </c>
      <c r="M86" s="9" t="str">
        <f t="shared" si="8"/>
        <v>kg</v>
      </c>
      <c r="N86" s="9" t="s">
        <v>14</v>
      </c>
      <c r="O86" s="9" t="s">
        <v>21</v>
      </c>
      <c r="P86" s="16">
        <v>50</v>
      </c>
      <c r="Q86" t="str">
        <f t="shared" si="9"/>
        <v>050</v>
      </c>
    </row>
    <row r="87" spans="1:17">
      <c r="A87" s="9" t="s">
        <v>398</v>
      </c>
      <c r="B87" s="9" t="s">
        <v>6690</v>
      </c>
      <c r="C87" s="9" t="s">
        <v>174</v>
      </c>
      <c r="D87" s="9" t="s">
        <v>30</v>
      </c>
      <c r="E87" s="9" t="s">
        <v>36</v>
      </c>
      <c r="F87" s="9" t="s">
        <v>247</v>
      </c>
      <c r="G87" s="9" t="s">
        <v>14</v>
      </c>
      <c r="H87" s="9" t="str">
        <f t="shared" si="5"/>
        <v>PlusPrice</v>
      </c>
      <c r="I87" s="9" t="str">
        <f t="shared" si="6"/>
        <v>1</v>
      </c>
      <c r="J87" s="9" t="s">
        <v>25</v>
      </c>
      <c r="K87" s="9" t="s">
        <v>33</v>
      </c>
      <c r="L87" s="9">
        <f t="shared" si="7"/>
        <v>9999</v>
      </c>
      <c r="M87" s="9" t="str">
        <f t="shared" si="8"/>
        <v>kg</v>
      </c>
      <c r="N87" s="9" t="s">
        <v>14</v>
      </c>
      <c r="O87" s="9" t="s">
        <v>92</v>
      </c>
      <c r="P87" s="16">
        <v>50</v>
      </c>
      <c r="Q87" t="str">
        <f t="shared" si="9"/>
        <v>050</v>
      </c>
    </row>
    <row r="88" spans="1:17">
      <c r="A88" s="9" t="s">
        <v>403</v>
      </c>
      <c r="B88" s="9" t="s">
        <v>6691</v>
      </c>
      <c r="C88" s="9" t="s">
        <v>605</v>
      </c>
      <c r="D88" s="9" t="s">
        <v>30</v>
      </c>
      <c r="E88" s="9" t="s">
        <v>36</v>
      </c>
      <c r="F88" s="9" t="s">
        <v>259</v>
      </c>
      <c r="G88" s="9" t="s">
        <v>14</v>
      </c>
      <c r="H88" s="9" t="str">
        <f t="shared" si="5"/>
        <v>StandardPrice</v>
      </c>
      <c r="I88" s="9" t="str">
        <f t="shared" si="6"/>
        <v/>
      </c>
      <c r="J88" s="9" t="s">
        <v>19</v>
      </c>
      <c r="K88" s="9" t="s">
        <v>20</v>
      </c>
      <c r="L88" s="9" t="str">
        <f t="shared" si="7"/>
        <v>10</v>
      </c>
      <c r="M88" s="9" t="str">
        <f t="shared" si="8"/>
        <v>kg</v>
      </c>
      <c r="N88" s="9" t="s">
        <v>14</v>
      </c>
      <c r="O88" s="9" t="s">
        <v>50</v>
      </c>
      <c r="P88" s="16">
        <v>51</v>
      </c>
      <c r="Q88" t="str">
        <f t="shared" si="9"/>
        <v>051</v>
      </c>
    </row>
    <row r="89" spans="1:17">
      <c r="A89" s="9" t="s">
        <v>407</v>
      </c>
      <c r="B89" s="9" t="s">
        <v>6692</v>
      </c>
      <c r="C89" s="9" t="s">
        <v>605</v>
      </c>
      <c r="D89" s="9" t="s">
        <v>30</v>
      </c>
      <c r="E89" s="9" t="s">
        <v>36</v>
      </c>
      <c r="F89" s="9" t="s">
        <v>259</v>
      </c>
      <c r="G89" s="9" t="s">
        <v>14</v>
      </c>
      <c r="H89" s="9" t="str">
        <f t="shared" si="5"/>
        <v>PlusPrice</v>
      </c>
      <c r="I89" s="9" t="str">
        <f t="shared" si="6"/>
        <v>1</v>
      </c>
      <c r="J89" s="9" t="s">
        <v>25</v>
      </c>
      <c r="K89" s="9" t="s">
        <v>33</v>
      </c>
      <c r="L89" s="9">
        <f t="shared" si="7"/>
        <v>9999</v>
      </c>
      <c r="M89" s="9" t="str">
        <f t="shared" si="8"/>
        <v>kg</v>
      </c>
      <c r="N89" s="9" t="s">
        <v>14</v>
      </c>
      <c r="O89" s="9" t="s">
        <v>593</v>
      </c>
      <c r="P89" s="16">
        <v>51</v>
      </c>
      <c r="Q89" t="str">
        <f t="shared" si="9"/>
        <v>051</v>
      </c>
    </row>
    <row r="90" spans="1:17">
      <c r="A90" s="9" t="s">
        <v>114</v>
      </c>
      <c r="B90" s="9" t="s">
        <v>6693</v>
      </c>
      <c r="C90" s="9" t="s">
        <v>162</v>
      </c>
      <c r="D90" s="9" t="s">
        <v>30</v>
      </c>
      <c r="E90" s="9" t="s">
        <v>36</v>
      </c>
      <c r="F90" s="9" t="s">
        <v>264</v>
      </c>
      <c r="G90" s="9" t="s">
        <v>14</v>
      </c>
      <c r="H90" s="9" t="str">
        <f t="shared" si="5"/>
        <v>StandardPrice</v>
      </c>
      <c r="I90" s="9" t="str">
        <f t="shared" si="6"/>
        <v/>
      </c>
      <c r="J90" s="9" t="s">
        <v>19</v>
      </c>
      <c r="K90" s="9" t="s">
        <v>20</v>
      </c>
      <c r="L90" s="9" t="str">
        <f t="shared" si="7"/>
        <v>10</v>
      </c>
      <c r="M90" s="9" t="str">
        <f t="shared" si="8"/>
        <v>kg</v>
      </c>
      <c r="N90" s="9" t="s">
        <v>14</v>
      </c>
      <c r="O90" s="9" t="s">
        <v>507</v>
      </c>
      <c r="P90" s="16">
        <v>52</v>
      </c>
      <c r="Q90" t="str">
        <f t="shared" si="9"/>
        <v>052</v>
      </c>
    </row>
    <row r="91" spans="1:17">
      <c r="A91" s="9" t="s">
        <v>414</v>
      </c>
      <c r="B91" s="9" t="s">
        <v>6694</v>
      </c>
      <c r="C91" s="9" t="s">
        <v>162</v>
      </c>
      <c r="D91" s="9" t="s">
        <v>30</v>
      </c>
      <c r="E91" s="9" t="s">
        <v>36</v>
      </c>
      <c r="F91" s="9" t="s">
        <v>264</v>
      </c>
      <c r="G91" s="9" t="s">
        <v>14</v>
      </c>
      <c r="H91" s="9" t="str">
        <f t="shared" si="5"/>
        <v>PlusPrice</v>
      </c>
      <c r="I91" s="9" t="str">
        <f t="shared" si="6"/>
        <v>1</v>
      </c>
      <c r="J91" s="9" t="s">
        <v>25</v>
      </c>
      <c r="K91" s="9" t="s">
        <v>33</v>
      </c>
      <c r="L91" s="9">
        <f t="shared" si="7"/>
        <v>9999</v>
      </c>
      <c r="M91" s="9" t="str">
        <f t="shared" si="8"/>
        <v>kg</v>
      </c>
      <c r="N91" s="9" t="s">
        <v>14</v>
      </c>
      <c r="O91" s="9" t="s">
        <v>55</v>
      </c>
      <c r="P91" s="16">
        <v>52</v>
      </c>
      <c r="Q91" t="str">
        <f t="shared" si="9"/>
        <v>052</v>
      </c>
    </row>
    <row r="92" spans="1:17">
      <c r="A92" s="9" t="s">
        <v>418</v>
      </c>
      <c r="B92" s="9" t="s">
        <v>6695</v>
      </c>
      <c r="C92" s="9" t="s">
        <v>987</v>
      </c>
      <c r="D92" s="9" t="s">
        <v>30</v>
      </c>
      <c r="E92" s="9" t="s">
        <v>36</v>
      </c>
      <c r="F92" s="9" t="s">
        <v>269</v>
      </c>
      <c r="G92" s="9" t="s">
        <v>14</v>
      </c>
      <c r="H92" s="9" t="str">
        <f t="shared" si="5"/>
        <v>StandardPrice</v>
      </c>
      <c r="I92" s="9" t="str">
        <f t="shared" si="6"/>
        <v/>
      </c>
      <c r="J92" s="9" t="s">
        <v>19</v>
      </c>
      <c r="K92" s="9" t="s">
        <v>20</v>
      </c>
      <c r="L92" s="9" t="str">
        <f t="shared" si="7"/>
        <v>10</v>
      </c>
      <c r="M92" s="9" t="str">
        <f t="shared" si="8"/>
        <v>kg</v>
      </c>
      <c r="N92" s="9" t="s">
        <v>14</v>
      </c>
      <c r="O92" s="9" t="s">
        <v>50</v>
      </c>
      <c r="P92" s="16">
        <v>264</v>
      </c>
      <c r="Q92">
        <f t="shared" si="9"/>
        <v>264</v>
      </c>
    </row>
    <row r="93" spans="1:17">
      <c r="A93" s="9" t="s">
        <v>422</v>
      </c>
      <c r="B93" s="9" t="s">
        <v>6696</v>
      </c>
      <c r="C93" s="9" t="s">
        <v>987</v>
      </c>
      <c r="D93" s="9" t="s">
        <v>30</v>
      </c>
      <c r="E93" s="9" t="s">
        <v>36</v>
      </c>
      <c r="F93" s="9" t="s">
        <v>269</v>
      </c>
      <c r="G93" s="9" t="s">
        <v>14</v>
      </c>
      <c r="H93" s="9" t="str">
        <f t="shared" si="5"/>
        <v>PlusPrice</v>
      </c>
      <c r="I93" s="9" t="str">
        <f t="shared" si="6"/>
        <v>1</v>
      </c>
      <c r="J93" s="9" t="s">
        <v>25</v>
      </c>
      <c r="K93" s="9" t="s">
        <v>33</v>
      </c>
      <c r="L93" s="9">
        <f t="shared" si="7"/>
        <v>9999</v>
      </c>
      <c r="M93" s="9" t="str">
        <f t="shared" si="8"/>
        <v>kg</v>
      </c>
      <c r="N93" s="9" t="s">
        <v>14</v>
      </c>
      <c r="O93" s="9" t="s">
        <v>55</v>
      </c>
      <c r="P93" s="16">
        <v>264</v>
      </c>
      <c r="Q93">
        <f t="shared" si="9"/>
        <v>264</v>
      </c>
    </row>
    <row r="94" spans="1:17">
      <c r="A94" s="9" t="s">
        <v>49</v>
      </c>
      <c r="B94" s="9" t="s">
        <v>6697</v>
      </c>
      <c r="C94" s="9" t="s">
        <v>621</v>
      </c>
      <c r="D94" s="9" t="s">
        <v>30</v>
      </c>
      <c r="E94" s="9" t="s">
        <v>36</v>
      </c>
      <c r="F94" s="9" t="s">
        <v>273</v>
      </c>
      <c r="G94" s="9" t="s">
        <v>14</v>
      </c>
      <c r="H94" s="9" t="str">
        <f t="shared" si="5"/>
        <v>StandardPrice</v>
      </c>
      <c r="I94" s="9" t="str">
        <f t="shared" si="6"/>
        <v/>
      </c>
      <c r="J94" s="9" t="s">
        <v>19</v>
      </c>
      <c r="K94" s="9" t="s">
        <v>20</v>
      </c>
      <c r="L94" s="9" t="str">
        <f t="shared" si="7"/>
        <v>10</v>
      </c>
      <c r="M94" s="9" t="str">
        <f t="shared" si="8"/>
        <v>kg</v>
      </c>
      <c r="N94" s="9" t="s">
        <v>14</v>
      </c>
      <c r="O94" s="9" t="s">
        <v>50</v>
      </c>
      <c r="P94" s="16">
        <v>53</v>
      </c>
      <c r="Q94" t="str">
        <f t="shared" si="9"/>
        <v>053</v>
      </c>
    </row>
    <row r="95" spans="1:17">
      <c r="A95" s="9" t="s">
        <v>430</v>
      </c>
      <c r="B95" s="9" t="s">
        <v>6698</v>
      </c>
      <c r="C95" s="9" t="s">
        <v>621</v>
      </c>
      <c r="D95" s="9" t="s">
        <v>30</v>
      </c>
      <c r="E95" s="9" t="s">
        <v>36</v>
      </c>
      <c r="F95" s="9" t="s">
        <v>273</v>
      </c>
      <c r="G95" s="9" t="s">
        <v>14</v>
      </c>
      <c r="H95" s="9" t="str">
        <f t="shared" si="5"/>
        <v>PlusPrice</v>
      </c>
      <c r="I95" s="9" t="str">
        <f t="shared" si="6"/>
        <v>1</v>
      </c>
      <c r="J95" s="9" t="s">
        <v>25</v>
      </c>
      <c r="K95" s="9" t="s">
        <v>33</v>
      </c>
      <c r="L95" s="9">
        <f t="shared" si="7"/>
        <v>9999</v>
      </c>
      <c r="M95" s="9" t="str">
        <f t="shared" si="8"/>
        <v>kg</v>
      </c>
      <c r="N95" s="9" t="s">
        <v>14</v>
      </c>
      <c r="O95" s="9" t="s">
        <v>55</v>
      </c>
      <c r="P95" s="16">
        <v>53</v>
      </c>
      <c r="Q95" t="str">
        <f t="shared" si="9"/>
        <v>053</v>
      </c>
    </row>
    <row r="96" spans="1:17">
      <c r="A96" s="9" t="s">
        <v>434</v>
      </c>
      <c r="B96" s="9" t="s">
        <v>6699</v>
      </c>
      <c r="C96" s="9" t="s">
        <v>244</v>
      </c>
      <c r="D96" s="9" t="s">
        <v>30</v>
      </c>
      <c r="E96" s="9" t="s">
        <v>36</v>
      </c>
      <c r="F96" s="9" t="s">
        <v>283</v>
      </c>
      <c r="G96" s="9" t="s">
        <v>19</v>
      </c>
      <c r="H96" s="9" t="str">
        <f t="shared" si="5"/>
        <v>StandardPrice</v>
      </c>
      <c r="I96" s="9" t="str">
        <f t="shared" si="6"/>
        <v/>
      </c>
      <c r="J96" s="9" t="s">
        <v>19</v>
      </c>
      <c r="K96" s="9" t="s">
        <v>14</v>
      </c>
      <c r="L96" s="9" t="str">
        <f t="shared" si="7"/>
        <v>1</v>
      </c>
      <c r="M96" s="9" t="str">
        <f t="shared" si="8"/>
        <v>Items</v>
      </c>
      <c r="N96" s="9" t="s">
        <v>19</v>
      </c>
      <c r="O96" s="9" t="s">
        <v>196</v>
      </c>
      <c r="P96" s="16">
        <v>54</v>
      </c>
      <c r="Q96" t="str">
        <f t="shared" si="9"/>
        <v>054</v>
      </c>
    </row>
    <row r="97" spans="1:17">
      <c r="A97" s="9" t="s">
        <v>438</v>
      </c>
      <c r="B97" s="9" t="s">
        <v>6700</v>
      </c>
      <c r="C97" s="9" t="s">
        <v>170</v>
      </c>
      <c r="D97" s="9" t="s">
        <v>30</v>
      </c>
      <c r="E97" s="9" t="s">
        <v>36</v>
      </c>
      <c r="F97" s="9" t="s">
        <v>288</v>
      </c>
      <c r="G97" s="9" t="s">
        <v>19</v>
      </c>
      <c r="H97" s="9" t="str">
        <f t="shared" si="5"/>
        <v>StandardPrice</v>
      </c>
      <c r="I97" s="9" t="str">
        <f t="shared" si="6"/>
        <v/>
      </c>
      <c r="J97" s="9" t="s">
        <v>19</v>
      </c>
      <c r="K97" s="9" t="s">
        <v>14</v>
      </c>
      <c r="L97" s="9" t="str">
        <f t="shared" si="7"/>
        <v>1</v>
      </c>
      <c r="M97" s="9" t="str">
        <f t="shared" si="8"/>
        <v>Items</v>
      </c>
      <c r="N97" s="9" t="s">
        <v>19</v>
      </c>
      <c r="O97" s="9" t="s">
        <v>50</v>
      </c>
      <c r="P97" s="16">
        <v>55</v>
      </c>
      <c r="Q97" t="str">
        <f t="shared" si="9"/>
        <v>055</v>
      </c>
    </row>
    <row r="98" spans="1:17">
      <c r="A98" s="9" t="s">
        <v>442</v>
      </c>
      <c r="B98" s="9" t="s">
        <v>6701</v>
      </c>
      <c r="C98" s="9" t="s">
        <v>634</v>
      </c>
      <c r="D98" s="9" t="s">
        <v>30</v>
      </c>
      <c r="E98" s="9" t="s">
        <v>36</v>
      </c>
      <c r="F98" s="9" t="s">
        <v>292</v>
      </c>
      <c r="G98" s="9" t="s">
        <v>14</v>
      </c>
      <c r="H98" s="9" t="str">
        <f t="shared" si="5"/>
        <v>StandardPrice</v>
      </c>
      <c r="I98" s="9" t="str">
        <f t="shared" si="6"/>
        <v/>
      </c>
      <c r="J98" s="9" t="s">
        <v>19</v>
      </c>
      <c r="K98" s="9" t="s">
        <v>20</v>
      </c>
      <c r="L98" s="9" t="str">
        <f t="shared" si="7"/>
        <v>10</v>
      </c>
      <c r="M98" s="9" t="str">
        <f t="shared" si="8"/>
        <v>kg</v>
      </c>
      <c r="N98" s="9" t="s">
        <v>14</v>
      </c>
      <c r="O98" s="9" t="s">
        <v>50</v>
      </c>
      <c r="P98" s="16">
        <v>56</v>
      </c>
      <c r="Q98" t="str">
        <f t="shared" si="9"/>
        <v>056</v>
      </c>
    </row>
    <row r="99" spans="1:17">
      <c r="A99" s="9" t="s">
        <v>446</v>
      </c>
      <c r="B99" s="9" t="s">
        <v>6702</v>
      </c>
      <c r="C99" s="9" t="s">
        <v>634</v>
      </c>
      <c r="D99" s="9" t="s">
        <v>30</v>
      </c>
      <c r="E99" s="9" t="s">
        <v>36</v>
      </c>
      <c r="F99" s="9" t="s">
        <v>292</v>
      </c>
      <c r="G99" s="9" t="s">
        <v>14</v>
      </c>
      <c r="H99" s="9" t="str">
        <f t="shared" si="5"/>
        <v>PlusPrice</v>
      </c>
      <c r="I99" s="9" t="str">
        <f t="shared" si="6"/>
        <v>1</v>
      </c>
      <c r="J99" s="9" t="s">
        <v>25</v>
      </c>
      <c r="K99" s="9" t="s">
        <v>33</v>
      </c>
      <c r="L99" s="9">
        <f t="shared" si="7"/>
        <v>9999</v>
      </c>
      <c r="M99" s="9" t="str">
        <f t="shared" si="8"/>
        <v>kg</v>
      </c>
      <c r="N99" s="9" t="s">
        <v>14</v>
      </c>
      <c r="O99" s="9" t="s">
        <v>593</v>
      </c>
      <c r="P99" s="16">
        <v>56</v>
      </c>
      <c r="Q99" t="str">
        <f t="shared" si="9"/>
        <v>056</v>
      </c>
    </row>
    <row r="100" spans="1:17">
      <c r="A100" s="9" t="s">
        <v>450</v>
      </c>
      <c r="B100" s="9" t="s">
        <v>6703</v>
      </c>
      <c r="C100" s="9" t="s">
        <v>641</v>
      </c>
      <c r="D100" s="9" t="s">
        <v>30</v>
      </c>
      <c r="E100" s="9" t="s">
        <v>36</v>
      </c>
      <c r="F100" s="9" t="s">
        <v>298</v>
      </c>
      <c r="G100" s="9" t="s">
        <v>14</v>
      </c>
      <c r="H100" s="9" t="str">
        <f t="shared" si="5"/>
        <v>StandardPrice</v>
      </c>
      <c r="I100" s="9" t="str">
        <f t="shared" si="6"/>
        <v/>
      </c>
      <c r="J100" s="9" t="s">
        <v>19</v>
      </c>
      <c r="K100" s="9" t="s">
        <v>20</v>
      </c>
      <c r="L100" s="9" t="str">
        <f t="shared" si="7"/>
        <v>10</v>
      </c>
      <c r="M100" s="9" t="str">
        <f t="shared" si="8"/>
        <v>kg</v>
      </c>
      <c r="N100" s="9" t="s">
        <v>14</v>
      </c>
      <c r="O100" s="9" t="s">
        <v>181</v>
      </c>
      <c r="P100" s="16">
        <v>57</v>
      </c>
      <c r="Q100" t="str">
        <f t="shared" si="9"/>
        <v>057</v>
      </c>
    </row>
    <row r="101" spans="1:17">
      <c r="A101" s="9" t="s">
        <v>455</v>
      </c>
      <c r="B101" s="9" t="s">
        <v>6704</v>
      </c>
      <c r="C101" s="9" t="s">
        <v>641</v>
      </c>
      <c r="D101" s="9" t="s">
        <v>30</v>
      </c>
      <c r="E101" s="9" t="s">
        <v>36</v>
      </c>
      <c r="F101" s="9" t="s">
        <v>298</v>
      </c>
      <c r="G101" s="9" t="s">
        <v>14</v>
      </c>
      <c r="H101" s="9" t="str">
        <f t="shared" si="5"/>
        <v>PlusPrice</v>
      </c>
      <c r="I101" s="9" t="str">
        <f t="shared" si="6"/>
        <v>1</v>
      </c>
      <c r="J101" s="9" t="s">
        <v>25</v>
      </c>
      <c r="K101" s="9" t="s">
        <v>33</v>
      </c>
      <c r="L101" s="9">
        <f t="shared" si="7"/>
        <v>9999</v>
      </c>
      <c r="M101" s="9" t="str">
        <f t="shared" si="8"/>
        <v>kg</v>
      </c>
      <c r="N101" s="9" t="s">
        <v>14</v>
      </c>
      <c r="O101" s="9" t="s">
        <v>27</v>
      </c>
      <c r="P101" s="16">
        <v>57</v>
      </c>
      <c r="Q101" t="str">
        <f t="shared" si="9"/>
        <v>057</v>
      </c>
    </row>
    <row r="102" spans="1:17">
      <c r="A102" s="9" t="s">
        <v>241</v>
      </c>
      <c r="B102" s="9" t="s">
        <v>6705</v>
      </c>
      <c r="C102" s="9" t="s">
        <v>60</v>
      </c>
      <c r="D102" s="9" t="s">
        <v>30</v>
      </c>
      <c r="E102" s="9" t="s">
        <v>36</v>
      </c>
      <c r="F102" s="9" t="s">
        <v>301</v>
      </c>
      <c r="G102" s="9" t="s">
        <v>14</v>
      </c>
      <c r="H102" s="9" t="str">
        <f t="shared" si="5"/>
        <v>StandardPrice</v>
      </c>
      <c r="I102" s="9" t="str">
        <f t="shared" si="6"/>
        <v/>
      </c>
      <c r="J102" s="9" t="s">
        <v>19</v>
      </c>
      <c r="K102" s="9" t="s">
        <v>20</v>
      </c>
      <c r="L102" s="9" t="str">
        <f t="shared" si="7"/>
        <v>10</v>
      </c>
      <c r="M102" s="9" t="str">
        <f t="shared" si="8"/>
        <v>kg</v>
      </c>
      <c r="N102" s="9" t="s">
        <v>14</v>
      </c>
      <c r="O102" s="9" t="s">
        <v>21</v>
      </c>
      <c r="P102" s="16">
        <v>58</v>
      </c>
      <c r="Q102" t="str">
        <f t="shared" si="9"/>
        <v>058</v>
      </c>
    </row>
    <row r="103" spans="1:17">
      <c r="A103" s="9" t="s">
        <v>427</v>
      </c>
      <c r="B103" s="9" t="s">
        <v>6706</v>
      </c>
      <c r="C103" s="9" t="s">
        <v>60</v>
      </c>
      <c r="D103" s="9" t="s">
        <v>30</v>
      </c>
      <c r="E103" s="9" t="s">
        <v>36</v>
      </c>
      <c r="F103" s="9" t="s">
        <v>301</v>
      </c>
      <c r="G103" s="9" t="s">
        <v>14</v>
      </c>
      <c r="H103" s="9" t="str">
        <f t="shared" si="5"/>
        <v>PlusPrice</v>
      </c>
      <c r="I103" s="9" t="str">
        <f t="shared" si="6"/>
        <v>1</v>
      </c>
      <c r="J103" s="9" t="s">
        <v>25</v>
      </c>
      <c r="K103" s="9" t="s">
        <v>33</v>
      </c>
      <c r="L103" s="9">
        <f t="shared" si="7"/>
        <v>9999</v>
      </c>
      <c r="M103" s="9" t="str">
        <f t="shared" si="8"/>
        <v>kg</v>
      </c>
      <c r="N103" s="9" t="s">
        <v>14</v>
      </c>
      <c r="O103" s="9" t="s">
        <v>593</v>
      </c>
      <c r="P103" s="16">
        <v>58</v>
      </c>
      <c r="Q103" t="str">
        <f t="shared" si="9"/>
        <v>058</v>
      </c>
    </row>
    <row r="104" spans="1:17">
      <c r="A104" s="9" t="s">
        <v>267</v>
      </c>
      <c r="B104" s="9" t="s">
        <v>6707</v>
      </c>
      <c r="C104" s="9" t="s">
        <v>305</v>
      </c>
      <c r="D104" s="9" t="s">
        <v>30</v>
      </c>
      <c r="E104" s="9" t="s">
        <v>36</v>
      </c>
      <c r="F104" s="9" t="s">
        <v>304</v>
      </c>
      <c r="G104" s="9" t="s">
        <v>19</v>
      </c>
      <c r="H104" s="9" t="str">
        <f t="shared" si="5"/>
        <v>StandardPrice</v>
      </c>
      <c r="I104" s="9" t="str">
        <f t="shared" si="6"/>
        <v/>
      </c>
      <c r="J104" s="9" t="s">
        <v>19</v>
      </c>
      <c r="K104" s="9" t="s">
        <v>14</v>
      </c>
      <c r="L104" s="9" t="str">
        <f t="shared" si="7"/>
        <v>1</v>
      </c>
      <c r="M104" s="9" t="str">
        <f t="shared" si="8"/>
        <v>Items</v>
      </c>
      <c r="N104" s="9" t="s">
        <v>19</v>
      </c>
      <c r="O104" s="9" t="s">
        <v>4524</v>
      </c>
      <c r="P104" s="16">
        <v>59</v>
      </c>
      <c r="Q104" t="str">
        <f t="shared" si="9"/>
        <v>059</v>
      </c>
    </row>
    <row r="105" spans="1:17">
      <c r="A105" s="9" t="s">
        <v>360</v>
      </c>
      <c r="B105" s="9" t="s">
        <v>6708</v>
      </c>
      <c r="C105" s="9" t="s">
        <v>310</v>
      </c>
      <c r="D105" s="9" t="s">
        <v>30</v>
      </c>
      <c r="E105" s="9" t="s">
        <v>36</v>
      </c>
      <c r="F105" s="9" t="s">
        <v>309</v>
      </c>
      <c r="G105" s="9" t="s">
        <v>19</v>
      </c>
      <c r="H105" s="9" t="str">
        <f t="shared" si="5"/>
        <v>StandardPrice</v>
      </c>
      <c r="I105" s="9" t="str">
        <f t="shared" si="6"/>
        <v/>
      </c>
      <c r="J105" s="9" t="s">
        <v>19</v>
      </c>
      <c r="K105" s="9" t="s">
        <v>14</v>
      </c>
      <c r="L105" s="9" t="str">
        <f t="shared" si="7"/>
        <v>1</v>
      </c>
      <c r="M105" s="9" t="str">
        <f t="shared" si="8"/>
        <v>Items</v>
      </c>
      <c r="N105" s="9" t="s">
        <v>19</v>
      </c>
      <c r="O105" s="9" t="s">
        <v>4566</v>
      </c>
      <c r="P105" s="16">
        <v>60</v>
      </c>
      <c r="Q105" t="str">
        <f t="shared" si="9"/>
        <v>060</v>
      </c>
    </row>
    <row r="106" spans="1:17">
      <c r="A106" s="9" t="s">
        <v>473</v>
      </c>
      <c r="B106" s="9" t="s">
        <v>6709</v>
      </c>
      <c r="C106" s="9" t="s">
        <v>226</v>
      </c>
      <c r="D106" s="9" t="s">
        <v>30</v>
      </c>
      <c r="E106" s="9" t="s">
        <v>36</v>
      </c>
      <c r="F106" s="9" t="s">
        <v>313</v>
      </c>
      <c r="G106" s="9" t="s">
        <v>19</v>
      </c>
      <c r="H106" s="9" t="str">
        <f t="shared" si="5"/>
        <v>StandardPrice</v>
      </c>
      <c r="I106" s="9" t="str">
        <f t="shared" si="6"/>
        <v/>
      </c>
      <c r="J106" s="9" t="s">
        <v>19</v>
      </c>
      <c r="K106" s="9" t="s">
        <v>14</v>
      </c>
      <c r="L106" s="9" t="str">
        <f t="shared" si="7"/>
        <v>1</v>
      </c>
      <c r="M106" s="9" t="str">
        <f t="shared" si="8"/>
        <v>Items</v>
      </c>
      <c r="N106" s="9" t="s">
        <v>19</v>
      </c>
      <c r="O106" s="9" t="s">
        <v>4568</v>
      </c>
      <c r="P106" s="16">
        <v>61</v>
      </c>
      <c r="Q106" t="str">
        <f t="shared" si="9"/>
        <v>061</v>
      </c>
    </row>
    <row r="107" spans="1:17">
      <c r="A107" s="9" t="s">
        <v>346</v>
      </c>
      <c r="B107" s="9" t="s">
        <v>6710</v>
      </c>
      <c r="C107" s="9" t="s">
        <v>663</v>
      </c>
      <c r="D107" s="9" t="s">
        <v>30</v>
      </c>
      <c r="E107" s="9" t="s">
        <v>36</v>
      </c>
      <c r="F107" s="9" t="s">
        <v>317</v>
      </c>
      <c r="G107" s="9" t="s">
        <v>14</v>
      </c>
      <c r="H107" s="9" t="str">
        <f t="shared" si="5"/>
        <v>StandardPrice</v>
      </c>
      <c r="I107" s="9" t="str">
        <f t="shared" si="6"/>
        <v/>
      </c>
      <c r="J107" s="9" t="s">
        <v>19</v>
      </c>
      <c r="K107" s="9" t="s">
        <v>20</v>
      </c>
      <c r="L107" s="9" t="str">
        <f t="shared" si="7"/>
        <v>10</v>
      </c>
      <c r="M107" s="9" t="str">
        <f t="shared" si="8"/>
        <v>kg</v>
      </c>
      <c r="N107" s="9" t="s">
        <v>14</v>
      </c>
      <c r="O107" s="9" t="s">
        <v>507</v>
      </c>
      <c r="P107" s="16">
        <v>62</v>
      </c>
      <c r="Q107" t="str">
        <f t="shared" si="9"/>
        <v>062</v>
      </c>
    </row>
    <row r="108" spans="1:17">
      <c r="A108" s="9" t="s">
        <v>482</v>
      </c>
      <c r="B108" s="9" t="s">
        <v>6711</v>
      </c>
      <c r="C108" s="9" t="s">
        <v>663</v>
      </c>
      <c r="D108" s="9" t="s">
        <v>30</v>
      </c>
      <c r="E108" s="9" t="s">
        <v>36</v>
      </c>
      <c r="F108" s="9" t="s">
        <v>317</v>
      </c>
      <c r="G108" s="9" t="s">
        <v>14</v>
      </c>
      <c r="H108" s="9" t="str">
        <f t="shared" si="5"/>
        <v>PlusPrice</v>
      </c>
      <c r="I108" s="9" t="str">
        <f t="shared" si="6"/>
        <v>1</v>
      </c>
      <c r="J108" s="9" t="s">
        <v>25</v>
      </c>
      <c r="K108" s="9" t="s">
        <v>33</v>
      </c>
      <c r="L108" s="9">
        <f t="shared" si="7"/>
        <v>9999</v>
      </c>
      <c r="M108" s="9" t="str">
        <f t="shared" si="8"/>
        <v>kg</v>
      </c>
      <c r="N108" s="9" t="s">
        <v>14</v>
      </c>
      <c r="O108" s="9" t="s">
        <v>55</v>
      </c>
      <c r="P108" s="16">
        <v>62</v>
      </c>
      <c r="Q108" t="str">
        <f t="shared" si="9"/>
        <v>062</v>
      </c>
    </row>
    <row r="109" spans="1:17">
      <c r="A109" s="9" t="s">
        <v>486</v>
      </c>
      <c r="B109" s="9" t="s">
        <v>6712</v>
      </c>
      <c r="C109" s="9" t="s">
        <v>669</v>
      </c>
      <c r="D109" s="9" t="s">
        <v>30</v>
      </c>
      <c r="E109" s="9" t="s">
        <v>36</v>
      </c>
      <c r="F109" s="9" t="s">
        <v>322</v>
      </c>
      <c r="G109" s="9" t="s">
        <v>19</v>
      </c>
      <c r="H109" s="9" t="str">
        <f t="shared" si="5"/>
        <v>StandardPrice</v>
      </c>
      <c r="I109" s="9" t="str">
        <f t="shared" si="6"/>
        <v/>
      </c>
      <c r="J109" s="9" t="s">
        <v>19</v>
      </c>
      <c r="K109" s="9" t="s">
        <v>14</v>
      </c>
      <c r="L109" s="9" t="str">
        <f t="shared" si="7"/>
        <v>1</v>
      </c>
      <c r="M109" s="9" t="str">
        <f t="shared" si="8"/>
        <v>Items</v>
      </c>
      <c r="N109" s="9" t="s">
        <v>19</v>
      </c>
      <c r="O109" s="9" t="s">
        <v>488</v>
      </c>
      <c r="P109" s="16">
        <v>63</v>
      </c>
      <c r="Q109" t="str">
        <f t="shared" si="9"/>
        <v>063</v>
      </c>
    </row>
    <row r="110" spans="1:17">
      <c r="A110" s="9" t="s">
        <v>201</v>
      </c>
      <c r="B110" s="9" t="s">
        <v>6713</v>
      </c>
      <c r="C110" s="9" t="s">
        <v>672</v>
      </c>
      <c r="D110" s="9" t="s">
        <v>30</v>
      </c>
      <c r="E110" s="9" t="s">
        <v>36</v>
      </c>
      <c r="F110" s="9" t="s">
        <v>326</v>
      </c>
      <c r="G110" s="9" t="s">
        <v>14</v>
      </c>
      <c r="H110" s="9" t="str">
        <f t="shared" si="5"/>
        <v>StandardPrice</v>
      </c>
      <c r="I110" s="9" t="str">
        <f t="shared" si="6"/>
        <v/>
      </c>
      <c r="J110" s="9" t="s">
        <v>19</v>
      </c>
      <c r="K110" s="9" t="s">
        <v>20</v>
      </c>
      <c r="L110" s="9" t="str">
        <f t="shared" si="7"/>
        <v>10</v>
      </c>
      <c r="M110" s="9" t="str">
        <f t="shared" si="8"/>
        <v>kg</v>
      </c>
      <c r="N110" s="9" t="s">
        <v>14</v>
      </c>
      <c r="O110" s="9" t="s">
        <v>507</v>
      </c>
      <c r="P110" s="16">
        <v>64</v>
      </c>
      <c r="Q110" t="str">
        <f t="shared" si="9"/>
        <v>064</v>
      </c>
    </row>
    <row r="111" spans="1:17">
      <c r="A111" s="9" t="s">
        <v>207</v>
      </c>
      <c r="B111" s="9" t="s">
        <v>6714</v>
      </c>
      <c r="C111" s="9" t="s">
        <v>672</v>
      </c>
      <c r="D111" s="9" t="s">
        <v>30</v>
      </c>
      <c r="E111" s="9" t="s">
        <v>36</v>
      </c>
      <c r="F111" s="9" t="s">
        <v>326</v>
      </c>
      <c r="G111" s="9" t="s">
        <v>14</v>
      </c>
      <c r="H111" s="9" t="str">
        <f t="shared" si="5"/>
        <v>PlusPrice</v>
      </c>
      <c r="I111" s="9" t="str">
        <f t="shared" si="6"/>
        <v>1</v>
      </c>
      <c r="J111" s="9" t="s">
        <v>25</v>
      </c>
      <c r="K111" s="9" t="s">
        <v>33</v>
      </c>
      <c r="L111" s="9">
        <f t="shared" si="7"/>
        <v>9999</v>
      </c>
      <c r="M111" s="9" t="str">
        <f t="shared" si="8"/>
        <v>kg</v>
      </c>
      <c r="N111" s="9" t="s">
        <v>14</v>
      </c>
      <c r="O111" s="9" t="s">
        <v>55</v>
      </c>
      <c r="P111" s="16">
        <v>64</v>
      </c>
      <c r="Q111" t="str">
        <f t="shared" si="9"/>
        <v>064</v>
      </c>
    </row>
    <row r="112" spans="1:17">
      <c r="A112" s="9" t="s">
        <v>194</v>
      </c>
      <c r="B112" s="9" t="s">
        <v>6715</v>
      </c>
      <c r="C112" s="9" t="s">
        <v>676</v>
      </c>
      <c r="D112" s="9" t="s">
        <v>30</v>
      </c>
      <c r="E112" s="9" t="s">
        <v>36</v>
      </c>
      <c r="F112" s="9" t="s">
        <v>369</v>
      </c>
      <c r="G112" s="9" t="s">
        <v>14</v>
      </c>
      <c r="H112" s="9" t="str">
        <f t="shared" si="5"/>
        <v>StandardPrice</v>
      </c>
      <c r="I112" s="9" t="str">
        <f t="shared" si="6"/>
        <v/>
      </c>
      <c r="J112" s="9" t="s">
        <v>19</v>
      </c>
      <c r="K112" s="9" t="s">
        <v>20</v>
      </c>
      <c r="L112" s="9" t="str">
        <f t="shared" si="7"/>
        <v>10</v>
      </c>
      <c r="M112" s="9" t="str">
        <f t="shared" si="8"/>
        <v>kg</v>
      </c>
      <c r="N112" s="9" t="s">
        <v>14</v>
      </c>
      <c r="O112" s="9" t="s">
        <v>50</v>
      </c>
      <c r="P112" s="16">
        <v>65</v>
      </c>
      <c r="Q112" t="str">
        <f t="shared" si="9"/>
        <v>065</v>
      </c>
    </row>
    <row r="113" spans="1:17">
      <c r="A113" s="9" t="s">
        <v>501</v>
      </c>
      <c r="B113" s="9" t="s">
        <v>6716</v>
      </c>
      <c r="C113" s="9" t="s">
        <v>676</v>
      </c>
      <c r="D113" s="9" t="s">
        <v>30</v>
      </c>
      <c r="E113" s="9" t="s">
        <v>36</v>
      </c>
      <c r="F113" s="9" t="s">
        <v>369</v>
      </c>
      <c r="G113" s="9" t="s">
        <v>14</v>
      </c>
      <c r="H113" s="9" t="str">
        <f t="shared" si="5"/>
        <v>PlusPrice</v>
      </c>
      <c r="I113" s="9" t="str">
        <f t="shared" si="6"/>
        <v>1</v>
      </c>
      <c r="J113" s="9" t="s">
        <v>25</v>
      </c>
      <c r="K113" s="9" t="s">
        <v>33</v>
      </c>
      <c r="L113" s="9">
        <f t="shared" si="7"/>
        <v>9999</v>
      </c>
      <c r="M113" s="9" t="str">
        <f t="shared" si="8"/>
        <v>kg</v>
      </c>
      <c r="N113" s="9" t="s">
        <v>14</v>
      </c>
      <c r="O113" s="9" t="s">
        <v>55</v>
      </c>
      <c r="P113" s="16">
        <v>65</v>
      </c>
      <c r="Q113" t="str">
        <f t="shared" si="9"/>
        <v>065</v>
      </c>
    </row>
    <row r="114" spans="1:17">
      <c r="A114" s="9" t="s">
        <v>505</v>
      </c>
      <c r="B114" s="9" t="s">
        <v>6717</v>
      </c>
      <c r="C114" s="9" t="s">
        <v>679</v>
      </c>
      <c r="D114" s="9" t="s">
        <v>30</v>
      </c>
      <c r="E114" s="9" t="s">
        <v>36</v>
      </c>
      <c r="F114" s="9" t="s">
        <v>374</v>
      </c>
      <c r="G114" s="9" t="s">
        <v>14</v>
      </c>
      <c r="H114" s="9" t="str">
        <f t="shared" si="5"/>
        <v>StandardPrice</v>
      </c>
      <c r="I114" s="9" t="str">
        <f t="shared" si="6"/>
        <v/>
      </c>
      <c r="J114" s="9" t="s">
        <v>19</v>
      </c>
      <c r="K114" s="9" t="s">
        <v>20</v>
      </c>
      <c r="L114" s="9" t="str">
        <f t="shared" si="7"/>
        <v>10</v>
      </c>
      <c r="M114" s="9" t="str">
        <f t="shared" si="8"/>
        <v>kg</v>
      </c>
      <c r="N114" s="9" t="s">
        <v>14</v>
      </c>
      <c r="O114" s="9" t="s">
        <v>50</v>
      </c>
      <c r="P114" s="16">
        <v>66</v>
      </c>
      <c r="Q114" t="str">
        <f t="shared" si="9"/>
        <v>066</v>
      </c>
    </row>
    <row r="115" spans="1:17">
      <c r="A115" s="9" t="s">
        <v>509</v>
      </c>
      <c r="B115" s="9" t="s">
        <v>6718</v>
      </c>
      <c r="C115" s="9" t="s">
        <v>679</v>
      </c>
      <c r="D115" s="9" t="s">
        <v>30</v>
      </c>
      <c r="E115" s="9" t="s">
        <v>36</v>
      </c>
      <c r="F115" s="9" t="s">
        <v>374</v>
      </c>
      <c r="G115" s="9" t="s">
        <v>14</v>
      </c>
      <c r="H115" s="9" t="str">
        <f t="shared" si="5"/>
        <v>PlusPrice</v>
      </c>
      <c r="I115" s="9" t="str">
        <f t="shared" si="6"/>
        <v>1</v>
      </c>
      <c r="J115" s="9" t="s">
        <v>25</v>
      </c>
      <c r="K115" s="9" t="s">
        <v>33</v>
      </c>
      <c r="L115" s="9">
        <f t="shared" si="7"/>
        <v>9999</v>
      </c>
      <c r="M115" s="9" t="str">
        <f t="shared" si="8"/>
        <v>kg</v>
      </c>
      <c r="N115" s="9" t="s">
        <v>14</v>
      </c>
      <c r="O115" s="9" t="s">
        <v>55</v>
      </c>
      <c r="P115" s="16">
        <v>66</v>
      </c>
      <c r="Q115" t="str">
        <f t="shared" si="9"/>
        <v>066</v>
      </c>
    </row>
    <row r="116" spans="1:17">
      <c r="A116" s="9" t="s">
        <v>512</v>
      </c>
      <c r="B116" s="9" t="s">
        <v>6719</v>
      </c>
      <c r="C116" s="9" t="s">
        <v>682</v>
      </c>
      <c r="D116" s="9" t="s">
        <v>30</v>
      </c>
      <c r="E116" s="9" t="s">
        <v>36</v>
      </c>
      <c r="F116" s="9" t="s">
        <v>378</v>
      </c>
      <c r="G116" s="9" t="s">
        <v>14</v>
      </c>
      <c r="H116" s="9" t="str">
        <f t="shared" si="5"/>
        <v>StandardPrice</v>
      </c>
      <c r="I116" s="9" t="str">
        <f t="shared" si="6"/>
        <v/>
      </c>
      <c r="J116" s="9" t="s">
        <v>19</v>
      </c>
      <c r="K116" s="9" t="s">
        <v>20</v>
      </c>
      <c r="L116" s="9" t="str">
        <f t="shared" si="7"/>
        <v>10</v>
      </c>
      <c r="M116" s="9" t="str">
        <f t="shared" si="8"/>
        <v>kg</v>
      </c>
      <c r="N116" s="9" t="s">
        <v>14</v>
      </c>
      <c r="O116" s="9" t="s">
        <v>181</v>
      </c>
      <c r="P116" s="16">
        <v>67</v>
      </c>
      <c r="Q116" t="str">
        <f t="shared" si="9"/>
        <v>067</v>
      </c>
    </row>
    <row r="117" spans="1:17">
      <c r="A117" s="9" t="s">
        <v>515</v>
      </c>
      <c r="B117" s="9" t="s">
        <v>6720</v>
      </c>
      <c r="C117" s="9" t="s">
        <v>682</v>
      </c>
      <c r="D117" s="9" t="s">
        <v>30</v>
      </c>
      <c r="E117" s="9" t="s">
        <v>36</v>
      </c>
      <c r="F117" s="9" t="s">
        <v>378</v>
      </c>
      <c r="G117" s="9" t="s">
        <v>14</v>
      </c>
      <c r="H117" s="9" t="str">
        <f t="shared" si="5"/>
        <v>PlusPrice</v>
      </c>
      <c r="I117" s="9" t="str">
        <f t="shared" si="6"/>
        <v>1</v>
      </c>
      <c r="J117" s="9" t="s">
        <v>25</v>
      </c>
      <c r="K117" s="9" t="s">
        <v>33</v>
      </c>
      <c r="L117" s="9">
        <f t="shared" si="7"/>
        <v>9999</v>
      </c>
      <c r="M117" s="9" t="str">
        <f t="shared" si="8"/>
        <v>kg</v>
      </c>
      <c r="N117" s="9" t="s">
        <v>14</v>
      </c>
      <c r="O117" s="9" t="s">
        <v>2378</v>
      </c>
      <c r="P117" s="16">
        <v>67</v>
      </c>
      <c r="Q117" t="str">
        <f t="shared" si="9"/>
        <v>067</v>
      </c>
    </row>
    <row r="118" spans="1:17">
      <c r="A118" s="9" t="s">
        <v>520</v>
      </c>
      <c r="B118" s="9" t="s">
        <v>6721</v>
      </c>
      <c r="C118" s="9" t="s">
        <v>17</v>
      </c>
      <c r="D118" s="9" t="s">
        <v>30</v>
      </c>
      <c r="E118" s="9" t="s">
        <v>36</v>
      </c>
      <c r="F118" s="9" t="s">
        <v>382</v>
      </c>
      <c r="G118" s="9" t="s">
        <v>19</v>
      </c>
      <c r="H118" s="9" t="str">
        <f t="shared" si="5"/>
        <v>StandardPrice</v>
      </c>
      <c r="I118" s="9" t="str">
        <f t="shared" si="6"/>
        <v/>
      </c>
      <c r="J118" s="9" t="s">
        <v>19</v>
      </c>
      <c r="K118" s="9" t="s">
        <v>14</v>
      </c>
      <c r="L118" s="9" t="str">
        <f t="shared" si="7"/>
        <v>1</v>
      </c>
      <c r="M118" s="9" t="str">
        <f t="shared" si="8"/>
        <v>Items</v>
      </c>
      <c r="N118" s="9" t="s">
        <v>19</v>
      </c>
      <c r="O118" s="9" t="s">
        <v>50</v>
      </c>
      <c r="P118" s="16">
        <v>68</v>
      </c>
      <c r="Q118" t="str">
        <f t="shared" si="9"/>
        <v>068</v>
      </c>
    </row>
    <row r="119" spans="1:17">
      <c r="A119" s="9" t="s">
        <v>523</v>
      </c>
      <c r="B119" s="9" t="s">
        <v>6722</v>
      </c>
      <c r="C119" s="9" t="s">
        <v>150</v>
      </c>
      <c r="D119" s="9" t="s">
        <v>30</v>
      </c>
      <c r="E119" s="9" t="s">
        <v>36</v>
      </c>
      <c r="F119" s="9" t="s">
        <v>386</v>
      </c>
      <c r="G119" s="9" t="s">
        <v>14</v>
      </c>
      <c r="H119" s="9" t="str">
        <f t="shared" si="5"/>
        <v>StandardPrice</v>
      </c>
      <c r="I119" s="9" t="str">
        <f t="shared" si="6"/>
        <v/>
      </c>
      <c r="J119" s="9" t="s">
        <v>19</v>
      </c>
      <c r="K119" s="9" t="s">
        <v>14</v>
      </c>
      <c r="L119" s="9" t="str">
        <f t="shared" si="7"/>
        <v>1</v>
      </c>
      <c r="M119" s="9" t="str">
        <f t="shared" si="8"/>
        <v>kg</v>
      </c>
      <c r="N119" s="9" t="s">
        <v>14</v>
      </c>
      <c r="O119" s="9" t="s">
        <v>21</v>
      </c>
      <c r="P119" s="16">
        <v>69</v>
      </c>
      <c r="Q119" t="str">
        <f t="shared" si="9"/>
        <v>069</v>
      </c>
    </row>
    <row r="120" spans="1:17">
      <c r="A120" s="9" t="s">
        <v>526</v>
      </c>
      <c r="B120" s="9" t="s">
        <v>6723</v>
      </c>
      <c r="C120" s="9" t="s">
        <v>150</v>
      </c>
      <c r="D120" s="9" t="s">
        <v>30</v>
      </c>
      <c r="E120" s="9" t="s">
        <v>36</v>
      </c>
      <c r="F120" s="9" t="s">
        <v>386</v>
      </c>
      <c r="G120" s="9" t="s">
        <v>14</v>
      </c>
      <c r="H120" s="9" t="str">
        <f t="shared" si="5"/>
        <v>PlusPrice</v>
      </c>
      <c r="I120" s="9" t="str">
        <f t="shared" si="6"/>
        <v>1</v>
      </c>
      <c r="J120" s="9" t="s">
        <v>17</v>
      </c>
      <c r="K120" s="9" t="s">
        <v>33</v>
      </c>
      <c r="L120" s="9">
        <f t="shared" si="7"/>
        <v>9999</v>
      </c>
      <c r="M120" s="9" t="str">
        <f t="shared" si="8"/>
        <v>kg</v>
      </c>
      <c r="N120" s="9" t="s">
        <v>14</v>
      </c>
      <c r="O120" s="9" t="s">
        <v>3848</v>
      </c>
      <c r="P120" s="16">
        <v>69</v>
      </c>
      <c r="Q120" t="str">
        <f t="shared" si="9"/>
        <v>069</v>
      </c>
    </row>
    <row r="121" spans="1:17">
      <c r="A121" s="9" t="s">
        <v>530</v>
      </c>
      <c r="B121" s="9" t="s">
        <v>6724</v>
      </c>
      <c r="C121" s="9" t="s">
        <v>473</v>
      </c>
      <c r="D121" s="9" t="s">
        <v>30</v>
      </c>
      <c r="E121" s="9" t="s">
        <v>36</v>
      </c>
      <c r="F121" s="9" t="s">
        <v>390</v>
      </c>
      <c r="G121" s="9" t="s">
        <v>14</v>
      </c>
      <c r="H121" s="9" t="str">
        <f t="shared" si="5"/>
        <v>StandardPrice</v>
      </c>
      <c r="I121" s="9" t="str">
        <f t="shared" si="6"/>
        <v/>
      </c>
      <c r="J121" s="9" t="s">
        <v>19</v>
      </c>
      <c r="K121" s="9" t="s">
        <v>20</v>
      </c>
      <c r="L121" s="9" t="str">
        <f t="shared" si="7"/>
        <v>10</v>
      </c>
      <c r="M121" s="9" t="str">
        <f t="shared" si="8"/>
        <v>kg</v>
      </c>
      <c r="N121" s="9" t="s">
        <v>14</v>
      </c>
      <c r="O121" s="9" t="s">
        <v>3774</v>
      </c>
      <c r="P121" s="16">
        <v>70</v>
      </c>
      <c r="Q121" t="str">
        <f t="shared" si="9"/>
        <v>070</v>
      </c>
    </row>
    <row r="122" spans="1:17">
      <c r="A122" s="9" t="s">
        <v>534</v>
      </c>
      <c r="B122" s="9" t="s">
        <v>6725</v>
      </c>
      <c r="C122" s="9" t="s">
        <v>473</v>
      </c>
      <c r="D122" s="9" t="s">
        <v>30</v>
      </c>
      <c r="E122" s="9" t="s">
        <v>36</v>
      </c>
      <c r="F122" s="9" t="s">
        <v>390</v>
      </c>
      <c r="G122" s="9" t="s">
        <v>14</v>
      </c>
      <c r="H122" s="9" t="str">
        <f t="shared" si="5"/>
        <v>PlusPrice</v>
      </c>
      <c r="I122" s="9" t="str">
        <f t="shared" si="6"/>
        <v>1</v>
      </c>
      <c r="J122" s="9" t="s">
        <v>25</v>
      </c>
      <c r="K122" s="9" t="s">
        <v>33</v>
      </c>
      <c r="L122" s="9">
        <f t="shared" si="7"/>
        <v>9999</v>
      </c>
      <c r="M122" s="9" t="str">
        <f t="shared" si="8"/>
        <v>kg</v>
      </c>
      <c r="N122" s="9" t="s">
        <v>14</v>
      </c>
      <c r="O122" s="9" t="s">
        <v>3848</v>
      </c>
      <c r="P122" s="16">
        <v>70</v>
      </c>
      <c r="Q122" t="str">
        <f t="shared" si="9"/>
        <v>070</v>
      </c>
    </row>
    <row r="123" spans="1:17">
      <c r="A123" s="9" t="s">
        <v>537</v>
      </c>
      <c r="B123" s="9" t="s">
        <v>6726</v>
      </c>
      <c r="C123" s="9" t="s">
        <v>430</v>
      </c>
      <c r="D123" s="9" t="s">
        <v>30</v>
      </c>
      <c r="E123" s="9" t="s">
        <v>36</v>
      </c>
      <c r="F123" s="9" t="s">
        <v>394</v>
      </c>
      <c r="G123" s="9" t="s">
        <v>14</v>
      </c>
      <c r="H123" s="9" t="str">
        <f t="shared" si="5"/>
        <v>StandardPrice</v>
      </c>
      <c r="I123" s="9" t="str">
        <f t="shared" si="6"/>
        <v/>
      </c>
      <c r="J123" s="9" t="s">
        <v>19</v>
      </c>
      <c r="K123" s="9" t="s">
        <v>20</v>
      </c>
      <c r="L123" s="9" t="str">
        <f t="shared" si="7"/>
        <v>10</v>
      </c>
      <c r="M123" s="9" t="str">
        <f t="shared" si="8"/>
        <v>kg</v>
      </c>
      <c r="N123" s="9" t="s">
        <v>14</v>
      </c>
      <c r="O123" s="9" t="s">
        <v>181</v>
      </c>
      <c r="P123" s="16">
        <v>71</v>
      </c>
      <c r="Q123" t="str">
        <f t="shared" si="9"/>
        <v>071</v>
      </c>
    </row>
    <row r="124" spans="1:17">
      <c r="A124" s="9" t="s">
        <v>541</v>
      </c>
      <c r="B124" s="9" t="s">
        <v>6727</v>
      </c>
      <c r="C124" s="9" t="s">
        <v>430</v>
      </c>
      <c r="D124" s="9" t="s">
        <v>30</v>
      </c>
      <c r="E124" s="9" t="s">
        <v>36</v>
      </c>
      <c r="F124" s="9" t="s">
        <v>394</v>
      </c>
      <c r="G124" s="9" t="s">
        <v>14</v>
      </c>
      <c r="H124" s="9" t="str">
        <f t="shared" si="5"/>
        <v>PlusPrice</v>
      </c>
      <c r="I124" s="9" t="str">
        <f t="shared" si="6"/>
        <v>1</v>
      </c>
      <c r="J124" s="9" t="s">
        <v>25</v>
      </c>
      <c r="K124" s="9" t="s">
        <v>33</v>
      </c>
      <c r="L124" s="9">
        <f t="shared" si="7"/>
        <v>9999</v>
      </c>
      <c r="M124" s="9" t="str">
        <f t="shared" si="8"/>
        <v>kg</v>
      </c>
      <c r="N124" s="9" t="s">
        <v>14</v>
      </c>
      <c r="O124" s="9" t="s">
        <v>55</v>
      </c>
      <c r="P124" s="16">
        <v>71</v>
      </c>
      <c r="Q124" t="str">
        <f t="shared" si="9"/>
        <v>071</v>
      </c>
    </row>
    <row r="125" spans="1:17">
      <c r="A125" s="9" t="s">
        <v>544</v>
      </c>
      <c r="B125" s="9" t="s">
        <v>6728</v>
      </c>
      <c r="C125" s="9" t="s">
        <v>685</v>
      </c>
      <c r="D125" s="9" t="s">
        <v>30</v>
      </c>
      <c r="E125" s="9" t="s">
        <v>36</v>
      </c>
      <c r="F125" s="9" t="s">
        <v>397</v>
      </c>
      <c r="G125" s="9" t="s">
        <v>14</v>
      </c>
      <c r="H125" s="9" t="str">
        <f t="shared" si="5"/>
        <v>StandardPrice</v>
      </c>
      <c r="I125" s="9" t="str">
        <f t="shared" si="6"/>
        <v/>
      </c>
      <c r="J125" s="9" t="s">
        <v>19</v>
      </c>
      <c r="K125" s="9" t="s">
        <v>20</v>
      </c>
      <c r="L125" s="9" t="str">
        <f t="shared" si="7"/>
        <v>10</v>
      </c>
      <c r="M125" s="9" t="str">
        <f t="shared" si="8"/>
        <v>kg</v>
      </c>
      <c r="N125" s="9" t="s">
        <v>14</v>
      </c>
      <c r="O125" s="9" t="s">
        <v>181</v>
      </c>
      <c r="P125" s="16">
        <v>72</v>
      </c>
      <c r="Q125" t="str">
        <f t="shared" si="9"/>
        <v>072</v>
      </c>
    </row>
    <row r="126" spans="1:17">
      <c r="A126" s="9" t="s">
        <v>547</v>
      </c>
      <c r="B126" s="9" t="s">
        <v>6729</v>
      </c>
      <c r="C126" s="9" t="s">
        <v>685</v>
      </c>
      <c r="D126" s="9" t="s">
        <v>30</v>
      </c>
      <c r="E126" s="9" t="s">
        <v>36</v>
      </c>
      <c r="F126" s="9" t="s">
        <v>397</v>
      </c>
      <c r="G126" s="9" t="s">
        <v>14</v>
      </c>
      <c r="H126" s="9" t="str">
        <f t="shared" si="5"/>
        <v>PlusPrice</v>
      </c>
      <c r="I126" s="9" t="str">
        <f t="shared" si="6"/>
        <v>1</v>
      </c>
      <c r="J126" s="9" t="s">
        <v>25</v>
      </c>
      <c r="K126" s="9" t="s">
        <v>33</v>
      </c>
      <c r="L126" s="9">
        <f t="shared" si="7"/>
        <v>9999</v>
      </c>
      <c r="M126" s="9" t="str">
        <f t="shared" si="8"/>
        <v>kg</v>
      </c>
      <c r="N126" s="9" t="s">
        <v>14</v>
      </c>
      <c r="O126" s="9" t="s">
        <v>27</v>
      </c>
      <c r="P126" s="16">
        <v>72</v>
      </c>
      <c r="Q126" t="str">
        <f t="shared" si="9"/>
        <v>072</v>
      </c>
    </row>
    <row r="127" spans="1:17">
      <c r="A127" s="9" t="s">
        <v>550</v>
      </c>
      <c r="B127" s="9" t="s">
        <v>6730</v>
      </c>
      <c r="C127" s="9" t="s">
        <v>688</v>
      </c>
      <c r="D127" s="9" t="s">
        <v>30</v>
      </c>
      <c r="E127" s="9" t="s">
        <v>36</v>
      </c>
      <c r="F127" s="9" t="s">
        <v>402</v>
      </c>
      <c r="G127" s="9" t="s">
        <v>14</v>
      </c>
      <c r="H127" s="9" t="str">
        <f t="shared" si="5"/>
        <v>StandardPrice</v>
      </c>
      <c r="I127" s="9" t="str">
        <f t="shared" si="6"/>
        <v/>
      </c>
      <c r="J127" s="9" t="s">
        <v>19</v>
      </c>
      <c r="K127" s="9" t="s">
        <v>20</v>
      </c>
      <c r="L127" s="9" t="str">
        <f t="shared" si="7"/>
        <v>10</v>
      </c>
      <c r="M127" s="9" t="str">
        <f t="shared" si="8"/>
        <v>kg</v>
      </c>
      <c r="N127" s="9" t="s">
        <v>14</v>
      </c>
      <c r="O127" s="9" t="s">
        <v>181</v>
      </c>
      <c r="P127" s="16">
        <v>279</v>
      </c>
      <c r="Q127">
        <f t="shared" si="9"/>
        <v>279</v>
      </c>
    </row>
    <row r="128" spans="1:17">
      <c r="A128" s="9" t="s">
        <v>553</v>
      </c>
      <c r="B128" s="9" t="s">
        <v>6731</v>
      </c>
      <c r="C128" s="9" t="s">
        <v>688</v>
      </c>
      <c r="D128" s="9" t="s">
        <v>30</v>
      </c>
      <c r="E128" s="9" t="s">
        <v>36</v>
      </c>
      <c r="F128" s="9" t="s">
        <v>402</v>
      </c>
      <c r="G128" s="9" t="s">
        <v>14</v>
      </c>
      <c r="H128" s="9" t="str">
        <f t="shared" si="5"/>
        <v>PlusPrice</v>
      </c>
      <c r="I128" s="9" t="str">
        <f t="shared" si="6"/>
        <v>1</v>
      </c>
      <c r="J128" s="9" t="s">
        <v>25</v>
      </c>
      <c r="K128" s="9" t="s">
        <v>33</v>
      </c>
      <c r="L128" s="9">
        <f t="shared" si="7"/>
        <v>9999</v>
      </c>
      <c r="M128" s="9" t="str">
        <f t="shared" si="8"/>
        <v>kg</v>
      </c>
      <c r="N128" s="9" t="s">
        <v>14</v>
      </c>
      <c r="O128" s="9" t="s">
        <v>55</v>
      </c>
      <c r="P128" s="16">
        <v>279</v>
      </c>
      <c r="Q128">
        <f t="shared" si="9"/>
        <v>279</v>
      </c>
    </row>
    <row r="129" spans="1:17">
      <c r="A129" s="9" t="s">
        <v>556</v>
      </c>
      <c r="B129" s="9" t="s">
        <v>6732</v>
      </c>
      <c r="C129" s="9" t="s">
        <v>691</v>
      </c>
      <c r="D129" s="9" t="s">
        <v>30</v>
      </c>
      <c r="E129" s="9" t="s">
        <v>36</v>
      </c>
      <c r="F129" s="9" t="s">
        <v>406</v>
      </c>
      <c r="G129" s="9" t="s">
        <v>14</v>
      </c>
      <c r="H129" s="9" t="str">
        <f t="shared" si="5"/>
        <v>StandardPrice</v>
      </c>
      <c r="I129" s="9" t="str">
        <f t="shared" si="6"/>
        <v/>
      </c>
      <c r="J129" s="9" t="s">
        <v>19</v>
      </c>
      <c r="K129" s="9" t="s">
        <v>20</v>
      </c>
      <c r="L129" s="9" t="str">
        <f t="shared" si="7"/>
        <v>10</v>
      </c>
      <c r="M129" s="9" t="str">
        <f t="shared" si="8"/>
        <v>kg</v>
      </c>
      <c r="N129" s="9" t="s">
        <v>14</v>
      </c>
      <c r="O129" s="9" t="s">
        <v>507</v>
      </c>
      <c r="P129" s="16">
        <v>74</v>
      </c>
      <c r="Q129" t="str">
        <f t="shared" si="9"/>
        <v>074</v>
      </c>
    </row>
    <row r="130" spans="1:17">
      <c r="A130" s="9" t="s">
        <v>559</v>
      </c>
      <c r="B130" s="9" t="s">
        <v>6733</v>
      </c>
      <c r="C130" s="9" t="s">
        <v>691</v>
      </c>
      <c r="D130" s="9" t="s">
        <v>30</v>
      </c>
      <c r="E130" s="9" t="s">
        <v>36</v>
      </c>
      <c r="F130" s="9" t="s">
        <v>406</v>
      </c>
      <c r="G130" s="9" t="s">
        <v>14</v>
      </c>
      <c r="H130" s="9" t="str">
        <f t="shared" si="5"/>
        <v>PlusPrice</v>
      </c>
      <c r="I130" s="9" t="str">
        <f t="shared" si="6"/>
        <v>1</v>
      </c>
      <c r="J130" s="9" t="s">
        <v>25</v>
      </c>
      <c r="K130" s="9" t="s">
        <v>33</v>
      </c>
      <c r="L130" s="9">
        <f t="shared" si="7"/>
        <v>9999</v>
      </c>
      <c r="M130" s="9" t="str">
        <f t="shared" si="8"/>
        <v>kg</v>
      </c>
      <c r="N130" s="9" t="s">
        <v>14</v>
      </c>
      <c r="O130" s="9" t="s">
        <v>2378</v>
      </c>
      <c r="P130" s="16">
        <v>74</v>
      </c>
      <c r="Q130" t="str">
        <f t="shared" si="9"/>
        <v>074</v>
      </c>
    </row>
    <row r="131" spans="1:17">
      <c r="A131" s="9" t="s">
        <v>563</v>
      </c>
      <c r="B131" s="9" t="s">
        <v>6734</v>
      </c>
      <c r="C131" s="9" t="s">
        <v>341</v>
      </c>
      <c r="D131" s="9" t="s">
        <v>30</v>
      </c>
      <c r="E131" s="9" t="s">
        <v>36</v>
      </c>
      <c r="F131" s="9" t="s">
        <v>776</v>
      </c>
      <c r="G131" s="9" t="s">
        <v>14</v>
      </c>
      <c r="H131" s="9" t="str">
        <f t="shared" si="5"/>
        <v>StandardPrice</v>
      </c>
      <c r="I131" s="9" t="str">
        <f t="shared" si="6"/>
        <v/>
      </c>
      <c r="J131" s="9" t="s">
        <v>19</v>
      </c>
      <c r="K131" s="9" t="s">
        <v>20</v>
      </c>
      <c r="L131" s="9" t="str">
        <f t="shared" si="7"/>
        <v>10</v>
      </c>
      <c r="M131" s="9" t="str">
        <f t="shared" si="8"/>
        <v>kg</v>
      </c>
      <c r="N131" s="9" t="s">
        <v>14</v>
      </c>
      <c r="O131" s="9" t="s">
        <v>507</v>
      </c>
      <c r="P131" s="16">
        <v>262</v>
      </c>
      <c r="Q131">
        <f t="shared" si="9"/>
        <v>262</v>
      </c>
    </row>
    <row r="132" spans="1:17">
      <c r="A132" s="9" t="s">
        <v>567</v>
      </c>
      <c r="B132" s="9" t="s">
        <v>6735</v>
      </c>
      <c r="C132" s="9" t="s">
        <v>341</v>
      </c>
      <c r="D132" s="9" t="s">
        <v>30</v>
      </c>
      <c r="E132" s="9" t="s">
        <v>36</v>
      </c>
      <c r="F132" s="9" t="s">
        <v>776</v>
      </c>
      <c r="G132" s="9" t="s">
        <v>14</v>
      </c>
      <c r="H132" s="9" t="str">
        <f t="shared" si="5"/>
        <v>PlusPrice</v>
      </c>
      <c r="I132" s="9" t="str">
        <f t="shared" si="6"/>
        <v>1</v>
      </c>
      <c r="J132" s="9" t="s">
        <v>25</v>
      </c>
      <c r="K132" s="9" t="s">
        <v>33</v>
      </c>
      <c r="L132" s="9">
        <f t="shared" si="7"/>
        <v>9999</v>
      </c>
      <c r="M132" s="9" t="str">
        <f t="shared" si="8"/>
        <v>kg</v>
      </c>
      <c r="N132" s="9" t="s">
        <v>14</v>
      </c>
      <c r="O132" s="9" t="s">
        <v>2378</v>
      </c>
      <c r="P132" s="16">
        <v>262</v>
      </c>
      <c r="Q132">
        <f t="shared" si="9"/>
        <v>262</v>
      </c>
    </row>
    <row r="133" spans="1:17">
      <c r="A133" s="9" t="s">
        <v>570</v>
      </c>
      <c r="B133" s="9" t="s">
        <v>6736</v>
      </c>
      <c r="C133" s="9" t="s">
        <v>694</v>
      </c>
      <c r="D133" s="9" t="s">
        <v>30</v>
      </c>
      <c r="E133" s="9" t="s">
        <v>36</v>
      </c>
      <c r="F133" s="9" t="s">
        <v>789</v>
      </c>
      <c r="G133" s="9" t="s">
        <v>14</v>
      </c>
      <c r="H133" s="9" t="str">
        <f t="shared" ref="H133:H196" si="10">IF(J133="0","StandardPrice","PlusPrice")</f>
        <v>StandardPrice</v>
      </c>
      <c r="I133" s="9" t="str">
        <f t="shared" ref="I133:I196" si="11">IF(J133="0","","1")</f>
        <v/>
      </c>
      <c r="J133" s="9" t="s">
        <v>19</v>
      </c>
      <c r="K133" s="9" t="s">
        <v>20</v>
      </c>
      <c r="L133" s="9" t="str">
        <f t="shared" ref="L133:L196" si="12">IF(K133="",9999,K133)</f>
        <v>10</v>
      </c>
      <c r="M133" s="9" t="str">
        <f t="shared" ref="M133:M196" si="13">IF(N133="0","Items","kg")</f>
        <v>kg</v>
      </c>
      <c r="N133" s="9" t="s">
        <v>14</v>
      </c>
      <c r="O133" s="9" t="s">
        <v>181</v>
      </c>
      <c r="P133" s="16">
        <v>11</v>
      </c>
      <c r="Q133" t="str">
        <f t="shared" ref="Q133:Q196" si="14">IF(LEN(P133)=1,"00"&amp;P133,IF(LEN(P133)=2,"0"&amp;P133,P133))</f>
        <v>011</v>
      </c>
    </row>
    <row r="134" spans="1:17">
      <c r="A134" s="9" t="s">
        <v>574</v>
      </c>
      <c r="B134" s="9" t="s">
        <v>6737</v>
      </c>
      <c r="C134" s="9" t="s">
        <v>694</v>
      </c>
      <c r="D134" s="9" t="s">
        <v>30</v>
      </c>
      <c r="E134" s="9" t="s">
        <v>36</v>
      </c>
      <c r="F134" s="9" t="s">
        <v>789</v>
      </c>
      <c r="G134" s="9" t="s">
        <v>14</v>
      </c>
      <c r="H134" s="9" t="str">
        <f t="shared" si="10"/>
        <v>PlusPrice</v>
      </c>
      <c r="I134" s="9" t="str">
        <f t="shared" si="11"/>
        <v>1</v>
      </c>
      <c r="J134" s="9" t="s">
        <v>25</v>
      </c>
      <c r="K134" s="9" t="s">
        <v>33</v>
      </c>
      <c r="L134" s="9">
        <f t="shared" si="12"/>
        <v>9999</v>
      </c>
      <c r="M134" s="9" t="str">
        <f t="shared" si="13"/>
        <v>kg</v>
      </c>
      <c r="N134" s="9" t="s">
        <v>14</v>
      </c>
      <c r="O134" s="9" t="s">
        <v>55</v>
      </c>
      <c r="P134" s="16">
        <v>11</v>
      </c>
      <c r="Q134" t="str">
        <f t="shared" si="14"/>
        <v>011</v>
      </c>
    </row>
    <row r="135" spans="1:17">
      <c r="A135" s="9" t="s">
        <v>577</v>
      </c>
      <c r="B135" s="9" t="s">
        <v>6738</v>
      </c>
      <c r="C135" s="9" t="s">
        <v>697</v>
      </c>
      <c r="D135" s="9" t="s">
        <v>30</v>
      </c>
      <c r="E135" s="9" t="s">
        <v>36</v>
      </c>
      <c r="F135" s="9" t="s">
        <v>413</v>
      </c>
      <c r="G135" s="9" t="s">
        <v>14</v>
      </c>
      <c r="H135" s="9" t="str">
        <f t="shared" si="10"/>
        <v>StandardPrice</v>
      </c>
      <c r="I135" s="9" t="str">
        <f t="shared" si="11"/>
        <v/>
      </c>
      <c r="J135" s="9" t="s">
        <v>19</v>
      </c>
      <c r="K135" s="9" t="s">
        <v>14</v>
      </c>
      <c r="L135" s="9" t="str">
        <f t="shared" si="12"/>
        <v>1</v>
      </c>
      <c r="M135" s="9" t="str">
        <f t="shared" si="13"/>
        <v>kg</v>
      </c>
      <c r="N135" s="9" t="s">
        <v>14</v>
      </c>
      <c r="O135" s="9" t="s">
        <v>181</v>
      </c>
      <c r="P135" s="16">
        <v>77</v>
      </c>
      <c r="Q135" t="str">
        <f t="shared" si="14"/>
        <v>077</v>
      </c>
    </row>
    <row r="136" spans="1:17">
      <c r="A136" s="9" t="s">
        <v>503</v>
      </c>
      <c r="B136" s="9" t="s">
        <v>6739</v>
      </c>
      <c r="C136" s="9" t="s">
        <v>697</v>
      </c>
      <c r="D136" s="9" t="s">
        <v>30</v>
      </c>
      <c r="E136" s="9" t="s">
        <v>36</v>
      </c>
      <c r="F136" s="9" t="s">
        <v>413</v>
      </c>
      <c r="G136" s="9" t="s">
        <v>14</v>
      </c>
      <c r="H136" s="9" t="str">
        <f t="shared" si="10"/>
        <v>PlusPrice</v>
      </c>
      <c r="I136" s="9" t="str">
        <f t="shared" si="11"/>
        <v>1</v>
      </c>
      <c r="J136" s="9" t="s">
        <v>17</v>
      </c>
      <c r="K136" s="9" t="s">
        <v>33</v>
      </c>
      <c r="L136" s="9">
        <f t="shared" si="12"/>
        <v>9999</v>
      </c>
      <c r="M136" s="9" t="str">
        <f t="shared" si="13"/>
        <v>kg</v>
      </c>
      <c r="N136" s="9" t="s">
        <v>14</v>
      </c>
      <c r="O136" s="9" t="s">
        <v>55</v>
      </c>
      <c r="P136" s="16">
        <v>77</v>
      </c>
      <c r="Q136" t="str">
        <f t="shared" si="14"/>
        <v>077</v>
      </c>
    </row>
    <row r="137" spans="1:17">
      <c r="A137" s="9" t="s">
        <v>582</v>
      </c>
      <c r="B137" s="9" t="s">
        <v>6740</v>
      </c>
      <c r="C137" s="9" t="s">
        <v>337</v>
      </c>
      <c r="D137" s="9" t="s">
        <v>30</v>
      </c>
      <c r="E137" s="9" t="s">
        <v>36</v>
      </c>
      <c r="F137" s="9" t="s">
        <v>417</v>
      </c>
      <c r="G137" s="9" t="s">
        <v>14</v>
      </c>
      <c r="H137" s="9" t="str">
        <f t="shared" si="10"/>
        <v>StandardPrice</v>
      </c>
      <c r="I137" s="9" t="str">
        <f t="shared" si="11"/>
        <v/>
      </c>
      <c r="J137" s="9" t="s">
        <v>19</v>
      </c>
      <c r="K137" s="9" t="s">
        <v>20</v>
      </c>
      <c r="L137" s="9" t="str">
        <f t="shared" si="12"/>
        <v>10</v>
      </c>
      <c r="M137" s="9" t="str">
        <f t="shared" si="13"/>
        <v>kg</v>
      </c>
      <c r="N137" s="9" t="s">
        <v>14</v>
      </c>
      <c r="O137" s="9" t="s">
        <v>507</v>
      </c>
      <c r="P137" s="16">
        <v>78</v>
      </c>
      <c r="Q137" t="str">
        <f t="shared" si="14"/>
        <v>078</v>
      </c>
    </row>
    <row r="138" spans="1:17">
      <c r="A138" s="9" t="s">
        <v>130</v>
      </c>
      <c r="B138" s="9" t="s">
        <v>6741</v>
      </c>
      <c r="C138" s="9" t="s">
        <v>337</v>
      </c>
      <c r="D138" s="9" t="s">
        <v>30</v>
      </c>
      <c r="E138" s="9" t="s">
        <v>36</v>
      </c>
      <c r="F138" s="9" t="s">
        <v>417</v>
      </c>
      <c r="G138" s="9" t="s">
        <v>14</v>
      </c>
      <c r="H138" s="9" t="str">
        <f t="shared" si="10"/>
        <v>PlusPrice</v>
      </c>
      <c r="I138" s="9" t="str">
        <f t="shared" si="11"/>
        <v>1</v>
      </c>
      <c r="J138" s="9" t="s">
        <v>25</v>
      </c>
      <c r="K138" s="9" t="s">
        <v>33</v>
      </c>
      <c r="L138" s="9">
        <f t="shared" si="12"/>
        <v>9999</v>
      </c>
      <c r="M138" s="9" t="str">
        <f t="shared" si="13"/>
        <v>kg</v>
      </c>
      <c r="N138" s="9" t="s">
        <v>14</v>
      </c>
      <c r="O138" s="9" t="s">
        <v>2378</v>
      </c>
      <c r="P138" s="16">
        <v>78</v>
      </c>
      <c r="Q138" t="str">
        <f t="shared" si="14"/>
        <v>078</v>
      </c>
    </row>
    <row r="139" spans="1:17">
      <c r="A139" s="9" t="s">
        <v>587</v>
      </c>
      <c r="B139" s="9" t="s">
        <v>6742</v>
      </c>
      <c r="C139" s="9" t="s">
        <v>700</v>
      </c>
      <c r="D139" s="9" t="s">
        <v>30</v>
      </c>
      <c r="E139" s="9" t="s">
        <v>36</v>
      </c>
      <c r="F139" s="9" t="s">
        <v>421</v>
      </c>
      <c r="G139" s="9" t="s">
        <v>19</v>
      </c>
      <c r="H139" s="9" t="str">
        <f t="shared" si="10"/>
        <v>StandardPrice</v>
      </c>
      <c r="I139" s="9" t="str">
        <f t="shared" si="11"/>
        <v/>
      </c>
      <c r="J139" s="9" t="s">
        <v>19</v>
      </c>
      <c r="K139" s="9" t="s">
        <v>14</v>
      </c>
      <c r="L139" s="9" t="str">
        <f t="shared" si="12"/>
        <v>1</v>
      </c>
      <c r="M139" s="9" t="str">
        <f t="shared" si="13"/>
        <v>Items</v>
      </c>
      <c r="N139" s="9" t="s">
        <v>19</v>
      </c>
      <c r="O139" s="9" t="s">
        <v>181</v>
      </c>
      <c r="P139" s="16">
        <v>79</v>
      </c>
      <c r="Q139" t="str">
        <f t="shared" si="14"/>
        <v>079</v>
      </c>
    </row>
    <row r="140" spans="1:17">
      <c r="A140" s="9" t="s">
        <v>591</v>
      </c>
      <c r="B140" s="9" t="s">
        <v>6743</v>
      </c>
      <c r="C140" s="9" t="s">
        <v>409</v>
      </c>
      <c r="D140" s="9" t="s">
        <v>30</v>
      </c>
      <c r="E140" s="9" t="s">
        <v>36</v>
      </c>
      <c r="F140" s="9" t="s">
        <v>425</v>
      </c>
      <c r="G140" s="9" t="s">
        <v>14</v>
      </c>
      <c r="H140" s="9" t="str">
        <f t="shared" si="10"/>
        <v>StandardPrice</v>
      </c>
      <c r="I140" s="9" t="str">
        <f t="shared" si="11"/>
        <v/>
      </c>
      <c r="J140" s="9" t="s">
        <v>19</v>
      </c>
      <c r="K140" s="9" t="s">
        <v>14</v>
      </c>
      <c r="L140" s="9" t="str">
        <f t="shared" si="12"/>
        <v>1</v>
      </c>
      <c r="M140" s="9" t="str">
        <f t="shared" si="13"/>
        <v>kg</v>
      </c>
      <c r="N140" s="9" t="s">
        <v>14</v>
      </c>
      <c r="O140" s="9" t="s">
        <v>50</v>
      </c>
      <c r="P140" s="16">
        <v>80</v>
      </c>
      <c r="Q140" t="str">
        <f t="shared" si="14"/>
        <v>080</v>
      </c>
    </row>
    <row r="141" spans="1:17">
      <c r="A141" s="9" t="s">
        <v>595</v>
      </c>
      <c r="B141" s="9" t="s">
        <v>6744</v>
      </c>
      <c r="C141" s="9" t="s">
        <v>409</v>
      </c>
      <c r="D141" s="9" t="s">
        <v>30</v>
      </c>
      <c r="E141" s="9" t="s">
        <v>36</v>
      </c>
      <c r="F141" s="9" t="s">
        <v>425</v>
      </c>
      <c r="G141" s="9" t="s">
        <v>14</v>
      </c>
      <c r="H141" s="9" t="str">
        <f t="shared" si="10"/>
        <v>PlusPrice</v>
      </c>
      <c r="I141" s="9" t="str">
        <f t="shared" si="11"/>
        <v>1</v>
      </c>
      <c r="J141" s="9" t="s">
        <v>17</v>
      </c>
      <c r="K141" s="9" t="s">
        <v>33</v>
      </c>
      <c r="L141" s="9">
        <f t="shared" si="12"/>
        <v>9999</v>
      </c>
      <c r="M141" s="9" t="str">
        <f t="shared" si="13"/>
        <v>kg</v>
      </c>
      <c r="N141" s="9" t="s">
        <v>14</v>
      </c>
      <c r="O141" s="9" t="s">
        <v>27</v>
      </c>
      <c r="P141" s="16">
        <v>80</v>
      </c>
      <c r="Q141" t="str">
        <f t="shared" si="14"/>
        <v>080</v>
      </c>
    </row>
    <row r="142" spans="1:17">
      <c r="A142" s="9" t="s">
        <v>598</v>
      </c>
      <c r="B142" s="9" t="s">
        <v>6745</v>
      </c>
      <c r="C142" s="9" t="s">
        <v>335</v>
      </c>
      <c r="D142" s="9" t="s">
        <v>30</v>
      </c>
      <c r="E142" s="9" t="s">
        <v>36</v>
      </c>
      <c r="F142" s="9" t="s">
        <v>429</v>
      </c>
      <c r="G142" s="9" t="s">
        <v>14</v>
      </c>
      <c r="H142" s="9" t="str">
        <f t="shared" si="10"/>
        <v>StandardPrice</v>
      </c>
      <c r="I142" s="9" t="str">
        <f t="shared" si="11"/>
        <v/>
      </c>
      <c r="J142" s="9" t="s">
        <v>19</v>
      </c>
      <c r="K142" s="9" t="s">
        <v>20</v>
      </c>
      <c r="L142" s="9" t="str">
        <f t="shared" si="12"/>
        <v>10</v>
      </c>
      <c r="M142" s="9" t="str">
        <f t="shared" si="13"/>
        <v>kg</v>
      </c>
      <c r="N142" s="9" t="s">
        <v>14</v>
      </c>
      <c r="O142" s="9" t="s">
        <v>50</v>
      </c>
      <c r="P142" s="16">
        <v>280</v>
      </c>
      <c r="Q142">
        <f t="shared" si="14"/>
        <v>280</v>
      </c>
    </row>
    <row r="143" spans="1:17">
      <c r="A143" s="9" t="s">
        <v>38</v>
      </c>
      <c r="B143" s="9" t="s">
        <v>6746</v>
      </c>
      <c r="C143" s="9" t="s">
        <v>335</v>
      </c>
      <c r="D143" s="9" t="s">
        <v>30</v>
      </c>
      <c r="E143" s="9" t="s">
        <v>36</v>
      </c>
      <c r="F143" s="9" t="s">
        <v>429</v>
      </c>
      <c r="G143" s="9" t="s">
        <v>14</v>
      </c>
      <c r="H143" s="9" t="str">
        <f t="shared" si="10"/>
        <v>PlusPrice</v>
      </c>
      <c r="I143" s="9" t="str">
        <f t="shared" si="11"/>
        <v>1</v>
      </c>
      <c r="J143" s="9" t="s">
        <v>25</v>
      </c>
      <c r="K143" s="9" t="s">
        <v>33</v>
      </c>
      <c r="L143" s="9">
        <f t="shared" si="12"/>
        <v>9999</v>
      </c>
      <c r="M143" s="9" t="str">
        <f t="shared" si="13"/>
        <v>kg</v>
      </c>
      <c r="N143" s="9" t="s">
        <v>14</v>
      </c>
      <c r="O143" s="9" t="s">
        <v>27</v>
      </c>
      <c r="P143" s="16">
        <v>280</v>
      </c>
      <c r="Q143">
        <f t="shared" si="14"/>
        <v>280</v>
      </c>
    </row>
    <row r="144" spans="1:17">
      <c r="A144" s="9" t="s">
        <v>603</v>
      </c>
      <c r="B144" s="9" t="s">
        <v>6747</v>
      </c>
      <c r="C144" s="9" t="s">
        <v>703</v>
      </c>
      <c r="D144" s="9" t="s">
        <v>30</v>
      </c>
      <c r="E144" s="9" t="s">
        <v>36</v>
      </c>
      <c r="F144" s="9" t="s">
        <v>433</v>
      </c>
      <c r="G144" s="9" t="s">
        <v>14</v>
      </c>
      <c r="H144" s="9" t="str">
        <f t="shared" si="10"/>
        <v>StandardPrice</v>
      </c>
      <c r="I144" s="9" t="str">
        <f t="shared" si="11"/>
        <v/>
      </c>
      <c r="J144" s="9" t="s">
        <v>19</v>
      </c>
      <c r="K144" s="9" t="s">
        <v>20</v>
      </c>
      <c r="L144" s="9" t="str">
        <f t="shared" si="12"/>
        <v>10</v>
      </c>
      <c r="M144" s="9" t="str">
        <f t="shared" si="13"/>
        <v>kg</v>
      </c>
      <c r="N144" s="9" t="s">
        <v>14</v>
      </c>
      <c r="O144" s="9" t="s">
        <v>507</v>
      </c>
      <c r="P144" s="16">
        <v>82</v>
      </c>
      <c r="Q144" t="str">
        <f t="shared" si="14"/>
        <v>082</v>
      </c>
    </row>
    <row r="145" spans="1:17">
      <c r="A145" s="9" t="s">
        <v>589</v>
      </c>
      <c r="B145" s="9" t="s">
        <v>6748</v>
      </c>
      <c r="C145" s="9" t="s">
        <v>703</v>
      </c>
      <c r="D145" s="9" t="s">
        <v>30</v>
      </c>
      <c r="E145" s="9" t="s">
        <v>36</v>
      </c>
      <c r="F145" s="9" t="s">
        <v>433</v>
      </c>
      <c r="G145" s="9" t="s">
        <v>14</v>
      </c>
      <c r="H145" s="9" t="str">
        <f t="shared" si="10"/>
        <v>PlusPrice</v>
      </c>
      <c r="I145" s="9" t="str">
        <f t="shared" si="11"/>
        <v>1</v>
      </c>
      <c r="J145" s="9" t="s">
        <v>25</v>
      </c>
      <c r="K145" s="9" t="s">
        <v>33</v>
      </c>
      <c r="L145" s="9">
        <f t="shared" si="12"/>
        <v>9999</v>
      </c>
      <c r="M145" s="9" t="str">
        <f t="shared" si="13"/>
        <v>kg</v>
      </c>
      <c r="N145" s="9" t="s">
        <v>14</v>
      </c>
      <c r="O145" s="9" t="s">
        <v>2378</v>
      </c>
      <c r="P145" s="16">
        <v>82</v>
      </c>
      <c r="Q145" t="str">
        <f t="shared" si="14"/>
        <v>082</v>
      </c>
    </row>
    <row r="146" spans="1:17">
      <c r="A146" s="9" t="s">
        <v>16</v>
      </c>
      <c r="B146" s="9" t="s">
        <v>6749</v>
      </c>
      <c r="C146" s="9" t="s">
        <v>153</v>
      </c>
      <c r="D146" s="9" t="s">
        <v>30</v>
      </c>
      <c r="E146" s="9" t="s">
        <v>36</v>
      </c>
      <c r="F146" s="9" t="s">
        <v>437</v>
      </c>
      <c r="G146" s="9" t="s">
        <v>14</v>
      </c>
      <c r="H146" s="9" t="str">
        <f t="shared" si="10"/>
        <v>StandardPrice</v>
      </c>
      <c r="I146" s="9" t="str">
        <f t="shared" si="11"/>
        <v/>
      </c>
      <c r="J146" s="9" t="s">
        <v>19</v>
      </c>
      <c r="K146" s="9" t="s">
        <v>20</v>
      </c>
      <c r="L146" s="9" t="str">
        <f t="shared" si="12"/>
        <v>10</v>
      </c>
      <c r="M146" s="9" t="str">
        <f t="shared" si="13"/>
        <v>kg</v>
      </c>
      <c r="N146" s="9" t="s">
        <v>14</v>
      </c>
      <c r="O146" s="9" t="s">
        <v>21</v>
      </c>
      <c r="P146" s="16">
        <v>83</v>
      </c>
      <c r="Q146" t="str">
        <f t="shared" si="14"/>
        <v>083</v>
      </c>
    </row>
    <row r="147" spans="1:17">
      <c r="A147" s="9" t="s">
        <v>611</v>
      </c>
      <c r="B147" s="9" t="s">
        <v>6750</v>
      </c>
      <c r="C147" s="9" t="s">
        <v>153</v>
      </c>
      <c r="D147" s="9" t="s">
        <v>30</v>
      </c>
      <c r="E147" s="9" t="s">
        <v>36</v>
      </c>
      <c r="F147" s="9" t="s">
        <v>437</v>
      </c>
      <c r="G147" s="9" t="s">
        <v>14</v>
      </c>
      <c r="H147" s="9" t="str">
        <f t="shared" si="10"/>
        <v>PlusPrice</v>
      </c>
      <c r="I147" s="9" t="str">
        <f t="shared" si="11"/>
        <v>1</v>
      </c>
      <c r="J147" s="9" t="s">
        <v>25</v>
      </c>
      <c r="K147" s="9" t="s">
        <v>33</v>
      </c>
      <c r="L147" s="9">
        <f t="shared" si="12"/>
        <v>9999</v>
      </c>
      <c r="M147" s="9" t="str">
        <f t="shared" si="13"/>
        <v>kg</v>
      </c>
      <c r="N147" s="9" t="s">
        <v>14</v>
      </c>
      <c r="O147" s="9" t="s">
        <v>1242</v>
      </c>
      <c r="P147" s="16">
        <v>83</v>
      </c>
      <c r="Q147" t="str">
        <f t="shared" si="14"/>
        <v>083</v>
      </c>
    </row>
    <row r="148" spans="1:17">
      <c r="A148" s="9" t="s">
        <v>69</v>
      </c>
      <c r="B148" s="9" t="s">
        <v>6751</v>
      </c>
      <c r="C148" s="9" t="s">
        <v>348</v>
      </c>
      <c r="D148" s="9" t="s">
        <v>30</v>
      </c>
      <c r="E148" s="9" t="s">
        <v>36</v>
      </c>
      <c r="F148" s="9" t="s">
        <v>441</v>
      </c>
      <c r="G148" s="9" t="s">
        <v>14</v>
      </c>
      <c r="H148" s="9" t="str">
        <f t="shared" si="10"/>
        <v>StandardPrice</v>
      </c>
      <c r="I148" s="9" t="str">
        <f t="shared" si="11"/>
        <v/>
      </c>
      <c r="J148" s="9" t="s">
        <v>19</v>
      </c>
      <c r="K148" s="9" t="s">
        <v>20</v>
      </c>
      <c r="L148" s="9" t="str">
        <f t="shared" si="12"/>
        <v>10</v>
      </c>
      <c r="M148" s="9" t="str">
        <f t="shared" si="13"/>
        <v>kg</v>
      </c>
      <c r="N148" s="9" t="s">
        <v>14</v>
      </c>
      <c r="O148" s="9" t="s">
        <v>21</v>
      </c>
      <c r="P148" s="16">
        <v>84</v>
      </c>
      <c r="Q148" t="str">
        <f t="shared" si="14"/>
        <v>084</v>
      </c>
    </row>
    <row r="149" spans="1:17">
      <c r="A149" s="9" t="s">
        <v>101</v>
      </c>
      <c r="B149" s="9" t="s">
        <v>6752</v>
      </c>
      <c r="C149" s="9" t="s">
        <v>348</v>
      </c>
      <c r="D149" s="9" t="s">
        <v>30</v>
      </c>
      <c r="E149" s="9" t="s">
        <v>36</v>
      </c>
      <c r="F149" s="9" t="s">
        <v>441</v>
      </c>
      <c r="G149" s="9" t="s">
        <v>14</v>
      </c>
      <c r="H149" s="9" t="str">
        <f t="shared" si="10"/>
        <v>PlusPrice</v>
      </c>
      <c r="I149" s="9" t="str">
        <f t="shared" si="11"/>
        <v>1</v>
      </c>
      <c r="J149" s="9" t="s">
        <v>25</v>
      </c>
      <c r="K149" s="9" t="s">
        <v>33</v>
      </c>
      <c r="L149" s="9">
        <f t="shared" si="12"/>
        <v>9999</v>
      </c>
      <c r="M149" s="9" t="str">
        <f t="shared" si="13"/>
        <v>kg</v>
      </c>
      <c r="N149" s="9" t="s">
        <v>14</v>
      </c>
      <c r="O149" s="9" t="s">
        <v>1242</v>
      </c>
      <c r="P149" s="16">
        <v>84</v>
      </c>
      <c r="Q149" t="str">
        <f t="shared" si="14"/>
        <v>084</v>
      </c>
    </row>
    <row r="150" spans="1:17">
      <c r="A150" s="9" t="s">
        <v>166</v>
      </c>
      <c r="B150" s="9" t="s">
        <v>6753</v>
      </c>
      <c r="C150" s="9" t="s">
        <v>715</v>
      </c>
      <c r="D150" s="9" t="s">
        <v>30</v>
      </c>
      <c r="E150" s="9" t="s">
        <v>36</v>
      </c>
      <c r="F150" s="9" t="s">
        <v>445</v>
      </c>
      <c r="G150" s="9" t="s">
        <v>14</v>
      </c>
      <c r="H150" s="9" t="str">
        <f t="shared" si="10"/>
        <v>StandardPrice</v>
      </c>
      <c r="I150" s="9" t="str">
        <f t="shared" si="11"/>
        <v/>
      </c>
      <c r="J150" s="9" t="s">
        <v>19</v>
      </c>
      <c r="K150" s="9" t="s">
        <v>43</v>
      </c>
      <c r="L150" s="9" t="str">
        <f t="shared" si="12"/>
        <v>5</v>
      </c>
      <c r="M150" s="9" t="str">
        <f t="shared" si="13"/>
        <v>kg</v>
      </c>
      <c r="N150" s="9" t="s">
        <v>14</v>
      </c>
      <c r="O150" s="9" t="s">
        <v>50</v>
      </c>
      <c r="P150" s="16">
        <v>85</v>
      </c>
      <c r="Q150" t="str">
        <f t="shared" si="14"/>
        <v>085</v>
      </c>
    </row>
    <row r="151" spans="1:17">
      <c r="A151" s="9" t="s">
        <v>180</v>
      </c>
      <c r="B151" s="9" t="s">
        <v>6754</v>
      </c>
      <c r="C151" s="9" t="s">
        <v>715</v>
      </c>
      <c r="D151" s="9" t="s">
        <v>30</v>
      </c>
      <c r="E151" s="9" t="s">
        <v>36</v>
      </c>
      <c r="F151" s="9" t="s">
        <v>445</v>
      </c>
      <c r="G151" s="9" t="s">
        <v>14</v>
      </c>
      <c r="H151" s="9" t="str">
        <f t="shared" si="10"/>
        <v>PlusPrice</v>
      </c>
      <c r="I151" s="9" t="str">
        <f t="shared" si="11"/>
        <v>1</v>
      </c>
      <c r="J151" s="9" t="s">
        <v>47</v>
      </c>
      <c r="K151" s="9" t="s">
        <v>33</v>
      </c>
      <c r="L151" s="9">
        <f t="shared" si="12"/>
        <v>9999</v>
      </c>
      <c r="M151" s="9" t="str">
        <f t="shared" si="13"/>
        <v>kg</v>
      </c>
      <c r="N151" s="9" t="s">
        <v>14</v>
      </c>
      <c r="O151" s="9" t="s">
        <v>233</v>
      </c>
      <c r="P151" s="16">
        <v>85</v>
      </c>
      <c r="Q151" t="str">
        <f t="shared" si="14"/>
        <v>085</v>
      </c>
    </row>
    <row r="152" spans="1:17">
      <c r="A152" s="9" t="s">
        <v>214</v>
      </c>
      <c r="B152" s="9" t="s">
        <v>6755</v>
      </c>
      <c r="C152" s="9" t="s">
        <v>706</v>
      </c>
      <c r="D152" s="9" t="s">
        <v>30</v>
      </c>
      <c r="E152" s="9" t="s">
        <v>36</v>
      </c>
      <c r="F152" s="9" t="s">
        <v>449</v>
      </c>
      <c r="G152" s="9" t="s">
        <v>14</v>
      </c>
      <c r="H152" s="9" t="str">
        <f t="shared" si="10"/>
        <v>StandardPrice</v>
      </c>
      <c r="I152" s="9" t="str">
        <f t="shared" si="11"/>
        <v/>
      </c>
      <c r="J152" s="9" t="s">
        <v>19</v>
      </c>
      <c r="K152" s="9" t="s">
        <v>20</v>
      </c>
      <c r="L152" s="9" t="str">
        <f t="shared" si="12"/>
        <v>10</v>
      </c>
      <c r="M152" s="9" t="str">
        <f t="shared" si="13"/>
        <v>kg</v>
      </c>
      <c r="N152" s="9" t="s">
        <v>14</v>
      </c>
      <c r="O152" s="9" t="s">
        <v>507</v>
      </c>
      <c r="P152" s="16">
        <v>86</v>
      </c>
      <c r="Q152" t="str">
        <f t="shared" si="14"/>
        <v>086</v>
      </c>
    </row>
    <row r="153" spans="1:17">
      <c r="A153" s="9" t="s">
        <v>253</v>
      </c>
      <c r="B153" s="9" t="s">
        <v>6756</v>
      </c>
      <c r="C153" s="9" t="s">
        <v>706</v>
      </c>
      <c r="D153" s="9" t="s">
        <v>30</v>
      </c>
      <c r="E153" s="9" t="s">
        <v>36</v>
      </c>
      <c r="F153" s="9" t="s">
        <v>449</v>
      </c>
      <c r="G153" s="9" t="s">
        <v>14</v>
      </c>
      <c r="H153" s="9" t="str">
        <f t="shared" si="10"/>
        <v>PlusPrice</v>
      </c>
      <c r="I153" s="9" t="str">
        <f t="shared" si="11"/>
        <v>1</v>
      </c>
      <c r="J153" s="9" t="s">
        <v>25</v>
      </c>
      <c r="K153" s="9" t="s">
        <v>33</v>
      </c>
      <c r="L153" s="9">
        <f t="shared" si="12"/>
        <v>9999</v>
      </c>
      <c r="M153" s="9" t="str">
        <f t="shared" si="13"/>
        <v>kg</v>
      </c>
      <c r="N153" s="9" t="s">
        <v>14</v>
      </c>
      <c r="O153" s="9" t="s">
        <v>2826</v>
      </c>
      <c r="P153" s="16">
        <v>86</v>
      </c>
      <c r="Q153" t="str">
        <f t="shared" si="14"/>
        <v>086</v>
      </c>
    </row>
    <row r="154" spans="1:17">
      <c r="A154" s="9" t="s">
        <v>295</v>
      </c>
      <c r="B154" s="9" t="s">
        <v>6757</v>
      </c>
      <c r="C154" s="9" t="s">
        <v>709</v>
      </c>
      <c r="D154" s="9" t="s">
        <v>30</v>
      </c>
      <c r="E154" s="9" t="s">
        <v>36</v>
      </c>
      <c r="F154" s="9" t="s">
        <v>454</v>
      </c>
      <c r="G154" s="9" t="s">
        <v>14</v>
      </c>
      <c r="H154" s="9" t="str">
        <f t="shared" si="10"/>
        <v>StandardPrice</v>
      </c>
      <c r="I154" s="9" t="str">
        <f t="shared" si="11"/>
        <v/>
      </c>
      <c r="J154" s="9" t="s">
        <v>19</v>
      </c>
      <c r="K154" s="9" t="s">
        <v>20</v>
      </c>
      <c r="L154" s="9" t="str">
        <f t="shared" si="12"/>
        <v>10</v>
      </c>
      <c r="M154" s="9" t="str">
        <f t="shared" si="13"/>
        <v>kg</v>
      </c>
      <c r="N154" s="9" t="s">
        <v>14</v>
      </c>
      <c r="O154" s="9" t="s">
        <v>507</v>
      </c>
      <c r="P154" s="16">
        <v>87</v>
      </c>
      <c r="Q154" t="str">
        <f t="shared" si="14"/>
        <v>087</v>
      </c>
    </row>
    <row r="155" spans="1:17">
      <c r="A155" s="9" t="s">
        <v>307</v>
      </c>
      <c r="B155" s="9" t="s">
        <v>6758</v>
      </c>
      <c r="C155" s="9" t="s">
        <v>709</v>
      </c>
      <c r="D155" s="9" t="s">
        <v>30</v>
      </c>
      <c r="E155" s="9" t="s">
        <v>36</v>
      </c>
      <c r="F155" s="9" t="s">
        <v>454</v>
      </c>
      <c r="G155" s="9" t="s">
        <v>14</v>
      </c>
      <c r="H155" s="9" t="str">
        <f t="shared" si="10"/>
        <v>PlusPrice</v>
      </c>
      <c r="I155" s="9" t="str">
        <f t="shared" si="11"/>
        <v>1</v>
      </c>
      <c r="J155" s="9" t="s">
        <v>25</v>
      </c>
      <c r="K155" s="9" t="s">
        <v>33</v>
      </c>
      <c r="L155" s="9">
        <f t="shared" si="12"/>
        <v>9999</v>
      </c>
      <c r="M155" s="9" t="str">
        <f t="shared" si="13"/>
        <v>kg</v>
      </c>
      <c r="N155" s="9" t="s">
        <v>14</v>
      </c>
      <c r="O155" s="9" t="s">
        <v>55</v>
      </c>
      <c r="P155" s="16">
        <v>87</v>
      </c>
      <c r="Q155" t="str">
        <f t="shared" si="14"/>
        <v>087</v>
      </c>
    </row>
    <row r="156" spans="1:17">
      <c r="A156" s="9" t="s">
        <v>320</v>
      </c>
      <c r="B156" s="9" t="s">
        <v>6759</v>
      </c>
      <c r="C156" s="9" t="s">
        <v>712</v>
      </c>
      <c r="D156" s="9" t="s">
        <v>30</v>
      </c>
      <c r="E156" s="9" t="s">
        <v>36</v>
      </c>
      <c r="F156" s="9" t="s">
        <v>458</v>
      </c>
      <c r="G156" s="9" t="s">
        <v>14</v>
      </c>
      <c r="H156" s="9" t="str">
        <f t="shared" si="10"/>
        <v>StandardPrice</v>
      </c>
      <c r="I156" s="9" t="str">
        <f t="shared" si="11"/>
        <v/>
      </c>
      <c r="J156" s="9" t="s">
        <v>19</v>
      </c>
      <c r="K156" s="9" t="s">
        <v>20</v>
      </c>
      <c r="L156" s="9" t="str">
        <f t="shared" si="12"/>
        <v>10</v>
      </c>
      <c r="M156" s="9" t="str">
        <f t="shared" si="13"/>
        <v>kg</v>
      </c>
      <c r="N156" s="9" t="s">
        <v>14</v>
      </c>
      <c r="O156" s="9" t="s">
        <v>50</v>
      </c>
      <c r="P156" s="16">
        <v>88</v>
      </c>
      <c r="Q156" t="str">
        <f t="shared" si="14"/>
        <v>088</v>
      </c>
    </row>
    <row r="157" spans="1:17">
      <c r="A157" s="9" t="s">
        <v>372</v>
      </c>
      <c r="B157" s="9" t="s">
        <v>6760</v>
      </c>
      <c r="C157" s="9" t="s">
        <v>712</v>
      </c>
      <c r="D157" s="9" t="s">
        <v>30</v>
      </c>
      <c r="E157" s="9" t="s">
        <v>36</v>
      </c>
      <c r="F157" s="9" t="s">
        <v>458</v>
      </c>
      <c r="G157" s="9" t="s">
        <v>14</v>
      </c>
      <c r="H157" s="9" t="str">
        <f t="shared" si="10"/>
        <v>PlusPrice</v>
      </c>
      <c r="I157" s="9" t="str">
        <f t="shared" si="11"/>
        <v>1</v>
      </c>
      <c r="J157" s="9" t="s">
        <v>25</v>
      </c>
      <c r="K157" s="9" t="s">
        <v>33</v>
      </c>
      <c r="L157" s="9">
        <f t="shared" si="12"/>
        <v>9999</v>
      </c>
      <c r="M157" s="9" t="str">
        <f t="shared" si="13"/>
        <v>kg</v>
      </c>
      <c r="N157" s="9" t="s">
        <v>14</v>
      </c>
      <c r="O157" s="9" t="s">
        <v>593</v>
      </c>
      <c r="P157" s="16">
        <v>88</v>
      </c>
      <c r="Q157" t="str">
        <f t="shared" si="14"/>
        <v>088</v>
      </c>
    </row>
    <row r="158" spans="1:17">
      <c r="A158" s="9" t="s">
        <v>333</v>
      </c>
      <c r="B158" s="9" t="s">
        <v>6761</v>
      </c>
      <c r="C158" s="9" t="s">
        <v>718</v>
      </c>
      <c r="D158" s="9" t="s">
        <v>30</v>
      </c>
      <c r="E158" s="9" t="s">
        <v>36</v>
      </c>
      <c r="F158" s="9" t="s">
        <v>461</v>
      </c>
      <c r="G158" s="9" t="s">
        <v>14</v>
      </c>
      <c r="H158" s="9" t="str">
        <f t="shared" si="10"/>
        <v>StandardPrice</v>
      </c>
      <c r="I158" s="9" t="str">
        <f t="shared" si="11"/>
        <v/>
      </c>
      <c r="J158" s="9" t="s">
        <v>19</v>
      </c>
      <c r="K158" s="9" t="s">
        <v>20</v>
      </c>
      <c r="L158" s="9" t="str">
        <f t="shared" si="12"/>
        <v>10</v>
      </c>
      <c r="M158" s="9" t="str">
        <f t="shared" si="13"/>
        <v>kg</v>
      </c>
      <c r="N158" s="9" t="s">
        <v>14</v>
      </c>
      <c r="O158" s="9" t="s">
        <v>50</v>
      </c>
      <c r="P158" s="16">
        <v>89</v>
      </c>
      <c r="Q158" t="str">
        <f t="shared" si="14"/>
        <v>089</v>
      </c>
    </row>
    <row r="159" spans="1:17">
      <c r="A159" s="9" t="s">
        <v>400</v>
      </c>
      <c r="B159" s="9" t="s">
        <v>6762</v>
      </c>
      <c r="C159" s="9" t="s">
        <v>718</v>
      </c>
      <c r="D159" s="9" t="s">
        <v>30</v>
      </c>
      <c r="E159" s="9" t="s">
        <v>36</v>
      </c>
      <c r="F159" s="9" t="s">
        <v>461</v>
      </c>
      <c r="G159" s="9" t="s">
        <v>14</v>
      </c>
      <c r="H159" s="9" t="str">
        <f t="shared" si="10"/>
        <v>PlusPrice</v>
      </c>
      <c r="I159" s="9" t="str">
        <f t="shared" si="11"/>
        <v>1</v>
      </c>
      <c r="J159" s="9" t="s">
        <v>25</v>
      </c>
      <c r="K159" s="9" t="s">
        <v>33</v>
      </c>
      <c r="L159" s="9">
        <f t="shared" si="12"/>
        <v>9999</v>
      </c>
      <c r="M159" s="9" t="str">
        <f t="shared" si="13"/>
        <v>kg</v>
      </c>
      <c r="N159" s="9" t="s">
        <v>14</v>
      </c>
      <c r="O159" s="9" t="s">
        <v>593</v>
      </c>
      <c r="P159" s="16">
        <v>89</v>
      </c>
      <c r="Q159" t="str">
        <f t="shared" si="14"/>
        <v>089</v>
      </c>
    </row>
    <row r="160" spans="1:17">
      <c r="A160" s="9" t="s">
        <v>452</v>
      </c>
      <c r="B160" s="9" t="s">
        <v>6763</v>
      </c>
      <c r="C160" s="9" t="s">
        <v>721</v>
      </c>
      <c r="D160" s="9" t="s">
        <v>30</v>
      </c>
      <c r="E160" s="9" t="s">
        <v>36</v>
      </c>
      <c r="F160" s="9" t="s">
        <v>918</v>
      </c>
      <c r="G160" s="9" t="s">
        <v>19</v>
      </c>
      <c r="H160" s="9" t="str">
        <f t="shared" si="10"/>
        <v>StandardPrice</v>
      </c>
      <c r="I160" s="9" t="str">
        <f t="shared" si="11"/>
        <v/>
      </c>
      <c r="J160" s="9" t="s">
        <v>19</v>
      </c>
      <c r="K160" s="9" t="s">
        <v>14</v>
      </c>
      <c r="L160" s="9" t="str">
        <f t="shared" si="12"/>
        <v>1</v>
      </c>
      <c r="M160" s="9" t="str">
        <f t="shared" si="13"/>
        <v>Items</v>
      </c>
      <c r="N160" s="9" t="s">
        <v>19</v>
      </c>
      <c r="O160" s="9" t="s">
        <v>50</v>
      </c>
      <c r="P160" s="16">
        <v>90</v>
      </c>
      <c r="Q160" t="str">
        <f t="shared" si="14"/>
        <v>090</v>
      </c>
    </row>
    <row r="161" spans="1:17">
      <c r="A161" s="9" t="s">
        <v>463</v>
      </c>
      <c r="B161" s="9" t="s">
        <v>6764</v>
      </c>
      <c r="C161" s="9" t="s">
        <v>63</v>
      </c>
      <c r="D161" s="9" t="s">
        <v>30</v>
      </c>
      <c r="E161" s="9" t="s">
        <v>36</v>
      </c>
      <c r="F161" s="9" t="s">
        <v>922</v>
      </c>
      <c r="G161" s="9" t="s">
        <v>19</v>
      </c>
      <c r="H161" s="9" t="str">
        <f t="shared" si="10"/>
        <v>StandardPrice</v>
      </c>
      <c r="I161" s="9" t="str">
        <f t="shared" si="11"/>
        <v/>
      </c>
      <c r="J161" s="9" t="s">
        <v>19</v>
      </c>
      <c r="K161" s="9" t="s">
        <v>14</v>
      </c>
      <c r="L161" s="9" t="str">
        <f t="shared" si="12"/>
        <v>1</v>
      </c>
      <c r="M161" s="9" t="str">
        <f t="shared" si="13"/>
        <v>Items</v>
      </c>
      <c r="N161" s="9" t="s">
        <v>19</v>
      </c>
      <c r="O161" s="9" t="s">
        <v>181</v>
      </c>
      <c r="P161" s="16">
        <v>91</v>
      </c>
      <c r="Q161" t="str">
        <f t="shared" si="14"/>
        <v>091</v>
      </c>
    </row>
    <row r="162" spans="1:17">
      <c r="A162" s="9" t="s">
        <v>475</v>
      </c>
      <c r="B162" s="9" t="s">
        <v>6765</v>
      </c>
      <c r="C162" s="9" t="s">
        <v>58</v>
      </c>
      <c r="D162" s="9" t="s">
        <v>30</v>
      </c>
      <c r="E162" s="9" t="s">
        <v>36</v>
      </c>
      <c r="F162" s="9" t="s">
        <v>926</v>
      </c>
      <c r="G162" s="9" t="s">
        <v>19</v>
      </c>
      <c r="H162" s="9" t="str">
        <f t="shared" si="10"/>
        <v>StandardPrice</v>
      </c>
      <c r="I162" s="9" t="str">
        <f t="shared" si="11"/>
        <v/>
      </c>
      <c r="J162" s="9" t="s">
        <v>19</v>
      </c>
      <c r="K162" s="9" t="s">
        <v>14</v>
      </c>
      <c r="L162" s="9" t="str">
        <f t="shared" si="12"/>
        <v>1</v>
      </c>
      <c r="M162" s="9" t="str">
        <f t="shared" si="13"/>
        <v>Items</v>
      </c>
      <c r="N162" s="9" t="s">
        <v>19</v>
      </c>
      <c r="O162" s="9" t="s">
        <v>507</v>
      </c>
      <c r="P162" s="16">
        <v>92</v>
      </c>
      <c r="Q162" t="str">
        <f t="shared" si="14"/>
        <v>092</v>
      </c>
    </row>
    <row r="163" spans="1:17">
      <c r="A163" s="9" t="s">
        <v>528</v>
      </c>
      <c r="B163" s="9" t="s">
        <v>6766</v>
      </c>
      <c r="C163" s="9" t="s">
        <v>930</v>
      </c>
      <c r="D163" s="9" t="s">
        <v>30</v>
      </c>
      <c r="E163" s="9" t="s">
        <v>36</v>
      </c>
      <c r="F163" s="9" t="s">
        <v>931</v>
      </c>
      <c r="G163" s="9" t="s">
        <v>19</v>
      </c>
      <c r="H163" s="9" t="str">
        <f t="shared" si="10"/>
        <v>StandardPrice</v>
      </c>
      <c r="I163" s="9" t="str">
        <f t="shared" si="11"/>
        <v/>
      </c>
      <c r="J163" s="9" t="s">
        <v>19</v>
      </c>
      <c r="K163" s="9" t="s">
        <v>14</v>
      </c>
      <c r="L163" s="9" t="str">
        <f t="shared" si="12"/>
        <v>1</v>
      </c>
      <c r="M163" s="9" t="str">
        <f t="shared" si="13"/>
        <v>Items</v>
      </c>
      <c r="N163" s="9" t="s">
        <v>19</v>
      </c>
      <c r="O163" s="9" t="s">
        <v>2495</v>
      </c>
      <c r="P163" s="16">
        <v>93</v>
      </c>
      <c r="Q163" t="str">
        <f t="shared" si="14"/>
        <v>093</v>
      </c>
    </row>
    <row r="164" spans="1:17">
      <c r="A164" s="9" t="s">
        <v>539</v>
      </c>
      <c r="B164" s="9" t="s">
        <v>6767</v>
      </c>
      <c r="C164" s="9" t="s">
        <v>935</v>
      </c>
      <c r="D164" s="9" t="s">
        <v>30</v>
      </c>
      <c r="E164" s="9" t="s">
        <v>36</v>
      </c>
      <c r="F164" s="9" t="s">
        <v>936</v>
      </c>
      <c r="G164" s="9" t="s">
        <v>19</v>
      </c>
      <c r="H164" s="9" t="str">
        <f t="shared" si="10"/>
        <v>StandardPrice</v>
      </c>
      <c r="I164" s="9" t="str">
        <f t="shared" si="11"/>
        <v/>
      </c>
      <c r="J164" s="9" t="s">
        <v>19</v>
      </c>
      <c r="K164" s="9" t="s">
        <v>14</v>
      </c>
      <c r="L164" s="9" t="str">
        <f t="shared" si="12"/>
        <v>1</v>
      </c>
      <c r="M164" s="9" t="str">
        <f t="shared" si="13"/>
        <v>Items</v>
      </c>
      <c r="N164" s="9" t="s">
        <v>19</v>
      </c>
      <c r="O164" s="9" t="s">
        <v>50</v>
      </c>
      <c r="P164" s="16">
        <v>94</v>
      </c>
      <c r="Q164" t="str">
        <f t="shared" si="14"/>
        <v>094</v>
      </c>
    </row>
    <row r="165" spans="1:17">
      <c r="A165" s="9" t="s">
        <v>561</v>
      </c>
      <c r="B165" s="9" t="s">
        <v>6768</v>
      </c>
      <c r="C165" s="9" t="s">
        <v>26</v>
      </c>
      <c r="D165" s="9" t="s">
        <v>30</v>
      </c>
      <c r="E165" s="9" t="s">
        <v>36</v>
      </c>
      <c r="F165" s="9" t="s">
        <v>485</v>
      </c>
      <c r="G165" s="9" t="s">
        <v>14</v>
      </c>
      <c r="H165" s="9" t="str">
        <f t="shared" si="10"/>
        <v>StandardPrice</v>
      </c>
      <c r="I165" s="9" t="str">
        <f t="shared" si="11"/>
        <v/>
      </c>
      <c r="J165" s="9" t="s">
        <v>19</v>
      </c>
      <c r="K165" s="9" t="s">
        <v>20</v>
      </c>
      <c r="L165" s="9" t="str">
        <f t="shared" si="12"/>
        <v>10</v>
      </c>
      <c r="M165" s="9" t="str">
        <f t="shared" si="13"/>
        <v>kg</v>
      </c>
      <c r="N165" s="9" t="s">
        <v>14</v>
      </c>
      <c r="O165" s="9" t="s">
        <v>181</v>
      </c>
      <c r="P165" s="16">
        <v>95</v>
      </c>
      <c r="Q165" t="str">
        <f t="shared" si="14"/>
        <v>095</v>
      </c>
    </row>
    <row r="166" spans="1:17">
      <c r="A166" s="9" t="s">
        <v>572</v>
      </c>
      <c r="B166" s="9" t="s">
        <v>6769</v>
      </c>
      <c r="C166" s="9" t="s">
        <v>26</v>
      </c>
      <c r="D166" s="9" t="s">
        <v>30</v>
      </c>
      <c r="E166" s="9" t="s">
        <v>36</v>
      </c>
      <c r="F166" s="9" t="s">
        <v>485</v>
      </c>
      <c r="G166" s="9" t="s">
        <v>14</v>
      </c>
      <c r="H166" s="9" t="str">
        <f t="shared" si="10"/>
        <v>PlusPrice</v>
      </c>
      <c r="I166" s="9" t="str">
        <f t="shared" si="11"/>
        <v>1</v>
      </c>
      <c r="J166" s="9" t="s">
        <v>25</v>
      </c>
      <c r="K166" s="9" t="s">
        <v>33</v>
      </c>
      <c r="L166" s="9">
        <f t="shared" si="12"/>
        <v>9999</v>
      </c>
      <c r="M166" s="9" t="str">
        <f t="shared" si="13"/>
        <v>kg</v>
      </c>
      <c r="N166" s="9" t="s">
        <v>14</v>
      </c>
      <c r="O166" s="9" t="s">
        <v>2378</v>
      </c>
      <c r="P166" s="16">
        <v>95</v>
      </c>
      <c r="Q166" t="str">
        <f t="shared" si="14"/>
        <v>095</v>
      </c>
    </row>
    <row r="167" spans="1:17">
      <c r="A167" s="9" t="s">
        <v>605</v>
      </c>
      <c r="B167" s="9" t="s">
        <v>6770</v>
      </c>
      <c r="C167" s="9" t="s">
        <v>902</v>
      </c>
      <c r="D167" s="9" t="s">
        <v>30</v>
      </c>
      <c r="E167" s="9" t="s">
        <v>36</v>
      </c>
      <c r="F167" s="9" t="s">
        <v>490</v>
      </c>
      <c r="G167" s="9" t="s">
        <v>14</v>
      </c>
      <c r="H167" s="9" t="str">
        <f t="shared" si="10"/>
        <v>StandardPrice</v>
      </c>
      <c r="I167" s="9" t="str">
        <f t="shared" si="11"/>
        <v/>
      </c>
      <c r="J167" s="9" t="s">
        <v>19</v>
      </c>
      <c r="K167" s="9" t="s">
        <v>20</v>
      </c>
      <c r="L167" s="9" t="str">
        <f t="shared" si="12"/>
        <v>10</v>
      </c>
      <c r="M167" s="9" t="str">
        <f t="shared" si="13"/>
        <v>kg</v>
      </c>
      <c r="N167" s="9" t="s">
        <v>14</v>
      </c>
      <c r="O167" s="9" t="s">
        <v>50</v>
      </c>
      <c r="P167" s="16">
        <v>96</v>
      </c>
      <c r="Q167" t="str">
        <f t="shared" si="14"/>
        <v>096</v>
      </c>
    </row>
    <row r="168" spans="1:17">
      <c r="A168" s="9" t="s">
        <v>621</v>
      </c>
      <c r="B168" s="9" t="s">
        <v>6771</v>
      </c>
      <c r="C168" s="9" t="s">
        <v>902</v>
      </c>
      <c r="D168" s="9" t="s">
        <v>30</v>
      </c>
      <c r="E168" s="9" t="s">
        <v>36</v>
      </c>
      <c r="F168" s="9" t="s">
        <v>490</v>
      </c>
      <c r="G168" s="9" t="s">
        <v>14</v>
      </c>
      <c r="H168" s="9" t="str">
        <f t="shared" si="10"/>
        <v>PlusPrice</v>
      </c>
      <c r="I168" s="9" t="str">
        <f t="shared" si="11"/>
        <v>1</v>
      </c>
      <c r="J168" s="9" t="s">
        <v>25</v>
      </c>
      <c r="K168" s="9" t="s">
        <v>33</v>
      </c>
      <c r="L168" s="9">
        <f t="shared" si="12"/>
        <v>9999</v>
      </c>
      <c r="M168" s="9" t="str">
        <f t="shared" si="13"/>
        <v>kg</v>
      </c>
      <c r="N168" s="9" t="s">
        <v>14</v>
      </c>
      <c r="O168" s="9" t="s">
        <v>87</v>
      </c>
      <c r="P168" s="16">
        <v>96</v>
      </c>
      <c r="Q168" t="str">
        <f t="shared" si="14"/>
        <v>096</v>
      </c>
    </row>
    <row r="169" spans="1:17">
      <c r="A169" s="9" t="s">
        <v>634</v>
      </c>
      <c r="B169" s="9" t="s">
        <v>6772</v>
      </c>
      <c r="C169" s="9" t="s">
        <v>53</v>
      </c>
      <c r="D169" s="9" t="s">
        <v>30</v>
      </c>
      <c r="E169" s="9" t="s">
        <v>36</v>
      </c>
      <c r="F169" s="9" t="s">
        <v>493</v>
      </c>
      <c r="G169" s="9" t="s">
        <v>14</v>
      </c>
      <c r="H169" s="9" t="str">
        <f t="shared" si="10"/>
        <v>StandardPrice</v>
      </c>
      <c r="I169" s="9" t="str">
        <f t="shared" si="11"/>
        <v/>
      </c>
      <c r="J169" s="9" t="s">
        <v>19</v>
      </c>
      <c r="K169" s="9" t="s">
        <v>20</v>
      </c>
      <c r="L169" s="9" t="str">
        <f t="shared" si="12"/>
        <v>10</v>
      </c>
      <c r="M169" s="9" t="str">
        <f t="shared" si="13"/>
        <v>kg</v>
      </c>
      <c r="N169" s="9" t="s">
        <v>14</v>
      </c>
      <c r="O169" s="9" t="s">
        <v>209</v>
      </c>
      <c r="P169" s="16">
        <v>97</v>
      </c>
      <c r="Q169" t="str">
        <f t="shared" si="14"/>
        <v>097</v>
      </c>
    </row>
    <row r="170" spans="1:17">
      <c r="A170" s="9" t="s">
        <v>641</v>
      </c>
      <c r="B170" s="9" t="s">
        <v>6773</v>
      </c>
      <c r="C170" s="9" t="s">
        <v>53</v>
      </c>
      <c r="D170" s="9" t="s">
        <v>30</v>
      </c>
      <c r="E170" s="9" t="s">
        <v>36</v>
      </c>
      <c r="F170" s="9" t="s">
        <v>493</v>
      </c>
      <c r="G170" s="9" t="s">
        <v>14</v>
      </c>
      <c r="H170" s="9" t="str">
        <f t="shared" si="10"/>
        <v>PlusPrice</v>
      </c>
      <c r="I170" s="9" t="str">
        <f t="shared" si="11"/>
        <v>1</v>
      </c>
      <c r="J170" s="9" t="s">
        <v>25</v>
      </c>
      <c r="K170" s="9" t="s">
        <v>33</v>
      </c>
      <c r="L170" s="9">
        <f t="shared" si="12"/>
        <v>9999</v>
      </c>
      <c r="M170" s="9" t="str">
        <f t="shared" si="13"/>
        <v>kg</v>
      </c>
      <c r="N170" s="9" t="s">
        <v>14</v>
      </c>
      <c r="O170" s="9" t="s">
        <v>565</v>
      </c>
      <c r="P170" s="16">
        <v>97</v>
      </c>
      <c r="Q170" t="str">
        <f t="shared" si="14"/>
        <v>097</v>
      </c>
    </row>
    <row r="171" spans="1:17">
      <c r="A171" s="9" t="s">
        <v>663</v>
      </c>
      <c r="B171" s="9" t="s">
        <v>6774</v>
      </c>
      <c r="C171" s="9" t="s">
        <v>821</v>
      </c>
      <c r="D171" s="9" t="s">
        <v>30</v>
      </c>
      <c r="E171" s="9" t="s">
        <v>36</v>
      </c>
      <c r="F171" s="9" t="s">
        <v>497</v>
      </c>
      <c r="G171" s="9" t="s">
        <v>14</v>
      </c>
      <c r="H171" s="9" t="str">
        <f t="shared" si="10"/>
        <v>StandardPrice</v>
      </c>
      <c r="I171" s="9" t="str">
        <f t="shared" si="11"/>
        <v/>
      </c>
      <c r="J171" s="9" t="s">
        <v>19</v>
      </c>
      <c r="K171" s="9" t="s">
        <v>43</v>
      </c>
      <c r="L171" s="9" t="str">
        <f t="shared" si="12"/>
        <v>5</v>
      </c>
      <c r="M171" s="9" t="str">
        <f t="shared" si="13"/>
        <v>kg</v>
      </c>
      <c r="N171" s="9" t="s">
        <v>14</v>
      </c>
      <c r="O171" s="9" t="s">
        <v>50</v>
      </c>
      <c r="P171" s="16">
        <v>98</v>
      </c>
      <c r="Q171" t="str">
        <f t="shared" si="14"/>
        <v>098</v>
      </c>
    </row>
    <row r="172" spans="1:17">
      <c r="A172" s="9" t="s">
        <v>669</v>
      </c>
      <c r="B172" s="9" t="s">
        <v>6775</v>
      </c>
      <c r="C172" s="9" t="s">
        <v>821</v>
      </c>
      <c r="D172" s="9" t="s">
        <v>30</v>
      </c>
      <c r="E172" s="9" t="s">
        <v>36</v>
      </c>
      <c r="F172" s="9" t="s">
        <v>497</v>
      </c>
      <c r="G172" s="9" t="s">
        <v>14</v>
      </c>
      <c r="H172" s="9" t="str">
        <f t="shared" si="10"/>
        <v>PlusPrice</v>
      </c>
      <c r="I172" s="9" t="str">
        <f t="shared" si="11"/>
        <v>1</v>
      </c>
      <c r="J172" s="9" t="s">
        <v>47</v>
      </c>
      <c r="K172" s="9" t="s">
        <v>33</v>
      </c>
      <c r="L172" s="9">
        <f t="shared" si="12"/>
        <v>9999</v>
      </c>
      <c r="M172" s="9" t="str">
        <f t="shared" si="13"/>
        <v>kg</v>
      </c>
      <c r="N172" s="9" t="s">
        <v>14</v>
      </c>
      <c r="O172" s="9" t="s">
        <v>593</v>
      </c>
      <c r="P172" s="16">
        <v>98</v>
      </c>
      <c r="Q172" t="str">
        <f t="shared" si="14"/>
        <v>098</v>
      </c>
    </row>
    <row r="173" spans="1:17">
      <c r="A173" s="9" t="s">
        <v>672</v>
      </c>
      <c r="B173" s="9" t="s">
        <v>6776</v>
      </c>
      <c r="C173" s="9" t="s">
        <v>260</v>
      </c>
      <c r="D173" s="9" t="s">
        <v>30</v>
      </c>
      <c r="E173" s="9" t="s">
        <v>36</v>
      </c>
      <c r="F173" s="9" t="s">
        <v>500</v>
      </c>
      <c r="G173" s="9" t="s">
        <v>14</v>
      </c>
      <c r="H173" s="9" t="str">
        <f t="shared" si="10"/>
        <v>StandardPrice</v>
      </c>
      <c r="I173" s="9" t="str">
        <f t="shared" si="11"/>
        <v/>
      </c>
      <c r="J173" s="9" t="s">
        <v>19</v>
      </c>
      <c r="K173" s="9" t="s">
        <v>20</v>
      </c>
      <c r="L173" s="9" t="str">
        <f t="shared" si="12"/>
        <v>10</v>
      </c>
      <c r="M173" s="9" t="str">
        <f t="shared" si="13"/>
        <v>kg</v>
      </c>
      <c r="N173" s="9" t="s">
        <v>14</v>
      </c>
      <c r="O173" s="9" t="s">
        <v>50</v>
      </c>
      <c r="P173" s="16">
        <v>283</v>
      </c>
      <c r="Q173">
        <f t="shared" si="14"/>
        <v>283</v>
      </c>
    </row>
    <row r="174" spans="1:17">
      <c r="A174" s="9" t="s">
        <v>676</v>
      </c>
      <c r="B174" s="9" t="s">
        <v>6777</v>
      </c>
      <c r="C174" s="9" t="s">
        <v>260</v>
      </c>
      <c r="D174" s="9" t="s">
        <v>30</v>
      </c>
      <c r="E174" s="9" t="s">
        <v>36</v>
      </c>
      <c r="F174" s="9" t="s">
        <v>500</v>
      </c>
      <c r="G174" s="9" t="s">
        <v>14</v>
      </c>
      <c r="H174" s="9" t="str">
        <f t="shared" si="10"/>
        <v>PlusPrice</v>
      </c>
      <c r="I174" s="9" t="str">
        <f t="shared" si="11"/>
        <v>1</v>
      </c>
      <c r="J174" s="9" t="s">
        <v>25</v>
      </c>
      <c r="K174" s="9" t="s">
        <v>33</v>
      </c>
      <c r="L174" s="9">
        <f t="shared" si="12"/>
        <v>9999</v>
      </c>
      <c r="M174" s="9" t="str">
        <f t="shared" si="13"/>
        <v>kg</v>
      </c>
      <c r="N174" s="9" t="s">
        <v>14</v>
      </c>
      <c r="O174" s="9" t="s">
        <v>27</v>
      </c>
      <c r="P174" s="16">
        <v>283</v>
      </c>
      <c r="Q174">
        <f t="shared" si="14"/>
        <v>283</v>
      </c>
    </row>
    <row r="175" spans="1:17">
      <c r="A175" s="9" t="s">
        <v>679</v>
      </c>
      <c r="B175" s="9" t="s">
        <v>6778</v>
      </c>
      <c r="C175" s="9" t="s">
        <v>124</v>
      </c>
      <c r="D175" s="9" t="s">
        <v>30</v>
      </c>
      <c r="E175" s="9" t="s">
        <v>36</v>
      </c>
      <c r="F175" s="9" t="s">
        <v>504</v>
      </c>
      <c r="G175" s="9" t="s">
        <v>14</v>
      </c>
      <c r="H175" s="9" t="str">
        <f t="shared" si="10"/>
        <v>StandardPrice</v>
      </c>
      <c r="I175" s="9" t="str">
        <f t="shared" si="11"/>
        <v/>
      </c>
      <c r="J175" s="9" t="s">
        <v>19</v>
      </c>
      <c r="K175" s="9" t="s">
        <v>20</v>
      </c>
      <c r="L175" s="9" t="str">
        <f t="shared" si="12"/>
        <v>10</v>
      </c>
      <c r="M175" s="9" t="str">
        <f t="shared" si="13"/>
        <v>kg</v>
      </c>
      <c r="N175" s="9" t="s">
        <v>14</v>
      </c>
      <c r="O175" s="9" t="s">
        <v>507</v>
      </c>
      <c r="P175" s="16">
        <v>100</v>
      </c>
      <c r="Q175">
        <f t="shared" si="14"/>
        <v>100</v>
      </c>
    </row>
    <row r="176" spans="1:17">
      <c r="A176" s="9" t="s">
        <v>682</v>
      </c>
      <c r="B176" s="9" t="s">
        <v>6779</v>
      </c>
      <c r="C176" s="9" t="s">
        <v>124</v>
      </c>
      <c r="D176" s="9" t="s">
        <v>30</v>
      </c>
      <c r="E176" s="9" t="s">
        <v>36</v>
      </c>
      <c r="F176" s="9" t="s">
        <v>504</v>
      </c>
      <c r="G176" s="9" t="s">
        <v>14</v>
      </c>
      <c r="H176" s="9" t="str">
        <f t="shared" si="10"/>
        <v>PlusPrice</v>
      </c>
      <c r="I176" s="9" t="str">
        <f t="shared" si="11"/>
        <v>1</v>
      </c>
      <c r="J176" s="9" t="s">
        <v>25</v>
      </c>
      <c r="K176" s="9" t="s">
        <v>33</v>
      </c>
      <c r="L176" s="9">
        <f t="shared" si="12"/>
        <v>9999</v>
      </c>
      <c r="M176" s="9" t="str">
        <f t="shared" si="13"/>
        <v>kg</v>
      </c>
      <c r="N176" s="9" t="s">
        <v>14</v>
      </c>
      <c r="O176" s="9" t="s">
        <v>55</v>
      </c>
      <c r="P176" s="16">
        <v>100</v>
      </c>
      <c r="Q176">
        <f t="shared" si="14"/>
        <v>100</v>
      </c>
    </row>
    <row r="177" spans="1:17">
      <c r="A177" s="9" t="s">
        <v>685</v>
      </c>
      <c r="B177" s="9" t="s">
        <v>6780</v>
      </c>
      <c r="C177" s="9" t="s">
        <v>455</v>
      </c>
      <c r="D177" s="9" t="s">
        <v>30</v>
      </c>
      <c r="E177" s="9" t="s">
        <v>36</v>
      </c>
      <c r="F177" s="9" t="s">
        <v>508</v>
      </c>
      <c r="G177" s="9" t="s">
        <v>14</v>
      </c>
      <c r="H177" s="9" t="str">
        <f t="shared" si="10"/>
        <v>StandardPrice</v>
      </c>
      <c r="I177" s="9" t="str">
        <f t="shared" si="11"/>
        <v/>
      </c>
      <c r="J177" s="9" t="s">
        <v>19</v>
      </c>
      <c r="K177" s="9" t="s">
        <v>20</v>
      </c>
      <c r="L177" s="9" t="str">
        <f t="shared" si="12"/>
        <v>10</v>
      </c>
      <c r="M177" s="9" t="str">
        <f t="shared" si="13"/>
        <v>kg</v>
      </c>
      <c r="N177" s="9" t="s">
        <v>14</v>
      </c>
      <c r="O177" s="9" t="s">
        <v>50</v>
      </c>
      <c r="P177" s="16">
        <v>101</v>
      </c>
      <c r="Q177">
        <f t="shared" si="14"/>
        <v>101</v>
      </c>
    </row>
    <row r="178" spans="1:17">
      <c r="A178" s="9" t="s">
        <v>688</v>
      </c>
      <c r="B178" s="9" t="s">
        <v>6781</v>
      </c>
      <c r="C178" s="9" t="s">
        <v>455</v>
      </c>
      <c r="D178" s="9" t="s">
        <v>30</v>
      </c>
      <c r="E178" s="9" t="s">
        <v>36</v>
      </c>
      <c r="F178" s="9" t="s">
        <v>508</v>
      </c>
      <c r="G178" s="9" t="s">
        <v>14</v>
      </c>
      <c r="H178" s="9" t="str">
        <f t="shared" si="10"/>
        <v>PlusPrice</v>
      </c>
      <c r="I178" s="9" t="str">
        <f t="shared" si="11"/>
        <v>1</v>
      </c>
      <c r="J178" s="9" t="s">
        <v>25</v>
      </c>
      <c r="K178" s="9" t="s">
        <v>33</v>
      </c>
      <c r="L178" s="9">
        <f t="shared" si="12"/>
        <v>9999</v>
      </c>
      <c r="M178" s="9" t="str">
        <f t="shared" si="13"/>
        <v>kg</v>
      </c>
      <c r="N178" s="9" t="s">
        <v>14</v>
      </c>
      <c r="O178" s="9" t="s">
        <v>55</v>
      </c>
      <c r="P178" s="16">
        <v>101</v>
      </c>
      <c r="Q178">
        <f t="shared" si="14"/>
        <v>101</v>
      </c>
    </row>
    <row r="179" spans="1:17">
      <c r="A179" s="9" t="s">
        <v>691</v>
      </c>
      <c r="B179" s="9" t="s">
        <v>6782</v>
      </c>
      <c r="C179" s="9" t="s">
        <v>76</v>
      </c>
      <c r="D179" s="9" t="s">
        <v>30</v>
      </c>
      <c r="E179" s="9" t="s">
        <v>36</v>
      </c>
      <c r="F179" s="9" t="s">
        <v>511</v>
      </c>
      <c r="G179" s="9" t="s">
        <v>14</v>
      </c>
      <c r="H179" s="9" t="str">
        <f t="shared" si="10"/>
        <v>StandardPrice</v>
      </c>
      <c r="I179" s="9" t="str">
        <f t="shared" si="11"/>
        <v/>
      </c>
      <c r="J179" s="9" t="s">
        <v>19</v>
      </c>
      <c r="K179" s="9" t="s">
        <v>43</v>
      </c>
      <c r="L179" s="9" t="str">
        <f t="shared" si="12"/>
        <v>5</v>
      </c>
      <c r="M179" s="9" t="str">
        <f t="shared" si="13"/>
        <v>kg</v>
      </c>
      <c r="N179" s="9" t="s">
        <v>14</v>
      </c>
      <c r="O179" s="9" t="s">
        <v>50</v>
      </c>
      <c r="P179" s="16">
        <v>102</v>
      </c>
      <c r="Q179">
        <f t="shared" si="14"/>
        <v>102</v>
      </c>
    </row>
    <row r="180" spans="1:17">
      <c r="A180" s="9" t="s">
        <v>694</v>
      </c>
      <c r="B180" s="9" t="s">
        <v>6783</v>
      </c>
      <c r="C180" s="9" t="s">
        <v>76</v>
      </c>
      <c r="D180" s="9" t="s">
        <v>30</v>
      </c>
      <c r="E180" s="9" t="s">
        <v>36</v>
      </c>
      <c r="F180" s="9" t="s">
        <v>511</v>
      </c>
      <c r="G180" s="9" t="s">
        <v>14</v>
      </c>
      <c r="H180" s="9" t="str">
        <f t="shared" si="10"/>
        <v>PlusPrice</v>
      </c>
      <c r="I180" s="9" t="str">
        <f t="shared" si="11"/>
        <v>1</v>
      </c>
      <c r="J180" s="9" t="s">
        <v>47</v>
      </c>
      <c r="K180" s="9" t="s">
        <v>33</v>
      </c>
      <c r="L180" s="9">
        <f t="shared" si="12"/>
        <v>9999</v>
      </c>
      <c r="M180" s="9" t="str">
        <f t="shared" si="13"/>
        <v>kg</v>
      </c>
      <c r="N180" s="9" t="s">
        <v>14</v>
      </c>
      <c r="O180" s="9" t="s">
        <v>27</v>
      </c>
      <c r="P180" s="16">
        <v>102</v>
      </c>
      <c r="Q180">
        <f t="shared" si="14"/>
        <v>102</v>
      </c>
    </row>
    <row r="181" spans="1:17">
      <c r="A181" s="9" t="s">
        <v>697</v>
      </c>
      <c r="B181" s="9" t="s">
        <v>6784</v>
      </c>
      <c r="C181" s="9" t="s">
        <v>276</v>
      </c>
      <c r="D181" s="9" t="s">
        <v>30</v>
      </c>
      <c r="E181" s="9" t="s">
        <v>36</v>
      </c>
      <c r="F181" s="9" t="s">
        <v>514</v>
      </c>
      <c r="G181" s="9" t="s">
        <v>14</v>
      </c>
      <c r="H181" s="9" t="str">
        <f t="shared" si="10"/>
        <v>StandardPrice</v>
      </c>
      <c r="I181" s="9" t="str">
        <f t="shared" si="11"/>
        <v/>
      </c>
      <c r="J181" s="9" t="s">
        <v>19</v>
      </c>
      <c r="K181" s="9" t="s">
        <v>20</v>
      </c>
      <c r="L181" s="9" t="str">
        <f t="shared" si="12"/>
        <v>10</v>
      </c>
      <c r="M181" s="9" t="str">
        <f t="shared" si="13"/>
        <v>kg</v>
      </c>
      <c r="N181" s="9" t="s">
        <v>14</v>
      </c>
      <c r="O181" s="9" t="s">
        <v>181</v>
      </c>
      <c r="P181" s="16">
        <v>103</v>
      </c>
      <c r="Q181">
        <f t="shared" si="14"/>
        <v>103</v>
      </c>
    </row>
    <row r="182" spans="1:17">
      <c r="A182" s="9" t="s">
        <v>700</v>
      </c>
      <c r="B182" s="9" t="s">
        <v>6785</v>
      </c>
      <c r="C182" s="9" t="s">
        <v>276</v>
      </c>
      <c r="D182" s="9" t="s">
        <v>30</v>
      </c>
      <c r="E182" s="9" t="s">
        <v>36</v>
      </c>
      <c r="F182" s="9" t="s">
        <v>514</v>
      </c>
      <c r="G182" s="9" t="s">
        <v>14</v>
      </c>
      <c r="H182" s="9" t="str">
        <f t="shared" si="10"/>
        <v>PlusPrice</v>
      </c>
      <c r="I182" s="9" t="str">
        <f t="shared" si="11"/>
        <v>1</v>
      </c>
      <c r="J182" s="9" t="s">
        <v>25</v>
      </c>
      <c r="K182" s="9" t="s">
        <v>33</v>
      </c>
      <c r="L182" s="9">
        <f t="shared" si="12"/>
        <v>9999</v>
      </c>
      <c r="M182" s="9" t="str">
        <f t="shared" si="13"/>
        <v>kg</v>
      </c>
      <c r="N182" s="9" t="s">
        <v>14</v>
      </c>
      <c r="O182" s="9" t="s">
        <v>27</v>
      </c>
      <c r="P182" s="16">
        <v>103</v>
      </c>
      <c r="Q182">
        <f t="shared" si="14"/>
        <v>103</v>
      </c>
    </row>
    <row r="183" spans="1:17">
      <c r="A183" s="9" t="s">
        <v>703</v>
      </c>
      <c r="B183" s="9" t="s">
        <v>6786</v>
      </c>
      <c r="C183" s="9" t="s">
        <v>499</v>
      </c>
      <c r="D183" s="9" t="s">
        <v>30</v>
      </c>
      <c r="E183" s="9" t="s">
        <v>36</v>
      </c>
      <c r="F183" s="9" t="s">
        <v>519</v>
      </c>
      <c r="G183" s="9" t="s">
        <v>14</v>
      </c>
      <c r="H183" s="9" t="str">
        <f t="shared" si="10"/>
        <v>StandardPrice</v>
      </c>
      <c r="I183" s="9" t="str">
        <f t="shared" si="11"/>
        <v/>
      </c>
      <c r="J183" s="9" t="s">
        <v>19</v>
      </c>
      <c r="K183" s="9" t="s">
        <v>20</v>
      </c>
      <c r="L183" s="9" t="str">
        <f t="shared" si="12"/>
        <v>10</v>
      </c>
      <c r="M183" s="9" t="str">
        <f t="shared" si="13"/>
        <v>kg</v>
      </c>
      <c r="N183" s="9" t="s">
        <v>14</v>
      </c>
      <c r="O183" s="9" t="s">
        <v>21</v>
      </c>
      <c r="P183" s="16">
        <v>104</v>
      </c>
      <c r="Q183">
        <f t="shared" si="14"/>
        <v>104</v>
      </c>
    </row>
    <row r="184" spans="1:17">
      <c r="A184" s="9" t="s">
        <v>706</v>
      </c>
      <c r="B184" s="9" t="s">
        <v>6787</v>
      </c>
      <c r="C184" s="9" t="s">
        <v>499</v>
      </c>
      <c r="D184" s="9" t="s">
        <v>30</v>
      </c>
      <c r="E184" s="9" t="s">
        <v>36</v>
      </c>
      <c r="F184" s="9" t="s">
        <v>519</v>
      </c>
      <c r="G184" s="9" t="s">
        <v>14</v>
      </c>
      <c r="H184" s="9" t="str">
        <f t="shared" si="10"/>
        <v>PlusPrice</v>
      </c>
      <c r="I184" s="9" t="str">
        <f t="shared" si="11"/>
        <v>1</v>
      </c>
      <c r="J184" s="9" t="s">
        <v>25</v>
      </c>
      <c r="K184" s="9" t="s">
        <v>33</v>
      </c>
      <c r="L184" s="9">
        <f t="shared" si="12"/>
        <v>9999</v>
      </c>
      <c r="M184" s="9" t="str">
        <f t="shared" si="13"/>
        <v>kg</v>
      </c>
      <c r="N184" s="9" t="s">
        <v>14</v>
      </c>
      <c r="O184" s="9" t="s">
        <v>233</v>
      </c>
      <c r="P184" s="16">
        <v>104</v>
      </c>
      <c r="Q184">
        <f t="shared" si="14"/>
        <v>104</v>
      </c>
    </row>
    <row r="185" spans="1:17">
      <c r="A185" s="9" t="s">
        <v>709</v>
      </c>
      <c r="B185" s="9" t="s">
        <v>6788</v>
      </c>
      <c r="C185" s="9" t="s">
        <v>145</v>
      </c>
      <c r="D185" s="9" t="s">
        <v>30</v>
      </c>
      <c r="E185" s="9" t="s">
        <v>36</v>
      </c>
      <c r="F185" s="9" t="s">
        <v>522</v>
      </c>
      <c r="G185" s="9" t="s">
        <v>14</v>
      </c>
      <c r="H185" s="9" t="str">
        <f t="shared" si="10"/>
        <v>StandardPrice</v>
      </c>
      <c r="I185" s="9" t="str">
        <f t="shared" si="11"/>
        <v/>
      </c>
      <c r="J185" s="9" t="s">
        <v>19</v>
      </c>
      <c r="K185" s="9" t="s">
        <v>20</v>
      </c>
      <c r="L185" s="9" t="str">
        <f t="shared" si="12"/>
        <v>10</v>
      </c>
      <c r="M185" s="9" t="str">
        <f t="shared" si="13"/>
        <v>kg</v>
      </c>
      <c r="N185" s="9" t="s">
        <v>14</v>
      </c>
      <c r="O185" s="9" t="s">
        <v>50</v>
      </c>
      <c r="P185" s="16">
        <v>105</v>
      </c>
      <c r="Q185">
        <f t="shared" si="14"/>
        <v>105</v>
      </c>
    </row>
    <row r="186" spans="1:17">
      <c r="A186" s="9" t="s">
        <v>712</v>
      </c>
      <c r="B186" s="9" t="s">
        <v>6789</v>
      </c>
      <c r="C186" s="9" t="s">
        <v>145</v>
      </c>
      <c r="D186" s="9" t="s">
        <v>30</v>
      </c>
      <c r="E186" s="9" t="s">
        <v>36</v>
      </c>
      <c r="F186" s="9" t="s">
        <v>522</v>
      </c>
      <c r="G186" s="9" t="s">
        <v>14</v>
      </c>
      <c r="H186" s="9" t="str">
        <f t="shared" si="10"/>
        <v>PlusPrice</v>
      </c>
      <c r="I186" s="9" t="str">
        <f t="shared" si="11"/>
        <v>1</v>
      </c>
      <c r="J186" s="9" t="s">
        <v>25</v>
      </c>
      <c r="K186" s="9" t="s">
        <v>33</v>
      </c>
      <c r="L186" s="9">
        <f t="shared" si="12"/>
        <v>9999</v>
      </c>
      <c r="M186" s="9" t="str">
        <f t="shared" si="13"/>
        <v>kg</v>
      </c>
      <c r="N186" s="9" t="s">
        <v>14</v>
      </c>
      <c r="O186" s="9" t="s">
        <v>27</v>
      </c>
      <c r="P186" s="16">
        <v>105</v>
      </c>
      <c r="Q186">
        <f t="shared" si="14"/>
        <v>105</v>
      </c>
    </row>
    <row r="187" spans="1:17">
      <c r="A187" s="9" t="s">
        <v>715</v>
      </c>
      <c r="B187" s="9" t="s">
        <v>6790</v>
      </c>
      <c r="C187" s="9" t="s">
        <v>799</v>
      </c>
      <c r="D187" s="9" t="s">
        <v>30</v>
      </c>
      <c r="E187" s="9" t="s">
        <v>36</v>
      </c>
      <c r="F187" s="9" t="s">
        <v>1001</v>
      </c>
      <c r="G187" s="9" t="s">
        <v>14</v>
      </c>
      <c r="H187" s="9" t="str">
        <f t="shared" si="10"/>
        <v>StandardPrice</v>
      </c>
      <c r="I187" s="9" t="str">
        <f t="shared" si="11"/>
        <v/>
      </c>
      <c r="J187" s="9" t="s">
        <v>19</v>
      </c>
      <c r="K187" s="9" t="s">
        <v>20</v>
      </c>
      <c r="L187" s="9" t="str">
        <f t="shared" si="12"/>
        <v>10</v>
      </c>
      <c r="M187" s="9" t="str">
        <f t="shared" si="13"/>
        <v>kg</v>
      </c>
      <c r="N187" s="9" t="s">
        <v>14</v>
      </c>
      <c r="O187" s="9" t="s">
        <v>181</v>
      </c>
      <c r="P187" s="16">
        <v>21</v>
      </c>
      <c r="Q187" t="str">
        <f t="shared" si="14"/>
        <v>021</v>
      </c>
    </row>
    <row r="188" spans="1:17">
      <c r="A188" s="9" t="s">
        <v>718</v>
      </c>
      <c r="B188" s="9" t="s">
        <v>6791</v>
      </c>
      <c r="C188" s="9" t="s">
        <v>799</v>
      </c>
      <c r="D188" s="9" t="s">
        <v>30</v>
      </c>
      <c r="E188" s="9" t="s">
        <v>36</v>
      </c>
      <c r="F188" s="9" t="s">
        <v>1001</v>
      </c>
      <c r="G188" s="9" t="s">
        <v>14</v>
      </c>
      <c r="H188" s="9" t="str">
        <f t="shared" si="10"/>
        <v>PlusPrice</v>
      </c>
      <c r="I188" s="9" t="str">
        <f t="shared" si="11"/>
        <v>1</v>
      </c>
      <c r="J188" s="9" t="s">
        <v>25</v>
      </c>
      <c r="K188" s="9" t="s">
        <v>33</v>
      </c>
      <c r="L188" s="9">
        <f t="shared" si="12"/>
        <v>9999</v>
      </c>
      <c r="M188" s="9" t="str">
        <f t="shared" si="13"/>
        <v>kg</v>
      </c>
      <c r="N188" s="9" t="s">
        <v>14</v>
      </c>
      <c r="O188" s="9" t="s">
        <v>55</v>
      </c>
      <c r="P188" s="16">
        <v>21</v>
      </c>
      <c r="Q188" t="str">
        <f t="shared" si="14"/>
        <v>021</v>
      </c>
    </row>
    <row r="189" spans="1:17">
      <c r="A189" s="9" t="s">
        <v>721</v>
      </c>
      <c r="B189" s="9" t="s">
        <v>6792</v>
      </c>
      <c r="C189" s="9" t="s">
        <v>732</v>
      </c>
      <c r="D189" s="9" t="s">
        <v>30</v>
      </c>
      <c r="E189" s="9" t="s">
        <v>36</v>
      </c>
      <c r="F189" s="9" t="s">
        <v>529</v>
      </c>
      <c r="G189" s="9" t="s">
        <v>14</v>
      </c>
      <c r="H189" s="9" t="str">
        <f t="shared" si="10"/>
        <v>StandardPrice</v>
      </c>
      <c r="I189" s="9" t="str">
        <f t="shared" si="11"/>
        <v/>
      </c>
      <c r="J189" s="9" t="s">
        <v>19</v>
      </c>
      <c r="K189" s="9" t="s">
        <v>20</v>
      </c>
      <c r="L189" s="9" t="str">
        <f t="shared" si="12"/>
        <v>10</v>
      </c>
      <c r="M189" s="9" t="str">
        <f t="shared" si="13"/>
        <v>kg</v>
      </c>
      <c r="N189" s="9" t="s">
        <v>14</v>
      </c>
      <c r="O189" s="9" t="s">
        <v>50</v>
      </c>
      <c r="P189" s="16">
        <v>107</v>
      </c>
      <c r="Q189">
        <f t="shared" si="14"/>
        <v>107</v>
      </c>
    </row>
    <row r="190" spans="1:17">
      <c r="A190" s="9" t="s">
        <v>724</v>
      </c>
      <c r="B190" s="9" t="s">
        <v>6793</v>
      </c>
      <c r="C190" s="9" t="s">
        <v>732</v>
      </c>
      <c r="D190" s="9" t="s">
        <v>30</v>
      </c>
      <c r="E190" s="9" t="s">
        <v>36</v>
      </c>
      <c r="F190" s="9" t="s">
        <v>529</v>
      </c>
      <c r="G190" s="9" t="s">
        <v>14</v>
      </c>
      <c r="H190" s="9" t="str">
        <f t="shared" si="10"/>
        <v>PlusPrice</v>
      </c>
      <c r="I190" s="9" t="str">
        <f t="shared" si="11"/>
        <v>1</v>
      </c>
      <c r="J190" s="9" t="s">
        <v>25</v>
      </c>
      <c r="K190" s="9" t="s">
        <v>33</v>
      </c>
      <c r="L190" s="9">
        <f t="shared" si="12"/>
        <v>9999</v>
      </c>
      <c r="M190" s="9" t="str">
        <f t="shared" si="13"/>
        <v>kg</v>
      </c>
      <c r="N190" s="9" t="s">
        <v>14</v>
      </c>
      <c r="O190" s="9" t="s">
        <v>55</v>
      </c>
      <c r="P190" s="16">
        <v>107</v>
      </c>
      <c r="Q190">
        <f t="shared" si="14"/>
        <v>107</v>
      </c>
    </row>
    <row r="191" spans="1:17">
      <c r="A191" s="9" t="s">
        <v>728</v>
      </c>
      <c r="B191" s="9" t="s">
        <v>6794</v>
      </c>
      <c r="C191" s="9" t="s">
        <v>735</v>
      </c>
      <c r="D191" s="9" t="s">
        <v>30</v>
      </c>
      <c r="E191" s="9" t="s">
        <v>36</v>
      </c>
      <c r="F191" s="9" t="s">
        <v>533</v>
      </c>
      <c r="G191" s="9" t="s">
        <v>19</v>
      </c>
      <c r="H191" s="9" t="str">
        <f t="shared" si="10"/>
        <v>StandardPrice</v>
      </c>
      <c r="I191" s="9" t="str">
        <f t="shared" si="11"/>
        <v/>
      </c>
      <c r="J191" s="9" t="s">
        <v>19</v>
      </c>
      <c r="K191" s="9" t="s">
        <v>14</v>
      </c>
      <c r="L191" s="9" t="str">
        <f t="shared" si="12"/>
        <v>1</v>
      </c>
      <c r="M191" s="9" t="str">
        <f t="shared" si="13"/>
        <v>Items</v>
      </c>
      <c r="N191" s="9" t="s">
        <v>19</v>
      </c>
      <c r="O191" s="9" t="s">
        <v>50</v>
      </c>
      <c r="P191" s="16">
        <v>108</v>
      </c>
      <c r="Q191">
        <f t="shared" si="14"/>
        <v>108</v>
      </c>
    </row>
    <row r="192" spans="1:17">
      <c r="A192" s="9" t="s">
        <v>732</v>
      </c>
      <c r="B192" s="9" t="s">
        <v>6795</v>
      </c>
      <c r="C192" s="9" t="s">
        <v>738</v>
      </c>
      <c r="D192" s="9" t="s">
        <v>30</v>
      </c>
      <c r="E192" s="9" t="s">
        <v>36</v>
      </c>
      <c r="F192" s="9" t="s">
        <v>536</v>
      </c>
      <c r="G192" s="9" t="s">
        <v>14</v>
      </c>
      <c r="H192" s="9" t="str">
        <f t="shared" si="10"/>
        <v>StandardPrice</v>
      </c>
      <c r="I192" s="9" t="str">
        <f t="shared" si="11"/>
        <v/>
      </c>
      <c r="J192" s="9" t="s">
        <v>19</v>
      </c>
      <c r="K192" s="9" t="s">
        <v>20</v>
      </c>
      <c r="L192" s="9" t="str">
        <f t="shared" si="12"/>
        <v>10</v>
      </c>
      <c r="M192" s="9" t="str">
        <f t="shared" si="13"/>
        <v>kg</v>
      </c>
      <c r="N192" s="9" t="s">
        <v>14</v>
      </c>
      <c r="O192" s="9" t="s">
        <v>50</v>
      </c>
      <c r="P192" s="16">
        <v>109</v>
      </c>
      <c r="Q192">
        <f t="shared" si="14"/>
        <v>109</v>
      </c>
    </row>
    <row r="193" spans="1:17">
      <c r="A193" s="9" t="s">
        <v>735</v>
      </c>
      <c r="B193" s="9" t="s">
        <v>6796</v>
      </c>
      <c r="C193" s="9" t="s">
        <v>738</v>
      </c>
      <c r="D193" s="9" t="s">
        <v>30</v>
      </c>
      <c r="E193" s="9" t="s">
        <v>36</v>
      </c>
      <c r="F193" s="9" t="s">
        <v>536</v>
      </c>
      <c r="G193" s="9" t="s">
        <v>14</v>
      </c>
      <c r="H193" s="9" t="str">
        <f t="shared" si="10"/>
        <v>PlusPrice</v>
      </c>
      <c r="I193" s="9" t="str">
        <f t="shared" si="11"/>
        <v>1</v>
      </c>
      <c r="J193" s="9" t="s">
        <v>25</v>
      </c>
      <c r="K193" s="9" t="s">
        <v>33</v>
      </c>
      <c r="L193" s="9">
        <f t="shared" si="12"/>
        <v>9999</v>
      </c>
      <c r="M193" s="9" t="str">
        <f t="shared" si="13"/>
        <v>kg</v>
      </c>
      <c r="N193" s="9" t="s">
        <v>14</v>
      </c>
      <c r="O193" s="9" t="s">
        <v>593</v>
      </c>
      <c r="P193" s="16">
        <v>109</v>
      </c>
      <c r="Q193">
        <f t="shared" si="14"/>
        <v>109</v>
      </c>
    </row>
    <row r="194" spans="1:17">
      <c r="A194" s="9" t="s">
        <v>738</v>
      </c>
      <c r="B194" s="9" t="s">
        <v>6797</v>
      </c>
      <c r="C194" s="9" t="s">
        <v>741</v>
      </c>
      <c r="D194" s="9" t="s">
        <v>30</v>
      </c>
      <c r="E194" s="9" t="s">
        <v>36</v>
      </c>
      <c r="F194" s="9" t="s">
        <v>540</v>
      </c>
      <c r="G194" s="9" t="s">
        <v>14</v>
      </c>
      <c r="H194" s="9" t="str">
        <f t="shared" si="10"/>
        <v>StandardPrice</v>
      </c>
      <c r="I194" s="9" t="str">
        <f t="shared" si="11"/>
        <v/>
      </c>
      <c r="J194" s="9" t="s">
        <v>19</v>
      </c>
      <c r="K194" s="9" t="s">
        <v>14</v>
      </c>
      <c r="L194" s="9" t="str">
        <f t="shared" si="12"/>
        <v>1</v>
      </c>
      <c r="M194" s="9" t="str">
        <f t="shared" si="13"/>
        <v>kg</v>
      </c>
      <c r="N194" s="9" t="s">
        <v>14</v>
      </c>
      <c r="O194" s="9" t="s">
        <v>50</v>
      </c>
      <c r="P194" s="16">
        <v>110</v>
      </c>
      <c r="Q194">
        <f t="shared" si="14"/>
        <v>110</v>
      </c>
    </row>
    <row r="195" spans="1:17">
      <c r="A195" s="9" t="s">
        <v>741</v>
      </c>
      <c r="B195" s="9" t="s">
        <v>6798</v>
      </c>
      <c r="C195" s="9" t="s">
        <v>741</v>
      </c>
      <c r="D195" s="9" t="s">
        <v>30</v>
      </c>
      <c r="E195" s="9" t="s">
        <v>36</v>
      </c>
      <c r="F195" s="9" t="s">
        <v>540</v>
      </c>
      <c r="G195" s="9" t="s">
        <v>14</v>
      </c>
      <c r="H195" s="9" t="str">
        <f t="shared" si="10"/>
        <v>PlusPrice</v>
      </c>
      <c r="I195" s="9" t="str">
        <f t="shared" si="11"/>
        <v>1</v>
      </c>
      <c r="J195" s="9" t="s">
        <v>17</v>
      </c>
      <c r="K195" s="9" t="s">
        <v>33</v>
      </c>
      <c r="L195" s="9">
        <f t="shared" si="12"/>
        <v>9999</v>
      </c>
      <c r="M195" s="9" t="str">
        <f t="shared" si="13"/>
        <v>kg</v>
      </c>
      <c r="N195" s="9" t="s">
        <v>14</v>
      </c>
      <c r="O195" s="9" t="s">
        <v>593</v>
      </c>
      <c r="P195" s="16">
        <v>110</v>
      </c>
      <c r="Q195">
        <f t="shared" si="14"/>
        <v>110</v>
      </c>
    </row>
    <row r="196" spans="1:17">
      <c r="A196" s="9" t="s">
        <v>744</v>
      </c>
      <c r="B196" s="9" t="s">
        <v>6799</v>
      </c>
      <c r="C196" s="9" t="s">
        <v>728</v>
      </c>
      <c r="D196" s="9" t="s">
        <v>30</v>
      </c>
      <c r="E196" s="9" t="s">
        <v>36</v>
      </c>
      <c r="F196" s="9" t="s">
        <v>543</v>
      </c>
      <c r="G196" s="9" t="s">
        <v>19</v>
      </c>
      <c r="H196" s="9" t="str">
        <f t="shared" si="10"/>
        <v>StandardPrice</v>
      </c>
      <c r="I196" s="9" t="str">
        <f t="shared" si="11"/>
        <v/>
      </c>
      <c r="J196" s="9" t="s">
        <v>19</v>
      </c>
      <c r="K196" s="9" t="s">
        <v>14</v>
      </c>
      <c r="L196" s="9" t="str">
        <f t="shared" si="12"/>
        <v>1</v>
      </c>
      <c r="M196" s="9" t="str">
        <f t="shared" si="13"/>
        <v>Items</v>
      </c>
      <c r="N196" s="9" t="s">
        <v>19</v>
      </c>
      <c r="O196" s="9" t="s">
        <v>181</v>
      </c>
      <c r="P196" s="16">
        <v>111</v>
      </c>
      <c r="Q196">
        <f t="shared" si="14"/>
        <v>111</v>
      </c>
    </row>
    <row r="197" spans="1:17">
      <c r="A197" s="9" t="s">
        <v>747</v>
      </c>
      <c r="B197" s="9" t="s">
        <v>6800</v>
      </c>
      <c r="C197" s="9" t="s">
        <v>339</v>
      </c>
      <c r="D197" s="9" t="s">
        <v>30</v>
      </c>
      <c r="E197" s="9" t="s">
        <v>36</v>
      </c>
      <c r="F197" s="9" t="s">
        <v>546</v>
      </c>
      <c r="G197" s="9" t="s">
        <v>14</v>
      </c>
      <c r="H197" s="9" t="str">
        <f t="shared" ref="H197:H260" si="15">IF(J197="0","StandardPrice","PlusPrice")</f>
        <v>StandardPrice</v>
      </c>
      <c r="I197" s="9" t="str">
        <f t="shared" ref="I197:I260" si="16">IF(J197="0","","1")</f>
        <v/>
      </c>
      <c r="J197" s="9" t="s">
        <v>19</v>
      </c>
      <c r="K197" s="9" t="s">
        <v>20</v>
      </c>
      <c r="L197" s="9" t="str">
        <f t="shared" ref="L197:L260" si="17">IF(K197="",9999,K197)</f>
        <v>10</v>
      </c>
      <c r="M197" s="9" t="str">
        <f t="shared" ref="M197:M260" si="18">IF(N197="0","Items","kg")</f>
        <v>kg</v>
      </c>
      <c r="N197" s="9" t="s">
        <v>14</v>
      </c>
      <c r="O197" s="9" t="s">
        <v>50</v>
      </c>
      <c r="P197" s="16">
        <v>112</v>
      </c>
      <c r="Q197">
        <f t="shared" ref="Q197:Q260" si="19">IF(LEN(P197)=1,"00"&amp;P197,IF(LEN(P197)=2,"0"&amp;P197,P197))</f>
        <v>112</v>
      </c>
    </row>
    <row r="198" spans="1:17">
      <c r="A198" s="9" t="s">
        <v>750</v>
      </c>
      <c r="B198" s="9" t="s">
        <v>6801</v>
      </c>
      <c r="C198" s="9" t="s">
        <v>339</v>
      </c>
      <c r="D198" s="9" t="s">
        <v>30</v>
      </c>
      <c r="E198" s="9" t="s">
        <v>36</v>
      </c>
      <c r="F198" s="9" t="s">
        <v>546</v>
      </c>
      <c r="G198" s="9" t="s">
        <v>14</v>
      </c>
      <c r="H198" s="9" t="str">
        <f t="shared" si="15"/>
        <v>PlusPrice</v>
      </c>
      <c r="I198" s="9" t="str">
        <f t="shared" si="16"/>
        <v>1</v>
      </c>
      <c r="J198" s="9" t="s">
        <v>25</v>
      </c>
      <c r="K198" s="9" t="s">
        <v>33</v>
      </c>
      <c r="L198" s="9">
        <f t="shared" si="17"/>
        <v>9999</v>
      </c>
      <c r="M198" s="9" t="str">
        <f t="shared" si="18"/>
        <v>kg</v>
      </c>
      <c r="N198" s="9" t="s">
        <v>14</v>
      </c>
      <c r="O198" s="9" t="s">
        <v>27</v>
      </c>
      <c r="P198" s="16">
        <v>112</v>
      </c>
      <c r="Q198">
        <f t="shared" si="19"/>
        <v>112</v>
      </c>
    </row>
    <row r="199" spans="1:17">
      <c r="A199" s="9" t="s">
        <v>753</v>
      </c>
      <c r="B199" s="9" t="s">
        <v>6802</v>
      </c>
      <c r="C199" s="9" t="s">
        <v>744</v>
      </c>
      <c r="D199" s="9" t="s">
        <v>30</v>
      </c>
      <c r="E199" s="9" t="s">
        <v>36</v>
      </c>
      <c r="F199" s="9" t="s">
        <v>549</v>
      </c>
      <c r="G199" s="9" t="s">
        <v>19</v>
      </c>
      <c r="H199" s="9" t="str">
        <f t="shared" si="15"/>
        <v>StandardPrice</v>
      </c>
      <c r="I199" s="9" t="str">
        <f t="shared" si="16"/>
        <v/>
      </c>
      <c r="J199" s="9" t="s">
        <v>19</v>
      </c>
      <c r="K199" s="9" t="s">
        <v>14</v>
      </c>
      <c r="L199" s="9" t="str">
        <f t="shared" si="17"/>
        <v>1</v>
      </c>
      <c r="M199" s="9" t="str">
        <f t="shared" si="18"/>
        <v>Items</v>
      </c>
      <c r="N199" s="9" t="s">
        <v>19</v>
      </c>
      <c r="O199" s="9" t="s">
        <v>4599</v>
      </c>
      <c r="P199" s="16">
        <v>113</v>
      </c>
      <c r="Q199">
        <f t="shared" si="19"/>
        <v>113</v>
      </c>
    </row>
    <row r="200" spans="1:17">
      <c r="A200" s="9" t="s">
        <v>756</v>
      </c>
      <c r="B200" s="9" t="s">
        <v>6803</v>
      </c>
      <c r="C200" s="9" t="s">
        <v>343</v>
      </c>
      <c r="D200" s="9" t="s">
        <v>30</v>
      </c>
      <c r="E200" s="9" t="s">
        <v>36</v>
      </c>
      <c r="F200" s="9" t="s">
        <v>552</v>
      </c>
      <c r="G200" s="9" t="s">
        <v>14</v>
      </c>
      <c r="H200" s="9" t="str">
        <f t="shared" si="15"/>
        <v>StandardPrice</v>
      </c>
      <c r="I200" s="9" t="str">
        <f t="shared" si="16"/>
        <v/>
      </c>
      <c r="J200" s="9" t="s">
        <v>19</v>
      </c>
      <c r="K200" s="9" t="s">
        <v>43</v>
      </c>
      <c r="L200" s="9" t="str">
        <f t="shared" si="17"/>
        <v>5</v>
      </c>
      <c r="M200" s="9" t="str">
        <f t="shared" si="18"/>
        <v>kg</v>
      </c>
      <c r="N200" s="9" t="s">
        <v>14</v>
      </c>
      <c r="O200" s="9" t="s">
        <v>40</v>
      </c>
      <c r="P200" s="16">
        <v>114</v>
      </c>
      <c r="Q200">
        <f t="shared" si="19"/>
        <v>114</v>
      </c>
    </row>
    <row r="201" spans="1:17">
      <c r="A201" s="9" t="s">
        <v>759</v>
      </c>
      <c r="B201" s="9" t="s">
        <v>6804</v>
      </c>
      <c r="C201" s="9" t="s">
        <v>343</v>
      </c>
      <c r="D201" s="9" t="s">
        <v>30</v>
      </c>
      <c r="E201" s="9" t="s">
        <v>36</v>
      </c>
      <c r="F201" s="9" t="s">
        <v>552</v>
      </c>
      <c r="G201" s="9" t="s">
        <v>14</v>
      </c>
      <c r="H201" s="9" t="str">
        <f t="shared" si="15"/>
        <v>PlusPrice</v>
      </c>
      <c r="I201" s="9" t="str">
        <f t="shared" si="16"/>
        <v>1</v>
      </c>
      <c r="J201" s="9" t="s">
        <v>47</v>
      </c>
      <c r="K201" s="9" t="s">
        <v>33</v>
      </c>
      <c r="L201" s="9">
        <f t="shared" si="17"/>
        <v>9999</v>
      </c>
      <c r="M201" s="9" t="str">
        <f t="shared" si="18"/>
        <v>kg</v>
      </c>
      <c r="N201" s="9" t="s">
        <v>14</v>
      </c>
      <c r="O201" s="9" t="s">
        <v>92</v>
      </c>
      <c r="P201" s="16">
        <v>114</v>
      </c>
      <c r="Q201">
        <f t="shared" si="19"/>
        <v>114</v>
      </c>
    </row>
    <row r="202" spans="1:17">
      <c r="A202" s="9" t="s">
        <v>762</v>
      </c>
      <c r="B202" s="9" t="s">
        <v>6805</v>
      </c>
      <c r="C202" s="9" t="s">
        <v>314</v>
      </c>
      <c r="D202" s="9" t="s">
        <v>30</v>
      </c>
      <c r="E202" s="9" t="s">
        <v>36</v>
      </c>
      <c r="F202" s="9" t="s">
        <v>555</v>
      </c>
      <c r="G202" s="9" t="s">
        <v>19</v>
      </c>
      <c r="H202" s="9" t="str">
        <f t="shared" si="15"/>
        <v>StandardPrice</v>
      </c>
      <c r="I202" s="9" t="str">
        <f t="shared" si="16"/>
        <v/>
      </c>
      <c r="J202" s="9" t="s">
        <v>19</v>
      </c>
      <c r="K202" s="9" t="s">
        <v>14</v>
      </c>
      <c r="L202" s="9" t="str">
        <f t="shared" si="17"/>
        <v>1</v>
      </c>
      <c r="M202" s="9" t="str">
        <f t="shared" si="18"/>
        <v>Items</v>
      </c>
      <c r="N202" s="9" t="s">
        <v>19</v>
      </c>
      <c r="O202" s="9" t="s">
        <v>3774</v>
      </c>
      <c r="P202" s="16">
        <v>115</v>
      </c>
      <c r="Q202">
        <f t="shared" si="19"/>
        <v>115</v>
      </c>
    </row>
    <row r="203" spans="1:17">
      <c r="A203" s="9" t="s">
        <v>765</v>
      </c>
      <c r="B203" s="9" t="s">
        <v>6806</v>
      </c>
      <c r="C203" s="9" t="s">
        <v>85</v>
      </c>
      <c r="D203" s="9" t="s">
        <v>30</v>
      </c>
      <c r="E203" s="9" t="s">
        <v>36</v>
      </c>
      <c r="F203" s="9" t="s">
        <v>558</v>
      </c>
      <c r="G203" s="9" t="s">
        <v>19</v>
      </c>
      <c r="H203" s="9" t="str">
        <f t="shared" si="15"/>
        <v>StandardPrice</v>
      </c>
      <c r="I203" s="9" t="str">
        <f t="shared" si="16"/>
        <v/>
      </c>
      <c r="J203" s="9" t="s">
        <v>19</v>
      </c>
      <c r="K203" s="9" t="s">
        <v>14</v>
      </c>
      <c r="L203" s="9" t="str">
        <f t="shared" si="17"/>
        <v>1</v>
      </c>
      <c r="M203" s="9" t="str">
        <f t="shared" si="18"/>
        <v>Items</v>
      </c>
      <c r="N203" s="9" t="s">
        <v>19</v>
      </c>
      <c r="O203" s="9" t="s">
        <v>3953</v>
      </c>
      <c r="P203" s="16">
        <v>116</v>
      </c>
      <c r="Q203">
        <f t="shared" si="19"/>
        <v>116</v>
      </c>
    </row>
    <row r="204" spans="1:17">
      <c r="A204" s="9" t="s">
        <v>768</v>
      </c>
      <c r="B204" s="9" t="s">
        <v>6807</v>
      </c>
      <c r="C204" s="9" t="s">
        <v>747</v>
      </c>
      <c r="D204" s="9" t="s">
        <v>30</v>
      </c>
      <c r="E204" s="9" t="s">
        <v>36</v>
      </c>
      <c r="F204" s="9" t="s">
        <v>1045</v>
      </c>
      <c r="G204" s="9" t="s">
        <v>14</v>
      </c>
      <c r="H204" s="9" t="str">
        <f t="shared" si="15"/>
        <v>StandardPrice</v>
      </c>
      <c r="I204" s="9" t="str">
        <f t="shared" si="16"/>
        <v/>
      </c>
      <c r="J204" s="9" t="s">
        <v>19</v>
      </c>
      <c r="K204" s="9" t="s">
        <v>20</v>
      </c>
      <c r="L204" s="9" t="str">
        <f t="shared" si="17"/>
        <v>10</v>
      </c>
      <c r="M204" s="9" t="str">
        <f t="shared" si="18"/>
        <v>kg</v>
      </c>
      <c r="N204" s="9" t="s">
        <v>14</v>
      </c>
      <c r="O204" s="9" t="s">
        <v>507</v>
      </c>
      <c r="P204" s="16">
        <v>117</v>
      </c>
      <c r="Q204">
        <f t="shared" si="19"/>
        <v>117</v>
      </c>
    </row>
    <row r="205" spans="1:17">
      <c r="A205" s="9" t="s">
        <v>771</v>
      </c>
      <c r="B205" s="9" t="s">
        <v>6808</v>
      </c>
      <c r="C205" s="9" t="s">
        <v>747</v>
      </c>
      <c r="D205" s="9" t="s">
        <v>30</v>
      </c>
      <c r="E205" s="9" t="s">
        <v>36</v>
      </c>
      <c r="F205" s="9" t="s">
        <v>1045</v>
      </c>
      <c r="G205" s="9" t="s">
        <v>14</v>
      </c>
      <c r="H205" s="9" t="str">
        <f t="shared" si="15"/>
        <v>PlusPrice</v>
      </c>
      <c r="I205" s="9" t="str">
        <f t="shared" si="16"/>
        <v>1</v>
      </c>
      <c r="J205" s="9" t="s">
        <v>25</v>
      </c>
      <c r="K205" s="9" t="s">
        <v>33</v>
      </c>
      <c r="L205" s="9">
        <f t="shared" si="17"/>
        <v>9999</v>
      </c>
      <c r="M205" s="9" t="str">
        <f t="shared" si="18"/>
        <v>kg</v>
      </c>
      <c r="N205" s="9" t="s">
        <v>14</v>
      </c>
      <c r="O205" s="9" t="s">
        <v>2378</v>
      </c>
      <c r="P205" s="16">
        <v>117</v>
      </c>
      <c r="Q205">
        <f t="shared" si="19"/>
        <v>117</v>
      </c>
    </row>
    <row r="206" spans="1:17">
      <c r="A206" s="9" t="s">
        <v>774</v>
      </c>
      <c r="B206" s="9" t="s">
        <v>6809</v>
      </c>
      <c r="C206" s="9" t="s">
        <v>1011</v>
      </c>
      <c r="D206" s="9" t="s">
        <v>30</v>
      </c>
      <c r="E206" s="9" t="s">
        <v>36</v>
      </c>
      <c r="F206" s="9" t="s">
        <v>1054</v>
      </c>
      <c r="G206" s="9" t="s">
        <v>14</v>
      </c>
      <c r="H206" s="9" t="str">
        <f t="shared" si="15"/>
        <v>StandardPrice</v>
      </c>
      <c r="I206" s="9" t="str">
        <f t="shared" si="16"/>
        <v/>
      </c>
      <c r="J206" s="9" t="s">
        <v>19</v>
      </c>
      <c r="K206" s="9" t="s">
        <v>26</v>
      </c>
      <c r="L206" s="9" t="str">
        <f t="shared" si="17"/>
        <v>15</v>
      </c>
      <c r="M206" s="9" t="str">
        <f t="shared" si="18"/>
        <v>kg</v>
      </c>
      <c r="N206" s="9" t="s">
        <v>14</v>
      </c>
      <c r="O206" s="9" t="s">
        <v>50</v>
      </c>
      <c r="P206" s="16">
        <v>118</v>
      </c>
      <c r="Q206">
        <f t="shared" si="19"/>
        <v>118</v>
      </c>
    </row>
    <row r="207" spans="1:17">
      <c r="A207" s="9" t="s">
        <v>778</v>
      </c>
      <c r="B207" s="9" t="s">
        <v>6810</v>
      </c>
      <c r="C207" s="9" t="s">
        <v>1011</v>
      </c>
      <c r="D207" s="9" t="s">
        <v>30</v>
      </c>
      <c r="E207" s="9" t="s">
        <v>36</v>
      </c>
      <c r="F207" s="9" t="s">
        <v>1054</v>
      </c>
      <c r="G207" s="9" t="s">
        <v>14</v>
      </c>
      <c r="H207" s="9" t="str">
        <f t="shared" si="15"/>
        <v>PlusPrice</v>
      </c>
      <c r="I207" s="9" t="str">
        <f t="shared" si="16"/>
        <v>1</v>
      </c>
      <c r="J207" s="9" t="s">
        <v>32</v>
      </c>
      <c r="K207" s="9" t="s">
        <v>33</v>
      </c>
      <c r="L207" s="9">
        <f t="shared" si="17"/>
        <v>9999</v>
      </c>
      <c r="M207" s="9" t="str">
        <f t="shared" si="18"/>
        <v>kg</v>
      </c>
      <c r="N207" s="9" t="s">
        <v>14</v>
      </c>
      <c r="O207" s="9" t="s">
        <v>55</v>
      </c>
      <c r="P207" s="16">
        <v>118</v>
      </c>
      <c r="Q207">
        <f t="shared" si="19"/>
        <v>118</v>
      </c>
    </row>
    <row r="208" spans="1:17">
      <c r="A208" s="9" t="s">
        <v>781</v>
      </c>
      <c r="B208" s="9" t="s">
        <v>6811</v>
      </c>
      <c r="C208" s="9" t="s">
        <v>750</v>
      </c>
      <c r="D208" s="9" t="s">
        <v>30</v>
      </c>
      <c r="E208" s="9" t="s">
        <v>36</v>
      </c>
      <c r="F208" s="9" t="s">
        <v>569</v>
      </c>
      <c r="G208" s="9" t="s">
        <v>14</v>
      </c>
      <c r="H208" s="9" t="str">
        <f t="shared" si="15"/>
        <v>StandardPrice</v>
      </c>
      <c r="I208" s="9" t="str">
        <f t="shared" si="16"/>
        <v/>
      </c>
      <c r="J208" s="9" t="s">
        <v>19</v>
      </c>
      <c r="K208" s="9" t="s">
        <v>47</v>
      </c>
      <c r="L208" s="9" t="str">
        <f t="shared" si="17"/>
        <v>6</v>
      </c>
      <c r="M208" s="9" t="str">
        <f t="shared" si="18"/>
        <v>kg</v>
      </c>
      <c r="N208" s="9" t="s">
        <v>14</v>
      </c>
      <c r="O208" s="9" t="s">
        <v>196</v>
      </c>
      <c r="P208" s="16">
        <v>119</v>
      </c>
      <c r="Q208">
        <f t="shared" si="19"/>
        <v>119</v>
      </c>
    </row>
    <row r="209" spans="1:17">
      <c r="A209" s="9" t="s">
        <v>784</v>
      </c>
      <c r="B209" s="9" t="s">
        <v>6812</v>
      </c>
      <c r="C209" s="9" t="s">
        <v>750</v>
      </c>
      <c r="D209" s="9" t="s">
        <v>30</v>
      </c>
      <c r="E209" s="9" t="s">
        <v>36</v>
      </c>
      <c r="F209" s="9" t="s">
        <v>569</v>
      </c>
      <c r="G209" s="9" t="s">
        <v>14</v>
      </c>
      <c r="H209" s="9" t="str">
        <f t="shared" si="15"/>
        <v>PlusPrice</v>
      </c>
      <c r="I209" s="9" t="str">
        <f t="shared" si="16"/>
        <v>1</v>
      </c>
      <c r="J209" s="9" t="s">
        <v>53</v>
      </c>
      <c r="K209" s="9" t="s">
        <v>33</v>
      </c>
      <c r="L209" s="9">
        <f t="shared" si="17"/>
        <v>9999</v>
      </c>
      <c r="M209" s="9" t="str">
        <f t="shared" si="18"/>
        <v>kg</v>
      </c>
      <c r="N209" s="9" t="s">
        <v>14</v>
      </c>
      <c r="O209" s="9" t="s">
        <v>1242</v>
      </c>
      <c r="P209" s="16">
        <v>119</v>
      </c>
      <c r="Q209">
        <f t="shared" si="19"/>
        <v>119</v>
      </c>
    </row>
    <row r="210" spans="1:17">
      <c r="A210" s="9" t="s">
        <v>787</v>
      </c>
      <c r="B210" s="9" t="s">
        <v>6813</v>
      </c>
      <c r="C210" s="9" t="s">
        <v>14</v>
      </c>
      <c r="D210" s="9" t="s">
        <v>30</v>
      </c>
      <c r="E210" s="9" t="s">
        <v>36</v>
      </c>
      <c r="F210" s="9" t="s">
        <v>573</v>
      </c>
      <c r="G210" s="9" t="s">
        <v>19</v>
      </c>
      <c r="H210" s="9" t="str">
        <f t="shared" si="15"/>
        <v>StandardPrice</v>
      </c>
      <c r="I210" s="9" t="str">
        <f t="shared" si="16"/>
        <v/>
      </c>
      <c r="J210" s="9" t="s">
        <v>19</v>
      </c>
      <c r="K210" s="9" t="s">
        <v>14</v>
      </c>
      <c r="L210" s="9" t="str">
        <f t="shared" si="17"/>
        <v>1</v>
      </c>
      <c r="M210" s="9" t="str">
        <f t="shared" si="18"/>
        <v>Items</v>
      </c>
      <c r="N210" s="9" t="s">
        <v>19</v>
      </c>
      <c r="O210" s="9" t="s">
        <v>209</v>
      </c>
      <c r="P210" s="16">
        <v>120</v>
      </c>
      <c r="Q210">
        <f t="shared" si="19"/>
        <v>120</v>
      </c>
    </row>
    <row r="211" spans="1:17">
      <c r="A211" s="9" t="s">
        <v>791</v>
      </c>
      <c r="B211" s="9" t="s">
        <v>6814</v>
      </c>
      <c r="C211" s="9" t="s">
        <v>270</v>
      </c>
      <c r="D211" s="9" t="s">
        <v>30</v>
      </c>
      <c r="E211" s="9" t="s">
        <v>36</v>
      </c>
      <c r="F211" s="9" t="s">
        <v>576</v>
      </c>
      <c r="G211" s="9" t="s">
        <v>14</v>
      </c>
      <c r="H211" s="9" t="str">
        <f t="shared" si="15"/>
        <v>StandardPrice</v>
      </c>
      <c r="I211" s="9" t="str">
        <f t="shared" si="16"/>
        <v/>
      </c>
      <c r="J211" s="9" t="s">
        <v>19</v>
      </c>
      <c r="K211" s="9" t="s">
        <v>20</v>
      </c>
      <c r="L211" s="9" t="str">
        <f t="shared" si="17"/>
        <v>10</v>
      </c>
      <c r="M211" s="9" t="str">
        <f t="shared" si="18"/>
        <v>kg</v>
      </c>
      <c r="N211" s="9" t="s">
        <v>14</v>
      </c>
      <c r="O211" s="9" t="s">
        <v>181</v>
      </c>
      <c r="P211" s="16">
        <v>121</v>
      </c>
      <c r="Q211">
        <f t="shared" si="19"/>
        <v>121</v>
      </c>
    </row>
    <row r="212" spans="1:17">
      <c r="A212" s="9" t="s">
        <v>794</v>
      </c>
      <c r="B212" s="9" t="s">
        <v>6815</v>
      </c>
      <c r="C212" s="9" t="s">
        <v>270</v>
      </c>
      <c r="D212" s="9" t="s">
        <v>30</v>
      </c>
      <c r="E212" s="9" t="s">
        <v>36</v>
      </c>
      <c r="F212" s="9" t="s">
        <v>576</v>
      </c>
      <c r="G212" s="9" t="s">
        <v>14</v>
      </c>
      <c r="H212" s="9" t="str">
        <f t="shared" si="15"/>
        <v>PlusPrice</v>
      </c>
      <c r="I212" s="9" t="str">
        <f t="shared" si="16"/>
        <v>1</v>
      </c>
      <c r="J212" s="9" t="s">
        <v>25</v>
      </c>
      <c r="K212" s="9" t="s">
        <v>33</v>
      </c>
      <c r="L212" s="9">
        <f t="shared" si="17"/>
        <v>9999</v>
      </c>
      <c r="M212" s="9" t="str">
        <f t="shared" si="18"/>
        <v>kg</v>
      </c>
      <c r="N212" s="9" t="s">
        <v>14</v>
      </c>
      <c r="O212" s="9" t="s">
        <v>55</v>
      </c>
      <c r="P212" s="16">
        <v>121</v>
      </c>
      <c r="Q212">
        <f t="shared" si="19"/>
        <v>121</v>
      </c>
    </row>
    <row r="213" spans="1:17">
      <c r="A213" s="9" t="s">
        <v>797</v>
      </c>
      <c r="B213" s="9" t="s">
        <v>6816</v>
      </c>
      <c r="C213" s="9" t="s">
        <v>753</v>
      </c>
      <c r="D213" s="9" t="s">
        <v>30</v>
      </c>
      <c r="E213" s="9" t="s">
        <v>36</v>
      </c>
      <c r="F213" s="9" t="s">
        <v>579</v>
      </c>
      <c r="G213" s="9" t="s">
        <v>14</v>
      </c>
      <c r="H213" s="9" t="str">
        <f t="shared" si="15"/>
        <v>StandardPrice</v>
      </c>
      <c r="I213" s="9" t="str">
        <f t="shared" si="16"/>
        <v/>
      </c>
      <c r="J213" s="9" t="s">
        <v>19</v>
      </c>
      <c r="K213" s="9" t="s">
        <v>43</v>
      </c>
      <c r="L213" s="9" t="str">
        <f t="shared" si="17"/>
        <v>5</v>
      </c>
      <c r="M213" s="9" t="str">
        <f t="shared" si="18"/>
        <v>kg</v>
      </c>
      <c r="N213" s="9" t="s">
        <v>14</v>
      </c>
      <c r="O213" s="9" t="s">
        <v>50</v>
      </c>
      <c r="P213" s="16">
        <v>122</v>
      </c>
      <c r="Q213">
        <f t="shared" si="19"/>
        <v>122</v>
      </c>
    </row>
    <row r="214" spans="1:17">
      <c r="A214" s="9" t="s">
        <v>801</v>
      </c>
      <c r="B214" s="9" t="s">
        <v>6817</v>
      </c>
      <c r="C214" s="9" t="s">
        <v>753</v>
      </c>
      <c r="D214" s="9" t="s">
        <v>30</v>
      </c>
      <c r="E214" s="9" t="s">
        <v>36</v>
      </c>
      <c r="F214" s="9" t="s">
        <v>579</v>
      </c>
      <c r="G214" s="9" t="s">
        <v>14</v>
      </c>
      <c r="H214" s="9" t="str">
        <f t="shared" si="15"/>
        <v>PlusPrice</v>
      </c>
      <c r="I214" s="9" t="str">
        <f t="shared" si="16"/>
        <v>1</v>
      </c>
      <c r="J214" s="9" t="s">
        <v>47</v>
      </c>
      <c r="K214" s="9" t="s">
        <v>33</v>
      </c>
      <c r="L214" s="9">
        <f t="shared" si="17"/>
        <v>9999</v>
      </c>
      <c r="M214" s="9" t="str">
        <f t="shared" si="18"/>
        <v>kg</v>
      </c>
      <c r="N214" s="9" t="s">
        <v>14</v>
      </c>
      <c r="O214" s="9" t="s">
        <v>27</v>
      </c>
      <c r="P214" s="16">
        <v>122</v>
      </c>
      <c r="Q214">
        <f t="shared" si="19"/>
        <v>122</v>
      </c>
    </row>
    <row r="215" spans="1:17">
      <c r="A215" s="9" t="s">
        <v>804</v>
      </c>
      <c r="B215" s="9" t="s">
        <v>6818</v>
      </c>
      <c r="C215" s="9" t="s">
        <v>756</v>
      </c>
      <c r="D215" s="9" t="s">
        <v>30</v>
      </c>
      <c r="E215" s="9" t="s">
        <v>36</v>
      </c>
      <c r="F215" s="9" t="s">
        <v>581</v>
      </c>
      <c r="G215" s="9" t="s">
        <v>14</v>
      </c>
      <c r="H215" s="9" t="str">
        <f t="shared" si="15"/>
        <v>StandardPrice</v>
      </c>
      <c r="I215" s="9" t="str">
        <f t="shared" si="16"/>
        <v/>
      </c>
      <c r="J215" s="9" t="s">
        <v>19</v>
      </c>
      <c r="K215" s="9" t="s">
        <v>43</v>
      </c>
      <c r="L215" s="9" t="str">
        <f t="shared" si="17"/>
        <v>5</v>
      </c>
      <c r="M215" s="9" t="str">
        <f t="shared" si="18"/>
        <v>kg</v>
      </c>
      <c r="N215" s="9" t="s">
        <v>14</v>
      </c>
      <c r="O215" s="9" t="s">
        <v>181</v>
      </c>
      <c r="P215" s="16">
        <v>123</v>
      </c>
      <c r="Q215">
        <f t="shared" si="19"/>
        <v>123</v>
      </c>
    </row>
    <row r="216" spans="1:17">
      <c r="A216" s="9" t="s">
        <v>807</v>
      </c>
      <c r="B216" s="9" t="s">
        <v>6819</v>
      </c>
      <c r="C216" s="9" t="s">
        <v>756</v>
      </c>
      <c r="D216" s="9" t="s">
        <v>30</v>
      </c>
      <c r="E216" s="9" t="s">
        <v>36</v>
      </c>
      <c r="F216" s="9" t="s">
        <v>581</v>
      </c>
      <c r="G216" s="9" t="s">
        <v>14</v>
      </c>
      <c r="H216" s="9" t="str">
        <f t="shared" si="15"/>
        <v>PlusPrice</v>
      </c>
      <c r="I216" s="9" t="str">
        <f t="shared" si="16"/>
        <v>1</v>
      </c>
      <c r="J216" s="9" t="s">
        <v>47</v>
      </c>
      <c r="K216" s="9" t="s">
        <v>33</v>
      </c>
      <c r="L216" s="9">
        <f t="shared" si="17"/>
        <v>9999</v>
      </c>
      <c r="M216" s="9" t="str">
        <f t="shared" si="18"/>
        <v>kg</v>
      </c>
      <c r="N216" s="9" t="s">
        <v>14</v>
      </c>
      <c r="O216" s="9" t="s">
        <v>27</v>
      </c>
      <c r="P216" s="16">
        <v>123</v>
      </c>
      <c r="Q216">
        <f t="shared" si="19"/>
        <v>123</v>
      </c>
    </row>
    <row r="217" spans="1:17">
      <c r="A217" s="9" t="s">
        <v>810</v>
      </c>
      <c r="B217" s="9" t="s">
        <v>6820</v>
      </c>
      <c r="C217" s="9" t="s">
        <v>218</v>
      </c>
      <c r="D217" s="9" t="s">
        <v>30</v>
      </c>
      <c r="E217" s="9" t="s">
        <v>36</v>
      </c>
      <c r="F217" s="9" t="s">
        <v>584</v>
      </c>
      <c r="G217" s="9" t="s">
        <v>19</v>
      </c>
      <c r="H217" s="9" t="str">
        <f t="shared" si="15"/>
        <v>StandardPrice</v>
      </c>
      <c r="I217" s="9" t="str">
        <f t="shared" si="16"/>
        <v/>
      </c>
      <c r="J217" s="9" t="s">
        <v>19</v>
      </c>
      <c r="K217" s="9" t="s">
        <v>14</v>
      </c>
      <c r="L217" s="9" t="str">
        <f t="shared" si="17"/>
        <v>1</v>
      </c>
      <c r="M217" s="9" t="str">
        <f t="shared" si="18"/>
        <v>Items</v>
      </c>
      <c r="N217" s="9" t="s">
        <v>19</v>
      </c>
      <c r="O217" s="9" t="s">
        <v>14</v>
      </c>
      <c r="P217" s="16">
        <v>124</v>
      </c>
      <c r="Q217">
        <f t="shared" si="19"/>
        <v>124</v>
      </c>
    </row>
    <row r="218" spans="1:17">
      <c r="A218" s="9" t="s">
        <v>813</v>
      </c>
      <c r="B218" s="9" t="s">
        <v>6821</v>
      </c>
      <c r="C218" s="9" t="s">
        <v>759</v>
      </c>
      <c r="D218" s="9" t="s">
        <v>30</v>
      </c>
      <c r="E218" s="9" t="s">
        <v>36</v>
      </c>
      <c r="F218" s="9" t="s">
        <v>586</v>
      </c>
      <c r="G218" s="9" t="s">
        <v>14</v>
      </c>
      <c r="H218" s="9" t="str">
        <f t="shared" si="15"/>
        <v>StandardPrice</v>
      </c>
      <c r="I218" s="9" t="str">
        <f t="shared" si="16"/>
        <v/>
      </c>
      <c r="J218" s="9" t="s">
        <v>19</v>
      </c>
      <c r="K218" s="9" t="s">
        <v>43</v>
      </c>
      <c r="L218" s="9" t="str">
        <f t="shared" si="17"/>
        <v>5</v>
      </c>
      <c r="M218" s="9" t="str">
        <f t="shared" si="18"/>
        <v>kg</v>
      </c>
      <c r="N218" s="9" t="s">
        <v>14</v>
      </c>
      <c r="O218" s="9" t="s">
        <v>181</v>
      </c>
      <c r="P218" s="16">
        <v>281</v>
      </c>
      <c r="Q218">
        <f t="shared" si="19"/>
        <v>281</v>
      </c>
    </row>
    <row r="219" spans="1:17">
      <c r="A219" s="9" t="s">
        <v>816</v>
      </c>
      <c r="B219" s="9" t="s">
        <v>6822</v>
      </c>
      <c r="C219" s="9" t="s">
        <v>759</v>
      </c>
      <c r="D219" s="9" t="s">
        <v>30</v>
      </c>
      <c r="E219" s="9" t="s">
        <v>36</v>
      </c>
      <c r="F219" s="9" t="s">
        <v>586</v>
      </c>
      <c r="G219" s="9" t="s">
        <v>14</v>
      </c>
      <c r="H219" s="9" t="str">
        <f t="shared" si="15"/>
        <v>PlusPrice</v>
      </c>
      <c r="I219" s="9" t="str">
        <f t="shared" si="16"/>
        <v>1</v>
      </c>
      <c r="J219" s="9" t="s">
        <v>47</v>
      </c>
      <c r="K219" s="9" t="s">
        <v>33</v>
      </c>
      <c r="L219" s="9">
        <f t="shared" si="17"/>
        <v>9999</v>
      </c>
      <c r="M219" s="9" t="str">
        <f t="shared" si="18"/>
        <v>kg</v>
      </c>
      <c r="N219" s="9" t="s">
        <v>14</v>
      </c>
      <c r="O219" s="9" t="s">
        <v>27</v>
      </c>
      <c r="P219" s="16">
        <v>281</v>
      </c>
      <c r="Q219">
        <f t="shared" si="19"/>
        <v>281</v>
      </c>
    </row>
    <row r="220" spans="1:17">
      <c r="A220" s="9" t="s">
        <v>819</v>
      </c>
      <c r="B220" s="9" t="s">
        <v>6823</v>
      </c>
      <c r="C220" s="9" t="s">
        <v>438</v>
      </c>
      <c r="D220" s="9" t="s">
        <v>30</v>
      </c>
      <c r="E220" s="9" t="s">
        <v>36</v>
      </c>
      <c r="F220" s="9" t="s">
        <v>590</v>
      </c>
      <c r="G220" s="9" t="s">
        <v>14</v>
      </c>
      <c r="H220" s="9" t="str">
        <f t="shared" si="15"/>
        <v>StandardPrice</v>
      </c>
      <c r="I220" s="9" t="str">
        <f t="shared" si="16"/>
        <v/>
      </c>
      <c r="J220" s="9" t="s">
        <v>19</v>
      </c>
      <c r="K220" s="9" t="s">
        <v>43</v>
      </c>
      <c r="L220" s="9" t="str">
        <f t="shared" si="17"/>
        <v>5</v>
      </c>
      <c r="M220" s="9" t="str">
        <f t="shared" si="18"/>
        <v>kg</v>
      </c>
      <c r="N220" s="9" t="s">
        <v>14</v>
      </c>
      <c r="O220" s="9" t="s">
        <v>181</v>
      </c>
      <c r="P220" s="16">
        <v>126</v>
      </c>
      <c r="Q220">
        <f t="shared" si="19"/>
        <v>126</v>
      </c>
    </row>
    <row r="221" spans="1:17">
      <c r="A221" s="9" t="s">
        <v>823</v>
      </c>
      <c r="B221" s="9" t="s">
        <v>6824</v>
      </c>
      <c r="C221" s="9" t="s">
        <v>438</v>
      </c>
      <c r="D221" s="9" t="s">
        <v>30</v>
      </c>
      <c r="E221" s="9" t="s">
        <v>36</v>
      </c>
      <c r="F221" s="9" t="s">
        <v>590</v>
      </c>
      <c r="G221" s="9" t="s">
        <v>14</v>
      </c>
      <c r="H221" s="9" t="str">
        <f t="shared" si="15"/>
        <v>PlusPrice</v>
      </c>
      <c r="I221" s="9" t="str">
        <f t="shared" si="16"/>
        <v>1</v>
      </c>
      <c r="J221" s="9" t="s">
        <v>47</v>
      </c>
      <c r="K221" s="9" t="s">
        <v>33</v>
      </c>
      <c r="L221" s="9">
        <f t="shared" si="17"/>
        <v>9999</v>
      </c>
      <c r="M221" s="9" t="str">
        <f t="shared" si="18"/>
        <v>kg</v>
      </c>
      <c r="N221" s="9" t="s">
        <v>14</v>
      </c>
      <c r="O221" s="9" t="s">
        <v>27</v>
      </c>
      <c r="P221" s="16">
        <v>126</v>
      </c>
      <c r="Q221">
        <f t="shared" si="19"/>
        <v>126</v>
      </c>
    </row>
    <row r="222" spans="1:17">
      <c r="A222" s="9" t="s">
        <v>827</v>
      </c>
      <c r="B222" s="9" t="s">
        <v>6825</v>
      </c>
      <c r="C222" s="9" t="s">
        <v>768</v>
      </c>
      <c r="D222" s="9" t="s">
        <v>30</v>
      </c>
      <c r="E222" s="9" t="s">
        <v>36</v>
      </c>
      <c r="F222" s="9" t="s">
        <v>594</v>
      </c>
      <c r="G222" s="9" t="s">
        <v>14</v>
      </c>
      <c r="H222" s="9" t="str">
        <f t="shared" si="15"/>
        <v>StandardPrice</v>
      </c>
      <c r="I222" s="9" t="str">
        <f t="shared" si="16"/>
        <v/>
      </c>
      <c r="J222" s="9" t="s">
        <v>19</v>
      </c>
      <c r="K222" s="9" t="s">
        <v>43</v>
      </c>
      <c r="L222" s="9" t="str">
        <f t="shared" si="17"/>
        <v>5</v>
      </c>
      <c r="M222" s="9" t="str">
        <f t="shared" si="18"/>
        <v>kg</v>
      </c>
      <c r="N222" s="9" t="s">
        <v>14</v>
      </c>
      <c r="O222" s="9" t="s">
        <v>181</v>
      </c>
      <c r="P222" s="16">
        <v>127</v>
      </c>
      <c r="Q222">
        <f t="shared" si="19"/>
        <v>127</v>
      </c>
    </row>
    <row r="223" spans="1:17">
      <c r="A223" s="9" t="s">
        <v>830</v>
      </c>
      <c r="B223" s="9" t="s">
        <v>6826</v>
      </c>
      <c r="C223" s="9" t="s">
        <v>768</v>
      </c>
      <c r="D223" s="9" t="s">
        <v>30</v>
      </c>
      <c r="E223" s="9" t="s">
        <v>36</v>
      </c>
      <c r="F223" s="9" t="s">
        <v>594</v>
      </c>
      <c r="G223" s="9" t="s">
        <v>14</v>
      </c>
      <c r="H223" s="9" t="str">
        <f t="shared" si="15"/>
        <v>PlusPrice</v>
      </c>
      <c r="I223" s="9" t="str">
        <f t="shared" si="16"/>
        <v>1</v>
      </c>
      <c r="J223" s="9" t="s">
        <v>47</v>
      </c>
      <c r="K223" s="9" t="s">
        <v>33</v>
      </c>
      <c r="L223" s="9">
        <f t="shared" si="17"/>
        <v>9999</v>
      </c>
      <c r="M223" s="9" t="str">
        <f t="shared" si="18"/>
        <v>kg</v>
      </c>
      <c r="N223" s="9" t="s">
        <v>14</v>
      </c>
      <c r="O223" s="9" t="s">
        <v>27</v>
      </c>
      <c r="P223" s="16">
        <v>127</v>
      </c>
      <c r="Q223">
        <f t="shared" si="19"/>
        <v>127</v>
      </c>
    </row>
    <row r="224" spans="1:17">
      <c r="A224" s="9" t="s">
        <v>833</v>
      </c>
      <c r="B224" s="9" t="s">
        <v>6827</v>
      </c>
      <c r="C224" s="9" t="s">
        <v>762</v>
      </c>
      <c r="D224" s="9" t="s">
        <v>30</v>
      </c>
      <c r="E224" s="9" t="s">
        <v>36</v>
      </c>
      <c r="F224" s="9" t="s">
        <v>597</v>
      </c>
      <c r="G224" s="9" t="s">
        <v>14</v>
      </c>
      <c r="H224" s="9" t="str">
        <f t="shared" si="15"/>
        <v>StandardPrice</v>
      </c>
      <c r="I224" s="9" t="str">
        <f t="shared" si="16"/>
        <v/>
      </c>
      <c r="J224" s="9" t="s">
        <v>19</v>
      </c>
      <c r="K224" s="9" t="s">
        <v>20</v>
      </c>
      <c r="L224" s="9" t="str">
        <f t="shared" si="17"/>
        <v>10</v>
      </c>
      <c r="M224" s="9" t="str">
        <f t="shared" si="18"/>
        <v>kg</v>
      </c>
      <c r="N224" s="9" t="s">
        <v>14</v>
      </c>
      <c r="O224" s="9" t="s">
        <v>50</v>
      </c>
      <c r="P224" s="16">
        <v>128</v>
      </c>
      <c r="Q224">
        <f t="shared" si="19"/>
        <v>128</v>
      </c>
    </row>
    <row r="225" spans="1:17">
      <c r="A225" s="9" t="s">
        <v>836</v>
      </c>
      <c r="B225" s="9" t="s">
        <v>6828</v>
      </c>
      <c r="C225" s="9" t="s">
        <v>762</v>
      </c>
      <c r="D225" s="9" t="s">
        <v>30</v>
      </c>
      <c r="E225" s="9" t="s">
        <v>36</v>
      </c>
      <c r="F225" s="9" t="s">
        <v>597</v>
      </c>
      <c r="G225" s="9" t="s">
        <v>14</v>
      </c>
      <c r="H225" s="9" t="str">
        <f t="shared" si="15"/>
        <v>PlusPrice</v>
      </c>
      <c r="I225" s="9" t="str">
        <f t="shared" si="16"/>
        <v>1</v>
      </c>
      <c r="J225" s="9" t="s">
        <v>25</v>
      </c>
      <c r="K225" s="9" t="s">
        <v>33</v>
      </c>
      <c r="L225" s="9">
        <f t="shared" si="17"/>
        <v>9999</v>
      </c>
      <c r="M225" s="9" t="str">
        <f t="shared" si="18"/>
        <v>kg</v>
      </c>
      <c r="N225" s="9" t="s">
        <v>14</v>
      </c>
      <c r="O225" s="9" t="s">
        <v>55</v>
      </c>
      <c r="P225" s="16">
        <v>128</v>
      </c>
      <c r="Q225">
        <f t="shared" si="19"/>
        <v>128</v>
      </c>
    </row>
    <row r="226" spans="1:17">
      <c r="A226" s="9" t="s">
        <v>839</v>
      </c>
      <c r="B226" s="9" t="s">
        <v>6829</v>
      </c>
      <c r="C226" s="9" t="s">
        <v>765</v>
      </c>
      <c r="D226" s="9" t="s">
        <v>30</v>
      </c>
      <c r="E226" s="9" t="s">
        <v>36</v>
      </c>
      <c r="F226" s="9" t="s">
        <v>600</v>
      </c>
      <c r="G226" s="9" t="s">
        <v>14</v>
      </c>
      <c r="H226" s="9" t="str">
        <f t="shared" si="15"/>
        <v>StandardPrice</v>
      </c>
      <c r="I226" s="9" t="str">
        <f t="shared" si="16"/>
        <v/>
      </c>
      <c r="J226" s="9" t="s">
        <v>19</v>
      </c>
      <c r="K226" s="9" t="s">
        <v>20</v>
      </c>
      <c r="L226" s="9" t="str">
        <f t="shared" si="17"/>
        <v>10</v>
      </c>
      <c r="M226" s="9" t="str">
        <f t="shared" si="18"/>
        <v>kg</v>
      </c>
      <c r="N226" s="9" t="s">
        <v>14</v>
      </c>
      <c r="O226" s="9" t="s">
        <v>181</v>
      </c>
      <c r="P226" s="16">
        <v>129</v>
      </c>
      <c r="Q226">
        <f t="shared" si="19"/>
        <v>129</v>
      </c>
    </row>
    <row r="227" spans="1:17">
      <c r="A227" s="9" t="s">
        <v>842</v>
      </c>
      <c r="B227" s="9" t="s">
        <v>6830</v>
      </c>
      <c r="C227" s="9" t="s">
        <v>765</v>
      </c>
      <c r="D227" s="9" t="s">
        <v>30</v>
      </c>
      <c r="E227" s="9" t="s">
        <v>36</v>
      </c>
      <c r="F227" s="9" t="s">
        <v>600</v>
      </c>
      <c r="G227" s="9" t="s">
        <v>14</v>
      </c>
      <c r="H227" s="9" t="str">
        <f t="shared" si="15"/>
        <v>PlusPrice</v>
      </c>
      <c r="I227" s="9" t="str">
        <f t="shared" si="16"/>
        <v>1</v>
      </c>
      <c r="J227" s="9" t="s">
        <v>25</v>
      </c>
      <c r="K227" s="9" t="s">
        <v>33</v>
      </c>
      <c r="L227" s="9">
        <f t="shared" si="17"/>
        <v>9999</v>
      </c>
      <c r="M227" s="9" t="str">
        <f t="shared" si="18"/>
        <v>kg</v>
      </c>
      <c r="N227" s="9" t="s">
        <v>14</v>
      </c>
      <c r="O227" s="9" t="s">
        <v>27</v>
      </c>
      <c r="P227" s="16">
        <v>129</v>
      </c>
      <c r="Q227">
        <f t="shared" si="19"/>
        <v>129</v>
      </c>
    </row>
    <row r="228" spans="1:17">
      <c r="A228" s="9" t="s">
        <v>845</v>
      </c>
      <c r="B228" s="9" t="s">
        <v>6831</v>
      </c>
      <c r="C228" s="9" t="s">
        <v>184</v>
      </c>
      <c r="D228" s="9" t="s">
        <v>30</v>
      </c>
      <c r="E228" s="9" t="s">
        <v>36</v>
      </c>
      <c r="F228" s="9" t="s">
        <v>602</v>
      </c>
      <c r="G228" s="9" t="s">
        <v>14</v>
      </c>
      <c r="H228" s="9" t="str">
        <f t="shared" si="15"/>
        <v>StandardPrice</v>
      </c>
      <c r="I228" s="9" t="str">
        <f t="shared" si="16"/>
        <v/>
      </c>
      <c r="J228" s="9" t="s">
        <v>19</v>
      </c>
      <c r="K228" s="9" t="s">
        <v>43</v>
      </c>
      <c r="L228" s="9" t="str">
        <f t="shared" si="17"/>
        <v>5</v>
      </c>
      <c r="M228" s="9" t="str">
        <f t="shared" si="18"/>
        <v>kg</v>
      </c>
      <c r="N228" s="9" t="s">
        <v>14</v>
      </c>
      <c r="O228" s="9" t="s">
        <v>196</v>
      </c>
      <c r="P228" s="16">
        <v>130</v>
      </c>
      <c r="Q228">
        <f t="shared" si="19"/>
        <v>130</v>
      </c>
    </row>
    <row r="229" spans="1:17">
      <c r="A229" s="9" t="s">
        <v>848</v>
      </c>
      <c r="B229" s="9" t="s">
        <v>6832</v>
      </c>
      <c r="C229" s="9" t="s">
        <v>184</v>
      </c>
      <c r="D229" s="9" t="s">
        <v>30</v>
      </c>
      <c r="E229" s="9" t="s">
        <v>36</v>
      </c>
      <c r="F229" s="9" t="s">
        <v>602</v>
      </c>
      <c r="G229" s="9" t="s">
        <v>14</v>
      </c>
      <c r="H229" s="9" t="str">
        <f t="shared" si="15"/>
        <v>PlusPrice</v>
      </c>
      <c r="I229" s="9" t="str">
        <f t="shared" si="16"/>
        <v>1</v>
      </c>
      <c r="J229" s="9" t="s">
        <v>47</v>
      </c>
      <c r="K229" s="9" t="s">
        <v>33</v>
      </c>
      <c r="L229" s="9">
        <f t="shared" si="17"/>
        <v>9999</v>
      </c>
      <c r="M229" s="9" t="str">
        <f t="shared" si="18"/>
        <v>kg</v>
      </c>
      <c r="N229" s="9" t="s">
        <v>14</v>
      </c>
      <c r="O229" s="9" t="s">
        <v>726</v>
      </c>
      <c r="P229" s="16">
        <v>130</v>
      </c>
      <c r="Q229">
        <f t="shared" si="19"/>
        <v>130</v>
      </c>
    </row>
    <row r="230" spans="1:17">
      <c r="A230" s="9" t="s">
        <v>851</v>
      </c>
      <c r="B230" s="9" t="s">
        <v>6833</v>
      </c>
      <c r="C230" s="9" t="s">
        <v>178</v>
      </c>
      <c r="D230" s="9" t="s">
        <v>30</v>
      </c>
      <c r="E230" s="9" t="s">
        <v>36</v>
      </c>
      <c r="F230" s="9" t="s">
        <v>606</v>
      </c>
      <c r="G230" s="9" t="s">
        <v>14</v>
      </c>
      <c r="H230" s="9" t="str">
        <f t="shared" si="15"/>
        <v>StandardPrice</v>
      </c>
      <c r="I230" s="9" t="str">
        <f t="shared" si="16"/>
        <v/>
      </c>
      <c r="J230" s="9" t="s">
        <v>19</v>
      </c>
      <c r="K230" s="9" t="s">
        <v>30</v>
      </c>
      <c r="L230" s="9" t="str">
        <f t="shared" si="17"/>
        <v>3</v>
      </c>
      <c r="M230" s="9" t="str">
        <f t="shared" si="18"/>
        <v>kg</v>
      </c>
      <c r="N230" s="9" t="s">
        <v>14</v>
      </c>
      <c r="O230" s="9" t="s">
        <v>21</v>
      </c>
      <c r="P230" s="16">
        <v>131</v>
      </c>
      <c r="Q230">
        <f t="shared" si="19"/>
        <v>131</v>
      </c>
    </row>
    <row r="231" spans="1:17">
      <c r="A231" s="9" t="s">
        <v>854</v>
      </c>
      <c r="B231" s="9" t="s">
        <v>6834</v>
      </c>
      <c r="C231" s="9" t="s">
        <v>178</v>
      </c>
      <c r="D231" s="9" t="s">
        <v>30</v>
      </c>
      <c r="E231" s="9" t="s">
        <v>36</v>
      </c>
      <c r="F231" s="9" t="s">
        <v>606</v>
      </c>
      <c r="G231" s="9" t="s">
        <v>14</v>
      </c>
      <c r="H231" s="9" t="str">
        <f t="shared" si="15"/>
        <v>PlusPrice</v>
      </c>
      <c r="I231" s="9" t="str">
        <f t="shared" si="16"/>
        <v>1</v>
      </c>
      <c r="J231" s="9" t="s">
        <v>36</v>
      </c>
      <c r="K231" s="9" t="s">
        <v>33</v>
      </c>
      <c r="L231" s="9">
        <f t="shared" si="17"/>
        <v>9999</v>
      </c>
      <c r="M231" s="9" t="str">
        <f t="shared" si="18"/>
        <v>kg</v>
      </c>
      <c r="N231" s="9" t="s">
        <v>14</v>
      </c>
      <c r="O231" s="9" t="s">
        <v>726</v>
      </c>
      <c r="P231" s="16">
        <v>131</v>
      </c>
      <c r="Q231">
        <f t="shared" si="19"/>
        <v>131</v>
      </c>
    </row>
    <row r="232" spans="1:17">
      <c r="A232" s="9" t="s">
        <v>857</v>
      </c>
      <c r="B232" s="9" t="s">
        <v>6835</v>
      </c>
      <c r="C232" s="9" t="s">
        <v>771</v>
      </c>
      <c r="D232" s="9" t="s">
        <v>30</v>
      </c>
      <c r="E232" s="9" t="s">
        <v>36</v>
      </c>
      <c r="F232" s="9" t="s">
        <v>608</v>
      </c>
      <c r="G232" s="9" t="s">
        <v>14</v>
      </c>
      <c r="H232" s="9" t="str">
        <f t="shared" si="15"/>
        <v>StandardPrice</v>
      </c>
      <c r="I232" s="9" t="str">
        <f t="shared" si="16"/>
        <v/>
      </c>
      <c r="J232" s="9" t="s">
        <v>19</v>
      </c>
      <c r="K232" s="9" t="s">
        <v>20</v>
      </c>
      <c r="L232" s="9" t="str">
        <f t="shared" si="17"/>
        <v>10</v>
      </c>
      <c r="M232" s="9" t="str">
        <f t="shared" si="18"/>
        <v>kg</v>
      </c>
      <c r="N232" s="9" t="s">
        <v>14</v>
      </c>
      <c r="O232" s="9" t="s">
        <v>50</v>
      </c>
      <c r="P232" s="16">
        <v>132</v>
      </c>
      <c r="Q232">
        <f t="shared" si="19"/>
        <v>132</v>
      </c>
    </row>
    <row r="233" spans="1:17">
      <c r="A233" s="9" t="s">
        <v>860</v>
      </c>
      <c r="B233" s="9" t="s">
        <v>6836</v>
      </c>
      <c r="C233" s="9" t="s">
        <v>771</v>
      </c>
      <c r="D233" s="9" t="s">
        <v>30</v>
      </c>
      <c r="E233" s="9" t="s">
        <v>36</v>
      </c>
      <c r="F233" s="9" t="s">
        <v>608</v>
      </c>
      <c r="G233" s="9" t="s">
        <v>14</v>
      </c>
      <c r="H233" s="9" t="str">
        <f t="shared" si="15"/>
        <v>PlusPrice</v>
      </c>
      <c r="I233" s="9" t="str">
        <f t="shared" si="16"/>
        <v>1</v>
      </c>
      <c r="J233" s="9" t="s">
        <v>25</v>
      </c>
      <c r="K233" s="9" t="s">
        <v>33</v>
      </c>
      <c r="L233" s="9">
        <f t="shared" si="17"/>
        <v>9999</v>
      </c>
      <c r="M233" s="9" t="str">
        <f t="shared" si="18"/>
        <v>kg</v>
      </c>
      <c r="N233" s="9" t="s">
        <v>14</v>
      </c>
      <c r="O233" s="9" t="s">
        <v>593</v>
      </c>
      <c r="P233" s="16">
        <v>132</v>
      </c>
      <c r="Q233">
        <f t="shared" si="19"/>
        <v>132</v>
      </c>
    </row>
    <row r="234" spans="1:17">
      <c r="A234" s="9" t="s">
        <v>863</v>
      </c>
      <c r="B234" s="9" t="s">
        <v>6837</v>
      </c>
      <c r="C234" s="9" t="s">
        <v>774</v>
      </c>
      <c r="D234" s="9" t="s">
        <v>30</v>
      </c>
      <c r="E234" s="9" t="s">
        <v>36</v>
      </c>
      <c r="F234" s="9" t="s">
        <v>610</v>
      </c>
      <c r="G234" s="9" t="s">
        <v>14</v>
      </c>
      <c r="H234" s="9" t="str">
        <f t="shared" si="15"/>
        <v>StandardPrice</v>
      </c>
      <c r="I234" s="9" t="str">
        <f t="shared" si="16"/>
        <v/>
      </c>
      <c r="J234" s="9" t="s">
        <v>19</v>
      </c>
      <c r="K234" s="9" t="s">
        <v>43</v>
      </c>
      <c r="L234" s="9" t="str">
        <f t="shared" si="17"/>
        <v>5</v>
      </c>
      <c r="M234" s="9" t="str">
        <f t="shared" si="18"/>
        <v>kg</v>
      </c>
      <c r="N234" s="9" t="s">
        <v>14</v>
      </c>
      <c r="O234" s="9" t="s">
        <v>181</v>
      </c>
      <c r="P234" s="16">
        <v>133</v>
      </c>
      <c r="Q234">
        <f t="shared" si="19"/>
        <v>133</v>
      </c>
    </row>
    <row r="235" spans="1:17">
      <c r="A235" s="9" t="s">
        <v>866</v>
      </c>
      <c r="B235" s="9" t="s">
        <v>6838</v>
      </c>
      <c r="C235" s="9" t="s">
        <v>774</v>
      </c>
      <c r="D235" s="9" t="s">
        <v>30</v>
      </c>
      <c r="E235" s="9" t="s">
        <v>36</v>
      </c>
      <c r="F235" s="9" t="s">
        <v>610</v>
      </c>
      <c r="G235" s="9" t="s">
        <v>14</v>
      </c>
      <c r="H235" s="9" t="str">
        <f t="shared" si="15"/>
        <v>PlusPrice</v>
      </c>
      <c r="I235" s="9" t="str">
        <f t="shared" si="16"/>
        <v>1</v>
      </c>
      <c r="J235" s="9" t="s">
        <v>47</v>
      </c>
      <c r="K235" s="9" t="s">
        <v>33</v>
      </c>
      <c r="L235" s="9">
        <f t="shared" si="17"/>
        <v>9999</v>
      </c>
      <c r="M235" s="9" t="str">
        <f t="shared" si="18"/>
        <v>kg</v>
      </c>
      <c r="N235" s="9" t="s">
        <v>14</v>
      </c>
      <c r="O235" s="9" t="s">
        <v>27</v>
      </c>
      <c r="P235" s="16">
        <v>133</v>
      </c>
      <c r="Q235">
        <f t="shared" si="19"/>
        <v>133</v>
      </c>
    </row>
    <row r="236" spans="1:17">
      <c r="A236" s="9" t="s">
        <v>870</v>
      </c>
      <c r="B236" s="9" t="s">
        <v>6839</v>
      </c>
      <c r="C236" s="9" t="s">
        <v>778</v>
      </c>
      <c r="D236" s="9" t="s">
        <v>30</v>
      </c>
      <c r="E236" s="9" t="s">
        <v>36</v>
      </c>
      <c r="F236" s="9" t="s">
        <v>1147</v>
      </c>
      <c r="G236" s="9" t="s">
        <v>19</v>
      </c>
      <c r="H236" s="9" t="str">
        <f t="shared" si="15"/>
        <v>StandardPrice</v>
      </c>
      <c r="I236" s="9" t="str">
        <f t="shared" si="16"/>
        <v/>
      </c>
      <c r="J236" s="9" t="s">
        <v>19</v>
      </c>
      <c r="K236" s="9" t="s">
        <v>14</v>
      </c>
      <c r="L236" s="9" t="str">
        <f t="shared" si="17"/>
        <v>1</v>
      </c>
      <c r="M236" s="9" t="str">
        <f t="shared" si="18"/>
        <v>Items</v>
      </c>
      <c r="N236" s="9" t="s">
        <v>19</v>
      </c>
      <c r="O236" s="9" t="s">
        <v>181</v>
      </c>
      <c r="P236" s="16">
        <v>134</v>
      </c>
      <c r="Q236">
        <f t="shared" si="19"/>
        <v>134</v>
      </c>
    </row>
    <row r="237" spans="1:17">
      <c r="A237" s="9" t="s">
        <v>873</v>
      </c>
      <c r="B237" s="9" t="s">
        <v>6840</v>
      </c>
      <c r="C237" s="9" t="s">
        <v>188</v>
      </c>
      <c r="D237" s="9" t="s">
        <v>30</v>
      </c>
      <c r="E237" s="9" t="s">
        <v>36</v>
      </c>
      <c r="F237" s="9" t="s">
        <v>615</v>
      </c>
      <c r="G237" s="9" t="s">
        <v>14</v>
      </c>
      <c r="H237" s="9" t="str">
        <f t="shared" si="15"/>
        <v>StandardPrice</v>
      </c>
      <c r="I237" s="9" t="str">
        <f t="shared" si="16"/>
        <v/>
      </c>
      <c r="J237" s="9" t="s">
        <v>19</v>
      </c>
      <c r="K237" s="9" t="s">
        <v>20</v>
      </c>
      <c r="L237" s="9" t="str">
        <f t="shared" si="17"/>
        <v>10</v>
      </c>
      <c r="M237" s="9" t="str">
        <f t="shared" si="18"/>
        <v>kg</v>
      </c>
      <c r="N237" s="9" t="s">
        <v>14</v>
      </c>
      <c r="O237" s="9" t="s">
        <v>50</v>
      </c>
      <c r="P237" s="16">
        <v>135</v>
      </c>
      <c r="Q237">
        <f t="shared" si="19"/>
        <v>135</v>
      </c>
    </row>
    <row r="238" spans="1:17">
      <c r="A238" s="9" t="s">
        <v>876</v>
      </c>
      <c r="B238" s="9" t="s">
        <v>6841</v>
      </c>
      <c r="C238" s="9" t="s">
        <v>188</v>
      </c>
      <c r="D238" s="9" t="s">
        <v>30</v>
      </c>
      <c r="E238" s="9" t="s">
        <v>36</v>
      </c>
      <c r="F238" s="9" t="s">
        <v>615</v>
      </c>
      <c r="G238" s="9" t="s">
        <v>14</v>
      </c>
      <c r="H238" s="9" t="str">
        <f t="shared" si="15"/>
        <v>PlusPrice</v>
      </c>
      <c r="I238" s="9" t="str">
        <f t="shared" si="16"/>
        <v>1</v>
      </c>
      <c r="J238" s="9" t="s">
        <v>25</v>
      </c>
      <c r="K238" s="9" t="s">
        <v>33</v>
      </c>
      <c r="L238" s="9">
        <f t="shared" si="17"/>
        <v>9999</v>
      </c>
      <c r="M238" s="9" t="str">
        <f t="shared" si="18"/>
        <v>kg</v>
      </c>
      <c r="N238" s="9" t="s">
        <v>14</v>
      </c>
      <c r="O238" s="9" t="s">
        <v>55</v>
      </c>
      <c r="P238" s="16">
        <v>135</v>
      </c>
      <c r="Q238">
        <f t="shared" si="19"/>
        <v>135</v>
      </c>
    </row>
    <row r="239" spans="1:17">
      <c r="A239" s="9" t="s">
        <v>879</v>
      </c>
      <c r="B239" s="9" t="s">
        <v>6842</v>
      </c>
      <c r="C239" s="9" t="s">
        <v>231</v>
      </c>
      <c r="D239" s="9" t="s">
        <v>30</v>
      </c>
      <c r="E239" s="9" t="s">
        <v>36</v>
      </c>
      <c r="F239" s="9" t="s">
        <v>617</v>
      </c>
      <c r="G239" s="9" t="s">
        <v>19</v>
      </c>
      <c r="H239" s="9" t="str">
        <f t="shared" si="15"/>
        <v>StandardPrice</v>
      </c>
      <c r="I239" s="9" t="str">
        <f t="shared" si="16"/>
        <v/>
      </c>
      <c r="J239" s="9" t="s">
        <v>19</v>
      </c>
      <c r="K239" s="9" t="s">
        <v>14</v>
      </c>
      <c r="L239" s="9" t="str">
        <f t="shared" si="17"/>
        <v>1</v>
      </c>
      <c r="M239" s="9" t="str">
        <f t="shared" si="18"/>
        <v>Items</v>
      </c>
      <c r="N239" s="9" t="s">
        <v>19</v>
      </c>
      <c r="O239" s="9" t="s">
        <v>4394</v>
      </c>
      <c r="P239" s="16">
        <v>136</v>
      </c>
      <c r="Q239">
        <f t="shared" si="19"/>
        <v>136</v>
      </c>
    </row>
    <row r="240" spans="1:17">
      <c r="A240" s="9" t="s">
        <v>882</v>
      </c>
      <c r="B240" s="9" t="s">
        <v>6843</v>
      </c>
      <c r="C240" s="9" t="s">
        <v>434</v>
      </c>
      <c r="D240" s="9" t="s">
        <v>30</v>
      </c>
      <c r="E240" s="9" t="s">
        <v>36</v>
      </c>
      <c r="F240" s="9" t="s">
        <v>619</v>
      </c>
      <c r="G240" s="9" t="s">
        <v>19</v>
      </c>
      <c r="H240" s="9" t="str">
        <f t="shared" si="15"/>
        <v>StandardPrice</v>
      </c>
      <c r="I240" s="9" t="str">
        <f t="shared" si="16"/>
        <v/>
      </c>
      <c r="J240" s="9" t="s">
        <v>19</v>
      </c>
      <c r="K240" s="9" t="s">
        <v>14</v>
      </c>
      <c r="L240" s="9" t="str">
        <f t="shared" si="17"/>
        <v>1</v>
      </c>
      <c r="M240" s="9" t="str">
        <f t="shared" si="18"/>
        <v>Items</v>
      </c>
      <c r="N240" s="9" t="s">
        <v>19</v>
      </c>
      <c r="O240" s="9" t="s">
        <v>5019</v>
      </c>
      <c r="P240" s="16">
        <v>137</v>
      </c>
      <c r="Q240">
        <f t="shared" si="19"/>
        <v>137</v>
      </c>
    </row>
    <row r="241" spans="1:17">
      <c r="A241" s="9" t="s">
        <v>885</v>
      </c>
      <c r="B241" s="9" t="s">
        <v>6844</v>
      </c>
      <c r="C241" s="9" t="s">
        <v>577</v>
      </c>
      <c r="D241" s="9" t="s">
        <v>30</v>
      </c>
      <c r="E241" s="9" t="s">
        <v>36</v>
      </c>
      <c r="F241" s="9" t="s">
        <v>622</v>
      </c>
      <c r="G241" s="9" t="s">
        <v>19</v>
      </c>
      <c r="H241" s="9" t="str">
        <f t="shared" si="15"/>
        <v>StandardPrice</v>
      </c>
      <c r="I241" s="9" t="str">
        <f t="shared" si="16"/>
        <v/>
      </c>
      <c r="J241" s="9" t="s">
        <v>19</v>
      </c>
      <c r="K241" s="9" t="s">
        <v>14</v>
      </c>
      <c r="L241" s="9" t="str">
        <f t="shared" si="17"/>
        <v>1</v>
      </c>
      <c r="M241" s="9" t="str">
        <f t="shared" si="18"/>
        <v>Items</v>
      </c>
      <c r="N241" s="9" t="s">
        <v>19</v>
      </c>
      <c r="O241" s="9" t="s">
        <v>4568</v>
      </c>
      <c r="P241" s="16">
        <v>138</v>
      </c>
      <c r="Q241">
        <f t="shared" si="19"/>
        <v>138</v>
      </c>
    </row>
    <row r="242" spans="1:17">
      <c r="A242" s="9" t="s">
        <v>888</v>
      </c>
      <c r="B242" s="9" t="s">
        <v>6845</v>
      </c>
      <c r="C242" s="9" t="s">
        <v>797</v>
      </c>
      <c r="D242" s="9" t="s">
        <v>30</v>
      </c>
      <c r="E242" s="9" t="s">
        <v>36</v>
      </c>
      <c r="F242" s="9" t="s">
        <v>624</v>
      </c>
      <c r="G242" s="9" t="s">
        <v>14</v>
      </c>
      <c r="H242" s="9" t="str">
        <f t="shared" si="15"/>
        <v>StandardPrice</v>
      </c>
      <c r="I242" s="9" t="str">
        <f t="shared" si="16"/>
        <v/>
      </c>
      <c r="J242" s="9" t="s">
        <v>19</v>
      </c>
      <c r="K242" s="9" t="s">
        <v>43</v>
      </c>
      <c r="L242" s="9" t="str">
        <f t="shared" si="17"/>
        <v>5</v>
      </c>
      <c r="M242" s="9" t="str">
        <f t="shared" si="18"/>
        <v>kg</v>
      </c>
      <c r="N242" s="9" t="s">
        <v>14</v>
      </c>
      <c r="O242" s="9" t="s">
        <v>181</v>
      </c>
      <c r="P242" s="16">
        <v>139</v>
      </c>
      <c r="Q242">
        <f t="shared" si="19"/>
        <v>139</v>
      </c>
    </row>
    <row r="243" spans="1:17">
      <c r="A243" s="9" t="s">
        <v>891</v>
      </c>
      <c r="B243" s="9" t="s">
        <v>6846</v>
      </c>
      <c r="C243" s="9" t="s">
        <v>797</v>
      </c>
      <c r="D243" s="9" t="s">
        <v>30</v>
      </c>
      <c r="E243" s="9" t="s">
        <v>36</v>
      </c>
      <c r="F243" s="9" t="s">
        <v>624</v>
      </c>
      <c r="G243" s="9" t="s">
        <v>14</v>
      </c>
      <c r="H243" s="9" t="str">
        <f t="shared" si="15"/>
        <v>PlusPrice</v>
      </c>
      <c r="I243" s="9" t="str">
        <f t="shared" si="16"/>
        <v>1</v>
      </c>
      <c r="J243" s="9" t="s">
        <v>47</v>
      </c>
      <c r="K243" s="9" t="s">
        <v>33</v>
      </c>
      <c r="L243" s="9">
        <f t="shared" si="17"/>
        <v>9999</v>
      </c>
      <c r="M243" s="9" t="str">
        <f t="shared" si="18"/>
        <v>kg</v>
      </c>
      <c r="N243" s="9" t="s">
        <v>14</v>
      </c>
      <c r="O243" s="9" t="s">
        <v>233</v>
      </c>
      <c r="P243" s="16">
        <v>139</v>
      </c>
      <c r="Q243">
        <f t="shared" si="19"/>
        <v>139</v>
      </c>
    </row>
    <row r="244" spans="1:17">
      <c r="A244" s="9" t="s">
        <v>894</v>
      </c>
      <c r="B244" s="9" t="s">
        <v>6847</v>
      </c>
      <c r="C244" s="9" t="s">
        <v>781</v>
      </c>
      <c r="D244" s="9" t="s">
        <v>30</v>
      </c>
      <c r="E244" s="9" t="s">
        <v>36</v>
      </c>
      <c r="F244" s="9" t="s">
        <v>626</v>
      </c>
      <c r="G244" s="9" t="s">
        <v>19</v>
      </c>
      <c r="H244" s="9" t="str">
        <f t="shared" si="15"/>
        <v>StandardPrice</v>
      </c>
      <c r="I244" s="9" t="str">
        <f t="shared" si="16"/>
        <v/>
      </c>
      <c r="J244" s="9" t="s">
        <v>19</v>
      </c>
      <c r="K244" s="9" t="s">
        <v>14</v>
      </c>
      <c r="L244" s="9" t="str">
        <f t="shared" si="17"/>
        <v>1</v>
      </c>
      <c r="M244" s="9" t="str">
        <f t="shared" si="18"/>
        <v>Items</v>
      </c>
      <c r="N244" s="9" t="s">
        <v>19</v>
      </c>
      <c r="O244" s="9" t="s">
        <v>3953</v>
      </c>
      <c r="P244" s="16">
        <v>140</v>
      </c>
      <c r="Q244">
        <f t="shared" si="19"/>
        <v>140</v>
      </c>
    </row>
    <row r="245" spans="1:17">
      <c r="A245" s="9" t="s">
        <v>897</v>
      </c>
      <c r="B245" s="9" t="s">
        <v>6848</v>
      </c>
      <c r="C245" s="9" t="s">
        <v>784</v>
      </c>
      <c r="D245" s="9" t="s">
        <v>30</v>
      </c>
      <c r="E245" s="9" t="s">
        <v>36</v>
      </c>
      <c r="F245" s="9" t="s">
        <v>628</v>
      </c>
      <c r="G245" s="9" t="s">
        <v>14</v>
      </c>
      <c r="H245" s="9" t="str">
        <f t="shared" si="15"/>
        <v>StandardPrice</v>
      </c>
      <c r="I245" s="9" t="str">
        <f t="shared" si="16"/>
        <v/>
      </c>
      <c r="J245" s="9" t="s">
        <v>19</v>
      </c>
      <c r="K245" s="9" t="s">
        <v>20</v>
      </c>
      <c r="L245" s="9" t="str">
        <f t="shared" si="17"/>
        <v>10</v>
      </c>
      <c r="M245" s="9" t="str">
        <f t="shared" si="18"/>
        <v>kg</v>
      </c>
      <c r="N245" s="9" t="s">
        <v>14</v>
      </c>
      <c r="O245" s="9" t="s">
        <v>50</v>
      </c>
      <c r="P245" s="16">
        <v>141</v>
      </c>
      <c r="Q245">
        <f t="shared" si="19"/>
        <v>141</v>
      </c>
    </row>
    <row r="246" spans="1:17">
      <c r="A246" s="9" t="s">
        <v>900</v>
      </c>
      <c r="B246" s="9" t="s">
        <v>6849</v>
      </c>
      <c r="C246" s="9" t="s">
        <v>784</v>
      </c>
      <c r="D246" s="9" t="s">
        <v>30</v>
      </c>
      <c r="E246" s="9" t="s">
        <v>36</v>
      </c>
      <c r="F246" s="9" t="s">
        <v>628</v>
      </c>
      <c r="G246" s="9" t="s">
        <v>14</v>
      </c>
      <c r="H246" s="9" t="str">
        <f t="shared" si="15"/>
        <v>PlusPrice</v>
      </c>
      <c r="I246" s="9" t="str">
        <f t="shared" si="16"/>
        <v>1</v>
      </c>
      <c r="J246" s="9" t="s">
        <v>25</v>
      </c>
      <c r="K246" s="9" t="s">
        <v>33</v>
      </c>
      <c r="L246" s="9">
        <f t="shared" si="17"/>
        <v>9999</v>
      </c>
      <c r="M246" s="9" t="str">
        <f t="shared" si="18"/>
        <v>kg</v>
      </c>
      <c r="N246" s="9" t="s">
        <v>14</v>
      </c>
      <c r="O246" s="9" t="s">
        <v>55</v>
      </c>
      <c r="P246" s="16">
        <v>141</v>
      </c>
      <c r="Q246">
        <f t="shared" si="19"/>
        <v>141</v>
      </c>
    </row>
    <row r="247" spans="1:17">
      <c r="A247" s="9" t="s">
        <v>904</v>
      </c>
      <c r="B247" s="9" t="s">
        <v>6850</v>
      </c>
      <c r="C247" s="9" t="s">
        <v>787</v>
      </c>
      <c r="D247" s="9" t="s">
        <v>30</v>
      </c>
      <c r="E247" s="9" t="s">
        <v>36</v>
      </c>
      <c r="F247" s="9" t="s">
        <v>1178</v>
      </c>
      <c r="G247" s="9" t="s">
        <v>14</v>
      </c>
      <c r="H247" s="9" t="str">
        <f t="shared" si="15"/>
        <v>StandardPrice</v>
      </c>
      <c r="I247" s="9" t="str">
        <f t="shared" si="16"/>
        <v/>
      </c>
      <c r="J247" s="9" t="s">
        <v>19</v>
      </c>
      <c r="K247" s="9" t="s">
        <v>20</v>
      </c>
      <c r="L247" s="9" t="str">
        <f t="shared" si="17"/>
        <v>10</v>
      </c>
      <c r="M247" s="9" t="str">
        <f t="shared" si="18"/>
        <v>kg</v>
      </c>
      <c r="N247" s="9" t="s">
        <v>14</v>
      </c>
      <c r="O247" s="9" t="s">
        <v>50</v>
      </c>
      <c r="P247" s="16">
        <v>1</v>
      </c>
      <c r="Q247" t="str">
        <f t="shared" si="19"/>
        <v>001</v>
      </c>
    </row>
    <row r="248" spans="1:17">
      <c r="A248" s="9" t="s">
        <v>907</v>
      </c>
      <c r="B248" s="9" t="s">
        <v>6851</v>
      </c>
      <c r="C248" s="9" t="s">
        <v>787</v>
      </c>
      <c r="D248" s="9" t="s">
        <v>30</v>
      </c>
      <c r="E248" s="9" t="s">
        <v>36</v>
      </c>
      <c r="F248" s="9" t="s">
        <v>1178</v>
      </c>
      <c r="G248" s="9" t="s">
        <v>14</v>
      </c>
      <c r="H248" s="9" t="str">
        <f t="shared" si="15"/>
        <v>PlusPrice</v>
      </c>
      <c r="I248" s="9" t="str">
        <f t="shared" si="16"/>
        <v>1</v>
      </c>
      <c r="J248" s="9" t="s">
        <v>25</v>
      </c>
      <c r="K248" s="9" t="s">
        <v>33</v>
      </c>
      <c r="L248" s="9">
        <f t="shared" si="17"/>
        <v>9999</v>
      </c>
      <c r="M248" s="9" t="str">
        <f t="shared" si="18"/>
        <v>kg</v>
      </c>
      <c r="N248" s="9" t="s">
        <v>14</v>
      </c>
      <c r="O248" s="9" t="s">
        <v>27</v>
      </c>
      <c r="P248" s="16">
        <v>1</v>
      </c>
      <c r="Q248" t="str">
        <f t="shared" si="19"/>
        <v>001</v>
      </c>
    </row>
    <row r="249" spans="1:17">
      <c r="A249" s="9" t="s">
        <v>910</v>
      </c>
      <c r="B249" s="9" t="s">
        <v>6852</v>
      </c>
      <c r="C249" s="9" t="s">
        <v>534</v>
      </c>
      <c r="D249" s="9" t="s">
        <v>30</v>
      </c>
      <c r="E249" s="9" t="s">
        <v>36</v>
      </c>
      <c r="F249" s="9" t="s">
        <v>630</v>
      </c>
      <c r="G249" s="9" t="s">
        <v>19</v>
      </c>
      <c r="H249" s="9" t="str">
        <f t="shared" si="15"/>
        <v>StandardPrice</v>
      </c>
      <c r="I249" s="9" t="str">
        <f t="shared" si="16"/>
        <v/>
      </c>
      <c r="J249" s="9" t="s">
        <v>19</v>
      </c>
      <c r="K249" s="9" t="s">
        <v>14</v>
      </c>
      <c r="L249" s="9" t="str">
        <f t="shared" si="17"/>
        <v>1</v>
      </c>
      <c r="M249" s="9" t="str">
        <f t="shared" si="18"/>
        <v>Items</v>
      </c>
      <c r="N249" s="9" t="s">
        <v>19</v>
      </c>
      <c r="O249" s="9" t="s">
        <v>4134</v>
      </c>
      <c r="P249" s="16">
        <v>143</v>
      </c>
      <c r="Q249">
        <f t="shared" si="19"/>
        <v>143</v>
      </c>
    </row>
    <row r="250" spans="1:17">
      <c r="A250" s="9" t="s">
        <v>913</v>
      </c>
      <c r="B250" s="9" t="s">
        <v>6853</v>
      </c>
      <c r="C250" s="9" t="s">
        <v>523</v>
      </c>
      <c r="D250" s="9" t="s">
        <v>30</v>
      </c>
      <c r="E250" s="9" t="s">
        <v>36</v>
      </c>
      <c r="F250" s="9" t="s">
        <v>632</v>
      </c>
      <c r="G250" s="9" t="s">
        <v>19</v>
      </c>
      <c r="H250" s="9" t="str">
        <f t="shared" si="15"/>
        <v>StandardPrice</v>
      </c>
      <c r="I250" s="9" t="str">
        <f t="shared" si="16"/>
        <v/>
      </c>
      <c r="J250" s="9" t="s">
        <v>19</v>
      </c>
      <c r="K250" s="9" t="s">
        <v>14</v>
      </c>
      <c r="L250" s="9" t="str">
        <f t="shared" si="17"/>
        <v>1</v>
      </c>
      <c r="M250" s="9" t="str">
        <f t="shared" si="18"/>
        <v>Items</v>
      </c>
      <c r="N250" s="9" t="s">
        <v>19</v>
      </c>
      <c r="O250" s="9" t="s">
        <v>3953</v>
      </c>
      <c r="P250" s="16">
        <v>144</v>
      </c>
      <c r="Q250">
        <f t="shared" si="19"/>
        <v>144</v>
      </c>
    </row>
    <row r="251" spans="1:17">
      <c r="A251" s="9" t="s">
        <v>916</v>
      </c>
      <c r="B251" s="9" t="s">
        <v>6854</v>
      </c>
      <c r="C251" s="9" t="s">
        <v>526</v>
      </c>
      <c r="D251" s="9" t="s">
        <v>30</v>
      </c>
      <c r="E251" s="9" t="s">
        <v>36</v>
      </c>
      <c r="F251" s="9" t="s">
        <v>635</v>
      </c>
      <c r="G251" s="9" t="s">
        <v>19</v>
      </c>
      <c r="H251" s="9" t="str">
        <f t="shared" si="15"/>
        <v>StandardPrice</v>
      </c>
      <c r="I251" s="9" t="str">
        <f t="shared" si="16"/>
        <v/>
      </c>
      <c r="J251" s="9" t="s">
        <v>19</v>
      </c>
      <c r="K251" s="9" t="s">
        <v>14</v>
      </c>
      <c r="L251" s="9" t="str">
        <f t="shared" si="17"/>
        <v>1</v>
      </c>
      <c r="M251" s="9" t="str">
        <f t="shared" si="18"/>
        <v>Items</v>
      </c>
      <c r="N251" s="9" t="s">
        <v>19</v>
      </c>
      <c r="O251" s="9" t="s">
        <v>4524</v>
      </c>
      <c r="P251" s="16">
        <v>145</v>
      </c>
      <c r="Q251">
        <f t="shared" si="19"/>
        <v>145</v>
      </c>
    </row>
    <row r="252" spans="1:17">
      <c r="A252" s="9" t="s">
        <v>920</v>
      </c>
      <c r="B252" s="9" t="s">
        <v>6855</v>
      </c>
      <c r="C252" s="9" t="s">
        <v>530</v>
      </c>
      <c r="D252" s="9" t="s">
        <v>30</v>
      </c>
      <c r="E252" s="9" t="s">
        <v>36</v>
      </c>
      <c r="F252" s="9" t="s">
        <v>637</v>
      </c>
      <c r="G252" s="9" t="s">
        <v>19</v>
      </c>
      <c r="H252" s="9" t="str">
        <f t="shared" si="15"/>
        <v>StandardPrice</v>
      </c>
      <c r="I252" s="9" t="str">
        <f t="shared" si="16"/>
        <v/>
      </c>
      <c r="J252" s="9" t="s">
        <v>19</v>
      </c>
      <c r="K252" s="9" t="s">
        <v>14</v>
      </c>
      <c r="L252" s="9" t="str">
        <f t="shared" si="17"/>
        <v>1</v>
      </c>
      <c r="M252" s="9" t="str">
        <f t="shared" si="18"/>
        <v>Items</v>
      </c>
      <c r="N252" s="9" t="s">
        <v>19</v>
      </c>
      <c r="O252" s="9" t="s">
        <v>5032</v>
      </c>
      <c r="P252" s="16">
        <v>146</v>
      </c>
      <c r="Q252">
        <f t="shared" si="19"/>
        <v>146</v>
      </c>
    </row>
    <row r="253" spans="1:17">
      <c r="A253" s="9" t="s">
        <v>924</v>
      </c>
      <c r="B253" s="9" t="s">
        <v>6856</v>
      </c>
      <c r="C253" s="9" t="s">
        <v>791</v>
      </c>
      <c r="D253" s="9" t="s">
        <v>30</v>
      </c>
      <c r="E253" s="9" t="s">
        <v>36</v>
      </c>
      <c r="F253" s="9" t="s">
        <v>639</v>
      </c>
      <c r="G253" s="9" t="s">
        <v>14</v>
      </c>
      <c r="H253" s="9" t="str">
        <f t="shared" si="15"/>
        <v>StandardPrice</v>
      </c>
      <c r="I253" s="9" t="str">
        <f t="shared" si="16"/>
        <v/>
      </c>
      <c r="J253" s="9" t="s">
        <v>19</v>
      </c>
      <c r="K253" s="9" t="s">
        <v>20</v>
      </c>
      <c r="L253" s="9" t="str">
        <f t="shared" si="17"/>
        <v>10</v>
      </c>
      <c r="M253" s="9" t="str">
        <f t="shared" si="18"/>
        <v>kg</v>
      </c>
      <c r="N253" s="9" t="s">
        <v>14</v>
      </c>
      <c r="O253" s="9" t="s">
        <v>21</v>
      </c>
      <c r="P253" s="16">
        <v>147</v>
      </c>
      <c r="Q253">
        <f t="shared" si="19"/>
        <v>147</v>
      </c>
    </row>
    <row r="254" spans="1:17">
      <c r="A254" s="9" t="s">
        <v>928</v>
      </c>
      <c r="B254" s="9" t="s">
        <v>6857</v>
      </c>
      <c r="C254" s="9" t="s">
        <v>791</v>
      </c>
      <c r="D254" s="9" t="s">
        <v>30</v>
      </c>
      <c r="E254" s="9" t="s">
        <v>36</v>
      </c>
      <c r="F254" s="9" t="s">
        <v>639</v>
      </c>
      <c r="G254" s="9" t="s">
        <v>14</v>
      </c>
      <c r="H254" s="9" t="str">
        <f t="shared" si="15"/>
        <v>PlusPrice</v>
      </c>
      <c r="I254" s="9" t="str">
        <f t="shared" si="16"/>
        <v>1</v>
      </c>
      <c r="J254" s="9" t="s">
        <v>25</v>
      </c>
      <c r="K254" s="9" t="s">
        <v>33</v>
      </c>
      <c r="L254" s="9">
        <f t="shared" si="17"/>
        <v>9999</v>
      </c>
      <c r="M254" s="9" t="str">
        <f t="shared" si="18"/>
        <v>kg</v>
      </c>
      <c r="N254" s="9" t="s">
        <v>14</v>
      </c>
      <c r="O254" s="9" t="s">
        <v>593</v>
      </c>
      <c r="P254" s="16">
        <v>147</v>
      </c>
      <c r="Q254">
        <f t="shared" si="19"/>
        <v>147</v>
      </c>
    </row>
    <row r="255" spans="1:17">
      <c r="A255" s="9" t="s">
        <v>933</v>
      </c>
      <c r="B255" s="9" t="s">
        <v>6858</v>
      </c>
      <c r="C255" s="9" t="s">
        <v>794</v>
      </c>
      <c r="D255" s="9" t="s">
        <v>30</v>
      </c>
      <c r="E255" s="9" t="s">
        <v>36</v>
      </c>
      <c r="F255" s="9" t="s">
        <v>642</v>
      </c>
      <c r="G255" s="9" t="s">
        <v>14</v>
      </c>
      <c r="H255" s="9" t="str">
        <f t="shared" si="15"/>
        <v>StandardPrice</v>
      </c>
      <c r="I255" s="9" t="str">
        <f t="shared" si="16"/>
        <v/>
      </c>
      <c r="J255" s="9" t="s">
        <v>19</v>
      </c>
      <c r="K255" s="9" t="s">
        <v>20</v>
      </c>
      <c r="L255" s="9" t="str">
        <f t="shared" si="17"/>
        <v>10</v>
      </c>
      <c r="M255" s="9" t="str">
        <f t="shared" si="18"/>
        <v>kg</v>
      </c>
      <c r="N255" s="9" t="s">
        <v>14</v>
      </c>
      <c r="O255" s="9" t="s">
        <v>50</v>
      </c>
      <c r="P255" s="16">
        <v>148</v>
      </c>
      <c r="Q255">
        <f t="shared" si="19"/>
        <v>148</v>
      </c>
    </row>
    <row r="256" spans="1:17">
      <c r="A256" s="9" t="s">
        <v>938</v>
      </c>
      <c r="B256" s="9" t="s">
        <v>6859</v>
      </c>
      <c r="C256" s="9" t="s">
        <v>794</v>
      </c>
      <c r="D256" s="9" t="s">
        <v>30</v>
      </c>
      <c r="E256" s="9" t="s">
        <v>36</v>
      </c>
      <c r="F256" s="9" t="s">
        <v>642</v>
      </c>
      <c r="G256" s="9" t="s">
        <v>14</v>
      </c>
      <c r="H256" s="9" t="str">
        <f t="shared" si="15"/>
        <v>PlusPrice</v>
      </c>
      <c r="I256" s="9" t="str">
        <f t="shared" si="16"/>
        <v>1</v>
      </c>
      <c r="J256" s="9" t="s">
        <v>25</v>
      </c>
      <c r="K256" s="9" t="s">
        <v>33</v>
      </c>
      <c r="L256" s="9">
        <f t="shared" si="17"/>
        <v>9999</v>
      </c>
      <c r="M256" s="9" t="str">
        <f t="shared" si="18"/>
        <v>kg</v>
      </c>
      <c r="N256" s="9" t="s">
        <v>14</v>
      </c>
      <c r="O256" s="9" t="s">
        <v>27</v>
      </c>
      <c r="P256" s="16">
        <v>148</v>
      </c>
      <c r="Q256">
        <f t="shared" si="19"/>
        <v>148</v>
      </c>
    </row>
    <row r="257" spans="1:17">
      <c r="A257" s="9" t="s">
        <v>941</v>
      </c>
      <c r="B257" s="9" t="s">
        <v>6860</v>
      </c>
      <c r="C257" s="9" t="s">
        <v>801</v>
      </c>
      <c r="D257" s="9" t="s">
        <v>30</v>
      </c>
      <c r="E257" s="9" t="s">
        <v>36</v>
      </c>
      <c r="F257" s="9" t="s">
        <v>644</v>
      </c>
      <c r="G257" s="9" t="s">
        <v>14</v>
      </c>
      <c r="H257" s="9" t="str">
        <f t="shared" si="15"/>
        <v>StandardPrice</v>
      </c>
      <c r="I257" s="9" t="str">
        <f t="shared" si="16"/>
        <v/>
      </c>
      <c r="J257" s="9" t="s">
        <v>19</v>
      </c>
      <c r="K257" s="9" t="s">
        <v>20</v>
      </c>
      <c r="L257" s="9" t="str">
        <f t="shared" si="17"/>
        <v>10</v>
      </c>
      <c r="M257" s="9" t="str">
        <f t="shared" si="18"/>
        <v>kg</v>
      </c>
      <c r="N257" s="9" t="s">
        <v>14</v>
      </c>
      <c r="O257" s="9" t="s">
        <v>50</v>
      </c>
      <c r="P257" s="16">
        <v>149</v>
      </c>
      <c r="Q257">
        <f t="shared" si="19"/>
        <v>149</v>
      </c>
    </row>
    <row r="258" spans="1:17">
      <c r="A258" s="9" t="s">
        <v>944</v>
      </c>
      <c r="B258" s="9" t="s">
        <v>6861</v>
      </c>
      <c r="C258" s="9" t="s">
        <v>801</v>
      </c>
      <c r="D258" s="9" t="s">
        <v>30</v>
      </c>
      <c r="E258" s="9" t="s">
        <v>36</v>
      </c>
      <c r="F258" s="9" t="s">
        <v>644</v>
      </c>
      <c r="G258" s="9" t="s">
        <v>14</v>
      </c>
      <c r="H258" s="9" t="str">
        <f t="shared" si="15"/>
        <v>PlusPrice</v>
      </c>
      <c r="I258" s="9" t="str">
        <f t="shared" si="16"/>
        <v>1</v>
      </c>
      <c r="J258" s="9" t="s">
        <v>25</v>
      </c>
      <c r="K258" s="9" t="s">
        <v>33</v>
      </c>
      <c r="L258" s="9">
        <f t="shared" si="17"/>
        <v>9999</v>
      </c>
      <c r="M258" s="9" t="str">
        <f t="shared" si="18"/>
        <v>kg</v>
      </c>
      <c r="N258" s="9" t="s">
        <v>14</v>
      </c>
      <c r="O258" s="9" t="s">
        <v>55</v>
      </c>
      <c r="P258" s="16">
        <v>149</v>
      </c>
      <c r="Q258">
        <f t="shared" si="19"/>
        <v>149</v>
      </c>
    </row>
    <row r="259" spans="1:17">
      <c r="A259" s="9" t="s">
        <v>947</v>
      </c>
      <c r="B259" s="9" t="s">
        <v>6862</v>
      </c>
      <c r="C259" s="9" t="s">
        <v>804</v>
      </c>
      <c r="D259" s="9" t="s">
        <v>30</v>
      </c>
      <c r="E259" s="9" t="s">
        <v>36</v>
      </c>
      <c r="F259" s="9" t="s">
        <v>646</v>
      </c>
      <c r="G259" s="9" t="s">
        <v>14</v>
      </c>
      <c r="H259" s="9" t="str">
        <f t="shared" si="15"/>
        <v>StandardPrice</v>
      </c>
      <c r="I259" s="9" t="str">
        <f t="shared" si="16"/>
        <v/>
      </c>
      <c r="J259" s="9" t="s">
        <v>19</v>
      </c>
      <c r="K259" s="9" t="s">
        <v>20</v>
      </c>
      <c r="L259" s="9" t="str">
        <f t="shared" si="17"/>
        <v>10</v>
      </c>
      <c r="M259" s="9" t="str">
        <f t="shared" si="18"/>
        <v>kg</v>
      </c>
      <c r="N259" s="9" t="s">
        <v>14</v>
      </c>
      <c r="O259" s="9" t="s">
        <v>50</v>
      </c>
      <c r="P259" s="16">
        <v>150</v>
      </c>
      <c r="Q259">
        <f t="shared" si="19"/>
        <v>150</v>
      </c>
    </row>
    <row r="260" spans="1:17">
      <c r="A260" s="9" t="s">
        <v>950</v>
      </c>
      <c r="B260" s="9" t="s">
        <v>6863</v>
      </c>
      <c r="C260" s="9" t="s">
        <v>804</v>
      </c>
      <c r="D260" s="9" t="s">
        <v>30</v>
      </c>
      <c r="E260" s="9" t="s">
        <v>36</v>
      </c>
      <c r="F260" s="9" t="s">
        <v>646</v>
      </c>
      <c r="G260" s="9" t="s">
        <v>14</v>
      </c>
      <c r="H260" s="9" t="str">
        <f t="shared" si="15"/>
        <v>PlusPrice</v>
      </c>
      <c r="I260" s="9" t="str">
        <f t="shared" si="16"/>
        <v>1</v>
      </c>
      <c r="J260" s="9" t="s">
        <v>25</v>
      </c>
      <c r="K260" s="9" t="s">
        <v>33</v>
      </c>
      <c r="L260" s="9">
        <f t="shared" si="17"/>
        <v>9999</v>
      </c>
      <c r="M260" s="9" t="str">
        <f t="shared" si="18"/>
        <v>kg</v>
      </c>
      <c r="N260" s="9" t="s">
        <v>14</v>
      </c>
      <c r="O260" s="9" t="s">
        <v>27</v>
      </c>
      <c r="P260" s="16">
        <v>150</v>
      </c>
      <c r="Q260">
        <f t="shared" si="19"/>
        <v>150</v>
      </c>
    </row>
    <row r="261" spans="1:17">
      <c r="A261" s="9" t="s">
        <v>953</v>
      </c>
      <c r="B261" s="9" t="s">
        <v>6864</v>
      </c>
      <c r="C261" s="9" t="s">
        <v>352</v>
      </c>
      <c r="D261" s="9" t="s">
        <v>30</v>
      </c>
      <c r="E261" s="9" t="s">
        <v>36</v>
      </c>
      <c r="F261" s="9" t="s">
        <v>1220</v>
      </c>
      <c r="G261" s="9" t="s">
        <v>14</v>
      </c>
      <c r="H261" s="9" t="str">
        <f t="shared" ref="H261:H324" si="20">IF(J261="0","StandardPrice","PlusPrice")</f>
        <v>StandardPrice</v>
      </c>
      <c r="I261" s="9" t="str">
        <f t="shared" ref="I261:I324" si="21">IF(J261="0","","1")</f>
        <v/>
      </c>
      <c r="J261" s="9" t="s">
        <v>19</v>
      </c>
      <c r="K261" s="9" t="s">
        <v>14</v>
      </c>
      <c r="L261" s="9" t="str">
        <f t="shared" ref="L261:L324" si="22">IF(K261="",9999,K261)</f>
        <v>1</v>
      </c>
      <c r="M261" s="9" t="str">
        <f t="shared" ref="M261:M324" si="23">IF(N261="0","Items","kg")</f>
        <v>kg</v>
      </c>
      <c r="N261" s="9" t="s">
        <v>14</v>
      </c>
      <c r="O261" s="9" t="s">
        <v>233</v>
      </c>
      <c r="P261" s="16">
        <v>151</v>
      </c>
      <c r="Q261">
        <f t="shared" ref="Q261:Q324" si="24">IF(LEN(P261)=1,"00"&amp;P261,IF(LEN(P261)=2,"0"&amp;P261,P261))</f>
        <v>151</v>
      </c>
    </row>
    <row r="262" spans="1:17">
      <c r="A262" s="9" t="s">
        <v>956</v>
      </c>
      <c r="B262" s="9" t="s">
        <v>6865</v>
      </c>
      <c r="C262" s="9" t="s">
        <v>352</v>
      </c>
      <c r="D262" s="9" t="s">
        <v>30</v>
      </c>
      <c r="E262" s="9" t="s">
        <v>36</v>
      </c>
      <c r="F262" s="9" t="s">
        <v>1220</v>
      </c>
      <c r="G262" s="9" t="s">
        <v>14</v>
      </c>
      <c r="H262" s="9" t="str">
        <f t="shared" si="20"/>
        <v>PlusPrice</v>
      </c>
      <c r="I262" s="9" t="str">
        <f t="shared" si="21"/>
        <v>1</v>
      </c>
      <c r="J262" s="9" t="s">
        <v>17</v>
      </c>
      <c r="K262" s="9" t="s">
        <v>33</v>
      </c>
      <c r="L262" s="9">
        <f t="shared" si="22"/>
        <v>9999</v>
      </c>
      <c r="M262" s="9" t="str">
        <f t="shared" si="23"/>
        <v>kg</v>
      </c>
      <c r="N262" s="9" t="s">
        <v>14</v>
      </c>
      <c r="O262" s="9" t="s">
        <v>233</v>
      </c>
      <c r="P262" s="16">
        <v>151</v>
      </c>
      <c r="Q262">
        <f t="shared" si="24"/>
        <v>151</v>
      </c>
    </row>
    <row r="263" spans="1:17">
      <c r="A263" s="9" t="s">
        <v>157</v>
      </c>
      <c r="B263" s="9" t="s">
        <v>6866</v>
      </c>
      <c r="C263" s="9" t="s">
        <v>356</v>
      </c>
      <c r="D263" s="9" t="s">
        <v>30</v>
      </c>
      <c r="E263" s="9" t="s">
        <v>36</v>
      </c>
      <c r="F263" s="9" t="s">
        <v>1227</v>
      </c>
      <c r="G263" s="9" t="s">
        <v>14</v>
      </c>
      <c r="H263" s="9" t="str">
        <f t="shared" si="20"/>
        <v>StandardPrice</v>
      </c>
      <c r="I263" s="9" t="str">
        <f t="shared" si="21"/>
        <v/>
      </c>
      <c r="J263" s="9" t="s">
        <v>19</v>
      </c>
      <c r="K263" s="9" t="s">
        <v>14</v>
      </c>
      <c r="L263" s="9" t="str">
        <f t="shared" si="22"/>
        <v>1</v>
      </c>
      <c r="M263" s="9" t="str">
        <f t="shared" si="23"/>
        <v>kg</v>
      </c>
      <c r="N263" s="9" t="s">
        <v>14</v>
      </c>
      <c r="O263" s="9" t="s">
        <v>92</v>
      </c>
      <c r="P263" s="16">
        <v>152</v>
      </c>
      <c r="Q263">
        <f t="shared" si="24"/>
        <v>152</v>
      </c>
    </row>
    <row r="264" spans="1:17">
      <c r="A264" s="9" t="s">
        <v>162</v>
      </c>
      <c r="B264" s="9" t="s">
        <v>6867</v>
      </c>
      <c r="C264" s="9" t="s">
        <v>356</v>
      </c>
      <c r="D264" s="9" t="s">
        <v>30</v>
      </c>
      <c r="E264" s="9" t="s">
        <v>36</v>
      </c>
      <c r="F264" s="9" t="s">
        <v>1227</v>
      </c>
      <c r="G264" s="9" t="s">
        <v>14</v>
      </c>
      <c r="H264" s="9" t="str">
        <f t="shared" si="20"/>
        <v>PlusPrice</v>
      </c>
      <c r="I264" s="9" t="str">
        <f t="shared" si="21"/>
        <v>1</v>
      </c>
      <c r="J264" s="9" t="s">
        <v>17</v>
      </c>
      <c r="K264" s="9" t="s">
        <v>33</v>
      </c>
      <c r="L264" s="9">
        <f t="shared" si="22"/>
        <v>9999</v>
      </c>
      <c r="M264" s="9" t="str">
        <f t="shared" si="23"/>
        <v>kg</v>
      </c>
      <c r="N264" s="9" t="s">
        <v>14</v>
      </c>
      <c r="O264" s="9" t="s">
        <v>92</v>
      </c>
      <c r="P264" s="16">
        <v>152</v>
      </c>
      <c r="Q264">
        <f t="shared" si="24"/>
        <v>152</v>
      </c>
    </row>
    <row r="265" spans="1:17">
      <c r="A265" s="9" t="s">
        <v>409</v>
      </c>
      <c r="B265" s="9" t="s">
        <v>6868</v>
      </c>
      <c r="C265" s="9" t="s">
        <v>329</v>
      </c>
      <c r="D265" s="9" t="s">
        <v>30</v>
      </c>
      <c r="E265" s="9" t="s">
        <v>36</v>
      </c>
      <c r="F265" s="9" t="s">
        <v>1234</v>
      </c>
      <c r="G265" s="9" t="s">
        <v>14</v>
      </c>
      <c r="H265" s="9" t="str">
        <f t="shared" si="20"/>
        <v>StandardPrice</v>
      </c>
      <c r="I265" s="9" t="str">
        <f t="shared" si="21"/>
        <v/>
      </c>
      <c r="J265" s="9" t="s">
        <v>19</v>
      </c>
      <c r="K265" s="9" t="s">
        <v>20</v>
      </c>
      <c r="L265" s="9" t="str">
        <f t="shared" si="22"/>
        <v>10</v>
      </c>
      <c r="M265" s="9" t="str">
        <f t="shared" si="23"/>
        <v>kg</v>
      </c>
      <c r="N265" s="9" t="s">
        <v>14</v>
      </c>
      <c r="O265" s="9" t="s">
        <v>50</v>
      </c>
      <c r="P265" s="16">
        <v>153</v>
      </c>
      <c r="Q265">
        <f t="shared" si="24"/>
        <v>153</v>
      </c>
    </row>
    <row r="266" spans="1:17">
      <c r="A266" s="9" t="s">
        <v>276</v>
      </c>
      <c r="B266" s="9" t="s">
        <v>6869</v>
      </c>
      <c r="C266" s="9" t="s">
        <v>329</v>
      </c>
      <c r="D266" s="9" t="s">
        <v>30</v>
      </c>
      <c r="E266" s="9" t="s">
        <v>36</v>
      </c>
      <c r="F266" s="9" t="s">
        <v>1234</v>
      </c>
      <c r="G266" s="9" t="s">
        <v>14</v>
      </c>
      <c r="H266" s="9" t="str">
        <f t="shared" si="20"/>
        <v>PlusPrice</v>
      </c>
      <c r="I266" s="9" t="str">
        <f t="shared" si="21"/>
        <v>1</v>
      </c>
      <c r="J266" s="9" t="s">
        <v>25</v>
      </c>
      <c r="K266" s="9" t="s">
        <v>33</v>
      </c>
      <c r="L266" s="9">
        <f t="shared" si="22"/>
        <v>9999</v>
      </c>
      <c r="M266" s="9" t="str">
        <f t="shared" si="23"/>
        <v>kg</v>
      </c>
      <c r="N266" s="9" t="s">
        <v>14</v>
      </c>
      <c r="O266" s="9" t="s">
        <v>233</v>
      </c>
      <c r="P266" s="16">
        <v>153</v>
      </c>
      <c r="Q266">
        <f t="shared" si="24"/>
        <v>153</v>
      </c>
    </row>
    <row r="267" spans="1:17">
      <c r="A267" s="9" t="s">
        <v>268</v>
      </c>
      <c r="B267" s="9" t="s">
        <v>6870</v>
      </c>
      <c r="C267" s="9" t="s">
        <v>361</v>
      </c>
      <c r="D267" s="9" t="s">
        <v>30</v>
      </c>
      <c r="E267" s="9" t="s">
        <v>36</v>
      </c>
      <c r="F267" s="9" t="s">
        <v>1241</v>
      </c>
      <c r="G267" s="9" t="s">
        <v>14</v>
      </c>
      <c r="H267" s="9" t="str">
        <f t="shared" si="20"/>
        <v>StandardPrice</v>
      </c>
      <c r="I267" s="9" t="str">
        <f t="shared" si="21"/>
        <v/>
      </c>
      <c r="J267" s="9" t="s">
        <v>19</v>
      </c>
      <c r="K267" s="9" t="s">
        <v>14</v>
      </c>
      <c r="L267" s="9" t="str">
        <f t="shared" si="22"/>
        <v>1</v>
      </c>
      <c r="M267" s="9" t="str">
        <f t="shared" si="23"/>
        <v>kg</v>
      </c>
      <c r="N267" s="9" t="s">
        <v>14</v>
      </c>
      <c r="O267" s="9" t="s">
        <v>593</v>
      </c>
      <c r="P267" s="16">
        <v>154</v>
      </c>
      <c r="Q267">
        <f t="shared" si="24"/>
        <v>154</v>
      </c>
    </row>
    <row r="268" spans="1:17">
      <c r="A268" s="9" t="s">
        <v>821</v>
      </c>
      <c r="B268" s="9" t="s">
        <v>6871</v>
      </c>
      <c r="C268" s="9" t="s">
        <v>361</v>
      </c>
      <c r="D268" s="9" t="s">
        <v>30</v>
      </c>
      <c r="E268" s="9" t="s">
        <v>36</v>
      </c>
      <c r="F268" s="9" t="s">
        <v>1241</v>
      </c>
      <c r="G268" s="9" t="s">
        <v>14</v>
      </c>
      <c r="H268" s="9" t="str">
        <f t="shared" si="20"/>
        <v>PlusPrice</v>
      </c>
      <c r="I268" s="9" t="str">
        <f t="shared" si="21"/>
        <v>1</v>
      </c>
      <c r="J268" s="9" t="s">
        <v>17</v>
      </c>
      <c r="K268" s="9" t="s">
        <v>33</v>
      </c>
      <c r="L268" s="9">
        <f t="shared" si="22"/>
        <v>9999</v>
      </c>
      <c r="M268" s="9" t="str">
        <f t="shared" si="23"/>
        <v>kg</v>
      </c>
      <c r="N268" s="9" t="s">
        <v>14</v>
      </c>
      <c r="O268" s="9" t="s">
        <v>593</v>
      </c>
      <c r="P268" s="16">
        <v>154</v>
      </c>
      <c r="Q268">
        <f t="shared" si="24"/>
        <v>154</v>
      </c>
    </row>
    <row r="269" spans="1:17">
      <c r="A269" s="9" t="s">
        <v>825</v>
      </c>
      <c r="B269" s="9" t="s">
        <v>6872</v>
      </c>
      <c r="C269" s="9" t="s">
        <v>422</v>
      </c>
      <c r="D269" s="9" t="s">
        <v>30</v>
      </c>
      <c r="E269" s="9" t="s">
        <v>36</v>
      </c>
      <c r="F269" s="9" t="s">
        <v>658</v>
      </c>
      <c r="G269" s="9" t="s">
        <v>19</v>
      </c>
      <c r="H269" s="9" t="str">
        <f t="shared" si="20"/>
        <v>StandardPrice</v>
      </c>
      <c r="I269" s="9" t="str">
        <f t="shared" si="21"/>
        <v/>
      </c>
      <c r="J269" s="9" t="s">
        <v>19</v>
      </c>
      <c r="K269" s="9" t="s">
        <v>14</v>
      </c>
      <c r="L269" s="9" t="str">
        <f t="shared" si="22"/>
        <v>1</v>
      </c>
      <c r="M269" s="9" t="str">
        <f t="shared" si="23"/>
        <v>Items</v>
      </c>
      <c r="N269" s="9" t="s">
        <v>19</v>
      </c>
      <c r="O269" s="9" t="s">
        <v>4390</v>
      </c>
      <c r="P269" s="16">
        <v>155</v>
      </c>
      <c r="Q269">
        <f t="shared" si="24"/>
        <v>155</v>
      </c>
    </row>
    <row r="270" spans="1:17">
      <c r="A270" s="9" t="s">
        <v>329</v>
      </c>
      <c r="B270" s="9" t="s">
        <v>6873</v>
      </c>
      <c r="C270" s="9" t="s">
        <v>403</v>
      </c>
      <c r="D270" s="9" t="s">
        <v>30</v>
      </c>
      <c r="E270" s="9" t="s">
        <v>36</v>
      </c>
      <c r="F270" s="9" t="s">
        <v>661</v>
      </c>
      <c r="G270" s="9" t="s">
        <v>19</v>
      </c>
      <c r="H270" s="9" t="str">
        <f t="shared" si="20"/>
        <v>StandardPrice</v>
      </c>
      <c r="I270" s="9" t="str">
        <f t="shared" si="21"/>
        <v/>
      </c>
      <c r="J270" s="9" t="s">
        <v>19</v>
      </c>
      <c r="K270" s="9" t="s">
        <v>14</v>
      </c>
      <c r="L270" s="9" t="str">
        <f t="shared" si="22"/>
        <v>1</v>
      </c>
      <c r="M270" s="9" t="str">
        <f t="shared" si="23"/>
        <v>Items</v>
      </c>
      <c r="N270" s="9" t="s">
        <v>19</v>
      </c>
      <c r="O270" s="9" t="s">
        <v>4178</v>
      </c>
      <c r="P270" s="16">
        <v>156</v>
      </c>
      <c r="Q270">
        <f t="shared" si="24"/>
        <v>156</v>
      </c>
    </row>
    <row r="271" spans="1:17">
      <c r="A271" s="9" t="s">
        <v>335</v>
      </c>
      <c r="B271" s="9" t="s">
        <v>6874</v>
      </c>
      <c r="C271" s="9" t="s">
        <v>47</v>
      </c>
      <c r="D271" s="9" t="s">
        <v>30</v>
      </c>
      <c r="E271" s="9" t="s">
        <v>36</v>
      </c>
      <c r="F271" s="9" t="s">
        <v>664</v>
      </c>
      <c r="G271" s="9" t="s">
        <v>19</v>
      </c>
      <c r="H271" s="9" t="str">
        <f t="shared" si="20"/>
        <v>StandardPrice</v>
      </c>
      <c r="I271" s="9" t="str">
        <f t="shared" si="21"/>
        <v/>
      </c>
      <c r="J271" s="9" t="s">
        <v>19</v>
      </c>
      <c r="K271" s="9" t="s">
        <v>14</v>
      </c>
      <c r="L271" s="9" t="str">
        <f t="shared" si="22"/>
        <v>1</v>
      </c>
      <c r="M271" s="9" t="str">
        <f t="shared" si="23"/>
        <v>Items</v>
      </c>
      <c r="N271" s="9" t="s">
        <v>19</v>
      </c>
      <c r="O271" s="9" t="s">
        <v>5052</v>
      </c>
      <c r="P271" s="16">
        <v>157</v>
      </c>
      <c r="Q271">
        <f t="shared" si="24"/>
        <v>157</v>
      </c>
    </row>
    <row r="272" spans="1:17">
      <c r="A272" s="9" t="s">
        <v>339</v>
      </c>
      <c r="B272" s="9" t="s">
        <v>6875</v>
      </c>
      <c r="C272" s="9" t="s">
        <v>807</v>
      </c>
      <c r="D272" s="9" t="s">
        <v>30</v>
      </c>
      <c r="E272" s="9" t="s">
        <v>36</v>
      </c>
      <c r="F272" s="9" t="s">
        <v>666</v>
      </c>
      <c r="G272" s="9" t="s">
        <v>14</v>
      </c>
      <c r="H272" s="9" t="str">
        <f t="shared" si="20"/>
        <v>StandardPrice</v>
      </c>
      <c r="I272" s="9" t="str">
        <f t="shared" si="21"/>
        <v/>
      </c>
      <c r="J272" s="9" t="s">
        <v>19</v>
      </c>
      <c r="K272" s="9" t="s">
        <v>20</v>
      </c>
      <c r="L272" s="9" t="str">
        <f t="shared" si="22"/>
        <v>10</v>
      </c>
      <c r="M272" s="9" t="str">
        <f t="shared" si="23"/>
        <v>kg</v>
      </c>
      <c r="N272" s="9" t="s">
        <v>14</v>
      </c>
      <c r="O272" s="9" t="s">
        <v>21</v>
      </c>
      <c r="P272" s="16">
        <v>158</v>
      </c>
      <c r="Q272">
        <f t="shared" si="24"/>
        <v>158</v>
      </c>
    </row>
    <row r="273" spans="1:17">
      <c r="A273" s="9" t="s">
        <v>343</v>
      </c>
      <c r="B273" s="9" t="s">
        <v>6876</v>
      </c>
      <c r="C273" s="9" t="s">
        <v>807</v>
      </c>
      <c r="D273" s="9" t="s">
        <v>30</v>
      </c>
      <c r="E273" s="9" t="s">
        <v>36</v>
      </c>
      <c r="F273" s="9" t="s">
        <v>666</v>
      </c>
      <c r="G273" s="9" t="s">
        <v>14</v>
      </c>
      <c r="H273" s="9" t="str">
        <f t="shared" si="20"/>
        <v>PlusPrice</v>
      </c>
      <c r="I273" s="9" t="str">
        <f t="shared" si="21"/>
        <v>1</v>
      </c>
      <c r="J273" s="9" t="s">
        <v>25</v>
      </c>
      <c r="K273" s="9" t="s">
        <v>33</v>
      </c>
      <c r="L273" s="9">
        <f t="shared" si="22"/>
        <v>9999</v>
      </c>
      <c r="M273" s="9" t="str">
        <f t="shared" si="23"/>
        <v>kg</v>
      </c>
      <c r="N273" s="9" t="s">
        <v>14</v>
      </c>
      <c r="O273" s="9" t="s">
        <v>593</v>
      </c>
      <c r="P273" s="16">
        <v>158</v>
      </c>
      <c r="Q273">
        <f t="shared" si="24"/>
        <v>158</v>
      </c>
    </row>
    <row r="274" spans="1:17">
      <c r="A274" s="9" t="s">
        <v>348</v>
      </c>
      <c r="B274" s="9" t="s">
        <v>6877</v>
      </c>
      <c r="C274" s="9" t="s">
        <v>810</v>
      </c>
      <c r="D274" s="9" t="s">
        <v>30</v>
      </c>
      <c r="E274" s="9" t="s">
        <v>36</v>
      </c>
      <c r="F274" s="9" t="s">
        <v>668</v>
      </c>
      <c r="G274" s="9" t="s">
        <v>14</v>
      </c>
      <c r="H274" s="9" t="str">
        <f t="shared" si="20"/>
        <v>StandardPrice</v>
      </c>
      <c r="I274" s="9" t="str">
        <f t="shared" si="21"/>
        <v/>
      </c>
      <c r="J274" s="9" t="s">
        <v>19</v>
      </c>
      <c r="K274" s="9" t="s">
        <v>20</v>
      </c>
      <c r="L274" s="9" t="str">
        <f t="shared" si="22"/>
        <v>10</v>
      </c>
      <c r="M274" s="9" t="str">
        <f t="shared" si="23"/>
        <v>kg</v>
      </c>
      <c r="N274" s="9" t="s">
        <v>14</v>
      </c>
      <c r="O274" s="9" t="s">
        <v>181</v>
      </c>
      <c r="P274" s="16">
        <v>159</v>
      </c>
      <c r="Q274">
        <f t="shared" si="24"/>
        <v>159</v>
      </c>
    </row>
    <row r="275" spans="1:17">
      <c r="A275" s="9" t="s">
        <v>352</v>
      </c>
      <c r="B275" s="9" t="s">
        <v>6878</v>
      </c>
      <c r="C275" s="9" t="s">
        <v>810</v>
      </c>
      <c r="D275" s="9" t="s">
        <v>30</v>
      </c>
      <c r="E275" s="9" t="s">
        <v>36</v>
      </c>
      <c r="F275" s="9" t="s">
        <v>668</v>
      </c>
      <c r="G275" s="9" t="s">
        <v>14</v>
      </c>
      <c r="H275" s="9" t="str">
        <f t="shared" si="20"/>
        <v>PlusPrice</v>
      </c>
      <c r="I275" s="9" t="str">
        <f t="shared" si="21"/>
        <v>1</v>
      </c>
      <c r="J275" s="9" t="s">
        <v>25</v>
      </c>
      <c r="K275" s="9" t="s">
        <v>33</v>
      </c>
      <c r="L275" s="9">
        <f t="shared" si="22"/>
        <v>9999</v>
      </c>
      <c r="M275" s="9" t="str">
        <f t="shared" si="23"/>
        <v>kg</v>
      </c>
      <c r="N275" s="9" t="s">
        <v>14</v>
      </c>
      <c r="O275" s="9" t="s">
        <v>27</v>
      </c>
      <c r="P275" s="16">
        <v>159</v>
      </c>
      <c r="Q275">
        <f t="shared" si="24"/>
        <v>159</v>
      </c>
    </row>
    <row r="276" spans="1:17">
      <c r="A276" s="9" t="s">
        <v>356</v>
      </c>
      <c r="B276" s="9" t="s">
        <v>6879</v>
      </c>
      <c r="C276" s="9" t="s">
        <v>813</v>
      </c>
      <c r="D276" s="9" t="s">
        <v>30</v>
      </c>
      <c r="E276" s="9" t="s">
        <v>36</v>
      </c>
      <c r="F276" s="9" t="s">
        <v>671</v>
      </c>
      <c r="G276" s="9" t="s">
        <v>14</v>
      </c>
      <c r="H276" s="9" t="str">
        <f t="shared" si="20"/>
        <v>StandardPrice</v>
      </c>
      <c r="I276" s="9" t="str">
        <f t="shared" si="21"/>
        <v/>
      </c>
      <c r="J276" s="9" t="s">
        <v>19</v>
      </c>
      <c r="K276" s="9" t="s">
        <v>20</v>
      </c>
      <c r="L276" s="9" t="str">
        <f t="shared" si="22"/>
        <v>10</v>
      </c>
      <c r="M276" s="9" t="str">
        <f t="shared" si="23"/>
        <v>kg</v>
      </c>
      <c r="N276" s="9" t="s">
        <v>14</v>
      </c>
      <c r="O276" s="9" t="s">
        <v>181</v>
      </c>
      <c r="P276" s="16">
        <v>160</v>
      </c>
      <c r="Q276">
        <f t="shared" si="24"/>
        <v>160</v>
      </c>
    </row>
    <row r="277" spans="1:17">
      <c r="A277" s="9" t="s">
        <v>361</v>
      </c>
      <c r="B277" s="9" t="s">
        <v>6880</v>
      </c>
      <c r="C277" s="9" t="s">
        <v>813</v>
      </c>
      <c r="D277" s="9" t="s">
        <v>30</v>
      </c>
      <c r="E277" s="9" t="s">
        <v>36</v>
      </c>
      <c r="F277" s="9" t="s">
        <v>671</v>
      </c>
      <c r="G277" s="9" t="s">
        <v>14</v>
      </c>
      <c r="H277" s="9" t="str">
        <f t="shared" si="20"/>
        <v>PlusPrice</v>
      </c>
      <c r="I277" s="9" t="str">
        <f t="shared" si="21"/>
        <v>1</v>
      </c>
      <c r="J277" s="9" t="s">
        <v>25</v>
      </c>
      <c r="K277" s="9" t="s">
        <v>33</v>
      </c>
      <c r="L277" s="9">
        <f t="shared" si="22"/>
        <v>9999</v>
      </c>
      <c r="M277" s="9" t="str">
        <f t="shared" si="23"/>
        <v>kg</v>
      </c>
      <c r="N277" s="9" t="s">
        <v>14</v>
      </c>
      <c r="O277" s="9" t="s">
        <v>55</v>
      </c>
      <c r="P277" s="16">
        <v>160</v>
      </c>
      <c r="Q277">
        <f t="shared" si="24"/>
        <v>160</v>
      </c>
    </row>
    <row r="278" spans="1:17">
      <c r="A278" s="9" t="s">
        <v>250</v>
      </c>
      <c r="B278" s="9" t="s">
        <v>6881</v>
      </c>
      <c r="C278" s="9" t="s">
        <v>816</v>
      </c>
      <c r="D278" s="9" t="s">
        <v>30</v>
      </c>
      <c r="E278" s="9" t="s">
        <v>36</v>
      </c>
      <c r="F278" s="9" t="s">
        <v>675</v>
      </c>
      <c r="G278" s="9" t="s">
        <v>14</v>
      </c>
      <c r="H278" s="9" t="str">
        <f t="shared" si="20"/>
        <v>StandardPrice</v>
      </c>
      <c r="I278" s="9" t="str">
        <f t="shared" si="21"/>
        <v/>
      </c>
      <c r="J278" s="9" t="s">
        <v>19</v>
      </c>
      <c r="K278" s="9" t="s">
        <v>20</v>
      </c>
      <c r="L278" s="9" t="str">
        <f t="shared" si="22"/>
        <v>10</v>
      </c>
      <c r="M278" s="9" t="str">
        <f t="shared" si="23"/>
        <v>kg</v>
      </c>
      <c r="N278" s="9" t="s">
        <v>14</v>
      </c>
      <c r="O278" s="9" t="s">
        <v>181</v>
      </c>
      <c r="P278" s="16">
        <v>161</v>
      </c>
      <c r="Q278">
        <f t="shared" si="24"/>
        <v>161</v>
      </c>
    </row>
    <row r="279" spans="1:17">
      <c r="A279" s="9" t="s">
        <v>255</v>
      </c>
      <c r="B279" s="9" t="s">
        <v>6882</v>
      </c>
      <c r="C279" s="9" t="s">
        <v>816</v>
      </c>
      <c r="D279" s="9" t="s">
        <v>30</v>
      </c>
      <c r="E279" s="9" t="s">
        <v>36</v>
      </c>
      <c r="F279" s="9" t="s">
        <v>675</v>
      </c>
      <c r="G279" s="9" t="s">
        <v>14</v>
      </c>
      <c r="H279" s="9" t="str">
        <f t="shared" si="20"/>
        <v>PlusPrice</v>
      </c>
      <c r="I279" s="9" t="str">
        <f t="shared" si="21"/>
        <v>1</v>
      </c>
      <c r="J279" s="9" t="s">
        <v>25</v>
      </c>
      <c r="K279" s="9" t="s">
        <v>33</v>
      </c>
      <c r="L279" s="9">
        <f t="shared" si="22"/>
        <v>9999</v>
      </c>
      <c r="M279" s="9" t="str">
        <f t="shared" si="23"/>
        <v>kg</v>
      </c>
      <c r="N279" s="9" t="s">
        <v>14</v>
      </c>
      <c r="O279" s="9" t="s">
        <v>55</v>
      </c>
      <c r="P279" s="16">
        <v>161</v>
      </c>
      <c r="Q279">
        <f t="shared" si="24"/>
        <v>161</v>
      </c>
    </row>
    <row r="280" spans="1:17">
      <c r="A280" s="9" t="s">
        <v>987</v>
      </c>
      <c r="B280" s="9" t="s">
        <v>6883</v>
      </c>
      <c r="C280" s="9" t="s">
        <v>845</v>
      </c>
      <c r="D280" s="9" t="s">
        <v>30</v>
      </c>
      <c r="E280" s="9" t="s">
        <v>36</v>
      </c>
      <c r="F280" s="9" t="s">
        <v>678</v>
      </c>
      <c r="G280" s="9" t="s">
        <v>14</v>
      </c>
      <c r="H280" s="9" t="str">
        <f t="shared" si="20"/>
        <v>StandardPrice</v>
      </c>
      <c r="I280" s="9" t="str">
        <f t="shared" si="21"/>
        <v/>
      </c>
      <c r="J280" s="9" t="s">
        <v>19</v>
      </c>
      <c r="K280" s="9" t="s">
        <v>20</v>
      </c>
      <c r="L280" s="9" t="str">
        <f t="shared" si="22"/>
        <v>10</v>
      </c>
      <c r="M280" s="9" t="str">
        <f t="shared" si="23"/>
        <v>kg</v>
      </c>
      <c r="N280" s="9" t="s">
        <v>14</v>
      </c>
      <c r="O280" s="9" t="s">
        <v>50</v>
      </c>
      <c r="P280" s="16">
        <v>162</v>
      </c>
      <c r="Q280">
        <f t="shared" si="24"/>
        <v>162</v>
      </c>
    </row>
    <row r="281" spans="1:17">
      <c r="A281" s="9" t="s">
        <v>989</v>
      </c>
      <c r="B281" s="9" t="s">
        <v>6884</v>
      </c>
      <c r="C281" s="9" t="s">
        <v>845</v>
      </c>
      <c r="D281" s="9" t="s">
        <v>30</v>
      </c>
      <c r="E281" s="9" t="s">
        <v>36</v>
      </c>
      <c r="F281" s="9" t="s">
        <v>678</v>
      </c>
      <c r="G281" s="9" t="s">
        <v>14</v>
      </c>
      <c r="H281" s="9" t="str">
        <f t="shared" si="20"/>
        <v>PlusPrice</v>
      </c>
      <c r="I281" s="9" t="str">
        <f t="shared" si="21"/>
        <v>1</v>
      </c>
      <c r="J281" s="9" t="s">
        <v>25</v>
      </c>
      <c r="K281" s="9" t="s">
        <v>33</v>
      </c>
      <c r="L281" s="9">
        <f t="shared" si="22"/>
        <v>9999</v>
      </c>
      <c r="M281" s="9" t="str">
        <f t="shared" si="23"/>
        <v>kg</v>
      </c>
      <c r="N281" s="9" t="s">
        <v>14</v>
      </c>
      <c r="O281" s="9" t="s">
        <v>55</v>
      </c>
      <c r="P281" s="16">
        <v>162</v>
      </c>
      <c r="Q281">
        <f t="shared" si="24"/>
        <v>162</v>
      </c>
    </row>
    <row r="282" spans="1:17">
      <c r="A282" s="9" t="s">
        <v>401</v>
      </c>
      <c r="B282" s="9" t="s">
        <v>6885</v>
      </c>
      <c r="C282" s="9" t="s">
        <v>407</v>
      </c>
      <c r="D282" s="9" t="s">
        <v>30</v>
      </c>
      <c r="E282" s="9" t="s">
        <v>36</v>
      </c>
      <c r="F282" s="9" t="s">
        <v>681</v>
      </c>
      <c r="G282" s="9" t="s">
        <v>14</v>
      </c>
      <c r="H282" s="9" t="str">
        <f t="shared" si="20"/>
        <v>StandardPrice</v>
      </c>
      <c r="I282" s="9" t="str">
        <f t="shared" si="21"/>
        <v/>
      </c>
      <c r="J282" s="9" t="s">
        <v>19</v>
      </c>
      <c r="K282" s="9" t="s">
        <v>20</v>
      </c>
      <c r="L282" s="9" t="str">
        <f t="shared" si="22"/>
        <v>10</v>
      </c>
      <c r="M282" s="9" t="str">
        <f t="shared" si="23"/>
        <v>kg</v>
      </c>
      <c r="N282" s="9" t="s">
        <v>14</v>
      </c>
      <c r="O282" s="9" t="s">
        <v>181</v>
      </c>
      <c r="P282" s="16">
        <v>163</v>
      </c>
      <c r="Q282">
        <f t="shared" si="24"/>
        <v>163</v>
      </c>
    </row>
    <row r="283" spans="1:17">
      <c r="A283" s="9" t="s">
        <v>428</v>
      </c>
      <c r="B283" s="9" t="s">
        <v>6886</v>
      </c>
      <c r="C283" s="9" t="s">
        <v>407</v>
      </c>
      <c r="D283" s="9" t="s">
        <v>30</v>
      </c>
      <c r="E283" s="9" t="s">
        <v>36</v>
      </c>
      <c r="F283" s="9" t="s">
        <v>681</v>
      </c>
      <c r="G283" s="9" t="s">
        <v>14</v>
      </c>
      <c r="H283" s="9" t="str">
        <f t="shared" si="20"/>
        <v>PlusPrice</v>
      </c>
      <c r="I283" s="9" t="str">
        <f t="shared" si="21"/>
        <v>1</v>
      </c>
      <c r="J283" s="9" t="s">
        <v>25</v>
      </c>
      <c r="K283" s="9" t="s">
        <v>33</v>
      </c>
      <c r="L283" s="9">
        <f t="shared" si="22"/>
        <v>9999</v>
      </c>
      <c r="M283" s="9" t="str">
        <f t="shared" si="23"/>
        <v>kg</v>
      </c>
      <c r="N283" s="9" t="s">
        <v>14</v>
      </c>
      <c r="O283" s="9" t="s">
        <v>55</v>
      </c>
      <c r="P283" s="16">
        <v>163</v>
      </c>
      <c r="Q283">
        <f t="shared" si="24"/>
        <v>163</v>
      </c>
    </row>
    <row r="284" spans="1:17">
      <c r="A284" s="9" t="s">
        <v>228</v>
      </c>
      <c r="B284" s="9" t="s">
        <v>6887</v>
      </c>
      <c r="C284" s="9" t="s">
        <v>567</v>
      </c>
      <c r="D284" s="9" t="s">
        <v>30</v>
      </c>
      <c r="E284" s="9" t="s">
        <v>36</v>
      </c>
      <c r="F284" s="9" t="s">
        <v>684</v>
      </c>
      <c r="G284" s="9" t="s">
        <v>19</v>
      </c>
      <c r="H284" s="9" t="str">
        <f t="shared" si="20"/>
        <v>StandardPrice</v>
      </c>
      <c r="I284" s="9" t="str">
        <f t="shared" si="21"/>
        <v/>
      </c>
      <c r="J284" s="9" t="s">
        <v>19</v>
      </c>
      <c r="K284" s="9" t="s">
        <v>14</v>
      </c>
      <c r="L284" s="9" t="str">
        <f t="shared" si="22"/>
        <v>1</v>
      </c>
      <c r="M284" s="9" t="str">
        <f t="shared" si="23"/>
        <v>Items</v>
      </c>
      <c r="N284" s="9" t="s">
        <v>19</v>
      </c>
      <c r="O284" s="9" t="s">
        <v>209</v>
      </c>
      <c r="P284" s="16">
        <v>164</v>
      </c>
      <c r="Q284">
        <f t="shared" si="24"/>
        <v>164</v>
      </c>
    </row>
    <row r="285" spans="1:17">
      <c r="A285" s="9" t="s">
        <v>153</v>
      </c>
      <c r="B285" s="9" t="s">
        <v>6888</v>
      </c>
      <c r="C285" s="9" t="s">
        <v>563</v>
      </c>
      <c r="D285" s="9" t="s">
        <v>30</v>
      </c>
      <c r="E285" s="9" t="s">
        <v>36</v>
      </c>
      <c r="F285" s="9" t="s">
        <v>687</v>
      </c>
      <c r="G285" s="9" t="s">
        <v>19</v>
      </c>
      <c r="H285" s="9" t="str">
        <f t="shared" si="20"/>
        <v>StandardPrice</v>
      </c>
      <c r="I285" s="9" t="str">
        <f t="shared" si="21"/>
        <v/>
      </c>
      <c r="J285" s="9" t="s">
        <v>19</v>
      </c>
      <c r="K285" s="9" t="s">
        <v>14</v>
      </c>
      <c r="L285" s="9" t="str">
        <f t="shared" si="22"/>
        <v>1</v>
      </c>
      <c r="M285" s="9" t="str">
        <f t="shared" si="23"/>
        <v>Items</v>
      </c>
      <c r="N285" s="9" t="s">
        <v>19</v>
      </c>
      <c r="O285" s="9" t="s">
        <v>4524</v>
      </c>
      <c r="P285" s="16">
        <v>165</v>
      </c>
      <c r="Q285">
        <f t="shared" si="24"/>
        <v>165</v>
      </c>
    </row>
    <row r="286" spans="1:17">
      <c r="A286" s="9" t="s">
        <v>499</v>
      </c>
      <c r="B286" s="9" t="s">
        <v>6889</v>
      </c>
      <c r="C286" s="9" t="s">
        <v>819</v>
      </c>
      <c r="D286" s="9" t="s">
        <v>30</v>
      </c>
      <c r="E286" s="9" t="s">
        <v>36</v>
      </c>
      <c r="F286" s="9" t="s">
        <v>690</v>
      </c>
      <c r="G286" s="9" t="s">
        <v>14</v>
      </c>
      <c r="H286" s="9" t="str">
        <f t="shared" si="20"/>
        <v>StandardPrice</v>
      </c>
      <c r="I286" s="9" t="str">
        <f t="shared" si="21"/>
        <v/>
      </c>
      <c r="J286" s="9" t="s">
        <v>19</v>
      </c>
      <c r="K286" s="9" t="s">
        <v>20</v>
      </c>
      <c r="L286" s="9" t="str">
        <f t="shared" si="22"/>
        <v>10</v>
      </c>
      <c r="M286" s="9" t="str">
        <f t="shared" si="23"/>
        <v>kg</v>
      </c>
      <c r="N286" s="9" t="s">
        <v>14</v>
      </c>
      <c r="O286" s="9" t="s">
        <v>50</v>
      </c>
      <c r="P286" s="16">
        <v>166</v>
      </c>
      <c r="Q286">
        <f t="shared" si="24"/>
        <v>166</v>
      </c>
    </row>
    <row r="287" spans="1:17">
      <c r="A287" s="9" t="s">
        <v>799</v>
      </c>
      <c r="B287" s="9" t="s">
        <v>6890</v>
      </c>
      <c r="C287" s="9" t="s">
        <v>819</v>
      </c>
      <c r="D287" s="9" t="s">
        <v>30</v>
      </c>
      <c r="E287" s="9" t="s">
        <v>36</v>
      </c>
      <c r="F287" s="9" t="s">
        <v>690</v>
      </c>
      <c r="G287" s="9" t="s">
        <v>14</v>
      </c>
      <c r="H287" s="9" t="str">
        <f t="shared" si="20"/>
        <v>PlusPrice</v>
      </c>
      <c r="I287" s="9" t="str">
        <f t="shared" si="21"/>
        <v>1</v>
      </c>
      <c r="J287" s="9" t="s">
        <v>25</v>
      </c>
      <c r="K287" s="9" t="s">
        <v>33</v>
      </c>
      <c r="L287" s="9">
        <f t="shared" si="22"/>
        <v>9999</v>
      </c>
      <c r="M287" s="9" t="str">
        <f t="shared" si="23"/>
        <v>kg</v>
      </c>
      <c r="N287" s="9" t="s">
        <v>14</v>
      </c>
      <c r="O287" s="9" t="s">
        <v>593</v>
      </c>
      <c r="P287" s="16">
        <v>166</v>
      </c>
      <c r="Q287">
        <f t="shared" si="24"/>
        <v>166</v>
      </c>
    </row>
    <row r="288" spans="1:17">
      <c r="A288" s="9" t="s">
        <v>902</v>
      </c>
      <c r="B288" s="9" t="s">
        <v>6891</v>
      </c>
      <c r="C288" s="9" t="s">
        <v>823</v>
      </c>
      <c r="D288" s="9" t="s">
        <v>30</v>
      </c>
      <c r="E288" s="9" t="s">
        <v>36</v>
      </c>
      <c r="F288" s="9" t="s">
        <v>693</v>
      </c>
      <c r="G288" s="9" t="s">
        <v>14</v>
      </c>
      <c r="H288" s="9" t="str">
        <f t="shared" si="20"/>
        <v>StandardPrice</v>
      </c>
      <c r="I288" s="9" t="str">
        <f t="shared" si="21"/>
        <v/>
      </c>
      <c r="J288" s="9" t="s">
        <v>19</v>
      </c>
      <c r="K288" s="9" t="s">
        <v>20</v>
      </c>
      <c r="L288" s="9" t="str">
        <f t="shared" si="22"/>
        <v>10</v>
      </c>
      <c r="M288" s="9" t="str">
        <f t="shared" si="23"/>
        <v>kg</v>
      </c>
      <c r="N288" s="9" t="s">
        <v>14</v>
      </c>
      <c r="O288" s="9" t="s">
        <v>21</v>
      </c>
      <c r="P288" s="16">
        <v>167</v>
      </c>
      <c r="Q288">
        <f t="shared" si="24"/>
        <v>167</v>
      </c>
    </row>
    <row r="289" spans="1:17">
      <c r="A289" s="9" t="s">
        <v>364</v>
      </c>
      <c r="B289" s="9" t="s">
        <v>6892</v>
      </c>
      <c r="C289" s="9" t="s">
        <v>823</v>
      </c>
      <c r="D289" s="9" t="s">
        <v>30</v>
      </c>
      <c r="E289" s="9" t="s">
        <v>36</v>
      </c>
      <c r="F289" s="9" t="s">
        <v>693</v>
      </c>
      <c r="G289" s="9" t="s">
        <v>14</v>
      </c>
      <c r="H289" s="9" t="str">
        <f t="shared" si="20"/>
        <v>PlusPrice</v>
      </c>
      <c r="I289" s="9" t="str">
        <f t="shared" si="21"/>
        <v>1</v>
      </c>
      <c r="J289" s="9" t="s">
        <v>25</v>
      </c>
      <c r="K289" s="9" t="s">
        <v>33</v>
      </c>
      <c r="L289" s="9">
        <f t="shared" si="22"/>
        <v>9999</v>
      </c>
      <c r="M289" s="9" t="str">
        <f t="shared" si="23"/>
        <v>kg</v>
      </c>
      <c r="N289" s="9" t="s">
        <v>14</v>
      </c>
      <c r="O289" s="9" t="s">
        <v>55</v>
      </c>
      <c r="P289" s="16">
        <v>167</v>
      </c>
      <c r="Q289">
        <f t="shared" si="24"/>
        <v>167</v>
      </c>
    </row>
    <row r="290" spans="1:17">
      <c r="A290" s="9" t="s">
        <v>868</v>
      </c>
      <c r="B290" s="9" t="s">
        <v>6893</v>
      </c>
      <c r="C290" s="9" t="s">
        <v>559</v>
      </c>
      <c r="D290" s="9" t="s">
        <v>30</v>
      </c>
      <c r="E290" s="9" t="s">
        <v>36</v>
      </c>
      <c r="F290" s="9" t="s">
        <v>696</v>
      </c>
      <c r="G290" s="9" t="s">
        <v>19</v>
      </c>
      <c r="H290" s="9" t="str">
        <f t="shared" si="20"/>
        <v>StandardPrice</v>
      </c>
      <c r="I290" s="9" t="str">
        <f t="shared" si="21"/>
        <v/>
      </c>
      <c r="J290" s="9" t="s">
        <v>19</v>
      </c>
      <c r="K290" s="9" t="s">
        <v>14</v>
      </c>
      <c r="L290" s="9" t="str">
        <f t="shared" si="22"/>
        <v>1</v>
      </c>
      <c r="M290" s="9" t="str">
        <f t="shared" si="23"/>
        <v>Items</v>
      </c>
      <c r="N290" s="9" t="s">
        <v>19</v>
      </c>
      <c r="O290" s="9" t="s">
        <v>488</v>
      </c>
      <c r="P290" s="16">
        <v>168</v>
      </c>
      <c r="Q290">
        <f t="shared" si="24"/>
        <v>168</v>
      </c>
    </row>
    <row r="291" spans="1:17">
      <c r="A291" s="9" t="s">
        <v>1002</v>
      </c>
      <c r="B291" s="9" t="s">
        <v>6894</v>
      </c>
      <c r="C291" s="9" t="s">
        <v>570</v>
      </c>
      <c r="D291" s="9" t="s">
        <v>30</v>
      </c>
      <c r="E291" s="9" t="s">
        <v>36</v>
      </c>
      <c r="F291" s="9" t="s">
        <v>699</v>
      </c>
      <c r="G291" s="9" t="s">
        <v>19</v>
      </c>
      <c r="H291" s="9" t="str">
        <f t="shared" si="20"/>
        <v>StandardPrice</v>
      </c>
      <c r="I291" s="9" t="str">
        <f t="shared" si="21"/>
        <v/>
      </c>
      <c r="J291" s="9" t="s">
        <v>19</v>
      </c>
      <c r="K291" s="9" t="s">
        <v>14</v>
      </c>
      <c r="L291" s="9" t="str">
        <f t="shared" si="22"/>
        <v>1</v>
      </c>
      <c r="M291" s="9" t="str">
        <f t="shared" si="23"/>
        <v>Items</v>
      </c>
      <c r="N291" s="9" t="s">
        <v>19</v>
      </c>
      <c r="O291" s="9" t="s">
        <v>674</v>
      </c>
      <c r="P291" s="16">
        <v>169</v>
      </c>
      <c r="Q291">
        <f t="shared" si="24"/>
        <v>169</v>
      </c>
    </row>
    <row r="292" spans="1:17">
      <c r="A292" s="9" t="s">
        <v>1004</v>
      </c>
      <c r="B292" s="9" t="s">
        <v>6895</v>
      </c>
      <c r="C292" s="9" t="s">
        <v>553</v>
      </c>
      <c r="D292" s="9" t="s">
        <v>30</v>
      </c>
      <c r="E292" s="9" t="s">
        <v>36</v>
      </c>
      <c r="F292" s="9" t="s">
        <v>702</v>
      </c>
      <c r="G292" s="9" t="s">
        <v>19</v>
      </c>
      <c r="H292" s="9" t="str">
        <f t="shared" si="20"/>
        <v>StandardPrice</v>
      </c>
      <c r="I292" s="9" t="str">
        <f t="shared" si="21"/>
        <v/>
      </c>
      <c r="J292" s="9" t="s">
        <v>19</v>
      </c>
      <c r="K292" s="9" t="s">
        <v>14</v>
      </c>
      <c r="L292" s="9" t="str">
        <f t="shared" si="22"/>
        <v>1</v>
      </c>
      <c r="M292" s="9" t="str">
        <f t="shared" si="23"/>
        <v>Items</v>
      </c>
      <c r="N292" s="9" t="s">
        <v>19</v>
      </c>
      <c r="O292" s="9" t="s">
        <v>2948</v>
      </c>
      <c r="P292" s="16">
        <v>170</v>
      </c>
      <c r="Q292">
        <f t="shared" si="24"/>
        <v>170</v>
      </c>
    </row>
    <row r="293" spans="1:17">
      <c r="A293" s="9" t="s">
        <v>1006</v>
      </c>
      <c r="B293" s="9" t="s">
        <v>6896</v>
      </c>
      <c r="C293" s="9" t="s">
        <v>550</v>
      </c>
      <c r="D293" s="9" t="s">
        <v>30</v>
      </c>
      <c r="E293" s="9" t="s">
        <v>36</v>
      </c>
      <c r="F293" s="9" t="s">
        <v>705</v>
      </c>
      <c r="G293" s="9" t="s">
        <v>19</v>
      </c>
      <c r="H293" s="9" t="str">
        <f t="shared" si="20"/>
        <v>StandardPrice</v>
      </c>
      <c r="I293" s="9" t="str">
        <f t="shared" si="21"/>
        <v/>
      </c>
      <c r="J293" s="9" t="s">
        <v>19</v>
      </c>
      <c r="K293" s="9" t="s">
        <v>14</v>
      </c>
      <c r="L293" s="9" t="str">
        <f t="shared" si="22"/>
        <v>1</v>
      </c>
      <c r="M293" s="9" t="str">
        <f t="shared" si="23"/>
        <v>Items</v>
      </c>
      <c r="N293" s="9" t="s">
        <v>19</v>
      </c>
      <c r="O293" s="9" t="s">
        <v>1626</v>
      </c>
      <c r="P293" s="16">
        <v>171</v>
      </c>
      <c r="Q293">
        <f t="shared" si="24"/>
        <v>171</v>
      </c>
    </row>
    <row r="294" spans="1:17">
      <c r="A294" s="9" t="s">
        <v>930</v>
      </c>
      <c r="B294" s="9" t="s">
        <v>6897</v>
      </c>
      <c r="C294" s="9" t="s">
        <v>547</v>
      </c>
      <c r="D294" s="9" t="s">
        <v>30</v>
      </c>
      <c r="E294" s="9" t="s">
        <v>36</v>
      </c>
      <c r="F294" s="9" t="s">
        <v>708</v>
      </c>
      <c r="G294" s="9" t="s">
        <v>19</v>
      </c>
      <c r="H294" s="9" t="str">
        <f t="shared" si="20"/>
        <v>StandardPrice</v>
      </c>
      <c r="I294" s="9" t="str">
        <f t="shared" si="21"/>
        <v/>
      </c>
      <c r="J294" s="9" t="s">
        <v>19</v>
      </c>
      <c r="K294" s="9" t="s">
        <v>14</v>
      </c>
      <c r="L294" s="9" t="str">
        <f t="shared" si="22"/>
        <v>1</v>
      </c>
      <c r="M294" s="9" t="str">
        <f t="shared" si="23"/>
        <v>Items</v>
      </c>
      <c r="N294" s="9" t="s">
        <v>19</v>
      </c>
      <c r="O294" s="9" t="s">
        <v>730</v>
      </c>
      <c r="P294" s="16">
        <v>172</v>
      </c>
      <c r="Q294">
        <f t="shared" si="24"/>
        <v>172</v>
      </c>
    </row>
    <row r="295" spans="1:17">
      <c r="A295" s="9" t="s">
        <v>935</v>
      </c>
      <c r="B295" s="9" t="s">
        <v>6898</v>
      </c>
      <c r="C295" s="9" t="s">
        <v>827</v>
      </c>
      <c r="D295" s="9" t="s">
        <v>30</v>
      </c>
      <c r="E295" s="9" t="s">
        <v>36</v>
      </c>
      <c r="F295" s="9" t="s">
        <v>711</v>
      </c>
      <c r="G295" s="9" t="s">
        <v>14</v>
      </c>
      <c r="H295" s="9" t="str">
        <f t="shared" si="20"/>
        <v>StandardPrice</v>
      </c>
      <c r="I295" s="9" t="str">
        <f t="shared" si="21"/>
        <v/>
      </c>
      <c r="J295" s="9" t="s">
        <v>19</v>
      </c>
      <c r="K295" s="9" t="s">
        <v>20</v>
      </c>
      <c r="L295" s="9" t="str">
        <f t="shared" si="22"/>
        <v>10</v>
      </c>
      <c r="M295" s="9" t="str">
        <f t="shared" si="23"/>
        <v>kg</v>
      </c>
      <c r="N295" s="9" t="s">
        <v>14</v>
      </c>
      <c r="O295" s="9" t="s">
        <v>50</v>
      </c>
      <c r="P295" s="16">
        <v>173</v>
      </c>
      <c r="Q295">
        <f t="shared" si="24"/>
        <v>173</v>
      </c>
    </row>
    <row r="296" spans="1:17">
      <c r="A296" s="9" t="s">
        <v>517</v>
      </c>
      <c r="B296" s="9" t="s">
        <v>6899</v>
      </c>
      <c r="C296" s="9" t="s">
        <v>827</v>
      </c>
      <c r="D296" s="9" t="s">
        <v>30</v>
      </c>
      <c r="E296" s="9" t="s">
        <v>36</v>
      </c>
      <c r="F296" s="9" t="s">
        <v>711</v>
      </c>
      <c r="G296" s="9" t="s">
        <v>14</v>
      </c>
      <c r="H296" s="9" t="str">
        <f t="shared" si="20"/>
        <v>PlusPrice</v>
      </c>
      <c r="I296" s="9" t="str">
        <f t="shared" si="21"/>
        <v>1</v>
      </c>
      <c r="J296" s="9" t="s">
        <v>25</v>
      </c>
      <c r="K296" s="9" t="s">
        <v>33</v>
      </c>
      <c r="L296" s="9">
        <f t="shared" si="22"/>
        <v>9999</v>
      </c>
      <c r="M296" s="9" t="str">
        <f t="shared" si="23"/>
        <v>kg</v>
      </c>
      <c r="N296" s="9" t="s">
        <v>14</v>
      </c>
      <c r="O296" s="9" t="s">
        <v>593</v>
      </c>
      <c r="P296" s="16">
        <v>173</v>
      </c>
      <c r="Q296">
        <f t="shared" si="24"/>
        <v>173</v>
      </c>
    </row>
    <row r="297" spans="1:17">
      <c r="A297" s="9" t="s">
        <v>1011</v>
      </c>
      <c r="B297" s="9" t="s">
        <v>6900</v>
      </c>
      <c r="C297" s="9" t="s">
        <v>830</v>
      </c>
      <c r="D297" s="9" t="s">
        <v>30</v>
      </c>
      <c r="E297" s="9" t="s">
        <v>36</v>
      </c>
      <c r="F297" s="9" t="s">
        <v>714</v>
      </c>
      <c r="G297" s="9" t="s">
        <v>14</v>
      </c>
      <c r="H297" s="9" t="str">
        <f t="shared" si="20"/>
        <v>StandardPrice</v>
      </c>
      <c r="I297" s="9" t="str">
        <f t="shared" si="21"/>
        <v/>
      </c>
      <c r="J297" s="9" t="s">
        <v>19</v>
      </c>
      <c r="K297" s="9" t="s">
        <v>20</v>
      </c>
      <c r="L297" s="9" t="str">
        <f t="shared" si="22"/>
        <v>10</v>
      </c>
      <c r="M297" s="9" t="str">
        <f t="shared" si="23"/>
        <v>kg</v>
      </c>
      <c r="N297" s="9" t="s">
        <v>14</v>
      </c>
      <c r="O297" s="9" t="s">
        <v>507</v>
      </c>
      <c r="P297" s="16">
        <v>174</v>
      </c>
      <c r="Q297">
        <f t="shared" si="24"/>
        <v>174</v>
      </c>
    </row>
    <row r="298" spans="1:17">
      <c r="A298" s="9" t="s">
        <v>1013</v>
      </c>
      <c r="B298" s="9" t="s">
        <v>6901</v>
      </c>
      <c r="C298" s="9" t="s">
        <v>830</v>
      </c>
      <c r="D298" s="9" t="s">
        <v>30</v>
      </c>
      <c r="E298" s="9" t="s">
        <v>36</v>
      </c>
      <c r="F298" s="9" t="s">
        <v>714</v>
      </c>
      <c r="G298" s="9" t="s">
        <v>14</v>
      </c>
      <c r="H298" s="9" t="str">
        <f t="shared" si="20"/>
        <v>PlusPrice</v>
      </c>
      <c r="I298" s="9" t="str">
        <f t="shared" si="21"/>
        <v>1</v>
      </c>
      <c r="J298" s="9" t="s">
        <v>25</v>
      </c>
      <c r="K298" s="9" t="s">
        <v>33</v>
      </c>
      <c r="L298" s="9">
        <f t="shared" si="22"/>
        <v>9999</v>
      </c>
      <c r="M298" s="9" t="str">
        <f t="shared" si="23"/>
        <v>kg</v>
      </c>
      <c r="N298" s="9" t="s">
        <v>14</v>
      </c>
      <c r="O298" s="9" t="s">
        <v>2378</v>
      </c>
      <c r="P298" s="16">
        <v>174</v>
      </c>
      <c r="Q298">
        <f t="shared" si="24"/>
        <v>174</v>
      </c>
    </row>
    <row r="299" spans="1:17">
      <c r="A299" s="9" t="s">
        <v>1015</v>
      </c>
      <c r="B299" s="9" t="s">
        <v>6902</v>
      </c>
      <c r="C299" s="9" t="s">
        <v>833</v>
      </c>
      <c r="D299" s="9" t="s">
        <v>30</v>
      </c>
      <c r="E299" s="9" t="s">
        <v>36</v>
      </c>
      <c r="F299" s="9" t="s">
        <v>1340</v>
      </c>
      <c r="G299" s="9" t="s">
        <v>14</v>
      </c>
      <c r="H299" s="9" t="str">
        <f t="shared" si="20"/>
        <v>StandardPrice</v>
      </c>
      <c r="I299" s="9" t="str">
        <f t="shared" si="21"/>
        <v/>
      </c>
      <c r="J299" s="9" t="s">
        <v>19</v>
      </c>
      <c r="K299" s="9" t="s">
        <v>20</v>
      </c>
      <c r="L299" s="9" t="str">
        <f t="shared" si="22"/>
        <v>10</v>
      </c>
      <c r="M299" s="9" t="str">
        <f t="shared" si="23"/>
        <v>kg</v>
      </c>
      <c r="N299" s="9" t="s">
        <v>14</v>
      </c>
      <c r="O299" s="9" t="s">
        <v>181</v>
      </c>
      <c r="P299" s="16">
        <v>175</v>
      </c>
      <c r="Q299">
        <f t="shared" si="24"/>
        <v>175</v>
      </c>
    </row>
    <row r="300" spans="1:17">
      <c r="A300" s="9" t="s">
        <v>1017</v>
      </c>
      <c r="B300" s="9" t="s">
        <v>6903</v>
      </c>
      <c r="C300" s="9" t="s">
        <v>833</v>
      </c>
      <c r="D300" s="9" t="s">
        <v>30</v>
      </c>
      <c r="E300" s="9" t="s">
        <v>36</v>
      </c>
      <c r="F300" s="9" t="s">
        <v>1340</v>
      </c>
      <c r="G300" s="9" t="s">
        <v>14</v>
      </c>
      <c r="H300" s="9" t="str">
        <f t="shared" si="20"/>
        <v>PlusPrice</v>
      </c>
      <c r="I300" s="9" t="str">
        <f t="shared" si="21"/>
        <v>1</v>
      </c>
      <c r="J300" s="9" t="s">
        <v>25</v>
      </c>
      <c r="K300" s="9" t="s">
        <v>33</v>
      </c>
      <c r="L300" s="9">
        <f t="shared" si="22"/>
        <v>9999</v>
      </c>
      <c r="M300" s="9" t="str">
        <f t="shared" si="23"/>
        <v>kg</v>
      </c>
      <c r="N300" s="9" t="s">
        <v>14</v>
      </c>
      <c r="O300" s="9" t="s">
        <v>87</v>
      </c>
      <c r="P300" s="16">
        <v>175</v>
      </c>
      <c r="Q300">
        <f t="shared" si="24"/>
        <v>175</v>
      </c>
    </row>
    <row r="301" spans="1:17">
      <c r="A301" s="9" t="s">
        <v>1019</v>
      </c>
      <c r="B301" s="9" t="s">
        <v>6904</v>
      </c>
      <c r="C301" s="9" t="s">
        <v>398</v>
      </c>
      <c r="D301" s="9" t="s">
        <v>30</v>
      </c>
      <c r="E301" s="9" t="s">
        <v>36</v>
      </c>
      <c r="F301" s="9" t="s">
        <v>720</v>
      </c>
      <c r="G301" s="9" t="s">
        <v>14</v>
      </c>
      <c r="H301" s="9" t="str">
        <f t="shared" si="20"/>
        <v>StandardPrice</v>
      </c>
      <c r="I301" s="9" t="str">
        <f t="shared" si="21"/>
        <v/>
      </c>
      <c r="J301" s="9" t="s">
        <v>19</v>
      </c>
      <c r="K301" s="9" t="s">
        <v>20</v>
      </c>
      <c r="L301" s="9" t="str">
        <f t="shared" si="22"/>
        <v>10</v>
      </c>
      <c r="M301" s="9" t="str">
        <f t="shared" si="23"/>
        <v>kg</v>
      </c>
      <c r="N301" s="9" t="s">
        <v>14</v>
      </c>
      <c r="O301" s="9" t="s">
        <v>507</v>
      </c>
      <c r="P301" s="16">
        <v>176</v>
      </c>
      <c r="Q301">
        <f t="shared" si="24"/>
        <v>176</v>
      </c>
    </row>
    <row r="302" spans="1:17">
      <c r="A302" s="9" t="s">
        <v>1021</v>
      </c>
      <c r="B302" s="9" t="s">
        <v>6905</v>
      </c>
      <c r="C302" s="9" t="s">
        <v>398</v>
      </c>
      <c r="D302" s="9" t="s">
        <v>30</v>
      </c>
      <c r="E302" s="9" t="s">
        <v>36</v>
      </c>
      <c r="F302" s="9" t="s">
        <v>720</v>
      </c>
      <c r="G302" s="9" t="s">
        <v>14</v>
      </c>
      <c r="H302" s="9" t="str">
        <f t="shared" si="20"/>
        <v>PlusPrice</v>
      </c>
      <c r="I302" s="9" t="str">
        <f t="shared" si="21"/>
        <v>1</v>
      </c>
      <c r="J302" s="9" t="s">
        <v>25</v>
      </c>
      <c r="K302" s="9" t="s">
        <v>33</v>
      </c>
      <c r="L302" s="9">
        <f t="shared" si="22"/>
        <v>9999</v>
      </c>
      <c r="M302" s="9" t="str">
        <f t="shared" si="23"/>
        <v>kg</v>
      </c>
      <c r="N302" s="9" t="s">
        <v>14</v>
      </c>
      <c r="O302" s="9" t="s">
        <v>2826</v>
      </c>
      <c r="P302" s="16">
        <v>176</v>
      </c>
      <c r="Q302">
        <f t="shared" si="24"/>
        <v>176</v>
      </c>
    </row>
    <row r="303" spans="1:17">
      <c r="A303" s="9" t="s">
        <v>1022</v>
      </c>
      <c r="B303" s="9" t="s">
        <v>6906</v>
      </c>
      <c r="C303" s="9" t="s">
        <v>574</v>
      </c>
      <c r="D303" s="9" t="s">
        <v>30</v>
      </c>
      <c r="E303" s="9" t="s">
        <v>36</v>
      </c>
      <c r="F303" s="9" t="s">
        <v>723</v>
      </c>
      <c r="G303" s="9" t="s">
        <v>14</v>
      </c>
      <c r="H303" s="9" t="str">
        <f t="shared" si="20"/>
        <v>StandardPrice</v>
      </c>
      <c r="I303" s="9" t="str">
        <f t="shared" si="21"/>
        <v/>
      </c>
      <c r="J303" s="9" t="s">
        <v>19</v>
      </c>
      <c r="K303" s="9" t="s">
        <v>20</v>
      </c>
      <c r="L303" s="9" t="str">
        <f t="shared" si="22"/>
        <v>10</v>
      </c>
      <c r="M303" s="9" t="str">
        <f t="shared" si="23"/>
        <v>kg</v>
      </c>
      <c r="N303" s="9" t="s">
        <v>14</v>
      </c>
      <c r="O303" s="9" t="s">
        <v>50</v>
      </c>
      <c r="P303" s="16">
        <v>177</v>
      </c>
      <c r="Q303">
        <f t="shared" si="24"/>
        <v>177</v>
      </c>
    </row>
    <row r="304" spans="1:17">
      <c r="A304" s="9" t="s">
        <v>1024</v>
      </c>
      <c r="B304" s="9" t="s">
        <v>6907</v>
      </c>
      <c r="C304" s="9" t="s">
        <v>574</v>
      </c>
      <c r="D304" s="9" t="s">
        <v>30</v>
      </c>
      <c r="E304" s="9" t="s">
        <v>36</v>
      </c>
      <c r="F304" s="9" t="s">
        <v>723</v>
      </c>
      <c r="G304" s="9" t="s">
        <v>14</v>
      </c>
      <c r="H304" s="9" t="str">
        <f t="shared" si="20"/>
        <v>PlusPrice</v>
      </c>
      <c r="I304" s="9" t="str">
        <f t="shared" si="21"/>
        <v>1</v>
      </c>
      <c r="J304" s="9" t="s">
        <v>25</v>
      </c>
      <c r="K304" s="9" t="s">
        <v>33</v>
      </c>
      <c r="L304" s="9">
        <f t="shared" si="22"/>
        <v>9999</v>
      </c>
      <c r="M304" s="9" t="str">
        <f t="shared" si="23"/>
        <v>kg</v>
      </c>
      <c r="N304" s="9" t="s">
        <v>14</v>
      </c>
      <c r="O304" s="9" t="s">
        <v>27</v>
      </c>
      <c r="P304" s="16">
        <v>177</v>
      </c>
      <c r="Q304">
        <f t="shared" si="24"/>
        <v>177</v>
      </c>
    </row>
    <row r="305" spans="1:17">
      <c r="A305" s="9" t="s">
        <v>1026</v>
      </c>
      <c r="B305" s="9" t="s">
        <v>6908</v>
      </c>
      <c r="C305" s="9" t="s">
        <v>556</v>
      </c>
      <c r="D305" s="9" t="s">
        <v>30</v>
      </c>
      <c r="E305" s="9" t="s">
        <v>36</v>
      </c>
      <c r="F305" s="9" t="s">
        <v>727</v>
      </c>
      <c r="G305" s="9" t="s">
        <v>14</v>
      </c>
      <c r="H305" s="9" t="str">
        <f t="shared" si="20"/>
        <v>StandardPrice</v>
      </c>
      <c r="I305" s="9" t="str">
        <f t="shared" si="21"/>
        <v/>
      </c>
      <c r="J305" s="9" t="s">
        <v>19</v>
      </c>
      <c r="K305" s="9" t="s">
        <v>20</v>
      </c>
      <c r="L305" s="9" t="str">
        <f t="shared" si="22"/>
        <v>10</v>
      </c>
      <c r="M305" s="9" t="str">
        <f t="shared" si="23"/>
        <v>kg</v>
      </c>
      <c r="N305" s="9" t="s">
        <v>14</v>
      </c>
      <c r="O305" s="9" t="s">
        <v>181</v>
      </c>
      <c r="P305" s="16">
        <v>178</v>
      </c>
      <c r="Q305">
        <f t="shared" si="24"/>
        <v>178</v>
      </c>
    </row>
    <row r="306" spans="1:17">
      <c r="A306" s="9" t="s">
        <v>1028</v>
      </c>
      <c r="B306" s="9" t="s">
        <v>6909</v>
      </c>
      <c r="C306" s="9" t="s">
        <v>556</v>
      </c>
      <c r="D306" s="9" t="s">
        <v>30</v>
      </c>
      <c r="E306" s="9" t="s">
        <v>36</v>
      </c>
      <c r="F306" s="9" t="s">
        <v>727</v>
      </c>
      <c r="G306" s="9" t="s">
        <v>14</v>
      </c>
      <c r="H306" s="9" t="str">
        <f t="shared" si="20"/>
        <v>PlusPrice</v>
      </c>
      <c r="I306" s="9" t="str">
        <f t="shared" si="21"/>
        <v>1</v>
      </c>
      <c r="J306" s="9" t="s">
        <v>25</v>
      </c>
      <c r="K306" s="9" t="s">
        <v>33</v>
      </c>
      <c r="L306" s="9">
        <f t="shared" si="22"/>
        <v>9999</v>
      </c>
      <c r="M306" s="9" t="str">
        <f t="shared" si="23"/>
        <v>kg</v>
      </c>
      <c r="N306" s="9" t="s">
        <v>14</v>
      </c>
      <c r="O306" s="9" t="s">
        <v>55</v>
      </c>
      <c r="P306" s="16">
        <v>178</v>
      </c>
      <c r="Q306">
        <f t="shared" si="24"/>
        <v>178</v>
      </c>
    </row>
    <row r="307" spans="1:17">
      <c r="A307" s="9" t="s">
        <v>1031</v>
      </c>
      <c r="B307" s="9" t="s">
        <v>6910</v>
      </c>
      <c r="C307" s="9" t="s">
        <v>836</v>
      </c>
      <c r="D307" s="9" t="s">
        <v>30</v>
      </c>
      <c r="E307" s="9" t="s">
        <v>36</v>
      </c>
      <c r="F307" s="9" t="s">
        <v>731</v>
      </c>
      <c r="G307" s="9" t="s">
        <v>14</v>
      </c>
      <c r="H307" s="9" t="str">
        <f t="shared" si="20"/>
        <v>StandardPrice</v>
      </c>
      <c r="I307" s="9" t="str">
        <f t="shared" si="21"/>
        <v/>
      </c>
      <c r="J307" s="9" t="s">
        <v>19</v>
      </c>
      <c r="K307" s="9" t="s">
        <v>20</v>
      </c>
      <c r="L307" s="9" t="str">
        <f t="shared" si="22"/>
        <v>10</v>
      </c>
      <c r="M307" s="9" t="str">
        <f t="shared" si="23"/>
        <v>kg</v>
      </c>
      <c r="N307" s="9" t="s">
        <v>14</v>
      </c>
      <c r="O307" s="9" t="s">
        <v>181</v>
      </c>
      <c r="P307" s="16">
        <v>179</v>
      </c>
      <c r="Q307">
        <f t="shared" si="24"/>
        <v>179</v>
      </c>
    </row>
    <row r="308" spans="1:17">
      <c r="A308" s="9" t="s">
        <v>1033</v>
      </c>
      <c r="B308" s="9" t="s">
        <v>6911</v>
      </c>
      <c r="C308" s="9" t="s">
        <v>836</v>
      </c>
      <c r="D308" s="9" t="s">
        <v>30</v>
      </c>
      <c r="E308" s="9" t="s">
        <v>36</v>
      </c>
      <c r="F308" s="9" t="s">
        <v>731</v>
      </c>
      <c r="G308" s="9" t="s">
        <v>14</v>
      </c>
      <c r="H308" s="9" t="str">
        <f t="shared" si="20"/>
        <v>PlusPrice</v>
      </c>
      <c r="I308" s="9" t="str">
        <f t="shared" si="21"/>
        <v>1</v>
      </c>
      <c r="J308" s="9" t="s">
        <v>25</v>
      </c>
      <c r="K308" s="9" t="s">
        <v>33</v>
      </c>
      <c r="L308" s="9">
        <f t="shared" si="22"/>
        <v>9999</v>
      </c>
      <c r="M308" s="9" t="str">
        <f t="shared" si="23"/>
        <v>kg</v>
      </c>
      <c r="N308" s="9" t="s">
        <v>14</v>
      </c>
      <c r="O308" s="9" t="s">
        <v>55</v>
      </c>
      <c r="P308" s="16">
        <v>179</v>
      </c>
      <c r="Q308">
        <f t="shared" si="24"/>
        <v>179</v>
      </c>
    </row>
    <row r="309" spans="1:17">
      <c r="A309" s="9" t="s">
        <v>1035</v>
      </c>
      <c r="B309" s="9" t="s">
        <v>6912</v>
      </c>
      <c r="C309" s="9" t="s">
        <v>839</v>
      </c>
      <c r="D309" s="9" t="s">
        <v>30</v>
      </c>
      <c r="E309" s="9" t="s">
        <v>36</v>
      </c>
      <c r="F309" s="9" t="s">
        <v>1373</v>
      </c>
      <c r="G309" s="9" t="s">
        <v>14</v>
      </c>
      <c r="H309" s="9" t="str">
        <f t="shared" si="20"/>
        <v>StandardPrice</v>
      </c>
      <c r="I309" s="9" t="str">
        <f t="shared" si="21"/>
        <v/>
      </c>
      <c r="J309" s="9" t="s">
        <v>19</v>
      </c>
      <c r="K309" s="9" t="s">
        <v>20</v>
      </c>
      <c r="L309" s="9" t="str">
        <f t="shared" si="22"/>
        <v>10</v>
      </c>
      <c r="M309" s="9" t="str">
        <f t="shared" si="23"/>
        <v>kg</v>
      </c>
      <c r="N309" s="9" t="s">
        <v>14</v>
      </c>
      <c r="O309" s="9" t="s">
        <v>181</v>
      </c>
      <c r="P309" s="16">
        <v>180</v>
      </c>
      <c r="Q309">
        <f t="shared" si="24"/>
        <v>180</v>
      </c>
    </row>
    <row r="310" spans="1:17">
      <c r="A310" s="9" t="s">
        <v>1037</v>
      </c>
      <c r="B310" s="9" t="s">
        <v>6913</v>
      </c>
      <c r="C310" s="9" t="s">
        <v>839</v>
      </c>
      <c r="D310" s="9" t="s">
        <v>30</v>
      </c>
      <c r="E310" s="9" t="s">
        <v>36</v>
      </c>
      <c r="F310" s="9" t="s">
        <v>1373</v>
      </c>
      <c r="G310" s="9" t="s">
        <v>14</v>
      </c>
      <c r="H310" s="9" t="str">
        <f t="shared" si="20"/>
        <v>PlusPrice</v>
      </c>
      <c r="I310" s="9" t="str">
        <f t="shared" si="21"/>
        <v>1</v>
      </c>
      <c r="J310" s="9" t="s">
        <v>25</v>
      </c>
      <c r="K310" s="9" t="s">
        <v>33</v>
      </c>
      <c r="L310" s="9">
        <f t="shared" si="22"/>
        <v>9999</v>
      </c>
      <c r="M310" s="9" t="str">
        <f t="shared" si="23"/>
        <v>kg</v>
      </c>
      <c r="N310" s="9" t="s">
        <v>14</v>
      </c>
      <c r="O310" s="9" t="s">
        <v>27</v>
      </c>
      <c r="P310" s="16">
        <v>180</v>
      </c>
      <c r="Q310">
        <f t="shared" si="24"/>
        <v>180</v>
      </c>
    </row>
    <row r="311" spans="1:17">
      <c r="A311" s="9" t="s">
        <v>1040</v>
      </c>
      <c r="B311" s="9" t="s">
        <v>6914</v>
      </c>
      <c r="C311" s="9" t="s">
        <v>842</v>
      </c>
      <c r="D311" s="9" t="s">
        <v>30</v>
      </c>
      <c r="E311" s="9" t="s">
        <v>36</v>
      </c>
      <c r="F311" s="9" t="s">
        <v>737</v>
      </c>
      <c r="G311" s="9" t="s">
        <v>14</v>
      </c>
      <c r="H311" s="9" t="str">
        <f t="shared" si="20"/>
        <v>StandardPrice</v>
      </c>
      <c r="I311" s="9" t="str">
        <f t="shared" si="21"/>
        <v/>
      </c>
      <c r="J311" s="9" t="s">
        <v>19</v>
      </c>
      <c r="K311" s="9" t="s">
        <v>43</v>
      </c>
      <c r="L311" s="9" t="str">
        <f t="shared" si="22"/>
        <v>5</v>
      </c>
      <c r="M311" s="9" t="str">
        <f t="shared" si="23"/>
        <v>kg</v>
      </c>
      <c r="N311" s="9" t="s">
        <v>14</v>
      </c>
      <c r="O311" s="9" t="s">
        <v>181</v>
      </c>
      <c r="P311" s="16">
        <v>181</v>
      </c>
      <c r="Q311">
        <f t="shared" si="24"/>
        <v>181</v>
      </c>
    </row>
    <row r="312" spans="1:17">
      <c r="A312" s="9" t="s">
        <v>1043</v>
      </c>
      <c r="B312" s="9" t="s">
        <v>6915</v>
      </c>
      <c r="C312" s="9" t="s">
        <v>842</v>
      </c>
      <c r="D312" s="9" t="s">
        <v>30</v>
      </c>
      <c r="E312" s="9" t="s">
        <v>36</v>
      </c>
      <c r="F312" s="9" t="s">
        <v>737</v>
      </c>
      <c r="G312" s="9" t="s">
        <v>14</v>
      </c>
      <c r="H312" s="9" t="str">
        <f t="shared" si="20"/>
        <v>PlusPrice</v>
      </c>
      <c r="I312" s="9" t="str">
        <f t="shared" si="21"/>
        <v>1</v>
      </c>
      <c r="J312" s="9" t="s">
        <v>47</v>
      </c>
      <c r="K312" s="9" t="s">
        <v>33</v>
      </c>
      <c r="L312" s="9">
        <f t="shared" si="22"/>
        <v>9999</v>
      </c>
      <c r="M312" s="9" t="str">
        <f t="shared" si="23"/>
        <v>kg</v>
      </c>
      <c r="N312" s="9" t="s">
        <v>14</v>
      </c>
      <c r="O312" s="9" t="s">
        <v>55</v>
      </c>
      <c r="P312" s="16">
        <v>181</v>
      </c>
      <c r="Q312">
        <f t="shared" si="24"/>
        <v>181</v>
      </c>
    </row>
    <row r="313" spans="1:17">
      <c r="A313" s="9" t="s">
        <v>1046</v>
      </c>
      <c r="B313" s="9" t="s">
        <v>6916</v>
      </c>
      <c r="C313" s="9" t="s">
        <v>222</v>
      </c>
      <c r="D313" s="9" t="s">
        <v>30</v>
      </c>
      <c r="E313" s="9" t="s">
        <v>36</v>
      </c>
      <c r="F313" s="9" t="s">
        <v>1386</v>
      </c>
      <c r="G313" s="9" t="s">
        <v>14</v>
      </c>
      <c r="H313" s="9" t="str">
        <f t="shared" si="20"/>
        <v>StandardPrice</v>
      </c>
      <c r="I313" s="9" t="str">
        <f t="shared" si="21"/>
        <v/>
      </c>
      <c r="J313" s="9" t="s">
        <v>19</v>
      </c>
      <c r="K313" s="9" t="s">
        <v>20</v>
      </c>
      <c r="L313" s="9" t="str">
        <f t="shared" si="22"/>
        <v>10</v>
      </c>
      <c r="M313" s="9" t="str">
        <f t="shared" si="23"/>
        <v>kg</v>
      </c>
      <c r="N313" s="9" t="s">
        <v>14</v>
      </c>
      <c r="O313" s="9" t="s">
        <v>50</v>
      </c>
      <c r="P313" s="16">
        <v>182</v>
      </c>
      <c r="Q313">
        <f t="shared" si="24"/>
        <v>182</v>
      </c>
    </row>
    <row r="314" spans="1:17">
      <c r="A314" s="9" t="s">
        <v>1048</v>
      </c>
      <c r="B314" s="9" t="s">
        <v>6917</v>
      </c>
      <c r="C314" s="9" t="s">
        <v>222</v>
      </c>
      <c r="D314" s="9" t="s">
        <v>30</v>
      </c>
      <c r="E314" s="9" t="s">
        <v>36</v>
      </c>
      <c r="F314" s="9" t="s">
        <v>1386</v>
      </c>
      <c r="G314" s="9" t="s">
        <v>14</v>
      </c>
      <c r="H314" s="9" t="str">
        <f t="shared" si="20"/>
        <v>PlusPrice</v>
      </c>
      <c r="I314" s="9" t="str">
        <f t="shared" si="21"/>
        <v>1</v>
      </c>
      <c r="J314" s="9" t="s">
        <v>25</v>
      </c>
      <c r="K314" s="9" t="s">
        <v>33</v>
      </c>
      <c r="L314" s="9">
        <f t="shared" si="22"/>
        <v>9999</v>
      </c>
      <c r="M314" s="9" t="str">
        <f t="shared" si="23"/>
        <v>kg</v>
      </c>
      <c r="N314" s="9" t="s">
        <v>14</v>
      </c>
      <c r="O314" s="9" t="s">
        <v>27</v>
      </c>
      <c r="P314" s="16">
        <v>182</v>
      </c>
      <c r="Q314">
        <f t="shared" si="24"/>
        <v>182</v>
      </c>
    </row>
    <row r="315" spans="1:17">
      <c r="A315" s="9" t="s">
        <v>1050</v>
      </c>
      <c r="B315" s="9" t="s">
        <v>6918</v>
      </c>
      <c r="C315" s="9" t="s">
        <v>25</v>
      </c>
      <c r="D315" s="9" t="s">
        <v>30</v>
      </c>
      <c r="E315" s="9" t="s">
        <v>36</v>
      </c>
      <c r="F315" s="9" t="s">
        <v>1393</v>
      </c>
      <c r="G315" s="9" t="s">
        <v>14</v>
      </c>
      <c r="H315" s="9" t="str">
        <f t="shared" si="20"/>
        <v>StandardPrice</v>
      </c>
      <c r="I315" s="9" t="str">
        <f t="shared" si="21"/>
        <v/>
      </c>
      <c r="J315" s="9" t="s">
        <v>19</v>
      </c>
      <c r="K315" s="9" t="s">
        <v>20</v>
      </c>
      <c r="L315" s="9" t="str">
        <f t="shared" si="22"/>
        <v>10</v>
      </c>
      <c r="M315" s="9" t="str">
        <f t="shared" si="23"/>
        <v>kg</v>
      </c>
      <c r="N315" s="9" t="s">
        <v>14</v>
      </c>
      <c r="O315" s="9" t="s">
        <v>50</v>
      </c>
      <c r="P315" s="16">
        <v>183</v>
      </c>
      <c r="Q315">
        <f t="shared" si="24"/>
        <v>183</v>
      </c>
    </row>
    <row r="316" spans="1:17">
      <c r="A316" s="9" t="s">
        <v>1052</v>
      </c>
      <c r="B316" s="9" t="s">
        <v>6919</v>
      </c>
      <c r="C316" s="9" t="s">
        <v>25</v>
      </c>
      <c r="D316" s="9" t="s">
        <v>30</v>
      </c>
      <c r="E316" s="9" t="s">
        <v>36</v>
      </c>
      <c r="F316" s="9" t="s">
        <v>1393</v>
      </c>
      <c r="G316" s="9" t="s">
        <v>14</v>
      </c>
      <c r="H316" s="9" t="str">
        <f t="shared" si="20"/>
        <v>PlusPrice</v>
      </c>
      <c r="I316" s="9" t="str">
        <f t="shared" si="21"/>
        <v>1</v>
      </c>
      <c r="J316" s="9" t="s">
        <v>25</v>
      </c>
      <c r="K316" s="9" t="s">
        <v>33</v>
      </c>
      <c r="L316" s="9">
        <f t="shared" si="22"/>
        <v>9999</v>
      </c>
      <c r="M316" s="9" t="str">
        <f t="shared" si="23"/>
        <v>kg</v>
      </c>
      <c r="N316" s="9" t="s">
        <v>14</v>
      </c>
      <c r="O316" s="9" t="s">
        <v>2826</v>
      </c>
      <c r="P316" s="16">
        <v>183</v>
      </c>
      <c r="Q316">
        <f t="shared" si="24"/>
        <v>183</v>
      </c>
    </row>
    <row r="317" spans="1:17">
      <c r="A317" s="9" t="s">
        <v>1055</v>
      </c>
      <c r="B317" s="9" t="s">
        <v>6920</v>
      </c>
      <c r="C317" s="9" t="s">
        <v>43</v>
      </c>
      <c r="D317" s="9" t="s">
        <v>30</v>
      </c>
      <c r="E317" s="9" t="s">
        <v>36</v>
      </c>
      <c r="F317" s="9" t="s">
        <v>746</v>
      </c>
      <c r="G317" s="9" t="s">
        <v>14</v>
      </c>
      <c r="H317" s="9" t="str">
        <f t="shared" si="20"/>
        <v>StandardPrice</v>
      </c>
      <c r="I317" s="9" t="str">
        <f t="shared" si="21"/>
        <v/>
      </c>
      <c r="J317" s="9" t="s">
        <v>19</v>
      </c>
      <c r="K317" s="9" t="s">
        <v>20</v>
      </c>
      <c r="L317" s="9" t="str">
        <f t="shared" si="22"/>
        <v>10</v>
      </c>
      <c r="M317" s="9" t="str">
        <f t="shared" si="23"/>
        <v>kg</v>
      </c>
      <c r="N317" s="9" t="s">
        <v>14</v>
      </c>
      <c r="O317" s="9" t="s">
        <v>50</v>
      </c>
      <c r="P317" s="16">
        <v>184</v>
      </c>
      <c r="Q317">
        <f t="shared" si="24"/>
        <v>184</v>
      </c>
    </row>
    <row r="318" spans="1:17">
      <c r="A318" s="9" t="s">
        <v>1057</v>
      </c>
      <c r="B318" s="9" t="s">
        <v>6921</v>
      </c>
      <c r="C318" s="9" t="s">
        <v>43</v>
      </c>
      <c r="D318" s="9" t="s">
        <v>30</v>
      </c>
      <c r="E318" s="9" t="s">
        <v>36</v>
      </c>
      <c r="F318" s="9" t="s">
        <v>746</v>
      </c>
      <c r="G318" s="9" t="s">
        <v>14</v>
      </c>
      <c r="H318" s="9" t="str">
        <f t="shared" si="20"/>
        <v>PlusPrice</v>
      </c>
      <c r="I318" s="9" t="str">
        <f t="shared" si="21"/>
        <v>1</v>
      </c>
      <c r="J318" s="9" t="s">
        <v>25</v>
      </c>
      <c r="K318" s="9" t="s">
        <v>33</v>
      </c>
      <c r="L318" s="9">
        <f t="shared" si="22"/>
        <v>9999</v>
      </c>
      <c r="M318" s="9" t="str">
        <f t="shared" si="23"/>
        <v>kg</v>
      </c>
      <c r="N318" s="9" t="s">
        <v>14</v>
      </c>
      <c r="O318" s="9" t="s">
        <v>55</v>
      </c>
      <c r="P318" s="16">
        <v>184</v>
      </c>
      <c r="Q318">
        <f t="shared" si="24"/>
        <v>184</v>
      </c>
    </row>
    <row r="319" spans="1:17">
      <c r="A319" s="9" t="s">
        <v>1059</v>
      </c>
      <c r="B319" s="9" t="s">
        <v>6922</v>
      </c>
      <c r="C319" s="9" t="s">
        <v>848</v>
      </c>
      <c r="D319" s="9" t="s">
        <v>30</v>
      </c>
      <c r="E319" s="9" t="s">
        <v>36</v>
      </c>
      <c r="F319" s="9" t="s">
        <v>1408</v>
      </c>
      <c r="G319" s="9" t="s">
        <v>14</v>
      </c>
      <c r="H319" s="9" t="str">
        <f t="shared" si="20"/>
        <v>StandardPrice</v>
      </c>
      <c r="I319" s="9" t="str">
        <f t="shared" si="21"/>
        <v/>
      </c>
      <c r="J319" s="9" t="s">
        <v>19</v>
      </c>
      <c r="K319" s="9" t="s">
        <v>43</v>
      </c>
      <c r="L319" s="9" t="str">
        <f t="shared" si="22"/>
        <v>5</v>
      </c>
      <c r="M319" s="9" t="str">
        <f t="shared" si="23"/>
        <v>kg</v>
      </c>
      <c r="N319" s="9" t="s">
        <v>14</v>
      </c>
      <c r="O319" s="9" t="s">
        <v>507</v>
      </c>
      <c r="P319" s="16">
        <v>185</v>
      </c>
      <c r="Q319">
        <f t="shared" si="24"/>
        <v>185</v>
      </c>
    </row>
    <row r="320" spans="1:17">
      <c r="A320" s="9" t="s">
        <v>1061</v>
      </c>
      <c r="B320" s="9" t="s">
        <v>6923</v>
      </c>
      <c r="C320" s="9" t="s">
        <v>848</v>
      </c>
      <c r="D320" s="9" t="s">
        <v>30</v>
      </c>
      <c r="E320" s="9" t="s">
        <v>36</v>
      </c>
      <c r="F320" s="9" t="s">
        <v>1408</v>
      </c>
      <c r="G320" s="9" t="s">
        <v>14</v>
      </c>
      <c r="H320" s="9" t="str">
        <f t="shared" si="20"/>
        <v>PlusPrice</v>
      </c>
      <c r="I320" s="9" t="str">
        <f t="shared" si="21"/>
        <v>1</v>
      </c>
      <c r="J320" s="9" t="s">
        <v>47</v>
      </c>
      <c r="K320" s="9" t="s">
        <v>33</v>
      </c>
      <c r="L320" s="9">
        <f t="shared" si="22"/>
        <v>9999</v>
      </c>
      <c r="M320" s="9" t="str">
        <f t="shared" si="23"/>
        <v>kg</v>
      </c>
      <c r="N320" s="9" t="s">
        <v>14</v>
      </c>
      <c r="O320" s="9" t="s">
        <v>55</v>
      </c>
      <c r="P320" s="16">
        <v>185</v>
      </c>
      <c r="Q320">
        <f t="shared" si="24"/>
        <v>185</v>
      </c>
    </row>
    <row r="321" spans="1:17">
      <c r="A321" s="9" t="s">
        <v>1063</v>
      </c>
      <c r="B321" s="9" t="s">
        <v>6924</v>
      </c>
      <c r="C321" s="9" t="s">
        <v>36</v>
      </c>
      <c r="D321" s="9" t="s">
        <v>30</v>
      </c>
      <c r="E321" s="9" t="s">
        <v>36</v>
      </c>
      <c r="F321" s="9" t="s">
        <v>752</v>
      </c>
      <c r="G321" s="9" t="s">
        <v>14</v>
      </c>
      <c r="H321" s="9" t="str">
        <f t="shared" si="20"/>
        <v>StandardPrice</v>
      </c>
      <c r="I321" s="9" t="str">
        <f t="shared" si="21"/>
        <v/>
      </c>
      <c r="J321" s="9" t="s">
        <v>19</v>
      </c>
      <c r="K321" s="9" t="s">
        <v>20</v>
      </c>
      <c r="L321" s="9" t="str">
        <f t="shared" si="22"/>
        <v>10</v>
      </c>
      <c r="M321" s="9" t="str">
        <f t="shared" si="23"/>
        <v>kg</v>
      </c>
      <c r="N321" s="9" t="s">
        <v>14</v>
      </c>
      <c r="O321" s="9" t="s">
        <v>50</v>
      </c>
      <c r="P321" s="16">
        <v>186</v>
      </c>
      <c r="Q321">
        <f t="shared" si="24"/>
        <v>186</v>
      </c>
    </row>
    <row r="322" spans="1:17">
      <c r="A322" s="9" t="s">
        <v>1065</v>
      </c>
      <c r="B322" s="9" t="s">
        <v>6925</v>
      </c>
      <c r="C322" s="9" t="s">
        <v>36</v>
      </c>
      <c r="D322" s="9" t="s">
        <v>30</v>
      </c>
      <c r="E322" s="9" t="s">
        <v>36</v>
      </c>
      <c r="F322" s="9" t="s">
        <v>752</v>
      </c>
      <c r="G322" s="9" t="s">
        <v>14</v>
      </c>
      <c r="H322" s="9" t="str">
        <f t="shared" si="20"/>
        <v>PlusPrice</v>
      </c>
      <c r="I322" s="9" t="str">
        <f t="shared" si="21"/>
        <v>1</v>
      </c>
      <c r="J322" s="9" t="s">
        <v>25</v>
      </c>
      <c r="K322" s="9" t="s">
        <v>33</v>
      </c>
      <c r="L322" s="9">
        <f t="shared" si="22"/>
        <v>9999</v>
      </c>
      <c r="M322" s="9" t="str">
        <f t="shared" si="23"/>
        <v>kg</v>
      </c>
      <c r="N322" s="9" t="s">
        <v>14</v>
      </c>
      <c r="O322" s="9" t="s">
        <v>55</v>
      </c>
      <c r="P322" s="16">
        <v>186</v>
      </c>
      <c r="Q322">
        <f t="shared" si="24"/>
        <v>186</v>
      </c>
    </row>
    <row r="323" spans="1:17">
      <c r="A323" s="9" t="s">
        <v>1067</v>
      </c>
      <c r="B323" s="9" t="s">
        <v>6926</v>
      </c>
      <c r="C323" s="9" t="s">
        <v>851</v>
      </c>
      <c r="D323" s="9" t="s">
        <v>30</v>
      </c>
      <c r="E323" s="9" t="s">
        <v>36</v>
      </c>
      <c r="F323" s="9" t="s">
        <v>755</v>
      </c>
      <c r="G323" s="9" t="s">
        <v>14</v>
      </c>
      <c r="H323" s="9" t="str">
        <f t="shared" si="20"/>
        <v>StandardPrice</v>
      </c>
      <c r="I323" s="9" t="str">
        <f t="shared" si="21"/>
        <v/>
      </c>
      <c r="J323" s="9" t="s">
        <v>19</v>
      </c>
      <c r="K323" s="9" t="s">
        <v>20</v>
      </c>
      <c r="L323" s="9" t="str">
        <f t="shared" si="22"/>
        <v>10</v>
      </c>
      <c r="M323" s="9" t="str">
        <f t="shared" si="23"/>
        <v>kg</v>
      </c>
      <c r="N323" s="9" t="s">
        <v>14</v>
      </c>
      <c r="O323" s="9" t="s">
        <v>507</v>
      </c>
      <c r="P323" s="16">
        <v>187</v>
      </c>
      <c r="Q323">
        <f t="shared" si="24"/>
        <v>187</v>
      </c>
    </row>
    <row r="324" spans="1:17">
      <c r="A324" s="9" t="s">
        <v>1069</v>
      </c>
      <c r="B324" s="9" t="s">
        <v>6927</v>
      </c>
      <c r="C324" s="9" t="s">
        <v>851</v>
      </c>
      <c r="D324" s="9" t="s">
        <v>30</v>
      </c>
      <c r="E324" s="9" t="s">
        <v>36</v>
      </c>
      <c r="F324" s="9" t="s">
        <v>755</v>
      </c>
      <c r="G324" s="9" t="s">
        <v>14</v>
      </c>
      <c r="H324" s="9" t="str">
        <f t="shared" si="20"/>
        <v>PlusPrice</v>
      </c>
      <c r="I324" s="9" t="str">
        <f t="shared" si="21"/>
        <v>1</v>
      </c>
      <c r="J324" s="9" t="s">
        <v>25</v>
      </c>
      <c r="K324" s="9" t="s">
        <v>33</v>
      </c>
      <c r="L324" s="9">
        <f t="shared" si="22"/>
        <v>9999</v>
      </c>
      <c r="M324" s="9" t="str">
        <f t="shared" si="23"/>
        <v>kg</v>
      </c>
      <c r="N324" s="9" t="s">
        <v>14</v>
      </c>
      <c r="O324" s="9" t="s">
        <v>2826</v>
      </c>
      <c r="P324" s="16">
        <v>187</v>
      </c>
      <c r="Q324">
        <f t="shared" si="24"/>
        <v>187</v>
      </c>
    </row>
    <row r="325" spans="1:17">
      <c r="A325" s="9" t="s">
        <v>1071</v>
      </c>
      <c r="B325" s="9" t="s">
        <v>6928</v>
      </c>
      <c r="C325" s="9" t="s">
        <v>854</v>
      </c>
      <c r="D325" s="9" t="s">
        <v>30</v>
      </c>
      <c r="E325" s="9" t="s">
        <v>36</v>
      </c>
      <c r="F325" s="9" t="s">
        <v>758</v>
      </c>
      <c r="G325" s="9" t="s">
        <v>14</v>
      </c>
      <c r="H325" s="9" t="str">
        <f t="shared" ref="H325:H388" si="25">IF(J325="0","StandardPrice","PlusPrice")</f>
        <v>StandardPrice</v>
      </c>
      <c r="I325" s="9" t="str">
        <f t="shared" ref="I325:I388" si="26">IF(J325="0","","1")</f>
        <v/>
      </c>
      <c r="J325" s="9" t="s">
        <v>19</v>
      </c>
      <c r="K325" s="9" t="s">
        <v>43</v>
      </c>
      <c r="L325" s="9" t="str">
        <f t="shared" ref="L325:L388" si="27">IF(K325="",9999,K325)</f>
        <v>5</v>
      </c>
      <c r="M325" s="9" t="str">
        <f t="shared" ref="M325:M388" si="28">IF(N325="0","Items","kg")</f>
        <v>kg</v>
      </c>
      <c r="N325" s="9" t="s">
        <v>14</v>
      </c>
      <c r="O325" s="9" t="s">
        <v>50</v>
      </c>
      <c r="P325" s="16">
        <v>188</v>
      </c>
      <c r="Q325">
        <f t="shared" ref="Q325:Q388" si="29">IF(LEN(P325)=1,"00"&amp;P325,IF(LEN(P325)=2,"0"&amp;P325,P325))</f>
        <v>188</v>
      </c>
    </row>
    <row r="326" spans="1:17">
      <c r="A326" s="9" t="s">
        <v>1073</v>
      </c>
      <c r="B326" s="9" t="s">
        <v>6929</v>
      </c>
      <c r="C326" s="9" t="s">
        <v>854</v>
      </c>
      <c r="D326" s="9" t="s">
        <v>30</v>
      </c>
      <c r="E326" s="9" t="s">
        <v>36</v>
      </c>
      <c r="F326" s="9" t="s">
        <v>758</v>
      </c>
      <c r="G326" s="9" t="s">
        <v>14</v>
      </c>
      <c r="H326" s="9" t="str">
        <f t="shared" si="25"/>
        <v>PlusPrice</v>
      </c>
      <c r="I326" s="9" t="str">
        <f t="shared" si="26"/>
        <v>1</v>
      </c>
      <c r="J326" s="9" t="s">
        <v>47</v>
      </c>
      <c r="K326" s="9" t="s">
        <v>33</v>
      </c>
      <c r="L326" s="9">
        <f t="shared" si="27"/>
        <v>9999</v>
      </c>
      <c r="M326" s="9" t="str">
        <f t="shared" si="28"/>
        <v>kg</v>
      </c>
      <c r="N326" s="9" t="s">
        <v>14</v>
      </c>
      <c r="O326" s="9" t="s">
        <v>92</v>
      </c>
      <c r="P326" s="16">
        <v>188</v>
      </c>
      <c r="Q326">
        <f t="shared" si="29"/>
        <v>188</v>
      </c>
    </row>
    <row r="327" spans="1:17">
      <c r="A327" s="9" t="s">
        <v>1075</v>
      </c>
      <c r="B327" s="9" t="s">
        <v>6930</v>
      </c>
      <c r="C327" s="9" t="s">
        <v>857</v>
      </c>
      <c r="D327" s="9" t="s">
        <v>30</v>
      </c>
      <c r="E327" s="9" t="s">
        <v>36</v>
      </c>
      <c r="F327" s="9" t="s">
        <v>761</v>
      </c>
      <c r="G327" s="9" t="s">
        <v>14</v>
      </c>
      <c r="H327" s="9" t="str">
        <f t="shared" si="25"/>
        <v>StandardPrice</v>
      </c>
      <c r="I327" s="9" t="str">
        <f t="shared" si="26"/>
        <v/>
      </c>
      <c r="J327" s="9" t="s">
        <v>19</v>
      </c>
      <c r="K327" s="9" t="s">
        <v>20</v>
      </c>
      <c r="L327" s="9" t="str">
        <f t="shared" si="27"/>
        <v>10</v>
      </c>
      <c r="M327" s="9" t="str">
        <f t="shared" si="28"/>
        <v>kg</v>
      </c>
      <c r="N327" s="9" t="s">
        <v>14</v>
      </c>
      <c r="O327" s="9" t="s">
        <v>181</v>
      </c>
      <c r="P327" s="16">
        <v>189</v>
      </c>
      <c r="Q327">
        <f t="shared" si="29"/>
        <v>189</v>
      </c>
    </row>
    <row r="328" spans="1:17">
      <c r="A328" s="9" t="s">
        <v>1077</v>
      </c>
      <c r="B328" s="9" t="s">
        <v>6931</v>
      </c>
      <c r="C328" s="9" t="s">
        <v>857</v>
      </c>
      <c r="D328" s="9" t="s">
        <v>30</v>
      </c>
      <c r="E328" s="9" t="s">
        <v>36</v>
      </c>
      <c r="F328" s="9" t="s">
        <v>761</v>
      </c>
      <c r="G328" s="9" t="s">
        <v>14</v>
      </c>
      <c r="H328" s="9" t="str">
        <f t="shared" si="25"/>
        <v>PlusPrice</v>
      </c>
      <c r="I328" s="9" t="str">
        <f t="shared" si="26"/>
        <v>1</v>
      </c>
      <c r="J328" s="9" t="s">
        <v>25</v>
      </c>
      <c r="K328" s="9" t="s">
        <v>33</v>
      </c>
      <c r="L328" s="9">
        <f t="shared" si="27"/>
        <v>9999</v>
      </c>
      <c r="M328" s="9" t="str">
        <f t="shared" si="28"/>
        <v>kg</v>
      </c>
      <c r="N328" s="9" t="s">
        <v>14</v>
      </c>
      <c r="O328" s="9" t="s">
        <v>27</v>
      </c>
      <c r="P328" s="16">
        <v>189</v>
      </c>
      <c r="Q328">
        <f t="shared" si="29"/>
        <v>189</v>
      </c>
    </row>
    <row r="329" spans="1:17">
      <c r="A329" s="9" t="s">
        <v>1079</v>
      </c>
      <c r="B329" s="9" t="s">
        <v>6932</v>
      </c>
      <c r="C329" s="9" t="s">
        <v>446</v>
      </c>
      <c r="D329" s="9" t="s">
        <v>30</v>
      </c>
      <c r="E329" s="9" t="s">
        <v>36</v>
      </c>
      <c r="F329" s="9" t="s">
        <v>764</v>
      </c>
      <c r="G329" s="9" t="s">
        <v>19</v>
      </c>
      <c r="H329" s="9" t="str">
        <f t="shared" si="25"/>
        <v>StandardPrice</v>
      </c>
      <c r="I329" s="9" t="str">
        <f t="shared" si="26"/>
        <v/>
      </c>
      <c r="J329" s="9" t="s">
        <v>19</v>
      </c>
      <c r="K329" s="9" t="s">
        <v>14</v>
      </c>
      <c r="L329" s="9" t="str">
        <f t="shared" si="27"/>
        <v>1</v>
      </c>
      <c r="M329" s="9" t="str">
        <f t="shared" si="28"/>
        <v>Items</v>
      </c>
      <c r="N329" s="9" t="s">
        <v>19</v>
      </c>
      <c r="O329" s="9" t="s">
        <v>5111</v>
      </c>
      <c r="P329" s="16">
        <v>191</v>
      </c>
      <c r="Q329">
        <f t="shared" si="29"/>
        <v>191</v>
      </c>
    </row>
    <row r="330" spans="1:17">
      <c r="A330" s="9" t="s">
        <v>1081</v>
      </c>
      <c r="B330" s="9" t="s">
        <v>6933</v>
      </c>
      <c r="C330" s="9" t="s">
        <v>860</v>
      </c>
      <c r="D330" s="9" t="s">
        <v>30</v>
      </c>
      <c r="E330" s="9" t="s">
        <v>36</v>
      </c>
      <c r="F330" s="9" t="s">
        <v>767</v>
      </c>
      <c r="G330" s="9" t="s">
        <v>14</v>
      </c>
      <c r="H330" s="9" t="str">
        <f t="shared" si="25"/>
        <v>StandardPrice</v>
      </c>
      <c r="I330" s="9" t="str">
        <f t="shared" si="26"/>
        <v/>
      </c>
      <c r="J330" s="9" t="s">
        <v>19</v>
      </c>
      <c r="K330" s="9" t="s">
        <v>20</v>
      </c>
      <c r="L330" s="9" t="str">
        <f t="shared" si="27"/>
        <v>10</v>
      </c>
      <c r="M330" s="9" t="str">
        <f t="shared" si="28"/>
        <v>kg</v>
      </c>
      <c r="N330" s="9" t="s">
        <v>14</v>
      </c>
      <c r="O330" s="9" t="s">
        <v>507</v>
      </c>
      <c r="P330" s="16">
        <v>192</v>
      </c>
      <c r="Q330">
        <f t="shared" si="29"/>
        <v>192</v>
      </c>
    </row>
    <row r="331" spans="1:17">
      <c r="A331" s="9" t="s">
        <v>1083</v>
      </c>
      <c r="B331" s="9" t="s">
        <v>6934</v>
      </c>
      <c r="C331" s="9" t="s">
        <v>860</v>
      </c>
      <c r="D331" s="9" t="s">
        <v>30</v>
      </c>
      <c r="E331" s="9" t="s">
        <v>36</v>
      </c>
      <c r="F331" s="9" t="s">
        <v>767</v>
      </c>
      <c r="G331" s="9" t="s">
        <v>14</v>
      </c>
      <c r="H331" s="9" t="str">
        <f t="shared" si="25"/>
        <v>PlusPrice</v>
      </c>
      <c r="I331" s="9" t="str">
        <f t="shared" si="26"/>
        <v>1</v>
      </c>
      <c r="J331" s="9" t="s">
        <v>25</v>
      </c>
      <c r="K331" s="9" t="s">
        <v>33</v>
      </c>
      <c r="L331" s="9">
        <f t="shared" si="27"/>
        <v>9999</v>
      </c>
      <c r="M331" s="9" t="str">
        <f t="shared" si="28"/>
        <v>kg</v>
      </c>
      <c r="N331" s="9" t="s">
        <v>14</v>
      </c>
      <c r="O331" s="9" t="s">
        <v>2378</v>
      </c>
      <c r="P331" s="16">
        <v>192</v>
      </c>
      <c r="Q331">
        <f t="shared" si="29"/>
        <v>192</v>
      </c>
    </row>
    <row r="332" spans="1:17">
      <c r="A332" s="9" t="s">
        <v>1085</v>
      </c>
      <c r="B332" s="9" t="s">
        <v>6935</v>
      </c>
      <c r="C332" s="9" t="s">
        <v>863</v>
      </c>
      <c r="D332" s="9" t="s">
        <v>30</v>
      </c>
      <c r="E332" s="9" t="s">
        <v>36</v>
      </c>
      <c r="F332" s="9" t="s">
        <v>770</v>
      </c>
      <c r="G332" s="9" t="s">
        <v>19</v>
      </c>
      <c r="H332" s="9" t="str">
        <f t="shared" si="25"/>
        <v>StandardPrice</v>
      </c>
      <c r="I332" s="9" t="str">
        <f t="shared" si="26"/>
        <v/>
      </c>
      <c r="J332" s="9" t="s">
        <v>19</v>
      </c>
      <c r="K332" s="9" t="s">
        <v>14</v>
      </c>
      <c r="L332" s="9" t="str">
        <f t="shared" si="27"/>
        <v>1</v>
      </c>
      <c r="M332" s="9" t="str">
        <f t="shared" si="28"/>
        <v>Items</v>
      </c>
      <c r="N332" s="9" t="s">
        <v>19</v>
      </c>
      <c r="O332" s="9" t="s">
        <v>532</v>
      </c>
      <c r="P332" s="16">
        <v>193</v>
      </c>
      <c r="Q332">
        <f t="shared" si="29"/>
        <v>193</v>
      </c>
    </row>
    <row r="333" spans="1:17">
      <c r="A333" s="9" t="s">
        <v>1087</v>
      </c>
      <c r="B333" s="9" t="s">
        <v>6936</v>
      </c>
      <c r="C333" s="9" t="s">
        <v>866</v>
      </c>
      <c r="D333" s="9" t="s">
        <v>30</v>
      </c>
      <c r="E333" s="9" t="s">
        <v>36</v>
      </c>
      <c r="F333" s="9" t="s">
        <v>773</v>
      </c>
      <c r="G333" s="9" t="s">
        <v>14</v>
      </c>
      <c r="H333" s="9" t="str">
        <f t="shared" si="25"/>
        <v>StandardPrice</v>
      </c>
      <c r="I333" s="9" t="str">
        <f t="shared" si="26"/>
        <v/>
      </c>
      <c r="J333" s="9" t="s">
        <v>19</v>
      </c>
      <c r="K333" s="9" t="s">
        <v>20</v>
      </c>
      <c r="L333" s="9" t="str">
        <f t="shared" si="27"/>
        <v>10</v>
      </c>
      <c r="M333" s="9" t="str">
        <f t="shared" si="28"/>
        <v>kg</v>
      </c>
      <c r="N333" s="9" t="s">
        <v>14</v>
      </c>
      <c r="O333" s="9" t="s">
        <v>507</v>
      </c>
      <c r="P333" s="16">
        <v>194</v>
      </c>
      <c r="Q333">
        <f t="shared" si="29"/>
        <v>194</v>
      </c>
    </row>
    <row r="334" spans="1:17">
      <c r="A334" s="9" t="s">
        <v>1089</v>
      </c>
      <c r="B334" s="9" t="s">
        <v>6937</v>
      </c>
      <c r="C334" s="9" t="s">
        <v>866</v>
      </c>
      <c r="D334" s="9" t="s">
        <v>30</v>
      </c>
      <c r="E334" s="9" t="s">
        <v>36</v>
      </c>
      <c r="F334" s="9" t="s">
        <v>773</v>
      </c>
      <c r="G334" s="9" t="s">
        <v>14</v>
      </c>
      <c r="H334" s="9" t="str">
        <f t="shared" si="25"/>
        <v>PlusPrice</v>
      </c>
      <c r="I334" s="9" t="str">
        <f t="shared" si="26"/>
        <v>1</v>
      </c>
      <c r="J334" s="9" t="s">
        <v>25</v>
      </c>
      <c r="K334" s="9" t="s">
        <v>33</v>
      </c>
      <c r="L334" s="9">
        <f t="shared" si="27"/>
        <v>9999</v>
      </c>
      <c r="M334" s="9" t="str">
        <f t="shared" si="28"/>
        <v>kg</v>
      </c>
      <c r="N334" s="9" t="s">
        <v>14</v>
      </c>
      <c r="O334" s="9" t="s">
        <v>87</v>
      </c>
      <c r="P334" s="16">
        <v>194</v>
      </c>
      <c r="Q334">
        <f t="shared" si="29"/>
        <v>194</v>
      </c>
    </row>
    <row r="335" spans="1:17">
      <c r="A335" s="9" t="s">
        <v>1091</v>
      </c>
      <c r="B335" s="9" t="s">
        <v>6938</v>
      </c>
      <c r="C335" s="9" t="s">
        <v>870</v>
      </c>
      <c r="D335" s="9" t="s">
        <v>30</v>
      </c>
      <c r="E335" s="9" t="s">
        <v>36</v>
      </c>
      <c r="F335" s="9" t="s">
        <v>777</v>
      </c>
      <c r="G335" s="9" t="s">
        <v>14</v>
      </c>
      <c r="H335" s="9" t="str">
        <f t="shared" si="25"/>
        <v>StandardPrice</v>
      </c>
      <c r="I335" s="9" t="str">
        <f t="shared" si="26"/>
        <v/>
      </c>
      <c r="J335" s="9" t="s">
        <v>19</v>
      </c>
      <c r="K335" s="9" t="s">
        <v>20</v>
      </c>
      <c r="L335" s="9" t="str">
        <f t="shared" si="27"/>
        <v>10</v>
      </c>
      <c r="M335" s="9" t="str">
        <f t="shared" si="28"/>
        <v>kg</v>
      </c>
      <c r="N335" s="9" t="s">
        <v>14</v>
      </c>
      <c r="O335" s="9" t="s">
        <v>50</v>
      </c>
      <c r="P335" s="16">
        <v>195</v>
      </c>
      <c r="Q335">
        <f t="shared" si="29"/>
        <v>195</v>
      </c>
    </row>
    <row r="336" spans="1:17">
      <c r="A336" s="9" t="s">
        <v>1093</v>
      </c>
      <c r="B336" s="9" t="s">
        <v>6939</v>
      </c>
      <c r="C336" s="9" t="s">
        <v>870</v>
      </c>
      <c r="D336" s="9" t="s">
        <v>30</v>
      </c>
      <c r="E336" s="9" t="s">
        <v>36</v>
      </c>
      <c r="F336" s="9" t="s">
        <v>777</v>
      </c>
      <c r="G336" s="9" t="s">
        <v>14</v>
      </c>
      <c r="H336" s="9" t="str">
        <f t="shared" si="25"/>
        <v>PlusPrice</v>
      </c>
      <c r="I336" s="9" t="str">
        <f t="shared" si="26"/>
        <v>1</v>
      </c>
      <c r="J336" s="9" t="s">
        <v>25</v>
      </c>
      <c r="K336" s="9" t="s">
        <v>33</v>
      </c>
      <c r="L336" s="9">
        <f t="shared" si="27"/>
        <v>9999</v>
      </c>
      <c r="M336" s="9" t="str">
        <f t="shared" si="28"/>
        <v>kg</v>
      </c>
      <c r="N336" s="9" t="s">
        <v>14</v>
      </c>
      <c r="O336" s="9" t="s">
        <v>593</v>
      </c>
      <c r="P336" s="16">
        <v>195</v>
      </c>
      <c r="Q336">
        <f t="shared" si="29"/>
        <v>195</v>
      </c>
    </row>
    <row r="337" spans="1:17">
      <c r="A337" s="9" t="s">
        <v>1095</v>
      </c>
      <c r="B337" s="9" t="s">
        <v>6940</v>
      </c>
      <c r="C337" s="9" t="s">
        <v>879</v>
      </c>
      <c r="D337" s="9" t="s">
        <v>30</v>
      </c>
      <c r="E337" s="9" t="s">
        <v>36</v>
      </c>
      <c r="F337" s="9" t="s">
        <v>780</v>
      </c>
      <c r="G337" s="9" t="s">
        <v>14</v>
      </c>
      <c r="H337" s="9" t="str">
        <f t="shared" si="25"/>
        <v>StandardPrice</v>
      </c>
      <c r="I337" s="9" t="str">
        <f t="shared" si="26"/>
        <v/>
      </c>
      <c r="J337" s="9" t="s">
        <v>19</v>
      </c>
      <c r="K337" s="9" t="s">
        <v>20</v>
      </c>
      <c r="L337" s="9" t="str">
        <f t="shared" si="27"/>
        <v>10</v>
      </c>
      <c r="M337" s="9" t="str">
        <f t="shared" si="28"/>
        <v>kg</v>
      </c>
      <c r="N337" s="9" t="s">
        <v>14</v>
      </c>
      <c r="O337" s="9" t="s">
        <v>50</v>
      </c>
      <c r="P337" s="16">
        <v>196</v>
      </c>
      <c r="Q337">
        <f t="shared" si="29"/>
        <v>196</v>
      </c>
    </row>
    <row r="338" spans="1:17">
      <c r="A338" s="9" t="s">
        <v>1097</v>
      </c>
      <c r="B338" s="9" t="s">
        <v>6941</v>
      </c>
      <c r="C338" s="9" t="s">
        <v>879</v>
      </c>
      <c r="D338" s="9" t="s">
        <v>30</v>
      </c>
      <c r="E338" s="9" t="s">
        <v>36</v>
      </c>
      <c r="F338" s="9" t="s">
        <v>780</v>
      </c>
      <c r="G338" s="9" t="s">
        <v>14</v>
      </c>
      <c r="H338" s="9" t="str">
        <f t="shared" si="25"/>
        <v>PlusPrice</v>
      </c>
      <c r="I338" s="9" t="str">
        <f t="shared" si="26"/>
        <v>1</v>
      </c>
      <c r="J338" s="9" t="s">
        <v>25</v>
      </c>
      <c r="K338" s="9" t="s">
        <v>33</v>
      </c>
      <c r="L338" s="9">
        <f t="shared" si="27"/>
        <v>9999</v>
      </c>
      <c r="M338" s="9" t="str">
        <f t="shared" si="28"/>
        <v>kg</v>
      </c>
      <c r="N338" s="9" t="s">
        <v>14</v>
      </c>
      <c r="O338" s="9" t="s">
        <v>55</v>
      </c>
      <c r="P338" s="16">
        <v>196</v>
      </c>
      <c r="Q338">
        <f t="shared" si="29"/>
        <v>196</v>
      </c>
    </row>
    <row r="339" spans="1:17">
      <c r="A339" s="9" t="s">
        <v>1099</v>
      </c>
      <c r="B339" s="9" t="s">
        <v>6942</v>
      </c>
      <c r="C339" s="9" t="s">
        <v>873</v>
      </c>
      <c r="D339" s="9" t="s">
        <v>30</v>
      </c>
      <c r="E339" s="9" t="s">
        <v>36</v>
      </c>
      <c r="F339" s="9" t="s">
        <v>783</v>
      </c>
      <c r="G339" s="9" t="s">
        <v>14</v>
      </c>
      <c r="H339" s="9" t="str">
        <f t="shared" si="25"/>
        <v>StandardPrice</v>
      </c>
      <c r="I339" s="9" t="str">
        <f t="shared" si="26"/>
        <v/>
      </c>
      <c r="J339" s="9" t="s">
        <v>19</v>
      </c>
      <c r="K339" s="9" t="s">
        <v>20</v>
      </c>
      <c r="L339" s="9" t="str">
        <f t="shared" si="27"/>
        <v>10</v>
      </c>
      <c r="M339" s="9" t="str">
        <f t="shared" si="28"/>
        <v>kg</v>
      </c>
      <c r="N339" s="9" t="s">
        <v>14</v>
      </c>
      <c r="O339" s="9" t="s">
        <v>50</v>
      </c>
      <c r="P339" s="16">
        <v>197</v>
      </c>
      <c r="Q339">
        <f t="shared" si="29"/>
        <v>197</v>
      </c>
    </row>
    <row r="340" spans="1:17">
      <c r="A340" s="9" t="s">
        <v>1101</v>
      </c>
      <c r="B340" s="9" t="s">
        <v>6943</v>
      </c>
      <c r="C340" s="9" t="s">
        <v>873</v>
      </c>
      <c r="D340" s="9" t="s">
        <v>30</v>
      </c>
      <c r="E340" s="9" t="s">
        <v>36</v>
      </c>
      <c r="F340" s="9" t="s">
        <v>783</v>
      </c>
      <c r="G340" s="9" t="s">
        <v>14</v>
      </c>
      <c r="H340" s="9" t="str">
        <f t="shared" si="25"/>
        <v>PlusPrice</v>
      </c>
      <c r="I340" s="9" t="str">
        <f t="shared" si="26"/>
        <v>1</v>
      </c>
      <c r="J340" s="9" t="s">
        <v>25</v>
      </c>
      <c r="K340" s="9" t="s">
        <v>33</v>
      </c>
      <c r="L340" s="9">
        <f t="shared" si="27"/>
        <v>9999</v>
      </c>
      <c r="M340" s="9" t="str">
        <f t="shared" si="28"/>
        <v>kg</v>
      </c>
      <c r="N340" s="9" t="s">
        <v>14</v>
      </c>
      <c r="O340" s="9" t="s">
        <v>55</v>
      </c>
      <c r="P340" s="16">
        <v>197</v>
      </c>
      <c r="Q340">
        <f t="shared" si="29"/>
        <v>197</v>
      </c>
    </row>
    <row r="341" spans="1:17">
      <c r="A341" s="9" t="s">
        <v>1103</v>
      </c>
      <c r="B341" s="9" t="s">
        <v>6944</v>
      </c>
      <c r="C341" s="9" t="s">
        <v>80</v>
      </c>
      <c r="D341" s="9" t="s">
        <v>30</v>
      </c>
      <c r="E341" s="9" t="s">
        <v>36</v>
      </c>
      <c r="F341" s="9" t="s">
        <v>786</v>
      </c>
      <c r="G341" s="9" t="s">
        <v>14</v>
      </c>
      <c r="H341" s="9" t="str">
        <f t="shared" si="25"/>
        <v>StandardPrice</v>
      </c>
      <c r="I341" s="9" t="str">
        <f t="shared" si="26"/>
        <v/>
      </c>
      <c r="J341" s="9" t="s">
        <v>19</v>
      </c>
      <c r="K341" s="9" t="s">
        <v>20</v>
      </c>
      <c r="L341" s="9" t="str">
        <f t="shared" si="27"/>
        <v>10</v>
      </c>
      <c r="M341" s="9" t="str">
        <f t="shared" si="28"/>
        <v>kg</v>
      </c>
      <c r="N341" s="9" t="s">
        <v>14</v>
      </c>
      <c r="O341" s="9" t="s">
        <v>21</v>
      </c>
      <c r="P341" s="16">
        <v>198</v>
      </c>
      <c r="Q341">
        <f t="shared" si="29"/>
        <v>198</v>
      </c>
    </row>
    <row r="342" spans="1:17">
      <c r="A342" s="9" t="s">
        <v>1105</v>
      </c>
      <c r="B342" s="9" t="s">
        <v>6945</v>
      </c>
      <c r="C342" s="9" t="s">
        <v>80</v>
      </c>
      <c r="D342" s="9" t="s">
        <v>30</v>
      </c>
      <c r="E342" s="9" t="s">
        <v>36</v>
      </c>
      <c r="F342" s="9" t="s">
        <v>786</v>
      </c>
      <c r="G342" s="9" t="s">
        <v>14</v>
      </c>
      <c r="H342" s="9" t="str">
        <f t="shared" si="25"/>
        <v>PlusPrice</v>
      </c>
      <c r="I342" s="9" t="str">
        <f t="shared" si="26"/>
        <v>1</v>
      </c>
      <c r="J342" s="9" t="s">
        <v>25</v>
      </c>
      <c r="K342" s="9" t="s">
        <v>33</v>
      </c>
      <c r="L342" s="9">
        <f t="shared" si="27"/>
        <v>9999</v>
      </c>
      <c r="M342" s="9" t="str">
        <f t="shared" si="28"/>
        <v>kg</v>
      </c>
      <c r="N342" s="9" t="s">
        <v>14</v>
      </c>
      <c r="O342" s="9" t="s">
        <v>87</v>
      </c>
      <c r="P342" s="16">
        <v>198</v>
      </c>
      <c r="Q342">
        <f t="shared" si="29"/>
        <v>198</v>
      </c>
    </row>
    <row r="343" spans="1:17">
      <c r="A343" s="9" t="s">
        <v>1107</v>
      </c>
      <c r="B343" s="9" t="s">
        <v>6946</v>
      </c>
      <c r="C343" s="9" t="s">
        <v>482</v>
      </c>
      <c r="D343" s="9" t="s">
        <v>30</v>
      </c>
      <c r="E343" s="9" t="s">
        <v>36</v>
      </c>
      <c r="F343" s="9" t="s">
        <v>790</v>
      </c>
      <c r="G343" s="9" t="s">
        <v>14</v>
      </c>
      <c r="H343" s="9" t="str">
        <f t="shared" si="25"/>
        <v>StandardPrice</v>
      </c>
      <c r="I343" s="9" t="str">
        <f t="shared" si="26"/>
        <v/>
      </c>
      <c r="J343" s="9" t="s">
        <v>19</v>
      </c>
      <c r="K343" s="9" t="s">
        <v>20</v>
      </c>
      <c r="L343" s="9" t="str">
        <f t="shared" si="27"/>
        <v>10</v>
      </c>
      <c r="M343" s="9" t="str">
        <f t="shared" si="28"/>
        <v>kg</v>
      </c>
      <c r="N343" s="9" t="s">
        <v>14</v>
      </c>
      <c r="O343" s="9" t="s">
        <v>50</v>
      </c>
      <c r="P343" s="16">
        <v>199</v>
      </c>
      <c r="Q343">
        <f t="shared" si="29"/>
        <v>199</v>
      </c>
    </row>
    <row r="344" spans="1:17">
      <c r="A344" s="9" t="s">
        <v>1109</v>
      </c>
      <c r="B344" s="9" t="s">
        <v>6947</v>
      </c>
      <c r="C344" s="9" t="s">
        <v>482</v>
      </c>
      <c r="D344" s="9" t="s">
        <v>30</v>
      </c>
      <c r="E344" s="9" t="s">
        <v>36</v>
      </c>
      <c r="F344" s="9" t="s">
        <v>790</v>
      </c>
      <c r="G344" s="9" t="s">
        <v>14</v>
      </c>
      <c r="H344" s="9" t="str">
        <f t="shared" si="25"/>
        <v>PlusPrice</v>
      </c>
      <c r="I344" s="9" t="str">
        <f t="shared" si="26"/>
        <v>1</v>
      </c>
      <c r="J344" s="9" t="s">
        <v>25</v>
      </c>
      <c r="K344" s="9" t="s">
        <v>33</v>
      </c>
      <c r="L344" s="9">
        <f t="shared" si="27"/>
        <v>9999</v>
      </c>
      <c r="M344" s="9" t="str">
        <f t="shared" si="28"/>
        <v>kg</v>
      </c>
      <c r="N344" s="9" t="s">
        <v>14</v>
      </c>
      <c r="O344" s="9" t="s">
        <v>87</v>
      </c>
      <c r="P344" s="16">
        <v>199</v>
      </c>
      <c r="Q344">
        <f t="shared" si="29"/>
        <v>199</v>
      </c>
    </row>
    <row r="345" spans="1:17">
      <c r="A345" s="9" t="s">
        <v>1111</v>
      </c>
      <c r="B345" s="9" t="s">
        <v>6948</v>
      </c>
      <c r="C345" s="9" t="s">
        <v>876</v>
      </c>
      <c r="D345" s="9" t="s">
        <v>30</v>
      </c>
      <c r="E345" s="9" t="s">
        <v>36</v>
      </c>
      <c r="F345" s="9" t="s">
        <v>793</v>
      </c>
      <c r="G345" s="9" t="s">
        <v>14</v>
      </c>
      <c r="H345" s="9" t="str">
        <f t="shared" si="25"/>
        <v>StandardPrice</v>
      </c>
      <c r="I345" s="9" t="str">
        <f t="shared" si="26"/>
        <v/>
      </c>
      <c r="J345" s="9" t="s">
        <v>19</v>
      </c>
      <c r="K345" s="9" t="s">
        <v>20</v>
      </c>
      <c r="L345" s="9" t="str">
        <f t="shared" si="27"/>
        <v>10</v>
      </c>
      <c r="M345" s="9" t="str">
        <f t="shared" si="28"/>
        <v>kg</v>
      </c>
      <c r="N345" s="9" t="s">
        <v>14</v>
      </c>
      <c r="O345" s="9" t="s">
        <v>507</v>
      </c>
      <c r="P345" s="16">
        <v>200</v>
      </c>
      <c r="Q345">
        <f t="shared" si="29"/>
        <v>200</v>
      </c>
    </row>
    <row r="346" spans="1:17">
      <c r="A346" s="9" t="s">
        <v>1113</v>
      </c>
      <c r="B346" s="9" t="s">
        <v>6949</v>
      </c>
      <c r="C346" s="9" t="s">
        <v>876</v>
      </c>
      <c r="D346" s="9" t="s">
        <v>30</v>
      </c>
      <c r="E346" s="9" t="s">
        <v>36</v>
      </c>
      <c r="F346" s="9" t="s">
        <v>793</v>
      </c>
      <c r="G346" s="9" t="s">
        <v>14</v>
      </c>
      <c r="H346" s="9" t="str">
        <f t="shared" si="25"/>
        <v>PlusPrice</v>
      </c>
      <c r="I346" s="9" t="str">
        <f t="shared" si="26"/>
        <v>1</v>
      </c>
      <c r="J346" s="9" t="s">
        <v>25</v>
      </c>
      <c r="K346" s="9" t="s">
        <v>33</v>
      </c>
      <c r="L346" s="9">
        <f t="shared" si="27"/>
        <v>9999</v>
      </c>
      <c r="M346" s="9" t="str">
        <f t="shared" si="28"/>
        <v>kg</v>
      </c>
      <c r="N346" s="9" t="s">
        <v>14</v>
      </c>
      <c r="O346" s="9" t="s">
        <v>87</v>
      </c>
      <c r="P346" s="16">
        <v>200</v>
      </c>
      <c r="Q346">
        <f t="shared" si="29"/>
        <v>200</v>
      </c>
    </row>
    <row r="347" spans="1:17">
      <c r="A347" s="9" t="s">
        <v>1115</v>
      </c>
      <c r="B347" s="9" t="s">
        <v>6950</v>
      </c>
      <c r="C347" s="9" t="s">
        <v>20</v>
      </c>
      <c r="D347" s="9" t="s">
        <v>30</v>
      </c>
      <c r="E347" s="9" t="s">
        <v>36</v>
      </c>
      <c r="F347" s="9" t="s">
        <v>796</v>
      </c>
      <c r="G347" s="9" t="s">
        <v>14</v>
      </c>
      <c r="H347" s="9" t="str">
        <f t="shared" si="25"/>
        <v>StandardPrice</v>
      </c>
      <c r="I347" s="9" t="str">
        <f t="shared" si="26"/>
        <v/>
      </c>
      <c r="J347" s="9" t="s">
        <v>19</v>
      </c>
      <c r="K347" s="9" t="s">
        <v>20</v>
      </c>
      <c r="L347" s="9" t="str">
        <f t="shared" si="27"/>
        <v>10</v>
      </c>
      <c r="M347" s="9" t="str">
        <f t="shared" si="28"/>
        <v>kg</v>
      </c>
      <c r="N347" s="9" t="s">
        <v>14</v>
      </c>
      <c r="O347" s="9" t="s">
        <v>21</v>
      </c>
      <c r="P347" s="16">
        <v>201</v>
      </c>
      <c r="Q347">
        <f t="shared" si="29"/>
        <v>201</v>
      </c>
    </row>
    <row r="348" spans="1:17">
      <c r="A348" s="9" t="s">
        <v>1117</v>
      </c>
      <c r="B348" s="9" t="s">
        <v>6951</v>
      </c>
      <c r="C348" s="9" t="s">
        <v>20</v>
      </c>
      <c r="D348" s="9" t="s">
        <v>30</v>
      </c>
      <c r="E348" s="9" t="s">
        <v>36</v>
      </c>
      <c r="F348" s="9" t="s">
        <v>796</v>
      </c>
      <c r="G348" s="9" t="s">
        <v>14</v>
      </c>
      <c r="H348" s="9" t="str">
        <f t="shared" si="25"/>
        <v>PlusPrice</v>
      </c>
      <c r="I348" s="9" t="str">
        <f t="shared" si="26"/>
        <v>1</v>
      </c>
      <c r="J348" s="9" t="s">
        <v>25</v>
      </c>
      <c r="K348" s="9" t="s">
        <v>33</v>
      </c>
      <c r="L348" s="9">
        <f t="shared" si="27"/>
        <v>9999</v>
      </c>
      <c r="M348" s="9" t="str">
        <f t="shared" si="28"/>
        <v>kg</v>
      </c>
      <c r="N348" s="9" t="s">
        <v>14</v>
      </c>
      <c r="O348" s="9" t="s">
        <v>55</v>
      </c>
      <c r="P348" s="16">
        <v>201</v>
      </c>
      <c r="Q348">
        <f t="shared" si="29"/>
        <v>201</v>
      </c>
    </row>
    <row r="349" spans="1:17">
      <c r="A349" s="9" t="s">
        <v>1119</v>
      </c>
      <c r="B349" s="9" t="s">
        <v>6952</v>
      </c>
      <c r="C349" s="9" t="s">
        <v>882</v>
      </c>
      <c r="D349" s="9" t="s">
        <v>30</v>
      </c>
      <c r="E349" s="9" t="s">
        <v>36</v>
      </c>
      <c r="F349" s="9" t="s">
        <v>800</v>
      </c>
      <c r="G349" s="9" t="s">
        <v>14</v>
      </c>
      <c r="H349" s="9" t="str">
        <f t="shared" si="25"/>
        <v>StandardPrice</v>
      </c>
      <c r="I349" s="9" t="str">
        <f t="shared" si="26"/>
        <v/>
      </c>
      <c r="J349" s="9" t="s">
        <v>19</v>
      </c>
      <c r="K349" s="9" t="s">
        <v>20</v>
      </c>
      <c r="L349" s="9" t="str">
        <f t="shared" si="27"/>
        <v>10</v>
      </c>
      <c r="M349" s="9" t="str">
        <f t="shared" si="28"/>
        <v>kg</v>
      </c>
      <c r="N349" s="9" t="s">
        <v>14</v>
      </c>
      <c r="O349" s="9" t="s">
        <v>181</v>
      </c>
      <c r="P349" s="16">
        <v>284</v>
      </c>
      <c r="Q349">
        <f t="shared" si="29"/>
        <v>284</v>
      </c>
    </row>
    <row r="350" spans="1:17">
      <c r="A350" s="9" t="s">
        <v>1121</v>
      </c>
      <c r="B350" s="9" t="s">
        <v>6953</v>
      </c>
      <c r="C350" s="9" t="s">
        <v>882</v>
      </c>
      <c r="D350" s="9" t="s">
        <v>30</v>
      </c>
      <c r="E350" s="9" t="s">
        <v>36</v>
      </c>
      <c r="F350" s="9" t="s">
        <v>800</v>
      </c>
      <c r="G350" s="9" t="s">
        <v>14</v>
      </c>
      <c r="H350" s="9" t="str">
        <f t="shared" si="25"/>
        <v>PlusPrice</v>
      </c>
      <c r="I350" s="9" t="str">
        <f t="shared" si="26"/>
        <v>1</v>
      </c>
      <c r="J350" s="9" t="s">
        <v>25</v>
      </c>
      <c r="K350" s="9" t="s">
        <v>33</v>
      </c>
      <c r="L350" s="9">
        <f t="shared" si="27"/>
        <v>9999</v>
      </c>
      <c r="M350" s="9" t="str">
        <f t="shared" si="28"/>
        <v>kg</v>
      </c>
      <c r="N350" s="9" t="s">
        <v>14</v>
      </c>
      <c r="O350" s="9" t="s">
        <v>55</v>
      </c>
      <c r="P350" s="16">
        <v>284</v>
      </c>
      <c r="Q350">
        <f t="shared" si="29"/>
        <v>284</v>
      </c>
    </row>
    <row r="351" spans="1:17">
      <c r="A351" s="9" t="s">
        <v>1123</v>
      </c>
      <c r="B351" s="9" t="s">
        <v>6954</v>
      </c>
      <c r="C351" s="9" t="s">
        <v>885</v>
      </c>
      <c r="D351" s="9" t="s">
        <v>30</v>
      </c>
      <c r="E351" s="9" t="s">
        <v>36</v>
      </c>
      <c r="F351" s="9" t="s">
        <v>1512</v>
      </c>
      <c r="G351" s="9" t="s">
        <v>14</v>
      </c>
      <c r="H351" s="9" t="str">
        <f t="shared" si="25"/>
        <v>StandardPrice</v>
      </c>
      <c r="I351" s="9" t="str">
        <f t="shared" si="26"/>
        <v/>
      </c>
      <c r="J351" s="9" t="s">
        <v>19</v>
      </c>
      <c r="K351" s="9" t="s">
        <v>20</v>
      </c>
      <c r="L351" s="9" t="str">
        <f t="shared" si="27"/>
        <v>10</v>
      </c>
      <c r="M351" s="9" t="str">
        <f t="shared" si="28"/>
        <v>kg</v>
      </c>
      <c r="N351" s="9" t="s">
        <v>14</v>
      </c>
      <c r="O351" s="9" t="s">
        <v>50</v>
      </c>
      <c r="P351" s="16">
        <v>203</v>
      </c>
      <c r="Q351">
        <f t="shared" si="29"/>
        <v>203</v>
      </c>
    </row>
    <row r="352" spans="1:17">
      <c r="A352" s="9" t="s">
        <v>1125</v>
      </c>
      <c r="B352" s="9" t="s">
        <v>6955</v>
      </c>
      <c r="C352" s="9" t="s">
        <v>885</v>
      </c>
      <c r="D352" s="9" t="s">
        <v>30</v>
      </c>
      <c r="E352" s="9" t="s">
        <v>36</v>
      </c>
      <c r="F352" s="9" t="s">
        <v>1512</v>
      </c>
      <c r="G352" s="9" t="s">
        <v>14</v>
      </c>
      <c r="H352" s="9" t="str">
        <f t="shared" si="25"/>
        <v>PlusPrice</v>
      </c>
      <c r="I352" s="9" t="str">
        <f t="shared" si="26"/>
        <v>1</v>
      </c>
      <c r="J352" s="9" t="s">
        <v>25</v>
      </c>
      <c r="K352" s="9" t="s">
        <v>33</v>
      </c>
      <c r="L352" s="9">
        <f t="shared" si="27"/>
        <v>9999</v>
      </c>
      <c r="M352" s="9" t="str">
        <f t="shared" si="28"/>
        <v>kg</v>
      </c>
      <c r="N352" s="9" t="s">
        <v>14</v>
      </c>
      <c r="O352" s="9" t="s">
        <v>55</v>
      </c>
      <c r="P352" s="16">
        <v>203</v>
      </c>
      <c r="Q352">
        <f t="shared" si="29"/>
        <v>203</v>
      </c>
    </row>
    <row r="353" spans="1:17">
      <c r="A353" s="9" t="s">
        <v>1127</v>
      </c>
      <c r="B353" s="9" t="s">
        <v>6956</v>
      </c>
      <c r="C353" s="9" t="s">
        <v>825</v>
      </c>
      <c r="D353" s="9" t="s">
        <v>30</v>
      </c>
      <c r="E353" s="9" t="s">
        <v>36</v>
      </c>
      <c r="F353" s="9" t="s">
        <v>806</v>
      </c>
      <c r="G353" s="9" t="s">
        <v>14</v>
      </c>
      <c r="H353" s="9" t="str">
        <f t="shared" si="25"/>
        <v>StandardPrice</v>
      </c>
      <c r="I353" s="9" t="str">
        <f t="shared" si="26"/>
        <v/>
      </c>
      <c r="J353" s="9" t="s">
        <v>19</v>
      </c>
      <c r="K353" s="9" t="s">
        <v>43</v>
      </c>
      <c r="L353" s="9" t="str">
        <f t="shared" si="27"/>
        <v>5</v>
      </c>
      <c r="M353" s="9" t="str">
        <f t="shared" si="28"/>
        <v>kg</v>
      </c>
      <c r="N353" s="9" t="s">
        <v>14</v>
      </c>
      <c r="O353" s="9" t="s">
        <v>3770</v>
      </c>
      <c r="P353" s="16">
        <v>204</v>
      </c>
      <c r="Q353">
        <f t="shared" si="29"/>
        <v>204</v>
      </c>
    </row>
    <row r="354" spans="1:17">
      <c r="A354" s="9" t="s">
        <v>1129</v>
      </c>
      <c r="B354" s="9" t="s">
        <v>6957</v>
      </c>
      <c r="C354" s="9" t="s">
        <v>825</v>
      </c>
      <c r="D354" s="9" t="s">
        <v>30</v>
      </c>
      <c r="E354" s="9" t="s">
        <v>36</v>
      </c>
      <c r="F354" s="9" t="s">
        <v>806</v>
      </c>
      <c r="G354" s="9" t="s">
        <v>14</v>
      </c>
      <c r="H354" s="9" t="str">
        <f t="shared" si="25"/>
        <v>PlusPrice</v>
      </c>
      <c r="I354" s="9" t="str">
        <f t="shared" si="26"/>
        <v>1</v>
      </c>
      <c r="J354" s="9" t="s">
        <v>47</v>
      </c>
      <c r="K354" s="9" t="s">
        <v>33</v>
      </c>
      <c r="L354" s="9">
        <f t="shared" si="27"/>
        <v>9999</v>
      </c>
      <c r="M354" s="9" t="str">
        <f t="shared" si="28"/>
        <v>kg</v>
      </c>
      <c r="N354" s="9" t="s">
        <v>14</v>
      </c>
      <c r="O354" s="9" t="s">
        <v>3848</v>
      </c>
      <c r="P354" s="16">
        <v>204</v>
      </c>
      <c r="Q354">
        <f t="shared" si="29"/>
        <v>204</v>
      </c>
    </row>
    <row r="355" spans="1:17">
      <c r="A355" s="9" t="s">
        <v>1131</v>
      </c>
      <c r="B355" s="9" t="s">
        <v>6958</v>
      </c>
      <c r="C355" s="9" t="s">
        <v>379</v>
      </c>
      <c r="D355" s="9" t="s">
        <v>30</v>
      </c>
      <c r="E355" s="9" t="s">
        <v>36</v>
      </c>
      <c r="F355" s="9" t="s">
        <v>809</v>
      </c>
      <c r="G355" s="9" t="s">
        <v>19</v>
      </c>
      <c r="H355" s="9" t="str">
        <f t="shared" si="25"/>
        <v>StandardPrice</v>
      </c>
      <c r="I355" s="9" t="str">
        <f t="shared" si="26"/>
        <v/>
      </c>
      <c r="J355" s="9" t="s">
        <v>19</v>
      </c>
      <c r="K355" s="9" t="s">
        <v>14</v>
      </c>
      <c r="L355" s="9" t="str">
        <f t="shared" si="27"/>
        <v>1</v>
      </c>
      <c r="M355" s="9" t="str">
        <f t="shared" si="28"/>
        <v>Items</v>
      </c>
      <c r="N355" s="9" t="s">
        <v>19</v>
      </c>
      <c r="O355" s="9" t="s">
        <v>40</v>
      </c>
      <c r="P355" s="16">
        <v>205</v>
      </c>
      <c r="Q355">
        <f t="shared" si="29"/>
        <v>205</v>
      </c>
    </row>
    <row r="356" spans="1:17">
      <c r="A356" s="9" t="s">
        <v>1133</v>
      </c>
      <c r="B356" s="9" t="s">
        <v>6959</v>
      </c>
      <c r="C356" s="9" t="s">
        <v>383</v>
      </c>
      <c r="D356" s="9" t="s">
        <v>30</v>
      </c>
      <c r="E356" s="9" t="s">
        <v>36</v>
      </c>
      <c r="F356" s="9" t="s">
        <v>812</v>
      </c>
      <c r="G356" s="9" t="s">
        <v>19</v>
      </c>
      <c r="H356" s="9" t="str">
        <f t="shared" si="25"/>
        <v>StandardPrice</v>
      </c>
      <c r="I356" s="9" t="str">
        <f t="shared" si="26"/>
        <v/>
      </c>
      <c r="J356" s="9" t="s">
        <v>19</v>
      </c>
      <c r="K356" s="9" t="s">
        <v>14</v>
      </c>
      <c r="L356" s="9" t="str">
        <f t="shared" si="27"/>
        <v>1</v>
      </c>
      <c r="M356" s="9" t="str">
        <f t="shared" si="28"/>
        <v>Items</v>
      </c>
      <c r="N356" s="9" t="s">
        <v>19</v>
      </c>
      <c r="O356" s="9" t="s">
        <v>3770</v>
      </c>
      <c r="P356" s="16">
        <v>206</v>
      </c>
      <c r="Q356">
        <f t="shared" si="29"/>
        <v>206</v>
      </c>
    </row>
    <row r="357" spans="1:17">
      <c r="A357" s="9" t="s">
        <v>1135</v>
      </c>
      <c r="B357" s="9" t="s">
        <v>6960</v>
      </c>
      <c r="C357" s="9" t="s">
        <v>387</v>
      </c>
      <c r="D357" s="9" t="s">
        <v>30</v>
      </c>
      <c r="E357" s="9" t="s">
        <v>36</v>
      </c>
      <c r="F357" s="9" t="s">
        <v>815</v>
      </c>
      <c r="G357" s="9" t="s">
        <v>19</v>
      </c>
      <c r="H357" s="9" t="str">
        <f t="shared" si="25"/>
        <v>StandardPrice</v>
      </c>
      <c r="I357" s="9" t="str">
        <f t="shared" si="26"/>
        <v/>
      </c>
      <c r="J357" s="9" t="s">
        <v>19</v>
      </c>
      <c r="K357" s="9" t="s">
        <v>14</v>
      </c>
      <c r="L357" s="9" t="str">
        <f t="shared" si="27"/>
        <v>1</v>
      </c>
      <c r="M357" s="9" t="str">
        <f t="shared" si="28"/>
        <v>Items</v>
      </c>
      <c r="N357" s="9" t="s">
        <v>19</v>
      </c>
      <c r="O357" s="9" t="s">
        <v>1713</v>
      </c>
      <c r="P357" s="16">
        <v>207</v>
      </c>
      <c r="Q357">
        <f t="shared" si="29"/>
        <v>207</v>
      </c>
    </row>
    <row r="358" spans="1:17">
      <c r="A358" s="9" t="s">
        <v>1137</v>
      </c>
      <c r="B358" s="9" t="s">
        <v>6961</v>
      </c>
      <c r="C358" s="9" t="s">
        <v>391</v>
      </c>
      <c r="D358" s="9" t="s">
        <v>30</v>
      </c>
      <c r="E358" s="9" t="s">
        <v>36</v>
      </c>
      <c r="F358" s="9" t="s">
        <v>818</v>
      </c>
      <c r="G358" s="9" t="s">
        <v>19</v>
      </c>
      <c r="H358" s="9" t="str">
        <f t="shared" si="25"/>
        <v>StandardPrice</v>
      </c>
      <c r="I358" s="9" t="str">
        <f t="shared" si="26"/>
        <v/>
      </c>
      <c r="J358" s="9" t="s">
        <v>19</v>
      </c>
      <c r="K358" s="9" t="s">
        <v>14</v>
      </c>
      <c r="L358" s="9" t="str">
        <f t="shared" si="27"/>
        <v>1</v>
      </c>
      <c r="M358" s="9" t="str">
        <f t="shared" si="28"/>
        <v>Items</v>
      </c>
      <c r="N358" s="9" t="s">
        <v>19</v>
      </c>
      <c r="O358" s="9" t="s">
        <v>3953</v>
      </c>
      <c r="P358" s="16">
        <v>208</v>
      </c>
      <c r="Q358">
        <f t="shared" si="29"/>
        <v>208</v>
      </c>
    </row>
    <row r="359" spans="1:17">
      <c r="A359" s="9" t="s">
        <v>1139</v>
      </c>
      <c r="B359" s="9" t="s">
        <v>6962</v>
      </c>
      <c r="C359" s="9" t="s">
        <v>888</v>
      </c>
      <c r="D359" s="9" t="s">
        <v>30</v>
      </c>
      <c r="E359" s="9" t="s">
        <v>36</v>
      </c>
      <c r="F359" s="9" t="s">
        <v>829</v>
      </c>
      <c r="G359" s="9" t="s">
        <v>14</v>
      </c>
      <c r="H359" s="9" t="str">
        <f t="shared" si="25"/>
        <v>StandardPrice</v>
      </c>
      <c r="I359" s="9" t="str">
        <f t="shared" si="26"/>
        <v/>
      </c>
      <c r="J359" s="9" t="s">
        <v>19</v>
      </c>
      <c r="K359" s="9" t="s">
        <v>20</v>
      </c>
      <c r="L359" s="9" t="str">
        <f t="shared" si="27"/>
        <v>10</v>
      </c>
      <c r="M359" s="9" t="str">
        <f t="shared" si="28"/>
        <v>kg</v>
      </c>
      <c r="N359" s="9" t="s">
        <v>14</v>
      </c>
      <c r="O359" s="9" t="s">
        <v>507</v>
      </c>
      <c r="P359" s="16">
        <v>209</v>
      </c>
      <c r="Q359">
        <f t="shared" si="29"/>
        <v>209</v>
      </c>
    </row>
    <row r="360" spans="1:17">
      <c r="A360" s="9" t="s">
        <v>1141</v>
      </c>
      <c r="B360" s="9" t="s">
        <v>6963</v>
      </c>
      <c r="C360" s="9" t="s">
        <v>888</v>
      </c>
      <c r="D360" s="9" t="s">
        <v>30</v>
      </c>
      <c r="E360" s="9" t="s">
        <v>36</v>
      </c>
      <c r="F360" s="9" t="s">
        <v>829</v>
      </c>
      <c r="G360" s="9" t="s">
        <v>14</v>
      </c>
      <c r="H360" s="9" t="str">
        <f t="shared" si="25"/>
        <v>PlusPrice</v>
      </c>
      <c r="I360" s="9" t="str">
        <f t="shared" si="26"/>
        <v>1</v>
      </c>
      <c r="J360" s="9" t="s">
        <v>25</v>
      </c>
      <c r="K360" s="9" t="s">
        <v>33</v>
      </c>
      <c r="L360" s="9">
        <f t="shared" si="27"/>
        <v>9999</v>
      </c>
      <c r="M360" s="9" t="str">
        <f t="shared" si="28"/>
        <v>kg</v>
      </c>
      <c r="N360" s="9" t="s">
        <v>14</v>
      </c>
      <c r="O360" s="9" t="s">
        <v>2378</v>
      </c>
      <c r="P360" s="16">
        <v>209</v>
      </c>
      <c r="Q360">
        <f t="shared" si="29"/>
        <v>209</v>
      </c>
    </row>
    <row r="361" spans="1:17">
      <c r="A361" s="9" t="s">
        <v>1143</v>
      </c>
      <c r="B361" s="9" t="s">
        <v>6964</v>
      </c>
      <c r="C361" s="9" t="s">
        <v>891</v>
      </c>
      <c r="D361" s="9" t="s">
        <v>30</v>
      </c>
      <c r="E361" s="9" t="s">
        <v>36</v>
      </c>
      <c r="F361" s="9" t="s">
        <v>832</v>
      </c>
      <c r="G361" s="9" t="s">
        <v>14</v>
      </c>
      <c r="H361" s="9" t="str">
        <f t="shared" si="25"/>
        <v>StandardPrice</v>
      </c>
      <c r="I361" s="9" t="str">
        <f t="shared" si="26"/>
        <v/>
      </c>
      <c r="J361" s="9" t="s">
        <v>19</v>
      </c>
      <c r="K361" s="9" t="s">
        <v>20</v>
      </c>
      <c r="L361" s="9" t="str">
        <f t="shared" si="27"/>
        <v>10</v>
      </c>
      <c r="M361" s="9" t="str">
        <f t="shared" si="28"/>
        <v>kg</v>
      </c>
      <c r="N361" s="9" t="s">
        <v>14</v>
      </c>
      <c r="O361" s="9" t="s">
        <v>50</v>
      </c>
      <c r="P361" s="16">
        <v>210</v>
      </c>
      <c r="Q361">
        <f t="shared" si="29"/>
        <v>210</v>
      </c>
    </row>
    <row r="362" spans="1:17">
      <c r="A362" s="9" t="s">
        <v>1145</v>
      </c>
      <c r="B362" s="9" t="s">
        <v>6965</v>
      </c>
      <c r="C362" s="9" t="s">
        <v>891</v>
      </c>
      <c r="D362" s="9" t="s">
        <v>30</v>
      </c>
      <c r="E362" s="9" t="s">
        <v>36</v>
      </c>
      <c r="F362" s="9" t="s">
        <v>832</v>
      </c>
      <c r="G362" s="9" t="s">
        <v>14</v>
      </c>
      <c r="H362" s="9" t="str">
        <f t="shared" si="25"/>
        <v>PlusPrice</v>
      </c>
      <c r="I362" s="9" t="str">
        <f t="shared" si="26"/>
        <v>1</v>
      </c>
      <c r="J362" s="9" t="s">
        <v>25</v>
      </c>
      <c r="K362" s="9" t="s">
        <v>33</v>
      </c>
      <c r="L362" s="9">
        <f t="shared" si="27"/>
        <v>9999</v>
      </c>
      <c r="M362" s="9" t="str">
        <f t="shared" si="28"/>
        <v>kg</v>
      </c>
      <c r="N362" s="9" t="s">
        <v>14</v>
      </c>
      <c r="O362" s="9" t="s">
        <v>27</v>
      </c>
      <c r="P362" s="16">
        <v>210</v>
      </c>
      <c r="Q362">
        <f t="shared" si="29"/>
        <v>210</v>
      </c>
    </row>
    <row r="363" spans="1:17">
      <c r="A363" s="9" t="s">
        <v>1148</v>
      </c>
      <c r="B363" s="9" t="s">
        <v>6966</v>
      </c>
      <c r="C363" s="9" t="s">
        <v>894</v>
      </c>
      <c r="D363" s="9" t="s">
        <v>30</v>
      </c>
      <c r="E363" s="9" t="s">
        <v>36</v>
      </c>
      <c r="F363" s="9" t="s">
        <v>835</v>
      </c>
      <c r="G363" s="9" t="s">
        <v>14</v>
      </c>
      <c r="H363" s="9" t="str">
        <f t="shared" si="25"/>
        <v>StandardPrice</v>
      </c>
      <c r="I363" s="9" t="str">
        <f t="shared" si="26"/>
        <v/>
      </c>
      <c r="J363" s="9" t="s">
        <v>19</v>
      </c>
      <c r="K363" s="9" t="s">
        <v>20</v>
      </c>
      <c r="L363" s="9" t="str">
        <f t="shared" si="27"/>
        <v>10</v>
      </c>
      <c r="M363" s="9" t="str">
        <f t="shared" si="28"/>
        <v>kg</v>
      </c>
      <c r="N363" s="9" t="s">
        <v>14</v>
      </c>
      <c r="O363" s="9" t="s">
        <v>507</v>
      </c>
      <c r="P363" s="16">
        <v>211</v>
      </c>
      <c r="Q363">
        <f t="shared" si="29"/>
        <v>211</v>
      </c>
    </row>
    <row r="364" spans="1:17">
      <c r="A364" s="9" t="s">
        <v>1150</v>
      </c>
      <c r="B364" s="9" t="s">
        <v>6967</v>
      </c>
      <c r="C364" s="9" t="s">
        <v>894</v>
      </c>
      <c r="D364" s="9" t="s">
        <v>30</v>
      </c>
      <c r="E364" s="9" t="s">
        <v>36</v>
      </c>
      <c r="F364" s="9" t="s">
        <v>835</v>
      </c>
      <c r="G364" s="9" t="s">
        <v>14</v>
      </c>
      <c r="H364" s="9" t="str">
        <f t="shared" si="25"/>
        <v>PlusPrice</v>
      </c>
      <c r="I364" s="9" t="str">
        <f t="shared" si="26"/>
        <v>1</v>
      </c>
      <c r="J364" s="9" t="s">
        <v>25</v>
      </c>
      <c r="K364" s="9" t="s">
        <v>33</v>
      </c>
      <c r="L364" s="9">
        <f t="shared" si="27"/>
        <v>9999</v>
      </c>
      <c r="M364" s="9" t="str">
        <f t="shared" si="28"/>
        <v>kg</v>
      </c>
      <c r="N364" s="9" t="s">
        <v>14</v>
      </c>
      <c r="O364" s="9" t="s">
        <v>2378</v>
      </c>
      <c r="P364" s="16">
        <v>211</v>
      </c>
      <c r="Q364">
        <f t="shared" si="29"/>
        <v>211</v>
      </c>
    </row>
    <row r="365" spans="1:17">
      <c r="A365" s="9" t="s">
        <v>1152</v>
      </c>
      <c r="B365" s="9" t="s">
        <v>6968</v>
      </c>
      <c r="C365" s="9" t="s">
        <v>30</v>
      </c>
      <c r="D365" s="9" t="s">
        <v>30</v>
      </c>
      <c r="E365" s="9" t="s">
        <v>36</v>
      </c>
      <c r="F365" s="9" t="s">
        <v>838</v>
      </c>
      <c r="G365" s="9" t="s">
        <v>14</v>
      </c>
      <c r="H365" s="9" t="str">
        <f t="shared" si="25"/>
        <v>StandardPrice</v>
      </c>
      <c r="I365" s="9" t="str">
        <f t="shared" si="26"/>
        <v/>
      </c>
      <c r="J365" s="9" t="s">
        <v>19</v>
      </c>
      <c r="K365" s="9" t="s">
        <v>43</v>
      </c>
      <c r="L365" s="9" t="str">
        <f t="shared" si="27"/>
        <v>5</v>
      </c>
      <c r="M365" s="9" t="str">
        <f t="shared" si="28"/>
        <v>kg</v>
      </c>
      <c r="N365" s="9" t="s">
        <v>14</v>
      </c>
      <c r="O365" s="9" t="s">
        <v>507</v>
      </c>
      <c r="P365" s="16">
        <v>212</v>
      </c>
      <c r="Q365">
        <f t="shared" si="29"/>
        <v>212</v>
      </c>
    </row>
    <row r="366" spans="1:17">
      <c r="A366" s="9" t="s">
        <v>1154</v>
      </c>
      <c r="B366" s="9" t="s">
        <v>6969</v>
      </c>
      <c r="C366" s="9" t="s">
        <v>30</v>
      </c>
      <c r="D366" s="9" t="s">
        <v>30</v>
      </c>
      <c r="E366" s="9" t="s">
        <v>36</v>
      </c>
      <c r="F366" s="9" t="s">
        <v>838</v>
      </c>
      <c r="G366" s="9" t="s">
        <v>14</v>
      </c>
      <c r="H366" s="9" t="str">
        <f t="shared" si="25"/>
        <v>PlusPrice</v>
      </c>
      <c r="I366" s="9" t="str">
        <f t="shared" si="26"/>
        <v>1</v>
      </c>
      <c r="J366" s="9" t="s">
        <v>47</v>
      </c>
      <c r="K366" s="9" t="s">
        <v>33</v>
      </c>
      <c r="L366" s="9">
        <f t="shared" si="27"/>
        <v>9999</v>
      </c>
      <c r="M366" s="9" t="str">
        <f t="shared" si="28"/>
        <v>kg</v>
      </c>
      <c r="N366" s="9" t="s">
        <v>14</v>
      </c>
      <c r="O366" s="9" t="s">
        <v>55</v>
      </c>
      <c r="P366" s="16">
        <v>212</v>
      </c>
      <c r="Q366">
        <f t="shared" si="29"/>
        <v>212</v>
      </c>
    </row>
    <row r="367" spans="1:17">
      <c r="A367" s="9" t="s">
        <v>1157</v>
      </c>
      <c r="B367" s="9" t="s">
        <v>6970</v>
      </c>
      <c r="C367" s="9" t="s">
        <v>897</v>
      </c>
      <c r="D367" s="9" t="s">
        <v>30</v>
      </c>
      <c r="E367" s="9" t="s">
        <v>36</v>
      </c>
      <c r="F367" s="9" t="s">
        <v>841</v>
      </c>
      <c r="G367" s="9" t="s">
        <v>14</v>
      </c>
      <c r="H367" s="9" t="str">
        <f t="shared" si="25"/>
        <v>StandardPrice</v>
      </c>
      <c r="I367" s="9" t="str">
        <f t="shared" si="26"/>
        <v/>
      </c>
      <c r="J367" s="9" t="s">
        <v>19</v>
      </c>
      <c r="K367" s="9" t="s">
        <v>14</v>
      </c>
      <c r="L367" s="9" t="str">
        <f t="shared" si="27"/>
        <v>1</v>
      </c>
      <c r="M367" s="9" t="str">
        <f t="shared" si="28"/>
        <v>kg</v>
      </c>
      <c r="N367" s="9" t="s">
        <v>14</v>
      </c>
      <c r="O367" s="9" t="s">
        <v>181</v>
      </c>
      <c r="P367" s="16">
        <v>213</v>
      </c>
      <c r="Q367">
        <f t="shared" si="29"/>
        <v>213</v>
      </c>
    </row>
    <row r="368" spans="1:17">
      <c r="A368" s="9" t="s">
        <v>1160</v>
      </c>
      <c r="B368" s="9" t="s">
        <v>6971</v>
      </c>
      <c r="C368" s="9" t="s">
        <v>897</v>
      </c>
      <c r="D368" s="9" t="s">
        <v>30</v>
      </c>
      <c r="E368" s="9" t="s">
        <v>36</v>
      </c>
      <c r="F368" s="9" t="s">
        <v>841</v>
      </c>
      <c r="G368" s="9" t="s">
        <v>14</v>
      </c>
      <c r="H368" s="9" t="str">
        <f t="shared" si="25"/>
        <v>PlusPrice</v>
      </c>
      <c r="I368" s="9" t="str">
        <f t="shared" si="26"/>
        <v>1</v>
      </c>
      <c r="J368" s="9" t="s">
        <v>17</v>
      </c>
      <c r="K368" s="9" t="s">
        <v>33</v>
      </c>
      <c r="L368" s="9">
        <f t="shared" si="27"/>
        <v>9999</v>
      </c>
      <c r="M368" s="9" t="str">
        <f t="shared" si="28"/>
        <v>kg</v>
      </c>
      <c r="N368" s="9" t="s">
        <v>14</v>
      </c>
      <c r="O368" s="9" t="s">
        <v>87</v>
      </c>
      <c r="P368" s="16">
        <v>213</v>
      </c>
      <c r="Q368">
        <f t="shared" si="29"/>
        <v>213</v>
      </c>
    </row>
    <row r="369" spans="1:17">
      <c r="A369" s="9" t="s">
        <v>1162</v>
      </c>
      <c r="B369" s="9" t="s">
        <v>6972</v>
      </c>
      <c r="C369" s="9" t="s">
        <v>414</v>
      </c>
      <c r="D369" s="9" t="s">
        <v>30</v>
      </c>
      <c r="E369" s="9" t="s">
        <v>36</v>
      </c>
      <c r="F369" s="9" t="s">
        <v>844</v>
      </c>
      <c r="G369" s="9" t="s">
        <v>19</v>
      </c>
      <c r="H369" s="9" t="str">
        <f t="shared" si="25"/>
        <v>StandardPrice</v>
      </c>
      <c r="I369" s="9" t="str">
        <f t="shared" si="26"/>
        <v/>
      </c>
      <c r="J369" s="9" t="s">
        <v>19</v>
      </c>
      <c r="K369" s="9" t="s">
        <v>14</v>
      </c>
      <c r="L369" s="9" t="str">
        <f t="shared" si="27"/>
        <v>1</v>
      </c>
      <c r="M369" s="9" t="str">
        <f t="shared" si="28"/>
        <v>Items</v>
      </c>
      <c r="N369" s="9" t="s">
        <v>19</v>
      </c>
      <c r="O369" s="9" t="s">
        <v>1713</v>
      </c>
      <c r="P369" s="16">
        <v>214</v>
      </c>
      <c r="Q369">
        <f t="shared" si="29"/>
        <v>214</v>
      </c>
    </row>
    <row r="370" spans="1:17">
      <c r="A370" s="9" t="s">
        <v>1164</v>
      </c>
      <c r="B370" s="9" t="s">
        <v>6973</v>
      </c>
      <c r="C370" s="9" t="s">
        <v>587</v>
      </c>
      <c r="D370" s="9" t="s">
        <v>30</v>
      </c>
      <c r="E370" s="9" t="s">
        <v>36</v>
      </c>
      <c r="F370" s="9" t="s">
        <v>847</v>
      </c>
      <c r="G370" s="9" t="s">
        <v>19</v>
      </c>
      <c r="H370" s="9" t="str">
        <f t="shared" si="25"/>
        <v>StandardPrice</v>
      </c>
      <c r="I370" s="9" t="str">
        <f t="shared" si="26"/>
        <v/>
      </c>
      <c r="J370" s="9" t="s">
        <v>19</v>
      </c>
      <c r="K370" s="9" t="s">
        <v>14</v>
      </c>
      <c r="L370" s="9" t="str">
        <f t="shared" si="27"/>
        <v>1</v>
      </c>
      <c r="M370" s="9" t="str">
        <f t="shared" si="28"/>
        <v>Items</v>
      </c>
      <c r="N370" s="9" t="s">
        <v>19</v>
      </c>
      <c r="O370" s="9" t="s">
        <v>488</v>
      </c>
      <c r="P370" s="16">
        <v>215</v>
      </c>
      <c r="Q370">
        <f t="shared" si="29"/>
        <v>215</v>
      </c>
    </row>
    <row r="371" spans="1:17">
      <c r="A371" s="9" t="s">
        <v>1166</v>
      </c>
      <c r="B371" s="9" t="s">
        <v>6974</v>
      </c>
      <c r="C371" s="9" t="s">
        <v>591</v>
      </c>
      <c r="D371" s="9" t="s">
        <v>30</v>
      </c>
      <c r="E371" s="9" t="s">
        <v>36</v>
      </c>
      <c r="F371" s="9" t="s">
        <v>850</v>
      </c>
      <c r="G371" s="9" t="s">
        <v>19</v>
      </c>
      <c r="H371" s="9" t="str">
        <f t="shared" si="25"/>
        <v>StandardPrice</v>
      </c>
      <c r="I371" s="9" t="str">
        <f t="shared" si="26"/>
        <v/>
      </c>
      <c r="J371" s="9" t="s">
        <v>19</v>
      </c>
      <c r="K371" s="9" t="s">
        <v>14</v>
      </c>
      <c r="L371" s="9" t="str">
        <f t="shared" si="27"/>
        <v>1</v>
      </c>
      <c r="M371" s="9" t="str">
        <f t="shared" si="28"/>
        <v>Items</v>
      </c>
      <c r="N371" s="9" t="s">
        <v>19</v>
      </c>
      <c r="O371" s="9" t="s">
        <v>3774</v>
      </c>
      <c r="P371" s="16">
        <v>216</v>
      </c>
      <c r="Q371">
        <f t="shared" si="29"/>
        <v>216</v>
      </c>
    </row>
    <row r="372" spans="1:17">
      <c r="A372" s="9" t="s">
        <v>1168</v>
      </c>
      <c r="B372" s="9" t="s">
        <v>6975</v>
      </c>
      <c r="C372" s="9" t="s">
        <v>900</v>
      </c>
      <c r="D372" s="9" t="s">
        <v>30</v>
      </c>
      <c r="E372" s="9" t="s">
        <v>36</v>
      </c>
      <c r="F372" s="9" t="s">
        <v>853</v>
      </c>
      <c r="G372" s="9" t="s">
        <v>19</v>
      </c>
      <c r="H372" s="9" t="str">
        <f t="shared" si="25"/>
        <v>StandardPrice</v>
      </c>
      <c r="I372" s="9" t="str">
        <f t="shared" si="26"/>
        <v/>
      </c>
      <c r="J372" s="9" t="s">
        <v>19</v>
      </c>
      <c r="K372" s="9" t="s">
        <v>14</v>
      </c>
      <c r="L372" s="9" t="str">
        <f t="shared" si="27"/>
        <v>1</v>
      </c>
      <c r="M372" s="9" t="str">
        <f t="shared" si="28"/>
        <v>Items</v>
      </c>
      <c r="N372" s="9" t="s">
        <v>19</v>
      </c>
      <c r="O372" s="9" t="s">
        <v>1626</v>
      </c>
      <c r="P372" s="16">
        <v>217</v>
      </c>
      <c r="Q372">
        <f t="shared" si="29"/>
        <v>217</v>
      </c>
    </row>
    <row r="373" spans="1:17">
      <c r="A373" s="9" t="s">
        <v>1170</v>
      </c>
      <c r="B373" s="9" t="s">
        <v>6976</v>
      </c>
      <c r="C373" s="9" t="s">
        <v>904</v>
      </c>
      <c r="D373" s="9" t="s">
        <v>30</v>
      </c>
      <c r="E373" s="9" t="s">
        <v>36</v>
      </c>
      <c r="F373" s="9" t="s">
        <v>856</v>
      </c>
      <c r="G373" s="9" t="s">
        <v>19</v>
      </c>
      <c r="H373" s="9" t="str">
        <f t="shared" si="25"/>
        <v>StandardPrice</v>
      </c>
      <c r="I373" s="9" t="str">
        <f t="shared" si="26"/>
        <v/>
      </c>
      <c r="J373" s="9" t="s">
        <v>19</v>
      </c>
      <c r="K373" s="9" t="s">
        <v>14</v>
      </c>
      <c r="L373" s="9" t="str">
        <f t="shared" si="27"/>
        <v>1</v>
      </c>
      <c r="M373" s="9" t="str">
        <f t="shared" si="28"/>
        <v>Items</v>
      </c>
      <c r="N373" s="9" t="s">
        <v>19</v>
      </c>
      <c r="O373" s="9" t="s">
        <v>196</v>
      </c>
      <c r="P373" s="16">
        <v>218</v>
      </c>
      <c r="Q373">
        <f t="shared" si="29"/>
        <v>218</v>
      </c>
    </row>
    <row r="374" spans="1:17">
      <c r="A374" s="9" t="s">
        <v>1172</v>
      </c>
      <c r="B374" s="9" t="s">
        <v>6977</v>
      </c>
      <c r="C374" s="9" t="s">
        <v>907</v>
      </c>
      <c r="D374" s="9" t="s">
        <v>30</v>
      </c>
      <c r="E374" s="9" t="s">
        <v>36</v>
      </c>
      <c r="F374" s="9" t="s">
        <v>859</v>
      </c>
      <c r="G374" s="9" t="s">
        <v>19</v>
      </c>
      <c r="H374" s="9" t="str">
        <f t="shared" si="25"/>
        <v>StandardPrice</v>
      </c>
      <c r="I374" s="9" t="str">
        <f t="shared" si="26"/>
        <v/>
      </c>
      <c r="J374" s="9" t="s">
        <v>19</v>
      </c>
      <c r="K374" s="9" t="s">
        <v>14</v>
      </c>
      <c r="L374" s="9" t="str">
        <f t="shared" si="27"/>
        <v>1</v>
      </c>
      <c r="M374" s="9" t="str">
        <f t="shared" si="28"/>
        <v>Items</v>
      </c>
      <c r="N374" s="9" t="s">
        <v>19</v>
      </c>
      <c r="O374" s="9" t="s">
        <v>674</v>
      </c>
      <c r="P374" s="16">
        <v>219</v>
      </c>
      <c r="Q374">
        <f t="shared" si="29"/>
        <v>219</v>
      </c>
    </row>
    <row r="375" spans="1:17">
      <c r="A375" s="9" t="s">
        <v>1174</v>
      </c>
      <c r="B375" s="9" t="s">
        <v>6978</v>
      </c>
      <c r="C375" s="9" t="s">
        <v>366</v>
      </c>
      <c r="D375" s="9" t="s">
        <v>30</v>
      </c>
      <c r="E375" s="9" t="s">
        <v>36</v>
      </c>
      <c r="F375" s="9" t="s">
        <v>862</v>
      </c>
      <c r="G375" s="9" t="s">
        <v>14</v>
      </c>
      <c r="H375" s="9" t="str">
        <f t="shared" si="25"/>
        <v>StandardPrice</v>
      </c>
      <c r="I375" s="9" t="str">
        <f t="shared" si="26"/>
        <v/>
      </c>
      <c r="J375" s="9" t="s">
        <v>19</v>
      </c>
      <c r="K375" s="9" t="s">
        <v>20</v>
      </c>
      <c r="L375" s="9" t="str">
        <f t="shared" si="27"/>
        <v>10</v>
      </c>
      <c r="M375" s="9" t="str">
        <f t="shared" si="28"/>
        <v>kg</v>
      </c>
      <c r="N375" s="9" t="s">
        <v>14</v>
      </c>
      <c r="O375" s="9" t="s">
        <v>181</v>
      </c>
      <c r="P375" s="16">
        <v>220</v>
      </c>
      <c r="Q375">
        <f t="shared" si="29"/>
        <v>220</v>
      </c>
    </row>
    <row r="376" spans="1:17">
      <c r="A376" s="9" t="s">
        <v>1176</v>
      </c>
      <c r="B376" s="9" t="s">
        <v>6979</v>
      </c>
      <c r="C376" s="9" t="s">
        <v>366</v>
      </c>
      <c r="D376" s="9" t="s">
        <v>30</v>
      </c>
      <c r="E376" s="9" t="s">
        <v>36</v>
      </c>
      <c r="F376" s="9" t="s">
        <v>862</v>
      </c>
      <c r="G376" s="9" t="s">
        <v>14</v>
      </c>
      <c r="H376" s="9" t="str">
        <f t="shared" si="25"/>
        <v>PlusPrice</v>
      </c>
      <c r="I376" s="9" t="str">
        <f t="shared" si="26"/>
        <v>1</v>
      </c>
      <c r="J376" s="9" t="s">
        <v>25</v>
      </c>
      <c r="K376" s="9" t="s">
        <v>33</v>
      </c>
      <c r="L376" s="9">
        <f t="shared" si="27"/>
        <v>9999</v>
      </c>
      <c r="M376" s="9" t="str">
        <f t="shared" si="28"/>
        <v>kg</v>
      </c>
      <c r="N376" s="9" t="s">
        <v>14</v>
      </c>
      <c r="O376" s="9" t="s">
        <v>27</v>
      </c>
      <c r="P376" s="16">
        <v>220</v>
      </c>
      <c r="Q376">
        <f t="shared" si="29"/>
        <v>220</v>
      </c>
    </row>
    <row r="377" spans="1:17">
      <c r="A377" s="9" t="s">
        <v>1179</v>
      </c>
      <c r="B377" s="9" t="s">
        <v>6980</v>
      </c>
      <c r="C377" s="9" t="s">
        <v>428</v>
      </c>
      <c r="D377" s="9" t="s">
        <v>30</v>
      </c>
      <c r="E377" s="9" t="s">
        <v>36</v>
      </c>
      <c r="F377" s="9" t="s">
        <v>1596</v>
      </c>
      <c r="G377" s="9" t="s">
        <v>14</v>
      </c>
      <c r="H377" s="9" t="str">
        <f t="shared" si="25"/>
        <v>StandardPrice</v>
      </c>
      <c r="I377" s="9" t="str">
        <f t="shared" si="26"/>
        <v/>
      </c>
      <c r="J377" s="9" t="s">
        <v>19</v>
      </c>
      <c r="K377" s="9" t="s">
        <v>20</v>
      </c>
      <c r="L377" s="9" t="str">
        <f t="shared" si="27"/>
        <v>10</v>
      </c>
      <c r="M377" s="9" t="str">
        <f t="shared" si="28"/>
        <v>kg</v>
      </c>
      <c r="N377" s="9" t="s">
        <v>14</v>
      </c>
      <c r="O377" s="9" t="s">
        <v>50</v>
      </c>
      <c r="P377" s="16">
        <v>221</v>
      </c>
      <c r="Q377">
        <f t="shared" si="29"/>
        <v>221</v>
      </c>
    </row>
    <row r="378" spans="1:17">
      <c r="A378" s="9" t="s">
        <v>1181</v>
      </c>
      <c r="B378" s="9" t="s">
        <v>6981</v>
      </c>
      <c r="C378" s="9" t="s">
        <v>428</v>
      </c>
      <c r="D378" s="9" t="s">
        <v>30</v>
      </c>
      <c r="E378" s="9" t="s">
        <v>36</v>
      </c>
      <c r="F378" s="9" t="s">
        <v>1596</v>
      </c>
      <c r="G378" s="9" t="s">
        <v>14</v>
      </c>
      <c r="H378" s="9" t="str">
        <f t="shared" si="25"/>
        <v>PlusPrice</v>
      </c>
      <c r="I378" s="9" t="str">
        <f t="shared" si="26"/>
        <v>1</v>
      </c>
      <c r="J378" s="9" t="s">
        <v>25</v>
      </c>
      <c r="K378" s="9" t="s">
        <v>33</v>
      </c>
      <c r="L378" s="9">
        <f t="shared" si="27"/>
        <v>9999</v>
      </c>
      <c r="M378" s="9" t="str">
        <f t="shared" si="28"/>
        <v>kg</v>
      </c>
      <c r="N378" s="9" t="s">
        <v>14</v>
      </c>
      <c r="O378" s="9" t="s">
        <v>27</v>
      </c>
      <c r="P378" s="16">
        <v>221</v>
      </c>
      <c r="Q378">
        <f t="shared" si="29"/>
        <v>221</v>
      </c>
    </row>
    <row r="379" spans="1:17">
      <c r="A379" s="9" t="s">
        <v>1183</v>
      </c>
      <c r="B379" s="9" t="s">
        <v>6982</v>
      </c>
      <c r="C379" s="9" t="s">
        <v>910</v>
      </c>
      <c r="D379" s="9" t="s">
        <v>30</v>
      </c>
      <c r="E379" s="9" t="s">
        <v>36</v>
      </c>
      <c r="F379" s="9" t="s">
        <v>872</v>
      </c>
      <c r="G379" s="9" t="s">
        <v>14</v>
      </c>
      <c r="H379" s="9" t="str">
        <f t="shared" si="25"/>
        <v>StandardPrice</v>
      </c>
      <c r="I379" s="9" t="str">
        <f t="shared" si="26"/>
        <v/>
      </c>
      <c r="J379" s="9" t="s">
        <v>19</v>
      </c>
      <c r="K379" s="9" t="s">
        <v>20</v>
      </c>
      <c r="L379" s="9" t="str">
        <f t="shared" si="27"/>
        <v>10</v>
      </c>
      <c r="M379" s="9" t="str">
        <f t="shared" si="28"/>
        <v>kg</v>
      </c>
      <c r="N379" s="9" t="s">
        <v>14</v>
      </c>
      <c r="O379" s="9" t="s">
        <v>507</v>
      </c>
      <c r="P379" s="16">
        <v>222</v>
      </c>
      <c r="Q379">
        <f t="shared" si="29"/>
        <v>222</v>
      </c>
    </row>
    <row r="380" spans="1:17">
      <c r="A380" s="9" t="s">
        <v>1186</v>
      </c>
      <c r="B380" s="9" t="s">
        <v>6983</v>
      </c>
      <c r="C380" s="9" t="s">
        <v>910</v>
      </c>
      <c r="D380" s="9" t="s">
        <v>30</v>
      </c>
      <c r="E380" s="9" t="s">
        <v>36</v>
      </c>
      <c r="F380" s="9" t="s">
        <v>872</v>
      </c>
      <c r="G380" s="9" t="s">
        <v>14</v>
      </c>
      <c r="H380" s="9" t="str">
        <f t="shared" si="25"/>
        <v>PlusPrice</v>
      </c>
      <c r="I380" s="9" t="str">
        <f t="shared" si="26"/>
        <v>1</v>
      </c>
      <c r="J380" s="9" t="s">
        <v>25</v>
      </c>
      <c r="K380" s="9" t="s">
        <v>33</v>
      </c>
      <c r="L380" s="9">
        <f t="shared" si="27"/>
        <v>9999</v>
      </c>
      <c r="M380" s="9" t="str">
        <f t="shared" si="28"/>
        <v>kg</v>
      </c>
      <c r="N380" s="9" t="s">
        <v>14</v>
      </c>
      <c r="O380" s="9" t="s">
        <v>55</v>
      </c>
      <c r="P380" s="16">
        <v>222</v>
      </c>
      <c r="Q380">
        <f t="shared" si="29"/>
        <v>222</v>
      </c>
    </row>
    <row r="381" spans="1:17">
      <c r="A381" s="9" t="s">
        <v>1188</v>
      </c>
      <c r="B381" s="9" t="s">
        <v>6984</v>
      </c>
      <c r="C381" s="9" t="s">
        <v>505</v>
      </c>
      <c r="D381" s="9" t="s">
        <v>30</v>
      </c>
      <c r="E381" s="9" t="s">
        <v>36</v>
      </c>
      <c r="F381" s="9" t="s">
        <v>1609</v>
      </c>
      <c r="G381" s="9" t="s">
        <v>19</v>
      </c>
      <c r="H381" s="9" t="str">
        <f t="shared" si="25"/>
        <v>StandardPrice</v>
      </c>
      <c r="I381" s="9" t="str">
        <f t="shared" si="26"/>
        <v/>
      </c>
      <c r="J381" s="9" t="s">
        <v>19</v>
      </c>
      <c r="K381" s="9" t="s">
        <v>14</v>
      </c>
      <c r="L381" s="9" t="str">
        <f t="shared" si="27"/>
        <v>1</v>
      </c>
      <c r="M381" s="9" t="str">
        <f t="shared" si="28"/>
        <v>Items</v>
      </c>
      <c r="N381" s="9" t="s">
        <v>19</v>
      </c>
      <c r="O381" s="9" t="s">
        <v>730</v>
      </c>
      <c r="P381" s="16">
        <v>223</v>
      </c>
      <c r="Q381">
        <f t="shared" si="29"/>
        <v>223</v>
      </c>
    </row>
    <row r="382" spans="1:17">
      <c r="A382" s="9" t="s">
        <v>1191</v>
      </c>
      <c r="B382" s="9" t="s">
        <v>6985</v>
      </c>
      <c r="C382" s="9" t="s">
        <v>509</v>
      </c>
      <c r="D382" s="9" t="s">
        <v>30</v>
      </c>
      <c r="E382" s="9" t="s">
        <v>36</v>
      </c>
      <c r="F382" s="9" t="s">
        <v>1612</v>
      </c>
      <c r="G382" s="9" t="s">
        <v>19</v>
      </c>
      <c r="H382" s="9" t="str">
        <f t="shared" si="25"/>
        <v>StandardPrice</v>
      </c>
      <c r="I382" s="9" t="str">
        <f t="shared" si="26"/>
        <v/>
      </c>
      <c r="J382" s="9" t="s">
        <v>19</v>
      </c>
      <c r="K382" s="9" t="s">
        <v>14</v>
      </c>
      <c r="L382" s="9" t="str">
        <f t="shared" si="27"/>
        <v>1</v>
      </c>
      <c r="M382" s="9" t="str">
        <f t="shared" si="28"/>
        <v>Items</v>
      </c>
      <c r="N382" s="9" t="s">
        <v>19</v>
      </c>
      <c r="O382" s="9" t="s">
        <v>4249</v>
      </c>
      <c r="P382" s="16">
        <v>224</v>
      </c>
      <c r="Q382">
        <f t="shared" si="29"/>
        <v>224</v>
      </c>
    </row>
    <row r="383" spans="1:17">
      <c r="A383" s="9" t="s">
        <v>1194</v>
      </c>
      <c r="B383" s="9" t="s">
        <v>6986</v>
      </c>
      <c r="C383" s="9" t="s">
        <v>512</v>
      </c>
      <c r="D383" s="9" t="s">
        <v>30</v>
      </c>
      <c r="E383" s="9" t="s">
        <v>36</v>
      </c>
      <c r="F383" s="9" t="s">
        <v>1616</v>
      </c>
      <c r="G383" s="9" t="s">
        <v>19</v>
      </c>
      <c r="H383" s="9" t="str">
        <f t="shared" si="25"/>
        <v>StandardPrice</v>
      </c>
      <c r="I383" s="9" t="str">
        <f t="shared" si="26"/>
        <v/>
      </c>
      <c r="J383" s="9" t="s">
        <v>19</v>
      </c>
      <c r="K383" s="9" t="s">
        <v>14</v>
      </c>
      <c r="L383" s="9" t="str">
        <f t="shared" si="27"/>
        <v>1</v>
      </c>
      <c r="M383" s="9" t="str">
        <f t="shared" si="28"/>
        <v>Items</v>
      </c>
      <c r="N383" s="9" t="s">
        <v>19</v>
      </c>
      <c r="O383" s="9" t="s">
        <v>5052</v>
      </c>
      <c r="P383" s="16">
        <v>225</v>
      </c>
      <c r="Q383">
        <f t="shared" si="29"/>
        <v>225</v>
      </c>
    </row>
    <row r="384" spans="1:17">
      <c r="A384" s="9" t="s">
        <v>1196</v>
      </c>
      <c r="B384" s="9" t="s">
        <v>6987</v>
      </c>
      <c r="C384" s="9" t="s">
        <v>515</v>
      </c>
      <c r="D384" s="9" t="s">
        <v>30</v>
      </c>
      <c r="E384" s="9" t="s">
        <v>36</v>
      </c>
      <c r="F384" s="9" t="s">
        <v>1619</v>
      </c>
      <c r="G384" s="9" t="s">
        <v>19</v>
      </c>
      <c r="H384" s="9" t="str">
        <f t="shared" si="25"/>
        <v>StandardPrice</v>
      </c>
      <c r="I384" s="9" t="str">
        <f t="shared" si="26"/>
        <v/>
      </c>
      <c r="J384" s="9" t="s">
        <v>19</v>
      </c>
      <c r="K384" s="9" t="s">
        <v>14</v>
      </c>
      <c r="L384" s="9" t="str">
        <f t="shared" si="27"/>
        <v>1</v>
      </c>
      <c r="M384" s="9" t="str">
        <f t="shared" si="28"/>
        <v>Items</v>
      </c>
      <c r="N384" s="9" t="s">
        <v>19</v>
      </c>
      <c r="O384" s="9" t="s">
        <v>1750</v>
      </c>
      <c r="P384" s="16">
        <v>226</v>
      </c>
      <c r="Q384">
        <f t="shared" si="29"/>
        <v>226</v>
      </c>
    </row>
    <row r="385" spans="1:17">
      <c r="A385" s="9" t="s">
        <v>1198</v>
      </c>
      <c r="B385" s="9" t="s">
        <v>6988</v>
      </c>
      <c r="C385" s="9" t="s">
        <v>520</v>
      </c>
      <c r="D385" s="9" t="s">
        <v>30</v>
      </c>
      <c r="E385" s="9" t="s">
        <v>36</v>
      </c>
      <c r="F385" s="9" t="s">
        <v>1623</v>
      </c>
      <c r="G385" s="9" t="s">
        <v>19</v>
      </c>
      <c r="H385" s="9" t="str">
        <f t="shared" si="25"/>
        <v>StandardPrice</v>
      </c>
      <c r="I385" s="9" t="str">
        <f t="shared" si="26"/>
        <v/>
      </c>
      <c r="J385" s="9" t="s">
        <v>19</v>
      </c>
      <c r="K385" s="9" t="s">
        <v>14</v>
      </c>
      <c r="L385" s="9" t="str">
        <f t="shared" si="27"/>
        <v>1</v>
      </c>
      <c r="M385" s="9" t="str">
        <f t="shared" si="28"/>
        <v>Items</v>
      </c>
      <c r="N385" s="9" t="s">
        <v>19</v>
      </c>
      <c r="O385" s="9" t="s">
        <v>5019</v>
      </c>
      <c r="P385" s="16">
        <v>227</v>
      </c>
      <c r="Q385">
        <f t="shared" si="29"/>
        <v>227</v>
      </c>
    </row>
    <row r="386" spans="1:17">
      <c r="A386" s="9" t="s">
        <v>1200</v>
      </c>
      <c r="B386" s="9" t="s">
        <v>6989</v>
      </c>
      <c r="C386" s="9" t="s">
        <v>501</v>
      </c>
      <c r="D386" s="9" t="s">
        <v>30</v>
      </c>
      <c r="E386" s="9" t="s">
        <v>36</v>
      </c>
      <c r="F386" s="9" t="s">
        <v>890</v>
      </c>
      <c r="G386" s="9" t="s">
        <v>19</v>
      </c>
      <c r="H386" s="9" t="str">
        <f t="shared" si="25"/>
        <v>StandardPrice</v>
      </c>
      <c r="I386" s="9" t="str">
        <f t="shared" si="26"/>
        <v/>
      </c>
      <c r="J386" s="9" t="s">
        <v>19</v>
      </c>
      <c r="K386" s="9" t="s">
        <v>14</v>
      </c>
      <c r="L386" s="9" t="str">
        <f t="shared" si="27"/>
        <v>1</v>
      </c>
      <c r="M386" s="9" t="str">
        <f t="shared" si="28"/>
        <v>Items</v>
      </c>
      <c r="N386" s="9" t="s">
        <v>19</v>
      </c>
      <c r="O386" s="9" t="s">
        <v>674</v>
      </c>
      <c r="P386" s="16">
        <v>228</v>
      </c>
      <c r="Q386">
        <f t="shared" si="29"/>
        <v>228</v>
      </c>
    </row>
    <row r="387" spans="1:17">
      <c r="A387" s="9" t="s">
        <v>1202</v>
      </c>
      <c r="B387" s="9" t="s">
        <v>6990</v>
      </c>
      <c r="C387" s="9" t="s">
        <v>537</v>
      </c>
      <c r="D387" s="9" t="s">
        <v>30</v>
      </c>
      <c r="E387" s="9" t="s">
        <v>36</v>
      </c>
      <c r="F387" s="9" t="s">
        <v>1629</v>
      </c>
      <c r="G387" s="9" t="s">
        <v>19</v>
      </c>
      <c r="H387" s="9" t="str">
        <f t="shared" si="25"/>
        <v>StandardPrice</v>
      </c>
      <c r="I387" s="9" t="str">
        <f t="shared" si="26"/>
        <v/>
      </c>
      <c r="J387" s="9" t="s">
        <v>19</v>
      </c>
      <c r="K387" s="9" t="s">
        <v>14</v>
      </c>
      <c r="L387" s="9" t="str">
        <f t="shared" si="27"/>
        <v>1</v>
      </c>
      <c r="M387" s="9" t="str">
        <f t="shared" si="28"/>
        <v>Items</v>
      </c>
      <c r="N387" s="9" t="s">
        <v>19</v>
      </c>
      <c r="O387" s="9" t="s">
        <v>5052</v>
      </c>
      <c r="P387" s="16">
        <v>229</v>
      </c>
      <c r="Q387">
        <f t="shared" si="29"/>
        <v>229</v>
      </c>
    </row>
    <row r="388" spans="1:17">
      <c r="A388" s="9" t="s">
        <v>1204</v>
      </c>
      <c r="B388" s="9" t="s">
        <v>6991</v>
      </c>
      <c r="C388" s="9" t="s">
        <v>541</v>
      </c>
      <c r="D388" s="9" t="s">
        <v>30</v>
      </c>
      <c r="E388" s="9" t="s">
        <v>36</v>
      </c>
      <c r="F388" s="9" t="s">
        <v>1632</v>
      </c>
      <c r="G388" s="9" t="s">
        <v>19</v>
      </c>
      <c r="H388" s="9" t="str">
        <f t="shared" si="25"/>
        <v>StandardPrice</v>
      </c>
      <c r="I388" s="9" t="str">
        <f t="shared" si="26"/>
        <v/>
      </c>
      <c r="J388" s="9" t="s">
        <v>19</v>
      </c>
      <c r="K388" s="9" t="s">
        <v>14</v>
      </c>
      <c r="L388" s="9" t="str">
        <f t="shared" si="27"/>
        <v>1</v>
      </c>
      <c r="M388" s="9" t="str">
        <f t="shared" si="28"/>
        <v>Items</v>
      </c>
      <c r="N388" s="9" t="s">
        <v>19</v>
      </c>
      <c r="O388" s="9" t="s">
        <v>4390</v>
      </c>
      <c r="P388" s="16">
        <v>230</v>
      </c>
      <c r="Q388">
        <f t="shared" si="29"/>
        <v>230</v>
      </c>
    </row>
    <row r="389" spans="1:17">
      <c r="A389" s="9" t="s">
        <v>1206</v>
      </c>
      <c r="B389" s="9" t="s">
        <v>6992</v>
      </c>
      <c r="C389" s="9" t="s">
        <v>544</v>
      </c>
      <c r="D389" s="9" t="s">
        <v>30</v>
      </c>
      <c r="E389" s="9" t="s">
        <v>36</v>
      </c>
      <c r="F389" s="9" t="s">
        <v>899</v>
      </c>
      <c r="G389" s="9" t="s">
        <v>19</v>
      </c>
      <c r="H389" s="9" t="str">
        <f t="shared" ref="H389:H428" si="30">IF(J389="0","StandardPrice","PlusPrice")</f>
        <v>StandardPrice</v>
      </c>
      <c r="I389" s="9" t="str">
        <f t="shared" ref="I389:I428" si="31">IF(J389="0","","1")</f>
        <v/>
      </c>
      <c r="J389" s="9" t="s">
        <v>19</v>
      </c>
      <c r="K389" s="9" t="s">
        <v>14</v>
      </c>
      <c r="L389" s="9" t="str">
        <f t="shared" ref="L389:L428" si="32">IF(K389="",9999,K389)</f>
        <v>1</v>
      </c>
      <c r="M389" s="9" t="str">
        <f t="shared" ref="M389:M428" si="33">IF(N389="0","Items","kg")</f>
        <v>Items</v>
      </c>
      <c r="N389" s="9" t="s">
        <v>19</v>
      </c>
      <c r="O389" s="9" t="s">
        <v>5172</v>
      </c>
      <c r="P389" s="16">
        <v>231</v>
      </c>
      <c r="Q389">
        <f t="shared" ref="Q389:Q428" si="34">IF(LEN(P389)=1,"00"&amp;P389,IF(LEN(P389)=2,"0"&amp;P389,P389))</f>
        <v>231</v>
      </c>
    </row>
    <row r="390" spans="1:17">
      <c r="A390" s="9" t="s">
        <v>1208</v>
      </c>
      <c r="B390" s="9" t="s">
        <v>6993</v>
      </c>
      <c r="C390" s="9" t="s">
        <v>199</v>
      </c>
      <c r="D390" s="9" t="s">
        <v>30</v>
      </c>
      <c r="E390" s="9" t="s">
        <v>36</v>
      </c>
      <c r="F390" s="9" t="s">
        <v>903</v>
      </c>
      <c r="G390" s="9" t="s">
        <v>14</v>
      </c>
      <c r="H390" s="9" t="str">
        <f t="shared" si="30"/>
        <v>StandardPrice</v>
      </c>
      <c r="I390" s="9" t="str">
        <f t="shared" si="31"/>
        <v/>
      </c>
      <c r="J390" s="9" t="s">
        <v>19</v>
      </c>
      <c r="K390" s="9" t="s">
        <v>20</v>
      </c>
      <c r="L390" s="9" t="str">
        <f t="shared" si="32"/>
        <v>10</v>
      </c>
      <c r="M390" s="9" t="str">
        <f t="shared" si="33"/>
        <v>kg</v>
      </c>
      <c r="N390" s="9" t="s">
        <v>14</v>
      </c>
      <c r="O390" s="9" t="s">
        <v>50</v>
      </c>
      <c r="P390" s="16">
        <v>285</v>
      </c>
      <c r="Q390">
        <f t="shared" si="34"/>
        <v>285</v>
      </c>
    </row>
    <row r="391" spans="1:17">
      <c r="A391" s="9" t="s">
        <v>1210</v>
      </c>
      <c r="B391" s="9" t="s">
        <v>6994</v>
      </c>
      <c r="C391" s="9" t="s">
        <v>199</v>
      </c>
      <c r="D391" s="9" t="s">
        <v>30</v>
      </c>
      <c r="E391" s="9" t="s">
        <v>36</v>
      </c>
      <c r="F391" s="9" t="s">
        <v>903</v>
      </c>
      <c r="G391" s="9" t="s">
        <v>14</v>
      </c>
      <c r="H391" s="9" t="str">
        <f t="shared" si="30"/>
        <v>PlusPrice</v>
      </c>
      <c r="I391" s="9" t="str">
        <f t="shared" si="31"/>
        <v>1</v>
      </c>
      <c r="J391" s="9" t="s">
        <v>25</v>
      </c>
      <c r="K391" s="9" t="s">
        <v>33</v>
      </c>
      <c r="L391" s="9">
        <f t="shared" si="32"/>
        <v>9999</v>
      </c>
      <c r="M391" s="9" t="str">
        <f t="shared" si="33"/>
        <v>kg</v>
      </c>
      <c r="N391" s="9" t="s">
        <v>14</v>
      </c>
      <c r="O391" s="9" t="s">
        <v>27</v>
      </c>
      <c r="P391" s="16">
        <v>285</v>
      </c>
      <c r="Q391">
        <f t="shared" si="34"/>
        <v>285</v>
      </c>
    </row>
    <row r="392" spans="1:17">
      <c r="A392" s="9" t="s">
        <v>1212</v>
      </c>
      <c r="B392" s="9" t="s">
        <v>6995</v>
      </c>
      <c r="C392" s="9" t="s">
        <v>913</v>
      </c>
      <c r="D392" s="9" t="s">
        <v>30</v>
      </c>
      <c r="E392" s="9" t="s">
        <v>36</v>
      </c>
      <c r="F392" s="9" t="s">
        <v>906</v>
      </c>
      <c r="G392" s="9" t="s">
        <v>14</v>
      </c>
      <c r="H392" s="9" t="str">
        <f t="shared" si="30"/>
        <v>StandardPrice</v>
      </c>
      <c r="I392" s="9" t="str">
        <f t="shared" si="31"/>
        <v/>
      </c>
      <c r="J392" s="9" t="s">
        <v>19</v>
      </c>
      <c r="K392" s="9" t="s">
        <v>20</v>
      </c>
      <c r="L392" s="9" t="str">
        <f t="shared" si="32"/>
        <v>10</v>
      </c>
      <c r="M392" s="9" t="str">
        <f t="shared" si="33"/>
        <v>kg</v>
      </c>
      <c r="N392" s="9" t="s">
        <v>14</v>
      </c>
      <c r="O392" s="9" t="s">
        <v>181</v>
      </c>
      <c r="P392" s="16">
        <v>233</v>
      </c>
      <c r="Q392">
        <f t="shared" si="34"/>
        <v>233</v>
      </c>
    </row>
    <row r="393" spans="1:17">
      <c r="A393" s="9" t="s">
        <v>1214</v>
      </c>
      <c r="B393" s="9" t="s">
        <v>6996</v>
      </c>
      <c r="C393" s="9" t="s">
        <v>913</v>
      </c>
      <c r="D393" s="9" t="s">
        <v>30</v>
      </c>
      <c r="E393" s="9" t="s">
        <v>36</v>
      </c>
      <c r="F393" s="9" t="s">
        <v>906</v>
      </c>
      <c r="G393" s="9" t="s">
        <v>14</v>
      </c>
      <c r="H393" s="9" t="str">
        <f t="shared" si="30"/>
        <v>PlusPrice</v>
      </c>
      <c r="I393" s="9" t="str">
        <f t="shared" si="31"/>
        <v>1</v>
      </c>
      <c r="J393" s="9" t="s">
        <v>25</v>
      </c>
      <c r="K393" s="9" t="s">
        <v>33</v>
      </c>
      <c r="L393" s="9">
        <f t="shared" si="32"/>
        <v>9999</v>
      </c>
      <c r="M393" s="9" t="str">
        <f t="shared" si="33"/>
        <v>kg</v>
      </c>
      <c r="N393" s="9" t="s">
        <v>14</v>
      </c>
      <c r="O393" s="9" t="s">
        <v>55</v>
      </c>
      <c r="P393" s="16">
        <v>233</v>
      </c>
      <c r="Q393">
        <f t="shared" si="34"/>
        <v>233</v>
      </c>
    </row>
    <row r="394" spans="1:17">
      <c r="A394" s="9" t="s">
        <v>1216</v>
      </c>
      <c r="B394" s="9" t="s">
        <v>6997</v>
      </c>
      <c r="C394" s="9" t="s">
        <v>916</v>
      </c>
      <c r="D394" s="9" t="s">
        <v>30</v>
      </c>
      <c r="E394" s="9" t="s">
        <v>36</v>
      </c>
      <c r="F394" s="9" t="s">
        <v>909</v>
      </c>
      <c r="G394" s="9" t="s">
        <v>14</v>
      </c>
      <c r="H394" s="9" t="str">
        <f t="shared" si="30"/>
        <v>StandardPrice</v>
      </c>
      <c r="I394" s="9" t="str">
        <f t="shared" si="31"/>
        <v/>
      </c>
      <c r="J394" s="9" t="s">
        <v>19</v>
      </c>
      <c r="K394" s="9" t="s">
        <v>20</v>
      </c>
      <c r="L394" s="9" t="str">
        <f t="shared" si="32"/>
        <v>10</v>
      </c>
      <c r="M394" s="9" t="str">
        <f t="shared" si="33"/>
        <v>kg</v>
      </c>
      <c r="N394" s="9" t="s">
        <v>14</v>
      </c>
      <c r="O394" s="9" t="s">
        <v>181</v>
      </c>
      <c r="P394" s="16">
        <v>234</v>
      </c>
      <c r="Q394">
        <f t="shared" si="34"/>
        <v>234</v>
      </c>
    </row>
    <row r="395" spans="1:17">
      <c r="A395" s="9" t="s">
        <v>1218</v>
      </c>
      <c r="B395" s="9" t="s">
        <v>6998</v>
      </c>
      <c r="C395" s="9" t="s">
        <v>916</v>
      </c>
      <c r="D395" s="9" t="s">
        <v>30</v>
      </c>
      <c r="E395" s="9" t="s">
        <v>36</v>
      </c>
      <c r="F395" s="9" t="s">
        <v>909</v>
      </c>
      <c r="G395" s="9" t="s">
        <v>14</v>
      </c>
      <c r="H395" s="9" t="str">
        <f t="shared" si="30"/>
        <v>PlusPrice</v>
      </c>
      <c r="I395" s="9" t="str">
        <f t="shared" si="31"/>
        <v>1</v>
      </c>
      <c r="J395" s="9" t="s">
        <v>25</v>
      </c>
      <c r="K395" s="9" t="s">
        <v>33</v>
      </c>
      <c r="L395" s="9">
        <f t="shared" si="32"/>
        <v>9999</v>
      </c>
      <c r="M395" s="9" t="str">
        <f t="shared" si="33"/>
        <v>kg</v>
      </c>
      <c r="N395" s="9" t="s">
        <v>14</v>
      </c>
      <c r="O395" s="9" t="s">
        <v>2378</v>
      </c>
      <c r="P395" s="16">
        <v>234</v>
      </c>
      <c r="Q395">
        <f t="shared" si="34"/>
        <v>234</v>
      </c>
    </row>
    <row r="396" spans="1:17">
      <c r="A396" s="9" t="s">
        <v>1221</v>
      </c>
      <c r="B396" s="9" t="s">
        <v>6999</v>
      </c>
      <c r="C396" s="9" t="s">
        <v>442</v>
      </c>
      <c r="D396" s="9" t="s">
        <v>30</v>
      </c>
      <c r="E396" s="9" t="s">
        <v>36</v>
      </c>
      <c r="F396" s="9" t="s">
        <v>912</v>
      </c>
      <c r="G396" s="9" t="s">
        <v>14</v>
      </c>
      <c r="H396" s="9" t="str">
        <f t="shared" si="30"/>
        <v>StandardPrice</v>
      </c>
      <c r="I396" s="9" t="str">
        <f t="shared" si="31"/>
        <v/>
      </c>
      <c r="J396" s="9" t="s">
        <v>19</v>
      </c>
      <c r="K396" s="9" t="s">
        <v>20</v>
      </c>
      <c r="L396" s="9" t="str">
        <f t="shared" si="32"/>
        <v>10</v>
      </c>
      <c r="M396" s="9" t="str">
        <f t="shared" si="33"/>
        <v>kg</v>
      </c>
      <c r="N396" s="9" t="s">
        <v>14</v>
      </c>
      <c r="O396" s="9" t="s">
        <v>507</v>
      </c>
      <c r="P396" s="16">
        <v>235</v>
      </c>
      <c r="Q396">
        <f t="shared" si="34"/>
        <v>235</v>
      </c>
    </row>
    <row r="397" spans="1:17">
      <c r="A397" s="9" t="s">
        <v>1223</v>
      </c>
      <c r="B397" s="9" t="s">
        <v>7000</v>
      </c>
      <c r="C397" s="9" t="s">
        <v>442</v>
      </c>
      <c r="D397" s="9" t="s">
        <v>30</v>
      </c>
      <c r="E397" s="9" t="s">
        <v>36</v>
      </c>
      <c r="F397" s="9" t="s">
        <v>912</v>
      </c>
      <c r="G397" s="9" t="s">
        <v>14</v>
      </c>
      <c r="H397" s="9" t="str">
        <f t="shared" si="30"/>
        <v>PlusPrice</v>
      </c>
      <c r="I397" s="9" t="str">
        <f t="shared" si="31"/>
        <v>1</v>
      </c>
      <c r="J397" s="9" t="s">
        <v>25</v>
      </c>
      <c r="K397" s="9" t="s">
        <v>33</v>
      </c>
      <c r="L397" s="9">
        <f t="shared" si="32"/>
        <v>9999</v>
      </c>
      <c r="M397" s="9" t="str">
        <f t="shared" si="33"/>
        <v>kg</v>
      </c>
      <c r="N397" s="9" t="s">
        <v>14</v>
      </c>
      <c r="O397" s="9" t="s">
        <v>55</v>
      </c>
      <c r="P397" s="16">
        <v>235</v>
      </c>
      <c r="Q397">
        <f t="shared" si="34"/>
        <v>235</v>
      </c>
    </row>
    <row r="398" spans="1:17">
      <c r="A398" s="9" t="s">
        <v>1225</v>
      </c>
      <c r="B398" s="9" t="s">
        <v>7001</v>
      </c>
      <c r="C398" s="9" t="s">
        <v>920</v>
      </c>
      <c r="D398" s="9" t="s">
        <v>30</v>
      </c>
      <c r="E398" s="9" t="s">
        <v>36</v>
      </c>
      <c r="F398" s="9" t="s">
        <v>915</v>
      </c>
      <c r="G398" s="9" t="s">
        <v>14</v>
      </c>
      <c r="H398" s="9" t="str">
        <f t="shared" si="30"/>
        <v>StandardPrice</v>
      </c>
      <c r="I398" s="9" t="str">
        <f t="shared" si="31"/>
        <v/>
      </c>
      <c r="J398" s="9" t="s">
        <v>19</v>
      </c>
      <c r="K398" s="9" t="s">
        <v>20</v>
      </c>
      <c r="L398" s="9" t="str">
        <f t="shared" si="32"/>
        <v>10</v>
      </c>
      <c r="M398" s="9" t="str">
        <f t="shared" si="33"/>
        <v>kg</v>
      </c>
      <c r="N398" s="9" t="s">
        <v>14</v>
      </c>
      <c r="O398" s="9" t="s">
        <v>507</v>
      </c>
      <c r="P398" s="16">
        <v>236</v>
      </c>
      <c r="Q398">
        <f t="shared" si="34"/>
        <v>236</v>
      </c>
    </row>
    <row r="399" spans="1:17">
      <c r="A399" s="9" t="s">
        <v>1228</v>
      </c>
      <c r="B399" s="9" t="s">
        <v>7002</v>
      </c>
      <c r="C399" s="9" t="s">
        <v>920</v>
      </c>
      <c r="D399" s="9" t="s">
        <v>30</v>
      </c>
      <c r="E399" s="9" t="s">
        <v>36</v>
      </c>
      <c r="F399" s="9" t="s">
        <v>915</v>
      </c>
      <c r="G399" s="9" t="s">
        <v>14</v>
      </c>
      <c r="H399" s="9" t="str">
        <f t="shared" si="30"/>
        <v>PlusPrice</v>
      </c>
      <c r="I399" s="9" t="str">
        <f t="shared" si="31"/>
        <v>1</v>
      </c>
      <c r="J399" s="9" t="s">
        <v>25</v>
      </c>
      <c r="K399" s="9" t="s">
        <v>33</v>
      </c>
      <c r="L399" s="9">
        <f t="shared" si="32"/>
        <v>9999</v>
      </c>
      <c r="M399" s="9" t="str">
        <f t="shared" si="33"/>
        <v>kg</v>
      </c>
      <c r="N399" s="9" t="s">
        <v>14</v>
      </c>
      <c r="O399" s="9" t="s">
        <v>2378</v>
      </c>
      <c r="P399" s="16">
        <v>236</v>
      </c>
      <c r="Q399">
        <f t="shared" si="34"/>
        <v>236</v>
      </c>
    </row>
    <row r="400" spans="1:17">
      <c r="A400" s="9" t="s">
        <v>1230</v>
      </c>
      <c r="B400" s="9" t="s">
        <v>7003</v>
      </c>
      <c r="C400" s="9" t="s">
        <v>924</v>
      </c>
      <c r="D400" s="9" t="s">
        <v>30</v>
      </c>
      <c r="E400" s="9" t="s">
        <v>36</v>
      </c>
      <c r="F400" s="9" t="s">
        <v>919</v>
      </c>
      <c r="G400" s="9" t="s">
        <v>14</v>
      </c>
      <c r="H400" s="9" t="str">
        <f t="shared" si="30"/>
        <v>StandardPrice</v>
      </c>
      <c r="I400" s="9" t="str">
        <f t="shared" si="31"/>
        <v/>
      </c>
      <c r="J400" s="9" t="s">
        <v>19</v>
      </c>
      <c r="K400" s="9" t="s">
        <v>20</v>
      </c>
      <c r="L400" s="9" t="str">
        <f t="shared" si="32"/>
        <v>10</v>
      </c>
      <c r="M400" s="9" t="str">
        <f t="shared" si="33"/>
        <v>kg</v>
      </c>
      <c r="N400" s="9" t="s">
        <v>14</v>
      </c>
      <c r="O400" s="9" t="s">
        <v>50</v>
      </c>
      <c r="P400" s="16">
        <v>237</v>
      </c>
      <c r="Q400">
        <f t="shared" si="34"/>
        <v>237</v>
      </c>
    </row>
    <row r="401" spans="1:17">
      <c r="A401" s="9" t="s">
        <v>1232</v>
      </c>
      <c r="B401" s="9" t="s">
        <v>7004</v>
      </c>
      <c r="C401" s="9" t="s">
        <v>924</v>
      </c>
      <c r="D401" s="9" t="s">
        <v>30</v>
      </c>
      <c r="E401" s="9" t="s">
        <v>36</v>
      </c>
      <c r="F401" s="9" t="s">
        <v>919</v>
      </c>
      <c r="G401" s="9" t="s">
        <v>14</v>
      </c>
      <c r="H401" s="9" t="str">
        <f t="shared" si="30"/>
        <v>PlusPrice</v>
      </c>
      <c r="I401" s="9" t="str">
        <f t="shared" si="31"/>
        <v>1</v>
      </c>
      <c r="J401" s="9" t="s">
        <v>25</v>
      </c>
      <c r="K401" s="9" t="s">
        <v>33</v>
      </c>
      <c r="L401" s="9">
        <f t="shared" si="32"/>
        <v>9999</v>
      </c>
      <c r="M401" s="9" t="str">
        <f t="shared" si="33"/>
        <v>kg</v>
      </c>
      <c r="N401" s="9" t="s">
        <v>14</v>
      </c>
      <c r="O401" s="9" t="s">
        <v>27</v>
      </c>
      <c r="P401" s="16">
        <v>237</v>
      </c>
      <c r="Q401">
        <f t="shared" si="34"/>
        <v>237</v>
      </c>
    </row>
    <row r="402" spans="1:17">
      <c r="A402" s="9" t="s">
        <v>1235</v>
      </c>
      <c r="B402" s="9" t="s">
        <v>7005</v>
      </c>
      <c r="C402" s="9" t="s">
        <v>595</v>
      </c>
      <c r="D402" s="9" t="s">
        <v>30</v>
      </c>
      <c r="E402" s="9" t="s">
        <v>36</v>
      </c>
      <c r="F402" s="9" t="s">
        <v>923</v>
      </c>
      <c r="G402" s="9" t="s">
        <v>14</v>
      </c>
      <c r="H402" s="9" t="str">
        <f t="shared" si="30"/>
        <v>StandardPrice</v>
      </c>
      <c r="I402" s="9" t="str">
        <f t="shared" si="31"/>
        <v/>
      </c>
      <c r="J402" s="9" t="s">
        <v>19</v>
      </c>
      <c r="K402" s="9" t="s">
        <v>20</v>
      </c>
      <c r="L402" s="9" t="str">
        <f t="shared" si="32"/>
        <v>10</v>
      </c>
      <c r="M402" s="9" t="str">
        <f t="shared" si="33"/>
        <v>kg</v>
      </c>
      <c r="N402" s="9" t="s">
        <v>14</v>
      </c>
      <c r="O402" s="9" t="s">
        <v>50</v>
      </c>
      <c r="P402" s="16">
        <v>238</v>
      </c>
      <c r="Q402">
        <f t="shared" si="34"/>
        <v>238</v>
      </c>
    </row>
    <row r="403" spans="1:17">
      <c r="A403" s="9" t="s">
        <v>1237</v>
      </c>
      <c r="B403" s="9" t="s">
        <v>7006</v>
      </c>
      <c r="C403" s="9" t="s">
        <v>595</v>
      </c>
      <c r="D403" s="9" t="s">
        <v>30</v>
      </c>
      <c r="E403" s="9" t="s">
        <v>36</v>
      </c>
      <c r="F403" s="9" t="s">
        <v>923</v>
      </c>
      <c r="G403" s="9" t="s">
        <v>14</v>
      </c>
      <c r="H403" s="9" t="str">
        <f t="shared" si="30"/>
        <v>PlusPrice</v>
      </c>
      <c r="I403" s="9" t="str">
        <f t="shared" si="31"/>
        <v>1</v>
      </c>
      <c r="J403" s="9" t="s">
        <v>25</v>
      </c>
      <c r="K403" s="9" t="s">
        <v>33</v>
      </c>
      <c r="L403" s="9">
        <f t="shared" si="32"/>
        <v>9999</v>
      </c>
      <c r="M403" s="9" t="str">
        <f t="shared" si="33"/>
        <v>kg</v>
      </c>
      <c r="N403" s="9" t="s">
        <v>14</v>
      </c>
      <c r="O403" s="9" t="s">
        <v>27</v>
      </c>
      <c r="P403" s="16">
        <v>238</v>
      </c>
      <c r="Q403">
        <f t="shared" si="34"/>
        <v>238</v>
      </c>
    </row>
    <row r="404" spans="1:17">
      <c r="A404" s="9" t="s">
        <v>1239</v>
      </c>
      <c r="B404" s="9" t="s">
        <v>7007</v>
      </c>
      <c r="C404" s="9" t="s">
        <v>598</v>
      </c>
      <c r="D404" s="9" t="s">
        <v>30</v>
      </c>
      <c r="E404" s="9" t="s">
        <v>36</v>
      </c>
      <c r="F404" s="9" t="s">
        <v>927</v>
      </c>
      <c r="G404" s="9" t="s">
        <v>14</v>
      </c>
      <c r="H404" s="9" t="str">
        <f t="shared" si="30"/>
        <v>StandardPrice</v>
      </c>
      <c r="I404" s="9" t="str">
        <f t="shared" si="31"/>
        <v/>
      </c>
      <c r="J404" s="9" t="s">
        <v>19</v>
      </c>
      <c r="K404" s="9" t="s">
        <v>20</v>
      </c>
      <c r="L404" s="9" t="str">
        <f t="shared" si="32"/>
        <v>10</v>
      </c>
      <c r="M404" s="9" t="str">
        <f t="shared" si="33"/>
        <v>kg</v>
      </c>
      <c r="N404" s="9" t="s">
        <v>14</v>
      </c>
      <c r="O404" s="9" t="s">
        <v>507</v>
      </c>
      <c r="P404" s="16">
        <v>239</v>
      </c>
      <c r="Q404">
        <f t="shared" si="34"/>
        <v>239</v>
      </c>
    </row>
    <row r="405" spans="1:17">
      <c r="A405" s="9" t="s">
        <v>1243</v>
      </c>
      <c r="B405" s="9" t="s">
        <v>7008</v>
      </c>
      <c r="C405" s="9" t="s">
        <v>598</v>
      </c>
      <c r="D405" s="9" t="s">
        <v>30</v>
      </c>
      <c r="E405" s="9" t="s">
        <v>36</v>
      </c>
      <c r="F405" s="9" t="s">
        <v>927</v>
      </c>
      <c r="G405" s="9" t="s">
        <v>14</v>
      </c>
      <c r="H405" s="9" t="str">
        <f t="shared" si="30"/>
        <v>PlusPrice</v>
      </c>
      <c r="I405" s="9" t="str">
        <f t="shared" si="31"/>
        <v>1</v>
      </c>
      <c r="J405" s="9" t="s">
        <v>25</v>
      </c>
      <c r="K405" s="9" t="s">
        <v>33</v>
      </c>
      <c r="L405" s="9">
        <f t="shared" si="32"/>
        <v>9999</v>
      </c>
      <c r="M405" s="9" t="str">
        <f t="shared" si="33"/>
        <v>kg</v>
      </c>
      <c r="N405" s="9" t="s">
        <v>14</v>
      </c>
      <c r="O405" s="9" t="s">
        <v>55</v>
      </c>
      <c r="P405" s="16">
        <v>239</v>
      </c>
      <c r="Q405">
        <f t="shared" si="34"/>
        <v>239</v>
      </c>
    </row>
    <row r="406" spans="1:17">
      <c r="A406" s="9" t="s">
        <v>1245</v>
      </c>
      <c r="B406" s="9" t="s">
        <v>7009</v>
      </c>
      <c r="C406" s="9" t="s">
        <v>928</v>
      </c>
      <c r="D406" s="9" t="s">
        <v>30</v>
      </c>
      <c r="E406" s="9" t="s">
        <v>36</v>
      </c>
      <c r="F406" s="9" t="s">
        <v>932</v>
      </c>
      <c r="G406" s="9" t="s">
        <v>14</v>
      </c>
      <c r="H406" s="9" t="str">
        <f t="shared" si="30"/>
        <v>StandardPrice</v>
      </c>
      <c r="I406" s="9" t="str">
        <f t="shared" si="31"/>
        <v/>
      </c>
      <c r="J406" s="9" t="s">
        <v>19</v>
      </c>
      <c r="K406" s="9" t="s">
        <v>43</v>
      </c>
      <c r="L406" s="9" t="str">
        <f t="shared" si="32"/>
        <v>5</v>
      </c>
      <c r="M406" s="9" t="str">
        <f t="shared" si="33"/>
        <v>kg</v>
      </c>
      <c r="N406" s="9" t="s">
        <v>14</v>
      </c>
      <c r="O406" s="9" t="s">
        <v>181</v>
      </c>
      <c r="P406" s="16">
        <v>240</v>
      </c>
      <c r="Q406">
        <f t="shared" si="34"/>
        <v>240</v>
      </c>
    </row>
    <row r="407" spans="1:17">
      <c r="A407" s="9" t="s">
        <v>1247</v>
      </c>
      <c r="B407" s="9" t="s">
        <v>7010</v>
      </c>
      <c r="C407" s="9" t="s">
        <v>928</v>
      </c>
      <c r="D407" s="9" t="s">
        <v>30</v>
      </c>
      <c r="E407" s="9" t="s">
        <v>36</v>
      </c>
      <c r="F407" s="9" t="s">
        <v>932</v>
      </c>
      <c r="G407" s="9" t="s">
        <v>14</v>
      </c>
      <c r="H407" s="9" t="str">
        <f t="shared" si="30"/>
        <v>PlusPrice</v>
      </c>
      <c r="I407" s="9" t="str">
        <f t="shared" si="31"/>
        <v>1</v>
      </c>
      <c r="J407" s="9" t="s">
        <v>47</v>
      </c>
      <c r="K407" s="9" t="s">
        <v>33</v>
      </c>
      <c r="L407" s="9">
        <f t="shared" si="32"/>
        <v>9999</v>
      </c>
      <c r="M407" s="9" t="str">
        <f t="shared" si="33"/>
        <v>kg</v>
      </c>
      <c r="N407" s="9" t="s">
        <v>14</v>
      </c>
      <c r="O407" s="9" t="s">
        <v>55</v>
      </c>
      <c r="P407" s="16">
        <v>240</v>
      </c>
      <c r="Q407">
        <f t="shared" si="34"/>
        <v>240</v>
      </c>
    </row>
    <row r="408" spans="1:17">
      <c r="A408" s="9" t="s">
        <v>1250</v>
      </c>
      <c r="B408" s="9" t="s">
        <v>7011</v>
      </c>
      <c r="C408" s="9" t="s">
        <v>933</v>
      </c>
      <c r="D408" s="9" t="s">
        <v>30</v>
      </c>
      <c r="E408" s="9" t="s">
        <v>36</v>
      </c>
      <c r="F408" s="9" t="s">
        <v>937</v>
      </c>
      <c r="G408" s="9" t="s">
        <v>14</v>
      </c>
      <c r="H408" s="9" t="str">
        <f t="shared" si="30"/>
        <v>StandardPrice</v>
      </c>
      <c r="I408" s="9" t="str">
        <f t="shared" si="31"/>
        <v/>
      </c>
      <c r="J408" s="9" t="s">
        <v>19</v>
      </c>
      <c r="K408" s="9" t="s">
        <v>43</v>
      </c>
      <c r="L408" s="9" t="str">
        <f t="shared" si="32"/>
        <v>5</v>
      </c>
      <c r="M408" s="9" t="str">
        <f t="shared" si="33"/>
        <v>kg</v>
      </c>
      <c r="N408" s="9" t="s">
        <v>14</v>
      </c>
      <c r="O408" s="9" t="s">
        <v>50</v>
      </c>
      <c r="P408" s="16">
        <v>241</v>
      </c>
      <c r="Q408">
        <f t="shared" si="34"/>
        <v>241</v>
      </c>
    </row>
    <row r="409" spans="1:17">
      <c r="A409" s="9" t="s">
        <v>1253</v>
      </c>
      <c r="B409" s="9" t="s">
        <v>7012</v>
      </c>
      <c r="C409" s="9" t="s">
        <v>933</v>
      </c>
      <c r="D409" s="9" t="s">
        <v>30</v>
      </c>
      <c r="E409" s="9" t="s">
        <v>36</v>
      </c>
      <c r="F409" s="9" t="s">
        <v>937</v>
      </c>
      <c r="G409" s="9" t="s">
        <v>14</v>
      </c>
      <c r="H409" s="9" t="str">
        <f t="shared" si="30"/>
        <v>PlusPrice</v>
      </c>
      <c r="I409" s="9" t="str">
        <f t="shared" si="31"/>
        <v>1</v>
      </c>
      <c r="J409" s="9" t="s">
        <v>47</v>
      </c>
      <c r="K409" s="9" t="s">
        <v>33</v>
      </c>
      <c r="L409" s="9">
        <f t="shared" si="32"/>
        <v>9999</v>
      </c>
      <c r="M409" s="9" t="str">
        <f t="shared" si="33"/>
        <v>kg</v>
      </c>
      <c r="N409" s="9" t="s">
        <v>14</v>
      </c>
      <c r="O409" s="9" t="s">
        <v>233</v>
      </c>
      <c r="P409" s="16">
        <v>241</v>
      </c>
      <c r="Q409">
        <f t="shared" si="34"/>
        <v>241</v>
      </c>
    </row>
    <row r="410" spans="1:17">
      <c r="A410" s="9" t="s">
        <v>1255</v>
      </c>
      <c r="B410" s="9" t="s">
        <v>7013</v>
      </c>
      <c r="C410" s="9" t="s">
        <v>99</v>
      </c>
      <c r="D410" s="9" t="s">
        <v>30</v>
      </c>
      <c r="E410" s="9" t="s">
        <v>36</v>
      </c>
      <c r="F410" s="9" t="s">
        <v>940</v>
      </c>
      <c r="G410" s="9" t="s">
        <v>19</v>
      </c>
      <c r="H410" s="9" t="str">
        <f t="shared" si="30"/>
        <v>StandardPrice</v>
      </c>
      <c r="I410" s="9" t="str">
        <f t="shared" si="31"/>
        <v/>
      </c>
      <c r="J410" s="9" t="s">
        <v>19</v>
      </c>
      <c r="K410" s="9" t="s">
        <v>14</v>
      </c>
      <c r="L410" s="9" t="str">
        <f t="shared" si="32"/>
        <v>1</v>
      </c>
      <c r="M410" s="9" t="str">
        <f t="shared" si="33"/>
        <v>Items</v>
      </c>
      <c r="N410" s="9" t="s">
        <v>19</v>
      </c>
      <c r="O410" s="9" t="s">
        <v>5194</v>
      </c>
      <c r="P410" s="16">
        <v>242</v>
      </c>
      <c r="Q410">
        <f t="shared" si="34"/>
        <v>242</v>
      </c>
    </row>
    <row r="411" spans="1:17">
      <c r="A411" s="9" t="s">
        <v>1257</v>
      </c>
      <c r="B411" s="9" t="s">
        <v>7014</v>
      </c>
      <c r="C411" s="9" t="s">
        <v>938</v>
      </c>
      <c r="D411" s="9" t="s">
        <v>30</v>
      </c>
      <c r="E411" s="9" t="s">
        <v>36</v>
      </c>
      <c r="F411" s="9" t="s">
        <v>943</v>
      </c>
      <c r="G411" s="9" t="s">
        <v>19</v>
      </c>
      <c r="H411" s="9" t="str">
        <f t="shared" si="30"/>
        <v>StandardPrice</v>
      </c>
      <c r="I411" s="9" t="str">
        <f t="shared" si="31"/>
        <v/>
      </c>
      <c r="J411" s="9" t="s">
        <v>19</v>
      </c>
      <c r="K411" s="9" t="s">
        <v>14</v>
      </c>
      <c r="L411" s="9" t="str">
        <f t="shared" si="32"/>
        <v>1</v>
      </c>
      <c r="M411" s="9" t="str">
        <f t="shared" si="33"/>
        <v>Items</v>
      </c>
      <c r="N411" s="9" t="s">
        <v>19</v>
      </c>
      <c r="O411" s="9" t="s">
        <v>4249</v>
      </c>
      <c r="P411" s="16">
        <v>243</v>
      </c>
      <c r="Q411">
        <f t="shared" si="34"/>
        <v>243</v>
      </c>
    </row>
    <row r="412" spans="1:17">
      <c r="A412" s="9" t="s">
        <v>1259</v>
      </c>
      <c r="B412" s="9" t="s">
        <v>7015</v>
      </c>
      <c r="C412" s="9" t="s">
        <v>112</v>
      </c>
      <c r="D412" s="9" t="s">
        <v>30</v>
      </c>
      <c r="E412" s="9" t="s">
        <v>36</v>
      </c>
      <c r="F412" s="9" t="s">
        <v>946</v>
      </c>
      <c r="G412" s="9" t="s">
        <v>19</v>
      </c>
      <c r="H412" s="9" t="str">
        <f t="shared" si="30"/>
        <v>StandardPrice</v>
      </c>
      <c r="I412" s="9" t="str">
        <f t="shared" si="31"/>
        <v/>
      </c>
      <c r="J412" s="9" t="s">
        <v>19</v>
      </c>
      <c r="K412" s="9" t="s">
        <v>14</v>
      </c>
      <c r="L412" s="9" t="str">
        <f t="shared" si="32"/>
        <v>1</v>
      </c>
      <c r="M412" s="9" t="str">
        <f t="shared" si="33"/>
        <v>Items</v>
      </c>
      <c r="N412" s="9" t="s">
        <v>19</v>
      </c>
      <c r="O412" s="9" t="s">
        <v>4193</v>
      </c>
      <c r="P412" s="16">
        <v>244</v>
      </c>
      <c r="Q412">
        <f t="shared" si="34"/>
        <v>244</v>
      </c>
    </row>
    <row r="413" spans="1:17">
      <c r="A413" s="9" t="s">
        <v>1261</v>
      </c>
      <c r="B413" s="9" t="s">
        <v>7016</v>
      </c>
      <c r="C413" s="9" t="s">
        <v>117</v>
      </c>
      <c r="D413" s="9" t="s">
        <v>30</v>
      </c>
      <c r="E413" s="9" t="s">
        <v>36</v>
      </c>
      <c r="F413" s="9" t="s">
        <v>949</v>
      </c>
      <c r="G413" s="9" t="s">
        <v>19</v>
      </c>
      <c r="H413" s="9" t="str">
        <f t="shared" si="30"/>
        <v>StandardPrice</v>
      </c>
      <c r="I413" s="9" t="str">
        <f t="shared" si="31"/>
        <v/>
      </c>
      <c r="J413" s="9" t="s">
        <v>19</v>
      </c>
      <c r="K413" s="9" t="s">
        <v>14</v>
      </c>
      <c r="L413" s="9" t="str">
        <f t="shared" si="32"/>
        <v>1</v>
      </c>
      <c r="M413" s="9" t="str">
        <f t="shared" si="33"/>
        <v>Items</v>
      </c>
      <c r="N413" s="9" t="s">
        <v>19</v>
      </c>
      <c r="O413" s="9" t="s">
        <v>1626</v>
      </c>
      <c r="P413" s="16">
        <v>245</v>
      </c>
      <c r="Q413">
        <f t="shared" si="34"/>
        <v>245</v>
      </c>
    </row>
    <row r="414" spans="1:17">
      <c r="A414" s="9" t="s">
        <v>1263</v>
      </c>
      <c r="B414" s="9" t="s">
        <v>7017</v>
      </c>
      <c r="C414" s="9" t="s">
        <v>941</v>
      </c>
      <c r="D414" s="9" t="s">
        <v>30</v>
      </c>
      <c r="E414" s="9" t="s">
        <v>36</v>
      </c>
      <c r="F414" s="9" t="s">
        <v>952</v>
      </c>
      <c r="G414" s="9" t="s">
        <v>14</v>
      </c>
      <c r="H414" s="9" t="str">
        <f t="shared" si="30"/>
        <v>StandardPrice</v>
      </c>
      <c r="I414" s="9" t="str">
        <f t="shared" si="31"/>
        <v/>
      </c>
      <c r="J414" s="9" t="s">
        <v>19</v>
      </c>
      <c r="K414" s="9" t="s">
        <v>20</v>
      </c>
      <c r="L414" s="9" t="str">
        <f t="shared" si="32"/>
        <v>10</v>
      </c>
      <c r="M414" s="9" t="str">
        <f t="shared" si="33"/>
        <v>kg</v>
      </c>
      <c r="N414" s="9" t="s">
        <v>14</v>
      </c>
      <c r="O414" s="9" t="s">
        <v>50</v>
      </c>
      <c r="P414" s="16">
        <v>246</v>
      </c>
      <c r="Q414">
        <f t="shared" si="34"/>
        <v>246</v>
      </c>
    </row>
    <row r="415" spans="1:17">
      <c r="A415" s="9" t="s">
        <v>1265</v>
      </c>
      <c r="B415" s="9" t="s">
        <v>7018</v>
      </c>
      <c r="C415" s="9" t="s">
        <v>941</v>
      </c>
      <c r="D415" s="9" t="s">
        <v>30</v>
      </c>
      <c r="E415" s="9" t="s">
        <v>36</v>
      </c>
      <c r="F415" s="9" t="s">
        <v>952</v>
      </c>
      <c r="G415" s="9" t="s">
        <v>14</v>
      </c>
      <c r="H415" s="9" t="str">
        <f t="shared" si="30"/>
        <v>PlusPrice</v>
      </c>
      <c r="I415" s="9" t="str">
        <f t="shared" si="31"/>
        <v>1</v>
      </c>
      <c r="J415" s="9" t="s">
        <v>25</v>
      </c>
      <c r="K415" s="9" t="s">
        <v>33</v>
      </c>
      <c r="L415" s="9">
        <f t="shared" si="32"/>
        <v>9999</v>
      </c>
      <c r="M415" s="9" t="str">
        <f t="shared" si="33"/>
        <v>kg</v>
      </c>
      <c r="N415" s="9" t="s">
        <v>14</v>
      </c>
      <c r="O415" s="9" t="s">
        <v>55</v>
      </c>
      <c r="P415" s="16">
        <v>246</v>
      </c>
      <c r="Q415">
        <f t="shared" si="34"/>
        <v>246</v>
      </c>
    </row>
    <row r="416" spans="1:17">
      <c r="A416" s="9" t="s">
        <v>1267</v>
      </c>
      <c r="B416" s="9" t="s">
        <v>7019</v>
      </c>
      <c r="C416" s="9" t="s">
        <v>32</v>
      </c>
      <c r="D416" s="9" t="s">
        <v>30</v>
      </c>
      <c r="E416" s="9" t="s">
        <v>36</v>
      </c>
      <c r="F416" s="9" t="s">
        <v>955</v>
      </c>
      <c r="G416" s="9" t="s">
        <v>19</v>
      </c>
      <c r="H416" s="9" t="str">
        <f t="shared" si="30"/>
        <v>StandardPrice</v>
      </c>
      <c r="I416" s="9" t="str">
        <f t="shared" si="31"/>
        <v/>
      </c>
      <c r="J416" s="9" t="s">
        <v>19</v>
      </c>
      <c r="K416" s="9" t="s">
        <v>14</v>
      </c>
      <c r="L416" s="9" t="str">
        <f t="shared" si="32"/>
        <v>1</v>
      </c>
      <c r="M416" s="9" t="str">
        <f t="shared" si="33"/>
        <v>Items</v>
      </c>
      <c r="N416" s="9" t="s">
        <v>19</v>
      </c>
      <c r="O416" s="9" t="s">
        <v>4025</v>
      </c>
      <c r="P416" s="16">
        <v>247</v>
      </c>
      <c r="Q416">
        <f t="shared" si="34"/>
        <v>247</v>
      </c>
    </row>
    <row r="417" spans="1:17">
      <c r="A417" s="9" t="s">
        <v>1269</v>
      </c>
      <c r="B417" s="9" t="s">
        <v>7020</v>
      </c>
      <c r="C417" s="9" t="s">
        <v>159</v>
      </c>
      <c r="D417" s="9" t="s">
        <v>30</v>
      </c>
      <c r="E417" s="9" t="s">
        <v>36</v>
      </c>
      <c r="F417" s="9" t="s">
        <v>958</v>
      </c>
      <c r="G417" s="9" t="s">
        <v>19</v>
      </c>
      <c r="H417" s="9" t="str">
        <f t="shared" si="30"/>
        <v>StandardPrice</v>
      </c>
      <c r="I417" s="9" t="str">
        <f t="shared" si="31"/>
        <v/>
      </c>
      <c r="J417" s="9" t="s">
        <v>19</v>
      </c>
      <c r="K417" s="9" t="s">
        <v>14</v>
      </c>
      <c r="L417" s="9" t="str">
        <f t="shared" si="32"/>
        <v>1</v>
      </c>
      <c r="M417" s="9" t="str">
        <f t="shared" si="33"/>
        <v>Items</v>
      </c>
      <c r="N417" s="9" t="s">
        <v>19</v>
      </c>
      <c r="O417" s="9" t="s">
        <v>1704</v>
      </c>
      <c r="P417" s="16">
        <v>248</v>
      </c>
      <c r="Q417">
        <f t="shared" si="34"/>
        <v>248</v>
      </c>
    </row>
    <row r="418" spans="1:17">
      <c r="A418" s="9" t="s">
        <v>1271</v>
      </c>
      <c r="B418" s="9" t="s">
        <v>7021</v>
      </c>
      <c r="C418" s="9" t="s">
        <v>944</v>
      </c>
      <c r="D418" s="9" t="s">
        <v>30</v>
      </c>
      <c r="E418" s="9" t="s">
        <v>36</v>
      </c>
      <c r="F418" s="9" t="s">
        <v>960</v>
      </c>
      <c r="G418" s="9" t="s">
        <v>19</v>
      </c>
      <c r="H418" s="9" t="str">
        <f t="shared" si="30"/>
        <v>StandardPrice</v>
      </c>
      <c r="I418" s="9" t="str">
        <f t="shared" si="31"/>
        <v/>
      </c>
      <c r="J418" s="9" t="s">
        <v>19</v>
      </c>
      <c r="K418" s="9" t="s">
        <v>14</v>
      </c>
      <c r="L418" s="9" t="str">
        <f t="shared" si="32"/>
        <v>1</v>
      </c>
      <c r="M418" s="9" t="str">
        <f t="shared" si="33"/>
        <v>Items</v>
      </c>
      <c r="N418" s="9" t="s">
        <v>19</v>
      </c>
      <c r="O418" s="9" t="s">
        <v>4524</v>
      </c>
      <c r="P418" s="16">
        <v>249</v>
      </c>
      <c r="Q418">
        <f t="shared" si="34"/>
        <v>249</v>
      </c>
    </row>
    <row r="419" spans="1:17">
      <c r="A419" s="9" t="s">
        <v>1273</v>
      </c>
      <c r="B419" s="9" t="s">
        <v>7022</v>
      </c>
      <c r="C419" s="9" t="s">
        <v>108</v>
      </c>
      <c r="D419" s="9" t="s">
        <v>30</v>
      </c>
      <c r="E419" s="9" t="s">
        <v>36</v>
      </c>
      <c r="F419" s="9" t="s">
        <v>962</v>
      </c>
      <c r="G419" s="9" t="s">
        <v>19</v>
      </c>
      <c r="H419" s="9" t="str">
        <f t="shared" si="30"/>
        <v>StandardPrice</v>
      </c>
      <c r="I419" s="9" t="str">
        <f t="shared" si="31"/>
        <v/>
      </c>
      <c r="J419" s="9" t="s">
        <v>19</v>
      </c>
      <c r="K419" s="9" t="s">
        <v>14</v>
      </c>
      <c r="L419" s="9" t="str">
        <f t="shared" si="32"/>
        <v>1</v>
      </c>
      <c r="M419" s="9" t="str">
        <f t="shared" si="33"/>
        <v>Items</v>
      </c>
      <c r="N419" s="9" t="s">
        <v>19</v>
      </c>
      <c r="O419" s="9" t="s">
        <v>1722</v>
      </c>
      <c r="P419" s="16">
        <v>250</v>
      </c>
      <c r="Q419">
        <f t="shared" si="34"/>
        <v>250</v>
      </c>
    </row>
    <row r="420" spans="1:17">
      <c r="A420" s="9" t="s">
        <v>1275</v>
      </c>
      <c r="B420" s="9" t="s">
        <v>7023</v>
      </c>
      <c r="C420" s="9" t="s">
        <v>205</v>
      </c>
      <c r="D420" s="9" t="s">
        <v>30</v>
      </c>
      <c r="E420" s="9" t="s">
        <v>36</v>
      </c>
      <c r="F420" s="9" t="s">
        <v>964</v>
      </c>
      <c r="G420" s="9" t="s">
        <v>19</v>
      </c>
      <c r="H420" s="9" t="str">
        <f t="shared" si="30"/>
        <v>StandardPrice</v>
      </c>
      <c r="I420" s="9" t="str">
        <f t="shared" si="31"/>
        <v/>
      </c>
      <c r="J420" s="9" t="s">
        <v>19</v>
      </c>
      <c r="K420" s="9" t="s">
        <v>14</v>
      </c>
      <c r="L420" s="9" t="str">
        <f t="shared" si="32"/>
        <v>1</v>
      </c>
      <c r="M420" s="9" t="str">
        <f t="shared" si="33"/>
        <v>Items</v>
      </c>
      <c r="N420" s="9" t="s">
        <v>19</v>
      </c>
      <c r="O420" s="9" t="s">
        <v>4051</v>
      </c>
      <c r="P420" s="16">
        <v>251</v>
      </c>
      <c r="Q420">
        <f t="shared" si="34"/>
        <v>251</v>
      </c>
    </row>
    <row r="421" spans="1:17">
      <c r="A421" s="9" t="s">
        <v>1277</v>
      </c>
      <c r="B421" s="9" t="s">
        <v>7024</v>
      </c>
      <c r="C421" s="9" t="s">
        <v>192</v>
      </c>
      <c r="D421" s="9" t="s">
        <v>30</v>
      </c>
      <c r="E421" s="9" t="s">
        <v>36</v>
      </c>
      <c r="F421" s="9" t="s">
        <v>966</v>
      </c>
      <c r="G421" s="9" t="s">
        <v>19</v>
      </c>
      <c r="H421" s="9" t="str">
        <f t="shared" si="30"/>
        <v>StandardPrice</v>
      </c>
      <c r="I421" s="9" t="str">
        <f t="shared" si="31"/>
        <v/>
      </c>
      <c r="J421" s="9" t="s">
        <v>19</v>
      </c>
      <c r="K421" s="9" t="s">
        <v>14</v>
      </c>
      <c r="L421" s="9" t="str">
        <f t="shared" si="32"/>
        <v>1</v>
      </c>
      <c r="M421" s="9" t="str">
        <f t="shared" si="33"/>
        <v>Items</v>
      </c>
      <c r="N421" s="9" t="s">
        <v>19</v>
      </c>
      <c r="O421" s="9" t="s">
        <v>5206</v>
      </c>
      <c r="P421" s="16">
        <v>252</v>
      </c>
      <c r="Q421">
        <f t="shared" si="34"/>
        <v>252</v>
      </c>
    </row>
    <row r="422" spans="1:17">
      <c r="A422" s="9" t="s">
        <v>1279</v>
      </c>
      <c r="B422" s="9" t="s">
        <v>7025</v>
      </c>
      <c r="C422" s="9" t="s">
        <v>104</v>
      </c>
      <c r="D422" s="9" t="s">
        <v>30</v>
      </c>
      <c r="E422" s="9" t="s">
        <v>36</v>
      </c>
      <c r="F422" s="9" t="s">
        <v>968</v>
      </c>
      <c r="G422" s="9" t="s">
        <v>19</v>
      </c>
      <c r="H422" s="9" t="str">
        <f t="shared" si="30"/>
        <v>StandardPrice</v>
      </c>
      <c r="I422" s="9" t="str">
        <f t="shared" si="31"/>
        <v/>
      </c>
      <c r="J422" s="9" t="s">
        <v>19</v>
      </c>
      <c r="K422" s="9" t="s">
        <v>14</v>
      </c>
      <c r="L422" s="9" t="str">
        <f t="shared" si="32"/>
        <v>1</v>
      </c>
      <c r="M422" s="9" t="str">
        <f t="shared" si="33"/>
        <v>Items</v>
      </c>
      <c r="N422" s="9" t="s">
        <v>19</v>
      </c>
      <c r="O422" s="9" t="s">
        <v>4134</v>
      </c>
      <c r="P422" s="16">
        <v>253</v>
      </c>
      <c r="Q422">
        <f t="shared" si="34"/>
        <v>253</v>
      </c>
    </row>
    <row r="423" spans="1:17">
      <c r="A423" s="9" t="s">
        <v>1281</v>
      </c>
      <c r="B423" s="9" t="s">
        <v>7026</v>
      </c>
      <c r="C423" s="9" t="s">
        <v>947</v>
      </c>
      <c r="D423" s="9" t="s">
        <v>30</v>
      </c>
      <c r="E423" s="9" t="s">
        <v>36</v>
      </c>
      <c r="F423" s="9" t="s">
        <v>970</v>
      </c>
      <c r="G423" s="9" t="s">
        <v>19</v>
      </c>
      <c r="H423" s="9" t="str">
        <f t="shared" si="30"/>
        <v>StandardPrice</v>
      </c>
      <c r="I423" s="9" t="str">
        <f t="shared" si="31"/>
        <v/>
      </c>
      <c r="J423" s="9" t="s">
        <v>19</v>
      </c>
      <c r="K423" s="9" t="s">
        <v>14</v>
      </c>
      <c r="L423" s="9" t="str">
        <f t="shared" si="32"/>
        <v>1</v>
      </c>
      <c r="M423" s="9" t="str">
        <f t="shared" si="33"/>
        <v>Items</v>
      </c>
      <c r="N423" s="9" t="s">
        <v>19</v>
      </c>
      <c r="O423" s="9" t="s">
        <v>4390</v>
      </c>
      <c r="P423" s="16">
        <v>254</v>
      </c>
      <c r="Q423">
        <f t="shared" si="34"/>
        <v>254</v>
      </c>
    </row>
    <row r="424" spans="1:17">
      <c r="A424" s="9" t="s">
        <v>1283</v>
      </c>
      <c r="B424" s="9" t="s">
        <v>7027</v>
      </c>
      <c r="C424" s="9" t="s">
        <v>950</v>
      </c>
      <c r="D424" s="9" t="s">
        <v>30</v>
      </c>
      <c r="E424" s="9" t="s">
        <v>36</v>
      </c>
      <c r="F424" s="9" t="s">
        <v>972</v>
      </c>
      <c r="G424" s="9" t="s">
        <v>19</v>
      </c>
      <c r="H424" s="9" t="str">
        <f t="shared" si="30"/>
        <v>StandardPrice</v>
      </c>
      <c r="I424" s="9" t="str">
        <f t="shared" si="31"/>
        <v/>
      </c>
      <c r="J424" s="9" t="s">
        <v>19</v>
      </c>
      <c r="K424" s="9" t="s">
        <v>14</v>
      </c>
      <c r="L424" s="9" t="str">
        <f t="shared" si="32"/>
        <v>1</v>
      </c>
      <c r="M424" s="9" t="str">
        <f t="shared" si="33"/>
        <v>Items</v>
      </c>
      <c r="N424" s="9" t="s">
        <v>19</v>
      </c>
      <c r="O424" s="9" t="s">
        <v>4249</v>
      </c>
      <c r="P424" s="16">
        <v>255</v>
      </c>
      <c r="Q424">
        <f t="shared" si="34"/>
        <v>255</v>
      </c>
    </row>
    <row r="425" spans="1:17">
      <c r="A425" s="9" t="s">
        <v>1285</v>
      </c>
      <c r="B425" s="9" t="s">
        <v>7028</v>
      </c>
      <c r="C425" s="9" t="s">
        <v>953</v>
      </c>
      <c r="D425" s="9" t="s">
        <v>30</v>
      </c>
      <c r="E425" s="9" t="s">
        <v>36</v>
      </c>
      <c r="F425" s="9" t="s">
        <v>974</v>
      </c>
      <c r="G425" s="9" t="s">
        <v>19</v>
      </c>
      <c r="H425" s="9" t="str">
        <f t="shared" si="30"/>
        <v>StandardPrice</v>
      </c>
      <c r="I425" s="9" t="str">
        <f t="shared" si="31"/>
        <v/>
      </c>
      <c r="J425" s="9" t="s">
        <v>19</v>
      </c>
      <c r="K425" s="9" t="s">
        <v>14</v>
      </c>
      <c r="L425" s="9" t="str">
        <f t="shared" si="32"/>
        <v>1</v>
      </c>
      <c r="M425" s="9" t="str">
        <f t="shared" si="33"/>
        <v>Items</v>
      </c>
      <c r="N425" s="9" t="s">
        <v>19</v>
      </c>
      <c r="O425" s="9" t="s">
        <v>1713</v>
      </c>
      <c r="P425" s="16">
        <v>256</v>
      </c>
      <c r="Q425">
        <f t="shared" si="34"/>
        <v>256</v>
      </c>
    </row>
    <row r="426" spans="1:17">
      <c r="A426" s="9" t="s">
        <v>1287</v>
      </c>
      <c r="B426" s="9" t="s">
        <v>7029</v>
      </c>
      <c r="C426" s="9" t="s">
        <v>164</v>
      </c>
      <c r="D426" s="9" t="s">
        <v>30</v>
      </c>
      <c r="E426" s="9" t="s">
        <v>36</v>
      </c>
      <c r="F426" s="9" t="s">
        <v>1749</v>
      </c>
      <c r="G426" s="9" t="s">
        <v>19</v>
      </c>
      <c r="H426" s="9" t="str">
        <f t="shared" si="30"/>
        <v>StandardPrice</v>
      </c>
      <c r="I426" s="9" t="str">
        <f t="shared" si="31"/>
        <v/>
      </c>
      <c r="J426" s="9" t="s">
        <v>19</v>
      </c>
      <c r="K426" s="9" t="s">
        <v>14</v>
      </c>
      <c r="L426" s="9" t="str">
        <f t="shared" si="32"/>
        <v>1</v>
      </c>
      <c r="M426" s="9" t="str">
        <f t="shared" si="33"/>
        <v>Items</v>
      </c>
      <c r="N426" s="9" t="s">
        <v>19</v>
      </c>
      <c r="O426" s="9" t="s">
        <v>4390</v>
      </c>
      <c r="P426" s="16">
        <v>257</v>
      </c>
      <c r="Q426">
        <f t="shared" si="34"/>
        <v>257</v>
      </c>
    </row>
    <row r="427" spans="1:17">
      <c r="A427" s="9" t="s">
        <v>1289</v>
      </c>
      <c r="B427" s="9" t="s">
        <v>7030</v>
      </c>
      <c r="C427" s="9" t="s">
        <v>956</v>
      </c>
      <c r="D427" s="9" t="s">
        <v>30</v>
      </c>
      <c r="E427" s="9" t="s">
        <v>36</v>
      </c>
      <c r="F427" s="9" t="s">
        <v>978</v>
      </c>
      <c r="G427" s="9" t="s">
        <v>19</v>
      </c>
      <c r="H427" s="9" t="str">
        <f t="shared" si="30"/>
        <v>StandardPrice</v>
      </c>
      <c r="I427" s="9" t="str">
        <f t="shared" si="31"/>
        <v/>
      </c>
      <c r="J427" s="9" t="s">
        <v>19</v>
      </c>
      <c r="K427" s="9" t="s">
        <v>14</v>
      </c>
      <c r="L427" s="9" t="str">
        <f t="shared" si="32"/>
        <v>1</v>
      </c>
      <c r="M427" s="9" t="str">
        <f t="shared" si="33"/>
        <v>Items</v>
      </c>
      <c r="N427" s="9" t="s">
        <v>19</v>
      </c>
      <c r="O427" s="9" t="s">
        <v>4025</v>
      </c>
      <c r="P427" s="16">
        <v>258</v>
      </c>
      <c r="Q427">
        <f t="shared" si="34"/>
        <v>258</v>
      </c>
    </row>
    <row r="428" spans="1:17">
      <c r="A428" s="9" t="s">
        <v>1291</v>
      </c>
      <c r="B428" s="9" t="s">
        <v>7031</v>
      </c>
      <c r="C428" s="9" t="s">
        <v>212</v>
      </c>
      <c r="D428" s="9" t="s">
        <v>30</v>
      </c>
      <c r="E428" s="9" t="s">
        <v>36</v>
      </c>
      <c r="F428" s="9" t="s">
        <v>980</v>
      </c>
      <c r="G428" s="9" t="s">
        <v>19</v>
      </c>
      <c r="H428" s="9" t="str">
        <f t="shared" si="30"/>
        <v>StandardPrice</v>
      </c>
      <c r="I428" s="9" t="str">
        <f t="shared" si="31"/>
        <v/>
      </c>
      <c r="J428" s="9" t="s">
        <v>19</v>
      </c>
      <c r="K428" s="9" t="s">
        <v>14</v>
      </c>
      <c r="L428" s="9" t="str">
        <f t="shared" si="32"/>
        <v>1</v>
      </c>
      <c r="M428" s="9" t="str">
        <f t="shared" si="33"/>
        <v>Items</v>
      </c>
      <c r="N428" s="9" t="s">
        <v>19</v>
      </c>
      <c r="O428" s="9" t="s">
        <v>5214</v>
      </c>
      <c r="P428" s="16">
        <v>259</v>
      </c>
      <c r="Q428">
        <f t="shared" si="34"/>
        <v>259</v>
      </c>
    </row>
  </sheetData>
  <mergeCells count="2">
    <mergeCell ref="A1:P1"/>
    <mergeCell ref="A2:G2"/>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3"/>
  <sheetViews>
    <sheetView workbookViewId="0">
      <selection activeCell="M4" sqref="M4:M473"/>
    </sheetView>
  </sheetViews>
  <sheetFormatPr defaultColWidth="9" defaultRowHeight="15"/>
  <cols>
    <col min="6" max="6" width="65.5714285714286" customWidth="1"/>
    <col min="7" max="7" width="6.42857142857143" customWidth="1"/>
    <col min="8" max="8" width="12.4285714285714" customWidth="1"/>
    <col min="9" max="9" width="6.42857142857143" customWidth="1"/>
    <col min="10" max="10" width="4.71428571428571" customWidth="1"/>
    <col min="11" max="13" width="4.57142857142857" customWidth="1"/>
    <col min="14" max="14" width="6.85714285714286" customWidth="1"/>
    <col min="15" max="15" width="6.57142857142857" customWidth="1"/>
    <col min="16" max="16" width="10.1428571428571" style="19" customWidth="1"/>
  </cols>
  <sheetData>
    <row r="1" spans="1:16">
      <c r="A1" s="2" t="s">
        <v>0</v>
      </c>
      <c r="B1" s="3"/>
      <c r="C1" s="3"/>
      <c r="D1" s="3"/>
      <c r="E1" s="3"/>
      <c r="F1" s="3"/>
      <c r="G1" s="3"/>
      <c r="H1" s="3"/>
      <c r="I1" s="3"/>
      <c r="J1" s="3"/>
      <c r="K1" s="3"/>
      <c r="L1" s="3"/>
      <c r="M1" s="3"/>
      <c r="N1" s="3"/>
      <c r="O1" s="3"/>
      <c r="P1" s="3"/>
    </row>
    <row r="2" spans="1:16">
      <c r="A2" s="4" t="s">
        <v>7032</v>
      </c>
      <c r="B2" s="5"/>
      <c r="C2" s="5"/>
      <c r="D2" s="5"/>
      <c r="E2" s="5"/>
      <c r="F2" s="5"/>
      <c r="G2" s="6"/>
      <c r="H2" s="7"/>
      <c r="I2" s="7"/>
      <c r="J2" s="10"/>
      <c r="K2" s="10"/>
      <c r="L2" s="10"/>
      <c r="M2" s="10"/>
      <c r="N2" s="10"/>
      <c r="O2" s="10"/>
      <c r="P2" s="20"/>
    </row>
    <row r="3" ht="89.25" spans="1:16">
      <c r="A3" s="8" t="s">
        <v>2</v>
      </c>
      <c r="B3" s="8" t="s">
        <v>3</v>
      </c>
      <c r="C3" s="8" t="s">
        <v>4</v>
      </c>
      <c r="D3" s="8" t="s">
        <v>5</v>
      </c>
      <c r="E3" s="8" t="s">
        <v>6</v>
      </c>
      <c r="F3" s="8" t="s">
        <v>7</v>
      </c>
      <c r="G3" s="8" t="s">
        <v>8</v>
      </c>
      <c r="H3" s="8"/>
      <c r="I3" s="8"/>
      <c r="J3" s="8" t="s">
        <v>9</v>
      </c>
      <c r="K3" s="8" t="s">
        <v>10</v>
      </c>
      <c r="L3" s="8"/>
      <c r="M3" s="8"/>
      <c r="N3" s="8" t="s">
        <v>11</v>
      </c>
      <c r="O3" s="8" t="s">
        <v>12</v>
      </c>
      <c r="P3" s="21" t="s">
        <v>13</v>
      </c>
    </row>
    <row r="4" spans="1:17">
      <c r="A4" s="9" t="s">
        <v>14</v>
      </c>
      <c r="B4" s="9" t="s">
        <v>7033</v>
      </c>
      <c r="C4" s="9" t="s">
        <v>16</v>
      </c>
      <c r="D4" s="9" t="s">
        <v>30</v>
      </c>
      <c r="E4" s="9" t="s">
        <v>117</v>
      </c>
      <c r="F4" s="9" t="s">
        <v>18</v>
      </c>
      <c r="G4" s="9" t="s">
        <v>14</v>
      </c>
      <c r="H4" s="9" t="str">
        <f>IF(J4="0","StandardPrice","PlusPrice")</f>
        <v>StandardPrice</v>
      </c>
      <c r="I4" s="9" t="str">
        <f>IF(J4="0","","1")</f>
        <v/>
      </c>
      <c r="J4" s="9" t="s">
        <v>19</v>
      </c>
      <c r="K4" s="9" t="s">
        <v>20</v>
      </c>
      <c r="L4" s="9" t="str">
        <f>IF(K4="",9999,K4)</f>
        <v>10</v>
      </c>
      <c r="M4" s="9" t="str">
        <f>IF(N4="0","Items","kg")</f>
        <v>kg</v>
      </c>
      <c r="N4" s="9" t="s">
        <v>14</v>
      </c>
      <c r="O4" s="9" t="s">
        <v>4322</v>
      </c>
      <c r="P4" s="16">
        <v>1</v>
      </c>
      <c r="Q4" t="str">
        <f>IF(LEN(P4)=1,"00"&amp;P4,IF(LEN(P4)=2,"0"&amp;P4,P4))</f>
        <v>001</v>
      </c>
    </row>
    <row r="5" spans="1:17">
      <c r="A5" s="9" t="s">
        <v>17</v>
      </c>
      <c r="B5" s="9" t="s">
        <v>7034</v>
      </c>
      <c r="C5" s="9" t="s">
        <v>16</v>
      </c>
      <c r="D5" s="9" t="s">
        <v>30</v>
      </c>
      <c r="E5" s="9" t="s">
        <v>117</v>
      </c>
      <c r="F5" s="9" t="s">
        <v>18</v>
      </c>
      <c r="G5" s="9" t="s">
        <v>14</v>
      </c>
      <c r="H5" s="9" t="str">
        <f t="shared" ref="H5:H68" si="0">IF(J5="0","StandardPrice","PlusPrice")</f>
        <v>PlusPrice</v>
      </c>
      <c r="I5" s="9" t="str">
        <f t="shared" ref="I5:I68" si="1">IF(J5="0","","1")</f>
        <v>1</v>
      </c>
      <c r="J5" s="9" t="s">
        <v>25</v>
      </c>
      <c r="K5" s="9" t="s">
        <v>33</v>
      </c>
      <c r="L5" s="9">
        <f t="shared" ref="L5:L68" si="2">IF(K5="",9999,K5)</f>
        <v>9999</v>
      </c>
      <c r="M5" s="9" t="str">
        <f t="shared" ref="M5:M68" si="3">IF(N5="0","Items","kg")</f>
        <v>kg</v>
      </c>
      <c r="N5" s="9" t="s">
        <v>14</v>
      </c>
      <c r="O5" s="9" t="s">
        <v>233</v>
      </c>
      <c r="P5" s="16">
        <v>1</v>
      </c>
      <c r="Q5" t="str">
        <f t="shared" ref="Q5:Q68" si="4">IF(LEN(P5)=1,"00"&amp;P5,IF(LEN(P5)=2,"0"&amp;P5,P5))</f>
        <v>001</v>
      </c>
    </row>
    <row r="6" spans="1:17">
      <c r="A6" s="9" t="s">
        <v>30</v>
      </c>
      <c r="B6" s="9" t="s">
        <v>7035</v>
      </c>
      <c r="C6" s="9" t="s">
        <v>49</v>
      </c>
      <c r="D6" s="9" t="s">
        <v>30</v>
      </c>
      <c r="E6" s="9" t="s">
        <v>117</v>
      </c>
      <c r="F6" s="9" t="s">
        <v>35</v>
      </c>
      <c r="G6" s="9" t="s">
        <v>14</v>
      </c>
      <c r="H6" s="9" t="str">
        <f t="shared" si="0"/>
        <v>StandardPrice</v>
      </c>
      <c r="I6" s="9" t="str">
        <f t="shared" si="1"/>
        <v/>
      </c>
      <c r="J6" s="9" t="s">
        <v>19</v>
      </c>
      <c r="K6" s="9" t="s">
        <v>20</v>
      </c>
      <c r="L6" s="9" t="str">
        <f t="shared" si="2"/>
        <v>10</v>
      </c>
      <c r="M6" s="9" t="str">
        <f t="shared" si="3"/>
        <v>kg</v>
      </c>
      <c r="N6" s="9" t="s">
        <v>14</v>
      </c>
      <c r="O6" s="9" t="s">
        <v>4266</v>
      </c>
      <c r="P6" s="16">
        <v>3</v>
      </c>
      <c r="Q6" t="str">
        <f t="shared" si="4"/>
        <v>003</v>
      </c>
    </row>
    <row r="7" spans="1:17">
      <c r="A7" s="9" t="s">
        <v>36</v>
      </c>
      <c r="B7" s="9" t="s">
        <v>7036</v>
      </c>
      <c r="C7" s="9" t="s">
        <v>49</v>
      </c>
      <c r="D7" s="9" t="s">
        <v>30</v>
      </c>
      <c r="E7" s="9" t="s">
        <v>117</v>
      </c>
      <c r="F7" s="9" t="s">
        <v>35</v>
      </c>
      <c r="G7" s="9" t="s">
        <v>14</v>
      </c>
      <c r="H7" s="9" t="str">
        <f t="shared" si="0"/>
        <v>PlusPrice</v>
      </c>
      <c r="I7" s="9" t="str">
        <f t="shared" si="1"/>
        <v>1</v>
      </c>
      <c r="J7" s="9" t="s">
        <v>25</v>
      </c>
      <c r="K7" s="9" t="s">
        <v>65</v>
      </c>
      <c r="L7" s="9" t="str">
        <f t="shared" si="2"/>
        <v>60</v>
      </c>
      <c r="M7" s="9" t="str">
        <f t="shared" si="3"/>
        <v>kg</v>
      </c>
      <c r="N7" s="9" t="s">
        <v>14</v>
      </c>
      <c r="O7" s="9" t="s">
        <v>233</v>
      </c>
      <c r="P7" s="16">
        <v>3</v>
      </c>
      <c r="Q7" t="str">
        <f t="shared" si="4"/>
        <v>003</v>
      </c>
    </row>
    <row r="8" spans="1:17">
      <c r="A8" s="9" t="s">
        <v>43</v>
      </c>
      <c r="B8" s="9" t="s">
        <v>7037</v>
      </c>
      <c r="C8" s="9" t="s">
        <v>49</v>
      </c>
      <c r="D8" s="9" t="s">
        <v>30</v>
      </c>
      <c r="E8" s="9" t="s">
        <v>117</v>
      </c>
      <c r="F8" s="9" t="s">
        <v>35</v>
      </c>
      <c r="G8" s="9" t="s">
        <v>14</v>
      </c>
      <c r="H8" s="9" t="str">
        <f t="shared" si="0"/>
        <v>PlusPrice</v>
      </c>
      <c r="I8" s="9" t="str">
        <f t="shared" si="1"/>
        <v>1</v>
      </c>
      <c r="J8" s="9" t="s">
        <v>60</v>
      </c>
      <c r="K8" s="9" t="s">
        <v>33</v>
      </c>
      <c r="L8" s="9">
        <f t="shared" si="2"/>
        <v>9999</v>
      </c>
      <c r="M8" s="9" t="str">
        <f t="shared" si="3"/>
        <v>kg</v>
      </c>
      <c r="N8" s="9" t="s">
        <v>14</v>
      </c>
      <c r="O8" s="9" t="s">
        <v>593</v>
      </c>
      <c r="P8" s="16">
        <v>3</v>
      </c>
      <c r="Q8" t="str">
        <f t="shared" si="4"/>
        <v>003</v>
      </c>
    </row>
    <row r="9" spans="1:17">
      <c r="A9" s="9" t="s">
        <v>47</v>
      </c>
      <c r="B9" s="9" t="s">
        <v>7038</v>
      </c>
      <c r="C9" s="9" t="s">
        <v>69</v>
      </c>
      <c r="D9" s="9" t="s">
        <v>30</v>
      </c>
      <c r="E9" s="9" t="s">
        <v>117</v>
      </c>
      <c r="F9" s="9" t="s">
        <v>70</v>
      </c>
      <c r="G9" s="9" t="s">
        <v>14</v>
      </c>
      <c r="H9" s="9" t="str">
        <f t="shared" si="0"/>
        <v>StandardPrice</v>
      </c>
      <c r="I9" s="9" t="str">
        <f t="shared" si="1"/>
        <v/>
      </c>
      <c r="J9" s="9" t="s">
        <v>19</v>
      </c>
      <c r="K9" s="9" t="s">
        <v>20</v>
      </c>
      <c r="L9" s="9" t="str">
        <f t="shared" si="2"/>
        <v>10</v>
      </c>
      <c r="M9" s="9" t="str">
        <f t="shared" si="3"/>
        <v>kg</v>
      </c>
      <c r="N9" s="9" t="s">
        <v>14</v>
      </c>
      <c r="O9" s="9" t="s">
        <v>4322</v>
      </c>
      <c r="P9" s="16">
        <v>1</v>
      </c>
      <c r="Q9" t="str">
        <f t="shared" si="4"/>
        <v>001</v>
      </c>
    </row>
    <row r="10" spans="1:17">
      <c r="A10" s="9" t="s">
        <v>53</v>
      </c>
      <c r="B10" s="9" t="s">
        <v>7039</v>
      </c>
      <c r="C10" s="9" t="s">
        <v>69</v>
      </c>
      <c r="D10" s="9" t="s">
        <v>30</v>
      </c>
      <c r="E10" s="9" t="s">
        <v>117</v>
      </c>
      <c r="F10" s="9" t="s">
        <v>70</v>
      </c>
      <c r="G10" s="9" t="s">
        <v>14</v>
      </c>
      <c r="H10" s="9" t="str">
        <f t="shared" si="0"/>
        <v>PlusPrice</v>
      </c>
      <c r="I10" s="9" t="str">
        <f t="shared" si="1"/>
        <v>1</v>
      </c>
      <c r="J10" s="9" t="s">
        <v>25</v>
      </c>
      <c r="K10" s="9" t="s">
        <v>33</v>
      </c>
      <c r="L10" s="9">
        <f t="shared" si="2"/>
        <v>9999</v>
      </c>
      <c r="M10" s="9" t="str">
        <f t="shared" si="3"/>
        <v>kg</v>
      </c>
      <c r="N10" s="9" t="s">
        <v>14</v>
      </c>
      <c r="O10" s="9" t="s">
        <v>233</v>
      </c>
      <c r="P10" s="16">
        <v>1</v>
      </c>
      <c r="Q10" t="str">
        <f t="shared" si="4"/>
        <v>001</v>
      </c>
    </row>
    <row r="11" spans="1:17">
      <c r="A11" s="9" t="s">
        <v>58</v>
      </c>
      <c r="B11" s="9" t="s">
        <v>7040</v>
      </c>
      <c r="C11" s="9" t="s">
        <v>82</v>
      </c>
      <c r="D11" s="9" t="s">
        <v>30</v>
      </c>
      <c r="E11" s="9" t="s">
        <v>117</v>
      </c>
      <c r="F11" s="9" t="s">
        <v>42</v>
      </c>
      <c r="G11" s="9" t="s">
        <v>14</v>
      </c>
      <c r="H11" s="9" t="str">
        <f t="shared" si="0"/>
        <v>StandardPrice</v>
      </c>
      <c r="I11" s="9" t="str">
        <f t="shared" si="1"/>
        <v/>
      </c>
      <c r="J11" s="9" t="s">
        <v>19</v>
      </c>
      <c r="K11" s="9" t="s">
        <v>20</v>
      </c>
      <c r="L11" s="9" t="str">
        <f t="shared" si="2"/>
        <v>10</v>
      </c>
      <c r="M11" s="9" t="str">
        <f t="shared" si="3"/>
        <v>kg</v>
      </c>
      <c r="N11" s="9" t="s">
        <v>14</v>
      </c>
      <c r="O11" s="9" t="s">
        <v>4322</v>
      </c>
      <c r="P11" s="16">
        <v>5</v>
      </c>
      <c r="Q11" t="str">
        <f t="shared" si="4"/>
        <v>005</v>
      </c>
    </row>
    <row r="12" spans="1:17">
      <c r="A12" s="9" t="s">
        <v>63</v>
      </c>
      <c r="B12" s="9" t="s">
        <v>7041</v>
      </c>
      <c r="C12" s="9" t="s">
        <v>82</v>
      </c>
      <c r="D12" s="9" t="s">
        <v>30</v>
      </c>
      <c r="E12" s="9" t="s">
        <v>117</v>
      </c>
      <c r="F12" s="9" t="s">
        <v>42</v>
      </c>
      <c r="G12" s="9" t="s">
        <v>14</v>
      </c>
      <c r="H12" s="9" t="str">
        <f t="shared" si="0"/>
        <v>PlusPrice</v>
      </c>
      <c r="I12" s="9" t="str">
        <f t="shared" si="1"/>
        <v>1</v>
      </c>
      <c r="J12" s="9" t="s">
        <v>25</v>
      </c>
      <c r="K12" s="9" t="s">
        <v>96</v>
      </c>
      <c r="L12" s="9" t="str">
        <f t="shared" si="2"/>
        <v>50</v>
      </c>
      <c r="M12" s="9" t="str">
        <f t="shared" si="3"/>
        <v>kg</v>
      </c>
      <c r="N12" s="9" t="s">
        <v>14</v>
      </c>
      <c r="O12" s="9" t="s">
        <v>233</v>
      </c>
      <c r="P12" s="16">
        <v>5</v>
      </c>
      <c r="Q12" t="str">
        <f t="shared" si="4"/>
        <v>005</v>
      </c>
    </row>
    <row r="13" spans="1:17">
      <c r="A13" s="9" t="s">
        <v>20</v>
      </c>
      <c r="B13" s="9" t="s">
        <v>7042</v>
      </c>
      <c r="C13" s="9" t="s">
        <v>82</v>
      </c>
      <c r="D13" s="9" t="s">
        <v>30</v>
      </c>
      <c r="E13" s="9" t="s">
        <v>117</v>
      </c>
      <c r="F13" s="9" t="s">
        <v>42</v>
      </c>
      <c r="G13" s="9" t="s">
        <v>14</v>
      </c>
      <c r="H13" s="9" t="str">
        <f t="shared" si="0"/>
        <v>PlusPrice</v>
      </c>
      <c r="I13" s="9" t="str">
        <f t="shared" si="1"/>
        <v>1</v>
      </c>
      <c r="J13" s="9" t="s">
        <v>91</v>
      </c>
      <c r="K13" s="9" t="s">
        <v>33</v>
      </c>
      <c r="L13" s="9">
        <f t="shared" si="2"/>
        <v>9999</v>
      </c>
      <c r="M13" s="9" t="str">
        <f t="shared" si="3"/>
        <v>kg</v>
      </c>
      <c r="N13" s="9" t="s">
        <v>14</v>
      </c>
      <c r="O13" s="9" t="s">
        <v>92</v>
      </c>
      <c r="P13" s="16">
        <v>5</v>
      </c>
      <c r="Q13" t="str">
        <f t="shared" si="4"/>
        <v>005</v>
      </c>
    </row>
    <row r="14" spans="1:17">
      <c r="A14" s="9" t="s">
        <v>25</v>
      </c>
      <c r="B14" s="9" t="s">
        <v>7043</v>
      </c>
      <c r="C14" s="9" t="s">
        <v>101</v>
      </c>
      <c r="D14" s="9" t="s">
        <v>30</v>
      </c>
      <c r="E14" s="9" t="s">
        <v>117</v>
      </c>
      <c r="F14" s="9" t="s">
        <v>46</v>
      </c>
      <c r="G14" s="9" t="s">
        <v>14</v>
      </c>
      <c r="H14" s="9" t="str">
        <f t="shared" si="0"/>
        <v>StandardPrice</v>
      </c>
      <c r="I14" s="9" t="str">
        <f t="shared" si="1"/>
        <v/>
      </c>
      <c r="J14" s="9" t="s">
        <v>19</v>
      </c>
      <c r="K14" s="9" t="s">
        <v>43</v>
      </c>
      <c r="L14" s="9" t="str">
        <f t="shared" si="2"/>
        <v>5</v>
      </c>
      <c r="M14" s="9" t="str">
        <f t="shared" si="3"/>
        <v>kg</v>
      </c>
      <c r="N14" s="9" t="s">
        <v>14</v>
      </c>
      <c r="O14" s="9" t="s">
        <v>4322</v>
      </c>
      <c r="P14" s="16">
        <v>6</v>
      </c>
      <c r="Q14" t="str">
        <f t="shared" si="4"/>
        <v>006</v>
      </c>
    </row>
    <row r="15" spans="1:17">
      <c r="A15" s="9" t="s">
        <v>76</v>
      </c>
      <c r="B15" s="9" t="s">
        <v>7044</v>
      </c>
      <c r="C15" s="9" t="s">
        <v>101</v>
      </c>
      <c r="D15" s="9" t="s">
        <v>30</v>
      </c>
      <c r="E15" s="9" t="s">
        <v>117</v>
      </c>
      <c r="F15" s="9" t="s">
        <v>46</v>
      </c>
      <c r="G15" s="9" t="s">
        <v>14</v>
      </c>
      <c r="H15" s="9" t="str">
        <f t="shared" si="0"/>
        <v>PlusPrice</v>
      </c>
      <c r="I15" s="9" t="str">
        <f t="shared" si="1"/>
        <v>1</v>
      </c>
      <c r="J15" s="9" t="s">
        <v>47</v>
      </c>
      <c r="K15" s="9" t="s">
        <v>33</v>
      </c>
      <c r="L15" s="9">
        <f t="shared" si="2"/>
        <v>9999</v>
      </c>
      <c r="M15" s="9" t="str">
        <f t="shared" si="3"/>
        <v>kg</v>
      </c>
      <c r="N15" s="9" t="s">
        <v>14</v>
      </c>
      <c r="O15" s="9" t="s">
        <v>27</v>
      </c>
      <c r="P15" s="16">
        <v>6</v>
      </c>
      <c r="Q15" t="str">
        <f t="shared" si="4"/>
        <v>006</v>
      </c>
    </row>
    <row r="16" spans="1:17">
      <c r="A16" s="9" t="s">
        <v>80</v>
      </c>
      <c r="B16" s="9" t="s">
        <v>7045</v>
      </c>
      <c r="C16" s="9" t="s">
        <v>114</v>
      </c>
      <c r="D16" s="9" t="s">
        <v>30</v>
      </c>
      <c r="E16" s="9" t="s">
        <v>117</v>
      </c>
      <c r="F16" s="9" t="s">
        <v>52</v>
      </c>
      <c r="G16" s="9" t="s">
        <v>14</v>
      </c>
      <c r="H16" s="9" t="str">
        <f t="shared" si="0"/>
        <v>StandardPrice</v>
      </c>
      <c r="I16" s="9" t="str">
        <f t="shared" si="1"/>
        <v/>
      </c>
      <c r="J16" s="9" t="s">
        <v>19</v>
      </c>
      <c r="K16" s="9" t="s">
        <v>20</v>
      </c>
      <c r="L16" s="9" t="str">
        <f t="shared" si="2"/>
        <v>10</v>
      </c>
      <c r="M16" s="9" t="str">
        <f t="shared" si="3"/>
        <v>kg</v>
      </c>
      <c r="N16" s="9" t="s">
        <v>14</v>
      </c>
      <c r="O16" s="9" t="s">
        <v>4266</v>
      </c>
      <c r="P16" s="16">
        <v>7</v>
      </c>
      <c r="Q16" t="str">
        <f t="shared" si="4"/>
        <v>007</v>
      </c>
    </row>
    <row r="17" spans="1:17">
      <c r="A17" s="9" t="s">
        <v>85</v>
      </c>
      <c r="B17" s="9" t="s">
        <v>7046</v>
      </c>
      <c r="C17" s="9" t="s">
        <v>114</v>
      </c>
      <c r="D17" s="9" t="s">
        <v>30</v>
      </c>
      <c r="E17" s="9" t="s">
        <v>117</v>
      </c>
      <c r="F17" s="9" t="s">
        <v>52</v>
      </c>
      <c r="G17" s="9" t="s">
        <v>14</v>
      </c>
      <c r="H17" s="9" t="str">
        <f t="shared" si="0"/>
        <v>PlusPrice</v>
      </c>
      <c r="I17" s="9" t="str">
        <f t="shared" si="1"/>
        <v>1</v>
      </c>
      <c r="J17" s="9" t="s">
        <v>25</v>
      </c>
      <c r="K17" s="9" t="s">
        <v>65</v>
      </c>
      <c r="L17" s="9" t="str">
        <f t="shared" si="2"/>
        <v>60</v>
      </c>
      <c r="M17" s="9" t="str">
        <f t="shared" si="3"/>
        <v>kg</v>
      </c>
      <c r="N17" s="9" t="s">
        <v>14</v>
      </c>
      <c r="O17" s="9" t="s">
        <v>27</v>
      </c>
      <c r="P17" s="16">
        <v>7</v>
      </c>
      <c r="Q17" t="str">
        <f t="shared" si="4"/>
        <v>007</v>
      </c>
    </row>
    <row r="18" spans="1:17">
      <c r="A18" s="9" t="s">
        <v>26</v>
      </c>
      <c r="B18" s="9" t="s">
        <v>7047</v>
      </c>
      <c r="C18" s="9" t="s">
        <v>114</v>
      </c>
      <c r="D18" s="9" t="s">
        <v>30</v>
      </c>
      <c r="E18" s="9" t="s">
        <v>117</v>
      </c>
      <c r="F18" s="9" t="s">
        <v>52</v>
      </c>
      <c r="G18" s="9" t="s">
        <v>14</v>
      </c>
      <c r="H18" s="9" t="str">
        <f t="shared" si="0"/>
        <v>PlusPrice</v>
      </c>
      <c r="I18" s="9" t="str">
        <f t="shared" si="1"/>
        <v>1</v>
      </c>
      <c r="J18" s="9" t="s">
        <v>60</v>
      </c>
      <c r="K18" s="9" t="s">
        <v>33</v>
      </c>
      <c r="L18" s="9">
        <f t="shared" si="2"/>
        <v>9999</v>
      </c>
      <c r="M18" s="9" t="str">
        <f t="shared" si="3"/>
        <v>kg</v>
      </c>
      <c r="N18" s="9" t="s">
        <v>14</v>
      </c>
      <c r="O18" s="9" t="s">
        <v>92</v>
      </c>
      <c r="P18" s="16">
        <v>7</v>
      </c>
      <c r="Q18" t="str">
        <f t="shared" si="4"/>
        <v>007</v>
      </c>
    </row>
    <row r="19" spans="1:17">
      <c r="A19" s="9" t="s">
        <v>32</v>
      </c>
      <c r="B19" s="9" t="s">
        <v>7048</v>
      </c>
      <c r="C19" s="9" t="s">
        <v>130</v>
      </c>
      <c r="D19" s="9" t="s">
        <v>30</v>
      </c>
      <c r="E19" s="9" t="s">
        <v>117</v>
      </c>
      <c r="F19" s="9" t="s">
        <v>57</v>
      </c>
      <c r="G19" s="9" t="s">
        <v>14</v>
      </c>
      <c r="H19" s="9" t="str">
        <f t="shared" si="0"/>
        <v>StandardPrice</v>
      </c>
      <c r="I19" s="9" t="str">
        <f t="shared" si="1"/>
        <v/>
      </c>
      <c r="J19" s="9" t="s">
        <v>19</v>
      </c>
      <c r="K19" s="9" t="s">
        <v>20</v>
      </c>
      <c r="L19" s="9" t="str">
        <f t="shared" si="2"/>
        <v>10</v>
      </c>
      <c r="M19" s="9" t="str">
        <f t="shared" si="3"/>
        <v>kg</v>
      </c>
      <c r="N19" s="9" t="s">
        <v>14</v>
      </c>
      <c r="O19" s="9" t="s">
        <v>4322</v>
      </c>
      <c r="P19" s="16">
        <v>8</v>
      </c>
      <c r="Q19" t="str">
        <f t="shared" si="4"/>
        <v>008</v>
      </c>
    </row>
    <row r="20" spans="1:17">
      <c r="A20" s="9" t="s">
        <v>99</v>
      </c>
      <c r="B20" s="9" t="s">
        <v>7049</v>
      </c>
      <c r="C20" s="9" t="s">
        <v>130</v>
      </c>
      <c r="D20" s="9" t="s">
        <v>30</v>
      </c>
      <c r="E20" s="9" t="s">
        <v>117</v>
      </c>
      <c r="F20" s="9" t="s">
        <v>57</v>
      </c>
      <c r="G20" s="9" t="s">
        <v>14</v>
      </c>
      <c r="H20" s="9" t="str">
        <f t="shared" si="0"/>
        <v>PlusPrice</v>
      </c>
      <c r="I20" s="9" t="str">
        <f t="shared" si="1"/>
        <v>1</v>
      </c>
      <c r="J20" s="9" t="s">
        <v>25</v>
      </c>
      <c r="K20" s="9" t="s">
        <v>96</v>
      </c>
      <c r="L20" s="9" t="str">
        <f t="shared" si="2"/>
        <v>50</v>
      </c>
      <c r="M20" s="9" t="str">
        <f t="shared" si="3"/>
        <v>kg</v>
      </c>
      <c r="N20" s="9" t="s">
        <v>14</v>
      </c>
      <c r="O20" s="9" t="s">
        <v>233</v>
      </c>
      <c r="P20" s="16">
        <v>8</v>
      </c>
      <c r="Q20" t="str">
        <f t="shared" si="4"/>
        <v>008</v>
      </c>
    </row>
    <row r="21" spans="1:17">
      <c r="A21" s="9" t="s">
        <v>104</v>
      </c>
      <c r="B21" s="9" t="s">
        <v>7050</v>
      </c>
      <c r="C21" s="9" t="s">
        <v>130</v>
      </c>
      <c r="D21" s="9" t="s">
        <v>30</v>
      </c>
      <c r="E21" s="9" t="s">
        <v>117</v>
      </c>
      <c r="F21" s="9" t="s">
        <v>57</v>
      </c>
      <c r="G21" s="9" t="s">
        <v>14</v>
      </c>
      <c r="H21" s="9" t="str">
        <f t="shared" si="0"/>
        <v>PlusPrice</v>
      </c>
      <c r="I21" s="9" t="str">
        <f t="shared" si="1"/>
        <v>1</v>
      </c>
      <c r="J21" s="9" t="s">
        <v>91</v>
      </c>
      <c r="K21" s="9" t="s">
        <v>33</v>
      </c>
      <c r="L21" s="9">
        <f t="shared" si="2"/>
        <v>9999</v>
      </c>
      <c r="M21" s="9" t="str">
        <f t="shared" si="3"/>
        <v>kg</v>
      </c>
      <c r="N21" s="9" t="s">
        <v>14</v>
      </c>
      <c r="O21" s="9" t="s">
        <v>593</v>
      </c>
      <c r="P21" s="16">
        <v>8</v>
      </c>
      <c r="Q21" t="str">
        <f t="shared" si="4"/>
        <v>008</v>
      </c>
    </row>
    <row r="22" spans="1:17">
      <c r="A22" s="9" t="s">
        <v>108</v>
      </c>
      <c r="B22" s="9" t="s">
        <v>7051</v>
      </c>
      <c r="C22" s="9" t="s">
        <v>147</v>
      </c>
      <c r="D22" s="9" t="s">
        <v>30</v>
      </c>
      <c r="E22" s="9" t="s">
        <v>117</v>
      </c>
      <c r="F22" s="9" t="s">
        <v>62</v>
      </c>
      <c r="G22" s="9" t="s">
        <v>14</v>
      </c>
      <c r="H22" s="9" t="str">
        <f t="shared" si="0"/>
        <v>StandardPrice</v>
      </c>
      <c r="I22" s="9" t="str">
        <f t="shared" si="1"/>
        <v/>
      </c>
      <c r="J22" s="9" t="s">
        <v>19</v>
      </c>
      <c r="K22" s="9" t="s">
        <v>20</v>
      </c>
      <c r="L22" s="9" t="str">
        <f t="shared" si="2"/>
        <v>10</v>
      </c>
      <c r="M22" s="9" t="str">
        <f t="shared" si="3"/>
        <v>kg</v>
      </c>
      <c r="N22" s="9" t="s">
        <v>14</v>
      </c>
      <c r="O22" s="9" t="s">
        <v>4266</v>
      </c>
      <c r="P22" s="16">
        <v>9</v>
      </c>
      <c r="Q22" t="str">
        <f t="shared" si="4"/>
        <v>009</v>
      </c>
    </row>
    <row r="23" spans="1:17">
      <c r="A23" s="9" t="s">
        <v>112</v>
      </c>
      <c r="B23" s="9" t="s">
        <v>7052</v>
      </c>
      <c r="C23" s="9" t="s">
        <v>147</v>
      </c>
      <c r="D23" s="9" t="s">
        <v>30</v>
      </c>
      <c r="E23" s="9" t="s">
        <v>117</v>
      </c>
      <c r="F23" s="9" t="s">
        <v>62</v>
      </c>
      <c r="G23" s="9" t="s">
        <v>14</v>
      </c>
      <c r="H23" s="9" t="str">
        <f t="shared" si="0"/>
        <v>PlusPrice</v>
      </c>
      <c r="I23" s="9" t="str">
        <f t="shared" si="1"/>
        <v>1</v>
      </c>
      <c r="J23" s="9" t="s">
        <v>25</v>
      </c>
      <c r="K23" s="9" t="s">
        <v>33</v>
      </c>
      <c r="L23" s="9">
        <f t="shared" si="2"/>
        <v>9999</v>
      </c>
      <c r="M23" s="9" t="str">
        <f t="shared" si="3"/>
        <v>kg</v>
      </c>
      <c r="N23" s="9" t="s">
        <v>14</v>
      </c>
      <c r="O23" s="9" t="s">
        <v>27</v>
      </c>
      <c r="P23" s="16">
        <v>9</v>
      </c>
      <c r="Q23" t="str">
        <f t="shared" si="4"/>
        <v>009</v>
      </c>
    </row>
    <row r="24" spans="1:17">
      <c r="A24" s="9" t="s">
        <v>117</v>
      </c>
      <c r="B24" s="9" t="s">
        <v>7053</v>
      </c>
      <c r="C24" s="9" t="s">
        <v>161</v>
      </c>
      <c r="D24" s="9" t="s">
        <v>30</v>
      </c>
      <c r="E24" s="9" t="s">
        <v>117</v>
      </c>
      <c r="F24" s="9" t="s">
        <v>67</v>
      </c>
      <c r="G24" s="9" t="s">
        <v>19</v>
      </c>
      <c r="H24" s="9" t="str">
        <f t="shared" si="0"/>
        <v>StandardPrice</v>
      </c>
      <c r="I24" s="9" t="str">
        <f t="shared" si="1"/>
        <v/>
      </c>
      <c r="J24" s="9" t="s">
        <v>19</v>
      </c>
      <c r="K24" s="9" t="s">
        <v>14</v>
      </c>
      <c r="L24" s="9" t="str">
        <f t="shared" si="2"/>
        <v>1</v>
      </c>
      <c r="M24" s="9" t="str">
        <f t="shared" si="3"/>
        <v>Items</v>
      </c>
      <c r="N24" s="9" t="s">
        <v>19</v>
      </c>
      <c r="O24" s="9" t="s">
        <v>50</v>
      </c>
      <c r="P24" s="16">
        <v>10</v>
      </c>
      <c r="Q24" t="str">
        <f t="shared" si="4"/>
        <v>010</v>
      </c>
    </row>
    <row r="25" spans="1:17">
      <c r="A25" s="9" t="s">
        <v>102</v>
      </c>
      <c r="B25" s="9" t="s">
        <v>7054</v>
      </c>
      <c r="C25" s="9" t="s">
        <v>166</v>
      </c>
      <c r="D25" s="9" t="s">
        <v>30</v>
      </c>
      <c r="E25" s="9" t="s">
        <v>117</v>
      </c>
      <c r="F25" s="9" t="s">
        <v>167</v>
      </c>
      <c r="G25" s="9" t="s">
        <v>14</v>
      </c>
      <c r="H25" s="9" t="str">
        <f t="shared" si="0"/>
        <v>StandardPrice</v>
      </c>
      <c r="I25" s="9" t="str">
        <f t="shared" si="1"/>
        <v/>
      </c>
      <c r="J25" s="9" t="s">
        <v>19</v>
      </c>
      <c r="K25" s="9" t="s">
        <v>20</v>
      </c>
      <c r="L25" s="9" t="str">
        <f t="shared" si="2"/>
        <v>10</v>
      </c>
      <c r="M25" s="9" t="str">
        <f t="shared" si="3"/>
        <v>kg</v>
      </c>
      <c r="N25" s="9" t="s">
        <v>14</v>
      </c>
      <c r="O25" s="9" t="s">
        <v>4322</v>
      </c>
      <c r="P25" s="16">
        <v>11</v>
      </c>
      <c r="Q25" t="str">
        <f t="shared" si="4"/>
        <v>011</v>
      </c>
    </row>
    <row r="26" spans="1:17">
      <c r="A26" s="9" t="s">
        <v>124</v>
      </c>
      <c r="B26" s="9" t="s">
        <v>7055</v>
      </c>
      <c r="C26" s="9" t="s">
        <v>166</v>
      </c>
      <c r="D26" s="9" t="s">
        <v>30</v>
      </c>
      <c r="E26" s="9" t="s">
        <v>117</v>
      </c>
      <c r="F26" s="9" t="s">
        <v>167</v>
      </c>
      <c r="G26" s="9" t="s">
        <v>14</v>
      </c>
      <c r="H26" s="9" t="str">
        <f t="shared" si="0"/>
        <v>PlusPrice</v>
      </c>
      <c r="I26" s="9" t="str">
        <f t="shared" si="1"/>
        <v>1</v>
      </c>
      <c r="J26" s="9" t="s">
        <v>25</v>
      </c>
      <c r="K26" s="9" t="s">
        <v>33</v>
      </c>
      <c r="L26" s="9">
        <f t="shared" si="2"/>
        <v>9999</v>
      </c>
      <c r="M26" s="9" t="str">
        <f t="shared" si="3"/>
        <v>kg</v>
      </c>
      <c r="N26" s="9" t="s">
        <v>14</v>
      </c>
      <c r="O26" s="9" t="s">
        <v>27</v>
      </c>
      <c r="P26" s="16">
        <v>11</v>
      </c>
      <c r="Q26" t="str">
        <f t="shared" si="4"/>
        <v>011</v>
      </c>
    </row>
    <row r="27" spans="1:17">
      <c r="A27" s="9" t="s">
        <v>128</v>
      </c>
      <c r="B27" s="9" t="s">
        <v>7056</v>
      </c>
      <c r="C27" s="9" t="s">
        <v>180</v>
      </c>
      <c r="D27" s="9" t="s">
        <v>30</v>
      </c>
      <c r="E27" s="9" t="s">
        <v>117</v>
      </c>
      <c r="F27" s="9" t="s">
        <v>75</v>
      </c>
      <c r="G27" s="9" t="s">
        <v>14</v>
      </c>
      <c r="H27" s="9" t="str">
        <f t="shared" si="0"/>
        <v>StandardPrice</v>
      </c>
      <c r="I27" s="9" t="str">
        <f t="shared" si="1"/>
        <v/>
      </c>
      <c r="J27" s="9" t="s">
        <v>19</v>
      </c>
      <c r="K27" s="9" t="s">
        <v>20</v>
      </c>
      <c r="L27" s="9" t="str">
        <f t="shared" si="2"/>
        <v>10</v>
      </c>
      <c r="M27" s="9" t="str">
        <f t="shared" si="3"/>
        <v>kg</v>
      </c>
      <c r="N27" s="9" t="s">
        <v>14</v>
      </c>
      <c r="O27" s="9" t="s">
        <v>4266</v>
      </c>
      <c r="P27" s="16">
        <v>12</v>
      </c>
      <c r="Q27" t="str">
        <f t="shared" si="4"/>
        <v>012</v>
      </c>
    </row>
    <row r="28" spans="1:17">
      <c r="A28" s="9" t="s">
        <v>133</v>
      </c>
      <c r="B28" s="9" t="s">
        <v>7057</v>
      </c>
      <c r="C28" s="9" t="s">
        <v>180</v>
      </c>
      <c r="D28" s="9" t="s">
        <v>30</v>
      </c>
      <c r="E28" s="9" t="s">
        <v>117</v>
      </c>
      <c r="F28" s="9" t="s">
        <v>75</v>
      </c>
      <c r="G28" s="9" t="s">
        <v>14</v>
      </c>
      <c r="H28" s="9" t="str">
        <f t="shared" si="0"/>
        <v>PlusPrice</v>
      </c>
      <c r="I28" s="9" t="str">
        <f t="shared" si="1"/>
        <v>1</v>
      </c>
      <c r="J28" s="9" t="s">
        <v>25</v>
      </c>
      <c r="K28" s="9" t="s">
        <v>33</v>
      </c>
      <c r="L28" s="9">
        <f t="shared" si="2"/>
        <v>9999</v>
      </c>
      <c r="M28" s="9" t="str">
        <f t="shared" si="3"/>
        <v>kg</v>
      </c>
      <c r="N28" s="9" t="s">
        <v>14</v>
      </c>
      <c r="O28" s="9" t="s">
        <v>233</v>
      </c>
      <c r="P28" s="16">
        <v>12</v>
      </c>
      <c r="Q28" t="str">
        <f t="shared" si="4"/>
        <v>012</v>
      </c>
    </row>
    <row r="29" spans="1:17">
      <c r="A29" s="9" t="s">
        <v>137</v>
      </c>
      <c r="B29" s="9" t="s">
        <v>7058</v>
      </c>
      <c r="C29" s="9" t="s">
        <v>194</v>
      </c>
      <c r="D29" s="9" t="s">
        <v>30</v>
      </c>
      <c r="E29" s="9" t="s">
        <v>117</v>
      </c>
      <c r="F29" s="9" t="s">
        <v>195</v>
      </c>
      <c r="G29" s="9" t="s">
        <v>19</v>
      </c>
      <c r="H29" s="9" t="str">
        <f t="shared" si="0"/>
        <v>StandardPrice</v>
      </c>
      <c r="I29" s="9" t="str">
        <f t="shared" si="1"/>
        <v/>
      </c>
      <c r="J29" s="9" t="s">
        <v>19</v>
      </c>
      <c r="K29" s="9" t="s">
        <v>33</v>
      </c>
      <c r="L29" s="9">
        <f t="shared" si="2"/>
        <v>9999</v>
      </c>
      <c r="M29" s="9" t="str">
        <f t="shared" si="3"/>
        <v>Items</v>
      </c>
      <c r="N29" s="9" t="s">
        <v>19</v>
      </c>
      <c r="O29" s="9" t="s">
        <v>730</v>
      </c>
      <c r="P29" s="16">
        <v>13</v>
      </c>
      <c r="Q29" t="str">
        <f t="shared" si="4"/>
        <v>013</v>
      </c>
    </row>
    <row r="30" spans="1:17">
      <c r="A30" s="9" t="s">
        <v>141</v>
      </c>
      <c r="B30" s="9" t="s">
        <v>7059</v>
      </c>
      <c r="C30" s="9" t="s">
        <v>201</v>
      </c>
      <c r="D30" s="9" t="s">
        <v>30</v>
      </c>
      <c r="E30" s="9" t="s">
        <v>117</v>
      </c>
      <c r="F30" s="9" t="s">
        <v>202</v>
      </c>
      <c r="G30" s="9" t="s">
        <v>19</v>
      </c>
      <c r="H30" s="9" t="str">
        <f t="shared" si="0"/>
        <v>StandardPrice</v>
      </c>
      <c r="I30" s="9" t="str">
        <f t="shared" si="1"/>
        <v/>
      </c>
      <c r="J30" s="9" t="s">
        <v>19</v>
      </c>
      <c r="K30" s="9" t="s">
        <v>33</v>
      </c>
      <c r="L30" s="9">
        <f t="shared" si="2"/>
        <v>9999</v>
      </c>
      <c r="M30" s="9" t="str">
        <f t="shared" si="3"/>
        <v>Items</v>
      </c>
      <c r="N30" s="9" t="s">
        <v>19</v>
      </c>
      <c r="O30" s="9" t="s">
        <v>1317</v>
      </c>
      <c r="P30" s="16">
        <v>14</v>
      </c>
      <c r="Q30" t="str">
        <f t="shared" si="4"/>
        <v>014</v>
      </c>
    </row>
    <row r="31" spans="1:17">
      <c r="A31" s="9" t="s">
        <v>145</v>
      </c>
      <c r="B31" s="9" t="s">
        <v>7060</v>
      </c>
      <c r="C31" s="9" t="s">
        <v>207</v>
      </c>
      <c r="D31" s="9" t="s">
        <v>30</v>
      </c>
      <c r="E31" s="9" t="s">
        <v>117</v>
      </c>
      <c r="F31" s="9" t="s">
        <v>208</v>
      </c>
      <c r="G31" s="9" t="s">
        <v>19</v>
      </c>
      <c r="H31" s="9" t="str">
        <f t="shared" si="0"/>
        <v>StandardPrice</v>
      </c>
      <c r="I31" s="9" t="str">
        <f t="shared" si="1"/>
        <v/>
      </c>
      <c r="J31" s="9" t="s">
        <v>19</v>
      </c>
      <c r="K31" s="9" t="s">
        <v>33</v>
      </c>
      <c r="L31" s="9">
        <f t="shared" si="2"/>
        <v>9999</v>
      </c>
      <c r="M31" s="9" t="str">
        <f t="shared" si="3"/>
        <v>Items</v>
      </c>
      <c r="N31" s="9" t="s">
        <v>19</v>
      </c>
      <c r="O31" s="9" t="s">
        <v>495</v>
      </c>
      <c r="P31" s="16">
        <v>15</v>
      </c>
      <c r="Q31" t="str">
        <f t="shared" si="4"/>
        <v>015</v>
      </c>
    </row>
    <row r="32" spans="1:17">
      <c r="A32" s="9" t="s">
        <v>150</v>
      </c>
      <c r="B32" s="9" t="s">
        <v>7061</v>
      </c>
      <c r="C32" s="9" t="s">
        <v>214</v>
      </c>
      <c r="D32" s="9" t="s">
        <v>30</v>
      </c>
      <c r="E32" s="9" t="s">
        <v>117</v>
      </c>
      <c r="F32" s="9" t="s">
        <v>215</v>
      </c>
      <c r="G32" s="9" t="s">
        <v>14</v>
      </c>
      <c r="H32" s="9" t="str">
        <f t="shared" si="0"/>
        <v>StandardPrice</v>
      </c>
      <c r="I32" s="9" t="str">
        <f t="shared" si="1"/>
        <v/>
      </c>
      <c r="J32" s="9" t="s">
        <v>19</v>
      </c>
      <c r="K32" s="9" t="s">
        <v>20</v>
      </c>
      <c r="L32" s="9" t="str">
        <f t="shared" si="2"/>
        <v>10</v>
      </c>
      <c r="M32" s="9" t="str">
        <f t="shared" si="3"/>
        <v>kg</v>
      </c>
      <c r="N32" s="9" t="s">
        <v>14</v>
      </c>
      <c r="O32" s="9" t="s">
        <v>4322</v>
      </c>
      <c r="P32" s="16">
        <v>11</v>
      </c>
      <c r="Q32" t="str">
        <f t="shared" si="4"/>
        <v>011</v>
      </c>
    </row>
    <row r="33" spans="1:17">
      <c r="A33" s="9" t="s">
        <v>155</v>
      </c>
      <c r="B33" s="9" t="s">
        <v>7062</v>
      </c>
      <c r="C33" s="9" t="s">
        <v>214</v>
      </c>
      <c r="D33" s="9" t="s">
        <v>30</v>
      </c>
      <c r="E33" s="9" t="s">
        <v>117</v>
      </c>
      <c r="F33" s="9" t="s">
        <v>215</v>
      </c>
      <c r="G33" s="9" t="s">
        <v>14</v>
      </c>
      <c r="H33" s="9" t="str">
        <f t="shared" si="0"/>
        <v>PlusPrice</v>
      </c>
      <c r="I33" s="9" t="str">
        <f t="shared" si="1"/>
        <v>1</v>
      </c>
      <c r="J33" s="9" t="s">
        <v>25</v>
      </c>
      <c r="K33" s="9" t="s">
        <v>33</v>
      </c>
      <c r="L33" s="9">
        <f t="shared" si="2"/>
        <v>9999</v>
      </c>
      <c r="M33" s="9" t="str">
        <f t="shared" si="3"/>
        <v>kg</v>
      </c>
      <c r="N33" s="9" t="s">
        <v>14</v>
      </c>
      <c r="O33" s="9" t="s">
        <v>999</v>
      </c>
      <c r="P33" s="16">
        <v>11</v>
      </c>
      <c r="Q33" t="str">
        <f t="shared" si="4"/>
        <v>011</v>
      </c>
    </row>
    <row r="34" spans="1:17">
      <c r="A34" s="9" t="s">
        <v>159</v>
      </c>
      <c r="B34" s="9" t="s">
        <v>7063</v>
      </c>
      <c r="C34" s="9" t="s">
        <v>228</v>
      </c>
      <c r="D34" s="9" t="s">
        <v>30</v>
      </c>
      <c r="E34" s="9" t="s">
        <v>117</v>
      </c>
      <c r="F34" s="9" t="s">
        <v>94</v>
      </c>
      <c r="G34" s="9" t="s">
        <v>14</v>
      </c>
      <c r="H34" s="9" t="str">
        <f t="shared" si="0"/>
        <v>StandardPrice</v>
      </c>
      <c r="I34" s="9" t="str">
        <f t="shared" si="1"/>
        <v/>
      </c>
      <c r="J34" s="9" t="s">
        <v>19</v>
      </c>
      <c r="K34" s="9" t="s">
        <v>20</v>
      </c>
      <c r="L34" s="9" t="str">
        <f t="shared" si="2"/>
        <v>10</v>
      </c>
      <c r="M34" s="9" t="str">
        <f t="shared" si="3"/>
        <v>kg</v>
      </c>
      <c r="N34" s="9" t="s">
        <v>14</v>
      </c>
      <c r="O34" s="9" t="s">
        <v>4491</v>
      </c>
      <c r="P34" s="16">
        <v>17</v>
      </c>
      <c r="Q34" t="str">
        <f t="shared" si="4"/>
        <v>017</v>
      </c>
    </row>
    <row r="35" spans="1:17">
      <c r="A35" s="9" t="s">
        <v>164</v>
      </c>
      <c r="B35" s="9" t="s">
        <v>7064</v>
      </c>
      <c r="C35" s="9" t="s">
        <v>228</v>
      </c>
      <c r="D35" s="9" t="s">
        <v>30</v>
      </c>
      <c r="E35" s="9" t="s">
        <v>117</v>
      </c>
      <c r="F35" s="9" t="s">
        <v>94</v>
      </c>
      <c r="G35" s="9" t="s">
        <v>14</v>
      </c>
      <c r="H35" s="9" t="str">
        <f t="shared" si="0"/>
        <v>PlusPrice</v>
      </c>
      <c r="I35" s="9" t="str">
        <f t="shared" si="1"/>
        <v>1</v>
      </c>
      <c r="J35" s="9" t="s">
        <v>25</v>
      </c>
      <c r="K35" s="9" t="s">
        <v>33</v>
      </c>
      <c r="L35" s="9">
        <f t="shared" si="2"/>
        <v>9999</v>
      </c>
      <c r="M35" s="9" t="str">
        <f t="shared" si="3"/>
        <v>kg</v>
      </c>
      <c r="N35" s="9" t="s">
        <v>14</v>
      </c>
      <c r="O35" s="9" t="s">
        <v>92</v>
      </c>
      <c r="P35" s="16">
        <v>17</v>
      </c>
      <c r="Q35" t="str">
        <f t="shared" si="4"/>
        <v>017</v>
      </c>
    </row>
    <row r="36" spans="1:17">
      <c r="A36" s="9" t="s">
        <v>170</v>
      </c>
      <c r="B36" s="9" t="s">
        <v>7065</v>
      </c>
      <c r="C36" s="9" t="s">
        <v>241</v>
      </c>
      <c r="D36" s="9" t="s">
        <v>30</v>
      </c>
      <c r="E36" s="9" t="s">
        <v>117</v>
      </c>
      <c r="F36" s="9" t="s">
        <v>98</v>
      </c>
      <c r="G36" s="9" t="s">
        <v>14</v>
      </c>
      <c r="H36" s="9" t="str">
        <f t="shared" si="0"/>
        <v>StandardPrice</v>
      </c>
      <c r="I36" s="9" t="str">
        <f t="shared" si="1"/>
        <v/>
      </c>
      <c r="J36" s="9" t="s">
        <v>19</v>
      </c>
      <c r="K36" s="9" t="s">
        <v>20</v>
      </c>
      <c r="L36" s="9" t="str">
        <f t="shared" si="2"/>
        <v>10</v>
      </c>
      <c r="M36" s="9" t="str">
        <f t="shared" si="3"/>
        <v>kg</v>
      </c>
      <c r="N36" s="9" t="s">
        <v>14</v>
      </c>
      <c r="O36" s="9" t="s">
        <v>4322</v>
      </c>
      <c r="P36" s="16">
        <v>18</v>
      </c>
      <c r="Q36" t="str">
        <f t="shared" si="4"/>
        <v>018</v>
      </c>
    </row>
    <row r="37" spans="1:17">
      <c r="A37" s="9" t="s">
        <v>174</v>
      </c>
      <c r="B37" s="9" t="s">
        <v>7066</v>
      </c>
      <c r="C37" s="9" t="s">
        <v>241</v>
      </c>
      <c r="D37" s="9" t="s">
        <v>30</v>
      </c>
      <c r="E37" s="9" t="s">
        <v>117</v>
      </c>
      <c r="F37" s="9" t="s">
        <v>98</v>
      </c>
      <c r="G37" s="9" t="s">
        <v>14</v>
      </c>
      <c r="H37" s="9" t="str">
        <f t="shared" si="0"/>
        <v>PlusPrice</v>
      </c>
      <c r="I37" s="9" t="str">
        <f t="shared" si="1"/>
        <v>1</v>
      </c>
      <c r="J37" s="9" t="s">
        <v>25</v>
      </c>
      <c r="K37" s="9" t="s">
        <v>33</v>
      </c>
      <c r="L37" s="9">
        <f t="shared" si="2"/>
        <v>9999</v>
      </c>
      <c r="M37" s="9" t="str">
        <f t="shared" si="3"/>
        <v>kg</v>
      </c>
      <c r="N37" s="9" t="s">
        <v>14</v>
      </c>
      <c r="O37" s="9" t="s">
        <v>233</v>
      </c>
      <c r="P37" s="16">
        <v>18</v>
      </c>
      <c r="Q37" t="str">
        <f t="shared" si="4"/>
        <v>018</v>
      </c>
    </row>
    <row r="38" spans="1:17">
      <c r="A38" s="9" t="s">
        <v>178</v>
      </c>
      <c r="B38" s="9" t="s">
        <v>7067</v>
      </c>
      <c r="C38" s="9" t="s">
        <v>253</v>
      </c>
      <c r="D38" s="9" t="s">
        <v>30</v>
      </c>
      <c r="E38" s="9" t="s">
        <v>117</v>
      </c>
      <c r="F38" s="9" t="s">
        <v>254</v>
      </c>
      <c r="G38" s="9" t="s">
        <v>14</v>
      </c>
      <c r="H38" s="9" t="str">
        <f t="shared" si="0"/>
        <v>StandardPrice</v>
      </c>
      <c r="I38" s="9" t="str">
        <f t="shared" si="1"/>
        <v/>
      </c>
      <c r="J38" s="9" t="s">
        <v>19</v>
      </c>
      <c r="K38" s="9" t="s">
        <v>20</v>
      </c>
      <c r="L38" s="9" t="str">
        <f t="shared" si="2"/>
        <v>10</v>
      </c>
      <c r="M38" s="9" t="str">
        <f t="shared" si="3"/>
        <v>kg</v>
      </c>
      <c r="N38" s="9" t="s">
        <v>14</v>
      </c>
      <c r="O38" s="9" t="s">
        <v>5678</v>
      </c>
      <c r="P38" s="16">
        <v>22</v>
      </c>
      <c r="Q38" t="str">
        <f t="shared" si="4"/>
        <v>022</v>
      </c>
    </row>
    <row r="39" spans="1:17">
      <c r="A39" s="9" t="s">
        <v>184</v>
      </c>
      <c r="B39" s="9" t="s">
        <v>7068</v>
      </c>
      <c r="C39" s="9" t="s">
        <v>253</v>
      </c>
      <c r="D39" s="9" t="s">
        <v>30</v>
      </c>
      <c r="E39" s="9" t="s">
        <v>117</v>
      </c>
      <c r="F39" s="9" t="s">
        <v>254</v>
      </c>
      <c r="G39" s="9" t="s">
        <v>14</v>
      </c>
      <c r="H39" s="9" t="str">
        <f t="shared" si="0"/>
        <v>PlusPrice</v>
      </c>
      <c r="I39" s="9" t="str">
        <f t="shared" si="1"/>
        <v>1</v>
      </c>
      <c r="J39" s="9" t="s">
        <v>25</v>
      </c>
      <c r="K39" s="9" t="s">
        <v>96</v>
      </c>
      <c r="L39" s="9" t="str">
        <f t="shared" si="2"/>
        <v>50</v>
      </c>
      <c r="M39" s="9" t="str">
        <f t="shared" si="3"/>
        <v>kg</v>
      </c>
      <c r="N39" s="9" t="s">
        <v>14</v>
      </c>
      <c r="O39" s="9" t="s">
        <v>233</v>
      </c>
      <c r="P39" s="16">
        <v>22</v>
      </c>
      <c r="Q39" t="str">
        <f t="shared" si="4"/>
        <v>022</v>
      </c>
    </row>
    <row r="40" spans="1:17">
      <c r="A40" s="9" t="s">
        <v>188</v>
      </c>
      <c r="B40" s="9" t="s">
        <v>7069</v>
      </c>
      <c r="C40" s="9" t="s">
        <v>253</v>
      </c>
      <c r="D40" s="9" t="s">
        <v>30</v>
      </c>
      <c r="E40" s="9" t="s">
        <v>117</v>
      </c>
      <c r="F40" s="9" t="s">
        <v>254</v>
      </c>
      <c r="G40" s="9" t="s">
        <v>14</v>
      </c>
      <c r="H40" s="9" t="str">
        <f t="shared" si="0"/>
        <v>PlusPrice</v>
      </c>
      <c r="I40" s="9" t="str">
        <f t="shared" si="1"/>
        <v>1</v>
      </c>
      <c r="J40" s="9" t="s">
        <v>91</v>
      </c>
      <c r="K40" s="9" t="s">
        <v>33</v>
      </c>
      <c r="L40" s="9">
        <f t="shared" si="2"/>
        <v>9999</v>
      </c>
      <c r="M40" s="9" t="str">
        <f t="shared" si="3"/>
        <v>kg</v>
      </c>
      <c r="N40" s="9" t="s">
        <v>14</v>
      </c>
      <c r="O40" s="9" t="s">
        <v>4485</v>
      </c>
      <c r="P40" s="16">
        <v>22</v>
      </c>
      <c r="Q40" t="str">
        <f t="shared" si="4"/>
        <v>022</v>
      </c>
    </row>
    <row r="41" spans="1:17">
      <c r="A41" s="9" t="s">
        <v>192</v>
      </c>
      <c r="B41" s="9" t="s">
        <v>7070</v>
      </c>
      <c r="C41" s="9" t="s">
        <v>267</v>
      </c>
      <c r="D41" s="9" t="s">
        <v>30</v>
      </c>
      <c r="E41" s="9" t="s">
        <v>117</v>
      </c>
      <c r="F41" s="9" t="s">
        <v>107</v>
      </c>
      <c r="G41" s="9" t="s">
        <v>14</v>
      </c>
      <c r="H41" s="9" t="str">
        <f t="shared" si="0"/>
        <v>StandardPrice</v>
      </c>
      <c r="I41" s="9" t="str">
        <f t="shared" si="1"/>
        <v/>
      </c>
      <c r="J41" s="9" t="s">
        <v>19</v>
      </c>
      <c r="K41" s="9" t="s">
        <v>20</v>
      </c>
      <c r="L41" s="9" t="str">
        <f t="shared" si="2"/>
        <v>10</v>
      </c>
      <c r="M41" s="9" t="str">
        <f t="shared" si="3"/>
        <v>kg</v>
      </c>
      <c r="N41" s="9" t="s">
        <v>14</v>
      </c>
      <c r="O41" s="9" t="s">
        <v>5678</v>
      </c>
      <c r="P41" s="16">
        <v>20</v>
      </c>
      <c r="Q41" t="str">
        <f t="shared" si="4"/>
        <v>020</v>
      </c>
    </row>
    <row r="42" spans="1:17">
      <c r="A42" s="9" t="s">
        <v>199</v>
      </c>
      <c r="B42" s="9" t="s">
        <v>7071</v>
      </c>
      <c r="C42" s="9" t="s">
        <v>267</v>
      </c>
      <c r="D42" s="9" t="s">
        <v>30</v>
      </c>
      <c r="E42" s="9" t="s">
        <v>117</v>
      </c>
      <c r="F42" s="9" t="s">
        <v>107</v>
      </c>
      <c r="G42" s="9" t="s">
        <v>14</v>
      </c>
      <c r="H42" s="9" t="str">
        <f t="shared" si="0"/>
        <v>PlusPrice</v>
      </c>
      <c r="I42" s="9" t="str">
        <f t="shared" si="1"/>
        <v>1</v>
      </c>
      <c r="J42" s="9" t="s">
        <v>25</v>
      </c>
      <c r="K42" s="9" t="s">
        <v>96</v>
      </c>
      <c r="L42" s="9" t="str">
        <f t="shared" si="2"/>
        <v>50</v>
      </c>
      <c r="M42" s="9" t="str">
        <f t="shared" si="3"/>
        <v>kg</v>
      </c>
      <c r="N42" s="9" t="s">
        <v>14</v>
      </c>
      <c r="O42" s="9" t="s">
        <v>233</v>
      </c>
      <c r="P42" s="16">
        <v>20</v>
      </c>
      <c r="Q42" t="str">
        <f t="shared" si="4"/>
        <v>020</v>
      </c>
    </row>
    <row r="43" spans="1:17">
      <c r="A43" s="9" t="s">
        <v>205</v>
      </c>
      <c r="B43" s="9" t="s">
        <v>7072</v>
      </c>
      <c r="C43" s="9" t="s">
        <v>267</v>
      </c>
      <c r="D43" s="9" t="s">
        <v>30</v>
      </c>
      <c r="E43" s="9" t="s">
        <v>117</v>
      </c>
      <c r="F43" s="9" t="s">
        <v>107</v>
      </c>
      <c r="G43" s="9" t="s">
        <v>14</v>
      </c>
      <c r="H43" s="9" t="str">
        <f t="shared" si="0"/>
        <v>PlusPrice</v>
      </c>
      <c r="I43" s="9" t="str">
        <f t="shared" si="1"/>
        <v>1</v>
      </c>
      <c r="J43" s="9" t="s">
        <v>91</v>
      </c>
      <c r="K43" s="9" t="s">
        <v>33</v>
      </c>
      <c r="L43" s="9">
        <f t="shared" si="2"/>
        <v>9999</v>
      </c>
      <c r="M43" s="9" t="str">
        <f t="shared" si="3"/>
        <v>kg</v>
      </c>
      <c r="N43" s="9" t="s">
        <v>14</v>
      </c>
      <c r="O43" s="9" t="s">
        <v>4485</v>
      </c>
      <c r="P43" s="16">
        <v>20</v>
      </c>
      <c r="Q43" t="str">
        <f t="shared" si="4"/>
        <v>020</v>
      </c>
    </row>
    <row r="44" spans="1:17">
      <c r="A44" s="9" t="s">
        <v>212</v>
      </c>
      <c r="B44" s="9" t="s">
        <v>7073</v>
      </c>
      <c r="C44" s="9" t="s">
        <v>280</v>
      </c>
      <c r="D44" s="9" t="s">
        <v>30</v>
      </c>
      <c r="E44" s="9" t="s">
        <v>117</v>
      </c>
      <c r="F44" s="9" t="s">
        <v>281</v>
      </c>
      <c r="G44" s="9" t="s">
        <v>14</v>
      </c>
      <c r="H44" s="9" t="str">
        <f t="shared" si="0"/>
        <v>StandardPrice</v>
      </c>
      <c r="I44" s="9" t="str">
        <f t="shared" si="1"/>
        <v/>
      </c>
      <c r="J44" s="9" t="s">
        <v>19</v>
      </c>
      <c r="K44" s="9" t="s">
        <v>20</v>
      </c>
      <c r="L44" s="9" t="str">
        <f t="shared" si="2"/>
        <v>10</v>
      </c>
      <c r="M44" s="9" t="str">
        <f t="shared" si="3"/>
        <v>kg</v>
      </c>
      <c r="N44" s="9" t="s">
        <v>14</v>
      </c>
      <c r="O44" s="9" t="s">
        <v>5678</v>
      </c>
      <c r="P44" s="16">
        <v>21</v>
      </c>
      <c r="Q44" t="str">
        <f t="shared" si="4"/>
        <v>021</v>
      </c>
    </row>
    <row r="45" spans="1:17">
      <c r="A45" s="9" t="s">
        <v>218</v>
      </c>
      <c r="B45" s="9" t="s">
        <v>7074</v>
      </c>
      <c r="C45" s="9" t="s">
        <v>280</v>
      </c>
      <c r="D45" s="9" t="s">
        <v>30</v>
      </c>
      <c r="E45" s="9" t="s">
        <v>117</v>
      </c>
      <c r="F45" s="9" t="s">
        <v>281</v>
      </c>
      <c r="G45" s="9" t="s">
        <v>14</v>
      </c>
      <c r="H45" s="9" t="str">
        <f t="shared" si="0"/>
        <v>PlusPrice</v>
      </c>
      <c r="I45" s="9" t="str">
        <f t="shared" si="1"/>
        <v>1</v>
      </c>
      <c r="J45" s="9" t="s">
        <v>25</v>
      </c>
      <c r="K45" s="9" t="s">
        <v>96</v>
      </c>
      <c r="L45" s="9" t="str">
        <f t="shared" si="2"/>
        <v>50</v>
      </c>
      <c r="M45" s="9" t="str">
        <f t="shared" si="3"/>
        <v>kg</v>
      </c>
      <c r="N45" s="9" t="s">
        <v>14</v>
      </c>
      <c r="O45" s="9" t="s">
        <v>233</v>
      </c>
      <c r="P45" s="16">
        <v>21</v>
      </c>
      <c r="Q45" t="str">
        <f t="shared" si="4"/>
        <v>021</v>
      </c>
    </row>
    <row r="46" spans="1:17">
      <c r="A46" s="9" t="s">
        <v>222</v>
      </c>
      <c r="B46" s="9" t="s">
        <v>7075</v>
      </c>
      <c r="C46" s="9" t="s">
        <v>280</v>
      </c>
      <c r="D46" s="9" t="s">
        <v>30</v>
      </c>
      <c r="E46" s="9" t="s">
        <v>117</v>
      </c>
      <c r="F46" s="9" t="s">
        <v>281</v>
      </c>
      <c r="G46" s="9" t="s">
        <v>14</v>
      </c>
      <c r="H46" s="9" t="str">
        <f t="shared" si="0"/>
        <v>PlusPrice</v>
      </c>
      <c r="I46" s="9" t="str">
        <f t="shared" si="1"/>
        <v>1</v>
      </c>
      <c r="J46" s="9" t="s">
        <v>91</v>
      </c>
      <c r="K46" s="9" t="s">
        <v>33</v>
      </c>
      <c r="L46" s="9">
        <f t="shared" si="2"/>
        <v>9999</v>
      </c>
      <c r="M46" s="9" t="str">
        <f t="shared" si="3"/>
        <v>kg</v>
      </c>
      <c r="N46" s="9" t="s">
        <v>14</v>
      </c>
      <c r="O46" s="9" t="s">
        <v>4485</v>
      </c>
      <c r="P46" s="16">
        <v>21</v>
      </c>
      <c r="Q46" t="str">
        <f t="shared" si="4"/>
        <v>021</v>
      </c>
    </row>
    <row r="47" spans="1:17">
      <c r="A47" s="9" t="s">
        <v>226</v>
      </c>
      <c r="B47" s="9" t="s">
        <v>7076</v>
      </c>
      <c r="C47" s="9" t="s">
        <v>295</v>
      </c>
      <c r="D47" s="9" t="s">
        <v>30</v>
      </c>
      <c r="E47" s="9" t="s">
        <v>117</v>
      </c>
      <c r="F47" s="9" t="s">
        <v>296</v>
      </c>
      <c r="G47" s="9" t="s">
        <v>14</v>
      </c>
      <c r="H47" s="9" t="str">
        <f t="shared" si="0"/>
        <v>StandardPrice</v>
      </c>
      <c r="I47" s="9" t="str">
        <f t="shared" si="1"/>
        <v/>
      </c>
      <c r="J47" s="9" t="s">
        <v>19</v>
      </c>
      <c r="K47" s="9" t="s">
        <v>20</v>
      </c>
      <c r="L47" s="9" t="str">
        <f t="shared" si="2"/>
        <v>10</v>
      </c>
      <c r="M47" s="9" t="str">
        <f t="shared" si="3"/>
        <v>kg</v>
      </c>
      <c r="N47" s="9" t="s">
        <v>14</v>
      </c>
      <c r="O47" s="9" t="s">
        <v>4322</v>
      </c>
      <c r="P47" s="16">
        <v>11</v>
      </c>
      <c r="Q47" t="str">
        <f t="shared" si="4"/>
        <v>011</v>
      </c>
    </row>
    <row r="48" spans="1:17">
      <c r="A48" s="9" t="s">
        <v>231</v>
      </c>
      <c r="B48" s="9" t="s">
        <v>7077</v>
      </c>
      <c r="C48" s="9" t="s">
        <v>295</v>
      </c>
      <c r="D48" s="9" t="s">
        <v>30</v>
      </c>
      <c r="E48" s="9" t="s">
        <v>117</v>
      </c>
      <c r="F48" s="9" t="s">
        <v>296</v>
      </c>
      <c r="G48" s="9" t="s">
        <v>14</v>
      </c>
      <c r="H48" s="9" t="str">
        <f t="shared" si="0"/>
        <v>PlusPrice</v>
      </c>
      <c r="I48" s="9" t="str">
        <f t="shared" si="1"/>
        <v>1</v>
      </c>
      <c r="J48" s="9" t="s">
        <v>25</v>
      </c>
      <c r="K48" s="9" t="s">
        <v>33</v>
      </c>
      <c r="L48" s="9">
        <f t="shared" si="2"/>
        <v>9999</v>
      </c>
      <c r="M48" s="9" t="str">
        <f t="shared" si="3"/>
        <v>kg</v>
      </c>
      <c r="N48" s="9" t="s">
        <v>14</v>
      </c>
      <c r="O48" s="9" t="s">
        <v>27</v>
      </c>
      <c r="P48" s="16">
        <v>11</v>
      </c>
      <c r="Q48" t="str">
        <f t="shared" si="4"/>
        <v>011</v>
      </c>
    </row>
    <row r="49" spans="1:17">
      <c r="A49" s="9" t="s">
        <v>236</v>
      </c>
      <c r="B49" s="9" t="s">
        <v>7078</v>
      </c>
      <c r="C49" s="9" t="s">
        <v>307</v>
      </c>
      <c r="D49" s="9" t="s">
        <v>30</v>
      </c>
      <c r="E49" s="9" t="s">
        <v>117</v>
      </c>
      <c r="F49" s="9" t="s">
        <v>116</v>
      </c>
      <c r="G49" s="9" t="s">
        <v>14</v>
      </c>
      <c r="H49" s="9" t="str">
        <f t="shared" si="0"/>
        <v>StandardPrice</v>
      </c>
      <c r="I49" s="9" t="str">
        <f t="shared" si="1"/>
        <v/>
      </c>
      <c r="J49" s="9" t="s">
        <v>19</v>
      </c>
      <c r="K49" s="9" t="s">
        <v>20</v>
      </c>
      <c r="L49" s="9" t="str">
        <f t="shared" si="2"/>
        <v>10</v>
      </c>
      <c r="M49" s="9" t="str">
        <f t="shared" si="3"/>
        <v>kg</v>
      </c>
      <c r="N49" s="9" t="s">
        <v>14</v>
      </c>
      <c r="O49" s="9" t="s">
        <v>4491</v>
      </c>
      <c r="P49" s="16">
        <v>23</v>
      </c>
      <c r="Q49" t="str">
        <f t="shared" si="4"/>
        <v>023</v>
      </c>
    </row>
    <row r="50" spans="1:17">
      <c r="A50" s="9" t="s">
        <v>161</v>
      </c>
      <c r="B50" s="9" t="s">
        <v>7079</v>
      </c>
      <c r="C50" s="9" t="s">
        <v>307</v>
      </c>
      <c r="D50" s="9" t="s">
        <v>30</v>
      </c>
      <c r="E50" s="9" t="s">
        <v>117</v>
      </c>
      <c r="F50" s="9" t="s">
        <v>116</v>
      </c>
      <c r="G50" s="9" t="s">
        <v>14</v>
      </c>
      <c r="H50" s="9" t="str">
        <f t="shared" si="0"/>
        <v>PlusPrice</v>
      </c>
      <c r="I50" s="9" t="str">
        <f t="shared" si="1"/>
        <v>1</v>
      </c>
      <c r="J50" s="9" t="s">
        <v>25</v>
      </c>
      <c r="K50" s="9" t="s">
        <v>33</v>
      </c>
      <c r="L50" s="9">
        <f t="shared" si="2"/>
        <v>9999</v>
      </c>
      <c r="M50" s="9" t="str">
        <f t="shared" si="3"/>
        <v>kg</v>
      </c>
      <c r="N50" s="9" t="s">
        <v>14</v>
      </c>
      <c r="O50" s="9" t="s">
        <v>233</v>
      </c>
      <c r="P50" s="16">
        <v>23</v>
      </c>
      <c r="Q50" t="str">
        <f t="shared" si="4"/>
        <v>023</v>
      </c>
    </row>
    <row r="51" spans="1:17">
      <c r="A51" s="9" t="s">
        <v>244</v>
      </c>
      <c r="B51" s="9" t="s">
        <v>7080</v>
      </c>
      <c r="C51" s="9" t="s">
        <v>320</v>
      </c>
      <c r="D51" s="9" t="s">
        <v>30</v>
      </c>
      <c r="E51" s="9" t="s">
        <v>117</v>
      </c>
      <c r="F51" s="9" t="s">
        <v>120</v>
      </c>
      <c r="G51" s="9" t="s">
        <v>14</v>
      </c>
      <c r="H51" s="9" t="str">
        <f t="shared" si="0"/>
        <v>StandardPrice</v>
      </c>
      <c r="I51" s="9" t="str">
        <f t="shared" si="1"/>
        <v/>
      </c>
      <c r="J51" s="9" t="s">
        <v>19</v>
      </c>
      <c r="K51" s="9" t="s">
        <v>20</v>
      </c>
      <c r="L51" s="9" t="str">
        <f t="shared" si="2"/>
        <v>10</v>
      </c>
      <c r="M51" s="9" t="str">
        <f t="shared" si="3"/>
        <v>kg</v>
      </c>
      <c r="N51" s="9" t="s">
        <v>14</v>
      </c>
      <c r="O51" s="9" t="s">
        <v>4491</v>
      </c>
      <c r="P51" s="16">
        <v>24</v>
      </c>
      <c r="Q51" t="str">
        <f t="shared" si="4"/>
        <v>024</v>
      </c>
    </row>
    <row r="52" spans="1:17">
      <c r="A52" s="9" t="s">
        <v>248</v>
      </c>
      <c r="B52" s="9" t="s">
        <v>7081</v>
      </c>
      <c r="C52" s="9" t="s">
        <v>320</v>
      </c>
      <c r="D52" s="9" t="s">
        <v>30</v>
      </c>
      <c r="E52" s="9" t="s">
        <v>117</v>
      </c>
      <c r="F52" s="9" t="s">
        <v>120</v>
      </c>
      <c r="G52" s="9" t="s">
        <v>14</v>
      </c>
      <c r="H52" s="9" t="str">
        <f t="shared" si="0"/>
        <v>PlusPrice</v>
      </c>
      <c r="I52" s="9" t="str">
        <f t="shared" si="1"/>
        <v>1</v>
      </c>
      <c r="J52" s="9" t="s">
        <v>25</v>
      </c>
      <c r="K52" s="9" t="s">
        <v>33</v>
      </c>
      <c r="L52" s="9">
        <f t="shared" si="2"/>
        <v>9999</v>
      </c>
      <c r="M52" s="9" t="str">
        <f t="shared" si="3"/>
        <v>kg</v>
      </c>
      <c r="N52" s="9" t="s">
        <v>14</v>
      </c>
      <c r="O52" s="9" t="s">
        <v>4485</v>
      </c>
      <c r="P52" s="16">
        <v>24</v>
      </c>
      <c r="Q52" t="str">
        <f t="shared" si="4"/>
        <v>024</v>
      </c>
    </row>
    <row r="53" spans="1:17">
      <c r="A53" s="9" t="s">
        <v>96</v>
      </c>
      <c r="B53" s="9" t="s">
        <v>7082</v>
      </c>
      <c r="C53" s="9" t="s">
        <v>333</v>
      </c>
      <c r="D53" s="9" t="s">
        <v>30</v>
      </c>
      <c r="E53" s="9" t="s">
        <v>117</v>
      </c>
      <c r="F53" s="9" t="s">
        <v>334</v>
      </c>
      <c r="G53" s="9" t="s">
        <v>14</v>
      </c>
      <c r="H53" s="9" t="str">
        <f t="shared" si="0"/>
        <v>StandardPrice</v>
      </c>
      <c r="I53" s="9" t="str">
        <f t="shared" si="1"/>
        <v/>
      </c>
      <c r="J53" s="9" t="s">
        <v>19</v>
      </c>
      <c r="K53" s="9" t="s">
        <v>20</v>
      </c>
      <c r="L53" s="9" t="str">
        <f t="shared" si="2"/>
        <v>10</v>
      </c>
      <c r="M53" s="9" t="str">
        <f t="shared" si="3"/>
        <v>kg</v>
      </c>
      <c r="N53" s="9" t="s">
        <v>14</v>
      </c>
      <c r="O53" s="9" t="s">
        <v>5678</v>
      </c>
      <c r="P53" s="16">
        <v>21</v>
      </c>
      <c r="Q53" t="str">
        <f t="shared" si="4"/>
        <v>021</v>
      </c>
    </row>
    <row r="54" spans="1:17">
      <c r="A54" s="9" t="s">
        <v>91</v>
      </c>
      <c r="B54" s="9" t="s">
        <v>7083</v>
      </c>
      <c r="C54" s="9" t="s">
        <v>333</v>
      </c>
      <c r="D54" s="9" t="s">
        <v>30</v>
      </c>
      <c r="E54" s="9" t="s">
        <v>117</v>
      </c>
      <c r="F54" s="9" t="s">
        <v>334</v>
      </c>
      <c r="G54" s="9" t="s">
        <v>14</v>
      </c>
      <c r="H54" s="9" t="str">
        <f t="shared" si="0"/>
        <v>PlusPrice</v>
      </c>
      <c r="I54" s="9" t="str">
        <f t="shared" si="1"/>
        <v>1</v>
      </c>
      <c r="J54" s="9" t="s">
        <v>25</v>
      </c>
      <c r="K54" s="9" t="s">
        <v>96</v>
      </c>
      <c r="L54" s="9" t="str">
        <f t="shared" si="2"/>
        <v>50</v>
      </c>
      <c r="M54" s="9" t="str">
        <f t="shared" si="3"/>
        <v>kg</v>
      </c>
      <c r="N54" s="9" t="s">
        <v>14</v>
      </c>
      <c r="O54" s="9" t="s">
        <v>233</v>
      </c>
      <c r="P54" s="16">
        <v>21</v>
      </c>
      <c r="Q54" t="str">
        <f t="shared" si="4"/>
        <v>021</v>
      </c>
    </row>
    <row r="55" spans="1:17">
      <c r="A55" s="9" t="s">
        <v>260</v>
      </c>
      <c r="B55" s="9" t="s">
        <v>7084</v>
      </c>
      <c r="C55" s="9" t="s">
        <v>333</v>
      </c>
      <c r="D55" s="9" t="s">
        <v>30</v>
      </c>
      <c r="E55" s="9" t="s">
        <v>117</v>
      </c>
      <c r="F55" s="9" t="s">
        <v>334</v>
      </c>
      <c r="G55" s="9" t="s">
        <v>14</v>
      </c>
      <c r="H55" s="9" t="str">
        <f t="shared" si="0"/>
        <v>PlusPrice</v>
      </c>
      <c r="I55" s="9" t="str">
        <f t="shared" si="1"/>
        <v>1</v>
      </c>
      <c r="J55" s="9" t="s">
        <v>91</v>
      </c>
      <c r="K55" s="9" t="s">
        <v>33</v>
      </c>
      <c r="L55" s="9">
        <f t="shared" si="2"/>
        <v>9999</v>
      </c>
      <c r="M55" s="9" t="str">
        <f t="shared" si="3"/>
        <v>kg</v>
      </c>
      <c r="N55" s="9" t="s">
        <v>14</v>
      </c>
      <c r="O55" s="9" t="s">
        <v>4485</v>
      </c>
      <c r="P55" s="16">
        <v>21</v>
      </c>
      <c r="Q55" t="str">
        <f t="shared" si="4"/>
        <v>021</v>
      </c>
    </row>
    <row r="56" spans="1:17">
      <c r="A56" s="9" t="s">
        <v>265</v>
      </c>
      <c r="B56" s="9" t="s">
        <v>7085</v>
      </c>
      <c r="C56" s="9" t="s">
        <v>346</v>
      </c>
      <c r="D56" s="9" t="s">
        <v>30</v>
      </c>
      <c r="E56" s="9" t="s">
        <v>117</v>
      </c>
      <c r="F56" s="9" t="s">
        <v>347</v>
      </c>
      <c r="G56" s="9" t="s">
        <v>14</v>
      </c>
      <c r="H56" s="9" t="str">
        <f t="shared" si="0"/>
        <v>StandardPrice</v>
      </c>
      <c r="I56" s="9" t="str">
        <f t="shared" si="1"/>
        <v/>
      </c>
      <c r="J56" s="9" t="s">
        <v>19</v>
      </c>
      <c r="K56" s="9" t="s">
        <v>20</v>
      </c>
      <c r="L56" s="9" t="str">
        <f t="shared" si="2"/>
        <v>10</v>
      </c>
      <c r="M56" s="9" t="str">
        <f t="shared" si="3"/>
        <v>kg</v>
      </c>
      <c r="N56" s="9" t="s">
        <v>14</v>
      </c>
      <c r="O56" s="9" t="s">
        <v>5678</v>
      </c>
      <c r="P56" s="16">
        <v>26</v>
      </c>
      <c r="Q56" t="str">
        <f t="shared" si="4"/>
        <v>026</v>
      </c>
    </row>
    <row r="57" spans="1:17">
      <c r="A57" s="9" t="s">
        <v>270</v>
      </c>
      <c r="B57" s="9" t="s">
        <v>7086</v>
      </c>
      <c r="C57" s="9" t="s">
        <v>346</v>
      </c>
      <c r="D57" s="9" t="s">
        <v>30</v>
      </c>
      <c r="E57" s="9" t="s">
        <v>117</v>
      </c>
      <c r="F57" s="9" t="s">
        <v>347</v>
      </c>
      <c r="G57" s="9" t="s">
        <v>14</v>
      </c>
      <c r="H57" s="9" t="str">
        <f t="shared" si="0"/>
        <v>PlusPrice</v>
      </c>
      <c r="I57" s="9" t="str">
        <f t="shared" si="1"/>
        <v>1</v>
      </c>
      <c r="J57" s="9" t="s">
        <v>25</v>
      </c>
      <c r="K57" s="9" t="s">
        <v>96</v>
      </c>
      <c r="L57" s="9" t="str">
        <f t="shared" si="2"/>
        <v>50</v>
      </c>
      <c r="M57" s="9" t="str">
        <f t="shared" si="3"/>
        <v>kg</v>
      </c>
      <c r="N57" s="9" t="s">
        <v>14</v>
      </c>
      <c r="O57" s="9" t="s">
        <v>233</v>
      </c>
      <c r="P57" s="16">
        <v>26</v>
      </c>
      <c r="Q57" t="str">
        <f t="shared" si="4"/>
        <v>026</v>
      </c>
    </row>
    <row r="58" spans="1:17">
      <c r="A58" s="9" t="s">
        <v>274</v>
      </c>
      <c r="B58" s="9" t="s">
        <v>7087</v>
      </c>
      <c r="C58" s="9" t="s">
        <v>346</v>
      </c>
      <c r="D58" s="9" t="s">
        <v>30</v>
      </c>
      <c r="E58" s="9" t="s">
        <v>117</v>
      </c>
      <c r="F58" s="9" t="s">
        <v>347</v>
      </c>
      <c r="G58" s="9" t="s">
        <v>14</v>
      </c>
      <c r="H58" s="9" t="str">
        <f t="shared" si="0"/>
        <v>PlusPrice</v>
      </c>
      <c r="I58" s="9" t="str">
        <f t="shared" si="1"/>
        <v>1</v>
      </c>
      <c r="J58" s="9" t="s">
        <v>91</v>
      </c>
      <c r="K58" s="9" t="s">
        <v>33</v>
      </c>
      <c r="L58" s="9">
        <f t="shared" si="2"/>
        <v>9999</v>
      </c>
      <c r="M58" s="9" t="str">
        <f t="shared" si="3"/>
        <v>kg</v>
      </c>
      <c r="N58" s="9" t="s">
        <v>14</v>
      </c>
      <c r="O58" s="9" t="s">
        <v>4485</v>
      </c>
      <c r="P58" s="16">
        <v>26</v>
      </c>
      <c r="Q58" t="str">
        <f t="shared" si="4"/>
        <v>026</v>
      </c>
    </row>
    <row r="59" spans="1:17">
      <c r="A59" s="9" t="s">
        <v>278</v>
      </c>
      <c r="B59" s="9" t="s">
        <v>7088</v>
      </c>
      <c r="C59" s="9" t="s">
        <v>360</v>
      </c>
      <c r="D59" s="9" t="s">
        <v>30</v>
      </c>
      <c r="E59" s="9" t="s">
        <v>117</v>
      </c>
      <c r="F59" s="9" t="s">
        <v>132</v>
      </c>
      <c r="G59" s="9" t="s">
        <v>14</v>
      </c>
      <c r="H59" s="9" t="str">
        <f t="shared" si="0"/>
        <v>StandardPrice</v>
      </c>
      <c r="I59" s="9" t="str">
        <f t="shared" si="1"/>
        <v/>
      </c>
      <c r="J59" s="9" t="s">
        <v>19</v>
      </c>
      <c r="K59" s="9" t="s">
        <v>20</v>
      </c>
      <c r="L59" s="9" t="str">
        <f t="shared" si="2"/>
        <v>10</v>
      </c>
      <c r="M59" s="9" t="str">
        <f t="shared" si="3"/>
        <v>kg</v>
      </c>
      <c r="N59" s="9" t="s">
        <v>14</v>
      </c>
      <c r="O59" s="9" t="s">
        <v>5701</v>
      </c>
      <c r="P59" s="16">
        <v>27</v>
      </c>
      <c r="Q59" t="str">
        <f t="shared" si="4"/>
        <v>027</v>
      </c>
    </row>
    <row r="60" spans="1:17">
      <c r="A60" s="9" t="s">
        <v>284</v>
      </c>
      <c r="B60" s="9" t="s">
        <v>7089</v>
      </c>
      <c r="C60" s="9" t="s">
        <v>360</v>
      </c>
      <c r="D60" s="9" t="s">
        <v>30</v>
      </c>
      <c r="E60" s="9" t="s">
        <v>117</v>
      </c>
      <c r="F60" s="9" t="s">
        <v>132</v>
      </c>
      <c r="G60" s="9" t="s">
        <v>14</v>
      </c>
      <c r="H60" s="9" t="str">
        <f t="shared" si="0"/>
        <v>PlusPrice</v>
      </c>
      <c r="I60" s="9" t="str">
        <f t="shared" si="1"/>
        <v>1</v>
      </c>
      <c r="J60" s="9" t="s">
        <v>25</v>
      </c>
      <c r="K60" s="9" t="s">
        <v>96</v>
      </c>
      <c r="L60" s="9" t="str">
        <f t="shared" si="2"/>
        <v>50</v>
      </c>
      <c r="M60" s="9" t="str">
        <f t="shared" si="3"/>
        <v>kg</v>
      </c>
      <c r="N60" s="9" t="s">
        <v>14</v>
      </c>
      <c r="O60" s="9" t="s">
        <v>233</v>
      </c>
      <c r="P60" s="16">
        <v>27</v>
      </c>
      <c r="Q60" t="str">
        <f t="shared" si="4"/>
        <v>027</v>
      </c>
    </row>
    <row r="61" spans="1:17">
      <c r="A61" s="9" t="s">
        <v>289</v>
      </c>
      <c r="B61" s="9" t="s">
        <v>7090</v>
      </c>
      <c r="C61" s="9" t="s">
        <v>360</v>
      </c>
      <c r="D61" s="9" t="s">
        <v>30</v>
      </c>
      <c r="E61" s="9" t="s">
        <v>117</v>
      </c>
      <c r="F61" s="9" t="s">
        <v>132</v>
      </c>
      <c r="G61" s="9" t="s">
        <v>14</v>
      </c>
      <c r="H61" s="9" t="str">
        <f t="shared" si="0"/>
        <v>PlusPrice</v>
      </c>
      <c r="I61" s="9" t="str">
        <f t="shared" si="1"/>
        <v>1</v>
      </c>
      <c r="J61" s="9" t="s">
        <v>91</v>
      </c>
      <c r="K61" s="9" t="s">
        <v>33</v>
      </c>
      <c r="L61" s="9">
        <f t="shared" si="2"/>
        <v>9999</v>
      </c>
      <c r="M61" s="9" t="str">
        <f t="shared" si="3"/>
        <v>kg</v>
      </c>
      <c r="N61" s="9" t="s">
        <v>14</v>
      </c>
      <c r="O61" s="9" t="s">
        <v>4485</v>
      </c>
      <c r="P61" s="16">
        <v>27</v>
      </c>
      <c r="Q61" t="str">
        <f t="shared" si="4"/>
        <v>027</v>
      </c>
    </row>
    <row r="62" spans="1:17">
      <c r="A62" s="9" t="s">
        <v>293</v>
      </c>
      <c r="B62" s="9" t="s">
        <v>7091</v>
      </c>
      <c r="C62" s="9" t="s">
        <v>372</v>
      </c>
      <c r="D62" s="9" t="s">
        <v>30</v>
      </c>
      <c r="E62" s="9" t="s">
        <v>117</v>
      </c>
      <c r="F62" s="9" t="s">
        <v>136</v>
      </c>
      <c r="G62" s="9" t="s">
        <v>14</v>
      </c>
      <c r="H62" s="9" t="str">
        <f t="shared" si="0"/>
        <v>StandardPrice</v>
      </c>
      <c r="I62" s="9" t="str">
        <f t="shared" si="1"/>
        <v/>
      </c>
      <c r="J62" s="9" t="s">
        <v>19</v>
      </c>
      <c r="K62" s="9" t="s">
        <v>20</v>
      </c>
      <c r="L62" s="9" t="str">
        <f t="shared" si="2"/>
        <v>10</v>
      </c>
      <c r="M62" s="9" t="str">
        <f t="shared" si="3"/>
        <v>kg</v>
      </c>
      <c r="N62" s="9" t="s">
        <v>14</v>
      </c>
      <c r="O62" s="9" t="s">
        <v>4491</v>
      </c>
      <c r="P62" s="16">
        <v>28</v>
      </c>
      <c r="Q62" t="str">
        <f t="shared" si="4"/>
        <v>028</v>
      </c>
    </row>
    <row r="63" spans="1:17">
      <c r="A63" s="9" t="s">
        <v>65</v>
      </c>
      <c r="B63" s="9" t="s">
        <v>7092</v>
      </c>
      <c r="C63" s="9" t="s">
        <v>372</v>
      </c>
      <c r="D63" s="9" t="s">
        <v>30</v>
      </c>
      <c r="E63" s="9" t="s">
        <v>117</v>
      </c>
      <c r="F63" s="9" t="s">
        <v>136</v>
      </c>
      <c r="G63" s="9" t="s">
        <v>14</v>
      </c>
      <c r="H63" s="9" t="str">
        <f t="shared" si="0"/>
        <v>PlusPrice</v>
      </c>
      <c r="I63" s="9" t="str">
        <f t="shared" si="1"/>
        <v>1</v>
      </c>
      <c r="J63" s="9" t="s">
        <v>25</v>
      </c>
      <c r="K63" s="9" t="s">
        <v>33</v>
      </c>
      <c r="L63" s="9">
        <f t="shared" si="2"/>
        <v>9999</v>
      </c>
      <c r="M63" s="9" t="str">
        <f t="shared" si="3"/>
        <v>kg</v>
      </c>
      <c r="N63" s="9" t="s">
        <v>14</v>
      </c>
      <c r="O63" s="9" t="s">
        <v>2874</v>
      </c>
      <c r="P63" s="16">
        <v>28</v>
      </c>
      <c r="Q63" t="str">
        <f t="shared" si="4"/>
        <v>028</v>
      </c>
    </row>
    <row r="64" spans="1:17">
      <c r="A64" s="9" t="s">
        <v>60</v>
      </c>
      <c r="B64" s="9" t="s">
        <v>7093</v>
      </c>
      <c r="C64" s="9" t="s">
        <v>157</v>
      </c>
      <c r="D64" s="9" t="s">
        <v>30</v>
      </c>
      <c r="E64" s="9" t="s">
        <v>117</v>
      </c>
      <c r="F64" s="9" t="s">
        <v>140</v>
      </c>
      <c r="G64" s="9" t="s">
        <v>14</v>
      </c>
      <c r="H64" s="9" t="str">
        <f t="shared" si="0"/>
        <v>StandardPrice</v>
      </c>
      <c r="I64" s="9" t="str">
        <f t="shared" si="1"/>
        <v/>
      </c>
      <c r="J64" s="9" t="s">
        <v>19</v>
      </c>
      <c r="K64" s="9" t="s">
        <v>20</v>
      </c>
      <c r="L64" s="9" t="str">
        <f t="shared" si="2"/>
        <v>10</v>
      </c>
      <c r="M64" s="9" t="str">
        <f t="shared" si="3"/>
        <v>kg</v>
      </c>
      <c r="N64" s="9" t="s">
        <v>14</v>
      </c>
      <c r="O64" s="9" t="s">
        <v>4322</v>
      </c>
      <c r="P64" s="16">
        <v>29</v>
      </c>
      <c r="Q64" t="str">
        <f t="shared" si="4"/>
        <v>029</v>
      </c>
    </row>
    <row r="65" spans="1:17">
      <c r="A65" s="9" t="s">
        <v>305</v>
      </c>
      <c r="B65" s="9" t="s">
        <v>7094</v>
      </c>
      <c r="C65" s="9" t="s">
        <v>157</v>
      </c>
      <c r="D65" s="9" t="s">
        <v>30</v>
      </c>
      <c r="E65" s="9" t="s">
        <v>117</v>
      </c>
      <c r="F65" s="9" t="s">
        <v>140</v>
      </c>
      <c r="G65" s="9" t="s">
        <v>14</v>
      </c>
      <c r="H65" s="9" t="str">
        <f t="shared" si="0"/>
        <v>PlusPrice</v>
      </c>
      <c r="I65" s="9" t="str">
        <f t="shared" si="1"/>
        <v>1</v>
      </c>
      <c r="J65" s="9" t="s">
        <v>25</v>
      </c>
      <c r="K65" s="9" t="s">
        <v>96</v>
      </c>
      <c r="L65" s="9" t="str">
        <f t="shared" si="2"/>
        <v>50</v>
      </c>
      <c r="M65" s="9" t="str">
        <f t="shared" si="3"/>
        <v>kg</v>
      </c>
      <c r="N65" s="9" t="s">
        <v>14</v>
      </c>
      <c r="O65" s="9" t="s">
        <v>27</v>
      </c>
      <c r="P65" s="16">
        <v>29</v>
      </c>
      <c r="Q65" t="str">
        <f t="shared" si="4"/>
        <v>029</v>
      </c>
    </row>
    <row r="66" spans="1:17">
      <c r="A66" s="9" t="s">
        <v>310</v>
      </c>
      <c r="B66" s="9" t="s">
        <v>7095</v>
      </c>
      <c r="C66" s="9" t="s">
        <v>157</v>
      </c>
      <c r="D66" s="9" t="s">
        <v>30</v>
      </c>
      <c r="E66" s="9" t="s">
        <v>117</v>
      </c>
      <c r="F66" s="9" t="s">
        <v>140</v>
      </c>
      <c r="G66" s="9" t="s">
        <v>14</v>
      </c>
      <c r="H66" s="9" t="str">
        <f t="shared" si="0"/>
        <v>PlusPrice</v>
      </c>
      <c r="I66" s="9" t="str">
        <f t="shared" si="1"/>
        <v>1</v>
      </c>
      <c r="J66" s="9" t="s">
        <v>91</v>
      </c>
      <c r="K66" s="9" t="s">
        <v>33</v>
      </c>
      <c r="L66" s="9">
        <f t="shared" si="2"/>
        <v>9999</v>
      </c>
      <c r="M66" s="9" t="str">
        <f t="shared" si="3"/>
        <v>kg</v>
      </c>
      <c r="N66" s="9" t="s">
        <v>14</v>
      </c>
      <c r="O66" s="9" t="s">
        <v>92</v>
      </c>
      <c r="P66" s="16">
        <v>29</v>
      </c>
      <c r="Q66" t="str">
        <f t="shared" si="4"/>
        <v>029</v>
      </c>
    </row>
    <row r="67" spans="1:17">
      <c r="A67" s="9" t="s">
        <v>314</v>
      </c>
      <c r="B67" s="9" t="s">
        <v>7096</v>
      </c>
      <c r="C67" s="9" t="s">
        <v>400</v>
      </c>
      <c r="D67" s="9" t="s">
        <v>30</v>
      </c>
      <c r="E67" s="9" t="s">
        <v>117</v>
      </c>
      <c r="F67" s="9" t="s">
        <v>144</v>
      </c>
      <c r="G67" s="9" t="s">
        <v>14</v>
      </c>
      <c r="H67" s="9" t="str">
        <f t="shared" si="0"/>
        <v>StandardPrice</v>
      </c>
      <c r="I67" s="9" t="str">
        <f t="shared" si="1"/>
        <v/>
      </c>
      <c r="J67" s="9" t="s">
        <v>19</v>
      </c>
      <c r="K67" s="9" t="s">
        <v>20</v>
      </c>
      <c r="L67" s="9" t="str">
        <f t="shared" si="2"/>
        <v>10</v>
      </c>
      <c r="M67" s="9" t="str">
        <f t="shared" si="3"/>
        <v>kg</v>
      </c>
      <c r="N67" s="9" t="s">
        <v>14</v>
      </c>
      <c r="O67" s="9" t="s">
        <v>4266</v>
      </c>
      <c r="P67" s="16">
        <v>30</v>
      </c>
      <c r="Q67" t="str">
        <f t="shared" si="4"/>
        <v>030</v>
      </c>
    </row>
    <row r="68" spans="1:17">
      <c r="A68" s="9" t="s">
        <v>318</v>
      </c>
      <c r="B68" s="9" t="s">
        <v>7097</v>
      </c>
      <c r="C68" s="9" t="s">
        <v>400</v>
      </c>
      <c r="D68" s="9" t="s">
        <v>30</v>
      </c>
      <c r="E68" s="9" t="s">
        <v>117</v>
      </c>
      <c r="F68" s="9" t="s">
        <v>144</v>
      </c>
      <c r="G68" s="9" t="s">
        <v>14</v>
      </c>
      <c r="H68" s="9" t="str">
        <f t="shared" si="0"/>
        <v>PlusPrice</v>
      </c>
      <c r="I68" s="9" t="str">
        <f t="shared" si="1"/>
        <v>1</v>
      </c>
      <c r="J68" s="9" t="s">
        <v>25</v>
      </c>
      <c r="K68" s="9" t="s">
        <v>96</v>
      </c>
      <c r="L68" s="9" t="str">
        <f t="shared" si="2"/>
        <v>50</v>
      </c>
      <c r="M68" s="9" t="str">
        <f t="shared" si="3"/>
        <v>kg</v>
      </c>
      <c r="N68" s="9" t="s">
        <v>14</v>
      </c>
      <c r="O68" s="9" t="s">
        <v>27</v>
      </c>
      <c r="P68" s="16">
        <v>30</v>
      </c>
      <c r="Q68" t="str">
        <f t="shared" si="4"/>
        <v>030</v>
      </c>
    </row>
    <row r="69" spans="1:17">
      <c r="A69" s="9" t="s">
        <v>323</v>
      </c>
      <c r="B69" s="9" t="s">
        <v>7098</v>
      </c>
      <c r="C69" s="9" t="s">
        <v>400</v>
      </c>
      <c r="D69" s="9" t="s">
        <v>30</v>
      </c>
      <c r="E69" s="9" t="s">
        <v>117</v>
      </c>
      <c r="F69" s="9" t="s">
        <v>144</v>
      </c>
      <c r="G69" s="9" t="s">
        <v>14</v>
      </c>
      <c r="H69" s="9" t="str">
        <f t="shared" ref="H69:H132" si="5">IF(J69="0","StandardPrice","PlusPrice")</f>
        <v>PlusPrice</v>
      </c>
      <c r="I69" s="9" t="str">
        <f t="shared" ref="I69:I132" si="6">IF(J69="0","","1")</f>
        <v>1</v>
      </c>
      <c r="J69" s="9" t="s">
        <v>91</v>
      </c>
      <c r="K69" s="9" t="s">
        <v>33</v>
      </c>
      <c r="L69" s="9">
        <f t="shared" ref="L69:L132" si="7">IF(K69="",9999,K69)</f>
        <v>9999</v>
      </c>
      <c r="M69" s="9" t="str">
        <f t="shared" ref="M69:M132" si="8">IF(N69="0","Items","kg")</f>
        <v>kg</v>
      </c>
      <c r="N69" s="9" t="s">
        <v>14</v>
      </c>
      <c r="O69" s="9" t="s">
        <v>92</v>
      </c>
      <c r="P69" s="16">
        <v>30</v>
      </c>
      <c r="Q69" t="str">
        <f t="shared" ref="Q69:Q132" si="9">IF(LEN(P69)=1,"00"&amp;P69,IF(LEN(P69)=2,"0"&amp;P69,P69))</f>
        <v>030</v>
      </c>
    </row>
    <row r="70" spans="1:17">
      <c r="A70" s="9" t="s">
        <v>327</v>
      </c>
      <c r="B70" s="9" t="s">
        <v>7099</v>
      </c>
      <c r="C70" s="9" t="s">
        <v>65</v>
      </c>
      <c r="D70" s="9" t="s">
        <v>30</v>
      </c>
      <c r="E70" s="9" t="s">
        <v>117</v>
      </c>
      <c r="F70" s="9" t="s">
        <v>149</v>
      </c>
      <c r="G70" s="9" t="s">
        <v>14</v>
      </c>
      <c r="H70" s="9" t="str">
        <f t="shared" si="5"/>
        <v>StandardPrice</v>
      </c>
      <c r="I70" s="9" t="str">
        <f t="shared" si="6"/>
        <v/>
      </c>
      <c r="J70" s="9" t="s">
        <v>19</v>
      </c>
      <c r="K70" s="9" t="s">
        <v>20</v>
      </c>
      <c r="L70" s="9" t="str">
        <f t="shared" si="7"/>
        <v>10</v>
      </c>
      <c r="M70" s="9" t="str">
        <f t="shared" si="8"/>
        <v>kg</v>
      </c>
      <c r="N70" s="9" t="s">
        <v>14</v>
      </c>
      <c r="O70" s="9" t="s">
        <v>4322</v>
      </c>
      <c r="P70" s="16">
        <v>31</v>
      </c>
      <c r="Q70" t="str">
        <f t="shared" si="9"/>
        <v>031</v>
      </c>
    </row>
    <row r="71" spans="1:17">
      <c r="A71" s="9" t="s">
        <v>331</v>
      </c>
      <c r="B71" s="9" t="s">
        <v>7100</v>
      </c>
      <c r="C71" s="9" t="s">
        <v>65</v>
      </c>
      <c r="D71" s="9" t="s">
        <v>30</v>
      </c>
      <c r="E71" s="9" t="s">
        <v>117</v>
      </c>
      <c r="F71" s="9" t="s">
        <v>149</v>
      </c>
      <c r="G71" s="9" t="s">
        <v>14</v>
      </c>
      <c r="H71" s="9" t="str">
        <f t="shared" si="5"/>
        <v>PlusPrice</v>
      </c>
      <c r="I71" s="9" t="str">
        <f t="shared" si="6"/>
        <v>1</v>
      </c>
      <c r="J71" s="9" t="s">
        <v>25</v>
      </c>
      <c r="K71" s="9" t="s">
        <v>33</v>
      </c>
      <c r="L71" s="9">
        <f t="shared" si="7"/>
        <v>9999</v>
      </c>
      <c r="M71" s="9" t="str">
        <f t="shared" si="8"/>
        <v>kg</v>
      </c>
      <c r="N71" s="9" t="s">
        <v>14</v>
      </c>
      <c r="O71" s="9" t="s">
        <v>233</v>
      </c>
      <c r="P71" s="16">
        <v>31</v>
      </c>
      <c r="Q71" t="str">
        <f t="shared" si="9"/>
        <v>031</v>
      </c>
    </row>
    <row r="72" spans="1:17">
      <c r="A72" s="9" t="s">
        <v>337</v>
      </c>
      <c r="B72" s="9" t="s">
        <v>7101</v>
      </c>
      <c r="C72" s="9" t="s">
        <v>350</v>
      </c>
      <c r="D72" s="9" t="s">
        <v>30</v>
      </c>
      <c r="E72" s="9" t="s">
        <v>117</v>
      </c>
      <c r="F72" s="9" t="s">
        <v>154</v>
      </c>
      <c r="G72" s="9" t="s">
        <v>14</v>
      </c>
      <c r="H72" s="9" t="str">
        <f t="shared" si="5"/>
        <v>StandardPrice</v>
      </c>
      <c r="I72" s="9" t="str">
        <f t="shared" si="6"/>
        <v/>
      </c>
      <c r="J72" s="9" t="s">
        <v>19</v>
      </c>
      <c r="K72" s="9" t="s">
        <v>20</v>
      </c>
      <c r="L72" s="9" t="str">
        <f t="shared" si="7"/>
        <v>10</v>
      </c>
      <c r="M72" s="9" t="str">
        <f t="shared" si="8"/>
        <v>kg</v>
      </c>
      <c r="N72" s="9" t="s">
        <v>14</v>
      </c>
      <c r="O72" s="9" t="s">
        <v>4266</v>
      </c>
      <c r="P72" s="16">
        <v>282</v>
      </c>
      <c r="Q72">
        <f t="shared" si="9"/>
        <v>282</v>
      </c>
    </row>
    <row r="73" spans="1:17">
      <c r="A73" s="9" t="s">
        <v>341</v>
      </c>
      <c r="B73" s="9" t="s">
        <v>7102</v>
      </c>
      <c r="C73" s="9" t="s">
        <v>350</v>
      </c>
      <c r="D73" s="9" t="s">
        <v>30</v>
      </c>
      <c r="E73" s="9" t="s">
        <v>117</v>
      </c>
      <c r="F73" s="9" t="s">
        <v>154</v>
      </c>
      <c r="G73" s="9" t="s">
        <v>14</v>
      </c>
      <c r="H73" s="9" t="str">
        <f t="shared" si="5"/>
        <v>PlusPrice</v>
      </c>
      <c r="I73" s="9" t="str">
        <f t="shared" si="6"/>
        <v>1</v>
      </c>
      <c r="J73" s="9" t="s">
        <v>25</v>
      </c>
      <c r="K73" s="9" t="s">
        <v>33</v>
      </c>
      <c r="L73" s="9">
        <f t="shared" si="7"/>
        <v>9999</v>
      </c>
      <c r="M73" s="9" t="str">
        <f t="shared" si="8"/>
        <v>kg</v>
      </c>
      <c r="N73" s="9" t="s">
        <v>14</v>
      </c>
      <c r="O73" s="9" t="s">
        <v>27</v>
      </c>
      <c r="P73" s="16">
        <v>282</v>
      </c>
      <c r="Q73">
        <f t="shared" si="9"/>
        <v>282</v>
      </c>
    </row>
    <row r="74" spans="1:17">
      <c r="A74" s="9" t="s">
        <v>280</v>
      </c>
      <c r="B74" s="9" t="s">
        <v>7103</v>
      </c>
      <c r="C74" s="9" t="s">
        <v>427</v>
      </c>
      <c r="D74" s="9" t="s">
        <v>30</v>
      </c>
      <c r="E74" s="9" t="s">
        <v>117</v>
      </c>
      <c r="F74" s="9" t="s">
        <v>169</v>
      </c>
      <c r="G74" s="9" t="s">
        <v>14</v>
      </c>
      <c r="H74" s="9" t="str">
        <f t="shared" si="5"/>
        <v>StandardPrice</v>
      </c>
      <c r="I74" s="9" t="str">
        <f t="shared" si="6"/>
        <v/>
      </c>
      <c r="J74" s="9" t="s">
        <v>19</v>
      </c>
      <c r="K74" s="9" t="s">
        <v>20</v>
      </c>
      <c r="L74" s="9" t="str">
        <f t="shared" si="7"/>
        <v>10</v>
      </c>
      <c r="M74" s="9" t="str">
        <f t="shared" si="8"/>
        <v>kg</v>
      </c>
      <c r="N74" s="9" t="s">
        <v>14</v>
      </c>
      <c r="O74" s="9" t="s">
        <v>4266</v>
      </c>
      <c r="P74" s="16">
        <v>32</v>
      </c>
      <c r="Q74" t="str">
        <f t="shared" si="9"/>
        <v>032</v>
      </c>
    </row>
    <row r="75" spans="1:17">
      <c r="A75" s="9" t="s">
        <v>350</v>
      </c>
      <c r="B75" s="9" t="s">
        <v>7104</v>
      </c>
      <c r="C75" s="9" t="s">
        <v>427</v>
      </c>
      <c r="D75" s="9" t="s">
        <v>30</v>
      </c>
      <c r="E75" s="9" t="s">
        <v>117</v>
      </c>
      <c r="F75" s="9" t="s">
        <v>169</v>
      </c>
      <c r="G75" s="9" t="s">
        <v>14</v>
      </c>
      <c r="H75" s="9" t="str">
        <f t="shared" si="5"/>
        <v>PlusPrice</v>
      </c>
      <c r="I75" s="9" t="str">
        <f t="shared" si="6"/>
        <v>1</v>
      </c>
      <c r="J75" s="9" t="s">
        <v>25</v>
      </c>
      <c r="K75" s="9" t="s">
        <v>33</v>
      </c>
      <c r="L75" s="9">
        <f t="shared" si="7"/>
        <v>9999</v>
      </c>
      <c r="M75" s="9" t="str">
        <f t="shared" si="8"/>
        <v>kg</v>
      </c>
      <c r="N75" s="9" t="s">
        <v>14</v>
      </c>
      <c r="O75" s="9" t="s">
        <v>27</v>
      </c>
      <c r="P75" s="16">
        <v>32</v>
      </c>
      <c r="Q75" t="str">
        <f t="shared" si="9"/>
        <v>032</v>
      </c>
    </row>
    <row r="76" spans="1:17">
      <c r="A76" s="9" t="s">
        <v>354</v>
      </c>
      <c r="B76" s="9" t="s">
        <v>1435</v>
      </c>
      <c r="C76" s="9" t="s">
        <v>128</v>
      </c>
      <c r="D76" s="9" t="s">
        <v>30</v>
      </c>
      <c r="E76" s="9" t="s">
        <v>117</v>
      </c>
      <c r="F76" s="9" t="s">
        <v>173</v>
      </c>
      <c r="G76" s="9" t="s">
        <v>14</v>
      </c>
      <c r="H76" s="9" t="str">
        <f t="shared" si="5"/>
        <v>StandardPrice</v>
      </c>
      <c r="I76" s="9" t="str">
        <f t="shared" si="6"/>
        <v/>
      </c>
      <c r="J76" s="9" t="s">
        <v>19</v>
      </c>
      <c r="K76" s="9" t="s">
        <v>43</v>
      </c>
      <c r="L76" s="9" t="str">
        <f t="shared" si="7"/>
        <v>5</v>
      </c>
      <c r="M76" s="9" t="str">
        <f t="shared" si="8"/>
        <v>kg</v>
      </c>
      <c r="N76" s="9" t="s">
        <v>14</v>
      </c>
      <c r="O76" s="9" t="s">
        <v>4491</v>
      </c>
      <c r="P76" s="16">
        <v>33</v>
      </c>
      <c r="Q76" t="str">
        <f t="shared" si="9"/>
        <v>033</v>
      </c>
    </row>
    <row r="77" spans="1:17">
      <c r="A77" s="9" t="s">
        <v>358</v>
      </c>
      <c r="B77" s="9" t="s">
        <v>1437</v>
      </c>
      <c r="C77" s="9" t="s">
        <v>128</v>
      </c>
      <c r="D77" s="9" t="s">
        <v>30</v>
      </c>
      <c r="E77" s="9" t="s">
        <v>117</v>
      </c>
      <c r="F77" s="9" t="s">
        <v>173</v>
      </c>
      <c r="G77" s="9" t="s">
        <v>14</v>
      </c>
      <c r="H77" s="9" t="str">
        <f t="shared" si="5"/>
        <v>PlusPrice</v>
      </c>
      <c r="I77" s="9" t="str">
        <f t="shared" si="6"/>
        <v>1</v>
      </c>
      <c r="J77" s="9" t="s">
        <v>47</v>
      </c>
      <c r="K77" s="9" t="s">
        <v>33</v>
      </c>
      <c r="L77" s="9">
        <f t="shared" si="7"/>
        <v>9999</v>
      </c>
      <c r="M77" s="9" t="str">
        <f t="shared" si="8"/>
        <v>kg</v>
      </c>
      <c r="N77" s="9" t="s">
        <v>14</v>
      </c>
      <c r="O77" s="9" t="s">
        <v>593</v>
      </c>
      <c r="P77" s="16">
        <v>33</v>
      </c>
      <c r="Q77" t="str">
        <f t="shared" si="9"/>
        <v>033</v>
      </c>
    </row>
    <row r="78" spans="1:17">
      <c r="A78" s="9" t="s">
        <v>147</v>
      </c>
      <c r="B78" s="9" t="s">
        <v>7105</v>
      </c>
      <c r="C78" s="9" t="s">
        <v>452</v>
      </c>
      <c r="D78" s="9" t="s">
        <v>30</v>
      </c>
      <c r="E78" s="9" t="s">
        <v>117</v>
      </c>
      <c r="F78" s="9" t="s">
        <v>177</v>
      </c>
      <c r="G78" s="9" t="s">
        <v>14</v>
      </c>
      <c r="H78" s="9" t="str">
        <f t="shared" si="5"/>
        <v>StandardPrice</v>
      </c>
      <c r="I78" s="9" t="str">
        <f t="shared" si="6"/>
        <v/>
      </c>
      <c r="J78" s="9" t="s">
        <v>19</v>
      </c>
      <c r="K78" s="9" t="s">
        <v>43</v>
      </c>
      <c r="L78" s="9" t="str">
        <f t="shared" si="7"/>
        <v>5</v>
      </c>
      <c r="M78" s="9" t="str">
        <f t="shared" si="8"/>
        <v>kg</v>
      </c>
      <c r="N78" s="9" t="s">
        <v>14</v>
      </c>
      <c r="O78" s="9" t="s">
        <v>4322</v>
      </c>
      <c r="P78" s="16">
        <v>34</v>
      </c>
      <c r="Q78" t="str">
        <f t="shared" si="9"/>
        <v>034</v>
      </c>
    </row>
    <row r="79" spans="1:17">
      <c r="A79" s="9" t="s">
        <v>366</v>
      </c>
      <c r="B79" s="9" t="s">
        <v>7106</v>
      </c>
      <c r="C79" s="9" t="s">
        <v>452</v>
      </c>
      <c r="D79" s="9" t="s">
        <v>30</v>
      </c>
      <c r="E79" s="9" t="s">
        <v>117</v>
      </c>
      <c r="F79" s="9" t="s">
        <v>177</v>
      </c>
      <c r="G79" s="9" t="s">
        <v>14</v>
      </c>
      <c r="H79" s="9" t="str">
        <f t="shared" si="5"/>
        <v>PlusPrice</v>
      </c>
      <c r="I79" s="9" t="str">
        <f t="shared" si="6"/>
        <v>1</v>
      </c>
      <c r="J79" s="9" t="s">
        <v>47</v>
      </c>
      <c r="K79" s="9" t="s">
        <v>33</v>
      </c>
      <c r="L79" s="9">
        <f t="shared" si="7"/>
        <v>9999</v>
      </c>
      <c r="M79" s="9" t="str">
        <f t="shared" si="8"/>
        <v>kg</v>
      </c>
      <c r="N79" s="9" t="s">
        <v>14</v>
      </c>
      <c r="O79" s="9" t="s">
        <v>27</v>
      </c>
      <c r="P79" s="16">
        <v>34</v>
      </c>
      <c r="Q79" t="str">
        <f t="shared" si="9"/>
        <v>034</v>
      </c>
    </row>
    <row r="80" spans="1:17">
      <c r="A80" s="9" t="s">
        <v>370</v>
      </c>
      <c r="B80" s="9" t="s">
        <v>7107</v>
      </c>
      <c r="C80" s="9" t="s">
        <v>463</v>
      </c>
      <c r="D80" s="9" t="s">
        <v>30</v>
      </c>
      <c r="E80" s="9" t="s">
        <v>117</v>
      </c>
      <c r="F80" s="9" t="s">
        <v>464</v>
      </c>
      <c r="G80" s="9" t="s">
        <v>14</v>
      </c>
      <c r="H80" s="9" t="str">
        <f t="shared" si="5"/>
        <v>StandardPrice</v>
      </c>
      <c r="I80" s="9" t="str">
        <f t="shared" si="6"/>
        <v/>
      </c>
      <c r="J80" s="9" t="s">
        <v>19</v>
      </c>
      <c r="K80" s="9" t="s">
        <v>20</v>
      </c>
      <c r="L80" s="9" t="str">
        <f t="shared" si="7"/>
        <v>10</v>
      </c>
      <c r="M80" s="9" t="str">
        <f t="shared" si="8"/>
        <v>kg</v>
      </c>
      <c r="N80" s="9" t="s">
        <v>14</v>
      </c>
      <c r="O80" s="9" t="s">
        <v>4322</v>
      </c>
      <c r="P80" s="16">
        <v>11</v>
      </c>
      <c r="Q80" t="str">
        <f t="shared" si="9"/>
        <v>011</v>
      </c>
    </row>
    <row r="81" spans="1:17">
      <c r="A81" s="9" t="s">
        <v>375</v>
      </c>
      <c r="B81" s="9" t="s">
        <v>7108</v>
      </c>
      <c r="C81" s="9" t="s">
        <v>463</v>
      </c>
      <c r="D81" s="9" t="s">
        <v>30</v>
      </c>
      <c r="E81" s="9" t="s">
        <v>117</v>
      </c>
      <c r="F81" s="9" t="s">
        <v>464</v>
      </c>
      <c r="G81" s="9" t="s">
        <v>14</v>
      </c>
      <c r="H81" s="9" t="str">
        <f t="shared" si="5"/>
        <v>PlusPrice</v>
      </c>
      <c r="I81" s="9" t="str">
        <f t="shared" si="6"/>
        <v>1</v>
      </c>
      <c r="J81" s="9" t="s">
        <v>25</v>
      </c>
      <c r="K81" s="9" t="s">
        <v>33</v>
      </c>
      <c r="L81" s="9">
        <f t="shared" si="7"/>
        <v>9999</v>
      </c>
      <c r="M81" s="9" t="str">
        <f t="shared" si="8"/>
        <v>kg</v>
      </c>
      <c r="N81" s="9" t="s">
        <v>14</v>
      </c>
      <c r="O81" s="9" t="s">
        <v>27</v>
      </c>
      <c r="P81" s="16">
        <v>11</v>
      </c>
      <c r="Q81" t="str">
        <f t="shared" si="9"/>
        <v>011</v>
      </c>
    </row>
    <row r="82" spans="1:17">
      <c r="A82" s="9" t="s">
        <v>379</v>
      </c>
      <c r="B82" s="9" t="s">
        <v>7109</v>
      </c>
      <c r="C82" s="9" t="s">
        <v>475</v>
      </c>
      <c r="D82" s="9" t="s">
        <v>30</v>
      </c>
      <c r="E82" s="9" t="s">
        <v>117</v>
      </c>
      <c r="F82" s="9" t="s">
        <v>476</v>
      </c>
      <c r="G82" s="9" t="s">
        <v>14</v>
      </c>
      <c r="H82" s="9" t="str">
        <f t="shared" si="5"/>
        <v>StandardPrice</v>
      </c>
      <c r="I82" s="9" t="str">
        <f t="shared" si="6"/>
        <v/>
      </c>
      <c r="J82" s="9" t="s">
        <v>19</v>
      </c>
      <c r="K82" s="9" t="s">
        <v>20</v>
      </c>
      <c r="L82" s="9" t="str">
        <f t="shared" si="7"/>
        <v>10</v>
      </c>
      <c r="M82" s="9" t="str">
        <f t="shared" si="8"/>
        <v>kg</v>
      </c>
      <c r="N82" s="9" t="s">
        <v>14</v>
      </c>
      <c r="O82" s="9" t="s">
        <v>4322</v>
      </c>
      <c r="P82" s="16">
        <v>11</v>
      </c>
      <c r="Q82" t="str">
        <f t="shared" si="9"/>
        <v>011</v>
      </c>
    </row>
    <row r="83" spans="1:17">
      <c r="A83" s="9" t="s">
        <v>383</v>
      </c>
      <c r="B83" s="9" t="s">
        <v>7110</v>
      </c>
      <c r="C83" s="9" t="s">
        <v>475</v>
      </c>
      <c r="D83" s="9" t="s">
        <v>30</v>
      </c>
      <c r="E83" s="9" t="s">
        <v>117</v>
      </c>
      <c r="F83" s="9" t="s">
        <v>476</v>
      </c>
      <c r="G83" s="9" t="s">
        <v>14</v>
      </c>
      <c r="H83" s="9" t="str">
        <f t="shared" si="5"/>
        <v>PlusPrice</v>
      </c>
      <c r="I83" s="9" t="str">
        <f t="shared" si="6"/>
        <v>1</v>
      </c>
      <c r="J83" s="9" t="s">
        <v>25</v>
      </c>
      <c r="K83" s="9" t="s">
        <v>33</v>
      </c>
      <c r="L83" s="9">
        <f t="shared" si="7"/>
        <v>9999</v>
      </c>
      <c r="M83" s="9" t="str">
        <f t="shared" si="8"/>
        <v>kg</v>
      </c>
      <c r="N83" s="9" t="s">
        <v>14</v>
      </c>
      <c r="O83" s="9" t="s">
        <v>27</v>
      </c>
      <c r="P83" s="16">
        <v>11</v>
      </c>
      <c r="Q83" t="str">
        <f t="shared" si="9"/>
        <v>011</v>
      </c>
    </row>
    <row r="84" spans="1:17">
      <c r="A84" s="9" t="s">
        <v>387</v>
      </c>
      <c r="B84" s="9" t="s">
        <v>7111</v>
      </c>
      <c r="C84" s="9" t="s">
        <v>486</v>
      </c>
      <c r="D84" s="9" t="s">
        <v>30</v>
      </c>
      <c r="E84" s="9" t="s">
        <v>117</v>
      </c>
      <c r="F84" s="9" t="s">
        <v>183</v>
      </c>
      <c r="G84" s="9" t="s">
        <v>14</v>
      </c>
      <c r="H84" s="9" t="str">
        <f t="shared" si="5"/>
        <v>StandardPrice</v>
      </c>
      <c r="I84" s="9" t="str">
        <f t="shared" si="6"/>
        <v/>
      </c>
      <c r="J84" s="9" t="s">
        <v>19</v>
      </c>
      <c r="K84" s="9" t="s">
        <v>14</v>
      </c>
      <c r="L84" s="9" t="str">
        <f t="shared" si="7"/>
        <v>1</v>
      </c>
      <c r="M84" s="9" t="str">
        <f t="shared" si="8"/>
        <v>Items</v>
      </c>
      <c r="N84" s="9" t="s">
        <v>19</v>
      </c>
      <c r="O84" s="9" t="s">
        <v>3770</v>
      </c>
      <c r="P84" s="16">
        <v>37</v>
      </c>
      <c r="Q84" t="str">
        <f t="shared" si="9"/>
        <v>037</v>
      </c>
    </row>
    <row r="85" spans="1:17">
      <c r="A85" s="9" t="s">
        <v>391</v>
      </c>
      <c r="B85" s="9" t="s">
        <v>7112</v>
      </c>
      <c r="C85" s="9" t="s">
        <v>486</v>
      </c>
      <c r="D85" s="9" t="s">
        <v>30</v>
      </c>
      <c r="E85" s="9" t="s">
        <v>117</v>
      </c>
      <c r="F85" s="9" t="s">
        <v>183</v>
      </c>
      <c r="G85" s="9" t="s">
        <v>14</v>
      </c>
      <c r="H85" s="9" t="str">
        <f t="shared" si="5"/>
        <v>PlusPrice</v>
      </c>
      <c r="I85" s="9" t="str">
        <f t="shared" si="6"/>
        <v>1</v>
      </c>
      <c r="J85" s="9" t="s">
        <v>17</v>
      </c>
      <c r="K85" s="9" t="s">
        <v>33</v>
      </c>
      <c r="L85" s="9">
        <f t="shared" si="7"/>
        <v>9999</v>
      </c>
      <c r="M85" s="9" t="str">
        <f t="shared" si="8"/>
        <v>Items</v>
      </c>
      <c r="N85" s="9" t="s">
        <v>19</v>
      </c>
      <c r="O85" s="9" t="s">
        <v>196</v>
      </c>
      <c r="P85" s="16">
        <v>37</v>
      </c>
      <c r="Q85" t="str">
        <f t="shared" si="9"/>
        <v>037</v>
      </c>
    </row>
    <row r="86" spans="1:17">
      <c r="A86" s="9" t="s">
        <v>82</v>
      </c>
      <c r="B86" s="9" t="s">
        <v>7113</v>
      </c>
      <c r="C86" s="9" t="s">
        <v>358</v>
      </c>
      <c r="D86" s="9" t="s">
        <v>30</v>
      </c>
      <c r="E86" s="9" t="s">
        <v>117</v>
      </c>
      <c r="F86" s="9" t="s">
        <v>187</v>
      </c>
      <c r="G86" s="9" t="s">
        <v>14</v>
      </c>
      <c r="H86" s="9" t="str">
        <f t="shared" si="5"/>
        <v>StandardPrice</v>
      </c>
      <c r="I86" s="9" t="str">
        <f t="shared" si="6"/>
        <v/>
      </c>
      <c r="J86" s="9" t="s">
        <v>19</v>
      </c>
      <c r="K86" s="9" t="s">
        <v>14</v>
      </c>
      <c r="L86" s="9" t="str">
        <f t="shared" si="7"/>
        <v>1</v>
      </c>
      <c r="M86" s="9" t="str">
        <f t="shared" si="8"/>
        <v>Items</v>
      </c>
      <c r="N86" s="9" t="s">
        <v>19</v>
      </c>
      <c r="O86" s="9" t="s">
        <v>730</v>
      </c>
      <c r="P86" s="16">
        <v>38</v>
      </c>
      <c r="Q86" t="str">
        <f t="shared" si="9"/>
        <v>038</v>
      </c>
    </row>
    <row r="87" spans="1:17">
      <c r="A87" s="9" t="s">
        <v>398</v>
      </c>
      <c r="B87" s="9" t="s">
        <v>7114</v>
      </c>
      <c r="C87" s="9" t="s">
        <v>358</v>
      </c>
      <c r="D87" s="9" t="s">
        <v>30</v>
      </c>
      <c r="E87" s="9" t="s">
        <v>117</v>
      </c>
      <c r="F87" s="9" t="s">
        <v>187</v>
      </c>
      <c r="G87" s="9" t="s">
        <v>14</v>
      </c>
      <c r="H87" s="9" t="str">
        <f t="shared" si="5"/>
        <v>PlusPrice</v>
      </c>
      <c r="I87" s="9" t="str">
        <f t="shared" si="6"/>
        <v>1</v>
      </c>
      <c r="J87" s="9" t="s">
        <v>17</v>
      </c>
      <c r="K87" s="9" t="s">
        <v>33</v>
      </c>
      <c r="L87" s="9">
        <f t="shared" si="7"/>
        <v>9999</v>
      </c>
      <c r="M87" s="9" t="str">
        <f t="shared" si="8"/>
        <v>Items</v>
      </c>
      <c r="N87" s="9" t="s">
        <v>19</v>
      </c>
      <c r="O87" s="9" t="s">
        <v>3770</v>
      </c>
      <c r="P87" s="16">
        <v>38</v>
      </c>
      <c r="Q87" t="str">
        <f t="shared" si="9"/>
        <v>038</v>
      </c>
    </row>
    <row r="88" spans="1:17">
      <c r="A88" s="9" t="s">
        <v>403</v>
      </c>
      <c r="B88" s="9" t="s">
        <v>7115</v>
      </c>
      <c r="C88" s="9" t="s">
        <v>503</v>
      </c>
      <c r="D88" s="9" t="s">
        <v>30</v>
      </c>
      <c r="E88" s="9" t="s">
        <v>117</v>
      </c>
      <c r="F88" s="9" t="s">
        <v>191</v>
      </c>
      <c r="G88" s="9" t="s">
        <v>14</v>
      </c>
      <c r="H88" s="9" t="str">
        <f t="shared" si="5"/>
        <v>StandardPrice</v>
      </c>
      <c r="I88" s="9" t="str">
        <f t="shared" si="6"/>
        <v/>
      </c>
      <c r="J88" s="9" t="s">
        <v>19</v>
      </c>
      <c r="K88" s="9" t="s">
        <v>14</v>
      </c>
      <c r="L88" s="9" t="str">
        <f t="shared" si="7"/>
        <v>1</v>
      </c>
      <c r="M88" s="9" t="str">
        <f t="shared" si="8"/>
        <v>Items</v>
      </c>
      <c r="N88" s="9" t="s">
        <v>19</v>
      </c>
      <c r="O88" s="9" t="s">
        <v>209</v>
      </c>
      <c r="P88" s="16">
        <v>39</v>
      </c>
      <c r="Q88" t="str">
        <f t="shared" si="9"/>
        <v>039</v>
      </c>
    </row>
    <row r="89" spans="1:17">
      <c r="A89" s="9" t="s">
        <v>407</v>
      </c>
      <c r="B89" s="9" t="s">
        <v>7116</v>
      </c>
      <c r="C89" s="9" t="s">
        <v>503</v>
      </c>
      <c r="D89" s="9" t="s">
        <v>30</v>
      </c>
      <c r="E89" s="9" t="s">
        <v>117</v>
      </c>
      <c r="F89" s="9" t="s">
        <v>191</v>
      </c>
      <c r="G89" s="9" t="s">
        <v>14</v>
      </c>
      <c r="H89" s="9" t="str">
        <f t="shared" si="5"/>
        <v>PlusPrice</v>
      </c>
      <c r="I89" s="9" t="str">
        <f t="shared" si="6"/>
        <v>1</v>
      </c>
      <c r="J89" s="9" t="s">
        <v>17</v>
      </c>
      <c r="K89" s="9" t="s">
        <v>33</v>
      </c>
      <c r="L89" s="9">
        <f t="shared" si="7"/>
        <v>9999</v>
      </c>
      <c r="M89" s="9" t="str">
        <f t="shared" si="8"/>
        <v>Items</v>
      </c>
      <c r="N89" s="9" t="s">
        <v>19</v>
      </c>
      <c r="O89" s="9" t="s">
        <v>50</v>
      </c>
      <c r="P89" s="16">
        <v>39</v>
      </c>
      <c r="Q89" t="str">
        <f t="shared" si="9"/>
        <v>039</v>
      </c>
    </row>
    <row r="90" spans="1:17">
      <c r="A90" s="9" t="s">
        <v>114</v>
      </c>
      <c r="B90" s="9" t="s">
        <v>7117</v>
      </c>
      <c r="C90" s="9" t="s">
        <v>354</v>
      </c>
      <c r="D90" s="9" t="s">
        <v>30</v>
      </c>
      <c r="E90" s="9" t="s">
        <v>117</v>
      </c>
      <c r="F90" s="9" t="s">
        <v>198</v>
      </c>
      <c r="G90" s="9" t="s">
        <v>14</v>
      </c>
      <c r="H90" s="9" t="str">
        <f t="shared" si="5"/>
        <v>StandardPrice</v>
      </c>
      <c r="I90" s="9" t="str">
        <f t="shared" si="6"/>
        <v/>
      </c>
      <c r="J90" s="9" t="s">
        <v>19</v>
      </c>
      <c r="K90" s="9" t="s">
        <v>14</v>
      </c>
      <c r="L90" s="9" t="str">
        <f t="shared" si="7"/>
        <v>1</v>
      </c>
      <c r="M90" s="9" t="str">
        <f t="shared" si="8"/>
        <v>Items</v>
      </c>
      <c r="N90" s="9" t="s">
        <v>19</v>
      </c>
      <c r="O90" s="9" t="s">
        <v>3770</v>
      </c>
      <c r="P90" s="16">
        <v>40</v>
      </c>
      <c r="Q90" t="str">
        <f t="shared" si="9"/>
        <v>040</v>
      </c>
    </row>
    <row r="91" spans="1:17">
      <c r="A91" s="9" t="s">
        <v>414</v>
      </c>
      <c r="B91" s="9" t="s">
        <v>7118</v>
      </c>
      <c r="C91" s="9" t="s">
        <v>354</v>
      </c>
      <c r="D91" s="9" t="s">
        <v>30</v>
      </c>
      <c r="E91" s="9" t="s">
        <v>117</v>
      </c>
      <c r="F91" s="9" t="s">
        <v>198</v>
      </c>
      <c r="G91" s="9" t="s">
        <v>14</v>
      </c>
      <c r="H91" s="9" t="str">
        <f t="shared" si="5"/>
        <v>PlusPrice</v>
      </c>
      <c r="I91" s="9" t="str">
        <f t="shared" si="6"/>
        <v>1</v>
      </c>
      <c r="J91" s="9" t="s">
        <v>17</v>
      </c>
      <c r="K91" s="9" t="s">
        <v>33</v>
      </c>
      <c r="L91" s="9">
        <f t="shared" si="7"/>
        <v>9999</v>
      </c>
      <c r="M91" s="9" t="str">
        <f t="shared" si="8"/>
        <v>Items</v>
      </c>
      <c r="N91" s="9" t="s">
        <v>19</v>
      </c>
      <c r="O91" s="9" t="s">
        <v>40</v>
      </c>
      <c r="P91" s="16">
        <v>40</v>
      </c>
      <c r="Q91" t="str">
        <f t="shared" si="9"/>
        <v>040</v>
      </c>
    </row>
    <row r="92" spans="1:17">
      <c r="A92" s="9" t="s">
        <v>418</v>
      </c>
      <c r="B92" s="9" t="s">
        <v>7119</v>
      </c>
      <c r="C92" s="9" t="s">
        <v>517</v>
      </c>
      <c r="D92" s="9" t="s">
        <v>30</v>
      </c>
      <c r="E92" s="9" t="s">
        <v>117</v>
      </c>
      <c r="F92" s="9" t="s">
        <v>518</v>
      </c>
      <c r="G92" s="9" t="s">
        <v>14</v>
      </c>
      <c r="H92" s="9" t="str">
        <f t="shared" si="5"/>
        <v>StandardPrice</v>
      </c>
      <c r="I92" s="9" t="str">
        <f t="shared" si="6"/>
        <v/>
      </c>
      <c r="J92" s="9" t="s">
        <v>19</v>
      </c>
      <c r="K92" s="9" t="s">
        <v>20</v>
      </c>
      <c r="L92" s="9" t="str">
        <f t="shared" si="7"/>
        <v>10</v>
      </c>
      <c r="M92" s="9" t="str">
        <f t="shared" si="8"/>
        <v>kg</v>
      </c>
      <c r="N92" s="9" t="s">
        <v>14</v>
      </c>
      <c r="O92" s="9" t="s">
        <v>4322</v>
      </c>
      <c r="P92" s="16">
        <v>41</v>
      </c>
      <c r="Q92" t="str">
        <f t="shared" si="9"/>
        <v>041</v>
      </c>
    </row>
    <row r="93" spans="1:17">
      <c r="A93" s="9" t="s">
        <v>422</v>
      </c>
      <c r="B93" s="9" t="s">
        <v>7120</v>
      </c>
      <c r="C93" s="9" t="s">
        <v>517</v>
      </c>
      <c r="D93" s="9" t="s">
        <v>30</v>
      </c>
      <c r="E93" s="9" t="s">
        <v>117</v>
      </c>
      <c r="F93" s="9" t="s">
        <v>518</v>
      </c>
      <c r="G93" s="9" t="s">
        <v>14</v>
      </c>
      <c r="H93" s="9" t="str">
        <f t="shared" si="5"/>
        <v>PlusPrice</v>
      </c>
      <c r="I93" s="9" t="str">
        <f t="shared" si="6"/>
        <v>1</v>
      </c>
      <c r="J93" s="9" t="s">
        <v>25</v>
      </c>
      <c r="K93" s="9" t="s">
        <v>96</v>
      </c>
      <c r="L93" s="9" t="str">
        <f t="shared" si="7"/>
        <v>50</v>
      </c>
      <c r="M93" s="9" t="str">
        <f t="shared" si="8"/>
        <v>kg</v>
      </c>
      <c r="N93" s="9" t="s">
        <v>14</v>
      </c>
      <c r="O93" s="9" t="s">
        <v>233</v>
      </c>
      <c r="P93" s="16">
        <v>41</v>
      </c>
      <c r="Q93" t="str">
        <f t="shared" si="9"/>
        <v>041</v>
      </c>
    </row>
    <row r="94" spans="1:17">
      <c r="A94" s="9" t="s">
        <v>49</v>
      </c>
      <c r="B94" s="9" t="s">
        <v>7121</v>
      </c>
      <c r="C94" s="9" t="s">
        <v>517</v>
      </c>
      <c r="D94" s="9" t="s">
        <v>30</v>
      </c>
      <c r="E94" s="9" t="s">
        <v>117</v>
      </c>
      <c r="F94" s="9" t="s">
        <v>518</v>
      </c>
      <c r="G94" s="9" t="s">
        <v>14</v>
      </c>
      <c r="H94" s="9" t="str">
        <f t="shared" si="5"/>
        <v>PlusPrice</v>
      </c>
      <c r="I94" s="9" t="str">
        <f t="shared" si="6"/>
        <v>1</v>
      </c>
      <c r="J94" s="9" t="s">
        <v>91</v>
      </c>
      <c r="K94" s="9" t="s">
        <v>33</v>
      </c>
      <c r="L94" s="9">
        <f t="shared" si="7"/>
        <v>9999</v>
      </c>
      <c r="M94" s="9" t="str">
        <f t="shared" si="8"/>
        <v>kg</v>
      </c>
      <c r="N94" s="9" t="s">
        <v>14</v>
      </c>
      <c r="O94" s="9" t="s">
        <v>5681</v>
      </c>
      <c r="P94" s="16">
        <v>41</v>
      </c>
      <c r="Q94" t="str">
        <f t="shared" si="9"/>
        <v>041</v>
      </c>
    </row>
    <row r="95" spans="1:17">
      <c r="A95" s="9" t="s">
        <v>430</v>
      </c>
      <c r="B95" s="9" t="s">
        <v>7122</v>
      </c>
      <c r="C95" s="9" t="s">
        <v>539</v>
      </c>
      <c r="D95" s="9" t="s">
        <v>30</v>
      </c>
      <c r="E95" s="9" t="s">
        <v>117</v>
      </c>
      <c r="F95" s="9" t="s">
        <v>217</v>
      </c>
      <c r="G95" s="9" t="s">
        <v>14</v>
      </c>
      <c r="H95" s="9" t="str">
        <f t="shared" si="5"/>
        <v>StandardPrice</v>
      </c>
      <c r="I95" s="9" t="str">
        <f t="shared" si="6"/>
        <v/>
      </c>
      <c r="J95" s="9" t="s">
        <v>19</v>
      </c>
      <c r="K95" s="9" t="s">
        <v>20</v>
      </c>
      <c r="L95" s="9" t="str">
        <f t="shared" si="7"/>
        <v>10</v>
      </c>
      <c r="M95" s="9" t="str">
        <f t="shared" si="8"/>
        <v>kg</v>
      </c>
      <c r="N95" s="9" t="s">
        <v>14</v>
      </c>
      <c r="O95" s="9" t="s">
        <v>5678</v>
      </c>
      <c r="P95" s="16">
        <v>43</v>
      </c>
      <c r="Q95" t="str">
        <f t="shared" si="9"/>
        <v>043</v>
      </c>
    </row>
    <row r="96" spans="1:17">
      <c r="A96" s="9" t="s">
        <v>434</v>
      </c>
      <c r="B96" s="9" t="s">
        <v>7123</v>
      </c>
      <c r="C96" s="9" t="s">
        <v>539</v>
      </c>
      <c r="D96" s="9" t="s">
        <v>30</v>
      </c>
      <c r="E96" s="9" t="s">
        <v>117</v>
      </c>
      <c r="F96" s="9" t="s">
        <v>217</v>
      </c>
      <c r="G96" s="9" t="s">
        <v>14</v>
      </c>
      <c r="H96" s="9" t="str">
        <f t="shared" si="5"/>
        <v>PlusPrice</v>
      </c>
      <c r="I96" s="9" t="str">
        <f t="shared" si="6"/>
        <v>1</v>
      </c>
      <c r="J96" s="9" t="s">
        <v>25</v>
      </c>
      <c r="K96" s="9" t="s">
        <v>96</v>
      </c>
      <c r="L96" s="9" t="str">
        <f t="shared" si="7"/>
        <v>50</v>
      </c>
      <c r="M96" s="9" t="str">
        <f t="shared" si="8"/>
        <v>kg</v>
      </c>
      <c r="N96" s="9" t="s">
        <v>14</v>
      </c>
      <c r="O96" s="9" t="s">
        <v>233</v>
      </c>
      <c r="P96" s="16">
        <v>43</v>
      </c>
      <c r="Q96" t="str">
        <f t="shared" si="9"/>
        <v>043</v>
      </c>
    </row>
    <row r="97" spans="1:17">
      <c r="A97" s="9" t="s">
        <v>438</v>
      </c>
      <c r="B97" s="9" t="s">
        <v>7124</v>
      </c>
      <c r="C97" s="9" t="s">
        <v>539</v>
      </c>
      <c r="D97" s="9" t="s">
        <v>30</v>
      </c>
      <c r="E97" s="9" t="s">
        <v>117</v>
      </c>
      <c r="F97" s="9" t="s">
        <v>217</v>
      </c>
      <c r="G97" s="9" t="s">
        <v>14</v>
      </c>
      <c r="H97" s="9" t="str">
        <f t="shared" si="5"/>
        <v>PlusPrice</v>
      </c>
      <c r="I97" s="9" t="str">
        <f t="shared" si="6"/>
        <v>1</v>
      </c>
      <c r="J97" s="9" t="s">
        <v>91</v>
      </c>
      <c r="K97" s="9" t="s">
        <v>33</v>
      </c>
      <c r="L97" s="9">
        <f t="shared" si="7"/>
        <v>9999</v>
      </c>
      <c r="M97" s="9" t="str">
        <f t="shared" si="8"/>
        <v>kg</v>
      </c>
      <c r="N97" s="9" t="s">
        <v>14</v>
      </c>
      <c r="O97" s="9" t="s">
        <v>4485</v>
      </c>
      <c r="P97" s="16">
        <v>43</v>
      </c>
      <c r="Q97" t="str">
        <f t="shared" si="9"/>
        <v>043</v>
      </c>
    </row>
    <row r="98" spans="1:17">
      <c r="A98" s="9" t="s">
        <v>442</v>
      </c>
      <c r="B98" s="9" t="s">
        <v>7125</v>
      </c>
      <c r="C98" s="9" t="s">
        <v>248</v>
      </c>
      <c r="D98" s="9" t="s">
        <v>30</v>
      </c>
      <c r="E98" s="9" t="s">
        <v>117</v>
      </c>
      <c r="F98" s="9" t="s">
        <v>225</v>
      </c>
      <c r="G98" s="9" t="s">
        <v>14</v>
      </c>
      <c r="H98" s="9" t="str">
        <f t="shared" si="5"/>
        <v>StandardPrice</v>
      </c>
      <c r="I98" s="9" t="str">
        <f t="shared" si="6"/>
        <v/>
      </c>
      <c r="J98" s="9" t="s">
        <v>19</v>
      </c>
      <c r="K98" s="9" t="s">
        <v>20</v>
      </c>
      <c r="L98" s="9" t="str">
        <f t="shared" si="7"/>
        <v>10</v>
      </c>
      <c r="M98" s="9" t="str">
        <f t="shared" si="8"/>
        <v>kg</v>
      </c>
      <c r="N98" s="9" t="s">
        <v>14</v>
      </c>
      <c r="O98" s="9" t="s">
        <v>4266</v>
      </c>
      <c r="P98" s="16">
        <v>45</v>
      </c>
      <c r="Q98" t="str">
        <f t="shared" si="9"/>
        <v>045</v>
      </c>
    </row>
    <row r="99" spans="1:17">
      <c r="A99" s="9" t="s">
        <v>446</v>
      </c>
      <c r="B99" s="9" t="s">
        <v>7126</v>
      </c>
      <c r="C99" s="9" t="s">
        <v>248</v>
      </c>
      <c r="D99" s="9" t="s">
        <v>30</v>
      </c>
      <c r="E99" s="9" t="s">
        <v>117</v>
      </c>
      <c r="F99" s="9" t="s">
        <v>225</v>
      </c>
      <c r="G99" s="9" t="s">
        <v>14</v>
      </c>
      <c r="H99" s="9" t="str">
        <f t="shared" si="5"/>
        <v>PlusPrice</v>
      </c>
      <c r="I99" s="9" t="str">
        <f t="shared" si="6"/>
        <v>1</v>
      </c>
      <c r="J99" s="9" t="s">
        <v>25</v>
      </c>
      <c r="K99" s="9" t="s">
        <v>33</v>
      </c>
      <c r="L99" s="9">
        <f t="shared" si="7"/>
        <v>9999</v>
      </c>
      <c r="M99" s="9" t="str">
        <f t="shared" si="8"/>
        <v>kg</v>
      </c>
      <c r="N99" s="9" t="s">
        <v>14</v>
      </c>
      <c r="O99" s="9" t="s">
        <v>27</v>
      </c>
      <c r="P99" s="16">
        <v>45</v>
      </c>
      <c r="Q99" t="str">
        <f t="shared" si="9"/>
        <v>045</v>
      </c>
    </row>
    <row r="100" spans="1:17">
      <c r="A100" s="9" t="s">
        <v>450</v>
      </c>
      <c r="B100" s="9" t="s">
        <v>7127</v>
      </c>
      <c r="C100" s="9" t="s">
        <v>561</v>
      </c>
      <c r="D100" s="9" t="s">
        <v>30</v>
      </c>
      <c r="E100" s="9" t="s">
        <v>117</v>
      </c>
      <c r="F100" s="9" t="s">
        <v>230</v>
      </c>
      <c r="G100" s="9" t="s">
        <v>14</v>
      </c>
      <c r="H100" s="9" t="str">
        <f t="shared" si="5"/>
        <v>StandardPrice</v>
      </c>
      <c r="I100" s="9" t="str">
        <f t="shared" si="6"/>
        <v/>
      </c>
      <c r="J100" s="9" t="s">
        <v>19</v>
      </c>
      <c r="K100" s="9" t="s">
        <v>20</v>
      </c>
      <c r="L100" s="9" t="str">
        <f t="shared" si="7"/>
        <v>10</v>
      </c>
      <c r="M100" s="9" t="str">
        <f t="shared" si="8"/>
        <v>kg</v>
      </c>
      <c r="N100" s="9" t="s">
        <v>14</v>
      </c>
      <c r="O100" s="9" t="s">
        <v>4491</v>
      </c>
      <c r="P100" s="16">
        <v>46</v>
      </c>
      <c r="Q100" t="str">
        <f t="shared" si="9"/>
        <v>046</v>
      </c>
    </row>
    <row r="101" spans="1:17">
      <c r="A101" s="9" t="s">
        <v>455</v>
      </c>
      <c r="B101" s="9" t="s">
        <v>7128</v>
      </c>
      <c r="C101" s="9" t="s">
        <v>561</v>
      </c>
      <c r="D101" s="9" t="s">
        <v>30</v>
      </c>
      <c r="E101" s="9" t="s">
        <v>117</v>
      </c>
      <c r="F101" s="9" t="s">
        <v>230</v>
      </c>
      <c r="G101" s="9" t="s">
        <v>14</v>
      </c>
      <c r="H101" s="9" t="str">
        <f t="shared" si="5"/>
        <v>PlusPrice</v>
      </c>
      <c r="I101" s="9" t="str">
        <f t="shared" si="6"/>
        <v>1</v>
      </c>
      <c r="J101" s="9" t="s">
        <v>25</v>
      </c>
      <c r="K101" s="9" t="s">
        <v>33</v>
      </c>
      <c r="L101" s="9">
        <f t="shared" si="7"/>
        <v>9999</v>
      </c>
      <c r="M101" s="9" t="str">
        <f t="shared" si="8"/>
        <v>kg</v>
      </c>
      <c r="N101" s="9" t="s">
        <v>14</v>
      </c>
      <c r="O101" s="9" t="s">
        <v>565</v>
      </c>
      <c r="P101" s="16">
        <v>46</v>
      </c>
      <c r="Q101" t="str">
        <f t="shared" si="9"/>
        <v>046</v>
      </c>
    </row>
    <row r="102" spans="1:17">
      <c r="A102" s="9" t="s">
        <v>241</v>
      </c>
      <c r="B102" s="9" t="s">
        <v>7129</v>
      </c>
      <c r="C102" s="9" t="s">
        <v>572</v>
      </c>
      <c r="D102" s="9" t="s">
        <v>30</v>
      </c>
      <c r="E102" s="9" t="s">
        <v>117</v>
      </c>
      <c r="F102" s="9" t="s">
        <v>235</v>
      </c>
      <c r="G102" s="9" t="s">
        <v>14</v>
      </c>
      <c r="H102" s="9" t="str">
        <f t="shared" si="5"/>
        <v>StandardPrice</v>
      </c>
      <c r="I102" s="9" t="str">
        <f t="shared" si="6"/>
        <v/>
      </c>
      <c r="J102" s="9" t="s">
        <v>19</v>
      </c>
      <c r="K102" s="9" t="s">
        <v>20</v>
      </c>
      <c r="L102" s="9" t="str">
        <f t="shared" si="7"/>
        <v>10</v>
      </c>
      <c r="M102" s="9" t="str">
        <f t="shared" si="8"/>
        <v>kg</v>
      </c>
      <c r="N102" s="9" t="s">
        <v>14</v>
      </c>
      <c r="O102" s="9" t="s">
        <v>4491</v>
      </c>
      <c r="P102" s="16">
        <v>47</v>
      </c>
      <c r="Q102" t="str">
        <f t="shared" si="9"/>
        <v>047</v>
      </c>
    </row>
    <row r="103" spans="1:17">
      <c r="A103" s="9" t="s">
        <v>427</v>
      </c>
      <c r="B103" s="9" t="s">
        <v>7130</v>
      </c>
      <c r="C103" s="9" t="s">
        <v>572</v>
      </c>
      <c r="D103" s="9" t="s">
        <v>30</v>
      </c>
      <c r="E103" s="9" t="s">
        <v>117</v>
      </c>
      <c r="F103" s="9" t="s">
        <v>235</v>
      </c>
      <c r="G103" s="9" t="s">
        <v>14</v>
      </c>
      <c r="H103" s="9" t="str">
        <f t="shared" si="5"/>
        <v>PlusPrice</v>
      </c>
      <c r="I103" s="9" t="str">
        <f t="shared" si="6"/>
        <v>1</v>
      </c>
      <c r="J103" s="9" t="s">
        <v>25</v>
      </c>
      <c r="K103" s="9" t="s">
        <v>33</v>
      </c>
      <c r="L103" s="9">
        <f t="shared" si="7"/>
        <v>9999</v>
      </c>
      <c r="M103" s="9" t="str">
        <f t="shared" si="8"/>
        <v>kg</v>
      </c>
      <c r="N103" s="9" t="s">
        <v>14</v>
      </c>
      <c r="O103" s="9" t="s">
        <v>565</v>
      </c>
      <c r="P103" s="16">
        <v>47</v>
      </c>
      <c r="Q103" t="str">
        <f t="shared" si="9"/>
        <v>047</v>
      </c>
    </row>
    <row r="104" spans="1:17">
      <c r="A104" s="9" t="s">
        <v>267</v>
      </c>
      <c r="B104" s="9" t="s">
        <v>7131</v>
      </c>
      <c r="C104" s="9" t="s">
        <v>96</v>
      </c>
      <c r="D104" s="9" t="s">
        <v>30</v>
      </c>
      <c r="E104" s="9" t="s">
        <v>117</v>
      </c>
      <c r="F104" s="9" t="s">
        <v>239</v>
      </c>
      <c r="G104" s="9" t="s">
        <v>14</v>
      </c>
      <c r="H104" s="9" t="str">
        <f t="shared" si="5"/>
        <v>StandardPrice</v>
      </c>
      <c r="I104" s="9" t="str">
        <f t="shared" si="6"/>
        <v/>
      </c>
      <c r="J104" s="9" t="s">
        <v>19</v>
      </c>
      <c r="K104" s="9" t="s">
        <v>20</v>
      </c>
      <c r="L104" s="9" t="str">
        <f t="shared" si="7"/>
        <v>10</v>
      </c>
      <c r="M104" s="9" t="str">
        <f t="shared" si="8"/>
        <v>kg</v>
      </c>
      <c r="N104" s="9" t="s">
        <v>14</v>
      </c>
      <c r="O104" s="9" t="s">
        <v>4322</v>
      </c>
      <c r="P104" s="16">
        <v>48</v>
      </c>
      <c r="Q104" t="str">
        <f t="shared" si="9"/>
        <v>048</v>
      </c>
    </row>
    <row r="105" spans="1:17">
      <c r="A105" s="9" t="s">
        <v>360</v>
      </c>
      <c r="B105" s="9" t="s">
        <v>7132</v>
      </c>
      <c r="C105" s="9" t="s">
        <v>96</v>
      </c>
      <c r="D105" s="9" t="s">
        <v>30</v>
      </c>
      <c r="E105" s="9" t="s">
        <v>117</v>
      </c>
      <c r="F105" s="9" t="s">
        <v>239</v>
      </c>
      <c r="G105" s="9" t="s">
        <v>14</v>
      </c>
      <c r="H105" s="9" t="str">
        <f t="shared" si="5"/>
        <v>PlusPrice</v>
      </c>
      <c r="I105" s="9" t="str">
        <f t="shared" si="6"/>
        <v>1</v>
      </c>
      <c r="J105" s="9" t="s">
        <v>25</v>
      </c>
      <c r="K105" s="9" t="s">
        <v>33</v>
      </c>
      <c r="L105" s="9">
        <f t="shared" si="7"/>
        <v>9999</v>
      </c>
      <c r="M105" s="9" t="str">
        <f t="shared" si="8"/>
        <v>kg</v>
      </c>
      <c r="N105" s="9" t="s">
        <v>14</v>
      </c>
      <c r="O105" s="9" t="s">
        <v>27</v>
      </c>
      <c r="P105" s="16">
        <v>48</v>
      </c>
      <c r="Q105" t="str">
        <f t="shared" si="9"/>
        <v>048</v>
      </c>
    </row>
    <row r="106" spans="1:17">
      <c r="A106" s="9" t="s">
        <v>473</v>
      </c>
      <c r="B106" s="9" t="s">
        <v>7133</v>
      </c>
      <c r="C106" s="9" t="s">
        <v>174</v>
      </c>
      <c r="D106" s="9" t="s">
        <v>30</v>
      </c>
      <c r="E106" s="9" t="s">
        <v>117</v>
      </c>
      <c r="F106" s="9" t="s">
        <v>247</v>
      </c>
      <c r="G106" s="9" t="s">
        <v>14</v>
      </c>
      <c r="H106" s="9" t="str">
        <f t="shared" si="5"/>
        <v>StandardPrice</v>
      </c>
      <c r="I106" s="9" t="str">
        <f t="shared" si="6"/>
        <v/>
      </c>
      <c r="J106" s="9" t="s">
        <v>19</v>
      </c>
      <c r="K106" s="9" t="s">
        <v>20</v>
      </c>
      <c r="L106" s="9" t="str">
        <f t="shared" si="7"/>
        <v>10</v>
      </c>
      <c r="M106" s="9" t="str">
        <f t="shared" si="8"/>
        <v>kg</v>
      </c>
      <c r="N106" s="9" t="s">
        <v>14</v>
      </c>
      <c r="O106" s="9" t="s">
        <v>4491</v>
      </c>
      <c r="P106" s="16">
        <v>50</v>
      </c>
      <c r="Q106" t="str">
        <f t="shared" si="9"/>
        <v>050</v>
      </c>
    </row>
    <row r="107" spans="1:17">
      <c r="A107" s="9" t="s">
        <v>346</v>
      </c>
      <c r="B107" s="9" t="s">
        <v>7134</v>
      </c>
      <c r="C107" s="9" t="s">
        <v>174</v>
      </c>
      <c r="D107" s="9" t="s">
        <v>30</v>
      </c>
      <c r="E107" s="9" t="s">
        <v>117</v>
      </c>
      <c r="F107" s="9" t="s">
        <v>247</v>
      </c>
      <c r="G107" s="9" t="s">
        <v>14</v>
      </c>
      <c r="H107" s="9" t="str">
        <f t="shared" si="5"/>
        <v>PlusPrice</v>
      </c>
      <c r="I107" s="9" t="str">
        <f t="shared" si="6"/>
        <v>1</v>
      </c>
      <c r="J107" s="9" t="s">
        <v>25</v>
      </c>
      <c r="K107" s="9" t="s">
        <v>33</v>
      </c>
      <c r="L107" s="9">
        <f t="shared" si="7"/>
        <v>9999</v>
      </c>
      <c r="M107" s="9" t="str">
        <f t="shared" si="8"/>
        <v>kg</v>
      </c>
      <c r="N107" s="9" t="s">
        <v>14</v>
      </c>
      <c r="O107" s="9" t="s">
        <v>565</v>
      </c>
      <c r="P107" s="16">
        <v>50</v>
      </c>
      <c r="Q107" t="str">
        <f t="shared" si="9"/>
        <v>050</v>
      </c>
    </row>
    <row r="108" spans="1:17">
      <c r="A108" s="9" t="s">
        <v>482</v>
      </c>
      <c r="B108" s="9" t="s">
        <v>7135</v>
      </c>
      <c r="C108" s="9" t="s">
        <v>605</v>
      </c>
      <c r="D108" s="9" t="s">
        <v>30</v>
      </c>
      <c r="E108" s="9" t="s">
        <v>117</v>
      </c>
      <c r="F108" s="9" t="s">
        <v>259</v>
      </c>
      <c r="G108" s="9" t="s">
        <v>14</v>
      </c>
      <c r="H108" s="9" t="str">
        <f t="shared" si="5"/>
        <v>StandardPrice</v>
      </c>
      <c r="I108" s="9" t="str">
        <f t="shared" si="6"/>
        <v/>
      </c>
      <c r="J108" s="9" t="s">
        <v>19</v>
      </c>
      <c r="K108" s="9" t="s">
        <v>58</v>
      </c>
      <c r="L108" s="9" t="str">
        <f t="shared" si="7"/>
        <v>8</v>
      </c>
      <c r="M108" s="9" t="str">
        <f t="shared" si="8"/>
        <v>kg</v>
      </c>
      <c r="N108" s="9" t="s">
        <v>14</v>
      </c>
      <c r="O108" s="9" t="s">
        <v>5749</v>
      </c>
      <c r="P108" s="16">
        <v>51</v>
      </c>
      <c r="Q108" t="str">
        <f t="shared" si="9"/>
        <v>051</v>
      </c>
    </row>
    <row r="109" spans="1:17">
      <c r="A109" s="9" t="s">
        <v>486</v>
      </c>
      <c r="B109" s="9" t="s">
        <v>7136</v>
      </c>
      <c r="C109" s="9" t="s">
        <v>605</v>
      </c>
      <c r="D109" s="9" t="s">
        <v>30</v>
      </c>
      <c r="E109" s="9" t="s">
        <v>117</v>
      </c>
      <c r="F109" s="9" t="s">
        <v>259</v>
      </c>
      <c r="G109" s="9" t="s">
        <v>14</v>
      </c>
      <c r="H109" s="9" t="str">
        <f t="shared" si="5"/>
        <v>PlusPrice</v>
      </c>
      <c r="I109" s="9" t="str">
        <f t="shared" si="6"/>
        <v>1</v>
      </c>
      <c r="J109" s="9" t="s">
        <v>63</v>
      </c>
      <c r="K109" s="9" t="s">
        <v>33</v>
      </c>
      <c r="L109" s="9">
        <f t="shared" si="7"/>
        <v>9999</v>
      </c>
      <c r="M109" s="9" t="str">
        <f t="shared" si="8"/>
        <v>kg</v>
      </c>
      <c r="N109" s="9" t="s">
        <v>14</v>
      </c>
      <c r="O109" s="9" t="s">
        <v>532</v>
      </c>
      <c r="P109" s="16">
        <v>51</v>
      </c>
      <c r="Q109" t="str">
        <f t="shared" si="9"/>
        <v>051</v>
      </c>
    </row>
    <row r="110" spans="1:17">
      <c r="A110" s="9" t="s">
        <v>201</v>
      </c>
      <c r="B110" s="9" t="s">
        <v>7137</v>
      </c>
      <c r="C110" s="9" t="s">
        <v>162</v>
      </c>
      <c r="D110" s="9" t="s">
        <v>30</v>
      </c>
      <c r="E110" s="9" t="s">
        <v>117</v>
      </c>
      <c r="F110" s="9" t="s">
        <v>264</v>
      </c>
      <c r="G110" s="9" t="s">
        <v>14</v>
      </c>
      <c r="H110" s="9" t="str">
        <f t="shared" si="5"/>
        <v>StandardPrice</v>
      </c>
      <c r="I110" s="9" t="str">
        <f t="shared" si="6"/>
        <v/>
      </c>
      <c r="J110" s="9" t="s">
        <v>19</v>
      </c>
      <c r="K110" s="9" t="s">
        <v>20</v>
      </c>
      <c r="L110" s="9" t="str">
        <f t="shared" si="7"/>
        <v>10</v>
      </c>
      <c r="M110" s="9" t="str">
        <f t="shared" si="8"/>
        <v>kg</v>
      </c>
      <c r="N110" s="9" t="s">
        <v>14</v>
      </c>
      <c r="O110" s="9" t="s">
        <v>4322</v>
      </c>
      <c r="P110" s="16">
        <v>52</v>
      </c>
      <c r="Q110" t="str">
        <f t="shared" si="9"/>
        <v>052</v>
      </c>
    </row>
    <row r="111" spans="1:17">
      <c r="A111" s="9" t="s">
        <v>207</v>
      </c>
      <c r="B111" s="9" t="s">
        <v>7138</v>
      </c>
      <c r="C111" s="9" t="s">
        <v>162</v>
      </c>
      <c r="D111" s="9" t="s">
        <v>30</v>
      </c>
      <c r="E111" s="9" t="s">
        <v>117</v>
      </c>
      <c r="F111" s="9" t="s">
        <v>264</v>
      </c>
      <c r="G111" s="9" t="s">
        <v>14</v>
      </c>
      <c r="H111" s="9" t="str">
        <f t="shared" si="5"/>
        <v>PlusPrice</v>
      </c>
      <c r="I111" s="9" t="str">
        <f t="shared" si="6"/>
        <v>1</v>
      </c>
      <c r="J111" s="9" t="s">
        <v>25</v>
      </c>
      <c r="K111" s="9" t="s">
        <v>96</v>
      </c>
      <c r="L111" s="9" t="str">
        <f t="shared" si="7"/>
        <v>50</v>
      </c>
      <c r="M111" s="9" t="str">
        <f t="shared" si="8"/>
        <v>kg</v>
      </c>
      <c r="N111" s="9" t="s">
        <v>14</v>
      </c>
      <c r="O111" s="9" t="s">
        <v>27</v>
      </c>
      <c r="P111" s="16">
        <v>52</v>
      </c>
      <c r="Q111" t="str">
        <f t="shared" si="9"/>
        <v>052</v>
      </c>
    </row>
    <row r="112" spans="1:17">
      <c r="A112" s="9" t="s">
        <v>194</v>
      </c>
      <c r="B112" s="9" t="s">
        <v>7139</v>
      </c>
      <c r="C112" s="9" t="s">
        <v>162</v>
      </c>
      <c r="D112" s="9" t="s">
        <v>30</v>
      </c>
      <c r="E112" s="9" t="s">
        <v>117</v>
      </c>
      <c r="F112" s="9" t="s">
        <v>264</v>
      </c>
      <c r="G112" s="9" t="s">
        <v>14</v>
      </c>
      <c r="H112" s="9" t="str">
        <f t="shared" si="5"/>
        <v>PlusPrice</v>
      </c>
      <c r="I112" s="9" t="str">
        <f t="shared" si="6"/>
        <v>1</v>
      </c>
      <c r="J112" s="9" t="s">
        <v>91</v>
      </c>
      <c r="K112" s="9" t="s">
        <v>33</v>
      </c>
      <c r="L112" s="9">
        <f t="shared" si="7"/>
        <v>9999</v>
      </c>
      <c r="M112" s="9" t="str">
        <f t="shared" si="8"/>
        <v>kg</v>
      </c>
      <c r="N112" s="9" t="s">
        <v>14</v>
      </c>
      <c r="O112" s="9" t="s">
        <v>92</v>
      </c>
      <c r="P112" s="16">
        <v>52</v>
      </c>
      <c r="Q112" t="str">
        <f t="shared" si="9"/>
        <v>052</v>
      </c>
    </row>
    <row r="113" spans="1:17">
      <c r="A113" s="9" t="s">
        <v>501</v>
      </c>
      <c r="B113" s="9" t="s">
        <v>7140</v>
      </c>
      <c r="C113" s="9" t="s">
        <v>621</v>
      </c>
      <c r="D113" s="9" t="s">
        <v>30</v>
      </c>
      <c r="E113" s="9" t="s">
        <v>117</v>
      </c>
      <c r="F113" s="9" t="s">
        <v>273</v>
      </c>
      <c r="G113" s="9" t="s">
        <v>14</v>
      </c>
      <c r="H113" s="9" t="str">
        <f t="shared" si="5"/>
        <v>StandardPrice</v>
      </c>
      <c r="I113" s="9" t="str">
        <f t="shared" si="6"/>
        <v/>
      </c>
      <c r="J113" s="9" t="s">
        <v>19</v>
      </c>
      <c r="K113" s="9" t="s">
        <v>20</v>
      </c>
      <c r="L113" s="9" t="str">
        <f t="shared" si="7"/>
        <v>10</v>
      </c>
      <c r="M113" s="9" t="str">
        <f t="shared" si="8"/>
        <v>kg</v>
      </c>
      <c r="N113" s="9" t="s">
        <v>14</v>
      </c>
      <c r="O113" s="9" t="s">
        <v>4491</v>
      </c>
      <c r="P113" s="16">
        <v>53</v>
      </c>
      <c r="Q113" t="str">
        <f t="shared" si="9"/>
        <v>053</v>
      </c>
    </row>
    <row r="114" spans="1:17">
      <c r="A114" s="9" t="s">
        <v>505</v>
      </c>
      <c r="B114" s="9" t="s">
        <v>7141</v>
      </c>
      <c r="C114" s="9" t="s">
        <v>621</v>
      </c>
      <c r="D114" s="9" t="s">
        <v>30</v>
      </c>
      <c r="E114" s="9" t="s">
        <v>117</v>
      </c>
      <c r="F114" s="9" t="s">
        <v>273</v>
      </c>
      <c r="G114" s="9" t="s">
        <v>14</v>
      </c>
      <c r="H114" s="9" t="str">
        <f t="shared" si="5"/>
        <v>PlusPrice</v>
      </c>
      <c r="I114" s="9" t="str">
        <f t="shared" si="6"/>
        <v>1</v>
      </c>
      <c r="J114" s="9" t="s">
        <v>25</v>
      </c>
      <c r="K114" s="9" t="s">
        <v>33</v>
      </c>
      <c r="L114" s="9">
        <f t="shared" si="7"/>
        <v>9999</v>
      </c>
      <c r="M114" s="9" t="str">
        <f t="shared" si="8"/>
        <v>kg</v>
      </c>
      <c r="N114" s="9" t="s">
        <v>14</v>
      </c>
      <c r="O114" s="9" t="s">
        <v>27</v>
      </c>
      <c r="P114" s="16">
        <v>53</v>
      </c>
      <c r="Q114" t="str">
        <f t="shared" si="9"/>
        <v>053</v>
      </c>
    </row>
    <row r="115" spans="1:17">
      <c r="A115" s="9" t="s">
        <v>509</v>
      </c>
      <c r="B115" s="9" t="s">
        <v>7142</v>
      </c>
      <c r="C115" s="9" t="s">
        <v>244</v>
      </c>
      <c r="D115" s="9" t="s">
        <v>30</v>
      </c>
      <c r="E115" s="9" t="s">
        <v>117</v>
      </c>
      <c r="F115" s="9" t="s">
        <v>283</v>
      </c>
      <c r="G115" s="9" t="s">
        <v>19</v>
      </c>
      <c r="H115" s="9" t="str">
        <f t="shared" si="5"/>
        <v>StandardPrice</v>
      </c>
      <c r="I115" s="9" t="str">
        <f t="shared" si="6"/>
        <v/>
      </c>
      <c r="J115" s="9" t="s">
        <v>19</v>
      </c>
      <c r="K115" s="9" t="s">
        <v>14</v>
      </c>
      <c r="L115" s="9" t="str">
        <f t="shared" si="7"/>
        <v>1</v>
      </c>
      <c r="M115" s="9" t="str">
        <f t="shared" si="8"/>
        <v>Items</v>
      </c>
      <c r="N115" s="9" t="s">
        <v>19</v>
      </c>
      <c r="O115" s="9" t="s">
        <v>3774</v>
      </c>
      <c r="P115" s="16">
        <v>54</v>
      </c>
      <c r="Q115" t="str">
        <f t="shared" si="9"/>
        <v>054</v>
      </c>
    </row>
    <row r="116" spans="1:17">
      <c r="A116" s="9" t="s">
        <v>512</v>
      </c>
      <c r="B116" s="9" t="s">
        <v>7143</v>
      </c>
      <c r="C116" s="9" t="s">
        <v>170</v>
      </c>
      <c r="D116" s="9" t="s">
        <v>30</v>
      </c>
      <c r="E116" s="9" t="s">
        <v>117</v>
      </c>
      <c r="F116" s="9" t="s">
        <v>288</v>
      </c>
      <c r="G116" s="9" t="s">
        <v>14</v>
      </c>
      <c r="H116" s="9" t="str">
        <f t="shared" si="5"/>
        <v>StandardPrice</v>
      </c>
      <c r="I116" s="9" t="str">
        <f t="shared" si="6"/>
        <v/>
      </c>
      <c r="J116" s="9" t="s">
        <v>19</v>
      </c>
      <c r="K116" s="9" t="s">
        <v>14</v>
      </c>
      <c r="L116" s="9" t="str">
        <f t="shared" si="7"/>
        <v>1</v>
      </c>
      <c r="M116" s="9" t="str">
        <f t="shared" si="8"/>
        <v>Items</v>
      </c>
      <c r="N116" s="9" t="s">
        <v>19</v>
      </c>
      <c r="O116" s="9" t="s">
        <v>209</v>
      </c>
      <c r="P116" s="16">
        <v>55</v>
      </c>
      <c r="Q116" t="str">
        <f t="shared" si="9"/>
        <v>055</v>
      </c>
    </row>
    <row r="117" spans="1:17">
      <c r="A117" s="9" t="s">
        <v>515</v>
      </c>
      <c r="B117" s="9" t="s">
        <v>7144</v>
      </c>
      <c r="C117" s="9" t="s">
        <v>170</v>
      </c>
      <c r="D117" s="9" t="s">
        <v>30</v>
      </c>
      <c r="E117" s="9" t="s">
        <v>117</v>
      </c>
      <c r="F117" s="9" t="s">
        <v>288</v>
      </c>
      <c r="G117" s="9" t="s">
        <v>14</v>
      </c>
      <c r="H117" s="9" t="str">
        <f t="shared" si="5"/>
        <v>PlusPrice</v>
      </c>
      <c r="I117" s="9" t="str">
        <f t="shared" si="6"/>
        <v>1</v>
      </c>
      <c r="J117" s="9" t="s">
        <v>17</v>
      </c>
      <c r="K117" s="9" t="s">
        <v>33</v>
      </c>
      <c r="L117" s="9">
        <f t="shared" si="7"/>
        <v>9999</v>
      </c>
      <c r="M117" s="9" t="str">
        <f t="shared" si="8"/>
        <v>Items</v>
      </c>
      <c r="N117" s="9" t="s">
        <v>19</v>
      </c>
      <c r="O117" s="9" t="s">
        <v>50</v>
      </c>
      <c r="P117" s="16">
        <v>55</v>
      </c>
      <c r="Q117" t="str">
        <f t="shared" si="9"/>
        <v>055</v>
      </c>
    </row>
    <row r="118" spans="1:17">
      <c r="A118" s="9" t="s">
        <v>520</v>
      </c>
      <c r="B118" s="9" t="s">
        <v>7145</v>
      </c>
      <c r="C118" s="9" t="s">
        <v>634</v>
      </c>
      <c r="D118" s="9" t="s">
        <v>30</v>
      </c>
      <c r="E118" s="9" t="s">
        <v>117</v>
      </c>
      <c r="F118" s="9" t="s">
        <v>292</v>
      </c>
      <c r="G118" s="9" t="s">
        <v>14</v>
      </c>
      <c r="H118" s="9" t="str">
        <f t="shared" si="5"/>
        <v>StandardPrice</v>
      </c>
      <c r="I118" s="9" t="str">
        <f t="shared" si="6"/>
        <v/>
      </c>
      <c r="J118" s="9" t="s">
        <v>19</v>
      </c>
      <c r="K118" s="9" t="s">
        <v>20</v>
      </c>
      <c r="L118" s="9" t="str">
        <f t="shared" si="7"/>
        <v>10</v>
      </c>
      <c r="M118" s="9" t="str">
        <f t="shared" si="8"/>
        <v>kg</v>
      </c>
      <c r="N118" s="9" t="s">
        <v>14</v>
      </c>
      <c r="O118" s="9" t="s">
        <v>4491</v>
      </c>
      <c r="P118" s="16">
        <v>56</v>
      </c>
      <c r="Q118" t="str">
        <f t="shared" si="9"/>
        <v>056</v>
      </c>
    </row>
    <row r="119" spans="1:17">
      <c r="A119" s="9" t="s">
        <v>523</v>
      </c>
      <c r="B119" s="9" t="s">
        <v>7146</v>
      </c>
      <c r="C119" s="9" t="s">
        <v>634</v>
      </c>
      <c r="D119" s="9" t="s">
        <v>30</v>
      </c>
      <c r="E119" s="9" t="s">
        <v>117</v>
      </c>
      <c r="F119" s="9" t="s">
        <v>292</v>
      </c>
      <c r="G119" s="9" t="s">
        <v>14</v>
      </c>
      <c r="H119" s="9" t="str">
        <f t="shared" si="5"/>
        <v>PlusPrice</v>
      </c>
      <c r="I119" s="9" t="str">
        <f t="shared" si="6"/>
        <v>1</v>
      </c>
      <c r="J119" s="9" t="s">
        <v>25</v>
      </c>
      <c r="K119" s="9" t="s">
        <v>33</v>
      </c>
      <c r="L119" s="9">
        <f t="shared" si="7"/>
        <v>9999</v>
      </c>
      <c r="M119" s="9" t="str">
        <f t="shared" si="8"/>
        <v>kg</v>
      </c>
      <c r="N119" s="9" t="s">
        <v>14</v>
      </c>
      <c r="O119" s="9" t="s">
        <v>565</v>
      </c>
      <c r="P119" s="16">
        <v>56</v>
      </c>
      <c r="Q119" t="str">
        <f t="shared" si="9"/>
        <v>056</v>
      </c>
    </row>
    <row r="120" spans="1:17">
      <c r="A120" s="9" t="s">
        <v>526</v>
      </c>
      <c r="B120" s="9" t="s">
        <v>7147</v>
      </c>
      <c r="C120" s="9" t="s">
        <v>641</v>
      </c>
      <c r="D120" s="9" t="s">
        <v>30</v>
      </c>
      <c r="E120" s="9" t="s">
        <v>117</v>
      </c>
      <c r="F120" s="9" t="s">
        <v>298</v>
      </c>
      <c r="G120" s="9" t="s">
        <v>14</v>
      </c>
      <c r="H120" s="9" t="str">
        <f t="shared" si="5"/>
        <v>StandardPrice</v>
      </c>
      <c r="I120" s="9" t="str">
        <f t="shared" si="6"/>
        <v/>
      </c>
      <c r="J120" s="9" t="s">
        <v>19</v>
      </c>
      <c r="K120" s="9" t="s">
        <v>20</v>
      </c>
      <c r="L120" s="9" t="str">
        <f t="shared" si="7"/>
        <v>10</v>
      </c>
      <c r="M120" s="9" t="str">
        <f t="shared" si="8"/>
        <v>kg</v>
      </c>
      <c r="N120" s="9" t="s">
        <v>14</v>
      </c>
      <c r="O120" s="9" t="s">
        <v>4322</v>
      </c>
      <c r="P120" s="16">
        <v>57</v>
      </c>
      <c r="Q120" t="str">
        <f t="shared" si="9"/>
        <v>057</v>
      </c>
    </row>
    <row r="121" spans="1:17">
      <c r="A121" s="9" t="s">
        <v>530</v>
      </c>
      <c r="B121" s="9" t="s">
        <v>7148</v>
      </c>
      <c r="C121" s="9" t="s">
        <v>641</v>
      </c>
      <c r="D121" s="9" t="s">
        <v>30</v>
      </c>
      <c r="E121" s="9" t="s">
        <v>117</v>
      </c>
      <c r="F121" s="9" t="s">
        <v>298</v>
      </c>
      <c r="G121" s="9" t="s">
        <v>14</v>
      </c>
      <c r="H121" s="9" t="str">
        <f t="shared" si="5"/>
        <v>PlusPrice</v>
      </c>
      <c r="I121" s="9" t="str">
        <f t="shared" si="6"/>
        <v>1</v>
      </c>
      <c r="J121" s="9" t="s">
        <v>25</v>
      </c>
      <c r="K121" s="9" t="s">
        <v>33</v>
      </c>
      <c r="L121" s="9">
        <f t="shared" si="7"/>
        <v>9999</v>
      </c>
      <c r="M121" s="9" t="str">
        <f t="shared" si="8"/>
        <v>kg</v>
      </c>
      <c r="N121" s="9" t="s">
        <v>14</v>
      </c>
      <c r="O121" s="9" t="s">
        <v>233</v>
      </c>
      <c r="P121" s="16">
        <v>57</v>
      </c>
      <c r="Q121" t="str">
        <f t="shared" si="9"/>
        <v>057</v>
      </c>
    </row>
    <row r="122" spans="1:17">
      <c r="A122" s="9" t="s">
        <v>534</v>
      </c>
      <c r="B122" s="9" t="s">
        <v>7149</v>
      </c>
      <c r="C122" s="9" t="s">
        <v>60</v>
      </c>
      <c r="D122" s="9" t="s">
        <v>30</v>
      </c>
      <c r="E122" s="9" t="s">
        <v>117</v>
      </c>
      <c r="F122" s="9" t="s">
        <v>301</v>
      </c>
      <c r="G122" s="9" t="s">
        <v>14</v>
      </c>
      <c r="H122" s="9" t="str">
        <f t="shared" si="5"/>
        <v>StandardPrice</v>
      </c>
      <c r="I122" s="9" t="str">
        <f t="shared" si="6"/>
        <v/>
      </c>
      <c r="J122" s="9" t="s">
        <v>19</v>
      </c>
      <c r="K122" s="9" t="s">
        <v>20</v>
      </c>
      <c r="L122" s="9" t="str">
        <f t="shared" si="7"/>
        <v>10</v>
      </c>
      <c r="M122" s="9" t="str">
        <f t="shared" si="8"/>
        <v>kg</v>
      </c>
      <c r="N122" s="9" t="s">
        <v>14</v>
      </c>
      <c r="O122" s="9" t="s">
        <v>4442</v>
      </c>
      <c r="P122" s="16">
        <v>58</v>
      </c>
      <c r="Q122" t="str">
        <f t="shared" si="9"/>
        <v>058</v>
      </c>
    </row>
    <row r="123" spans="1:17">
      <c r="A123" s="9" t="s">
        <v>537</v>
      </c>
      <c r="B123" s="9" t="s">
        <v>7150</v>
      </c>
      <c r="C123" s="9" t="s">
        <v>60</v>
      </c>
      <c r="D123" s="9" t="s">
        <v>30</v>
      </c>
      <c r="E123" s="9" t="s">
        <v>117</v>
      </c>
      <c r="F123" s="9" t="s">
        <v>301</v>
      </c>
      <c r="G123" s="9" t="s">
        <v>14</v>
      </c>
      <c r="H123" s="9" t="str">
        <f t="shared" si="5"/>
        <v>PlusPrice</v>
      </c>
      <c r="I123" s="9" t="str">
        <f t="shared" si="6"/>
        <v>1</v>
      </c>
      <c r="J123" s="9" t="s">
        <v>25</v>
      </c>
      <c r="K123" s="9" t="s">
        <v>33</v>
      </c>
      <c r="L123" s="9">
        <f t="shared" si="7"/>
        <v>9999</v>
      </c>
      <c r="M123" s="9" t="str">
        <f t="shared" si="8"/>
        <v>kg</v>
      </c>
      <c r="N123" s="9" t="s">
        <v>14</v>
      </c>
      <c r="O123" s="9" t="s">
        <v>565</v>
      </c>
      <c r="P123" s="16">
        <v>58</v>
      </c>
      <c r="Q123" t="str">
        <f t="shared" si="9"/>
        <v>058</v>
      </c>
    </row>
    <row r="124" spans="1:17">
      <c r="A124" s="9" t="s">
        <v>541</v>
      </c>
      <c r="B124" s="9" t="s">
        <v>7151</v>
      </c>
      <c r="C124" s="9" t="s">
        <v>305</v>
      </c>
      <c r="D124" s="9" t="s">
        <v>30</v>
      </c>
      <c r="E124" s="9" t="s">
        <v>117</v>
      </c>
      <c r="F124" s="9" t="s">
        <v>304</v>
      </c>
      <c r="G124" s="9" t="s">
        <v>19</v>
      </c>
      <c r="H124" s="9" t="str">
        <f t="shared" si="5"/>
        <v>PlusPrice</v>
      </c>
      <c r="I124" s="9" t="str">
        <f t="shared" si="6"/>
        <v>1</v>
      </c>
      <c r="J124" s="9" t="s">
        <v>14</v>
      </c>
      <c r="K124" s="9" t="s">
        <v>33</v>
      </c>
      <c r="L124" s="9">
        <f t="shared" si="7"/>
        <v>9999</v>
      </c>
      <c r="M124" s="9" t="str">
        <f t="shared" si="8"/>
        <v>Items</v>
      </c>
      <c r="N124" s="9" t="s">
        <v>19</v>
      </c>
      <c r="O124" s="9" t="s">
        <v>1742</v>
      </c>
      <c r="P124" s="16">
        <v>59</v>
      </c>
      <c r="Q124" t="str">
        <f t="shared" si="9"/>
        <v>059</v>
      </c>
    </row>
    <row r="125" spans="1:17">
      <c r="A125" s="9" t="s">
        <v>544</v>
      </c>
      <c r="B125" s="9" t="s">
        <v>7152</v>
      </c>
      <c r="C125" s="9" t="s">
        <v>226</v>
      </c>
      <c r="D125" s="9" t="s">
        <v>30</v>
      </c>
      <c r="E125" s="9" t="s">
        <v>117</v>
      </c>
      <c r="F125" s="9" t="s">
        <v>313</v>
      </c>
      <c r="G125" s="9" t="s">
        <v>19</v>
      </c>
      <c r="H125" s="9" t="str">
        <f t="shared" si="5"/>
        <v>PlusPrice</v>
      </c>
      <c r="I125" s="9" t="str">
        <f t="shared" si="6"/>
        <v>1</v>
      </c>
      <c r="J125" s="9" t="s">
        <v>14</v>
      </c>
      <c r="K125" s="9" t="s">
        <v>33</v>
      </c>
      <c r="L125" s="9">
        <f t="shared" si="7"/>
        <v>9999</v>
      </c>
      <c r="M125" s="9" t="str">
        <f t="shared" si="8"/>
        <v>Items</v>
      </c>
      <c r="N125" s="9" t="s">
        <v>19</v>
      </c>
      <c r="O125" s="9" t="s">
        <v>4566</v>
      </c>
      <c r="P125" s="16">
        <v>61</v>
      </c>
      <c r="Q125" t="str">
        <f t="shared" si="9"/>
        <v>061</v>
      </c>
    </row>
    <row r="126" spans="1:17">
      <c r="A126" s="9" t="s">
        <v>547</v>
      </c>
      <c r="B126" s="9" t="s">
        <v>7153</v>
      </c>
      <c r="C126" s="9" t="s">
        <v>663</v>
      </c>
      <c r="D126" s="9" t="s">
        <v>30</v>
      </c>
      <c r="E126" s="9" t="s">
        <v>117</v>
      </c>
      <c r="F126" s="9" t="s">
        <v>317</v>
      </c>
      <c r="G126" s="9" t="s">
        <v>14</v>
      </c>
      <c r="H126" s="9" t="str">
        <f t="shared" si="5"/>
        <v>StandardPrice</v>
      </c>
      <c r="I126" s="9" t="str">
        <f t="shared" si="6"/>
        <v/>
      </c>
      <c r="J126" s="9" t="s">
        <v>19</v>
      </c>
      <c r="K126" s="9" t="s">
        <v>20</v>
      </c>
      <c r="L126" s="9" t="str">
        <f t="shared" si="7"/>
        <v>10</v>
      </c>
      <c r="M126" s="9" t="str">
        <f t="shared" si="8"/>
        <v>kg</v>
      </c>
      <c r="N126" s="9" t="s">
        <v>14</v>
      </c>
      <c r="O126" s="9" t="s">
        <v>4266</v>
      </c>
      <c r="P126" s="16">
        <v>62</v>
      </c>
      <c r="Q126" t="str">
        <f t="shared" si="9"/>
        <v>062</v>
      </c>
    </row>
    <row r="127" spans="1:17">
      <c r="A127" s="9" t="s">
        <v>550</v>
      </c>
      <c r="B127" s="9" t="s">
        <v>7154</v>
      </c>
      <c r="C127" s="9" t="s">
        <v>663</v>
      </c>
      <c r="D127" s="9" t="s">
        <v>30</v>
      </c>
      <c r="E127" s="9" t="s">
        <v>117</v>
      </c>
      <c r="F127" s="9" t="s">
        <v>317</v>
      </c>
      <c r="G127" s="9" t="s">
        <v>14</v>
      </c>
      <c r="H127" s="9" t="str">
        <f t="shared" si="5"/>
        <v>PlusPrice</v>
      </c>
      <c r="I127" s="9" t="str">
        <f t="shared" si="6"/>
        <v>1</v>
      </c>
      <c r="J127" s="9" t="s">
        <v>25</v>
      </c>
      <c r="K127" s="9" t="s">
        <v>33</v>
      </c>
      <c r="L127" s="9">
        <f t="shared" si="7"/>
        <v>9999</v>
      </c>
      <c r="M127" s="9" t="str">
        <f t="shared" si="8"/>
        <v>kg</v>
      </c>
      <c r="N127" s="9" t="s">
        <v>14</v>
      </c>
      <c r="O127" s="9" t="s">
        <v>27</v>
      </c>
      <c r="P127" s="16">
        <v>62</v>
      </c>
      <c r="Q127" t="str">
        <f t="shared" si="9"/>
        <v>062</v>
      </c>
    </row>
    <row r="128" spans="1:17">
      <c r="A128" s="9" t="s">
        <v>553</v>
      </c>
      <c r="B128" s="9" t="s">
        <v>7155</v>
      </c>
      <c r="C128" s="9" t="s">
        <v>669</v>
      </c>
      <c r="D128" s="9" t="s">
        <v>30</v>
      </c>
      <c r="E128" s="9" t="s">
        <v>117</v>
      </c>
      <c r="F128" s="9" t="s">
        <v>322</v>
      </c>
      <c r="G128" s="9" t="s">
        <v>19</v>
      </c>
      <c r="H128" s="9" t="str">
        <f t="shared" si="5"/>
        <v>StandardPrice</v>
      </c>
      <c r="I128" s="9" t="str">
        <f t="shared" si="6"/>
        <v/>
      </c>
      <c r="J128" s="9" t="s">
        <v>19</v>
      </c>
      <c r="K128" s="9" t="s">
        <v>14</v>
      </c>
      <c r="L128" s="9" t="str">
        <f t="shared" si="7"/>
        <v>1</v>
      </c>
      <c r="M128" s="9" t="str">
        <f t="shared" si="8"/>
        <v>Items</v>
      </c>
      <c r="N128" s="9" t="s">
        <v>19</v>
      </c>
      <c r="O128" s="9" t="s">
        <v>3774</v>
      </c>
      <c r="P128" s="16">
        <v>63</v>
      </c>
      <c r="Q128" t="str">
        <f t="shared" si="9"/>
        <v>063</v>
      </c>
    </row>
    <row r="129" spans="1:17">
      <c r="A129" s="9" t="s">
        <v>556</v>
      </c>
      <c r="B129" s="9" t="s">
        <v>7156</v>
      </c>
      <c r="C129" s="9" t="s">
        <v>672</v>
      </c>
      <c r="D129" s="9" t="s">
        <v>30</v>
      </c>
      <c r="E129" s="9" t="s">
        <v>117</v>
      </c>
      <c r="F129" s="9" t="s">
        <v>326</v>
      </c>
      <c r="G129" s="9" t="s">
        <v>14</v>
      </c>
      <c r="H129" s="9" t="str">
        <f t="shared" si="5"/>
        <v>StandardPrice</v>
      </c>
      <c r="I129" s="9" t="str">
        <f t="shared" si="6"/>
        <v/>
      </c>
      <c r="J129" s="9" t="s">
        <v>19</v>
      </c>
      <c r="K129" s="9" t="s">
        <v>20</v>
      </c>
      <c r="L129" s="9" t="str">
        <f t="shared" si="7"/>
        <v>10</v>
      </c>
      <c r="M129" s="9" t="str">
        <f t="shared" si="8"/>
        <v>kg</v>
      </c>
      <c r="N129" s="9" t="s">
        <v>14</v>
      </c>
      <c r="O129" s="9" t="s">
        <v>4266</v>
      </c>
      <c r="P129" s="16">
        <v>64</v>
      </c>
      <c r="Q129" t="str">
        <f t="shared" si="9"/>
        <v>064</v>
      </c>
    </row>
    <row r="130" spans="1:17">
      <c r="A130" s="9" t="s">
        <v>559</v>
      </c>
      <c r="B130" s="9" t="s">
        <v>7157</v>
      </c>
      <c r="C130" s="9" t="s">
        <v>672</v>
      </c>
      <c r="D130" s="9" t="s">
        <v>30</v>
      </c>
      <c r="E130" s="9" t="s">
        <v>117</v>
      </c>
      <c r="F130" s="9" t="s">
        <v>326</v>
      </c>
      <c r="G130" s="9" t="s">
        <v>14</v>
      </c>
      <c r="H130" s="9" t="str">
        <f t="shared" si="5"/>
        <v>PlusPrice</v>
      </c>
      <c r="I130" s="9" t="str">
        <f t="shared" si="6"/>
        <v>1</v>
      </c>
      <c r="J130" s="9" t="s">
        <v>25</v>
      </c>
      <c r="K130" s="9" t="s">
        <v>65</v>
      </c>
      <c r="L130" s="9" t="str">
        <f t="shared" si="7"/>
        <v>60</v>
      </c>
      <c r="M130" s="9" t="str">
        <f t="shared" si="8"/>
        <v>kg</v>
      </c>
      <c r="N130" s="9" t="s">
        <v>14</v>
      </c>
      <c r="O130" s="9" t="s">
        <v>27</v>
      </c>
      <c r="P130" s="16">
        <v>64</v>
      </c>
      <c r="Q130" t="str">
        <f t="shared" si="9"/>
        <v>064</v>
      </c>
    </row>
    <row r="131" spans="1:17">
      <c r="A131" s="9" t="s">
        <v>563</v>
      </c>
      <c r="B131" s="9" t="s">
        <v>7158</v>
      </c>
      <c r="C131" s="9" t="s">
        <v>672</v>
      </c>
      <c r="D131" s="9" t="s">
        <v>30</v>
      </c>
      <c r="E131" s="9" t="s">
        <v>117</v>
      </c>
      <c r="F131" s="9" t="s">
        <v>326</v>
      </c>
      <c r="G131" s="9" t="s">
        <v>14</v>
      </c>
      <c r="H131" s="9" t="str">
        <f t="shared" si="5"/>
        <v>PlusPrice</v>
      </c>
      <c r="I131" s="9" t="str">
        <f t="shared" si="6"/>
        <v>1</v>
      </c>
      <c r="J131" s="9" t="s">
        <v>60</v>
      </c>
      <c r="K131" s="9" t="s">
        <v>33</v>
      </c>
      <c r="L131" s="9">
        <f t="shared" si="7"/>
        <v>9999</v>
      </c>
      <c r="M131" s="9" t="str">
        <f t="shared" si="8"/>
        <v>kg</v>
      </c>
      <c r="N131" s="9" t="s">
        <v>14</v>
      </c>
      <c r="O131" s="9" t="s">
        <v>233</v>
      </c>
      <c r="P131" s="16">
        <v>64</v>
      </c>
      <c r="Q131" t="str">
        <f t="shared" si="9"/>
        <v>064</v>
      </c>
    </row>
    <row r="132" spans="1:17">
      <c r="A132" s="9" t="s">
        <v>567</v>
      </c>
      <c r="B132" s="9" t="s">
        <v>7159</v>
      </c>
      <c r="C132" s="9" t="s">
        <v>255</v>
      </c>
      <c r="D132" s="9" t="s">
        <v>30</v>
      </c>
      <c r="E132" s="9" t="s">
        <v>117</v>
      </c>
      <c r="F132" s="9" t="s">
        <v>365</v>
      </c>
      <c r="G132" s="9" t="s">
        <v>14</v>
      </c>
      <c r="H132" s="9" t="str">
        <f t="shared" si="5"/>
        <v>StandardPrice</v>
      </c>
      <c r="I132" s="9" t="str">
        <f t="shared" si="6"/>
        <v/>
      </c>
      <c r="J132" s="9" t="s">
        <v>19</v>
      </c>
      <c r="K132" s="9" t="s">
        <v>20</v>
      </c>
      <c r="L132" s="9" t="str">
        <f t="shared" si="7"/>
        <v>10</v>
      </c>
      <c r="M132" s="9" t="str">
        <f t="shared" si="8"/>
        <v>kg</v>
      </c>
      <c r="N132" s="9" t="s">
        <v>14</v>
      </c>
      <c r="O132" s="9" t="s">
        <v>4491</v>
      </c>
      <c r="P132" s="16">
        <v>286</v>
      </c>
      <c r="Q132">
        <f t="shared" si="9"/>
        <v>286</v>
      </c>
    </row>
    <row r="133" spans="1:17">
      <c r="A133" s="9" t="s">
        <v>570</v>
      </c>
      <c r="B133" s="9" t="s">
        <v>7160</v>
      </c>
      <c r="C133" s="9" t="s">
        <v>255</v>
      </c>
      <c r="D133" s="9" t="s">
        <v>30</v>
      </c>
      <c r="E133" s="9" t="s">
        <v>117</v>
      </c>
      <c r="F133" s="9" t="s">
        <v>365</v>
      </c>
      <c r="G133" s="9" t="s">
        <v>14</v>
      </c>
      <c r="H133" s="9" t="str">
        <f t="shared" ref="H133:H196" si="10">IF(J133="0","StandardPrice","PlusPrice")</f>
        <v>PlusPrice</v>
      </c>
      <c r="I133" s="9" t="str">
        <f t="shared" ref="I133:I196" si="11">IF(J133="0","","1")</f>
        <v>1</v>
      </c>
      <c r="J133" s="9" t="s">
        <v>25</v>
      </c>
      <c r="K133" s="9" t="s">
        <v>33</v>
      </c>
      <c r="L133" s="9">
        <f t="shared" ref="L133:L196" si="12">IF(K133="",9999,K133)</f>
        <v>9999</v>
      </c>
      <c r="M133" s="9" t="str">
        <f t="shared" ref="M133:M196" si="13">IF(N133="0","Items","kg")</f>
        <v>kg</v>
      </c>
      <c r="N133" s="9" t="s">
        <v>14</v>
      </c>
      <c r="O133" s="9" t="s">
        <v>593</v>
      </c>
      <c r="P133" s="16">
        <v>286</v>
      </c>
      <c r="Q133">
        <f t="shared" ref="Q133:Q196" si="14">IF(LEN(P133)=1,"00"&amp;P133,IF(LEN(P133)=2,"0"&amp;P133,P133))</f>
        <v>286</v>
      </c>
    </row>
    <row r="134" spans="1:17">
      <c r="A134" s="9" t="s">
        <v>574</v>
      </c>
      <c r="B134" s="9" t="s">
        <v>7161</v>
      </c>
      <c r="C134" s="9" t="s">
        <v>676</v>
      </c>
      <c r="D134" s="9" t="s">
        <v>30</v>
      </c>
      <c r="E134" s="9" t="s">
        <v>117</v>
      </c>
      <c r="F134" s="9" t="s">
        <v>369</v>
      </c>
      <c r="G134" s="9" t="s">
        <v>14</v>
      </c>
      <c r="H134" s="9" t="str">
        <f t="shared" si="10"/>
        <v>StandardPrice</v>
      </c>
      <c r="I134" s="9" t="str">
        <f t="shared" si="11"/>
        <v/>
      </c>
      <c r="J134" s="9" t="s">
        <v>19</v>
      </c>
      <c r="K134" s="9" t="s">
        <v>20</v>
      </c>
      <c r="L134" s="9" t="str">
        <f t="shared" si="12"/>
        <v>10</v>
      </c>
      <c r="M134" s="9" t="str">
        <f t="shared" si="13"/>
        <v>kg</v>
      </c>
      <c r="N134" s="9" t="s">
        <v>14</v>
      </c>
      <c r="O134" s="9" t="s">
        <v>4322</v>
      </c>
      <c r="P134" s="16">
        <v>65</v>
      </c>
      <c r="Q134" t="str">
        <f t="shared" si="14"/>
        <v>065</v>
      </c>
    </row>
    <row r="135" spans="1:17">
      <c r="A135" s="9" t="s">
        <v>577</v>
      </c>
      <c r="B135" s="9" t="s">
        <v>7162</v>
      </c>
      <c r="C135" s="9" t="s">
        <v>676</v>
      </c>
      <c r="D135" s="9" t="s">
        <v>30</v>
      </c>
      <c r="E135" s="9" t="s">
        <v>117</v>
      </c>
      <c r="F135" s="9" t="s">
        <v>369</v>
      </c>
      <c r="G135" s="9" t="s">
        <v>14</v>
      </c>
      <c r="H135" s="9" t="str">
        <f t="shared" si="10"/>
        <v>PlusPrice</v>
      </c>
      <c r="I135" s="9" t="str">
        <f t="shared" si="11"/>
        <v>1</v>
      </c>
      <c r="J135" s="9" t="s">
        <v>25</v>
      </c>
      <c r="K135" s="9" t="s">
        <v>33</v>
      </c>
      <c r="L135" s="9">
        <f t="shared" si="12"/>
        <v>9999</v>
      </c>
      <c r="M135" s="9" t="str">
        <f t="shared" si="13"/>
        <v>kg</v>
      </c>
      <c r="N135" s="9" t="s">
        <v>14</v>
      </c>
      <c r="O135" s="9" t="s">
        <v>233</v>
      </c>
      <c r="P135" s="16">
        <v>65</v>
      </c>
      <c r="Q135" t="str">
        <f t="shared" si="14"/>
        <v>065</v>
      </c>
    </row>
    <row r="136" spans="1:17">
      <c r="A136" s="9" t="s">
        <v>503</v>
      </c>
      <c r="B136" s="9" t="s">
        <v>7163</v>
      </c>
      <c r="C136" s="9" t="s">
        <v>679</v>
      </c>
      <c r="D136" s="9" t="s">
        <v>30</v>
      </c>
      <c r="E136" s="9" t="s">
        <v>117</v>
      </c>
      <c r="F136" s="9" t="s">
        <v>374</v>
      </c>
      <c r="G136" s="9" t="s">
        <v>14</v>
      </c>
      <c r="H136" s="9" t="str">
        <f t="shared" si="10"/>
        <v>StandardPrice</v>
      </c>
      <c r="I136" s="9" t="str">
        <f t="shared" si="11"/>
        <v/>
      </c>
      <c r="J136" s="9" t="s">
        <v>19</v>
      </c>
      <c r="K136" s="9" t="s">
        <v>20</v>
      </c>
      <c r="L136" s="9" t="str">
        <f t="shared" si="12"/>
        <v>10</v>
      </c>
      <c r="M136" s="9" t="str">
        <f t="shared" si="13"/>
        <v>kg</v>
      </c>
      <c r="N136" s="9" t="s">
        <v>14</v>
      </c>
      <c r="O136" s="9" t="s">
        <v>4266</v>
      </c>
      <c r="P136" s="16">
        <v>66</v>
      </c>
      <c r="Q136" t="str">
        <f t="shared" si="14"/>
        <v>066</v>
      </c>
    </row>
    <row r="137" spans="1:17">
      <c r="A137" s="9" t="s">
        <v>582</v>
      </c>
      <c r="B137" s="9" t="s">
        <v>7164</v>
      </c>
      <c r="C137" s="9" t="s">
        <v>679</v>
      </c>
      <c r="D137" s="9" t="s">
        <v>30</v>
      </c>
      <c r="E137" s="9" t="s">
        <v>117</v>
      </c>
      <c r="F137" s="9" t="s">
        <v>374</v>
      </c>
      <c r="G137" s="9" t="s">
        <v>14</v>
      </c>
      <c r="H137" s="9" t="str">
        <f t="shared" si="10"/>
        <v>PlusPrice</v>
      </c>
      <c r="I137" s="9" t="str">
        <f t="shared" si="11"/>
        <v>1</v>
      </c>
      <c r="J137" s="9" t="s">
        <v>25</v>
      </c>
      <c r="K137" s="9" t="s">
        <v>33</v>
      </c>
      <c r="L137" s="9">
        <f t="shared" si="12"/>
        <v>9999</v>
      </c>
      <c r="M137" s="9" t="str">
        <f t="shared" si="13"/>
        <v>kg</v>
      </c>
      <c r="N137" s="9" t="s">
        <v>14</v>
      </c>
      <c r="O137" s="9" t="s">
        <v>27</v>
      </c>
      <c r="P137" s="16">
        <v>66</v>
      </c>
      <c r="Q137" t="str">
        <f t="shared" si="14"/>
        <v>066</v>
      </c>
    </row>
    <row r="138" spans="1:17">
      <c r="A138" s="9" t="s">
        <v>130</v>
      </c>
      <c r="B138" s="9" t="s">
        <v>7165</v>
      </c>
      <c r="C138" s="9" t="s">
        <v>682</v>
      </c>
      <c r="D138" s="9" t="s">
        <v>30</v>
      </c>
      <c r="E138" s="9" t="s">
        <v>117</v>
      </c>
      <c r="F138" s="9" t="s">
        <v>378</v>
      </c>
      <c r="G138" s="9" t="s">
        <v>14</v>
      </c>
      <c r="H138" s="9" t="str">
        <f t="shared" si="10"/>
        <v>StandardPrice</v>
      </c>
      <c r="I138" s="9" t="str">
        <f t="shared" si="11"/>
        <v/>
      </c>
      <c r="J138" s="9" t="s">
        <v>19</v>
      </c>
      <c r="K138" s="9" t="s">
        <v>20</v>
      </c>
      <c r="L138" s="9" t="str">
        <f t="shared" si="12"/>
        <v>10</v>
      </c>
      <c r="M138" s="9" t="str">
        <f t="shared" si="13"/>
        <v>kg</v>
      </c>
      <c r="N138" s="9" t="s">
        <v>14</v>
      </c>
      <c r="O138" s="9" t="s">
        <v>4322</v>
      </c>
      <c r="P138" s="16">
        <v>67</v>
      </c>
      <c r="Q138" t="str">
        <f t="shared" si="14"/>
        <v>067</v>
      </c>
    </row>
    <row r="139" spans="1:17">
      <c r="A139" s="9" t="s">
        <v>587</v>
      </c>
      <c r="B139" s="9" t="s">
        <v>7166</v>
      </c>
      <c r="C139" s="9" t="s">
        <v>682</v>
      </c>
      <c r="D139" s="9" t="s">
        <v>30</v>
      </c>
      <c r="E139" s="9" t="s">
        <v>117</v>
      </c>
      <c r="F139" s="9" t="s">
        <v>378</v>
      </c>
      <c r="G139" s="9" t="s">
        <v>14</v>
      </c>
      <c r="H139" s="9" t="str">
        <f t="shared" si="10"/>
        <v>PlusPrice</v>
      </c>
      <c r="I139" s="9" t="str">
        <f t="shared" si="11"/>
        <v>1</v>
      </c>
      <c r="J139" s="9" t="s">
        <v>25</v>
      </c>
      <c r="K139" s="9" t="s">
        <v>33</v>
      </c>
      <c r="L139" s="9">
        <f t="shared" si="12"/>
        <v>9999</v>
      </c>
      <c r="M139" s="9" t="str">
        <f t="shared" si="13"/>
        <v>kg</v>
      </c>
      <c r="N139" s="9" t="s">
        <v>14</v>
      </c>
      <c r="O139" s="9" t="s">
        <v>4493</v>
      </c>
      <c r="P139" s="16">
        <v>67</v>
      </c>
      <c r="Q139" t="str">
        <f t="shared" si="14"/>
        <v>067</v>
      </c>
    </row>
    <row r="140" spans="1:17">
      <c r="A140" s="9" t="s">
        <v>591</v>
      </c>
      <c r="B140" s="9" t="s">
        <v>7167</v>
      </c>
      <c r="C140" s="9" t="s">
        <v>17</v>
      </c>
      <c r="D140" s="9" t="s">
        <v>30</v>
      </c>
      <c r="E140" s="9" t="s">
        <v>117</v>
      </c>
      <c r="F140" s="9" t="s">
        <v>382</v>
      </c>
      <c r="G140" s="9" t="s">
        <v>14</v>
      </c>
      <c r="H140" s="9" t="str">
        <f t="shared" si="10"/>
        <v>StandardPrice</v>
      </c>
      <c r="I140" s="9" t="str">
        <f t="shared" si="11"/>
        <v/>
      </c>
      <c r="J140" s="9" t="s">
        <v>19</v>
      </c>
      <c r="K140" s="9" t="s">
        <v>14</v>
      </c>
      <c r="L140" s="9" t="str">
        <f t="shared" si="12"/>
        <v>1</v>
      </c>
      <c r="M140" s="9" t="str">
        <f t="shared" si="13"/>
        <v>Items</v>
      </c>
      <c r="N140" s="9" t="s">
        <v>19</v>
      </c>
      <c r="O140" s="9" t="s">
        <v>196</v>
      </c>
      <c r="P140" s="16">
        <v>68</v>
      </c>
      <c r="Q140" t="str">
        <f t="shared" si="14"/>
        <v>068</v>
      </c>
    </row>
    <row r="141" spans="1:17">
      <c r="A141" s="9" t="s">
        <v>595</v>
      </c>
      <c r="B141" s="9" t="s">
        <v>7168</v>
      </c>
      <c r="C141" s="9" t="s">
        <v>17</v>
      </c>
      <c r="D141" s="9" t="s">
        <v>30</v>
      </c>
      <c r="E141" s="9" t="s">
        <v>117</v>
      </c>
      <c r="F141" s="9" t="s">
        <v>382</v>
      </c>
      <c r="G141" s="9" t="s">
        <v>14</v>
      </c>
      <c r="H141" s="9" t="str">
        <f t="shared" si="10"/>
        <v>PlusPrice</v>
      </c>
      <c r="I141" s="9" t="str">
        <f t="shared" si="11"/>
        <v>1</v>
      </c>
      <c r="J141" s="9" t="s">
        <v>17</v>
      </c>
      <c r="K141" s="9" t="s">
        <v>33</v>
      </c>
      <c r="L141" s="9">
        <f t="shared" si="12"/>
        <v>9999</v>
      </c>
      <c r="M141" s="9" t="str">
        <f t="shared" si="13"/>
        <v>Items</v>
      </c>
      <c r="N141" s="9" t="s">
        <v>19</v>
      </c>
      <c r="O141" s="9" t="s">
        <v>209</v>
      </c>
      <c r="P141" s="16">
        <v>68</v>
      </c>
      <c r="Q141" t="str">
        <f t="shared" si="14"/>
        <v>068</v>
      </c>
    </row>
    <row r="142" spans="1:17">
      <c r="A142" s="9" t="s">
        <v>598</v>
      </c>
      <c r="B142" s="9" t="s">
        <v>7169</v>
      </c>
      <c r="C142" s="9" t="s">
        <v>150</v>
      </c>
      <c r="D142" s="9" t="s">
        <v>30</v>
      </c>
      <c r="E142" s="9" t="s">
        <v>117</v>
      </c>
      <c r="F142" s="9" t="s">
        <v>386</v>
      </c>
      <c r="G142" s="9" t="s">
        <v>14</v>
      </c>
      <c r="H142" s="9" t="str">
        <f t="shared" si="10"/>
        <v>StandardPrice</v>
      </c>
      <c r="I142" s="9" t="str">
        <f t="shared" si="11"/>
        <v/>
      </c>
      <c r="J142" s="9" t="s">
        <v>19</v>
      </c>
      <c r="K142" s="9" t="s">
        <v>14</v>
      </c>
      <c r="L142" s="9" t="str">
        <f t="shared" si="12"/>
        <v>1</v>
      </c>
      <c r="M142" s="9" t="str">
        <f t="shared" si="13"/>
        <v>kg</v>
      </c>
      <c r="N142" s="9" t="s">
        <v>14</v>
      </c>
      <c r="O142" s="9" t="s">
        <v>4532</v>
      </c>
      <c r="P142" s="16">
        <v>69</v>
      </c>
      <c r="Q142" t="str">
        <f t="shared" si="14"/>
        <v>069</v>
      </c>
    </row>
    <row r="143" spans="1:17">
      <c r="A143" s="9" t="s">
        <v>38</v>
      </c>
      <c r="B143" s="9" t="s">
        <v>7170</v>
      </c>
      <c r="C143" s="9" t="s">
        <v>150</v>
      </c>
      <c r="D143" s="9" t="s">
        <v>30</v>
      </c>
      <c r="E143" s="9" t="s">
        <v>117</v>
      </c>
      <c r="F143" s="9" t="s">
        <v>386</v>
      </c>
      <c r="G143" s="9" t="s">
        <v>14</v>
      </c>
      <c r="H143" s="9" t="str">
        <f t="shared" si="10"/>
        <v>PlusPrice</v>
      </c>
      <c r="I143" s="9" t="str">
        <f t="shared" si="11"/>
        <v>1</v>
      </c>
      <c r="J143" s="9" t="s">
        <v>17</v>
      </c>
      <c r="K143" s="9" t="s">
        <v>33</v>
      </c>
      <c r="L143" s="9">
        <f t="shared" si="12"/>
        <v>9999</v>
      </c>
      <c r="M143" s="9" t="str">
        <f t="shared" si="13"/>
        <v>kg</v>
      </c>
      <c r="N143" s="9" t="s">
        <v>14</v>
      </c>
      <c r="O143" s="9" t="s">
        <v>726</v>
      </c>
      <c r="P143" s="16">
        <v>69</v>
      </c>
      <c r="Q143" t="str">
        <f t="shared" si="14"/>
        <v>069</v>
      </c>
    </row>
    <row r="144" spans="1:17">
      <c r="A144" s="9" t="s">
        <v>603</v>
      </c>
      <c r="B144" s="9" t="s">
        <v>7171</v>
      </c>
      <c r="C144" s="9" t="s">
        <v>473</v>
      </c>
      <c r="D144" s="9" t="s">
        <v>30</v>
      </c>
      <c r="E144" s="9" t="s">
        <v>117</v>
      </c>
      <c r="F144" s="9" t="s">
        <v>390</v>
      </c>
      <c r="G144" s="9" t="s">
        <v>14</v>
      </c>
      <c r="H144" s="9" t="str">
        <f t="shared" si="10"/>
        <v>StandardPrice</v>
      </c>
      <c r="I144" s="9" t="str">
        <f t="shared" si="11"/>
        <v/>
      </c>
      <c r="J144" s="9" t="s">
        <v>19</v>
      </c>
      <c r="K144" s="9" t="s">
        <v>20</v>
      </c>
      <c r="L144" s="9" t="str">
        <f t="shared" si="12"/>
        <v>10</v>
      </c>
      <c r="M144" s="9" t="str">
        <f t="shared" si="13"/>
        <v>kg</v>
      </c>
      <c r="N144" s="9" t="s">
        <v>14</v>
      </c>
      <c r="O144" s="9" t="s">
        <v>4524</v>
      </c>
      <c r="P144" s="16">
        <v>70</v>
      </c>
      <c r="Q144" t="str">
        <f t="shared" si="14"/>
        <v>070</v>
      </c>
    </row>
    <row r="145" spans="1:17">
      <c r="A145" s="9" t="s">
        <v>589</v>
      </c>
      <c r="B145" s="9" t="s">
        <v>7172</v>
      </c>
      <c r="C145" s="9" t="s">
        <v>473</v>
      </c>
      <c r="D145" s="9" t="s">
        <v>30</v>
      </c>
      <c r="E145" s="9" t="s">
        <v>117</v>
      </c>
      <c r="F145" s="9" t="s">
        <v>390</v>
      </c>
      <c r="G145" s="9" t="s">
        <v>14</v>
      </c>
      <c r="H145" s="9" t="str">
        <f t="shared" si="10"/>
        <v>PlusPrice</v>
      </c>
      <c r="I145" s="9" t="str">
        <f t="shared" si="11"/>
        <v>1</v>
      </c>
      <c r="J145" s="9" t="s">
        <v>25</v>
      </c>
      <c r="K145" s="9" t="s">
        <v>33</v>
      </c>
      <c r="L145" s="9">
        <f t="shared" si="12"/>
        <v>9999</v>
      </c>
      <c r="M145" s="9" t="str">
        <f t="shared" si="13"/>
        <v>kg</v>
      </c>
      <c r="N145" s="9" t="s">
        <v>14</v>
      </c>
      <c r="O145" s="9" t="s">
        <v>5787</v>
      </c>
      <c r="P145" s="16">
        <v>70</v>
      </c>
      <c r="Q145" t="str">
        <f t="shared" si="14"/>
        <v>070</v>
      </c>
    </row>
    <row r="146" spans="1:17">
      <c r="A146" s="9" t="s">
        <v>16</v>
      </c>
      <c r="B146" s="9" t="s">
        <v>7173</v>
      </c>
      <c r="C146" s="9" t="s">
        <v>430</v>
      </c>
      <c r="D146" s="9" t="s">
        <v>30</v>
      </c>
      <c r="E146" s="9" t="s">
        <v>117</v>
      </c>
      <c r="F146" s="9" t="s">
        <v>394</v>
      </c>
      <c r="G146" s="9" t="s">
        <v>14</v>
      </c>
      <c r="H146" s="9" t="str">
        <f t="shared" si="10"/>
        <v>StandardPrice</v>
      </c>
      <c r="I146" s="9" t="str">
        <f t="shared" si="11"/>
        <v/>
      </c>
      <c r="J146" s="9" t="s">
        <v>19</v>
      </c>
      <c r="K146" s="9" t="s">
        <v>43</v>
      </c>
      <c r="L146" s="9" t="str">
        <f t="shared" si="12"/>
        <v>5</v>
      </c>
      <c r="M146" s="9" t="str">
        <f t="shared" si="13"/>
        <v>kg</v>
      </c>
      <c r="N146" s="9" t="s">
        <v>14</v>
      </c>
      <c r="O146" s="9" t="s">
        <v>4322</v>
      </c>
      <c r="P146" s="16">
        <v>71</v>
      </c>
      <c r="Q146" t="str">
        <f t="shared" si="14"/>
        <v>071</v>
      </c>
    </row>
    <row r="147" spans="1:17">
      <c r="A147" s="9" t="s">
        <v>611</v>
      </c>
      <c r="B147" s="9" t="s">
        <v>7174</v>
      </c>
      <c r="C147" s="9" t="s">
        <v>430</v>
      </c>
      <c r="D147" s="9" t="s">
        <v>30</v>
      </c>
      <c r="E147" s="9" t="s">
        <v>117</v>
      </c>
      <c r="F147" s="9" t="s">
        <v>394</v>
      </c>
      <c r="G147" s="9" t="s">
        <v>14</v>
      </c>
      <c r="H147" s="9" t="str">
        <f t="shared" si="10"/>
        <v>PlusPrice</v>
      </c>
      <c r="I147" s="9" t="str">
        <f t="shared" si="11"/>
        <v>1</v>
      </c>
      <c r="J147" s="9" t="s">
        <v>47</v>
      </c>
      <c r="K147" s="9" t="s">
        <v>33</v>
      </c>
      <c r="L147" s="9">
        <f t="shared" si="12"/>
        <v>9999</v>
      </c>
      <c r="M147" s="9" t="str">
        <f t="shared" si="13"/>
        <v>kg</v>
      </c>
      <c r="N147" s="9" t="s">
        <v>14</v>
      </c>
      <c r="O147" s="9" t="s">
        <v>27</v>
      </c>
      <c r="P147" s="16">
        <v>71</v>
      </c>
      <c r="Q147" t="str">
        <f t="shared" si="14"/>
        <v>071</v>
      </c>
    </row>
    <row r="148" spans="1:17">
      <c r="A148" s="9" t="s">
        <v>69</v>
      </c>
      <c r="B148" s="9" t="s">
        <v>7175</v>
      </c>
      <c r="C148" s="9" t="s">
        <v>685</v>
      </c>
      <c r="D148" s="9" t="s">
        <v>30</v>
      </c>
      <c r="E148" s="9" t="s">
        <v>117</v>
      </c>
      <c r="F148" s="9" t="s">
        <v>397</v>
      </c>
      <c r="G148" s="9" t="s">
        <v>14</v>
      </c>
      <c r="H148" s="9" t="str">
        <f t="shared" si="10"/>
        <v>StandardPrice</v>
      </c>
      <c r="I148" s="9" t="str">
        <f t="shared" si="11"/>
        <v/>
      </c>
      <c r="J148" s="9" t="s">
        <v>19</v>
      </c>
      <c r="K148" s="9" t="s">
        <v>43</v>
      </c>
      <c r="L148" s="9" t="str">
        <f t="shared" si="12"/>
        <v>5</v>
      </c>
      <c r="M148" s="9" t="str">
        <f t="shared" si="13"/>
        <v>kg</v>
      </c>
      <c r="N148" s="9" t="s">
        <v>14</v>
      </c>
      <c r="O148" s="9" t="s">
        <v>4322</v>
      </c>
      <c r="P148" s="16">
        <v>72</v>
      </c>
      <c r="Q148" t="str">
        <f t="shared" si="14"/>
        <v>072</v>
      </c>
    </row>
    <row r="149" spans="1:17">
      <c r="A149" s="9" t="s">
        <v>101</v>
      </c>
      <c r="B149" s="9" t="s">
        <v>7176</v>
      </c>
      <c r="C149" s="9" t="s">
        <v>685</v>
      </c>
      <c r="D149" s="9" t="s">
        <v>30</v>
      </c>
      <c r="E149" s="9" t="s">
        <v>117</v>
      </c>
      <c r="F149" s="9" t="s">
        <v>397</v>
      </c>
      <c r="G149" s="9" t="s">
        <v>14</v>
      </c>
      <c r="H149" s="9" t="str">
        <f t="shared" si="10"/>
        <v>PlusPrice</v>
      </c>
      <c r="I149" s="9" t="str">
        <f t="shared" si="11"/>
        <v>1</v>
      </c>
      <c r="J149" s="9" t="s">
        <v>47</v>
      </c>
      <c r="K149" s="9" t="s">
        <v>33</v>
      </c>
      <c r="L149" s="9">
        <f t="shared" si="12"/>
        <v>9999</v>
      </c>
      <c r="M149" s="9" t="str">
        <f t="shared" si="13"/>
        <v>kg</v>
      </c>
      <c r="N149" s="9" t="s">
        <v>14</v>
      </c>
      <c r="O149" s="9" t="s">
        <v>4500</v>
      </c>
      <c r="P149" s="16">
        <v>72</v>
      </c>
      <c r="Q149" t="str">
        <f t="shared" si="14"/>
        <v>072</v>
      </c>
    </row>
    <row r="150" spans="1:17">
      <c r="A150" s="9" t="s">
        <v>166</v>
      </c>
      <c r="B150" s="9" t="s">
        <v>7177</v>
      </c>
      <c r="C150" s="9" t="s">
        <v>688</v>
      </c>
      <c r="D150" s="9" t="s">
        <v>30</v>
      </c>
      <c r="E150" s="9" t="s">
        <v>117</v>
      </c>
      <c r="F150" s="9" t="s">
        <v>402</v>
      </c>
      <c r="G150" s="9" t="s">
        <v>14</v>
      </c>
      <c r="H150" s="9" t="str">
        <f t="shared" si="10"/>
        <v>StandardPrice</v>
      </c>
      <c r="I150" s="9" t="str">
        <f t="shared" si="11"/>
        <v/>
      </c>
      <c r="J150" s="9" t="s">
        <v>19</v>
      </c>
      <c r="K150" s="9" t="s">
        <v>20</v>
      </c>
      <c r="L150" s="9" t="str">
        <f t="shared" si="12"/>
        <v>10</v>
      </c>
      <c r="M150" s="9" t="str">
        <f t="shared" si="13"/>
        <v>kg</v>
      </c>
      <c r="N150" s="9" t="s">
        <v>14</v>
      </c>
      <c r="O150" s="9" t="s">
        <v>4266</v>
      </c>
      <c r="P150" s="16">
        <v>279</v>
      </c>
      <c r="Q150">
        <f t="shared" si="14"/>
        <v>279</v>
      </c>
    </row>
    <row r="151" spans="1:17">
      <c r="A151" s="9" t="s">
        <v>180</v>
      </c>
      <c r="B151" s="9" t="s">
        <v>7178</v>
      </c>
      <c r="C151" s="9" t="s">
        <v>688</v>
      </c>
      <c r="D151" s="9" t="s">
        <v>30</v>
      </c>
      <c r="E151" s="9" t="s">
        <v>117</v>
      </c>
      <c r="F151" s="9" t="s">
        <v>402</v>
      </c>
      <c r="G151" s="9" t="s">
        <v>14</v>
      </c>
      <c r="H151" s="9" t="str">
        <f t="shared" si="10"/>
        <v>PlusPrice</v>
      </c>
      <c r="I151" s="9" t="str">
        <f t="shared" si="11"/>
        <v>1</v>
      </c>
      <c r="J151" s="9" t="s">
        <v>25</v>
      </c>
      <c r="K151" s="9" t="s">
        <v>33</v>
      </c>
      <c r="L151" s="9">
        <f t="shared" si="12"/>
        <v>9999</v>
      </c>
      <c r="M151" s="9" t="str">
        <f t="shared" si="13"/>
        <v>kg</v>
      </c>
      <c r="N151" s="9" t="s">
        <v>14</v>
      </c>
      <c r="O151" s="9" t="s">
        <v>565</v>
      </c>
      <c r="P151" s="16">
        <v>279</v>
      </c>
      <c r="Q151">
        <f t="shared" si="14"/>
        <v>279</v>
      </c>
    </row>
    <row r="152" spans="1:17">
      <c r="A152" s="9" t="s">
        <v>214</v>
      </c>
      <c r="B152" s="9" t="s">
        <v>7179</v>
      </c>
      <c r="C152" s="9" t="s">
        <v>691</v>
      </c>
      <c r="D152" s="9" t="s">
        <v>30</v>
      </c>
      <c r="E152" s="9" t="s">
        <v>117</v>
      </c>
      <c r="F152" s="9" t="s">
        <v>406</v>
      </c>
      <c r="G152" s="9" t="s">
        <v>14</v>
      </c>
      <c r="H152" s="9" t="str">
        <f t="shared" si="10"/>
        <v>StandardPrice</v>
      </c>
      <c r="I152" s="9" t="str">
        <f t="shared" si="11"/>
        <v/>
      </c>
      <c r="J152" s="9" t="s">
        <v>19</v>
      </c>
      <c r="K152" s="9" t="s">
        <v>20</v>
      </c>
      <c r="L152" s="9" t="str">
        <f t="shared" si="12"/>
        <v>10</v>
      </c>
      <c r="M152" s="9" t="str">
        <f t="shared" si="13"/>
        <v>kg</v>
      </c>
      <c r="N152" s="9" t="s">
        <v>14</v>
      </c>
      <c r="O152" s="9" t="s">
        <v>4322</v>
      </c>
      <c r="P152" s="16">
        <v>74</v>
      </c>
      <c r="Q152" t="str">
        <f t="shared" si="14"/>
        <v>074</v>
      </c>
    </row>
    <row r="153" spans="1:17">
      <c r="A153" s="9" t="s">
        <v>253</v>
      </c>
      <c r="B153" s="9" t="s">
        <v>7180</v>
      </c>
      <c r="C153" s="9" t="s">
        <v>691</v>
      </c>
      <c r="D153" s="9" t="s">
        <v>30</v>
      </c>
      <c r="E153" s="9" t="s">
        <v>117</v>
      </c>
      <c r="F153" s="9" t="s">
        <v>406</v>
      </c>
      <c r="G153" s="9" t="s">
        <v>14</v>
      </c>
      <c r="H153" s="9" t="str">
        <f t="shared" si="10"/>
        <v>PlusPrice</v>
      </c>
      <c r="I153" s="9" t="str">
        <f t="shared" si="11"/>
        <v>1</v>
      </c>
      <c r="J153" s="9" t="s">
        <v>25</v>
      </c>
      <c r="K153" s="9" t="s">
        <v>65</v>
      </c>
      <c r="L153" s="9" t="str">
        <f t="shared" si="12"/>
        <v>60</v>
      </c>
      <c r="M153" s="9" t="str">
        <f t="shared" si="13"/>
        <v>kg</v>
      </c>
      <c r="N153" s="9" t="s">
        <v>14</v>
      </c>
      <c r="O153" s="9" t="s">
        <v>4493</v>
      </c>
      <c r="P153" s="16">
        <v>74</v>
      </c>
      <c r="Q153" t="str">
        <f t="shared" si="14"/>
        <v>074</v>
      </c>
    </row>
    <row r="154" spans="1:17">
      <c r="A154" s="9" t="s">
        <v>295</v>
      </c>
      <c r="B154" s="9" t="s">
        <v>7181</v>
      </c>
      <c r="C154" s="9" t="s">
        <v>691</v>
      </c>
      <c r="D154" s="9" t="s">
        <v>30</v>
      </c>
      <c r="E154" s="9" t="s">
        <v>117</v>
      </c>
      <c r="F154" s="9" t="s">
        <v>406</v>
      </c>
      <c r="G154" s="9" t="s">
        <v>14</v>
      </c>
      <c r="H154" s="9" t="str">
        <f t="shared" si="10"/>
        <v>PlusPrice</v>
      </c>
      <c r="I154" s="9" t="str">
        <f t="shared" si="11"/>
        <v>1</v>
      </c>
      <c r="J154" s="9" t="s">
        <v>60</v>
      </c>
      <c r="K154" s="9" t="s">
        <v>33</v>
      </c>
      <c r="L154" s="9">
        <f t="shared" si="12"/>
        <v>9999</v>
      </c>
      <c r="M154" s="9" t="str">
        <f t="shared" si="13"/>
        <v>kg</v>
      </c>
      <c r="N154" s="9" t="s">
        <v>14</v>
      </c>
      <c r="O154" s="9" t="s">
        <v>4495</v>
      </c>
      <c r="P154" s="16">
        <v>74</v>
      </c>
      <c r="Q154" t="str">
        <f t="shared" si="14"/>
        <v>074</v>
      </c>
    </row>
    <row r="155" spans="1:17">
      <c r="A155" s="9" t="s">
        <v>307</v>
      </c>
      <c r="B155" s="9" t="s">
        <v>7182</v>
      </c>
      <c r="C155" s="9" t="s">
        <v>341</v>
      </c>
      <c r="D155" s="9" t="s">
        <v>30</v>
      </c>
      <c r="E155" s="9" t="s">
        <v>117</v>
      </c>
      <c r="F155" s="9" t="s">
        <v>776</v>
      </c>
      <c r="G155" s="9" t="s">
        <v>14</v>
      </c>
      <c r="H155" s="9" t="str">
        <f t="shared" si="10"/>
        <v>StandardPrice</v>
      </c>
      <c r="I155" s="9" t="str">
        <f t="shared" si="11"/>
        <v/>
      </c>
      <c r="J155" s="9" t="s">
        <v>19</v>
      </c>
      <c r="K155" s="9" t="s">
        <v>20</v>
      </c>
      <c r="L155" s="9" t="str">
        <f t="shared" si="12"/>
        <v>10</v>
      </c>
      <c r="M155" s="9" t="str">
        <f t="shared" si="13"/>
        <v>kg</v>
      </c>
      <c r="N155" s="9" t="s">
        <v>14</v>
      </c>
      <c r="O155" s="9" t="s">
        <v>4322</v>
      </c>
      <c r="P155" s="16">
        <v>262</v>
      </c>
      <c r="Q155">
        <f t="shared" si="14"/>
        <v>262</v>
      </c>
    </row>
    <row r="156" spans="1:17">
      <c r="A156" s="9" t="s">
        <v>320</v>
      </c>
      <c r="B156" s="9" t="s">
        <v>7183</v>
      </c>
      <c r="C156" s="9" t="s">
        <v>341</v>
      </c>
      <c r="D156" s="9" t="s">
        <v>30</v>
      </c>
      <c r="E156" s="9" t="s">
        <v>117</v>
      </c>
      <c r="F156" s="9" t="s">
        <v>776</v>
      </c>
      <c r="G156" s="9" t="s">
        <v>14</v>
      </c>
      <c r="H156" s="9" t="str">
        <f t="shared" si="10"/>
        <v>PlusPrice</v>
      </c>
      <c r="I156" s="9" t="str">
        <f t="shared" si="11"/>
        <v>1</v>
      </c>
      <c r="J156" s="9" t="s">
        <v>25</v>
      </c>
      <c r="K156" s="9" t="s">
        <v>65</v>
      </c>
      <c r="L156" s="9" t="str">
        <f t="shared" si="12"/>
        <v>60</v>
      </c>
      <c r="M156" s="9" t="str">
        <f t="shared" si="13"/>
        <v>kg</v>
      </c>
      <c r="N156" s="9" t="s">
        <v>14</v>
      </c>
      <c r="O156" s="9" t="s">
        <v>27</v>
      </c>
      <c r="P156" s="16">
        <v>262</v>
      </c>
      <c r="Q156">
        <f t="shared" si="14"/>
        <v>262</v>
      </c>
    </row>
    <row r="157" spans="1:17">
      <c r="A157" s="9" t="s">
        <v>372</v>
      </c>
      <c r="B157" s="9" t="s">
        <v>7184</v>
      </c>
      <c r="C157" s="9" t="s">
        <v>341</v>
      </c>
      <c r="D157" s="9" t="s">
        <v>30</v>
      </c>
      <c r="E157" s="9" t="s">
        <v>117</v>
      </c>
      <c r="F157" s="9" t="s">
        <v>776</v>
      </c>
      <c r="G157" s="9" t="s">
        <v>14</v>
      </c>
      <c r="H157" s="9" t="str">
        <f t="shared" si="10"/>
        <v>PlusPrice</v>
      </c>
      <c r="I157" s="9" t="str">
        <f t="shared" si="11"/>
        <v>1</v>
      </c>
      <c r="J157" s="9" t="s">
        <v>60</v>
      </c>
      <c r="K157" s="9" t="s">
        <v>33</v>
      </c>
      <c r="L157" s="9">
        <f t="shared" si="12"/>
        <v>9999</v>
      </c>
      <c r="M157" s="9" t="str">
        <f t="shared" si="13"/>
        <v>kg</v>
      </c>
      <c r="N157" s="9" t="s">
        <v>14</v>
      </c>
      <c r="O157" s="9" t="s">
        <v>233</v>
      </c>
      <c r="P157" s="16">
        <v>262</v>
      </c>
      <c r="Q157">
        <f t="shared" si="14"/>
        <v>262</v>
      </c>
    </row>
    <row r="158" spans="1:17">
      <c r="A158" s="9" t="s">
        <v>333</v>
      </c>
      <c r="B158" s="9" t="s">
        <v>7185</v>
      </c>
      <c r="C158" s="9" t="s">
        <v>694</v>
      </c>
      <c r="D158" s="9" t="s">
        <v>30</v>
      </c>
      <c r="E158" s="9" t="s">
        <v>117</v>
      </c>
      <c r="F158" s="9" t="s">
        <v>789</v>
      </c>
      <c r="G158" s="9" t="s">
        <v>14</v>
      </c>
      <c r="H158" s="9" t="str">
        <f t="shared" si="10"/>
        <v>StandardPrice</v>
      </c>
      <c r="I158" s="9" t="str">
        <f t="shared" si="11"/>
        <v/>
      </c>
      <c r="J158" s="9" t="s">
        <v>19</v>
      </c>
      <c r="K158" s="9" t="s">
        <v>20</v>
      </c>
      <c r="L158" s="9" t="str">
        <f t="shared" si="12"/>
        <v>10</v>
      </c>
      <c r="M158" s="9" t="str">
        <f t="shared" si="13"/>
        <v>kg</v>
      </c>
      <c r="N158" s="9" t="s">
        <v>14</v>
      </c>
      <c r="O158" s="9" t="s">
        <v>4322</v>
      </c>
      <c r="P158" s="16">
        <v>11</v>
      </c>
      <c r="Q158" t="str">
        <f t="shared" si="14"/>
        <v>011</v>
      </c>
    </row>
    <row r="159" spans="1:17">
      <c r="A159" s="9" t="s">
        <v>400</v>
      </c>
      <c r="B159" s="9" t="s">
        <v>7186</v>
      </c>
      <c r="C159" s="9" t="s">
        <v>694</v>
      </c>
      <c r="D159" s="9" t="s">
        <v>30</v>
      </c>
      <c r="E159" s="9" t="s">
        <v>117</v>
      </c>
      <c r="F159" s="9" t="s">
        <v>789</v>
      </c>
      <c r="G159" s="9" t="s">
        <v>14</v>
      </c>
      <c r="H159" s="9" t="str">
        <f t="shared" si="10"/>
        <v>PlusPrice</v>
      </c>
      <c r="I159" s="9" t="str">
        <f t="shared" si="11"/>
        <v>1</v>
      </c>
      <c r="J159" s="9" t="s">
        <v>25</v>
      </c>
      <c r="K159" s="9" t="s">
        <v>33</v>
      </c>
      <c r="L159" s="9">
        <f t="shared" si="12"/>
        <v>9999</v>
      </c>
      <c r="M159" s="9" t="str">
        <f t="shared" si="13"/>
        <v>kg</v>
      </c>
      <c r="N159" s="9" t="s">
        <v>14</v>
      </c>
      <c r="O159" s="9" t="s">
        <v>27</v>
      </c>
      <c r="P159" s="16">
        <v>11</v>
      </c>
      <c r="Q159" t="str">
        <f t="shared" si="14"/>
        <v>011</v>
      </c>
    </row>
    <row r="160" spans="1:17">
      <c r="A160" s="9" t="s">
        <v>452</v>
      </c>
      <c r="B160" s="9" t="s">
        <v>7187</v>
      </c>
      <c r="C160" s="9" t="s">
        <v>697</v>
      </c>
      <c r="D160" s="9" t="s">
        <v>30</v>
      </c>
      <c r="E160" s="9" t="s">
        <v>117</v>
      </c>
      <c r="F160" s="9" t="s">
        <v>413</v>
      </c>
      <c r="G160" s="9" t="s">
        <v>14</v>
      </c>
      <c r="H160" s="9" t="str">
        <f t="shared" si="10"/>
        <v>StandardPrice</v>
      </c>
      <c r="I160" s="9" t="str">
        <f t="shared" si="11"/>
        <v/>
      </c>
      <c r="J160" s="9" t="s">
        <v>19</v>
      </c>
      <c r="K160" s="9" t="s">
        <v>14</v>
      </c>
      <c r="L160" s="9" t="str">
        <f t="shared" si="12"/>
        <v>1</v>
      </c>
      <c r="M160" s="9" t="str">
        <f t="shared" si="13"/>
        <v>kg</v>
      </c>
      <c r="N160" s="9" t="s">
        <v>14</v>
      </c>
      <c r="O160" s="9" t="s">
        <v>4266</v>
      </c>
      <c r="P160" s="16">
        <v>77</v>
      </c>
      <c r="Q160" t="str">
        <f t="shared" si="14"/>
        <v>077</v>
      </c>
    </row>
    <row r="161" spans="1:17">
      <c r="A161" s="9" t="s">
        <v>463</v>
      </c>
      <c r="B161" s="9" t="s">
        <v>7188</v>
      </c>
      <c r="C161" s="9" t="s">
        <v>697</v>
      </c>
      <c r="D161" s="9" t="s">
        <v>30</v>
      </c>
      <c r="E161" s="9" t="s">
        <v>117</v>
      </c>
      <c r="F161" s="9" t="s">
        <v>413</v>
      </c>
      <c r="G161" s="9" t="s">
        <v>14</v>
      </c>
      <c r="H161" s="9" t="str">
        <f t="shared" si="10"/>
        <v>PlusPrice</v>
      </c>
      <c r="I161" s="9" t="str">
        <f t="shared" si="11"/>
        <v>1</v>
      </c>
      <c r="J161" s="9" t="s">
        <v>17</v>
      </c>
      <c r="K161" s="9" t="s">
        <v>33</v>
      </c>
      <c r="L161" s="9">
        <f t="shared" si="12"/>
        <v>9999</v>
      </c>
      <c r="M161" s="9" t="str">
        <f t="shared" si="13"/>
        <v>kg</v>
      </c>
      <c r="N161" s="9" t="s">
        <v>14</v>
      </c>
      <c r="O161" s="9" t="s">
        <v>999</v>
      </c>
      <c r="P161" s="16">
        <v>77</v>
      </c>
      <c r="Q161" t="str">
        <f t="shared" si="14"/>
        <v>077</v>
      </c>
    </row>
    <row r="162" spans="1:17">
      <c r="A162" s="9" t="s">
        <v>475</v>
      </c>
      <c r="B162" s="9" t="s">
        <v>7189</v>
      </c>
      <c r="C162" s="9" t="s">
        <v>337</v>
      </c>
      <c r="D162" s="9" t="s">
        <v>30</v>
      </c>
      <c r="E162" s="9" t="s">
        <v>117</v>
      </c>
      <c r="F162" s="9" t="s">
        <v>417</v>
      </c>
      <c r="G162" s="9" t="s">
        <v>14</v>
      </c>
      <c r="H162" s="9" t="str">
        <f t="shared" si="10"/>
        <v>StandardPrice</v>
      </c>
      <c r="I162" s="9" t="str">
        <f t="shared" si="11"/>
        <v/>
      </c>
      <c r="J162" s="9" t="s">
        <v>19</v>
      </c>
      <c r="K162" s="9" t="s">
        <v>20</v>
      </c>
      <c r="L162" s="9" t="str">
        <f t="shared" si="12"/>
        <v>10</v>
      </c>
      <c r="M162" s="9" t="str">
        <f t="shared" si="13"/>
        <v>kg</v>
      </c>
      <c r="N162" s="9" t="s">
        <v>14</v>
      </c>
      <c r="O162" s="9" t="s">
        <v>4266</v>
      </c>
      <c r="P162" s="16">
        <v>78</v>
      </c>
      <c r="Q162" t="str">
        <f t="shared" si="14"/>
        <v>078</v>
      </c>
    </row>
    <row r="163" spans="1:17">
      <c r="A163" s="9" t="s">
        <v>528</v>
      </c>
      <c r="B163" s="9" t="s">
        <v>7190</v>
      </c>
      <c r="C163" s="9" t="s">
        <v>337</v>
      </c>
      <c r="D163" s="9" t="s">
        <v>30</v>
      </c>
      <c r="E163" s="9" t="s">
        <v>117</v>
      </c>
      <c r="F163" s="9" t="s">
        <v>417</v>
      </c>
      <c r="G163" s="9" t="s">
        <v>14</v>
      </c>
      <c r="H163" s="9" t="str">
        <f t="shared" si="10"/>
        <v>PlusPrice</v>
      </c>
      <c r="I163" s="9" t="str">
        <f t="shared" si="11"/>
        <v>1</v>
      </c>
      <c r="J163" s="9" t="s">
        <v>25</v>
      </c>
      <c r="K163" s="9" t="s">
        <v>33</v>
      </c>
      <c r="L163" s="9">
        <f t="shared" si="12"/>
        <v>9999</v>
      </c>
      <c r="M163" s="9" t="str">
        <f t="shared" si="13"/>
        <v>kg</v>
      </c>
      <c r="N163" s="9" t="s">
        <v>14</v>
      </c>
      <c r="O163" s="9" t="s">
        <v>27</v>
      </c>
      <c r="P163" s="16">
        <v>78</v>
      </c>
      <c r="Q163" t="str">
        <f t="shared" si="14"/>
        <v>078</v>
      </c>
    </row>
    <row r="164" spans="1:17">
      <c r="A164" s="9" t="s">
        <v>539</v>
      </c>
      <c r="B164" s="9" t="s">
        <v>7191</v>
      </c>
      <c r="C164" s="9" t="s">
        <v>700</v>
      </c>
      <c r="D164" s="9" t="s">
        <v>30</v>
      </c>
      <c r="E164" s="9" t="s">
        <v>117</v>
      </c>
      <c r="F164" s="9" t="s">
        <v>421</v>
      </c>
      <c r="G164" s="9" t="s">
        <v>19</v>
      </c>
      <c r="H164" s="9" t="str">
        <f t="shared" si="10"/>
        <v>StandardPrice</v>
      </c>
      <c r="I164" s="9" t="str">
        <f t="shared" si="11"/>
        <v/>
      </c>
      <c r="J164" s="9" t="s">
        <v>19</v>
      </c>
      <c r="K164" s="9" t="s">
        <v>14</v>
      </c>
      <c r="L164" s="9" t="str">
        <f t="shared" si="12"/>
        <v>1</v>
      </c>
      <c r="M164" s="9" t="str">
        <f t="shared" si="13"/>
        <v>Items</v>
      </c>
      <c r="N164" s="9" t="s">
        <v>19</v>
      </c>
      <c r="O164" s="9" t="s">
        <v>209</v>
      </c>
      <c r="P164" s="16">
        <v>79</v>
      </c>
      <c r="Q164" t="str">
        <f t="shared" si="14"/>
        <v>079</v>
      </c>
    </row>
    <row r="165" spans="1:17">
      <c r="A165" s="9" t="s">
        <v>561</v>
      </c>
      <c r="B165" s="9" t="s">
        <v>7192</v>
      </c>
      <c r="C165" s="9" t="s">
        <v>409</v>
      </c>
      <c r="D165" s="9" t="s">
        <v>30</v>
      </c>
      <c r="E165" s="9" t="s">
        <v>117</v>
      </c>
      <c r="F165" s="9" t="s">
        <v>425</v>
      </c>
      <c r="G165" s="9" t="s">
        <v>14</v>
      </c>
      <c r="H165" s="9" t="str">
        <f t="shared" si="10"/>
        <v>StandardPrice</v>
      </c>
      <c r="I165" s="9" t="str">
        <f t="shared" si="11"/>
        <v/>
      </c>
      <c r="J165" s="9" t="s">
        <v>19</v>
      </c>
      <c r="K165" s="9" t="s">
        <v>14</v>
      </c>
      <c r="L165" s="9" t="str">
        <f t="shared" si="12"/>
        <v>1</v>
      </c>
      <c r="M165" s="9" t="str">
        <f t="shared" si="13"/>
        <v>kg</v>
      </c>
      <c r="N165" s="9" t="s">
        <v>14</v>
      </c>
      <c r="O165" s="9" t="s">
        <v>4491</v>
      </c>
      <c r="P165" s="16">
        <v>80</v>
      </c>
      <c r="Q165" t="str">
        <f t="shared" si="14"/>
        <v>080</v>
      </c>
    </row>
    <row r="166" spans="1:17">
      <c r="A166" s="9" t="s">
        <v>572</v>
      </c>
      <c r="B166" s="9" t="s">
        <v>7193</v>
      </c>
      <c r="C166" s="9" t="s">
        <v>409</v>
      </c>
      <c r="D166" s="9" t="s">
        <v>30</v>
      </c>
      <c r="E166" s="9" t="s">
        <v>117</v>
      </c>
      <c r="F166" s="9" t="s">
        <v>425</v>
      </c>
      <c r="G166" s="9" t="s">
        <v>14</v>
      </c>
      <c r="H166" s="9" t="str">
        <f t="shared" si="10"/>
        <v>PlusPrice</v>
      </c>
      <c r="I166" s="9" t="str">
        <f t="shared" si="11"/>
        <v>1</v>
      </c>
      <c r="J166" s="9" t="s">
        <v>17</v>
      </c>
      <c r="K166" s="9" t="s">
        <v>33</v>
      </c>
      <c r="L166" s="9">
        <f t="shared" si="12"/>
        <v>9999</v>
      </c>
      <c r="M166" s="9" t="str">
        <f t="shared" si="13"/>
        <v>kg</v>
      </c>
      <c r="N166" s="9" t="s">
        <v>14</v>
      </c>
      <c r="O166" s="9" t="s">
        <v>233</v>
      </c>
      <c r="P166" s="16">
        <v>80</v>
      </c>
      <c r="Q166" t="str">
        <f t="shared" si="14"/>
        <v>080</v>
      </c>
    </row>
    <row r="167" spans="1:17">
      <c r="A167" s="9" t="s">
        <v>605</v>
      </c>
      <c r="B167" s="9" t="s">
        <v>7194</v>
      </c>
      <c r="C167" s="9" t="s">
        <v>335</v>
      </c>
      <c r="D167" s="9" t="s">
        <v>30</v>
      </c>
      <c r="E167" s="9" t="s">
        <v>117</v>
      </c>
      <c r="F167" s="9" t="s">
        <v>429</v>
      </c>
      <c r="G167" s="9" t="s">
        <v>14</v>
      </c>
      <c r="H167" s="9" t="str">
        <f t="shared" si="10"/>
        <v>StandardPrice</v>
      </c>
      <c r="I167" s="9" t="str">
        <f t="shared" si="11"/>
        <v/>
      </c>
      <c r="J167" s="9" t="s">
        <v>19</v>
      </c>
      <c r="K167" s="9" t="s">
        <v>20</v>
      </c>
      <c r="L167" s="9" t="str">
        <f t="shared" si="12"/>
        <v>10</v>
      </c>
      <c r="M167" s="9" t="str">
        <f t="shared" si="13"/>
        <v>kg</v>
      </c>
      <c r="N167" s="9" t="s">
        <v>14</v>
      </c>
      <c r="O167" s="9" t="s">
        <v>4491</v>
      </c>
      <c r="P167" s="16">
        <v>280</v>
      </c>
      <c r="Q167">
        <f t="shared" si="14"/>
        <v>280</v>
      </c>
    </row>
    <row r="168" spans="1:17">
      <c r="A168" s="9" t="s">
        <v>621</v>
      </c>
      <c r="B168" s="9" t="s">
        <v>7195</v>
      </c>
      <c r="C168" s="9" t="s">
        <v>335</v>
      </c>
      <c r="D168" s="9" t="s">
        <v>30</v>
      </c>
      <c r="E168" s="9" t="s">
        <v>117</v>
      </c>
      <c r="F168" s="9" t="s">
        <v>429</v>
      </c>
      <c r="G168" s="9" t="s">
        <v>14</v>
      </c>
      <c r="H168" s="9" t="str">
        <f t="shared" si="10"/>
        <v>PlusPrice</v>
      </c>
      <c r="I168" s="9" t="str">
        <f t="shared" si="11"/>
        <v>1</v>
      </c>
      <c r="J168" s="9" t="s">
        <v>25</v>
      </c>
      <c r="K168" s="9" t="s">
        <v>33</v>
      </c>
      <c r="L168" s="9">
        <f t="shared" si="12"/>
        <v>9999</v>
      </c>
      <c r="M168" s="9" t="str">
        <f t="shared" si="13"/>
        <v>kg</v>
      </c>
      <c r="N168" s="9" t="s">
        <v>14</v>
      </c>
      <c r="O168" s="9" t="s">
        <v>92</v>
      </c>
      <c r="P168" s="16">
        <v>280</v>
      </c>
      <c r="Q168">
        <f t="shared" si="14"/>
        <v>280</v>
      </c>
    </row>
    <row r="169" spans="1:17">
      <c r="A169" s="9" t="s">
        <v>634</v>
      </c>
      <c r="B169" s="9" t="s">
        <v>7196</v>
      </c>
      <c r="C169" s="9" t="s">
        <v>703</v>
      </c>
      <c r="D169" s="9" t="s">
        <v>30</v>
      </c>
      <c r="E169" s="9" t="s">
        <v>117</v>
      </c>
      <c r="F169" s="9" t="s">
        <v>433</v>
      </c>
      <c r="G169" s="9" t="s">
        <v>14</v>
      </c>
      <c r="H169" s="9" t="str">
        <f t="shared" si="10"/>
        <v>StandardPrice</v>
      </c>
      <c r="I169" s="9" t="str">
        <f t="shared" si="11"/>
        <v/>
      </c>
      <c r="J169" s="9" t="s">
        <v>19</v>
      </c>
      <c r="K169" s="9" t="s">
        <v>20</v>
      </c>
      <c r="L169" s="9" t="str">
        <f t="shared" si="12"/>
        <v>10</v>
      </c>
      <c r="M169" s="9" t="str">
        <f t="shared" si="13"/>
        <v>kg</v>
      </c>
      <c r="N169" s="9" t="s">
        <v>14</v>
      </c>
      <c r="O169" s="9" t="s">
        <v>4266</v>
      </c>
      <c r="P169" s="16">
        <v>82</v>
      </c>
      <c r="Q169" t="str">
        <f t="shared" si="14"/>
        <v>082</v>
      </c>
    </row>
    <row r="170" spans="1:17">
      <c r="A170" s="9" t="s">
        <v>641</v>
      </c>
      <c r="B170" s="9" t="s">
        <v>7197</v>
      </c>
      <c r="C170" s="9" t="s">
        <v>703</v>
      </c>
      <c r="D170" s="9" t="s">
        <v>30</v>
      </c>
      <c r="E170" s="9" t="s">
        <v>117</v>
      </c>
      <c r="F170" s="9" t="s">
        <v>433</v>
      </c>
      <c r="G170" s="9" t="s">
        <v>14</v>
      </c>
      <c r="H170" s="9" t="str">
        <f t="shared" si="10"/>
        <v>PlusPrice</v>
      </c>
      <c r="I170" s="9" t="str">
        <f t="shared" si="11"/>
        <v>1</v>
      </c>
      <c r="J170" s="9" t="s">
        <v>25</v>
      </c>
      <c r="K170" s="9" t="s">
        <v>65</v>
      </c>
      <c r="L170" s="9" t="str">
        <f t="shared" si="12"/>
        <v>60</v>
      </c>
      <c r="M170" s="9" t="str">
        <f t="shared" si="13"/>
        <v>kg</v>
      </c>
      <c r="N170" s="9" t="s">
        <v>14</v>
      </c>
      <c r="O170" s="9" t="s">
        <v>27</v>
      </c>
      <c r="P170" s="16">
        <v>82</v>
      </c>
      <c r="Q170" t="str">
        <f t="shared" si="14"/>
        <v>082</v>
      </c>
    </row>
    <row r="171" spans="1:17">
      <c r="A171" s="9" t="s">
        <v>663</v>
      </c>
      <c r="B171" s="9" t="s">
        <v>7198</v>
      </c>
      <c r="C171" s="9" t="s">
        <v>703</v>
      </c>
      <c r="D171" s="9" t="s">
        <v>30</v>
      </c>
      <c r="E171" s="9" t="s">
        <v>117</v>
      </c>
      <c r="F171" s="9" t="s">
        <v>433</v>
      </c>
      <c r="G171" s="9" t="s">
        <v>14</v>
      </c>
      <c r="H171" s="9" t="str">
        <f t="shared" si="10"/>
        <v>PlusPrice</v>
      </c>
      <c r="I171" s="9" t="str">
        <f t="shared" si="11"/>
        <v>1</v>
      </c>
      <c r="J171" s="9" t="s">
        <v>60</v>
      </c>
      <c r="K171" s="9" t="s">
        <v>33</v>
      </c>
      <c r="L171" s="9">
        <f t="shared" si="12"/>
        <v>9999</v>
      </c>
      <c r="M171" s="9" t="str">
        <f t="shared" si="13"/>
        <v>kg</v>
      </c>
      <c r="N171" s="9" t="s">
        <v>14</v>
      </c>
      <c r="O171" s="9" t="s">
        <v>233</v>
      </c>
      <c r="P171" s="16">
        <v>82</v>
      </c>
      <c r="Q171" t="str">
        <f t="shared" si="14"/>
        <v>082</v>
      </c>
    </row>
    <row r="172" spans="1:17">
      <c r="A172" s="9" t="s">
        <v>669</v>
      </c>
      <c r="B172" s="9" t="s">
        <v>7199</v>
      </c>
      <c r="C172" s="9" t="s">
        <v>153</v>
      </c>
      <c r="D172" s="9" t="s">
        <v>30</v>
      </c>
      <c r="E172" s="9" t="s">
        <v>117</v>
      </c>
      <c r="F172" s="9" t="s">
        <v>437</v>
      </c>
      <c r="G172" s="9" t="s">
        <v>14</v>
      </c>
      <c r="H172" s="9" t="str">
        <f t="shared" si="10"/>
        <v>StandardPrice</v>
      </c>
      <c r="I172" s="9" t="str">
        <f t="shared" si="11"/>
        <v/>
      </c>
      <c r="J172" s="9" t="s">
        <v>19</v>
      </c>
      <c r="K172" s="9" t="s">
        <v>30</v>
      </c>
      <c r="L172" s="9" t="str">
        <f t="shared" si="12"/>
        <v>3</v>
      </c>
      <c r="M172" s="9" t="str">
        <f t="shared" si="13"/>
        <v>kg</v>
      </c>
      <c r="N172" s="9" t="s">
        <v>14</v>
      </c>
      <c r="O172" s="9" t="s">
        <v>5815</v>
      </c>
      <c r="P172" s="16">
        <v>83</v>
      </c>
      <c r="Q172" t="str">
        <f t="shared" si="14"/>
        <v>083</v>
      </c>
    </row>
    <row r="173" spans="1:17">
      <c r="A173" s="9" t="s">
        <v>672</v>
      </c>
      <c r="B173" s="9" t="s">
        <v>7200</v>
      </c>
      <c r="C173" s="9" t="s">
        <v>153</v>
      </c>
      <c r="D173" s="9" t="s">
        <v>30</v>
      </c>
      <c r="E173" s="9" t="s">
        <v>117</v>
      </c>
      <c r="F173" s="9" t="s">
        <v>437</v>
      </c>
      <c r="G173" s="9" t="s">
        <v>14</v>
      </c>
      <c r="H173" s="9" t="str">
        <f t="shared" si="10"/>
        <v>PlusPrice</v>
      </c>
      <c r="I173" s="9" t="str">
        <f t="shared" si="11"/>
        <v>1</v>
      </c>
      <c r="J173" s="9" t="s">
        <v>36</v>
      </c>
      <c r="K173" s="9" t="s">
        <v>33</v>
      </c>
      <c r="L173" s="9">
        <f t="shared" si="12"/>
        <v>9999</v>
      </c>
      <c r="M173" s="9" t="str">
        <f t="shared" si="13"/>
        <v>kg</v>
      </c>
      <c r="N173" s="9" t="s">
        <v>14</v>
      </c>
      <c r="O173" s="9" t="s">
        <v>726</v>
      </c>
      <c r="P173" s="16">
        <v>83</v>
      </c>
      <c r="Q173" t="str">
        <f t="shared" si="14"/>
        <v>083</v>
      </c>
    </row>
    <row r="174" spans="1:17">
      <c r="A174" s="9" t="s">
        <v>676</v>
      </c>
      <c r="B174" s="9" t="s">
        <v>7201</v>
      </c>
      <c r="C174" s="9" t="s">
        <v>348</v>
      </c>
      <c r="D174" s="9" t="s">
        <v>30</v>
      </c>
      <c r="E174" s="9" t="s">
        <v>117</v>
      </c>
      <c r="F174" s="9" t="s">
        <v>441</v>
      </c>
      <c r="G174" s="9" t="s">
        <v>14</v>
      </c>
      <c r="H174" s="9" t="str">
        <f t="shared" si="10"/>
        <v>StandardPrice</v>
      </c>
      <c r="I174" s="9" t="str">
        <f t="shared" si="11"/>
        <v/>
      </c>
      <c r="J174" s="9" t="s">
        <v>19</v>
      </c>
      <c r="K174" s="9" t="s">
        <v>43</v>
      </c>
      <c r="L174" s="9" t="str">
        <f t="shared" si="12"/>
        <v>5</v>
      </c>
      <c r="M174" s="9" t="str">
        <f t="shared" si="13"/>
        <v>kg</v>
      </c>
      <c r="N174" s="9" t="s">
        <v>14</v>
      </c>
      <c r="O174" s="9" t="s">
        <v>4491</v>
      </c>
      <c r="P174" s="16">
        <v>84</v>
      </c>
      <c r="Q174" t="str">
        <f t="shared" si="14"/>
        <v>084</v>
      </c>
    </row>
    <row r="175" spans="1:17">
      <c r="A175" s="9" t="s">
        <v>679</v>
      </c>
      <c r="B175" s="9" t="s">
        <v>7202</v>
      </c>
      <c r="C175" s="9" t="s">
        <v>348</v>
      </c>
      <c r="D175" s="9" t="s">
        <v>30</v>
      </c>
      <c r="E175" s="9" t="s">
        <v>117</v>
      </c>
      <c r="F175" s="9" t="s">
        <v>441</v>
      </c>
      <c r="G175" s="9" t="s">
        <v>14</v>
      </c>
      <c r="H175" s="9" t="str">
        <f t="shared" si="10"/>
        <v>PlusPrice</v>
      </c>
      <c r="I175" s="9" t="str">
        <f t="shared" si="11"/>
        <v>1</v>
      </c>
      <c r="J175" s="9" t="s">
        <v>47</v>
      </c>
      <c r="K175" s="9" t="s">
        <v>33</v>
      </c>
      <c r="L175" s="9">
        <f t="shared" si="12"/>
        <v>9999</v>
      </c>
      <c r="M175" s="9" t="str">
        <f t="shared" si="13"/>
        <v>kg</v>
      </c>
      <c r="N175" s="9" t="s">
        <v>14</v>
      </c>
      <c r="O175" s="9" t="s">
        <v>532</v>
      </c>
      <c r="P175" s="16">
        <v>84</v>
      </c>
      <c r="Q175" t="str">
        <f t="shared" si="14"/>
        <v>084</v>
      </c>
    </row>
    <row r="176" spans="1:17">
      <c r="A176" s="9" t="s">
        <v>682</v>
      </c>
      <c r="B176" s="9" t="s">
        <v>7203</v>
      </c>
      <c r="C176" s="9" t="s">
        <v>715</v>
      </c>
      <c r="D176" s="9" t="s">
        <v>30</v>
      </c>
      <c r="E176" s="9" t="s">
        <v>117</v>
      </c>
      <c r="F176" s="9" t="s">
        <v>445</v>
      </c>
      <c r="G176" s="9" t="s">
        <v>14</v>
      </c>
      <c r="H176" s="9" t="str">
        <f t="shared" si="10"/>
        <v>StandardPrice</v>
      </c>
      <c r="I176" s="9" t="str">
        <f t="shared" si="11"/>
        <v/>
      </c>
      <c r="J176" s="9" t="s">
        <v>19</v>
      </c>
      <c r="K176" s="9" t="s">
        <v>43</v>
      </c>
      <c r="L176" s="9" t="str">
        <f t="shared" si="12"/>
        <v>5</v>
      </c>
      <c r="M176" s="9" t="str">
        <f t="shared" si="13"/>
        <v>kg</v>
      </c>
      <c r="N176" s="9" t="s">
        <v>14</v>
      </c>
      <c r="O176" s="9" t="s">
        <v>4442</v>
      </c>
      <c r="P176" s="16">
        <v>85</v>
      </c>
      <c r="Q176" t="str">
        <f t="shared" si="14"/>
        <v>085</v>
      </c>
    </row>
    <row r="177" spans="1:17">
      <c r="A177" s="9" t="s">
        <v>685</v>
      </c>
      <c r="B177" s="9" t="s">
        <v>7204</v>
      </c>
      <c r="C177" s="9" t="s">
        <v>715</v>
      </c>
      <c r="D177" s="9" t="s">
        <v>30</v>
      </c>
      <c r="E177" s="9" t="s">
        <v>117</v>
      </c>
      <c r="F177" s="9" t="s">
        <v>445</v>
      </c>
      <c r="G177" s="9" t="s">
        <v>14</v>
      </c>
      <c r="H177" s="9" t="str">
        <f t="shared" si="10"/>
        <v>PlusPrice</v>
      </c>
      <c r="I177" s="9" t="str">
        <f t="shared" si="11"/>
        <v>1</v>
      </c>
      <c r="J177" s="9" t="s">
        <v>47</v>
      </c>
      <c r="K177" s="9" t="s">
        <v>33</v>
      </c>
      <c r="L177" s="9">
        <f t="shared" si="12"/>
        <v>9999</v>
      </c>
      <c r="M177" s="9" t="str">
        <f t="shared" si="13"/>
        <v>kg</v>
      </c>
      <c r="N177" s="9" t="s">
        <v>14</v>
      </c>
      <c r="O177" s="9" t="s">
        <v>593</v>
      </c>
      <c r="P177" s="16">
        <v>85</v>
      </c>
      <c r="Q177" t="str">
        <f t="shared" si="14"/>
        <v>085</v>
      </c>
    </row>
    <row r="178" spans="1:17">
      <c r="A178" s="9" t="s">
        <v>688</v>
      </c>
      <c r="B178" s="9" t="s">
        <v>7205</v>
      </c>
      <c r="C178" s="9" t="s">
        <v>706</v>
      </c>
      <c r="D178" s="9" t="s">
        <v>30</v>
      </c>
      <c r="E178" s="9" t="s">
        <v>117</v>
      </c>
      <c r="F178" s="9" t="s">
        <v>449</v>
      </c>
      <c r="G178" s="9" t="s">
        <v>14</v>
      </c>
      <c r="H178" s="9" t="str">
        <f t="shared" si="10"/>
        <v>StandardPrice</v>
      </c>
      <c r="I178" s="9" t="str">
        <f t="shared" si="11"/>
        <v/>
      </c>
      <c r="J178" s="9" t="s">
        <v>19</v>
      </c>
      <c r="K178" s="9" t="s">
        <v>20</v>
      </c>
      <c r="L178" s="9" t="str">
        <f t="shared" si="12"/>
        <v>10</v>
      </c>
      <c r="M178" s="9" t="str">
        <f t="shared" si="13"/>
        <v>kg</v>
      </c>
      <c r="N178" s="9" t="s">
        <v>14</v>
      </c>
      <c r="O178" s="9" t="s">
        <v>4322</v>
      </c>
      <c r="P178" s="16">
        <v>86</v>
      </c>
      <c r="Q178" t="str">
        <f t="shared" si="14"/>
        <v>086</v>
      </c>
    </row>
    <row r="179" spans="1:17">
      <c r="A179" s="9" t="s">
        <v>691</v>
      </c>
      <c r="B179" s="9" t="s">
        <v>7206</v>
      </c>
      <c r="C179" s="9" t="s">
        <v>706</v>
      </c>
      <c r="D179" s="9" t="s">
        <v>30</v>
      </c>
      <c r="E179" s="9" t="s">
        <v>117</v>
      </c>
      <c r="F179" s="9" t="s">
        <v>449</v>
      </c>
      <c r="G179" s="9" t="s">
        <v>14</v>
      </c>
      <c r="H179" s="9" t="str">
        <f t="shared" si="10"/>
        <v>PlusPrice</v>
      </c>
      <c r="I179" s="9" t="str">
        <f t="shared" si="11"/>
        <v>1</v>
      </c>
      <c r="J179" s="9" t="s">
        <v>25</v>
      </c>
      <c r="K179" s="9" t="s">
        <v>65</v>
      </c>
      <c r="L179" s="9" t="str">
        <f t="shared" si="12"/>
        <v>60</v>
      </c>
      <c r="M179" s="9" t="str">
        <f t="shared" si="13"/>
        <v>kg</v>
      </c>
      <c r="N179" s="9" t="s">
        <v>14</v>
      </c>
      <c r="O179" s="9" t="s">
        <v>1615</v>
      </c>
      <c r="P179" s="16">
        <v>86</v>
      </c>
      <c r="Q179" t="str">
        <f t="shared" si="14"/>
        <v>086</v>
      </c>
    </row>
    <row r="180" spans="1:17">
      <c r="A180" s="9" t="s">
        <v>694</v>
      </c>
      <c r="B180" s="9" t="s">
        <v>7207</v>
      </c>
      <c r="C180" s="9" t="s">
        <v>706</v>
      </c>
      <c r="D180" s="9" t="s">
        <v>30</v>
      </c>
      <c r="E180" s="9" t="s">
        <v>117</v>
      </c>
      <c r="F180" s="9" t="s">
        <v>449</v>
      </c>
      <c r="G180" s="9" t="s">
        <v>14</v>
      </c>
      <c r="H180" s="9" t="str">
        <f t="shared" si="10"/>
        <v>PlusPrice</v>
      </c>
      <c r="I180" s="9" t="str">
        <f t="shared" si="11"/>
        <v>1</v>
      </c>
      <c r="J180" s="9" t="s">
        <v>60</v>
      </c>
      <c r="K180" s="9" t="s">
        <v>33</v>
      </c>
      <c r="L180" s="9">
        <f t="shared" si="12"/>
        <v>9999</v>
      </c>
      <c r="M180" s="9" t="str">
        <f t="shared" si="13"/>
        <v>kg</v>
      </c>
      <c r="N180" s="9" t="s">
        <v>14</v>
      </c>
      <c r="O180" s="9" t="s">
        <v>233</v>
      </c>
      <c r="P180" s="16">
        <v>86</v>
      </c>
      <c r="Q180" t="str">
        <f t="shared" si="14"/>
        <v>086</v>
      </c>
    </row>
    <row r="181" spans="1:17">
      <c r="A181" s="9" t="s">
        <v>697</v>
      </c>
      <c r="B181" s="9" t="s">
        <v>7208</v>
      </c>
      <c r="C181" s="9" t="s">
        <v>709</v>
      </c>
      <c r="D181" s="9" t="s">
        <v>30</v>
      </c>
      <c r="E181" s="9" t="s">
        <v>117</v>
      </c>
      <c r="F181" s="9" t="s">
        <v>454</v>
      </c>
      <c r="G181" s="9" t="s">
        <v>14</v>
      </c>
      <c r="H181" s="9" t="str">
        <f t="shared" si="10"/>
        <v>StandardPrice</v>
      </c>
      <c r="I181" s="9" t="str">
        <f t="shared" si="11"/>
        <v/>
      </c>
      <c r="J181" s="9" t="s">
        <v>19</v>
      </c>
      <c r="K181" s="9" t="s">
        <v>20</v>
      </c>
      <c r="L181" s="9" t="str">
        <f t="shared" si="12"/>
        <v>10</v>
      </c>
      <c r="M181" s="9" t="str">
        <f t="shared" si="13"/>
        <v>kg</v>
      </c>
      <c r="N181" s="9" t="s">
        <v>14</v>
      </c>
      <c r="O181" s="9" t="s">
        <v>4322</v>
      </c>
      <c r="P181" s="16">
        <v>87</v>
      </c>
      <c r="Q181" t="str">
        <f t="shared" si="14"/>
        <v>087</v>
      </c>
    </row>
    <row r="182" spans="1:17">
      <c r="A182" s="9" t="s">
        <v>700</v>
      </c>
      <c r="B182" s="9" t="s">
        <v>7209</v>
      </c>
      <c r="C182" s="9" t="s">
        <v>709</v>
      </c>
      <c r="D182" s="9" t="s">
        <v>30</v>
      </c>
      <c r="E182" s="9" t="s">
        <v>117</v>
      </c>
      <c r="F182" s="9" t="s">
        <v>454</v>
      </c>
      <c r="G182" s="9" t="s">
        <v>14</v>
      </c>
      <c r="H182" s="9" t="str">
        <f t="shared" si="10"/>
        <v>PlusPrice</v>
      </c>
      <c r="I182" s="9" t="str">
        <f t="shared" si="11"/>
        <v>1</v>
      </c>
      <c r="J182" s="9" t="s">
        <v>25</v>
      </c>
      <c r="K182" s="9" t="s">
        <v>33</v>
      </c>
      <c r="L182" s="9">
        <f t="shared" si="12"/>
        <v>9999</v>
      </c>
      <c r="M182" s="9" t="str">
        <f t="shared" si="13"/>
        <v>kg</v>
      </c>
      <c r="N182" s="9" t="s">
        <v>14</v>
      </c>
      <c r="O182" s="9" t="s">
        <v>233</v>
      </c>
      <c r="P182" s="16">
        <v>87</v>
      </c>
      <c r="Q182" t="str">
        <f t="shared" si="14"/>
        <v>087</v>
      </c>
    </row>
    <row r="183" spans="1:17">
      <c r="A183" s="9" t="s">
        <v>703</v>
      </c>
      <c r="B183" s="9" t="s">
        <v>7210</v>
      </c>
      <c r="C183" s="9" t="s">
        <v>712</v>
      </c>
      <c r="D183" s="9" t="s">
        <v>30</v>
      </c>
      <c r="E183" s="9" t="s">
        <v>117</v>
      </c>
      <c r="F183" s="9" t="s">
        <v>458</v>
      </c>
      <c r="G183" s="9" t="s">
        <v>14</v>
      </c>
      <c r="H183" s="9" t="str">
        <f t="shared" si="10"/>
        <v>StandardPrice</v>
      </c>
      <c r="I183" s="9" t="str">
        <f t="shared" si="11"/>
        <v/>
      </c>
      <c r="J183" s="9" t="s">
        <v>19</v>
      </c>
      <c r="K183" s="9" t="s">
        <v>20</v>
      </c>
      <c r="L183" s="9" t="str">
        <f t="shared" si="12"/>
        <v>10</v>
      </c>
      <c r="M183" s="9" t="str">
        <f t="shared" si="13"/>
        <v>kg</v>
      </c>
      <c r="N183" s="9" t="s">
        <v>14</v>
      </c>
      <c r="O183" s="9" t="s">
        <v>4491</v>
      </c>
      <c r="P183" s="16">
        <v>88</v>
      </c>
      <c r="Q183" t="str">
        <f t="shared" si="14"/>
        <v>088</v>
      </c>
    </row>
    <row r="184" spans="1:17">
      <c r="A184" s="9" t="s">
        <v>706</v>
      </c>
      <c r="B184" s="9" t="s">
        <v>7211</v>
      </c>
      <c r="C184" s="9" t="s">
        <v>712</v>
      </c>
      <c r="D184" s="9" t="s">
        <v>30</v>
      </c>
      <c r="E184" s="9" t="s">
        <v>117</v>
      </c>
      <c r="F184" s="9" t="s">
        <v>458</v>
      </c>
      <c r="G184" s="9" t="s">
        <v>14</v>
      </c>
      <c r="H184" s="9" t="str">
        <f t="shared" si="10"/>
        <v>PlusPrice</v>
      </c>
      <c r="I184" s="9" t="str">
        <f t="shared" si="11"/>
        <v>1</v>
      </c>
      <c r="J184" s="9" t="s">
        <v>25</v>
      </c>
      <c r="K184" s="9" t="s">
        <v>33</v>
      </c>
      <c r="L184" s="9">
        <f t="shared" si="12"/>
        <v>9999</v>
      </c>
      <c r="M184" s="9" t="str">
        <f t="shared" si="13"/>
        <v>kg</v>
      </c>
      <c r="N184" s="9" t="s">
        <v>14</v>
      </c>
      <c r="O184" s="9" t="s">
        <v>565</v>
      </c>
      <c r="P184" s="16">
        <v>88</v>
      </c>
      <c r="Q184" t="str">
        <f t="shared" si="14"/>
        <v>088</v>
      </c>
    </row>
    <row r="185" spans="1:17">
      <c r="A185" s="9" t="s">
        <v>709</v>
      </c>
      <c r="B185" s="9" t="s">
        <v>7212</v>
      </c>
      <c r="C185" s="9" t="s">
        <v>718</v>
      </c>
      <c r="D185" s="9" t="s">
        <v>30</v>
      </c>
      <c r="E185" s="9" t="s">
        <v>117</v>
      </c>
      <c r="F185" s="9" t="s">
        <v>461</v>
      </c>
      <c r="G185" s="9" t="s">
        <v>14</v>
      </c>
      <c r="H185" s="9" t="str">
        <f t="shared" si="10"/>
        <v>StandardPrice</v>
      </c>
      <c r="I185" s="9" t="str">
        <f t="shared" si="11"/>
        <v/>
      </c>
      <c r="J185" s="9" t="s">
        <v>19</v>
      </c>
      <c r="K185" s="9" t="s">
        <v>20</v>
      </c>
      <c r="L185" s="9" t="str">
        <f t="shared" si="12"/>
        <v>10</v>
      </c>
      <c r="M185" s="9" t="str">
        <f t="shared" si="13"/>
        <v>kg</v>
      </c>
      <c r="N185" s="9" t="s">
        <v>14</v>
      </c>
      <c r="O185" s="9" t="s">
        <v>4266</v>
      </c>
      <c r="P185" s="16">
        <v>89</v>
      </c>
      <c r="Q185" t="str">
        <f t="shared" si="14"/>
        <v>089</v>
      </c>
    </row>
    <row r="186" spans="1:17">
      <c r="A186" s="9" t="s">
        <v>712</v>
      </c>
      <c r="B186" s="9" t="s">
        <v>7213</v>
      </c>
      <c r="C186" s="9" t="s">
        <v>718</v>
      </c>
      <c r="D186" s="9" t="s">
        <v>30</v>
      </c>
      <c r="E186" s="9" t="s">
        <v>117</v>
      </c>
      <c r="F186" s="9" t="s">
        <v>461</v>
      </c>
      <c r="G186" s="9" t="s">
        <v>14</v>
      </c>
      <c r="H186" s="9" t="str">
        <f t="shared" si="10"/>
        <v>PlusPrice</v>
      </c>
      <c r="I186" s="9" t="str">
        <f t="shared" si="11"/>
        <v>1</v>
      </c>
      <c r="J186" s="9" t="s">
        <v>25</v>
      </c>
      <c r="K186" s="9" t="s">
        <v>65</v>
      </c>
      <c r="L186" s="9" t="str">
        <f t="shared" si="12"/>
        <v>60</v>
      </c>
      <c r="M186" s="9" t="str">
        <f t="shared" si="13"/>
        <v>kg</v>
      </c>
      <c r="N186" s="9" t="s">
        <v>14</v>
      </c>
      <c r="O186" s="9" t="s">
        <v>233</v>
      </c>
      <c r="P186" s="16">
        <v>89</v>
      </c>
      <c r="Q186" t="str">
        <f t="shared" si="14"/>
        <v>089</v>
      </c>
    </row>
    <row r="187" spans="1:17">
      <c r="A187" s="9" t="s">
        <v>715</v>
      </c>
      <c r="B187" s="9" t="s">
        <v>7214</v>
      </c>
      <c r="C187" s="9" t="s">
        <v>718</v>
      </c>
      <c r="D187" s="9" t="s">
        <v>30</v>
      </c>
      <c r="E187" s="9" t="s">
        <v>117</v>
      </c>
      <c r="F187" s="9" t="s">
        <v>461</v>
      </c>
      <c r="G187" s="9" t="s">
        <v>14</v>
      </c>
      <c r="H187" s="9" t="str">
        <f t="shared" si="10"/>
        <v>PlusPrice</v>
      </c>
      <c r="I187" s="9" t="str">
        <f t="shared" si="11"/>
        <v>1</v>
      </c>
      <c r="J187" s="9" t="s">
        <v>60</v>
      </c>
      <c r="K187" s="9" t="s">
        <v>33</v>
      </c>
      <c r="L187" s="9">
        <f t="shared" si="12"/>
        <v>9999</v>
      </c>
      <c r="M187" s="9" t="str">
        <f t="shared" si="13"/>
        <v>kg</v>
      </c>
      <c r="N187" s="9" t="s">
        <v>14</v>
      </c>
      <c r="O187" s="9" t="s">
        <v>92</v>
      </c>
      <c r="P187" s="16">
        <v>89</v>
      </c>
      <c r="Q187" t="str">
        <f t="shared" si="14"/>
        <v>089</v>
      </c>
    </row>
    <row r="188" spans="1:17">
      <c r="A188" s="9" t="s">
        <v>718</v>
      </c>
      <c r="B188" s="9" t="s">
        <v>7215</v>
      </c>
      <c r="C188" s="9" t="s">
        <v>721</v>
      </c>
      <c r="D188" s="9" t="s">
        <v>30</v>
      </c>
      <c r="E188" s="9" t="s">
        <v>117</v>
      </c>
      <c r="F188" s="9" t="s">
        <v>918</v>
      </c>
      <c r="G188" s="9" t="s">
        <v>19</v>
      </c>
      <c r="H188" s="9" t="str">
        <f t="shared" si="10"/>
        <v>StandardPrice</v>
      </c>
      <c r="I188" s="9" t="str">
        <f t="shared" si="11"/>
        <v/>
      </c>
      <c r="J188" s="9" t="s">
        <v>19</v>
      </c>
      <c r="K188" s="9" t="s">
        <v>14</v>
      </c>
      <c r="L188" s="9" t="str">
        <f t="shared" si="12"/>
        <v>1</v>
      </c>
      <c r="M188" s="9" t="str">
        <f t="shared" si="13"/>
        <v>Items</v>
      </c>
      <c r="N188" s="9" t="s">
        <v>19</v>
      </c>
      <c r="O188" s="9" t="s">
        <v>209</v>
      </c>
      <c r="P188" s="16">
        <v>90</v>
      </c>
      <c r="Q188" t="str">
        <f t="shared" si="14"/>
        <v>090</v>
      </c>
    </row>
    <row r="189" spans="1:17">
      <c r="A189" s="9" t="s">
        <v>721</v>
      </c>
      <c r="B189" s="9" t="s">
        <v>1174</v>
      </c>
      <c r="C189" s="9" t="s">
        <v>63</v>
      </c>
      <c r="D189" s="9" t="s">
        <v>30</v>
      </c>
      <c r="E189" s="9" t="s">
        <v>117</v>
      </c>
      <c r="F189" s="9" t="s">
        <v>922</v>
      </c>
      <c r="G189" s="9" t="s">
        <v>19</v>
      </c>
      <c r="H189" s="9" t="str">
        <f t="shared" si="10"/>
        <v>StandardPrice</v>
      </c>
      <c r="I189" s="9" t="str">
        <f t="shared" si="11"/>
        <v/>
      </c>
      <c r="J189" s="9" t="s">
        <v>19</v>
      </c>
      <c r="K189" s="9" t="s">
        <v>14</v>
      </c>
      <c r="L189" s="9" t="str">
        <f t="shared" si="12"/>
        <v>1</v>
      </c>
      <c r="M189" s="9" t="str">
        <f t="shared" si="13"/>
        <v>Items</v>
      </c>
      <c r="N189" s="9" t="s">
        <v>19</v>
      </c>
      <c r="O189" s="9" t="s">
        <v>21</v>
      </c>
      <c r="P189" s="16">
        <v>91</v>
      </c>
      <c r="Q189" t="str">
        <f t="shared" si="14"/>
        <v>091</v>
      </c>
    </row>
    <row r="190" spans="1:17">
      <c r="A190" s="9" t="s">
        <v>724</v>
      </c>
      <c r="B190" s="9" t="s">
        <v>1172</v>
      </c>
      <c r="C190" s="9" t="s">
        <v>58</v>
      </c>
      <c r="D190" s="9" t="s">
        <v>30</v>
      </c>
      <c r="E190" s="9" t="s">
        <v>117</v>
      </c>
      <c r="F190" s="9" t="s">
        <v>926</v>
      </c>
      <c r="G190" s="9" t="s">
        <v>19</v>
      </c>
      <c r="H190" s="9" t="str">
        <f t="shared" si="10"/>
        <v>StandardPrice</v>
      </c>
      <c r="I190" s="9" t="str">
        <f t="shared" si="11"/>
        <v/>
      </c>
      <c r="J190" s="9" t="s">
        <v>19</v>
      </c>
      <c r="K190" s="9" t="s">
        <v>14</v>
      </c>
      <c r="L190" s="9" t="str">
        <f t="shared" si="12"/>
        <v>1</v>
      </c>
      <c r="M190" s="9" t="str">
        <f t="shared" si="13"/>
        <v>Items</v>
      </c>
      <c r="N190" s="9" t="s">
        <v>19</v>
      </c>
      <c r="O190" s="9" t="s">
        <v>50</v>
      </c>
      <c r="P190" s="16">
        <v>92</v>
      </c>
      <c r="Q190" t="str">
        <f t="shared" si="14"/>
        <v>092</v>
      </c>
    </row>
    <row r="191" spans="1:17">
      <c r="A191" s="9" t="s">
        <v>728</v>
      </c>
      <c r="B191" s="9" t="s">
        <v>1259</v>
      </c>
      <c r="C191" s="9" t="s">
        <v>26</v>
      </c>
      <c r="D191" s="9" t="s">
        <v>30</v>
      </c>
      <c r="E191" s="9" t="s">
        <v>117</v>
      </c>
      <c r="F191" s="9" t="s">
        <v>485</v>
      </c>
      <c r="G191" s="9" t="s">
        <v>14</v>
      </c>
      <c r="H191" s="9" t="str">
        <f t="shared" si="10"/>
        <v>StandardPrice</v>
      </c>
      <c r="I191" s="9" t="str">
        <f t="shared" si="11"/>
        <v/>
      </c>
      <c r="J191" s="9" t="s">
        <v>19</v>
      </c>
      <c r="K191" s="9" t="s">
        <v>20</v>
      </c>
      <c r="L191" s="9" t="str">
        <f t="shared" si="12"/>
        <v>10</v>
      </c>
      <c r="M191" s="9" t="str">
        <f t="shared" si="13"/>
        <v>kg</v>
      </c>
      <c r="N191" s="9" t="s">
        <v>14</v>
      </c>
      <c r="O191" s="9" t="s">
        <v>4322</v>
      </c>
      <c r="P191" s="16">
        <v>95</v>
      </c>
      <c r="Q191" t="str">
        <f t="shared" si="14"/>
        <v>095</v>
      </c>
    </row>
    <row r="192" spans="1:17">
      <c r="A192" s="9" t="s">
        <v>732</v>
      </c>
      <c r="B192" s="9" t="s">
        <v>1261</v>
      </c>
      <c r="C192" s="9" t="s">
        <v>26</v>
      </c>
      <c r="D192" s="9" t="s">
        <v>30</v>
      </c>
      <c r="E192" s="9" t="s">
        <v>117</v>
      </c>
      <c r="F192" s="9" t="s">
        <v>485</v>
      </c>
      <c r="G192" s="9" t="s">
        <v>14</v>
      </c>
      <c r="H192" s="9" t="str">
        <f t="shared" si="10"/>
        <v>PlusPrice</v>
      </c>
      <c r="I192" s="9" t="str">
        <f t="shared" si="11"/>
        <v>1</v>
      </c>
      <c r="J192" s="9" t="s">
        <v>25</v>
      </c>
      <c r="K192" s="9" t="s">
        <v>33</v>
      </c>
      <c r="L192" s="9">
        <f t="shared" si="12"/>
        <v>9999</v>
      </c>
      <c r="M192" s="9" t="str">
        <f t="shared" si="13"/>
        <v>kg</v>
      </c>
      <c r="N192" s="9" t="s">
        <v>14</v>
      </c>
      <c r="O192" s="9" t="s">
        <v>233</v>
      </c>
      <c r="P192" s="16">
        <v>95</v>
      </c>
      <c r="Q192" t="str">
        <f t="shared" si="14"/>
        <v>095</v>
      </c>
    </row>
    <row r="193" spans="1:17">
      <c r="A193" s="9" t="s">
        <v>735</v>
      </c>
      <c r="B193" s="9" t="s">
        <v>7216</v>
      </c>
      <c r="C193" s="9" t="s">
        <v>902</v>
      </c>
      <c r="D193" s="9" t="s">
        <v>30</v>
      </c>
      <c r="E193" s="9" t="s">
        <v>117</v>
      </c>
      <c r="F193" s="9" t="s">
        <v>490</v>
      </c>
      <c r="G193" s="9" t="s">
        <v>14</v>
      </c>
      <c r="H193" s="9" t="str">
        <f t="shared" si="10"/>
        <v>StandardPrice</v>
      </c>
      <c r="I193" s="9" t="str">
        <f t="shared" si="11"/>
        <v/>
      </c>
      <c r="J193" s="9" t="s">
        <v>19</v>
      </c>
      <c r="K193" s="9" t="s">
        <v>20</v>
      </c>
      <c r="L193" s="9" t="str">
        <f t="shared" si="12"/>
        <v>10</v>
      </c>
      <c r="M193" s="9" t="str">
        <f t="shared" si="13"/>
        <v>kg</v>
      </c>
      <c r="N193" s="9" t="s">
        <v>14</v>
      </c>
      <c r="O193" s="9" t="s">
        <v>4491</v>
      </c>
      <c r="P193" s="16">
        <v>96</v>
      </c>
      <c r="Q193" t="str">
        <f t="shared" si="14"/>
        <v>096</v>
      </c>
    </row>
    <row r="194" spans="1:17">
      <c r="A194" s="9" t="s">
        <v>738</v>
      </c>
      <c r="B194" s="9" t="s">
        <v>7217</v>
      </c>
      <c r="C194" s="9" t="s">
        <v>902</v>
      </c>
      <c r="D194" s="9" t="s">
        <v>30</v>
      </c>
      <c r="E194" s="9" t="s">
        <v>117</v>
      </c>
      <c r="F194" s="9" t="s">
        <v>490</v>
      </c>
      <c r="G194" s="9" t="s">
        <v>14</v>
      </c>
      <c r="H194" s="9" t="str">
        <f t="shared" si="10"/>
        <v>PlusPrice</v>
      </c>
      <c r="I194" s="9" t="str">
        <f t="shared" si="11"/>
        <v>1</v>
      </c>
      <c r="J194" s="9" t="s">
        <v>25</v>
      </c>
      <c r="K194" s="9" t="s">
        <v>96</v>
      </c>
      <c r="L194" s="9" t="str">
        <f t="shared" si="12"/>
        <v>50</v>
      </c>
      <c r="M194" s="9" t="str">
        <f t="shared" si="13"/>
        <v>kg</v>
      </c>
      <c r="N194" s="9" t="s">
        <v>14</v>
      </c>
      <c r="O194" s="9" t="s">
        <v>593</v>
      </c>
      <c r="P194" s="16">
        <v>96</v>
      </c>
      <c r="Q194" t="str">
        <f t="shared" si="14"/>
        <v>096</v>
      </c>
    </row>
    <row r="195" spans="1:17">
      <c r="A195" s="9" t="s">
        <v>741</v>
      </c>
      <c r="B195" s="9" t="s">
        <v>7218</v>
      </c>
      <c r="C195" s="9" t="s">
        <v>902</v>
      </c>
      <c r="D195" s="9" t="s">
        <v>30</v>
      </c>
      <c r="E195" s="9" t="s">
        <v>117</v>
      </c>
      <c r="F195" s="9" t="s">
        <v>490</v>
      </c>
      <c r="G195" s="9" t="s">
        <v>14</v>
      </c>
      <c r="H195" s="9" t="str">
        <f t="shared" si="10"/>
        <v>PlusPrice</v>
      </c>
      <c r="I195" s="9" t="str">
        <f t="shared" si="11"/>
        <v>1</v>
      </c>
      <c r="J195" s="9" t="s">
        <v>91</v>
      </c>
      <c r="K195" s="9" t="s">
        <v>33</v>
      </c>
      <c r="L195" s="9">
        <f t="shared" si="12"/>
        <v>9999</v>
      </c>
      <c r="M195" s="9" t="str">
        <f t="shared" si="13"/>
        <v>kg</v>
      </c>
      <c r="N195" s="9" t="s">
        <v>14</v>
      </c>
      <c r="O195" s="9" t="s">
        <v>565</v>
      </c>
      <c r="P195" s="16">
        <v>96</v>
      </c>
      <c r="Q195" t="str">
        <f t="shared" si="14"/>
        <v>096</v>
      </c>
    </row>
    <row r="196" spans="1:17">
      <c r="A196" s="9" t="s">
        <v>744</v>
      </c>
      <c r="B196" s="9" t="s">
        <v>201</v>
      </c>
      <c r="C196" s="9" t="s">
        <v>53</v>
      </c>
      <c r="D196" s="9" t="s">
        <v>30</v>
      </c>
      <c r="E196" s="9" t="s">
        <v>117</v>
      </c>
      <c r="F196" s="9" t="s">
        <v>493</v>
      </c>
      <c r="G196" s="9" t="s">
        <v>14</v>
      </c>
      <c r="H196" s="9" t="str">
        <f t="shared" si="10"/>
        <v>PlusPrice</v>
      </c>
      <c r="I196" s="9" t="str">
        <f t="shared" si="11"/>
        <v>1</v>
      </c>
      <c r="J196" s="9" t="s">
        <v>25</v>
      </c>
      <c r="K196" s="9" t="s">
        <v>33</v>
      </c>
      <c r="L196" s="9">
        <f t="shared" si="12"/>
        <v>9999</v>
      </c>
      <c r="M196" s="9" t="str">
        <f t="shared" si="13"/>
        <v>kg</v>
      </c>
      <c r="N196" s="9" t="s">
        <v>14</v>
      </c>
      <c r="O196" s="9" t="s">
        <v>565</v>
      </c>
      <c r="P196" s="16">
        <v>97</v>
      </c>
      <c r="Q196" t="str">
        <f t="shared" si="14"/>
        <v>097</v>
      </c>
    </row>
    <row r="197" spans="1:17">
      <c r="A197" s="9" t="s">
        <v>747</v>
      </c>
      <c r="B197" s="9" t="s">
        <v>924</v>
      </c>
      <c r="C197" s="9" t="s">
        <v>53</v>
      </c>
      <c r="D197" s="9" t="s">
        <v>30</v>
      </c>
      <c r="E197" s="9" t="s">
        <v>117</v>
      </c>
      <c r="F197" s="9" t="s">
        <v>493</v>
      </c>
      <c r="G197" s="9" t="s">
        <v>14</v>
      </c>
      <c r="H197" s="9" t="str">
        <f t="shared" ref="H197:H260" si="15">IF(J197="0","StandardPrice","PlusPrice")</f>
        <v>StandardPrice</v>
      </c>
      <c r="I197" s="9" t="str">
        <f t="shared" ref="I197:I260" si="16">IF(J197="0","","1")</f>
        <v/>
      </c>
      <c r="J197" s="9" t="s">
        <v>19</v>
      </c>
      <c r="K197" s="9" t="s">
        <v>20</v>
      </c>
      <c r="L197" s="9" t="str">
        <f t="shared" ref="L197:L260" si="17">IF(K197="",9999,K197)</f>
        <v>10</v>
      </c>
      <c r="M197" s="9" t="str">
        <f t="shared" ref="M197:M260" si="18">IF(N197="0","Items","kg")</f>
        <v>kg</v>
      </c>
      <c r="N197" s="9" t="s">
        <v>14</v>
      </c>
      <c r="O197" s="9" t="s">
        <v>4491</v>
      </c>
      <c r="P197" s="16">
        <v>97</v>
      </c>
      <c r="Q197" t="str">
        <f t="shared" ref="Q197:Q260" si="19">IF(LEN(P197)=1,"00"&amp;P197,IF(LEN(P197)=2,"0"&amp;P197,P197))</f>
        <v>097</v>
      </c>
    </row>
    <row r="198" spans="1:17">
      <c r="A198" s="9" t="s">
        <v>750</v>
      </c>
      <c r="B198" s="9" t="s">
        <v>7219</v>
      </c>
      <c r="C198" s="9" t="s">
        <v>821</v>
      </c>
      <c r="D198" s="9" t="s">
        <v>30</v>
      </c>
      <c r="E198" s="9" t="s">
        <v>117</v>
      </c>
      <c r="F198" s="9" t="s">
        <v>497</v>
      </c>
      <c r="G198" s="9" t="s">
        <v>14</v>
      </c>
      <c r="H198" s="9" t="str">
        <f t="shared" si="15"/>
        <v>StandardPrice</v>
      </c>
      <c r="I198" s="9" t="str">
        <f t="shared" si="16"/>
        <v/>
      </c>
      <c r="J198" s="9" t="s">
        <v>19</v>
      </c>
      <c r="K198" s="9" t="s">
        <v>43</v>
      </c>
      <c r="L198" s="9" t="str">
        <f t="shared" si="17"/>
        <v>5</v>
      </c>
      <c r="M198" s="9" t="str">
        <f t="shared" si="18"/>
        <v>kg</v>
      </c>
      <c r="N198" s="9" t="s">
        <v>14</v>
      </c>
      <c r="O198" s="9" t="s">
        <v>4491</v>
      </c>
      <c r="P198" s="16">
        <v>98</v>
      </c>
      <c r="Q198" t="str">
        <f t="shared" si="19"/>
        <v>098</v>
      </c>
    </row>
    <row r="199" spans="1:17">
      <c r="A199" s="9" t="s">
        <v>753</v>
      </c>
      <c r="B199" s="9" t="s">
        <v>7220</v>
      </c>
      <c r="C199" s="9" t="s">
        <v>821</v>
      </c>
      <c r="D199" s="9" t="s">
        <v>30</v>
      </c>
      <c r="E199" s="9" t="s">
        <v>117</v>
      </c>
      <c r="F199" s="9" t="s">
        <v>497</v>
      </c>
      <c r="G199" s="9" t="s">
        <v>14</v>
      </c>
      <c r="H199" s="9" t="str">
        <f t="shared" si="15"/>
        <v>PlusPrice</v>
      </c>
      <c r="I199" s="9" t="str">
        <f t="shared" si="16"/>
        <v>1</v>
      </c>
      <c r="J199" s="9" t="s">
        <v>47</v>
      </c>
      <c r="K199" s="9" t="s">
        <v>33</v>
      </c>
      <c r="L199" s="9">
        <f t="shared" si="17"/>
        <v>9999</v>
      </c>
      <c r="M199" s="9" t="str">
        <f t="shared" si="18"/>
        <v>kg</v>
      </c>
      <c r="N199" s="9" t="s">
        <v>14</v>
      </c>
      <c r="O199" s="9" t="s">
        <v>1242</v>
      </c>
      <c r="P199" s="16">
        <v>98</v>
      </c>
      <c r="Q199" t="str">
        <f t="shared" si="19"/>
        <v>098</v>
      </c>
    </row>
    <row r="200" spans="1:17">
      <c r="A200" s="9" t="s">
        <v>756</v>
      </c>
      <c r="B200" s="9" t="s">
        <v>7221</v>
      </c>
      <c r="C200" s="9" t="s">
        <v>260</v>
      </c>
      <c r="D200" s="9" t="s">
        <v>30</v>
      </c>
      <c r="E200" s="9" t="s">
        <v>117</v>
      </c>
      <c r="F200" s="9" t="s">
        <v>500</v>
      </c>
      <c r="G200" s="9" t="s">
        <v>14</v>
      </c>
      <c r="H200" s="9" t="str">
        <f t="shared" si="15"/>
        <v>StandardPrice</v>
      </c>
      <c r="I200" s="9" t="str">
        <f t="shared" si="16"/>
        <v/>
      </c>
      <c r="J200" s="9" t="s">
        <v>19</v>
      </c>
      <c r="K200" s="9" t="s">
        <v>20</v>
      </c>
      <c r="L200" s="9" t="str">
        <f t="shared" si="17"/>
        <v>10</v>
      </c>
      <c r="M200" s="9" t="str">
        <f t="shared" si="18"/>
        <v>kg</v>
      </c>
      <c r="N200" s="9" t="s">
        <v>14</v>
      </c>
      <c r="O200" s="9" t="s">
        <v>4322</v>
      </c>
      <c r="P200" s="16">
        <v>283</v>
      </c>
      <c r="Q200">
        <f t="shared" si="19"/>
        <v>283</v>
      </c>
    </row>
    <row r="201" spans="1:17">
      <c r="A201" s="9" t="s">
        <v>759</v>
      </c>
      <c r="B201" s="9" t="s">
        <v>7222</v>
      </c>
      <c r="C201" s="9" t="s">
        <v>260</v>
      </c>
      <c r="D201" s="9" t="s">
        <v>30</v>
      </c>
      <c r="E201" s="9" t="s">
        <v>117</v>
      </c>
      <c r="F201" s="9" t="s">
        <v>500</v>
      </c>
      <c r="G201" s="9" t="s">
        <v>14</v>
      </c>
      <c r="H201" s="9" t="str">
        <f t="shared" si="15"/>
        <v>PlusPrice</v>
      </c>
      <c r="I201" s="9" t="str">
        <f t="shared" si="16"/>
        <v>1</v>
      </c>
      <c r="J201" s="9" t="s">
        <v>25</v>
      </c>
      <c r="K201" s="9" t="s">
        <v>33</v>
      </c>
      <c r="L201" s="9">
        <f t="shared" si="17"/>
        <v>9999</v>
      </c>
      <c r="M201" s="9" t="str">
        <f t="shared" si="18"/>
        <v>kg</v>
      </c>
      <c r="N201" s="9" t="s">
        <v>14</v>
      </c>
      <c r="O201" s="9" t="s">
        <v>233</v>
      </c>
      <c r="P201" s="16">
        <v>283</v>
      </c>
      <c r="Q201">
        <f t="shared" si="19"/>
        <v>283</v>
      </c>
    </row>
    <row r="202" spans="1:17">
      <c r="A202" s="9" t="s">
        <v>762</v>
      </c>
      <c r="B202" s="9" t="s">
        <v>1307</v>
      </c>
      <c r="C202" s="9" t="s">
        <v>124</v>
      </c>
      <c r="D202" s="9" t="s">
        <v>30</v>
      </c>
      <c r="E202" s="9" t="s">
        <v>117</v>
      </c>
      <c r="F202" s="9" t="s">
        <v>504</v>
      </c>
      <c r="G202" s="9" t="s">
        <v>14</v>
      </c>
      <c r="H202" s="9" t="str">
        <f t="shared" si="15"/>
        <v>StandardPrice</v>
      </c>
      <c r="I202" s="9" t="str">
        <f t="shared" si="16"/>
        <v/>
      </c>
      <c r="J202" s="9" t="s">
        <v>19</v>
      </c>
      <c r="K202" s="9" t="s">
        <v>20</v>
      </c>
      <c r="L202" s="9" t="str">
        <f t="shared" si="17"/>
        <v>10</v>
      </c>
      <c r="M202" s="9" t="str">
        <f t="shared" si="18"/>
        <v>kg</v>
      </c>
      <c r="N202" s="9" t="s">
        <v>14</v>
      </c>
      <c r="O202" s="9" t="s">
        <v>4266</v>
      </c>
      <c r="P202" s="16">
        <v>100</v>
      </c>
      <c r="Q202">
        <f t="shared" si="19"/>
        <v>100</v>
      </c>
    </row>
    <row r="203" spans="1:17">
      <c r="A203" s="9" t="s">
        <v>765</v>
      </c>
      <c r="B203" s="9" t="s">
        <v>1309</v>
      </c>
      <c r="C203" s="9" t="s">
        <v>124</v>
      </c>
      <c r="D203" s="9" t="s">
        <v>30</v>
      </c>
      <c r="E203" s="9" t="s">
        <v>117</v>
      </c>
      <c r="F203" s="9" t="s">
        <v>504</v>
      </c>
      <c r="G203" s="9" t="s">
        <v>14</v>
      </c>
      <c r="H203" s="9" t="str">
        <f t="shared" si="15"/>
        <v>PlusPrice</v>
      </c>
      <c r="I203" s="9" t="str">
        <f t="shared" si="16"/>
        <v>1</v>
      </c>
      <c r="J203" s="9" t="s">
        <v>25</v>
      </c>
      <c r="K203" s="9" t="s">
        <v>33</v>
      </c>
      <c r="L203" s="9">
        <f t="shared" si="17"/>
        <v>9999</v>
      </c>
      <c r="M203" s="9" t="str">
        <f t="shared" si="18"/>
        <v>kg</v>
      </c>
      <c r="N203" s="9" t="s">
        <v>14</v>
      </c>
      <c r="O203" s="9" t="s">
        <v>27</v>
      </c>
      <c r="P203" s="16">
        <v>100</v>
      </c>
      <c r="Q203">
        <f t="shared" si="19"/>
        <v>100</v>
      </c>
    </row>
    <row r="204" spans="1:17">
      <c r="A204" s="9" t="s">
        <v>768</v>
      </c>
      <c r="B204" s="9" t="s">
        <v>7223</v>
      </c>
      <c r="C204" s="9" t="s">
        <v>455</v>
      </c>
      <c r="D204" s="9" t="s">
        <v>30</v>
      </c>
      <c r="E204" s="9" t="s">
        <v>117</v>
      </c>
      <c r="F204" s="9" t="s">
        <v>508</v>
      </c>
      <c r="G204" s="9" t="s">
        <v>14</v>
      </c>
      <c r="H204" s="9" t="str">
        <f t="shared" si="15"/>
        <v>StandardPrice</v>
      </c>
      <c r="I204" s="9" t="str">
        <f t="shared" si="16"/>
        <v/>
      </c>
      <c r="J204" s="9" t="s">
        <v>19</v>
      </c>
      <c r="K204" s="9" t="s">
        <v>20</v>
      </c>
      <c r="L204" s="9" t="str">
        <f t="shared" si="17"/>
        <v>10</v>
      </c>
      <c r="M204" s="9" t="str">
        <f t="shared" si="18"/>
        <v>kg</v>
      </c>
      <c r="N204" s="9" t="s">
        <v>14</v>
      </c>
      <c r="O204" s="9" t="s">
        <v>4266</v>
      </c>
      <c r="P204" s="16">
        <v>101</v>
      </c>
      <c r="Q204">
        <f t="shared" si="19"/>
        <v>101</v>
      </c>
    </row>
    <row r="205" spans="1:17">
      <c r="A205" s="9" t="s">
        <v>771</v>
      </c>
      <c r="B205" s="9" t="s">
        <v>7224</v>
      </c>
      <c r="C205" s="9" t="s">
        <v>455</v>
      </c>
      <c r="D205" s="9" t="s">
        <v>30</v>
      </c>
      <c r="E205" s="9" t="s">
        <v>117</v>
      </c>
      <c r="F205" s="9" t="s">
        <v>508</v>
      </c>
      <c r="G205" s="9" t="s">
        <v>14</v>
      </c>
      <c r="H205" s="9" t="str">
        <f t="shared" si="15"/>
        <v>PlusPrice</v>
      </c>
      <c r="I205" s="9" t="str">
        <f t="shared" si="16"/>
        <v>1</v>
      </c>
      <c r="J205" s="9" t="s">
        <v>25</v>
      </c>
      <c r="K205" s="9" t="s">
        <v>33</v>
      </c>
      <c r="L205" s="9">
        <f t="shared" si="17"/>
        <v>9999</v>
      </c>
      <c r="M205" s="9" t="str">
        <f t="shared" si="18"/>
        <v>kg</v>
      </c>
      <c r="N205" s="9" t="s">
        <v>14</v>
      </c>
      <c r="O205" s="9" t="s">
        <v>27</v>
      </c>
      <c r="P205" s="16">
        <v>101</v>
      </c>
      <c r="Q205">
        <f t="shared" si="19"/>
        <v>101</v>
      </c>
    </row>
    <row r="206" spans="1:17">
      <c r="A206" s="9" t="s">
        <v>774</v>
      </c>
      <c r="B206" s="9" t="s">
        <v>1431</v>
      </c>
      <c r="C206" s="9" t="s">
        <v>76</v>
      </c>
      <c r="D206" s="9" t="s">
        <v>30</v>
      </c>
      <c r="E206" s="9" t="s">
        <v>117</v>
      </c>
      <c r="F206" s="9" t="s">
        <v>511</v>
      </c>
      <c r="G206" s="9" t="s">
        <v>14</v>
      </c>
      <c r="H206" s="9" t="str">
        <f t="shared" si="15"/>
        <v>StandardPrice</v>
      </c>
      <c r="I206" s="9" t="str">
        <f t="shared" si="16"/>
        <v/>
      </c>
      <c r="J206" s="9" t="s">
        <v>19</v>
      </c>
      <c r="K206" s="9" t="s">
        <v>43</v>
      </c>
      <c r="L206" s="9" t="str">
        <f t="shared" si="17"/>
        <v>5</v>
      </c>
      <c r="M206" s="9" t="str">
        <f t="shared" si="18"/>
        <v>kg</v>
      </c>
      <c r="N206" s="9" t="s">
        <v>14</v>
      </c>
      <c r="O206" s="9" t="s">
        <v>4491</v>
      </c>
      <c r="P206" s="16">
        <v>102</v>
      </c>
      <c r="Q206">
        <f t="shared" si="19"/>
        <v>102</v>
      </c>
    </row>
    <row r="207" spans="1:17">
      <c r="A207" s="9" t="s">
        <v>778</v>
      </c>
      <c r="B207" s="9" t="s">
        <v>1433</v>
      </c>
      <c r="C207" s="9" t="s">
        <v>76</v>
      </c>
      <c r="D207" s="9" t="s">
        <v>30</v>
      </c>
      <c r="E207" s="9" t="s">
        <v>117</v>
      </c>
      <c r="F207" s="9" t="s">
        <v>511</v>
      </c>
      <c r="G207" s="9" t="s">
        <v>14</v>
      </c>
      <c r="H207" s="9" t="str">
        <f t="shared" si="15"/>
        <v>PlusPrice</v>
      </c>
      <c r="I207" s="9" t="str">
        <f t="shared" si="16"/>
        <v>1</v>
      </c>
      <c r="J207" s="9" t="s">
        <v>47</v>
      </c>
      <c r="K207" s="9" t="s">
        <v>33</v>
      </c>
      <c r="L207" s="9">
        <f t="shared" si="17"/>
        <v>9999</v>
      </c>
      <c r="M207" s="9" t="str">
        <f t="shared" si="18"/>
        <v>kg</v>
      </c>
      <c r="N207" s="9" t="s">
        <v>14</v>
      </c>
      <c r="O207" s="9" t="s">
        <v>593</v>
      </c>
      <c r="P207" s="16">
        <v>102</v>
      </c>
      <c r="Q207">
        <f t="shared" si="19"/>
        <v>102</v>
      </c>
    </row>
    <row r="208" spans="1:17">
      <c r="A208" s="9" t="s">
        <v>781</v>
      </c>
      <c r="B208" s="9" t="s">
        <v>7225</v>
      </c>
      <c r="C208" s="9" t="s">
        <v>499</v>
      </c>
      <c r="D208" s="9" t="s">
        <v>30</v>
      </c>
      <c r="E208" s="9" t="s">
        <v>117</v>
      </c>
      <c r="F208" s="9" t="s">
        <v>519</v>
      </c>
      <c r="G208" s="9" t="s">
        <v>14</v>
      </c>
      <c r="H208" s="9" t="str">
        <f t="shared" si="15"/>
        <v>StandardPrice</v>
      </c>
      <c r="I208" s="9" t="str">
        <f t="shared" si="16"/>
        <v/>
      </c>
      <c r="J208" s="9" t="s">
        <v>19</v>
      </c>
      <c r="K208" s="9" t="s">
        <v>20</v>
      </c>
      <c r="L208" s="9" t="str">
        <f t="shared" si="17"/>
        <v>10</v>
      </c>
      <c r="M208" s="9" t="str">
        <f t="shared" si="18"/>
        <v>kg</v>
      </c>
      <c r="N208" s="9" t="s">
        <v>14</v>
      </c>
      <c r="O208" s="9" t="s">
        <v>5842</v>
      </c>
      <c r="P208" s="16">
        <v>104</v>
      </c>
      <c r="Q208">
        <f t="shared" si="19"/>
        <v>104</v>
      </c>
    </row>
    <row r="209" spans="1:17">
      <c r="A209" s="9" t="s">
        <v>784</v>
      </c>
      <c r="B209" s="9" t="s">
        <v>7226</v>
      </c>
      <c r="C209" s="9" t="s">
        <v>499</v>
      </c>
      <c r="D209" s="9" t="s">
        <v>30</v>
      </c>
      <c r="E209" s="9" t="s">
        <v>117</v>
      </c>
      <c r="F209" s="9" t="s">
        <v>519</v>
      </c>
      <c r="G209" s="9" t="s">
        <v>14</v>
      </c>
      <c r="H209" s="9" t="str">
        <f t="shared" si="15"/>
        <v>PlusPrice</v>
      </c>
      <c r="I209" s="9" t="str">
        <f t="shared" si="16"/>
        <v>1</v>
      </c>
      <c r="J209" s="9" t="s">
        <v>25</v>
      </c>
      <c r="K209" s="9" t="s">
        <v>199</v>
      </c>
      <c r="L209" s="9" t="str">
        <f t="shared" si="17"/>
        <v>39</v>
      </c>
      <c r="M209" s="9" t="str">
        <f t="shared" si="18"/>
        <v>kg</v>
      </c>
      <c r="N209" s="9" t="s">
        <v>14</v>
      </c>
      <c r="O209" s="9" t="s">
        <v>593</v>
      </c>
      <c r="P209" s="16">
        <v>104</v>
      </c>
      <c r="Q209">
        <f t="shared" si="19"/>
        <v>104</v>
      </c>
    </row>
    <row r="210" spans="1:17">
      <c r="A210" s="9" t="s">
        <v>787</v>
      </c>
      <c r="B210" s="9" t="s">
        <v>7227</v>
      </c>
      <c r="C210" s="9" t="s">
        <v>499</v>
      </c>
      <c r="D210" s="9" t="s">
        <v>30</v>
      </c>
      <c r="E210" s="9" t="s">
        <v>117</v>
      </c>
      <c r="F210" s="9" t="s">
        <v>519</v>
      </c>
      <c r="G210" s="9" t="s">
        <v>14</v>
      </c>
      <c r="H210" s="9" t="str">
        <f t="shared" si="15"/>
        <v>PlusPrice</v>
      </c>
      <c r="I210" s="9" t="str">
        <f t="shared" si="16"/>
        <v>1</v>
      </c>
      <c r="J210" s="9" t="s">
        <v>205</v>
      </c>
      <c r="K210" s="9" t="s">
        <v>33</v>
      </c>
      <c r="L210" s="9">
        <f t="shared" si="17"/>
        <v>9999</v>
      </c>
      <c r="M210" s="9" t="str">
        <f t="shared" si="18"/>
        <v>kg</v>
      </c>
      <c r="N210" s="9" t="s">
        <v>14</v>
      </c>
      <c r="O210" s="9" t="s">
        <v>7228</v>
      </c>
      <c r="P210" s="16">
        <v>104</v>
      </c>
      <c r="Q210">
        <f t="shared" si="19"/>
        <v>104</v>
      </c>
    </row>
    <row r="211" spans="1:17">
      <c r="A211" s="9" t="s">
        <v>791</v>
      </c>
      <c r="B211" s="9" t="s">
        <v>7229</v>
      </c>
      <c r="C211" s="9" t="s">
        <v>145</v>
      </c>
      <c r="D211" s="9" t="s">
        <v>30</v>
      </c>
      <c r="E211" s="9" t="s">
        <v>117</v>
      </c>
      <c r="F211" s="9" t="s">
        <v>522</v>
      </c>
      <c r="G211" s="9" t="s">
        <v>14</v>
      </c>
      <c r="H211" s="9" t="str">
        <f t="shared" si="15"/>
        <v>StandardPrice</v>
      </c>
      <c r="I211" s="9" t="str">
        <f t="shared" si="16"/>
        <v/>
      </c>
      <c r="J211" s="9" t="s">
        <v>19</v>
      </c>
      <c r="K211" s="9" t="s">
        <v>20</v>
      </c>
      <c r="L211" s="9" t="str">
        <f t="shared" si="17"/>
        <v>10</v>
      </c>
      <c r="M211" s="9" t="str">
        <f t="shared" si="18"/>
        <v>kg</v>
      </c>
      <c r="N211" s="9" t="s">
        <v>14</v>
      </c>
      <c r="O211" s="9" t="s">
        <v>5701</v>
      </c>
      <c r="P211" s="16">
        <v>105</v>
      </c>
      <c r="Q211">
        <f t="shared" si="19"/>
        <v>105</v>
      </c>
    </row>
    <row r="212" spans="1:17">
      <c r="A212" s="9" t="s">
        <v>794</v>
      </c>
      <c r="B212" s="9" t="s">
        <v>7230</v>
      </c>
      <c r="C212" s="9" t="s">
        <v>145</v>
      </c>
      <c r="D212" s="9" t="s">
        <v>30</v>
      </c>
      <c r="E212" s="9" t="s">
        <v>117</v>
      </c>
      <c r="F212" s="9" t="s">
        <v>522</v>
      </c>
      <c r="G212" s="9" t="s">
        <v>14</v>
      </c>
      <c r="H212" s="9" t="str">
        <f t="shared" si="15"/>
        <v>PlusPrice</v>
      </c>
      <c r="I212" s="9" t="str">
        <f t="shared" si="16"/>
        <v>1</v>
      </c>
      <c r="J212" s="9" t="s">
        <v>25</v>
      </c>
      <c r="K212" s="9" t="s">
        <v>96</v>
      </c>
      <c r="L212" s="9" t="str">
        <f t="shared" si="17"/>
        <v>50</v>
      </c>
      <c r="M212" s="9" t="str">
        <f t="shared" si="18"/>
        <v>kg</v>
      </c>
      <c r="N212" s="9" t="s">
        <v>14</v>
      </c>
      <c r="O212" s="9" t="s">
        <v>593</v>
      </c>
      <c r="P212" s="16">
        <v>105</v>
      </c>
      <c r="Q212">
        <f t="shared" si="19"/>
        <v>105</v>
      </c>
    </row>
    <row r="213" spans="1:17">
      <c r="A213" s="9" t="s">
        <v>797</v>
      </c>
      <c r="B213" s="9" t="s">
        <v>7231</v>
      </c>
      <c r="C213" s="9" t="s">
        <v>145</v>
      </c>
      <c r="D213" s="9" t="s">
        <v>30</v>
      </c>
      <c r="E213" s="9" t="s">
        <v>117</v>
      </c>
      <c r="F213" s="9" t="s">
        <v>522</v>
      </c>
      <c r="G213" s="9" t="s">
        <v>14</v>
      </c>
      <c r="H213" s="9" t="str">
        <f t="shared" si="15"/>
        <v>PlusPrice</v>
      </c>
      <c r="I213" s="9" t="str">
        <f t="shared" si="16"/>
        <v>1</v>
      </c>
      <c r="J213" s="9" t="s">
        <v>91</v>
      </c>
      <c r="K213" s="9" t="s">
        <v>33</v>
      </c>
      <c r="L213" s="9">
        <f t="shared" si="17"/>
        <v>9999</v>
      </c>
      <c r="M213" s="9" t="str">
        <f t="shared" si="18"/>
        <v>kg</v>
      </c>
      <c r="N213" s="9" t="s">
        <v>14</v>
      </c>
      <c r="O213" s="9" t="s">
        <v>5848</v>
      </c>
      <c r="P213" s="16">
        <v>105</v>
      </c>
      <c r="Q213">
        <f t="shared" si="19"/>
        <v>105</v>
      </c>
    </row>
    <row r="214" spans="1:17">
      <c r="A214" s="9" t="s">
        <v>801</v>
      </c>
      <c r="B214" s="9" t="s">
        <v>7232</v>
      </c>
      <c r="C214" s="9" t="s">
        <v>732</v>
      </c>
      <c r="D214" s="9" t="s">
        <v>30</v>
      </c>
      <c r="E214" s="9" t="s">
        <v>117</v>
      </c>
      <c r="F214" s="9" t="s">
        <v>529</v>
      </c>
      <c r="G214" s="9" t="s">
        <v>14</v>
      </c>
      <c r="H214" s="9" t="str">
        <f t="shared" si="15"/>
        <v>StandardPrice</v>
      </c>
      <c r="I214" s="9" t="str">
        <f t="shared" si="16"/>
        <v/>
      </c>
      <c r="J214" s="9" t="s">
        <v>19</v>
      </c>
      <c r="K214" s="9" t="s">
        <v>20</v>
      </c>
      <c r="L214" s="9" t="str">
        <f t="shared" si="17"/>
        <v>10</v>
      </c>
      <c r="M214" s="9" t="str">
        <f t="shared" si="18"/>
        <v>kg</v>
      </c>
      <c r="N214" s="9" t="s">
        <v>14</v>
      </c>
      <c r="O214" s="9" t="s">
        <v>4491</v>
      </c>
      <c r="P214" s="16">
        <v>107</v>
      </c>
      <c r="Q214">
        <f t="shared" si="19"/>
        <v>107</v>
      </c>
    </row>
    <row r="215" spans="1:17">
      <c r="A215" s="9" t="s">
        <v>804</v>
      </c>
      <c r="B215" s="9" t="s">
        <v>7233</v>
      </c>
      <c r="C215" s="9" t="s">
        <v>732</v>
      </c>
      <c r="D215" s="9" t="s">
        <v>30</v>
      </c>
      <c r="E215" s="9" t="s">
        <v>117</v>
      </c>
      <c r="F215" s="9" t="s">
        <v>529</v>
      </c>
      <c r="G215" s="9" t="s">
        <v>14</v>
      </c>
      <c r="H215" s="9" t="str">
        <f t="shared" si="15"/>
        <v>PlusPrice</v>
      </c>
      <c r="I215" s="9" t="str">
        <f t="shared" si="16"/>
        <v>1</v>
      </c>
      <c r="J215" s="9" t="s">
        <v>25</v>
      </c>
      <c r="K215" s="9" t="s">
        <v>33</v>
      </c>
      <c r="L215" s="9">
        <f t="shared" si="17"/>
        <v>9999</v>
      </c>
      <c r="M215" s="9" t="str">
        <f t="shared" si="18"/>
        <v>kg</v>
      </c>
      <c r="N215" s="9" t="s">
        <v>14</v>
      </c>
      <c r="O215" s="9" t="s">
        <v>27</v>
      </c>
      <c r="P215" s="16">
        <v>107</v>
      </c>
      <c r="Q215">
        <f t="shared" si="19"/>
        <v>107</v>
      </c>
    </row>
    <row r="216" spans="1:17">
      <c r="A216" s="9" t="s">
        <v>807</v>
      </c>
      <c r="B216" s="9" t="s">
        <v>7234</v>
      </c>
      <c r="C216" s="9" t="s">
        <v>735</v>
      </c>
      <c r="D216" s="9" t="s">
        <v>30</v>
      </c>
      <c r="E216" s="9" t="s">
        <v>117</v>
      </c>
      <c r="F216" s="9" t="s">
        <v>533</v>
      </c>
      <c r="G216" s="9" t="s">
        <v>19</v>
      </c>
      <c r="H216" s="9" t="str">
        <f t="shared" si="15"/>
        <v>StandardPrice</v>
      </c>
      <c r="I216" s="9" t="str">
        <f t="shared" si="16"/>
        <v/>
      </c>
      <c r="J216" s="9" t="s">
        <v>19</v>
      </c>
      <c r="K216" s="9" t="s">
        <v>14</v>
      </c>
      <c r="L216" s="9" t="str">
        <f t="shared" si="17"/>
        <v>1</v>
      </c>
      <c r="M216" s="9" t="str">
        <f t="shared" si="18"/>
        <v>Items</v>
      </c>
      <c r="N216" s="9" t="s">
        <v>19</v>
      </c>
      <c r="O216" s="9" t="s">
        <v>21</v>
      </c>
      <c r="P216" s="16">
        <v>108</v>
      </c>
      <c r="Q216">
        <f t="shared" si="19"/>
        <v>108</v>
      </c>
    </row>
    <row r="217" spans="1:17">
      <c r="A217" s="9" t="s">
        <v>810</v>
      </c>
      <c r="B217" s="9" t="s">
        <v>7235</v>
      </c>
      <c r="C217" s="9" t="s">
        <v>738</v>
      </c>
      <c r="D217" s="9" t="s">
        <v>30</v>
      </c>
      <c r="E217" s="9" t="s">
        <v>117</v>
      </c>
      <c r="F217" s="9" t="s">
        <v>536</v>
      </c>
      <c r="G217" s="9" t="s">
        <v>14</v>
      </c>
      <c r="H217" s="9" t="str">
        <f t="shared" si="15"/>
        <v>StandardPrice</v>
      </c>
      <c r="I217" s="9" t="str">
        <f t="shared" si="16"/>
        <v/>
      </c>
      <c r="J217" s="9" t="s">
        <v>19</v>
      </c>
      <c r="K217" s="9" t="s">
        <v>20</v>
      </c>
      <c r="L217" s="9" t="str">
        <f t="shared" si="17"/>
        <v>10</v>
      </c>
      <c r="M217" s="9" t="str">
        <f t="shared" si="18"/>
        <v>kg</v>
      </c>
      <c r="N217" s="9" t="s">
        <v>14</v>
      </c>
      <c r="O217" s="9" t="s">
        <v>4491</v>
      </c>
      <c r="P217" s="16">
        <v>109</v>
      </c>
      <c r="Q217">
        <f t="shared" si="19"/>
        <v>109</v>
      </c>
    </row>
    <row r="218" spans="1:17">
      <c r="A218" s="9" t="s">
        <v>813</v>
      </c>
      <c r="B218" s="9" t="s">
        <v>7236</v>
      </c>
      <c r="C218" s="9" t="s">
        <v>738</v>
      </c>
      <c r="D218" s="9" t="s">
        <v>30</v>
      </c>
      <c r="E218" s="9" t="s">
        <v>117</v>
      </c>
      <c r="F218" s="9" t="s">
        <v>536</v>
      </c>
      <c r="G218" s="9" t="s">
        <v>14</v>
      </c>
      <c r="H218" s="9" t="str">
        <f t="shared" si="15"/>
        <v>PlusPrice</v>
      </c>
      <c r="I218" s="9" t="str">
        <f t="shared" si="16"/>
        <v>1</v>
      </c>
      <c r="J218" s="9" t="s">
        <v>25</v>
      </c>
      <c r="K218" s="9" t="s">
        <v>33</v>
      </c>
      <c r="L218" s="9">
        <f t="shared" si="17"/>
        <v>9999</v>
      </c>
      <c r="M218" s="9" t="str">
        <f t="shared" si="18"/>
        <v>kg</v>
      </c>
      <c r="N218" s="9" t="s">
        <v>14</v>
      </c>
      <c r="O218" s="9" t="s">
        <v>565</v>
      </c>
      <c r="P218" s="16">
        <v>109</v>
      </c>
      <c r="Q218">
        <f t="shared" si="19"/>
        <v>109</v>
      </c>
    </row>
    <row r="219" spans="1:17">
      <c r="A219" s="9" t="s">
        <v>816</v>
      </c>
      <c r="B219" s="9" t="s">
        <v>7237</v>
      </c>
      <c r="C219" s="9" t="s">
        <v>741</v>
      </c>
      <c r="D219" s="9" t="s">
        <v>30</v>
      </c>
      <c r="E219" s="9" t="s">
        <v>117</v>
      </c>
      <c r="F219" s="9" t="s">
        <v>540</v>
      </c>
      <c r="G219" s="9" t="s">
        <v>14</v>
      </c>
      <c r="H219" s="9" t="str">
        <f t="shared" si="15"/>
        <v>StandardPrice</v>
      </c>
      <c r="I219" s="9" t="str">
        <f t="shared" si="16"/>
        <v/>
      </c>
      <c r="J219" s="9" t="s">
        <v>19</v>
      </c>
      <c r="K219" s="9" t="s">
        <v>20</v>
      </c>
      <c r="L219" s="9" t="str">
        <f t="shared" si="17"/>
        <v>10</v>
      </c>
      <c r="M219" s="9" t="str">
        <f t="shared" si="18"/>
        <v>kg</v>
      </c>
      <c r="N219" s="9" t="s">
        <v>14</v>
      </c>
      <c r="O219" s="9" t="s">
        <v>4491</v>
      </c>
      <c r="P219" s="16">
        <v>110</v>
      </c>
      <c r="Q219">
        <f t="shared" si="19"/>
        <v>110</v>
      </c>
    </row>
    <row r="220" spans="1:17">
      <c r="A220" s="9" t="s">
        <v>819</v>
      </c>
      <c r="B220" s="9" t="s">
        <v>7238</v>
      </c>
      <c r="C220" s="9" t="s">
        <v>741</v>
      </c>
      <c r="D220" s="9" t="s">
        <v>30</v>
      </c>
      <c r="E220" s="9" t="s">
        <v>117</v>
      </c>
      <c r="F220" s="9" t="s">
        <v>540</v>
      </c>
      <c r="G220" s="9" t="s">
        <v>14</v>
      </c>
      <c r="H220" s="9" t="str">
        <f t="shared" si="15"/>
        <v>PlusPrice</v>
      </c>
      <c r="I220" s="9" t="str">
        <f t="shared" si="16"/>
        <v>1</v>
      </c>
      <c r="J220" s="9" t="s">
        <v>25</v>
      </c>
      <c r="K220" s="9" t="s">
        <v>33</v>
      </c>
      <c r="L220" s="9">
        <f t="shared" si="17"/>
        <v>9999</v>
      </c>
      <c r="M220" s="9" t="str">
        <f t="shared" si="18"/>
        <v>kg</v>
      </c>
      <c r="N220" s="9" t="s">
        <v>14</v>
      </c>
      <c r="O220" s="9" t="s">
        <v>565</v>
      </c>
      <c r="P220" s="16">
        <v>110</v>
      </c>
      <c r="Q220">
        <f t="shared" si="19"/>
        <v>110</v>
      </c>
    </row>
    <row r="221" spans="1:17">
      <c r="A221" s="9" t="s">
        <v>823</v>
      </c>
      <c r="B221" s="9" t="s">
        <v>7239</v>
      </c>
      <c r="C221" s="9" t="s">
        <v>728</v>
      </c>
      <c r="D221" s="9" t="s">
        <v>30</v>
      </c>
      <c r="E221" s="9" t="s">
        <v>117</v>
      </c>
      <c r="F221" s="9" t="s">
        <v>543</v>
      </c>
      <c r="G221" s="9" t="s">
        <v>19</v>
      </c>
      <c r="H221" s="9" t="str">
        <f t="shared" si="15"/>
        <v>StandardPrice</v>
      </c>
      <c r="I221" s="9" t="str">
        <f t="shared" si="16"/>
        <v/>
      </c>
      <c r="J221" s="9" t="s">
        <v>19</v>
      </c>
      <c r="K221" s="9" t="s">
        <v>14</v>
      </c>
      <c r="L221" s="9" t="str">
        <f t="shared" si="17"/>
        <v>1</v>
      </c>
      <c r="M221" s="9" t="str">
        <f t="shared" si="18"/>
        <v>Items</v>
      </c>
      <c r="N221" s="9" t="s">
        <v>19</v>
      </c>
      <c r="O221" s="9" t="s">
        <v>50</v>
      </c>
      <c r="P221" s="16">
        <v>111</v>
      </c>
      <c r="Q221">
        <f t="shared" si="19"/>
        <v>111</v>
      </c>
    </row>
    <row r="222" spans="1:17">
      <c r="A222" s="9" t="s">
        <v>827</v>
      </c>
      <c r="B222" s="9" t="s">
        <v>7240</v>
      </c>
      <c r="C222" s="9" t="s">
        <v>339</v>
      </c>
      <c r="D222" s="9" t="s">
        <v>30</v>
      </c>
      <c r="E222" s="9" t="s">
        <v>117</v>
      </c>
      <c r="F222" s="9" t="s">
        <v>546</v>
      </c>
      <c r="G222" s="9" t="s">
        <v>14</v>
      </c>
      <c r="H222" s="9" t="str">
        <f t="shared" si="15"/>
        <v>StandardPrice</v>
      </c>
      <c r="I222" s="9" t="str">
        <f t="shared" si="16"/>
        <v/>
      </c>
      <c r="J222" s="9" t="s">
        <v>19</v>
      </c>
      <c r="K222" s="9" t="s">
        <v>20</v>
      </c>
      <c r="L222" s="9" t="str">
        <f t="shared" si="17"/>
        <v>10</v>
      </c>
      <c r="M222" s="9" t="str">
        <f t="shared" si="18"/>
        <v>kg</v>
      </c>
      <c r="N222" s="9" t="s">
        <v>14</v>
      </c>
      <c r="O222" s="9" t="s">
        <v>4442</v>
      </c>
      <c r="P222" s="16">
        <v>112</v>
      </c>
      <c r="Q222">
        <f t="shared" si="19"/>
        <v>112</v>
      </c>
    </row>
    <row r="223" spans="1:17">
      <c r="A223" s="9" t="s">
        <v>830</v>
      </c>
      <c r="B223" s="9" t="s">
        <v>7241</v>
      </c>
      <c r="C223" s="9" t="s">
        <v>339</v>
      </c>
      <c r="D223" s="9" t="s">
        <v>30</v>
      </c>
      <c r="E223" s="9" t="s">
        <v>117</v>
      </c>
      <c r="F223" s="9" t="s">
        <v>546</v>
      </c>
      <c r="G223" s="9" t="s">
        <v>14</v>
      </c>
      <c r="H223" s="9" t="str">
        <f t="shared" si="15"/>
        <v>PlusPrice</v>
      </c>
      <c r="I223" s="9" t="str">
        <f t="shared" si="16"/>
        <v>1</v>
      </c>
      <c r="J223" s="9" t="s">
        <v>25</v>
      </c>
      <c r="K223" s="9" t="s">
        <v>33</v>
      </c>
      <c r="L223" s="9">
        <f t="shared" si="17"/>
        <v>9999</v>
      </c>
      <c r="M223" s="9" t="str">
        <f t="shared" si="18"/>
        <v>kg</v>
      </c>
      <c r="N223" s="9" t="s">
        <v>14</v>
      </c>
      <c r="O223" s="9" t="s">
        <v>593</v>
      </c>
      <c r="P223" s="16">
        <v>112</v>
      </c>
      <c r="Q223">
        <f t="shared" si="19"/>
        <v>112</v>
      </c>
    </row>
    <row r="224" spans="1:17">
      <c r="A224" s="9" t="s">
        <v>833</v>
      </c>
      <c r="B224" s="9" t="s">
        <v>7242</v>
      </c>
      <c r="C224" s="9" t="s">
        <v>744</v>
      </c>
      <c r="D224" s="9" t="s">
        <v>30</v>
      </c>
      <c r="E224" s="9" t="s">
        <v>117</v>
      </c>
      <c r="F224" s="9" t="s">
        <v>549</v>
      </c>
      <c r="G224" s="9" t="s">
        <v>19</v>
      </c>
      <c r="H224" s="9" t="str">
        <f t="shared" si="15"/>
        <v>StandardPrice</v>
      </c>
      <c r="I224" s="9" t="str">
        <f t="shared" si="16"/>
        <v/>
      </c>
      <c r="J224" s="9" t="s">
        <v>19</v>
      </c>
      <c r="K224" s="9" t="s">
        <v>14</v>
      </c>
      <c r="L224" s="9" t="str">
        <f t="shared" si="17"/>
        <v>1</v>
      </c>
      <c r="M224" s="9" t="str">
        <f t="shared" si="18"/>
        <v>Items</v>
      </c>
      <c r="N224" s="9" t="s">
        <v>19</v>
      </c>
      <c r="O224" s="9" t="s">
        <v>4249</v>
      </c>
      <c r="P224" s="16">
        <v>113</v>
      </c>
      <c r="Q224">
        <f t="shared" si="19"/>
        <v>113</v>
      </c>
    </row>
    <row r="225" spans="1:17">
      <c r="A225" s="9" t="s">
        <v>836</v>
      </c>
      <c r="B225" s="9" t="s">
        <v>7243</v>
      </c>
      <c r="C225" s="9" t="s">
        <v>343</v>
      </c>
      <c r="D225" s="9" t="s">
        <v>30</v>
      </c>
      <c r="E225" s="9" t="s">
        <v>117</v>
      </c>
      <c r="F225" s="9" t="s">
        <v>552</v>
      </c>
      <c r="G225" s="9" t="s">
        <v>14</v>
      </c>
      <c r="H225" s="9" t="str">
        <f t="shared" si="15"/>
        <v>StandardPrice</v>
      </c>
      <c r="I225" s="9" t="str">
        <f t="shared" si="16"/>
        <v/>
      </c>
      <c r="J225" s="9" t="s">
        <v>19</v>
      </c>
      <c r="K225" s="9" t="s">
        <v>43</v>
      </c>
      <c r="L225" s="9" t="str">
        <f t="shared" si="17"/>
        <v>5</v>
      </c>
      <c r="M225" s="9" t="str">
        <f t="shared" si="18"/>
        <v>kg</v>
      </c>
      <c r="N225" s="9" t="s">
        <v>14</v>
      </c>
      <c r="O225" s="9" t="s">
        <v>5668</v>
      </c>
      <c r="P225" s="16">
        <v>114</v>
      </c>
      <c r="Q225">
        <f t="shared" si="19"/>
        <v>114</v>
      </c>
    </row>
    <row r="226" spans="1:17">
      <c r="A226" s="9" t="s">
        <v>839</v>
      </c>
      <c r="B226" s="9" t="s">
        <v>7244</v>
      </c>
      <c r="C226" s="9" t="s">
        <v>343</v>
      </c>
      <c r="D226" s="9" t="s">
        <v>30</v>
      </c>
      <c r="E226" s="9" t="s">
        <v>117</v>
      </c>
      <c r="F226" s="9" t="s">
        <v>552</v>
      </c>
      <c r="G226" s="9" t="s">
        <v>14</v>
      </c>
      <c r="H226" s="9" t="str">
        <f t="shared" si="15"/>
        <v>PlusPrice</v>
      </c>
      <c r="I226" s="9" t="str">
        <f t="shared" si="16"/>
        <v>1</v>
      </c>
      <c r="J226" s="9" t="s">
        <v>47</v>
      </c>
      <c r="K226" s="9" t="s">
        <v>33</v>
      </c>
      <c r="L226" s="9">
        <f t="shared" si="17"/>
        <v>9999</v>
      </c>
      <c r="M226" s="9" t="str">
        <f t="shared" si="18"/>
        <v>kg</v>
      </c>
      <c r="N226" s="9" t="s">
        <v>14</v>
      </c>
      <c r="O226" s="9" t="s">
        <v>4575</v>
      </c>
      <c r="P226" s="16">
        <v>114</v>
      </c>
      <c r="Q226">
        <f t="shared" si="19"/>
        <v>114</v>
      </c>
    </row>
    <row r="227" spans="1:17">
      <c r="A227" s="9" t="s">
        <v>842</v>
      </c>
      <c r="B227" s="9" t="s">
        <v>7245</v>
      </c>
      <c r="C227" s="9" t="s">
        <v>314</v>
      </c>
      <c r="D227" s="9" t="s">
        <v>30</v>
      </c>
      <c r="E227" s="9" t="s">
        <v>117</v>
      </c>
      <c r="F227" s="9" t="s">
        <v>555</v>
      </c>
      <c r="G227" s="9" t="s">
        <v>19</v>
      </c>
      <c r="H227" s="9" t="str">
        <f t="shared" si="15"/>
        <v>StandardPrice</v>
      </c>
      <c r="I227" s="9" t="str">
        <f t="shared" si="16"/>
        <v/>
      </c>
      <c r="J227" s="9" t="s">
        <v>19</v>
      </c>
      <c r="K227" s="9" t="s">
        <v>14</v>
      </c>
      <c r="L227" s="9" t="str">
        <f t="shared" si="17"/>
        <v>1</v>
      </c>
      <c r="M227" s="9" t="str">
        <f t="shared" si="18"/>
        <v>Items</v>
      </c>
      <c r="N227" s="9" t="s">
        <v>19</v>
      </c>
      <c r="O227" s="9" t="s">
        <v>4599</v>
      </c>
      <c r="P227" s="16">
        <v>115</v>
      </c>
      <c r="Q227">
        <f t="shared" si="19"/>
        <v>115</v>
      </c>
    </row>
    <row r="228" spans="1:17">
      <c r="A228" s="9" t="s">
        <v>845</v>
      </c>
      <c r="B228" s="9" t="s">
        <v>7246</v>
      </c>
      <c r="C228" s="9" t="s">
        <v>85</v>
      </c>
      <c r="D228" s="9" t="s">
        <v>30</v>
      </c>
      <c r="E228" s="9" t="s">
        <v>117</v>
      </c>
      <c r="F228" s="9" t="s">
        <v>558</v>
      </c>
      <c r="G228" s="9" t="s">
        <v>19</v>
      </c>
      <c r="H228" s="9" t="str">
        <f t="shared" si="15"/>
        <v>StandardPrice</v>
      </c>
      <c r="I228" s="9" t="str">
        <f t="shared" si="16"/>
        <v/>
      </c>
      <c r="J228" s="9" t="s">
        <v>19</v>
      </c>
      <c r="K228" s="9" t="s">
        <v>14</v>
      </c>
      <c r="L228" s="9" t="str">
        <f t="shared" si="17"/>
        <v>1</v>
      </c>
      <c r="M228" s="9" t="str">
        <f t="shared" si="18"/>
        <v>Items</v>
      </c>
      <c r="N228" s="9" t="s">
        <v>19</v>
      </c>
      <c r="O228" s="9" t="s">
        <v>1728</v>
      </c>
      <c r="P228" s="16">
        <v>116</v>
      </c>
      <c r="Q228">
        <f t="shared" si="19"/>
        <v>116</v>
      </c>
    </row>
    <row r="229" spans="1:17">
      <c r="A229" s="9" t="s">
        <v>848</v>
      </c>
      <c r="B229" s="9" t="s">
        <v>7247</v>
      </c>
      <c r="C229" s="9" t="s">
        <v>747</v>
      </c>
      <c r="D229" s="9" t="s">
        <v>30</v>
      </c>
      <c r="E229" s="9" t="s">
        <v>117</v>
      </c>
      <c r="F229" s="9" t="s">
        <v>1045</v>
      </c>
      <c r="G229" s="9" t="s">
        <v>14</v>
      </c>
      <c r="H229" s="9" t="str">
        <f t="shared" si="15"/>
        <v>StandardPrice</v>
      </c>
      <c r="I229" s="9" t="str">
        <f t="shared" si="16"/>
        <v/>
      </c>
      <c r="J229" s="9" t="s">
        <v>19</v>
      </c>
      <c r="K229" s="9" t="s">
        <v>20</v>
      </c>
      <c r="L229" s="9" t="str">
        <f t="shared" si="17"/>
        <v>10</v>
      </c>
      <c r="M229" s="9" t="str">
        <f t="shared" si="18"/>
        <v>kg</v>
      </c>
      <c r="N229" s="9" t="s">
        <v>14</v>
      </c>
      <c r="O229" s="9" t="s">
        <v>4266</v>
      </c>
      <c r="P229" s="16">
        <v>117</v>
      </c>
      <c r="Q229">
        <f t="shared" si="19"/>
        <v>117</v>
      </c>
    </row>
    <row r="230" spans="1:17">
      <c r="A230" s="9" t="s">
        <v>851</v>
      </c>
      <c r="B230" s="9" t="s">
        <v>7248</v>
      </c>
      <c r="C230" s="9" t="s">
        <v>747</v>
      </c>
      <c r="D230" s="9" t="s">
        <v>30</v>
      </c>
      <c r="E230" s="9" t="s">
        <v>117</v>
      </c>
      <c r="F230" s="9" t="s">
        <v>1045</v>
      </c>
      <c r="G230" s="9" t="s">
        <v>14</v>
      </c>
      <c r="H230" s="9" t="str">
        <f t="shared" si="15"/>
        <v>PlusPrice</v>
      </c>
      <c r="I230" s="9" t="str">
        <f t="shared" si="16"/>
        <v>1</v>
      </c>
      <c r="J230" s="9" t="s">
        <v>25</v>
      </c>
      <c r="K230" s="9" t="s">
        <v>65</v>
      </c>
      <c r="L230" s="9" t="str">
        <f t="shared" si="17"/>
        <v>60</v>
      </c>
      <c r="M230" s="9" t="str">
        <f t="shared" si="18"/>
        <v>kg</v>
      </c>
      <c r="N230" s="9" t="s">
        <v>14</v>
      </c>
      <c r="O230" s="9" t="s">
        <v>27</v>
      </c>
      <c r="P230" s="16">
        <v>117</v>
      </c>
      <c r="Q230">
        <f t="shared" si="19"/>
        <v>117</v>
      </c>
    </row>
    <row r="231" spans="1:17">
      <c r="A231" s="9" t="s">
        <v>854</v>
      </c>
      <c r="B231" s="9" t="s">
        <v>7249</v>
      </c>
      <c r="C231" s="9" t="s">
        <v>747</v>
      </c>
      <c r="D231" s="9" t="s">
        <v>30</v>
      </c>
      <c r="E231" s="9" t="s">
        <v>117</v>
      </c>
      <c r="F231" s="9" t="s">
        <v>1045</v>
      </c>
      <c r="G231" s="9" t="s">
        <v>14</v>
      </c>
      <c r="H231" s="9" t="str">
        <f t="shared" si="15"/>
        <v>PlusPrice</v>
      </c>
      <c r="I231" s="9" t="str">
        <f t="shared" si="16"/>
        <v>1</v>
      </c>
      <c r="J231" s="9" t="s">
        <v>60</v>
      </c>
      <c r="K231" s="9" t="s">
        <v>33</v>
      </c>
      <c r="L231" s="9">
        <f t="shared" si="17"/>
        <v>9999</v>
      </c>
      <c r="M231" s="9" t="str">
        <f t="shared" si="18"/>
        <v>kg</v>
      </c>
      <c r="N231" s="9" t="s">
        <v>14</v>
      </c>
      <c r="O231" s="9" t="s">
        <v>233</v>
      </c>
      <c r="P231" s="16">
        <v>117</v>
      </c>
      <c r="Q231">
        <f t="shared" si="19"/>
        <v>117</v>
      </c>
    </row>
    <row r="232" spans="1:17">
      <c r="A232" s="9" t="s">
        <v>857</v>
      </c>
      <c r="B232" s="9" t="s">
        <v>7250</v>
      </c>
      <c r="C232" s="9" t="s">
        <v>1011</v>
      </c>
      <c r="D232" s="9" t="s">
        <v>30</v>
      </c>
      <c r="E232" s="9" t="s">
        <v>117</v>
      </c>
      <c r="F232" s="9" t="s">
        <v>1054</v>
      </c>
      <c r="G232" s="9" t="s">
        <v>14</v>
      </c>
      <c r="H232" s="9" t="str">
        <f t="shared" si="15"/>
        <v>StandardPrice</v>
      </c>
      <c r="I232" s="9" t="str">
        <f t="shared" si="16"/>
        <v/>
      </c>
      <c r="J232" s="9" t="s">
        <v>19</v>
      </c>
      <c r="K232" s="9" t="s">
        <v>20</v>
      </c>
      <c r="L232" s="9" t="str">
        <f t="shared" si="17"/>
        <v>10</v>
      </c>
      <c r="M232" s="9" t="str">
        <f t="shared" si="18"/>
        <v>kg</v>
      </c>
      <c r="N232" s="9" t="s">
        <v>14</v>
      </c>
      <c r="O232" s="9" t="s">
        <v>4442</v>
      </c>
      <c r="P232" s="16">
        <v>118</v>
      </c>
      <c r="Q232">
        <f t="shared" si="19"/>
        <v>118</v>
      </c>
    </row>
    <row r="233" spans="1:17">
      <c r="A233" s="9" t="s">
        <v>860</v>
      </c>
      <c r="B233" s="9" t="s">
        <v>7251</v>
      </c>
      <c r="C233" s="9" t="s">
        <v>1011</v>
      </c>
      <c r="D233" s="9" t="s">
        <v>30</v>
      </c>
      <c r="E233" s="9" t="s">
        <v>117</v>
      </c>
      <c r="F233" s="9" t="s">
        <v>1054</v>
      </c>
      <c r="G233" s="9" t="s">
        <v>14</v>
      </c>
      <c r="H233" s="9" t="str">
        <f t="shared" si="15"/>
        <v>PlusPrice</v>
      </c>
      <c r="I233" s="9" t="str">
        <f t="shared" si="16"/>
        <v>1</v>
      </c>
      <c r="J233" s="9" t="s">
        <v>25</v>
      </c>
      <c r="K233" s="9" t="s">
        <v>96</v>
      </c>
      <c r="L233" s="9" t="str">
        <f t="shared" si="17"/>
        <v>50</v>
      </c>
      <c r="M233" s="9" t="str">
        <f t="shared" si="18"/>
        <v>kg</v>
      </c>
      <c r="N233" s="9" t="s">
        <v>14</v>
      </c>
      <c r="O233" s="9" t="s">
        <v>593</v>
      </c>
      <c r="P233" s="16">
        <v>118</v>
      </c>
      <c r="Q233">
        <f t="shared" si="19"/>
        <v>118</v>
      </c>
    </row>
    <row r="234" spans="1:17">
      <c r="A234" s="9" t="s">
        <v>863</v>
      </c>
      <c r="B234" s="9" t="s">
        <v>7252</v>
      </c>
      <c r="C234" s="9" t="s">
        <v>1011</v>
      </c>
      <c r="D234" s="9" t="s">
        <v>30</v>
      </c>
      <c r="E234" s="9" t="s">
        <v>117</v>
      </c>
      <c r="F234" s="9" t="s">
        <v>1054</v>
      </c>
      <c r="G234" s="9" t="s">
        <v>14</v>
      </c>
      <c r="H234" s="9" t="str">
        <f t="shared" si="15"/>
        <v>PlusPrice</v>
      </c>
      <c r="I234" s="9" t="str">
        <f t="shared" si="16"/>
        <v>1</v>
      </c>
      <c r="J234" s="9" t="s">
        <v>91</v>
      </c>
      <c r="K234" s="9" t="s">
        <v>33</v>
      </c>
      <c r="L234" s="9">
        <f t="shared" si="17"/>
        <v>9999</v>
      </c>
      <c r="M234" s="9" t="str">
        <f t="shared" si="18"/>
        <v>kg</v>
      </c>
      <c r="N234" s="9" t="s">
        <v>14</v>
      </c>
      <c r="O234" s="9" t="s">
        <v>7228</v>
      </c>
      <c r="P234" s="16">
        <v>118</v>
      </c>
      <c r="Q234">
        <f t="shared" si="19"/>
        <v>118</v>
      </c>
    </row>
    <row r="235" spans="1:17">
      <c r="A235" s="9" t="s">
        <v>866</v>
      </c>
      <c r="B235" s="9" t="s">
        <v>7253</v>
      </c>
      <c r="C235" s="9" t="s">
        <v>750</v>
      </c>
      <c r="D235" s="9" t="s">
        <v>30</v>
      </c>
      <c r="E235" s="9" t="s">
        <v>117</v>
      </c>
      <c r="F235" s="9" t="s">
        <v>569</v>
      </c>
      <c r="G235" s="9" t="s">
        <v>14</v>
      </c>
      <c r="H235" s="9" t="str">
        <f t="shared" si="15"/>
        <v>StandardPrice</v>
      </c>
      <c r="I235" s="9" t="str">
        <f t="shared" si="16"/>
        <v/>
      </c>
      <c r="J235" s="9" t="s">
        <v>19</v>
      </c>
      <c r="K235" s="9" t="s">
        <v>47</v>
      </c>
      <c r="L235" s="9" t="str">
        <f t="shared" si="17"/>
        <v>6</v>
      </c>
      <c r="M235" s="9" t="str">
        <f t="shared" si="18"/>
        <v>kg</v>
      </c>
      <c r="N235" s="9" t="s">
        <v>14</v>
      </c>
      <c r="O235" s="9" t="s">
        <v>5870</v>
      </c>
      <c r="P235" s="16">
        <v>119</v>
      </c>
      <c r="Q235">
        <f t="shared" si="19"/>
        <v>119</v>
      </c>
    </row>
    <row r="236" spans="1:17">
      <c r="A236" s="9" t="s">
        <v>870</v>
      </c>
      <c r="B236" s="9" t="s">
        <v>7254</v>
      </c>
      <c r="C236" s="9" t="s">
        <v>750</v>
      </c>
      <c r="D236" s="9" t="s">
        <v>30</v>
      </c>
      <c r="E236" s="9" t="s">
        <v>117</v>
      </c>
      <c r="F236" s="9" t="s">
        <v>569</v>
      </c>
      <c r="G236" s="9" t="s">
        <v>14</v>
      </c>
      <c r="H236" s="9" t="str">
        <f t="shared" si="15"/>
        <v>PlusPrice</v>
      </c>
      <c r="I236" s="9" t="str">
        <f t="shared" si="16"/>
        <v>1</v>
      </c>
      <c r="J236" s="9" t="s">
        <v>53</v>
      </c>
      <c r="K236" s="9" t="s">
        <v>33</v>
      </c>
      <c r="L236" s="9">
        <f t="shared" si="17"/>
        <v>9999</v>
      </c>
      <c r="M236" s="9" t="str">
        <f t="shared" si="18"/>
        <v>kg</v>
      </c>
      <c r="N236" s="9" t="s">
        <v>14</v>
      </c>
      <c r="O236" s="9" t="s">
        <v>532</v>
      </c>
      <c r="P236" s="16">
        <v>119</v>
      </c>
      <c r="Q236">
        <f t="shared" si="19"/>
        <v>119</v>
      </c>
    </row>
    <row r="237" spans="1:17">
      <c r="A237" s="9" t="s">
        <v>873</v>
      </c>
      <c r="B237" s="9" t="s">
        <v>7255</v>
      </c>
      <c r="C237" s="9" t="s">
        <v>14</v>
      </c>
      <c r="D237" s="9" t="s">
        <v>30</v>
      </c>
      <c r="E237" s="9" t="s">
        <v>117</v>
      </c>
      <c r="F237" s="9" t="s">
        <v>573</v>
      </c>
      <c r="G237" s="9" t="s">
        <v>14</v>
      </c>
      <c r="H237" s="9" t="str">
        <f t="shared" si="15"/>
        <v>StandardPrice</v>
      </c>
      <c r="I237" s="9" t="str">
        <f t="shared" si="16"/>
        <v/>
      </c>
      <c r="J237" s="9" t="s">
        <v>19</v>
      </c>
      <c r="K237" s="9" t="s">
        <v>14</v>
      </c>
      <c r="L237" s="9" t="str">
        <f t="shared" si="17"/>
        <v>1</v>
      </c>
      <c r="M237" s="9" t="str">
        <f t="shared" si="18"/>
        <v>Items</v>
      </c>
      <c r="N237" s="9" t="s">
        <v>19</v>
      </c>
      <c r="O237" s="9" t="s">
        <v>3770</v>
      </c>
      <c r="P237" s="16">
        <v>120</v>
      </c>
      <c r="Q237">
        <f t="shared" si="19"/>
        <v>120</v>
      </c>
    </row>
    <row r="238" spans="1:17">
      <c r="A238" s="9" t="s">
        <v>876</v>
      </c>
      <c r="B238" s="9" t="s">
        <v>7256</v>
      </c>
      <c r="C238" s="9" t="s">
        <v>14</v>
      </c>
      <c r="D238" s="9" t="s">
        <v>30</v>
      </c>
      <c r="E238" s="9" t="s">
        <v>117</v>
      </c>
      <c r="F238" s="9" t="s">
        <v>573</v>
      </c>
      <c r="G238" s="9" t="s">
        <v>14</v>
      </c>
      <c r="H238" s="9" t="str">
        <f t="shared" si="15"/>
        <v>PlusPrice</v>
      </c>
      <c r="I238" s="9" t="str">
        <f t="shared" si="16"/>
        <v>1</v>
      </c>
      <c r="J238" s="9" t="s">
        <v>17</v>
      </c>
      <c r="K238" s="9" t="s">
        <v>33</v>
      </c>
      <c r="L238" s="9">
        <f t="shared" si="17"/>
        <v>9999</v>
      </c>
      <c r="M238" s="9" t="str">
        <f t="shared" si="18"/>
        <v>Items</v>
      </c>
      <c r="N238" s="9" t="s">
        <v>19</v>
      </c>
      <c r="O238" s="9" t="s">
        <v>40</v>
      </c>
      <c r="P238" s="16">
        <v>120</v>
      </c>
      <c r="Q238">
        <f t="shared" si="19"/>
        <v>120</v>
      </c>
    </row>
    <row r="239" spans="1:17">
      <c r="A239" s="9" t="s">
        <v>879</v>
      </c>
      <c r="B239" s="9" t="s">
        <v>7257</v>
      </c>
      <c r="C239" s="9" t="s">
        <v>270</v>
      </c>
      <c r="D239" s="9" t="s">
        <v>30</v>
      </c>
      <c r="E239" s="9" t="s">
        <v>117</v>
      </c>
      <c r="F239" s="9" t="s">
        <v>576</v>
      </c>
      <c r="G239" s="9" t="s">
        <v>14</v>
      </c>
      <c r="H239" s="9" t="str">
        <f t="shared" si="15"/>
        <v>StandardPrice</v>
      </c>
      <c r="I239" s="9" t="str">
        <f t="shared" si="16"/>
        <v/>
      </c>
      <c r="J239" s="9" t="s">
        <v>19</v>
      </c>
      <c r="K239" s="9" t="s">
        <v>20</v>
      </c>
      <c r="L239" s="9" t="str">
        <f t="shared" si="17"/>
        <v>10</v>
      </c>
      <c r="M239" s="9" t="str">
        <f t="shared" si="18"/>
        <v>kg</v>
      </c>
      <c r="N239" s="9" t="s">
        <v>14</v>
      </c>
      <c r="O239" s="9" t="s">
        <v>4266</v>
      </c>
      <c r="P239" s="16">
        <v>121</v>
      </c>
      <c r="Q239">
        <f t="shared" si="19"/>
        <v>121</v>
      </c>
    </row>
    <row r="240" spans="1:17">
      <c r="A240" s="9" t="s">
        <v>882</v>
      </c>
      <c r="B240" s="9" t="s">
        <v>7258</v>
      </c>
      <c r="C240" s="9" t="s">
        <v>270</v>
      </c>
      <c r="D240" s="9" t="s">
        <v>30</v>
      </c>
      <c r="E240" s="9" t="s">
        <v>117</v>
      </c>
      <c r="F240" s="9" t="s">
        <v>576</v>
      </c>
      <c r="G240" s="9" t="s">
        <v>14</v>
      </c>
      <c r="H240" s="9" t="str">
        <f t="shared" si="15"/>
        <v>PlusPrice</v>
      </c>
      <c r="I240" s="9" t="str">
        <f t="shared" si="16"/>
        <v>1</v>
      </c>
      <c r="J240" s="9" t="s">
        <v>25</v>
      </c>
      <c r="K240" s="9" t="s">
        <v>65</v>
      </c>
      <c r="L240" s="9" t="str">
        <f t="shared" si="17"/>
        <v>60</v>
      </c>
      <c r="M240" s="9" t="str">
        <f t="shared" si="18"/>
        <v>kg</v>
      </c>
      <c r="N240" s="9" t="s">
        <v>14</v>
      </c>
      <c r="O240" s="9" t="s">
        <v>27</v>
      </c>
      <c r="P240" s="16">
        <v>121</v>
      </c>
      <c r="Q240">
        <f t="shared" si="19"/>
        <v>121</v>
      </c>
    </row>
    <row r="241" spans="1:17">
      <c r="A241" s="9" t="s">
        <v>885</v>
      </c>
      <c r="B241" s="9" t="s">
        <v>7259</v>
      </c>
      <c r="C241" s="9" t="s">
        <v>270</v>
      </c>
      <c r="D241" s="9" t="s">
        <v>30</v>
      </c>
      <c r="E241" s="9" t="s">
        <v>117</v>
      </c>
      <c r="F241" s="9" t="s">
        <v>576</v>
      </c>
      <c r="G241" s="9" t="s">
        <v>14</v>
      </c>
      <c r="H241" s="9" t="str">
        <f t="shared" si="15"/>
        <v>PlusPrice</v>
      </c>
      <c r="I241" s="9" t="str">
        <f t="shared" si="16"/>
        <v>1</v>
      </c>
      <c r="J241" s="9" t="s">
        <v>60</v>
      </c>
      <c r="K241" s="9" t="s">
        <v>33</v>
      </c>
      <c r="L241" s="9">
        <f t="shared" si="17"/>
        <v>9999</v>
      </c>
      <c r="M241" s="9" t="str">
        <f t="shared" si="18"/>
        <v>kg</v>
      </c>
      <c r="N241" s="9" t="s">
        <v>14</v>
      </c>
      <c r="O241" s="9" t="s">
        <v>233</v>
      </c>
      <c r="P241" s="16">
        <v>121</v>
      </c>
      <c r="Q241">
        <f t="shared" si="19"/>
        <v>121</v>
      </c>
    </row>
    <row r="242" spans="1:17">
      <c r="A242" s="9" t="s">
        <v>888</v>
      </c>
      <c r="B242" s="9" t="s">
        <v>7260</v>
      </c>
      <c r="C242" s="9" t="s">
        <v>753</v>
      </c>
      <c r="D242" s="9" t="s">
        <v>30</v>
      </c>
      <c r="E242" s="9" t="s">
        <v>117</v>
      </c>
      <c r="F242" s="9" t="s">
        <v>579</v>
      </c>
      <c r="G242" s="9" t="s">
        <v>14</v>
      </c>
      <c r="H242" s="9" t="str">
        <f t="shared" si="15"/>
        <v>StandardPrice</v>
      </c>
      <c r="I242" s="9" t="str">
        <f t="shared" si="16"/>
        <v/>
      </c>
      <c r="J242" s="9" t="s">
        <v>19</v>
      </c>
      <c r="K242" s="9" t="s">
        <v>43</v>
      </c>
      <c r="L242" s="9" t="str">
        <f t="shared" si="17"/>
        <v>5</v>
      </c>
      <c r="M242" s="9" t="str">
        <f t="shared" si="18"/>
        <v>kg</v>
      </c>
      <c r="N242" s="9" t="s">
        <v>14</v>
      </c>
      <c r="O242" s="9" t="s">
        <v>4491</v>
      </c>
      <c r="P242" s="16">
        <v>122</v>
      </c>
      <c r="Q242">
        <f t="shared" si="19"/>
        <v>122</v>
      </c>
    </row>
    <row r="243" spans="1:17">
      <c r="A243" s="9" t="s">
        <v>891</v>
      </c>
      <c r="B243" s="9" t="s">
        <v>7261</v>
      </c>
      <c r="C243" s="9" t="s">
        <v>753</v>
      </c>
      <c r="D243" s="9" t="s">
        <v>30</v>
      </c>
      <c r="E243" s="9" t="s">
        <v>117</v>
      </c>
      <c r="F243" s="9" t="s">
        <v>579</v>
      </c>
      <c r="G243" s="9" t="s">
        <v>14</v>
      </c>
      <c r="H243" s="9" t="str">
        <f t="shared" si="15"/>
        <v>PlusPrice</v>
      </c>
      <c r="I243" s="9" t="str">
        <f t="shared" si="16"/>
        <v>1</v>
      </c>
      <c r="J243" s="9" t="s">
        <v>47</v>
      </c>
      <c r="K243" s="9" t="s">
        <v>33</v>
      </c>
      <c r="L243" s="9">
        <f t="shared" si="17"/>
        <v>9999</v>
      </c>
      <c r="M243" s="9" t="str">
        <f t="shared" si="18"/>
        <v>kg</v>
      </c>
      <c r="N243" s="9" t="s">
        <v>14</v>
      </c>
      <c r="O243" s="9" t="s">
        <v>593</v>
      </c>
      <c r="P243" s="16">
        <v>122</v>
      </c>
      <c r="Q243">
        <f t="shared" si="19"/>
        <v>122</v>
      </c>
    </row>
    <row r="244" spans="1:17">
      <c r="A244" s="9" t="s">
        <v>894</v>
      </c>
      <c r="B244" s="9" t="s">
        <v>7262</v>
      </c>
      <c r="C244" s="9" t="s">
        <v>756</v>
      </c>
      <c r="D244" s="9" t="s">
        <v>30</v>
      </c>
      <c r="E244" s="9" t="s">
        <v>117</v>
      </c>
      <c r="F244" s="9" t="s">
        <v>581</v>
      </c>
      <c r="G244" s="9" t="s">
        <v>14</v>
      </c>
      <c r="H244" s="9" t="str">
        <f t="shared" si="15"/>
        <v>StandardPrice</v>
      </c>
      <c r="I244" s="9" t="str">
        <f t="shared" si="16"/>
        <v/>
      </c>
      <c r="J244" s="9" t="s">
        <v>19</v>
      </c>
      <c r="K244" s="9" t="s">
        <v>43</v>
      </c>
      <c r="L244" s="9" t="str">
        <f t="shared" si="17"/>
        <v>5</v>
      </c>
      <c r="M244" s="9" t="str">
        <f t="shared" si="18"/>
        <v>kg</v>
      </c>
      <c r="N244" s="9" t="s">
        <v>14</v>
      </c>
      <c r="O244" s="9" t="s">
        <v>4322</v>
      </c>
      <c r="P244" s="16">
        <v>123</v>
      </c>
      <c r="Q244">
        <f t="shared" si="19"/>
        <v>123</v>
      </c>
    </row>
    <row r="245" spans="1:17">
      <c r="A245" s="9" t="s">
        <v>897</v>
      </c>
      <c r="B245" s="9" t="s">
        <v>7263</v>
      </c>
      <c r="C245" s="9" t="s">
        <v>756</v>
      </c>
      <c r="D245" s="9" t="s">
        <v>30</v>
      </c>
      <c r="E245" s="9" t="s">
        <v>117</v>
      </c>
      <c r="F245" s="9" t="s">
        <v>581</v>
      </c>
      <c r="G245" s="9" t="s">
        <v>14</v>
      </c>
      <c r="H245" s="9" t="str">
        <f t="shared" si="15"/>
        <v>PlusPrice</v>
      </c>
      <c r="I245" s="9" t="str">
        <f t="shared" si="16"/>
        <v>1</v>
      </c>
      <c r="J245" s="9" t="s">
        <v>47</v>
      </c>
      <c r="K245" s="9" t="s">
        <v>33</v>
      </c>
      <c r="L245" s="9">
        <f t="shared" si="17"/>
        <v>9999</v>
      </c>
      <c r="M245" s="9" t="str">
        <f t="shared" si="18"/>
        <v>kg</v>
      </c>
      <c r="N245" s="9" t="s">
        <v>14</v>
      </c>
      <c r="O245" s="9" t="s">
        <v>233</v>
      </c>
      <c r="P245" s="16">
        <v>123</v>
      </c>
      <c r="Q245">
        <f t="shared" si="19"/>
        <v>123</v>
      </c>
    </row>
    <row r="246" spans="1:17">
      <c r="A246" s="9" t="s">
        <v>900</v>
      </c>
      <c r="B246" s="9" t="s">
        <v>7264</v>
      </c>
      <c r="C246" s="9" t="s">
        <v>218</v>
      </c>
      <c r="D246" s="9" t="s">
        <v>30</v>
      </c>
      <c r="E246" s="9" t="s">
        <v>117</v>
      </c>
      <c r="F246" s="9" t="s">
        <v>584</v>
      </c>
      <c r="G246" s="9" t="s">
        <v>19</v>
      </c>
      <c r="H246" s="9" t="str">
        <f t="shared" si="15"/>
        <v>PlusPrice</v>
      </c>
      <c r="I246" s="9" t="str">
        <f t="shared" si="16"/>
        <v>1</v>
      </c>
      <c r="J246" s="9" t="s">
        <v>14</v>
      </c>
      <c r="K246" s="9" t="s">
        <v>33</v>
      </c>
      <c r="L246" s="9">
        <f t="shared" si="17"/>
        <v>9999</v>
      </c>
      <c r="M246" s="9" t="str">
        <f t="shared" si="18"/>
        <v>Items</v>
      </c>
      <c r="N246" s="9" t="s">
        <v>19</v>
      </c>
      <c r="O246" s="9" t="s">
        <v>14</v>
      </c>
      <c r="P246" s="16">
        <v>124</v>
      </c>
      <c r="Q246">
        <f t="shared" si="19"/>
        <v>124</v>
      </c>
    </row>
    <row r="247" spans="1:17">
      <c r="A247" s="9" t="s">
        <v>904</v>
      </c>
      <c r="B247" s="9" t="s">
        <v>7265</v>
      </c>
      <c r="C247" s="9" t="s">
        <v>759</v>
      </c>
      <c r="D247" s="9" t="s">
        <v>30</v>
      </c>
      <c r="E247" s="9" t="s">
        <v>117</v>
      </c>
      <c r="F247" s="9" t="s">
        <v>586</v>
      </c>
      <c r="G247" s="9" t="s">
        <v>14</v>
      </c>
      <c r="H247" s="9" t="str">
        <f t="shared" si="15"/>
        <v>StandardPrice</v>
      </c>
      <c r="I247" s="9" t="str">
        <f t="shared" si="16"/>
        <v/>
      </c>
      <c r="J247" s="9" t="s">
        <v>19</v>
      </c>
      <c r="K247" s="9" t="s">
        <v>43</v>
      </c>
      <c r="L247" s="9" t="str">
        <f t="shared" si="17"/>
        <v>5</v>
      </c>
      <c r="M247" s="9" t="str">
        <f t="shared" si="18"/>
        <v>kg</v>
      </c>
      <c r="N247" s="9" t="s">
        <v>14</v>
      </c>
      <c r="O247" s="9" t="s">
        <v>4322</v>
      </c>
      <c r="P247" s="16">
        <v>281</v>
      </c>
      <c r="Q247">
        <f t="shared" si="19"/>
        <v>281</v>
      </c>
    </row>
    <row r="248" spans="1:17">
      <c r="A248" s="9" t="s">
        <v>907</v>
      </c>
      <c r="B248" s="9" t="s">
        <v>7266</v>
      </c>
      <c r="C248" s="9" t="s">
        <v>759</v>
      </c>
      <c r="D248" s="9" t="s">
        <v>30</v>
      </c>
      <c r="E248" s="9" t="s">
        <v>117</v>
      </c>
      <c r="F248" s="9" t="s">
        <v>586</v>
      </c>
      <c r="G248" s="9" t="s">
        <v>14</v>
      </c>
      <c r="H248" s="9" t="str">
        <f t="shared" si="15"/>
        <v>PlusPrice</v>
      </c>
      <c r="I248" s="9" t="str">
        <f t="shared" si="16"/>
        <v>1</v>
      </c>
      <c r="J248" s="9" t="s">
        <v>47</v>
      </c>
      <c r="K248" s="9" t="s">
        <v>33</v>
      </c>
      <c r="L248" s="9">
        <f t="shared" si="17"/>
        <v>9999</v>
      </c>
      <c r="M248" s="9" t="str">
        <f t="shared" si="18"/>
        <v>kg</v>
      </c>
      <c r="N248" s="9" t="s">
        <v>14</v>
      </c>
      <c r="O248" s="9" t="s">
        <v>233</v>
      </c>
      <c r="P248" s="16">
        <v>281</v>
      </c>
      <c r="Q248">
        <f t="shared" si="19"/>
        <v>281</v>
      </c>
    </row>
    <row r="249" spans="1:17">
      <c r="A249" s="9" t="s">
        <v>910</v>
      </c>
      <c r="B249" s="9" t="s">
        <v>7267</v>
      </c>
      <c r="C249" s="9" t="s">
        <v>438</v>
      </c>
      <c r="D249" s="9" t="s">
        <v>30</v>
      </c>
      <c r="E249" s="9" t="s">
        <v>117</v>
      </c>
      <c r="F249" s="9" t="s">
        <v>590</v>
      </c>
      <c r="G249" s="9" t="s">
        <v>14</v>
      </c>
      <c r="H249" s="9" t="str">
        <f t="shared" si="15"/>
        <v>StandardPrice</v>
      </c>
      <c r="I249" s="9" t="str">
        <f t="shared" si="16"/>
        <v/>
      </c>
      <c r="J249" s="9" t="s">
        <v>19</v>
      </c>
      <c r="K249" s="9" t="s">
        <v>43</v>
      </c>
      <c r="L249" s="9" t="str">
        <f t="shared" si="17"/>
        <v>5</v>
      </c>
      <c r="M249" s="9" t="str">
        <f t="shared" si="18"/>
        <v>kg</v>
      </c>
      <c r="N249" s="9" t="s">
        <v>14</v>
      </c>
      <c r="O249" s="9" t="s">
        <v>4322</v>
      </c>
      <c r="P249" s="16">
        <v>126</v>
      </c>
      <c r="Q249">
        <f t="shared" si="19"/>
        <v>126</v>
      </c>
    </row>
    <row r="250" spans="1:17">
      <c r="A250" s="9" t="s">
        <v>913</v>
      </c>
      <c r="B250" s="9" t="s">
        <v>7268</v>
      </c>
      <c r="C250" s="9" t="s">
        <v>438</v>
      </c>
      <c r="D250" s="9" t="s">
        <v>30</v>
      </c>
      <c r="E250" s="9" t="s">
        <v>117</v>
      </c>
      <c r="F250" s="9" t="s">
        <v>590</v>
      </c>
      <c r="G250" s="9" t="s">
        <v>14</v>
      </c>
      <c r="H250" s="9" t="str">
        <f t="shared" si="15"/>
        <v>PlusPrice</v>
      </c>
      <c r="I250" s="9" t="str">
        <f t="shared" si="16"/>
        <v>1</v>
      </c>
      <c r="J250" s="9" t="s">
        <v>47</v>
      </c>
      <c r="K250" s="9" t="s">
        <v>33</v>
      </c>
      <c r="L250" s="9">
        <f t="shared" si="17"/>
        <v>9999</v>
      </c>
      <c r="M250" s="9" t="str">
        <f t="shared" si="18"/>
        <v>kg</v>
      </c>
      <c r="N250" s="9" t="s">
        <v>14</v>
      </c>
      <c r="O250" s="9" t="s">
        <v>233</v>
      </c>
      <c r="P250" s="16">
        <v>126</v>
      </c>
      <c r="Q250">
        <f t="shared" si="19"/>
        <v>126</v>
      </c>
    </row>
    <row r="251" spans="1:17">
      <c r="A251" s="9" t="s">
        <v>916</v>
      </c>
      <c r="B251" s="9" t="s">
        <v>7269</v>
      </c>
      <c r="C251" s="9" t="s">
        <v>768</v>
      </c>
      <c r="D251" s="9" t="s">
        <v>30</v>
      </c>
      <c r="E251" s="9" t="s">
        <v>117</v>
      </c>
      <c r="F251" s="9" t="s">
        <v>594</v>
      </c>
      <c r="G251" s="9" t="s">
        <v>14</v>
      </c>
      <c r="H251" s="9" t="str">
        <f t="shared" si="15"/>
        <v>StandardPrice</v>
      </c>
      <c r="I251" s="9" t="str">
        <f t="shared" si="16"/>
        <v/>
      </c>
      <c r="J251" s="9" t="s">
        <v>19</v>
      </c>
      <c r="K251" s="9" t="s">
        <v>43</v>
      </c>
      <c r="L251" s="9" t="str">
        <f t="shared" si="17"/>
        <v>5</v>
      </c>
      <c r="M251" s="9" t="str">
        <f t="shared" si="18"/>
        <v>kg</v>
      </c>
      <c r="N251" s="9" t="s">
        <v>14</v>
      </c>
      <c r="O251" s="9" t="s">
        <v>4322</v>
      </c>
      <c r="P251" s="16">
        <v>127</v>
      </c>
      <c r="Q251">
        <f t="shared" si="19"/>
        <v>127</v>
      </c>
    </row>
    <row r="252" spans="1:17">
      <c r="A252" s="9" t="s">
        <v>920</v>
      </c>
      <c r="B252" s="9" t="s">
        <v>7270</v>
      </c>
      <c r="C252" s="9" t="s">
        <v>768</v>
      </c>
      <c r="D252" s="9" t="s">
        <v>30</v>
      </c>
      <c r="E252" s="9" t="s">
        <v>117</v>
      </c>
      <c r="F252" s="9" t="s">
        <v>594</v>
      </c>
      <c r="G252" s="9" t="s">
        <v>14</v>
      </c>
      <c r="H252" s="9" t="str">
        <f t="shared" si="15"/>
        <v>PlusPrice</v>
      </c>
      <c r="I252" s="9" t="str">
        <f t="shared" si="16"/>
        <v>1</v>
      </c>
      <c r="J252" s="9" t="s">
        <v>47</v>
      </c>
      <c r="K252" s="9" t="s">
        <v>33</v>
      </c>
      <c r="L252" s="9">
        <f t="shared" si="17"/>
        <v>9999</v>
      </c>
      <c r="M252" s="9" t="str">
        <f t="shared" si="18"/>
        <v>kg</v>
      </c>
      <c r="N252" s="9" t="s">
        <v>14</v>
      </c>
      <c r="O252" s="9" t="s">
        <v>233</v>
      </c>
      <c r="P252" s="16">
        <v>127</v>
      </c>
      <c r="Q252">
        <f t="shared" si="19"/>
        <v>127</v>
      </c>
    </row>
    <row r="253" spans="1:17">
      <c r="A253" s="9" t="s">
        <v>924</v>
      </c>
      <c r="B253" s="9" t="s">
        <v>7271</v>
      </c>
      <c r="C253" s="9" t="s">
        <v>762</v>
      </c>
      <c r="D253" s="9" t="s">
        <v>30</v>
      </c>
      <c r="E253" s="9" t="s">
        <v>117</v>
      </c>
      <c r="F253" s="9" t="s">
        <v>597</v>
      </c>
      <c r="G253" s="9" t="s">
        <v>14</v>
      </c>
      <c r="H253" s="9" t="str">
        <f t="shared" si="15"/>
        <v>StandardPrice</v>
      </c>
      <c r="I253" s="9" t="str">
        <f t="shared" si="16"/>
        <v/>
      </c>
      <c r="J253" s="9" t="s">
        <v>19</v>
      </c>
      <c r="K253" s="9" t="s">
        <v>43</v>
      </c>
      <c r="L253" s="9" t="str">
        <f t="shared" si="17"/>
        <v>5</v>
      </c>
      <c r="M253" s="9" t="str">
        <f t="shared" si="18"/>
        <v>kg</v>
      </c>
      <c r="N253" s="9" t="s">
        <v>14</v>
      </c>
      <c r="O253" s="9" t="s">
        <v>4491</v>
      </c>
      <c r="P253" s="16">
        <v>128</v>
      </c>
      <c r="Q253">
        <f t="shared" si="19"/>
        <v>128</v>
      </c>
    </row>
    <row r="254" spans="1:17">
      <c r="A254" s="9" t="s">
        <v>928</v>
      </c>
      <c r="B254" s="9" t="s">
        <v>7272</v>
      </c>
      <c r="C254" s="9" t="s">
        <v>762</v>
      </c>
      <c r="D254" s="9" t="s">
        <v>30</v>
      </c>
      <c r="E254" s="9" t="s">
        <v>117</v>
      </c>
      <c r="F254" s="9" t="s">
        <v>597</v>
      </c>
      <c r="G254" s="9" t="s">
        <v>14</v>
      </c>
      <c r="H254" s="9" t="str">
        <f t="shared" si="15"/>
        <v>PlusPrice</v>
      </c>
      <c r="I254" s="9" t="str">
        <f t="shared" si="16"/>
        <v>1</v>
      </c>
      <c r="J254" s="9" t="s">
        <v>47</v>
      </c>
      <c r="K254" s="9" t="s">
        <v>33</v>
      </c>
      <c r="L254" s="9">
        <f t="shared" si="17"/>
        <v>9999</v>
      </c>
      <c r="M254" s="9" t="str">
        <f t="shared" si="18"/>
        <v>kg</v>
      </c>
      <c r="N254" s="9" t="s">
        <v>14</v>
      </c>
      <c r="O254" s="9" t="s">
        <v>233</v>
      </c>
      <c r="P254" s="16">
        <v>128</v>
      </c>
      <c r="Q254">
        <f t="shared" si="19"/>
        <v>128</v>
      </c>
    </row>
    <row r="255" spans="1:17">
      <c r="A255" s="9" t="s">
        <v>933</v>
      </c>
      <c r="B255" s="9" t="s">
        <v>7273</v>
      </c>
      <c r="C255" s="9" t="s">
        <v>765</v>
      </c>
      <c r="D255" s="9" t="s">
        <v>30</v>
      </c>
      <c r="E255" s="9" t="s">
        <v>117</v>
      </c>
      <c r="F255" s="9" t="s">
        <v>600</v>
      </c>
      <c r="G255" s="9" t="s">
        <v>14</v>
      </c>
      <c r="H255" s="9" t="str">
        <f t="shared" si="15"/>
        <v>StandardPrice</v>
      </c>
      <c r="I255" s="9" t="str">
        <f t="shared" si="16"/>
        <v/>
      </c>
      <c r="J255" s="9" t="s">
        <v>19</v>
      </c>
      <c r="K255" s="9" t="s">
        <v>43</v>
      </c>
      <c r="L255" s="9" t="str">
        <f t="shared" si="17"/>
        <v>5</v>
      </c>
      <c r="M255" s="9" t="str">
        <f t="shared" si="18"/>
        <v>kg</v>
      </c>
      <c r="N255" s="9" t="s">
        <v>14</v>
      </c>
      <c r="O255" s="9" t="s">
        <v>4322</v>
      </c>
      <c r="P255" s="16">
        <v>129</v>
      </c>
      <c r="Q255">
        <f t="shared" si="19"/>
        <v>129</v>
      </c>
    </row>
    <row r="256" spans="1:17">
      <c r="A256" s="9" t="s">
        <v>938</v>
      </c>
      <c r="B256" s="9" t="s">
        <v>7274</v>
      </c>
      <c r="C256" s="9" t="s">
        <v>765</v>
      </c>
      <c r="D256" s="9" t="s">
        <v>30</v>
      </c>
      <c r="E256" s="9" t="s">
        <v>117</v>
      </c>
      <c r="F256" s="9" t="s">
        <v>600</v>
      </c>
      <c r="G256" s="9" t="s">
        <v>14</v>
      </c>
      <c r="H256" s="9" t="str">
        <f t="shared" si="15"/>
        <v>PlusPrice</v>
      </c>
      <c r="I256" s="9" t="str">
        <f t="shared" si="16"/>
        <v>1</v>
      </c>
      <c r="J256" s="9" t="s">
        <v>47</v>
      </c>
      <c r="K256" s="9" t="s">
        <v>33</v>
      </c>
      <c r="L256" s="9">
        <f t="shared" si="17"/>
        <v>9999</v>
      </c>
      <c r="M256" s="9" t="str">
        <f t="shared" si="18"/>
        <v>kg</v>
      </c>
      <c r="N256" s="9" t="s">
        <v>14</v>
      </c>
      <c r="O256" s="9" t="s">
        <v>233</v>
      </c>
      <c r="P256" s="16">
        <v>129</v>
      </c>
      <c r="Q256">
        <f t="shared" si="19"/>
        <v>129</v>
      </c>
    </row>
    <row r="257" spans="1:17">
      <c r="A257" s="9" t="s">
        <v>941</v>
      </c>
      <c r="B257" s="9" t="s">
        <v>7275</v>
      </c>
      <c r="C257" s="9" t="s">
        <v>184</v>
      </c>
      <c r="D257" s="9" t="s">
        <v>30</v>
      </c>
      <c r="E257" s="9" t="s">
        <v>117</v>
      </c>
      <c r="F257" s="9" t="s">
        <v>602</v>
      </c>
      <c r="G257" s="9" t="s">
        <v>14</v>
      </c>
      <c r="H257" s="9" t="str">
        <f t="shared" si="15"/>
        <v>StandardPrice</v>
      </c>
      <c r="I257" s="9" t="str">
        <f t="shared" si="16"/>
        <v/>
      </c>
      <c r="J257" s="9" t="s">
        <v>19</v>
      </c>
      <c r="K257" s="9" t="s">
        <v>43</v>
      </c>
      <c r="L257" s="9" t="str">
        <f t="shared" si="17"/>
        <v>5</v>
      </c>
      <c r="M257" s="9" t="str">
        <f t="shared" si="18"/>
        <v>kg</v>
      </c>
      <c r="N257" s="9" t="s">
        <v>14</v>
      </c>
      <c r="O257" s="9" t="s">
        <v>5668</v>
      </c>
      <c r="P257" s="16">
        <v>130</v>
      </c>
      <c r="Q257">
        <f t="shared" si="19"/>
        <v>130</v>
      </c>
    </row>
    <row r="258" spans="1:17">
      <c r="A258" s="9" t="s">
        <v>944</v>
      </c>
      <c r="B258" s="9" t="s">
        <v>7276</v>
      </c>
      <c r="C258" s="9" t="s">
        <v>184</v>
      </c>
      <c r="D258" s="9" t="s">
        <v>30</v>
      </c>
      <c r="E258" s="9" t="s">
        <v>117</v>
      </c>
      <c r="F258" s="9" t="s">
        <v>602</v>
      </c>
      <c r="G258" s="9" t="s">
        <v>14</v>
      </c>
      <c r="H258" s="9" t="str">
        <f t="shared" si="15"/>
        <v>PlusPrice</v>
      </c>
      <c r="I258" s="9" t="str">
        <f t="shared" si="16"/>
        <v>1</v>
      </c>
      <c r="J258" s="9" t="s">
        <v>47</v>
      </c>
      <c r="K258" s="9" t="s">
        <v>33</v>
      </c>
      <c r="L258" s="9">
        <f t="shared" si="17"/>
        <v>9999</v>
      </c>
      <c r="M258" s="9" t="str">
        <f t="shared" si="18"/>
        <v>kg</v>
      </c>
      <c r="N258" s="9" t="s">
        <v>14</v>
      </c>
      <c r="O258" s="9" t="s">
        <v>726</v>
      </c>
      <c r="P258" s="16">
        <v>130</v>
      </c>
      <c r="Q258">
        <f t="shared" si="19"/>
        <v>130</v>
      </c>
    </row>
    <row r="259" spans="1:17">
      <c r="A259" s="9" t="s">
        <v>947</v>
      </c>
      <c r="B259" s="9" t="s">
        <v>7277</v>
      </c>
      <c r="C259" s="9" t="s">
        <v>178</v>
      </c>
      <c r="D259" s="9" t="s">
        <v>30</v>
      </c>
      <c r="E259" s="9" t="s">
        <v>117</v>
      </c>
      <c r="F259" s="9" t="s">
        <v>606</v>
      </c>
      <c r="G259" s="9" t="s">
        <v>14</v>
      </c>
      <c r="H259" s="9" t="str">
        <f t="shared" si="15"/>
        <v>StandardPrice</v>
      </c>
      <c r="I259" s="9" t="str">
        <f t="shared" si="16"/>
        <v/>
      </c>
      <c r="J259" s="9" t="s">
        <v>19</v>
      </c>
      <c r="K259" s="9" t="s">
        <v>30</v>
      </c>
      <c r="L259" s="9" t="str">
        <f t="shared" si="17"/>
        <v>3</v>
      </c>
      <c r="M259" s="9" t="str">
        <f t="shared" si="18"/>
        <v>kg</v>
      </c>
      <c r="N259" s="9" t="s">
        <v>14</v>
      </c>
      <c r="O259" s="9" t="s">
        <v>4491</v>
      </c>
      <c r="P259" s="16">
        <v>131</v>
      </c>
      <c r="Q259">
        <f t="shared" si="19"/>
        <v>131</v>
      </c>
    </row>
    <row r="260" spans="1:17">
      <c r="A260" s="9" t="s">
        <v>950</v>
      </c>
      <c r="B260" s="9" t="s">
        <v>7278</v>
      </c>
      <c r="C260" s="9" t="s">
        <v>178</v>
      </c>
      <c r="D260" s="9" t="s">
        <v>30</v>
      </c>
      <c r="E260" s="9" t="s">
        <v>117</v>
      </c>
      <c r="F260" s="9" t="s">
        <v>606</v>
      </c>
      <c r="G260" s="9" t="s">
        <v>14</v>
      </c>
      <c r="H260" s="9" t="str">
        <f t="shared" si="15"/>
        <v>PlusPrice</v>
      </c>
      <c r="I260" s="9" t="str">
        <f t="shared" si="16"/>
        <v>1</v>
      </c>
      <c r="J260" s="9" t="s">
        <v>36</v>
      </c>
      <c r="K260" s="9" t="s">
        <v>33</v>
      </c>
      <c r="L260" s="9">
        <f t="shared" si="17"/>
        <v>9999</v>
      </c>
      <c r="M260" s="9" t="str">
        <f t="shared" si="18"/>
        <v>kg</v>
      </c>
      <c r="N260" s="9" t="s">
        <v>14</v>
      </c>
      <c r="O260" s="9" t="s">
        <v>726</v>
      </c>
      <c r="P260" s="16">
        <v>131</v>
      </c>
      <c r="Q260">
        <f t="shared" si="19"/>
        <v>131</v>
      </c>
    </row>
    <row r="261" spans="1:17">
      <c r="A261" s="9" t="s">
        <v>953</v>
      </c>
      <c r="B261" s="9" t="s">
        <v>7279</v>
      </c>
      <c r="C261" s="9" t="s">
        <v>771</v>
      </c>
      <c r="D261" s="9" t="s">
        <v>30</v>
      </c>
      <c r="E261" s="9" t="s">
        <v>117</v>
      </c>
      <c r="F261" s="9" t="s">
        <v>608</v>
      </c>
      <c r="G261" s="9" t="s">
        <v>14</v>
      </c>
      <c r="H261" s="9" t="str">
        <f t="shared" ref="H261:H324" si="20">IF(J261="0","StandardPrice","PlusPrice")</f>
        <v>StandardPrice</v>
      </c>
      <c r="I261" s="9" t="str">
        <f t="shared" ref="I261:I324" si="21">IF(J261="0","","1")</f>
        <v/>
      </c>
      <c r="J261" s="9" t="s">
        <v>19</v>
      </c>
      <c r="K261" s="9" t="s">
        <v>20</v>
      </c>
      <c r="L261" s="9" t="str">
        <f t="shared" ref="L261:L324" si="22">IF(K261="",9999,K261)</f>
        <v>10</v>
      </c>
      <c r="M261" s="9" t="str">
        <f t="shared" ref="M261:M324" si="23">IF(N261="0","Items","kg")</f>
        <v>kg</v>
      </c>
      <c r="N261" s="9" t="s">
        <v>14</v>
      </c>
      <c r="O261" s="9" t="s">
        <v>4491</v>
      </c>
      <c r="P261" s="16">
        <v>132</v>
      </c>
      <c r="Q261">
        <f t="shared" ref="Q261:Q324" si="24">IF(LEN(P261)=1,"00"&amp;P261,IF(LEN(P261)=2,"0"&amp;P261,P261))</f>
        <v>132</v>
      </c>
    </row>
    <row r="262" spans="1:17">
      <c r="A262" s="9" t="s">
        <v>956</v>
      </c>
      <c r="B262" s="9" t="s">
        <v>7280</v>
      </c>
      <c r="C262" s="9" t="s">
        <v>771</v>
      </c>
      <c r="D262" s="9" t="s">
        <v>30</v>
      </c>
      <c r="E262" s="9" t="s">
        <v>117</v>
      </c>
      <c r="F262" s="9" t="s">
        <v>608</v>
      </c>
      <c r="G262" s="9" t="s">
        <v>14</v>
      </c>
      <c r="H262" s="9" t="str">
        <f t="shared" si="20"/>
        <v>PlusPrice</v>
      </c>
      <c r="I262" s="9" t="str">
        <f t="shared" si="21"/>
        <v>1</v>
      </c>
      <c r="J262" s="9" t="s">
        <v>25</v>
      </c>
      <c r="K262" s="9" t="s">
        <v>33</v>
      </c>
      <c r="L262" s="9">
        <f t="shared" si="22"/>
        <v>9999</v>
      </c>
      <c r="M262" s="9" t="str">
        <f t="shared" si="23"/>
        <v>kg</v>
      </c>
      <c r="N262" s="9" t="s">
        <v>14</v>
      </c>
      <c r="O262" s="9" t="s">
        <v>565</v>
      </c>
      <c r="P262" s="16">
        <v>132</v>
      </c>
      <c r="Q262">
        <f t="shared" si="24"/>
        <v>132</v>
      </c>
    </row>
    <row r="263" spans="1:17">
      <c r="A263" s="9" t="s">
        <v>157</v>
      </c>
      <c r="B263" s="9" t="s">
        <v>7281</v>
      </c>
      <c r="C263" s="9" t="s">
        <v>774</v>
      </c>
      <c r="D263" s="9" t="s">
        <v>30</v>
      </c>
      <c r="E263" s="9" t="s">
        <v>117</v>
      </c>
      <c r="F263" s="9" t="s">
        <v>610</v>
      </c>
      <c r="G263" s="9" t="s">
        <v>14</v>
      </c>
      <c r="H263" s="9" t="str">
        <f t="shared" si="20"/>
        <v>StandardPrice</v>
      </c>
      <c r="I263" s="9" t="str">
        <f t="shared" si="21"/>
        <v/>
      </c>
      <c r="J263" s="9" t="s">
        <v>19</v>
      </c>
      <c r="K263" s="9" t="s">
        <v>43</v>
      </c>
      <c r="L263" s="9" t="str">
        <f t="shared" si="22"/>
        <v>5</v>
      </c>
      <c r="M263" s="9" t="str">
        <f t="shared" si="23"/>
        <v>kg</v>
      </c>
      <c r="N263" s="9" t="s">
        <v>14</v>
      </c>
      <c r="O263" s="9" t="s">
        <v>4322</v>
      </c>
      <c r="P263" s="16">
        <v>133</v>
      </c>
      <c r="Q263">
        <f t="shared" si="24"/>
        <v>133</v>
      </c>
    </row>
    <row r="264" spans="1:17">
      <c r="A264" s="9" t="s">
        <v>162</v>
      </c>
      <c r="B264" s="9" t="s">
        <v>7282</v>
      </c>
      <c r="C264" s="9" t="s">
        <v>774</v>
      </c>
      <c r="D264" s="9" t="s">
        <v>30</v>
      </c>
      <c r="E264" s="9" t="s">
        <v>117</v>
      </c>
      <c r="F264" s="9" t="s">
        <v>610</v>
      </c>
      <c r="G264" s="9" t="s">
        <v>14</v>
      </c>
      <c r="H264" s="9" t="str">
        <f t="shared" si="20"/>
        <v>PlusPrice</v>
      </c>
      <c r="I264" s="9" t="str">
        <f t="shared" si="21"/>
        <v>1</v>
      </c>
      <c r="J264" s="9" t="s">
        <v>47</v>
      </c>
      <c r="K264" s="9" t="s">
        <v>33</v>
      </c>
      <c r="L264" s="9">
        <f t="shared" si="22"/>
        <v>9999</v>
      </c>
      <c r="M264" s="9" t="str">
        <f t="shared" si="23"/>
        <v>kg</v>
      </c>
      <c r="N264" s="9" t="s">
        <v>14</v>
      </c>
      <c r="O264" s="9" t="s">
        <v>233</v>
      </c>
      <c r="P264" s="16">
        <v>133</v>
      </c>
      <c r="Q264">
        <f t="shared" si="24"/>
        <v>133</v>
      </c>
    </row>
    <row r="265" spans="1:17">
      <c r="A265" s="9" t="s">
        <v>409</v>
      </c>
      <c r="B265" s="9" t="s">
        <v>7283</v>
      </c>
      <c r="C265" s="9" t="s">
        <v>778</v>
      </c>
      <c r="D265" s="9" t="s">
        <v>30</v>
      </c>
      <c r="E265" s="9" t="s">
        <v>117</v>
      </c>
      <c r="F265" s="9" t="s">
        <v>1147</v>
      </c>
      <c r="G265" s="9" t="s">
        <v>19</v>
      </c>
      <c r="H265" s="9" t="str">
        <f t="shared" si="20"/>
        <v>StandardPrice</v>
      </c>
      <c r="I265" s="9" t="str">
        <f t="shared" si="21"/>
        <v/>
      </c>
      <c r="J265" s="9" t="s">
        <v>19</v>
      </c>
      <c r="K265" s="9" t="s">
        <v>14</v>
      </c>
      <c r="L265" s="9" t="str">
        <f t="shared" si="22"/>
        <v>1</v>
      </c>
      <c r="M265" s="9" t="str">
        <f t="shared" si="23"/>
        <v>Items</v>
      </c>
      <c r="N265" s="9" t="s">
        <v>19</v>
      </c>
      <c r="O265" s="9" t="s">
        <v>50</v>
      </c>
      <c r="P265" s="16">
        <v>134</v>
      </c>
      <c r="Q265">
        <f t="shared" si="24"/>
        <v>134</v>
      </c>
    </row>
    <row r="266" spans="1:17">
      <c r="A266" s="9" t="s">
        <v>276</v>
      </c>
      <c r="B266" s="9" t="s">
        <v>7284</v>
      </c>
      <c r="C266" s="9" t="s">
        <v>188</v>
      </c>
      <c r="D266" s="9" t="s">
        <v>30</v>
      </c>
      <c r="E266" s="9" t="s">
        <v>117</v>
      </c>
      <c r="F266" s="9" t="s">
        <v>615</v>
      </c>
      <c r="G266" s="9" t="s">
        <v>14</v>
      </c>
      <c r="H266" s="9" t="str">
        <f t="shared" si="20"/>
        <v>StandardPrice</v>
      </c>
      <c r="I266" s="9" t="str">
        <f t="shared" si="21"/>
        <v/>
      </c>
      <c r="J266" s="9" t="s">
        <v>19</v>
      </c>
      <c r="K266" s="9" t="s">
        <v>20</v>
      </c>
      <c r="L266" s="9" t="str">
        <f t="shared" si="22"/>
        <v>10</v>
      </c>
      <c r="M266" s="9" t="str">
        <f t="shared" si="23"/>
        <v>kg</v>
      </c>
      <c r="N266" s="9" t="s">
        <v>14</v>
      </c>
      <c r="O266" s="9" t="s">
        <v>4322</v>
      </c>
      <c r="P266" s="16">
        <v>135</v>
      </c>
      <c r="Q266">
        <f t="shared" si="24"/>
        <v>135</v>
      </c>
    </row>
    <row r="267" spans="1:17">
      <c r="A267" s="9" t="s">
        <v>268</v>
      </c>
      <c r="B267" s="9" t="s">
        <v>7285</v>
      </c>
      <c r="C267" s="9" t="s">
        <v>188</v>
      </c>
      <c r="D267" s="9" t="s">
        <v>30</v>
      </c>
      <c r="E267" s="9" t="s">
        <v>117</v>
      </c>
      <c r="F267" s="9" t="s">
        <v>615</v>
      </c>
      <c r="G267" s="9" t="s">
        <v>14</v>
      </c>
      <c r="H267" s="9" t="str">
        <f t="shared" si="20"/>
        <v>PlusPrice</v>
      </c>
      <c r="I267" s="9" t="str">
        <f t="shared" si="21"/>
        <v>1</v>
      </c>
      <c r="J267" s="9" t="s">
        <v>25</v>
      </c>
      <c r="K267" s="9" t="s">
        <v>33</v>
      </c>
      <c r="L267" s="9">
        <f t="shared" si="22"/>
        <v>9999</v>
      </c>
      <c r="M267" s="9" t="str">
        <f t="shared" si="23"/>
        <v>kg</v>
      </c>
      <c r="N267" s="9" t="s">
        <v>14</v>
      </c>
      <c r="O267" s="9" t="s">
        <v>999</v>
      </c>
      <c r="P267" s="16">
        <v>135</v>
      </c>
      <c r="Q267">
        <f t="shared" si="24"/>
        <v>135</v>
      </c>
    </row>
    <row r="268" spans="1:17">
      <c r="A268" s="9" t="s">
        <v>821</v>
      </c>
      <c r="B268" s="9" t="s">
        <v>7286</v>
      </c>
      <c r="C268" s="9" t="s">
        <v>231</v>
      </c>
      <c r="D268" s="9" t="s">
        <v>30</v>
      </c>
      <c r="E268" s="9" t="s">
        <v>117</v>
      </c>
      <c r="F268" s="9" t="s">
        <v>617</v>
      </c>
      <c r="G268" s="9" t="s">
        <v>19</v>
      </c>
      <c r="H268" s="9" t="str">
        <f t="shared" si="20"/>
        <v>PlusPrice</v>
      </c>
      <c r="I268" s="9" t="str">
        <f t="shared" si="21"/>
        <v>1</v>
      </c>
      <c r="J268" s="9" t="s">
        <v>14</v>
      </c>
      <c r="K268" s="9" t="s">
        <v>33</v>
      </c>
      <c r="L268" s="9">
        <f t="shared" si="22"/>
        <v>9999</v>
      </c>
      <c r="M268" s="9" t="str">
        <f t="shared" si="23"/>
        <v>Items</v>
      </c>
      <c r="N268" s="9" t="s">
        <v>19</v>
      </c>
      <c r="O268" s="9" t="s">
        <v>5904</v>
      </c>
      <c r="P268" s="16">
        <v>136</v>
      </c>
      <c r="Q268">
        <f t="shared" si="24"/>
        <v>136</v>
      </c>
    </row>
    <row r="269" spans="1:17">
      <c r="A269" s="9" t="s">
        <v>825</v>
      </c>
      <c r="B269" s="9" t="s">
        <v>7287</v>
      </c>
      <c r="C269" s="9" t="s">
        <v>434</v>
      </c>
      <c r="D269" s="9" t="s">
        <v>30</v>
      </c>
      <c r="E269" s="9" t="s">
        <v>117</v>
      </c>
      <c r="F269" s="9" t="s">
        <v>619</v>
      </c>
      <c r="G269" s="9" t="s">
        <v>19</v>
      </c>
      <c r="H269" s="9" t="str">
        <f t="shared" si="20"/>
        <v>PlusPrice</v>
      </c>
      <c r="I269" s="9" t="str">
        <f t="shared" si="21"/>
        <v>1</v>
      </c>
      <c r="J269" s="9" t="s">
        <v>14</v>
      </c>
      <c r="K269" s="9" t="s">
        <v>33</v>
      </c>
      <c r="L269" s="9">
        <f t="shared" si="22"/>
        <v>9999</v>
      </c>
      <c r="M269" s="9" t="str">
        <f t="shared" si="23"/>
        <v>Items</v>
      </c>
      <c r="N269" s="9" t="s">
        <v>19</v>
      </c>
      <c r="O269" s="9" t="s">
        <v>4566</v>
      </c>
      <c r="P269" s="16">
        <v>137</v>
      </c>
      <c r="Q269">
        <f t="shared" si="24"/>
        <v>137</v>
      </c>
    </row>
    <row r="270" spans="1:17">
      <c r="A270" s="9" t="s">
        <v>329</v>
      </c>
      <c r="B270" s="9" t="s">
        <v>7288</v>
      </c>
      <c r="C270" s="9" t="s">
        <v>577</v>
      </c>
      <c r="D270" s="9" t="s">
        <v>30</v>
      </c>
      <c r="E270" s="9" t="s">
        <v>117</v>
      </c>
      <c r="F270" s="9" t="s">
        <v>622</v>
      </c>
      <c r="G270" s="9" t="s">
        <v>19</v>
      </c>
      <c r="H270" s="9" t="str">
        <f t="shared" si="20"/>
        <v>PlusPrice</v>
      </c>
      <c r="I270" s="9" t="str">
        <f t="shared" si="21"/>
        <v>1</v>
      </c>
      <c r="J270" s="9" t="s">
        <v>14</v>
      </c>
      <c r="K270" s="9" t="s">
        <v>33</v>
      </c>
      <c r="L270" s="9">
        <f t="shared" si="22"/>
        <v>9999</v>
      </c>
      <c r="M270" s="9" t="str">
        <f t="shared" si="23"/>
        <v>Items</v>
      </c>
      <c r="N270" s="9" t="s">
        <v>19</v>
      </c>
      <c r="O270" s="9" t="s">
        <v>4392</v>
      </c>
      <c r="P270" s="16">
        <v>138</v>
      </c>
      <c r="Q270">
        <f t="shared" si="24"/>
        <v>138</v>
      </c>
    </row>
    <row r="271" spans="1:17">
      <c r="A271" s="9" t="s">
        <v>335</v>
      </c>
      <c r="B271" s="9" t="s">
        <v>7289</v>
      </c>
      <c r="C271" s="9" t="s">
        <v>797</v>
      </c>
      <c r="D271" s="9" t="s">
        <v>30</v>
      </c>
      <c r="E271" s="9" t="s">
        <v>117</v>
      </c>
      <c r="F271" s="9" t="s">
        <v>624</v>
      </c>
      <c r="G271" s="9" t="s">
        <v>14</v>
      </c>
      <c r="H271" s="9" t="str">
        <f t="shared" si="20"/>
        <v>StandardPrice</v>
      </c>
      <c r="I271" s="9" t="str">
        <f t="shared" si="21"/>
        <v/>
      </c>
      <c r="J271" s="9" t="s">
        <v>19</v>
      </c>
      <c r="K271" s="9" t="s">
        <v>43</v>
      </c>
      <c r="L271" s="9" t="str">
        <f t="shared" si="22"/>
        <v>5</v>
      </c>
      <c r="M271" s="9" t="str">
        <f t="shared" si="23"/>
        <v>kg</v>
      </c>
      <c r="N271" s="9" t="s">
        <v>14</v>
      </c>
      <c r="O271" s="9" t="s">
        <v>4322</v>
      </c>
      <c r="P271" s="16">
        <v>139</v>
      </c>
      <c r="Q271">
        <f t="shared" si="24"/>
        <v>139</v>
      </c>
    </row>
    <row r="272" spans="1:17">
      <c r="A272" s="9" t="s">
        <v>339</v>
      </c>
      <c r="B272" s="9" t="s">
        <v>7290</v>
      </c>
      <c r="C272" s="9" t="s">
        <v>797</v>
      </c>
      <c r="D272" s="9" t="s">
        <v>30</v>
      </c>
      <c r="E272" s="9" t="s">
        <v>117</v>
      </c>
      <c r="F272" s="9" t="s">
        <v>624</v>
      </c>
      <c r="G272" s="9" t="s">
        <v>14</v>
      </c>
      <c r="H272" s="9" t="str">
        <f t="shared" si="20"/>
        <v>PlusPrice</v>
      </c>
      <c r="I272" s="9" t="str">
        <f t="shared" si="21"/>
        <v>1</v>
      </c>
      <c r="J272" s="9" t="s">
        <v>47</v>
      </c>
      <c r="K272" s="9" t="s">
        <v>33</v>
      </c>
      <c r="L272" s="9">
        <f t="shared" si="22"/>
        <v>9999</v>
      </c>
      <c r="M272" s="9" t="str">
        <f t="shared" si="23"/>
        <v>kg</v>
      </c>
      <c r="N272" s="9" t="s">
        <v>14</v>
      </c>
      <c r="O272" s="9" t="s">
        <v>593</v>
      </c>
      <c r="P272" s="16">
        <v>139</v>
      </c>
      <c r="Q272">
        <f t="shared" si="24"/>
        <v>139</v>
      </c>
    </row>
    <row r="273" spans="1:17">
      <c r="A273" s="9" t="s">
        <v>343</v>
      </c>
      <c r="B273" s="9" t="s">
        <v>7291</v>
      </c>
      <c r="C273" s="9" t="s">
        <v>781</v>
      </c>
      <c r="D273" s="9" t="s">
        <v>30</v>
      </c>
      <c r="E273" s="9" t="s">
        <v>117</v>
      </c>
      <c r="F273" s="9" t="s">
        <v>626</v>
      </c>
      <c r="G273" s="9" t="s">
        <v>19</v>
      </c>
      <c r="H273" s="9" t="str">
        <f t="shared" si="20"/>
        <v>StandardPrice</v>
      </c>
      <c r="I273" s="9" t="str">
        <f t="shared" si="21"/>
        <v/>
      </c>
      <c r="J273" s="9" t="s">
        <v>19</v>
      </c>
      <c r="K273" s="9" t="s">
        <v>14</v>
      </c>
      <c r="L273" s="9" t="str">
        <f t="shared" si="22"/>
        <v>1</v>
      </c>
      <c r="M273" s="9" t="str">
        <f t="shared" si="23"/>
        <v>Items</v>
      </c>
      <c r="N273" s="9" t="s">
        <v>19</v>
      </c>
      <c r="O273" s="9" t="s">
        <v>1728</v>
      </c>
      <c r="P273" s="16">
        <v>140</v>
      </c>
      <c r="Q273">
        <f t="shared" si="24"/>
        <v>140</v>
      </c>
    </row>
    <row r="274" spans="1:17">
      <c r="A274" s="9" t="s">
        <v>348</v>
      </c>
      <c r="B274" s="9" t="s">
        <v>7292</v>
      </c>
      <c r="C274" s="9" t="s">
        <v>784</v>
      </c>
      <c r="D274" s="9" t="s">
        <v>30</v>
      </c>
      <c r="E274" s="9" t="s">
        <v>117</v>
      </c>
      <c r="F274" s="9" t="s">
        <v>628</v>
      </c>
      <c r="G274" s="9" t="s">
        <v>14</v>
      </c>
      <c r="H274" s="9" t="str">
        <f t="shared" si="20"/>
        <v>StandardPrice</v>
      </c>
      <c r="I274" s="9" t="str">
        <f t="shared" si="21"/>
        <v/>
      </c>
      <c r="J274" s="9" t="s">
        <v>19</v>
      </c>
      <c r="K274" s="9" t="s">
        <v>20</v>
      </c>
      <c r="L274" s="9" t="str">
        <f t="shared" si="22"/>
        <v>10</v>
      </c>
      <c r="M274" s="9" t="str">
        <f t="shared" si="23"/>
        <v>kg</v>
      </c>
      <c r="N274" s="9" t="s">
        <v>14</v>
      </c>
      <c r="O274" s="9" t="s">
        <v>4322</v>
      </c>
      <c r="P274" s="16">
        <v>141</v>
      </c>
      <c r="Q274">
        <f t="shared" si="24"/>
        <v>141</v>
      </c>
    </row>
    <row r="275" spans="1:17">
      <c r="A275" s="9" t="s">
        <v>352</v>
      </c>
      <c r="B275" s="9" t="s">
        <v>7293</v>
      </c>
      <c r="C275" s="9" t="s">
        <v>784</v>
      </c>
      <c r="D275" s="9" t="s">
        <v>30</v>
      </c>
      <c r="E275" s="9" t="s">
        <v>117</v>
      </c>
      <c r="F275" s="9" t="s">
        <v>628</v>
      </c>
      <c r="G275" s="9" t="s">
        <v>14</v>
      </c>
      <c r="H275" s="9" t="str">
        <f t="shared" si="20"/>
        <v>PlusPrice</v>
      </c>
      <c r="I275" s="9" t="str">
        <f t="shared" si="21"/>
        <v>1</v>
      </c>
      <c r="J275" s="9" t="s">
        <v>25</v>
      </c>
      <c r="K275" s="9" t="s">
        <v>33</v>
      </c>
      <c r="L275" s="9">
        <f t="shared" si="22"/>
        <v>9999</v>
      </c>
      <c r="M275" s="9" t="str">
        <f t="shared" si="23"/>
        <v>kg</v>
      </c>
      <c r="N275" s="9" t="s">
        <v>14</v>
      </c>
      <c r="O275" s="9" t="s">
        <v>27</v>
      </c>
      <c r="P275" s="16">
        <v>141</v>
      </c>
      <c r="Q275">
        <f t="shared" si="24"/>
        <v>141</v>
      </c>
    </row>
    <row r="276" spans="1:17">
      <c r="A276" s="9" t="s">
        <v>356</v>
      </c>
      <c r="B276" s="9" t="s">
        <v>7294</v>
      </c>
      <c r="C276" s="9" t="s">
        <v>787</v>
      </c>
      <c r="D276" s="9" t="s">
        <v>30</v>
      </c>
      <c r="E276" s="9" t="s">
        <v>117</v>
      </c>
      <c r="F276" s="9" t="s">
        <v>1178</v>
      </c>
      <c r="G276" s="9" t="s">
        <v>14</v>
      </c>
      <c r="H276" s="9" t="str">
        <f t="shared" si="20"/>
        <v>StandardPrice</v>
      </c>
      <c r="I276" s="9" t="str">
        <f t="shared" si="21"/>
        <v/>
      </c>
      <c r="J276" s="9" t="s">
        <v>19</v>
      </c>
      <c r="K276" s="9" t="s">
        <v>20</v>
      </c>
      <c r="L276" s="9" t="str">
        <f t="shared" si="22"/>
        <v>10</v>
      </c>
      <c r="M276" s="9" t="str">
        <f t="shared" si="23"/>
        <v>kg</v>
      </c>
      <c r="N276" s="9" t="s">
        <v>14</v>
      </c>
      <c r="O276" s="9" t="s">
        <v>4322</v>
      </c>
      <c r="P276" s="16">
        <v>1</v>
      </c>
      <c r="Q276" t="str">
        <f t="shared" si="24"/>
        <v>001</v>
      </c>
    </row>
    <row r="277" spans="1:17">
      <c r="A277" s="9" t="s">
        <v>361</v>
      </c>
      <c r="B277" s="9" t="s">
        <v>7295</v>
      </c>
      <c r="C277" s="9" t="s">
        <v>787</v>
      </c>
      <c r="D277" s="9" t="s">
        <v>30</v>
      </c>
      <c r="E277" s="9" t="s">
        <v>117</v>
      </c>
      <c r="F277" s="9" t="s">
        <v>1178</v>
      </c>
      <c r="G277" s="9" t="s">
        <v>14</v>
      </c>
      <c r="H277" s="9" t="str">
        <f t="shared" si="20"/>
        <v>PlusPrice</v>
      </c>
      <c r="I277" s="9" t="str">
        <f t="shared" si="21"/>
        <v>1</v>
      </c>
      <c r="J277" s="9" t="s">
        <v>25</v>
      </c>
      <c r="K277" s="9" t="s">
        <v>33</v>
      </c>
      <c r="L277" s="9">
        <f t="shared" si="22"/>
        <v>9999</v>
      </c>
      <c r="M277" s="9" t="str">
        <f t="shared" si="23"/>
        <v>kg</v>
      </c>
      <c r="N277" s="9" t="s">
        <v>14</v>
      </c>
      <c r="O277" s="9" t="s">
        <v>233</v>
      </c>
      <c r="P277" s="16">
        <v>1</v>
      </c>
      <c r="Q277" t="str">
        <f t="shared" si="24"/>
        <v>001</v>
      </c>
    </row>
    <row r="278" spans="1:17">
      <c r="A278" s="9" t="s">
        <v>250</v>
      </c>
      <c r="B278" s="9" t="s">
        <v>7296</v>
      </c>
      <c r="C278" s="9" t="s">
        <v>534</v>
      </c>
      <c r="D278" s="9" t="s">
        <v>30</v>
      </c>
      <c r="E278" s="9" t="s">
        <v>117</v>
      </c>
      <c r="F278" s="9" t="s">
        <v>630</v>
      </c>
      <c r="G278" s="9" t="s">
        <v>19</v>
      </c>
      <c r="H278" s="9" t="str">
        <f t="shared" si="20"/>
        <v>StandardPrice</v>
      </c>
      <c r="I278" s="9" t="str">
        <f t="shared" si="21"/>
        <v/>
      </c>
      <c r="J278" s="9" t="s">
        <v>19</v>
      </c>
      <c r="K278" s="9" t="s">
        <v>14</v>
      </c>
      <c r="L278" s="9" t="str">
        <f t="shared" si="22"/>
        <v>1</v>
      </c>
      <c r="M278" s="9" t="str">
        <f t="shared" si="23"/>
        <v>Items</v>
      </c>
      <c r="N278" s="9" t="s">
        <v>19</v>
      </c>
      <c r="O278" s="9" t="s">
        <v>4051</v>
      </c>
      <c r="P278" s="16">
        <v>143</v>
      </c>
      <c r="Q278">
        <f t="shared" si="24"/>
        <v>143</v>
      </c>
    </row>
    <row r="279" spans="1:17">
      <c r="A279" s="9" t="s">
        <v>255</v>
      </c>
      <c r="B279" s="9" t="s">
        <v>7297</v>
      </c>
      <c r="C279" s="9" t="s">
        <v>523</v>
      </c>
      <c r="D279" s="9" t="s">
        <v>30</v>
      </c>
      <c r="E279" s="9" t="s">
        <v>117</v>
      </c>
      <c r="F279" s="9" t="s">
        <v>632</v>
      </c>
      <c r="G279" s="9" t="s">
        <v>19</v>
      </c>
      <c r="H279" s="9" t="str">
        <f t="shared" si="20"/>
        <v>StandardPrice</v>
      </c>
      <c r="I279" s="9" t="str">
        <f t="shared" si="21"/>
        <v/>
      </c>
      <c r="J279" s="9" t="s">
        <v>19</v>
      </c>
      <c r="K279" s="9" t="s">
        <v>14</v>
      </c>
      <c r="L279" s="9" t="str">
        <f t="shared" si="22"/>
        <v>1</v>
      </c>
      <c r="M279" s="9" t="str">
        <f t="shared" si="23"/>
        <v>Items</v>
      </c>
      <c r="N279" s="9" t="s">
        <v>19</v>
      </c>
      <c r="O279" s="9" t="s">
        <v>1728</v>
      </c>
      <c r="P279" s="16">
        <v>144</v>
      </c>
      <c r="Q279">
        <f t="shared" si="24"/>
        <v>144</v>
      </c>
    </row>
    <row r="280" spans="1:17">
      <c r="A280" s="9" t="s">
        <v>987</v>
      </c>
      <c r="B280" s="9" t="s">
        <v>7298</v>
      </c>
      <c r="C280" s="9" t="s">
        <v>526</v>
      </c>
      <c r="D280" s="9" t="s">
        <v>30</v>
      </c>
      <c r="E280" s="9" t="s">
        <v>117</v>
      </c>
      <c r="F280" s="9" t="s">
        <v>635</v>
      </c>
      <c r="G280" s="9" t="s">
        <v>19</v>
      </c>
      <c r="H280" s="9" t="str">
        <f t="shared" si="20"/>
        <v>StandardPrice</v>
      </c>
      <c r="I280" s="9" t="str">
        <f t="shared" si="21"/>
        <v/>
      </c>
      <c r="J280" s="9" t="s">
        <v>19</v>
      </c>
      <c r="K280" s="9" t="s">
        <v>14</v>
      </c>
      <c r="L280" s="9" t="str">
        <f t="shared" si="22"/>
        <v>1</v>
      </c>
      <c r="M280" s="9" t="str">
        <f t="shared" si="23"/>
        <v>Items</v>
      </c>
      <c r="N280" s="9" t="s">
        <v>19</v>
      </c>
      <c r="O280" s="9" t="s">
        <v>1439</v>
      </c>
      <c r="P280" s="16">
        <v>145</v>
      </c>
      <c r="Q280">
        <f t="shared" si="24"/>
        <v>145</v>
      </c>
    </row>
    <row r="281" spans="1:17">
      <c r="A281" s="9" t="s">
        <v>989</v>
      </c>
      <c r="B281" s="9" t="s">
        <v>7299</v>
      </c>
      <c r="C281" s="9" t="s">
        <v>530</v>
      </c>
      <c r="D281" s="9" t="s">
        <v>30</v>
      </c>
      <c r="E281" s="9" t="s">
        <v>117</v>
      </c>
      <c r="F281" s="9" t="s">
        <v>637</v>
      </c>
      <c r="G281" s="9" t="s">
        <v>19</v>
      </c>
      <c r="H281" s="9" t="str">
        <f t="shared" si="20"/>
        <v>StandardPrice</v>
      </c>
      <c r="I281" s="9" t="str">
        <f t="shared" si="21"/>
        <v/>
      </c>
      <c r="J281" s="9" t="s">
        <v>19</v>
      </c>
      <c r="K281" s="9" t="s">
        <v>14</v>
      </c>
      <c r="L281" s="9" t="str">
        <f t="shared" si="22"/>
        <v>1</v>
      </c>
      <c r="M281" s="9" t="str">
        <f t="shared" si="23"/>
        <v>Items</v>
      </c>
      <c r="N281" s="9" t="s">
        <v>19</v>
      </c>
      <c r="O281" s="9" t="s">
        <v>5918</v>
      </c>
      <c r="P281" s="16">
        <v>146</v>
      </c>
      <c r="Q281">
        <f t="shared" si="24"/>
        <v>146</v>
      </c>
    </row>
    <row r="282" spans="1:17">
      <c r="A282" s="9" t="s">
        <v>401</v>
      </c>
      <c r="B282" s="9" t="s">
        <v>7300</v>
      </c>
      <c r="C282" s="9" t="s">
        <v>791</v>
      </c>
      <c r="D282" s="9" t="s">
        <v>30</v>
      </c>
      <c r="E282" s="9" t="s">
        <v>117</v>
      </c>
      <c r="F282" s="9" t="s">
        <v>639</v>
      </c>
      <c r="G282" s="9" t="s">
        <v>14</v>
      </c>
      <c r="H282" s="9" t="str">
        <f t="shared" si="20"/>
        <v>StandardPrice</v>
      </c>
      <c r="I282" s="9" t="str">
        <f t="shared" si="21"/>
        <v/>
      </c>
      <c r="J282" s="9" t="s">
        <v>19</v>
      </c>
      <c r="K282" s="9" t="s">
        <v>43</v>
      </c>
      <c r="L282" s="9" t="str">
        <f t="shared" si="22"/>
        <v>5</v>
      </c>
      <c r="M282" s="9" t="str">
        <f t="shared" si="23"/>
        <v>kg</v>
      </c>
      <c r="N282" s="9" t="s">
        <v>14</v>
      </c>
      <c r="O282" s="9" t="s">
        <v>4442</v>
      </c>
      <c r="P282" s="16">
        <v>147</v>
      </c>
      <c r="Q282">
        <f t="shared" si="24"/>
        <v>147</v>
      </c>
    </row>
    <row r="283" spans="1:17">
      <c r="A283" s="9" t="s">
        <v>428</v>
      </c>
      <c r="B283" s="9" t="s">
        <v>7301</v>
      </c>
      <c r="C283" s="9" t="s">
        <v>791</v>
      </c>
      <c r="D283" s="9" t="s">
        <v>30</v>
      </c>
      <c r="E283" s="9" t="s">
        <v>117</v>
      </c>
      <c r="F283" s="9" t="s">
        <v>639</v>
      </c>
      <c r="G283" s="9" t="s">
        <v>14</v>
      </c>
      <c r="H283" s="9" t="str">
        <f t="shared" si="20"/>
        <v>PlusPrice</v>
      </c>
      <c r="I283" s="9" t="str">
        <f t="shared" si="21"/>
        <v>1</v>
      </c>
      <c r="J283" s="9" t="s">
        <v>47</v>
      </c>
      <c r="K283" s="9" t="s">
        <v>33</v>
      </c>
      <c r="L283" s="9">
        <f t="shared" si="22"/>
        <v>9999</v>
      </c>
      <c r="M283" s="9" t="str">
        <f t="shared" si="23"/>
        <v>kg</v>
      </c>
      <c r="N283" s="9" t="s">
        <v>14</v>
      </c>
      <c r="O283" s="9" t="s">
        <v>593</v>
      </c>
      <c r="P283" s="16">
        <v>147</v>
      </c>
      <c r="Q283">
        <f t="shared" si="24"/>
        <v>147</v>
      </c>
    </row>
    <row r="284" spans="1:17">
      <c r="A284" s="9" t="s">
        <v>228</v>
      </c>
      <c r="B284" s="9" t="s">
        <v>7302</v>
      </c>
      <c r="C284" s="9" t="s">
        <v>794</v>
      </c>
      <c r="D284" s="9" t="s">
        <v>30</v>
      </c>
      <c r="E284" s="9" t="s">
        <v>117</v>
      </c>
      <c r="F284" s="9" t="s">
        <v>642</v>
      </c>
      <c r="G284" s="9" t="s">
        <v>14</v>
      </c>
      <c r="H284" s="9" t="str">
        <f t="shared" si="20"/>
        <v>StandardPrice</v>
      </c>
      <c r="I284" s="9" t="str">
        <f t="shared" si="21"/>
        <v/>
      </c>
      <c r="J284" s="9" t="s">
        <v>19</v>
      </c>
      <c r="K284" s="9" t="s">
        <v>43</v>
      </c>
      <c r="L284" s="9" t="str">
        <f t="shared" si="22"/>
        <v>5</v>
      </c>
      <c r="M284" s="9" t="str">
        <f t="shared" si="23"/>
        <v>kg</v>
      </c>
      <c r="N284" s="9" t="s">
        <v>14</v>
      </c>
      <c r="O284" s="9" t="s">
        <v>4322</v>
      </c>
      <c r="P284" s="16">
        <v>148</v>
      </c>
      <c r="Q284">
        <f t="shared" si="24"/>
        <v>148</v>
      </c>
    </row>
    <row r="285" spans="1:17">
      <c r="A285" s="9" t="s">
        <v>153</v>
      </c>
      <c r="B285" s="9" t="s">
        <v>7303</v>
      </c>
      <c r="C285" s="9" t="s">
        <v>794</v>
      </c>
      <c r="D285" s="9" t="s">
        <v>30</v>
      </c>
      <c r="E285" s="9" t="s">
        <v>117</v>
      </c>
      <c r="F285" s="9" t="s">
        <v>642</v>
      </c>
      <c r="G285" s="9" t="s">
        <v>14</v>
      </c>
      <c r="H285" s="9" t="str">
        <f t="shared" si="20"/>
        <v>PlusPrice</v>
      </c>
      <c r="I285" s="9" t="str">
        <f t="shared" si="21"/>
        <v>1</v>
      </c>
      <c r="J285" s="9" t="s">
        <v>47</v>
      </c>
      <c r="K285" s="9" t="s">
        <v>33</v>
      </c>
      <c r="L285" s="9">
        <f t="shared" si="22"/>
        <v>9999</v>
      </c>
      <c r="M285" s="9" t="str">
        <f t="shared" si="23"/>
        <v>kg</v>
      </c>
      <c r="N285" s="9" t="s">
        <v>14</v>
      </c>
      <c r="O285" s="9" t="s">
        <v>233</v>
      </c>
      <c r="P285" s="16">
        <v>148</v>
      </c>
      <c r="Q285">
        <f t="shared" si="24"/>
        <v>148</v>
      </c>
    </row>
    <row r="286" spans="1:17">
      <c r="A286" s="9" t="s">
        <v>499</v>
      </c>
      <c r="B286" s="9" t="s">
        <v>7304</v>
      </c>
      <c r="C286" s="9" t="s">
        <v>801</v>
      </c>
      <c r="D286" s="9" t="s">
        <v>30</v>
      </c>
      <c r="E286" s="9" t="s">
        <v>117</v>
      </c>
      <c r="F286" s="9" t="s">
        <v>644</v>
      </c>
      <c r="G286" s="9" t="s">
        <v>14</v>
      </c>
      <c r="H286" s="9" t="str">
        <f t="shared" si="20"/>
        <v>StandardPrice</v>
      </c>
      <c r="I286" s="9" t="str">
        <f t="shared" si="21"/>
        <v/>
      </c>
      <c r="J286" s="9" t="s">
        <v>19</v>
      </c>
      <c r="K286" s="9" t="s">
        <v>20</v>
      </c>
      <c r="L286" s="9" t="str">
        <f t="shared" si="22"/>
        <v>10</v>
      </c>
      <c r="M286" s="9" t="str">
        <f t="shared" si="23"/>
        <v>kg</v>
      </c>
      <c r="N286" s="9" t="s">
        <v>14</v>
      </c>
      <c r="O286" s="9" t="s">
        <v>4491</v>
      </c>
      <c r="P286" s="16">
        <v>149</v>
      </c>
      <c r="Q286">
        <f t="shared" si="24"/>
        <v>149</v>
      </c>
    </row>
    <row r="287" spans="1:17">
      <c r="A287" s="9" t="s">
        <v>799</v>
      </c>
      <c r="B287" s="9" t="s">
        <v>7305</v>
      </c>
      <c r="C287" s="9" t="s">
        <v>801</v>
      </c>
      <c r="D287" s="9" t="s">
        <v>30</v>
      </c>
      <c r="E287" s="9" t="s">
        <v>117</v>
      </c>
      <c r="F287" s="9" t="s">
        <v>644</v>
      </c>
      <c r="G287" s="9" t="s">
        <v>14</v>
      </c>
      <c r="H287" s="9" t="str">
        <f t="shared" si="20"/>
        <v>PlusPrice</v>
      </c>
      <c r="I287" s="9" t="str">
        <f t="shared" si="21"/>
        <v>1</v>
      </c>
      <c r="J287" s="9" t="s">
        <v>25</v>
      </c>
      <c r="K287" s="9" t="s">
        <v>33</v>
      </c>
      <c r="L287" s="9">
        <f t="shared" si="22"/>
        <v>9999</v>
      </c>
      <c r="M287" s="9" t="str">
        <f t="shared" si="23"/>
        <v>kg</v>
      </c>
      <c r="N287" s="9" t="s">
        <v>14</v>
      </c>
      <c r="O287" s="9" t="s">
        <v>27</v>
      </c>
      <c r="P287" s="16">
        <v>149</v>
      </c>
      <c r="Q287">
        <f t="shared" si="24"/>
        <v>149</v>
      </c>
    </row>
    <row r="288" spans="1:17">
      <c r="A288" s="9" t="s">
        <v>902</v>
      </c>
      <c r="B288" s="9" t="s">
        <v>7306</v>
      </c>
      <c r="C288" s="9" t="s">
        <v>804</v>
      </c>
      <c r="D288" s="9" t="s">
        <v>30</v>
      </c>
      <c r="E288" s="9" t="s">
        <v>117</v>
      </c>
      <c r="F288" s="9" t="s">
        <v>646</v>
      </c>
      <c r="G288" s="9" t="s">
        <v>14</v>
      </c>
      <c r="H288" s="9" t="str">
        <f t="shared" si="20"/>
        <v>StandardPrice</v>
      </c>
      <c r="I288" s="9" t="str">
        <f t="shared" si="21"/>
        <v/>
      </c>
      <c r="J288" s="9" t="s">
        <v>19</v>
      </c>
      <c r="K288" s="9" t="s">
        <v>20</v>
      </c>
      <c r="L288" s="9" t="str">
        <f t="shared" si="22"/>
        <v>10</v>
      </c>
      <c r="M288" s="9" t="str">
        <f t="shared" si="23"/>
        <v>kg</v>
      </c>
      <c r="N288" s="9" t="s">
        <v>14</v>
      </c>
      <c r="O288" s="9" t="s">
        <v>4491</v>
      </c>
      <c r="P288" s="16">
        <v>150</v>
      </c>
      <c r="Q288">
        <f t="shared" si="24"/>
        <v>150</v>
      </c>
    </row>
    <row r="289" spans="1:17">
      <c r="A289" s="9" t="s">
        <v>364</v>
      </c>
      <c r="B289" s="9" t="s">
        <v>7307</v>
      </c>
      <c r="C289" s="9" t="s">
        <v>804</v>
      </c>
      <c r="D289" s="9" t="s">
        <v>30</v>
      </c>
      <c r="E289" s="9" t="s">
        <v>117</v>
      </c>
      <c r="F289" s="9" t="s">
        <v>646</v>
      </c>
      <c r="G289" s="9" t="s">
        <v>14</v>
      </c>
      <c r="H289" s="9" t="str">
        <f t="shared" si="20"/>
        <v>PlusPrice</v>
      </c>
      <c r="I289" s="9" t="str">
        <f t="shared" si="21"/>
        <v>1</v>
      </c>
      <c r="J289" s="9" t="s">
        <v>25</v>
      </c>
      <c r="K289" s="9" t="s">
        <v>33</v>
      </c>
      <c r="L289" s="9">
        <f t="shared" si="22"/>
        <v>9999</v>
      </c>
      <c r="M289" s="9" t="str">
        <f t="shared" si="23"/>
        <v>kg</v>
      </c>
      <c r="N289" s="9" t="s">
        <v>14</v>
      </c>
      <c r="O289" s="9" t="s">
        <v>92</v>
      </c>
      <c r="P289" s="16">
        <v>150</v>
      </c>
      <c r="Q289">
        <f t="shared" si="24"/>
        <v>150</v>
      </c>
    </row>
    <row r="290" spans="1:17">
      <c r="A290" s="9" t="s">
        <v>868</v>
      </c>
      <c r="B290" s="9" t="s">
        <v>7308</v>
      </c>
      <c r="C290" s="9" t="s">
        <v>352</v>
      </c>
      <c r="D290" s="9" t="s">
        <v>30</v>
      </c>
      <c r="E290" s="9" t="s">
        <v>117</v>
      </c>
      <c r="F290" s="9" t="s">
        <v>1220</v>
      </c>
      <c r="G290" s="9" t="s">
        <v>14</v>
      </c>
      <c r="H290" s="9" t="str">
        <f t="shared" si="20"/>
        <v>StandardPrice</v>
      </c>
      <c r="I290" s="9" t="str">
        <f t="shared" si="21"/>
        <v/>
      </c>
      <c r="J290" s="9" t="s">
        <v>19</v>
      </c>
      <c r="K290" s="9" t="s">
        <v>14</v>
      </c>
      <c r="L290" s="9" t="str">
        <f t="shared" si="22"/>
        <v>1</v>
      </c>
      <c r="M290" s="9" t="str">
        <f t="shared" si="23"/>
        <v>kg</v>
      </c>
      <c r="N290" s="9" t="s">
        <v>14</v>
      </c>
      <c r="O290" s="9" t="s">
        <v>565</v>
      </c>
      <c r="P290" s="16">
        <v>151</v>
      </c>
      <c r="Q290">
        <f t="shared" si="24"/>
        <v>151</v>
      </c>
    </row>
    <row r="291" spans="1:17">
      <c r="A291" s="9" t="s">
        <v>1002</v>
      </c>
      <c r="B291" s="9" t="s">
        <v>7309</v>
      </c>
      <c r="C291" s="9" t="s">
        <v>352</v>
      </c>
      <c r="D291" s="9" t="s">
        <v>30</v>
      </c>
      <c r="E291" s="9" t="s">
        <v>117</v>
      </c>
      <c r="F291" s="9" t="s">
        <v>1220</v>
      </c>
      <c r="G291" s="9" t="s">
        <v>14</v>
      </c>
      <c r="H291" s="9" t="str">
        <f t="shared" si="20"/>
        <v>PlusPrice</v>
      </c>
      <c r="I291" s="9" t="str">
        <f t="shared" si="21"/>
        <v>1</v>
      </c>
      <c r="J291" s="9" t="s">
        <v>17</v>
      </c>
      <c r="K291" s="9" t="s">
        <v>33</v>
      </c>
      <c r="L291" s="9">
        <f t="shared" si="22"/>
        <v>9999</v>
      </c>
      <c r="M291" s="9" t="str">
        <f t="shared" si="23"/>
        <v>kg</v>
      </c>
      <c r="N291" s="9" t="s">
        <v>14</v>
      </c>
      <c r="O291" s="9" t="s">
        <v>565</v>
      </c>
      <c r="P291" s="16">
        <v>151</v>
      </c>
      <c r="Q291">
        <f t="shared" si="24"/>
        <v>151</v>
      </c>
    </row>
    <row r="292" spans="1:17">
      <c r="A292" s="9" t="s">
        <v>1004</v>
      </c>
      <c r="B292" s="9" t="s">
        <v>7310</v>
      </c>
      <c r="C292" s="9" t="s">
        <v>356</v>
      </c>
      <c r="D292" s="9" t="s">
        <v>30</v>
      </c>
      <c r="E292" s="9" t="s">
        <v>117</v>
      </c>
      <c r="F292" s="9" t="s">
        <v>1227</v>
      </c>
      <c r="G292" s="9" t="s">
        <v>14</v>
      </c>
      <c r="H292" s="9" t="str">
        <f t="shared" si="20"/>
        <v>StandardPrice</v>
      </c>
      <c r="I292" s="9" t="str">
        <f t="shared" si="21"/>
        <v/>
      </c>
      <c r="J292" s="9" t="s">
        <v>19</v>
      </c>
      <c r="K292" s="9" t="s">
        <v>14</v>
      </c>
      <c r="L292" s="9" t="str">
        <f t="shared" si="22"/>
        <v>1</v>
      </c>
      <c r="M292" s="9" t="str">
        <f t="shared" si="23"/>
        <v>kg</v>
      </c>
      <c r="N292" s="9" t="s">
        <v>14</v>
      </c>
      <c r="O292" s="9" t="s">
        <v>4575</v>
      </c>
      <c r="P292" s="16">
        <v>152</v>
      </c>
      <c r="Q292">
        <f t="shared" si="24"/>
        <v>152</v>
      </c>
    </row>
    <row r="293" spans="1:17">
      <c r="A293" s="9" t="s">
        <v>1006</v>
      </c>
      <c r="B293" s="9" t="s">
        <v>7311</v>
      </c>
      <c r="C293" s="9" t="s">
        <v>356</v>
      </c>
      <c r="D293" s="9" t="s">
        <v>30</v>
      </c>
      <c r="E293" s="9" t="s">
        <v>117</v>
      </c>
      <c r="F293" s="9" t="s">
        <v>1227</v>
      </c>
      <c r="G293" s="9" t="s">
        <v>14</v>
      </c>
      <c r="H293" s="9" t="str">
        <f t="shared" si="20"/>
        <v>PlusPrice</v>
      </c>
      <c r="I293" s="9" t="str">
        <f t="shared" si="21"/>
        <v>1</v>
      </c>
      <c r="J293" s="9" t="s">
        <v>17</v>
      </c>
      <c r="K293" s="9" t="s">
        <v>33</v>
      </c>
      <c r="L293" s="9">
        <f t="shared" si="22"/>
        <v>9999</v>
      </c>
      <c r="M293" s="9" t="str">
        <f t="shared" si="23"/>
        <v>kg</v>
      </c>
      <c r="N293" s="9" t="s">
        <v>14</v>
      </c>
      <c r="O293" s="9" t="s">
        <v>4575</v>
      </c>
      <c r="P293" s="16">
        <v>152</v>
      </c>
      <c r="Q293">
        <f t="shared" si="24"/>
        <v>152</v>
      </c>
    </row>
    <row r="294" spans="1:17">
      <c r="A294" s="9" t="s">
        <v>930</v>
      </c>
      <c r="B294" s="9" t="s">
        <v>7312</v>
      </c>
      <c r="C294" s="9" t="s">
        <v>329</v>
      </c>
      <c r="D294" s="9" t="s">
        <v>30</v>
      </c>
      <c r="E294" s="9" t="s">
        <v>117</v>
      </c>
      <c r="F294" s="9" t="s">
        <v>1234</v>
      </c>
      <c r="G294" s="9" t="s">
        <v>14</v>
      </c>
      <c r="H294" s="9" t="str">
        <f t="shared" si="20"/>
        <v>StandardPrice</v>
      </c>
      <c r="I294" s="9" t="str">
        <f t="shared" si="21"/>
        <v/>
      </c>
      <c r="J294" s="9" t="s">
        <v>19</v>
      </c>
      <c r="K294" s="9" t="s">
        <v>20</v>
      </c>
      <c r="L294" s="9" t="str">
        <f t="shared" si="22"/>
        <v>10</v>
      </c>
      <c r="M294" s="9" t="str">
        <f t="shared" si="23"/>
        <v>kg</v>
      </c>
      <c r="N294" s="9" t="s">
        <v>14</v>
      </c>
      <c r="O294" s="9" t="s">
        <v>4491</v>
      </c>
      <c r="P294" s="16">
        <v>153</v>
      </c>
      <c r="Q294">
        <f t="shared" si="24"/>
        <v>153</v>
      </c>
    </row>
    <row r="295" spans="1:17">
      <c r="A295" s="9" t="s">
        <v>935</v>
      </c>
      <c r="B295" s="9" t="s">
        <v>7313</v>
      </c>
      <c r="C295" s="9" t="s">
        <v>329</v>
      </c>
      <c r="D295" s="9" t="s">
        <v>30</v>
      </c>
      <c r="E295" s="9" t="s">
        <v>117</v>
      </c>
      <c r="F295" s="9" t="s">
        <v>1234</v>
      </c>
      <c r="G295" s="9" t="s">
        <v>14</v>
      </c>
      <c r="H295" s="9" t="str">
        <f t="shared" si="20"/>
        <v>PlusPrice</v>
      </c>
      <c r="I295" s="9" t="str">
        <f t="shared" si="21"/>
        <v>1</v>
      </c>
      <c r="J295" s="9" t="s">
        <v>25</v>
      </c>
      <c r="K295" s="9" t="s">
        <v>33</v>
      </c>
      <c r="L295" s="9">
        <f t="shared" si="22"/>
        <v>9999</v>
      </c>
      <c r="M295" s="9" t="str">
        <f t="shared" si="23"/>
        <v>kg</v>
      </c>
      <c r="N295" s="9" t="s">
        <v>14</v>
      </c>
      <c r="O295" s="9" t="s">
        <v>565</v>
      </c>
      <c r="P295" s="16">
        <v>153</v>
      </c>
      <c r="Q295">
        <f t="shared" si="24"/>
        <v>153</v>
      </c>
    </row>
    <row r="296" spans="1:17">
      <c r="A296" s="9" t="s">
        <v>517</v>
      </c>
      <c r="B296" s="9" t="s">
        <v>7314</v>
      </c>
      <c r="C296" s="9" t="s">
        <v>361</v>
      </c>
      <c r="D296" s="9" t="s">
        <v>30</v>
      </c>
      <c r="E296" s="9" t="s">
        <v>117</v>
      </c>
      <c r="F296" s="9" t="s">
        <v>1241</v>
      </c>
      <c r="G296" s="9" t="s">
        <v>14</v>
      </c>
      <c r="H296" s="9" t="str">
        <f t="shared" si="20"/>
        <v>StandardPrice</v>
      </c>
      <c r="I296" s="9" t="str">
        <f t="shared" si="21"/>
        <v/>
      </c>
      <c r="J296" s="9" t="s">
        <v>19</v>
      </c>
      <c r="K296" s="9" t="s">
        <v>14</v>
      </c>
      <c r="L296" s="9" t="str">
        <f t="shared" si="22"/>
        <v>1</v>
      </c>
      <c r="M296" s="9" t="str">
        <f t="shared" si="23"/>
        <v>kg</v>
      </c>
      <c r="N296" s="9" t="s">
        <v>14</v>
      </c>
      <c r="O296" s="9" t="s">
        <v>4190</v>
      </c>
      <c r="P296" s="16">
        <v>154</v>
      </c>
      <c r="Q296">
        <f t="shared" si="24"/>
        <v>154</v>
      </c>
    </row>
    <row r="297" spans="1:17">
      <c r="A297" s="9" t="s">
        <v>1011</v>
      </c>
      <c r="B297" s="9" t="s">
        <v>7315</v>
      </c>
      <c r="C297" s="9" t="s">
        <v>361</v>
      </c>
      <c r="D297" s="9" t="s">
        <v>30</v>
      </c>
      <c r="E297" s="9" t="s">
        <v>117</v>
      </c>
      <c r="F297" s="9" t="s">
        <v>1241</v>
      </c>
      <c r="G297" s="9" t="s">
        <v>14</v>
      </c>
      <c r="H297" s="9" t="str">
        <f t="shared" si="20"/>
        <v>PlusPrice</v>
      </c>
      <c r="I297" s="9" t="str">
        <f t="shared" si="21"/>
        <v>1</v>
      </c>
      <c r="J297" s="9" t="s">
        <v>17</v>
      </c>
      <c r="K297" s="9" t="s">
        <v>33</v>
      </c>
      <c r="L297" s="9">
        <f t="shared" si="22"/>
        <v>9999</v>
      </c>
      <c r="M297" s="9" t="str">
        <f t="shared" si="23"/>
        <v>kg</v>
      </c>
      <c r="N297" s="9" t="s">
        <v>14</v>
      </c>
      <c r="O297" s="9" t="s">
        <v>4190</v>
      </c>
      <c r="P297" s="16">
        <v>154</v>
      </c>
      <c r="Q297">
        <f t="shared" si="24"/>
        <v>154</v>
      </c>
    </row>
    <row r="298" spans="1:17">
      <c r="A298" s="9" t="s">
        <v>1013</v>
      </c>
      <c r="B298" s="9" t="s">
        <v>7316</v>
      </c>
      <c r="C298" s="9" t="s">
        <v>422</v>
      </c>
      <c r="D298" s="9" t="s">
        <v>30</v>
      </c>
      <c r="E298" s="9" t="s">
        <v>117</v>
      </c>
      <c r="F298" s="9" t="s">
        <v>658</v>
      </c>
      <c r="G298" s="9" t="s">
        <v>19</v>
      </c>
      <c r="H298" s="9" t="str">
        <f t="shared" si="20"/>
        <v>PlusPrice</v>
      </c>
      <c r="I298" s="9" t="str">
        <f t="shared" si="21"/>
        <v>1</v>
      </c>
      <c r="J298" s="9" t="s">
        <v>14</v>
      </c>
      <c r="K298" s="9" t="s">
        <v>33</v>
      </c>
      <c r="L298" s="9">
        <f t="shared" si="22"/>
        <v>9999</v>
      </c>
      <c r="M298" s="9" t="str">
        <f t="shared" si="23"/>
        <v>Items</v>
      </c>
      <c r="N298" s="9" t="s">
        <v>19</v>
      </c>
      <c r="O298" s="9" t="s">
        <v>5936</v>
      </c>
      <c r="P298" s="16">
        <v>155</v>
      </c>
      <c r="Q298">
        <f t="shared" si="24"/>
        <v>155</v>
      </c>
    </row>
    <row r="299" spans="1:17">
      <c r="A299" s="9" t="s">
        <v>1015</v>
      </c>
      <c r="B299" s="9" t="s">
        <v>7317</v>
      </c>
      <c r="C299" s="9" t="s">
        <v>403</v>
      </c>
      <c r="D299" s="9" t="s">
        <v>30</v>
      </c>
      <c r="E299" s="9" t="s">
        <v>117</v>
      </c>
      <c r="F299" s="9" t="s">
        <v>661</v>
      </c>
      <c r="G299" s="9" t="s">
        <v>19</v>
      </c>
      <c r="H299" s="9" t="str">
        <f t="shared" si="20"/>
        <v>StandardPrice</v>
      </c>
      <c r="I299" s="9" t="str">
        <f t="shared" si="21"/>
        <v/>
      </c>
      <c r="J299" s="9" t="s">
        <v>19</v>
      </c>
      <c r="K299" s="9" t="s">
        <v>14</v>
      </c>
      <c r="L299" s="9" t="str">
        <f t="shared" si="22"/>
        <v>1</v>
      </c>
      <c r="M299" s="9" t="str">
        <f t="shared" si="23"/>
        <v>Items</v>
      </c>
      <c r="N299" s="9" t="s">
        <v>19</v>
      </c>
      <c r="O299" s="9" t="s">
        <v>4212</v>
      </c>
      <c r="P299" s="16">
        <v>156</v>
      </c>
      <c r="Q299">
        <f t="shared" si="24"/>
        <v>156</v>
      </c>
    </row>
    <row r="300" spans="1:17">
      <c r="A300" s="9" t="s">
        <v>1017</v>
      </c>
      <c r="B300" s="9" t="s">
        <v>7318</v>
      </c>
      <c r="C300" s="9" t="s">
        <v>47</v>
      </c>
      <c r="D300" s="9" t="s">
        <v>30</v>
      </c>
      <c r="E300" s="9" t="s">
        <v>117</v>
      </c>
      <c r="F300" s="9" t="s">
        <v>664</v>
      </c>
      <c r="G300" s="9" t="s">
        <v>19</v>
      </c>
      <c r="H300" s="9" t="str">
        <f t="shared" si="20"/>
        <v>PlusPrice</v>
      </c>
      <c r="I300" s="9" t="str">
        <f t="shared" si="21"/>
        <v>1</v>
      </c>
      <c r="J300" s="9" t="s">
        <v>14</v>
      </c>
      <c r="K300" s="9" t="s">
        <v>33</v>
      </c>
      <c r="L300" s="9">
        <f t="shared" si="22"/>
        <v>9999</v>
      </c>
      <c r="M300" s="9" t="str">
        <f t="shared" si="23"/>
        <v>Items</v>
      </c>
      <c r="N300" s="9" t="s">
        <v>19</v>
      </c>
      <c r="O300" s="9" t="s">
        <v>1742</v>
      </c>
      <c r="P300" s="16">
        <v>157</v>
      </c>
      <c r="Q300">
        <f t="shared" si="24"/>
        <v>157</v>
      </c>
    </row>
    <row r="301" spans="1:17">
      <c r="A301" s="9" t="s">
        <v>1019</v>
      </c>
      <c r="B301" s="9" t="s">
        <v>7319</v>
      </c>
      <c r="C301" s="9" t="s">
        <v>807</v>
      </c>
      <c r="D301" s="9" t="s">
        <v>30</v>
      </c>
      <c r="E301" s="9" t="s">
        <v>117</v>
      </c>
      <c r="F301" s="9" t="s">
        <v>666</v>
      </c>
      <c r="G301" s="9" t="s">
        <v>14</v>
      </c>
      <c r="H301" s="9" t="str">
        <f t="shared" si="20"/>
        <v>StandardPrice</v>
      </c>
      <c r="I301" s="9" t="str">
        <f t="shared" si="21"/>
        <v/>
      </c>
      <c r="J301" s="9" t="s">
        <v>19</v>
      </c>
      <c r="K301" s="9" t="s">
        <v>20</v>
      </c>
      <c r="L301" s="9" t="str">
        <f t="shared" si="22"/>
        <v>10</v>
      </c>
      <c r="M301" s="9" t="str">
        <f t="shared" si="23"/>
        <v>kg</v>
      </c>
      <c r="N301" s="9" t="s">
        <v>14</v>
      </c>
      <c r="O301" s="9" t="s">
        <v>4442</v>
      </c>
      <c r="P301" s="16">
        <v>158</v>
      </c>
      <c r="Q301">
        <f t="shared" si="24"/>
        <v>158</v>
      </c>
    </row>
    <row r="302" spans="1:17">
      <c r="A302" s="9" t="s">
        <v>1021</v>
      </c>
      <c r="B302" s="9" t="s">
        <v>7320</v>
      </c>
      <c r="C302" s="9" t="s">
        <v>807</v>
      </c>
      <c r="D302" s="9" t="s">
        <v>30</v>
      </c>
      <c r="E302" s="9" t="s">
        <v>117</v>
      </c>
      <c r="F302" s="9" t="s">
        <v>666</v>
      </c>
      <c r="G302" s="9" t="s">
        <v>14</v>
      </c>
      <c r="H302" s="9" t="str">
        <f t="shared" si="20"/>
        <v>PlusPrice</v>
      </c>
      <c r="I302" s="9" t="str">
        <f t="shared" si="21"/>
        <v>1</v>
      </c>
      <c r="J302" s="9" t="s">
        <v>25</v>
      </c>
      <c r="K302" s="9" t="s">
        <v>341</v>
      </c>
      <c r="L302" s="9" t="str">
        <f t="shared" si="22"/>
        <v>70</v>
      </c>
      <c r="M302" s="9" t="str">
        <f t="shared" si="23"/>
        <v>kg</v>
      </c>
      <c r="N302" s="9" t="s">
        <v>14</v>
      </c>
      <c r="O302" s="9" t="s">
        <v>565</v>
      </c>
      <c r="P302" s="16">
        <v>158</v>
      </c>
      <c r="Q302">
        <f t="shared" si="24"/>
        <v>158</v>
      </c>
    </row>
    <row r="303" spans="1:17">
      <c r="A303" s="9" t="s">
        <v>1022</v>
      </c>
      <c r="B303" s="9" t="s">
        <v>7321</v>
      </c>
      <c r="C303" s="9" t="s">
        <v>807</v>
      </c>
      <c r="D303" s="9" t="s">
        <v>30</v>
      </c>
      <c r="E303" s="9" t="s">
        <v>117</v>
      </c>
      <c r="F303" s="9" t="s">
        <v>666</v>
      </c>
      <c r="G303" s="9" t="s">
        <v>14</v>
      </c>
      <c r="H303" s="9" t="str">
        <f t="shared" si="20"/>
        <v>PlusPrice</v>
      </c>
      <c r="I303" s="9" t="str">
        <f t="shared" si="21"/>
        <v>1</v>
      </c>
      <c r="J303" s="9" t="s">
        <v>280</v>
      </c>
      <c r="K303" s="9" t="s">
        <v>33</v>
      </c>
      <c r="L303" s="9">
        <f t="shared" si="22"/>
        <v>9999</v>
      </c>
      <c r="M303" s="9" t="str">
        <f t="shared" si="23"/>
        <v>kg</v>
      </c>
      <c r="N303" s="9" t="s">
        <v>14</v>
      </c>
      <c r="O303" s="9" t="s">
        <v>532</v>
      </c>
      <c r="P303" s="16">
        <v>158</v>
      </c>
      <c r="Q303">
        <f t="shared" si="24"/>
        <v>158</v>
      </c>
    </row>
    <row r="304" spans="1:17">
      <c r="A304" s="9" t="s">
        <v>1024</v>
      </c>
      <c r="B304" s="9" t="s">
        <v>7322</v>
      </c>
      <c r="C304" s="9" t="s">
        <v>810</v>
      </c>
      <c r="D304" s="9" t="s">
        <v>30</v>
      </c>
      <c r="E304" s="9" t="s">
        <v>117</v>
      </c>
      <c r="F304" s="9" t="s">
        <v>668</v>
      </c>
      <c r="G304" s="9" t="s">
        <v>14</v>
      </c>
      <c r="H304" s="9" t="str">
        <f t="shared" si="20"/>
        <v>StandardPrice</v>
      </c>
      <c r="I304" s="9" t="str">
        <f t="shared" si="21"/>
        <v/>
      </c>
      <c r="J304" s="9" t="s">
        <v>19</v>
      </c>
      <c r="K304" s="9" t="s">
        <v>43</v>
      </c>
      <c r="L304" s="9" t="str">
        <f t="shared" si="22"/>
        <v>5</v>
      </c>
      <c r="M304" s="9" t="str">
        <f t="shared" si="23"/>
        <v>kg</v>
      </c>
      <c r="N304" s="9" t="s">
        <v>14</v>
      </c>
      <c r="O304" s="9" t="s">
        <v>4322</v>
      </c>
      <c r="P304" s="16">
        <v>159</v>
      </c>
      <c r="Q304">
        <f t="shared" si="24"/>
        <v>159</v>
      </c>
    </row>
    <row r="305" spans="1:17">
      <c r="A305" s="9" t="s">
        <v>1026</v>
      </c>
      <c r="B305" s="9" t="s">
        <v>7323</v>
      </c>
      <c r="C305" s="9" t="s">
        <v>810</v>
      </c>
      <c r="D305" s="9" t="s">
        <v>30</v>
      </c>
      <c r="E305" s="9" t="s">
        <v>117</v>
      </c>
      <c r="F305" s="9" t="s">
        <v>668</v>
      </c>
      <c r="G305" s="9" t="s">
        <v>14</v>
      </c>
      <c r="H305" s="9" t="str">
        <f t="shared" si="20"/>
        <v>PlusPrice</v>
      </c>
      <c r="I305" s="9" t="str">
        <f t="shared" si="21"/>
        <v>1</v>
      </c>
      <c r="J305" s="9" t="s">
        <v>47</v>
      </c>
      <c r="K305" s="9" t="s">
        <v>33</v>
      </c>
      <c r="L305" s="9">
        <f t="shared" si="22"/>
        <v>9999</v>
      </c>
      <c r="M305" s="9" t="str">
        <f t="shared" si="23"/>
        <v>kg</v>
      </c>
      <c r="N305" s="9" t="s">
        <v>14</v>
      </c>
      <c r="O305" s="9" t="s">
        <v>233</v>
      </c>
      <c r="P305" s="16">
        <v>159</v>
      </c>
      <c r="Q305">
        <f t="shared" si="24"/>
        <v>159</v>
      </c>
    </row>
    <row r="306" spans="1:17">
      <c r="A306" s="9" t="s">
        <v>1028</v>
      </c>
      <c r="B306" s="9" t="s">
        <v>7324</v>
      </c>
      <c r="C306" s="9" t="s">
        <v>813</v>
      </c>
      <c r="D306" s="9" t="s">
        <v>30</v>
      </c>
      <c r="E306" s="9" t="s">
        <v>117</v>
      </c>
      <c r="F306" s="9" t="s">
        <v>671</v>
      </c>
      <c r="G306" s="9" t="s">
        <v>14</v>
      </c>
      <c r="H306" s="9" t="str">
        <f t="shared" si="20"/>
        <v>StandardPrice</v>
      </c>
      <c r="I306" s="9" t="str">
        <f t="shared" si="21"/>
        <v/>
      </c>
      <c r="J306" s="9" t="s">
        <v>19</v>
      </c>
      <c r="K306" s="9" t="s">
        <v>20</v>
      </c>
      <c r="L306" s="9" t="str">
        <f t="shared" si="22"/>
        <v>10</v>
      </c>
      <c r="M306" s="9" t="str">
        <f t="shared" si="23"/>
        <v>kg</v>
      </c>
      <c r="N306" s="9" t="s">
        <v>14</v>
      </c>
      <c r="O306" s="9" t="s">
        <v>4322</v>
      </c>
      <c r="P306" s="16">
        <v>160</v>
      </c>
      <c r="Q306">
        <f t="shared" si="24"/>
        <v>160</v>
      </c>
    </row>
    <row r="307" spans="1:17">
      <c r="A307" s="9" t="s">
        <v>1031</v>
      </c>
      <c r="B307" s="9" t="s">
        <v>7325</v>
      </c>
      <c r="C307" s="9" t="s">
        <v>813</v>
      </c>
      <c r="D307" s="9" t="s">
        <v>30</v>
      </c>
      <c r="E307" s="9" t="s">
        <v>117</v>
      </c>
      <c r="F307" s="9" t="s">
        <v>671</v>
      </c>
      <c r="G307" s="9" t="s">
        <v>14</v>
      </c>
      <c r="H307" s="9" t="str">
        <f t="shared" si="20"/>
        <v>PlusPrice</v>
      </c>
      <c r="I307" s="9" t="str">
        <f t="shared" si="21"/>
        <v>1</v>
      </c>
      <c r="J307" s="9" t="s">
        <v>25</v>
      </c>
      <c r="K307" s="9" t="s">
        <v>33</v>
      </c>
      <c r="L307" s="9">
        <f t="shared" si="22"/>
        <v>9999</v>
      </c>
      <c r="M307" s="9" t="str">
        <f t="shared" si="23"/>
        <v>kg</v>
      </c>
      <c r="N307" s="9" t="s">
        <v>14</v>
      </c>
      <c r="O307" s="9" t="s">
        <v>27</v>
      </c>
      <c r="P307" s="16">
        <v>160</v>
      </c>
      <c r="Q307">
        <f t="shared" si="24"/>
        <v>160</v>
      </c>
    </row>
    <row r="308" spans="1:17">
      <c r="A308" s="9" t="s">
        <v>1033</v>
      </c>
      <c r="B308" s="9" t="s">
        <v>7326</v>
      </c>
      <c r="C308" s="9" t="s">
        <v>816</v>
      </c>
      <c r="D308" s="9" t="s">
        <v>30</v>
      </c>
      <c r="E308" s="9" t="s">
        <v>117</v>
      </c>
      <c r="F308" s="9" t="s">
        <v>675</v>
      </c>
      <c r="G308" s="9" t="s">
        <v>14</v>
      </c>
      <c r="H308" s="9" t="str">
        <f t="shared" si="20"/>
        <v>StandardPrice</v>
      </c>
      <c r="I308" s="9" t="str">
        <f t="shared" si="21"/>
        <v/>
      </c>
      <c r="J308" s="9" t="s">
        <v>19</v>
      </c>
      <c r="K308" s="9" t="s">
        <v>20</v>
      </c>
      <c r="L308" s="9" t="str">
        <f t="shared" si="22"/>
        <v>10</v>
      </c>
      <c r="M308" s="9" t="str">
        <f t="shared" si="23"/>
        <v>kg</v>
      </c>
      <c r="N308" s="9" t="s">
        <v>14</v>
      </c>
      <c r="O308" s="9" t="s">
        <v>4322</v>
      </c>
      <c r="P308" s="16">
        <v>161</v>
      </c>
      <c r="Q308">
        <f t="shared" si="24"/>
        <v>161</v>
      </c>
    </row>
    <row r="309" spans="1:17">
      <c r="A309" s="9" t="s">
        <v>1035</v>
      </c>
      <c r="B309" s="9" t="s">
        <v>7327</v>
      </c>
      <c r="C309" s="9" t="s">
        <v>816</v>
      </c>
      <c r="D309" s="9" t="s">
        <v>30</v>
      </c>
      <c r="E309" s="9" t="s">
        <v>117</v>
      </c>
      <c r="F309" s="9" t="s">
        <v>675</v>
      </c>
      <c r="G309" s="9" t="s">
        <v>14</v>
      </c>
      <c r="H309" s="9" t="str">
        <f t="shared" si="20"/>
        <v>PlusPrice</v>
      </c>
      <c r="I309" s="9" t="str">
        <f t="shared" si="21"/>
        <v>1</v>
      </c>
      <c r="J309" s="9" t="s">
        <v>25</v>
      </c>
      <c r="K309" s="9" t="s">
        <v>33</v>
      </c>
      <c r="L309" s="9">
        <f t="shared" si="22"/>
        <v>9999</v>
      </c>
      <c r="M309" s="9" t="str">
        <f t="shared" si="23"/>
        <v>kg</v>
      </c>
      <c r="N309" s="9" t="s">
        <v>14</v>
      </c>
      <c r="O309" s="9" t="s">
        <v>27</v>
      </c>
      <c r="P309" s="16">
        <v>161</v>
      </c>
      <c r="Q309">
        <f t="shared" si="24"/>
        <v>161</v>
      </c>
    </row>
    <row r="310" spans="1:17">
      <c r="A310" s="9" t="s">
        <v>1037</v>
      </c>
      <c r="B310" s="9" t="s">
        <v>7328</v>
      </c>
      <c r="C310" s="9" t="s">
        <v>845</v>
      </c>
      <c r="D310" s="9" t="s">
        <v>30</v>
      </c>
      <c r="E310" s="9" t="s">
        <v>117</v>
      </c>
      <c r="F310" s="9" t="s">
        <v>678</v>
      </c>
      <c r="G310" s="9" t="s">
        <v>14</v>
      </c>
      <c r="H310" s="9" t="str">
        <f t="shared" si="20"/>
        <v>StandardPrice</v>
      </c>
      <c r="I310" s="9" t="str">
        <f t="shared" si="21"/>
        <v/>
      </c>
      <c r="J310" s="9" t="s">
        <v>19</v>
      </c>
      <c r="K310" s="9" t="s">
        <v>20</v>
      </c>
      <c r="L310" s="9" t="str">
        <f t="shared" si="22"/>
        <v>10</v>
      </c>
      <c r="M310" s="9" t="str">
        <f t="shared" si="23"/>
        <v>kg</v>
      </c>
      <c r="N310" s="9" t="s">
        <v>14</v>
      </c>
      <c r="O310" s="9" t="s">
        <v>4491</v>
      </c>
      <c r="P310" s="16">
        <v>162</v>
      </c>
      <c r="Q310">
        <f t="shared" si="24"/>
        <v>162</v>
      </c>
    </row>
    <row r="311" spans="1:17">
      <c r="A311" s="9" t="s">
        <v>1040</v>
      </c>
      <c r="B311" s="9" t="s">
        <v>7329</v>
      </c>
      <c r="C311" s="9" t="s">
        <v>845</v>
      </c>
      <c r="D311" s="9" t="s">
        <v>30</v>
      </c>
      <c r="E311" s="9" t="s">
        <v>117</v>
      </c>
      <c r="F311" s="9" t="s">
        <v>678</v>
      </c>
      <c r="G311" s="9" t="s">
        <v>14</v>
      </c>
      <c r="H311" s="9" t="str">
        <f t="shared" si="20"/>
        <v>PlusPrice</v>
      </c>
      <c r="I311" s="9" t="str">
        <f t="shared" si="21"/>
        <v>1</v>
      </c>
      <c r="J311" s="9" t="s">
        <v>25</v>
      </c>
      <c r="K311" s="9" t="s">
        <v>33</v>
      </c>
      <c r="L311" s="9">
        <f t="shared" si="22"/>
        <v>9999</v>
      </c>
      <c r="M311" s="9" t="str">
        <f t="shared" si="23"/>
        <v>kg</v>
      </c>
      <c r="N311" s="9" t="s">
        <v>14</v>
      </c>
      <c r="O311" s="9" t="s">
        <v>27</v>
      </c>
      <c r="P311" s="16">
        <v>162</v>
      </c>
      <c r="Q311">
        <f t="shared" si="24"/>
        <v>162</v>
      </c>
    </row>
    <row r="312" spans="1:17">
      <c r="A312" s="9" t="s">
        <v>1043</v>
      </c>
      <c r="B312" s="9" t="s">
        <v>7330</v>
      </c>
      <c r="C312" s="9" t="s">
        <v>407</v>
      </c>
      <c r="D312" s="9" t="s">
        <v>30</v>
      </c>
      <c r="E312" s="9" t="s">
        <v>117</v>
      </c>
      <c r="F312" s="9" t="s">
        <v>681</v>
      </c>
      <c r="G312" s="9" t="s">
        <v>14</v>
      </c>
      <c r="H312" s="9" t="str">
        <f t="shared" si="20"/>
        <v>StandardPrice</v>
      </c>
      <c r="I312" s="9" t="str">
        <f t="shared" si="21"/>
        <v/>
      </c>
      <c r="J312" s="9" t="s">
        <v>19</v>
      </c>
      <c r="K312" s="9" t="s">
        <v>20</v>
      </c>
      <c r="L312" s="9" t="str">
        <f t="shared" si="22"/>
        <v>10</v>
      </c>
      <c r="M312" s="9" t="str">
        <f t="shared" si="23"/>
        <v>kg</v>
      </c>
      <c r="N312" s="9" t="s">
        <v>14</v>
      </c>
      <c r="O312" s="9" t="s">
        <v>4266</v>
      </c>
      <c r="P312" s="16">
        <v>163</v>
      </c>
      <c r="Q312">
        <f t="shared" si="24"/>
        <v>163</v>
      </c>
    </row>
    <row r="313" spans="1:17">
      <c r="A313" s="9" t="s">
        <v>1046</v>
      </c>
      <c r="B313" s="9" t="s">
        <v>7331</v>
      </c>
      <c r="C313" s="9" t="s">
        <v>407</v>
      </c>
      <c r="D313" s="9" t="s">
        <v>30</v>
      </c>
      <c r="E313" s="9" t="s">
        <v>117</v>
      </c>
      <c r="F313" s="9" t="s">
        <v>681</v>
      </c>
      <c r="G313" s="9" t="s">
        <v>14</v>
      </c>
      <c r="H313" s="9" t="str">
        <f t="shared" si="20"/>
        <v>PlusPrice</v>
      </c>
      <c r="I313" s="9" t="str">
        <f t="shared" si="21"/>
        <v>1</v>
      </c>
      <c r="J313" s="9" t="s">
        <v>25</v>
      </c>
      <c r="K313" s="9" t="s">
        <v>65</v>
      </c>
      <c r="L313" s="9" t="str">
        <f t="shared" si="22"/>
        <v>60</v>
      </c>
      <c r="M313" s="9" t="str">
        <f t="shared" si="23"/>
        <v>kg</v>
      </c>
      <c r="N313" s="9" t="s">
        <v>14</v>
      </c>
      <c r="O313" s="9" t="s">
        <v>27</v>
      </c>
      <c r="P313" s="16">
        <v>163</v>
      </c>
      <c r="Q313">
        <f t="shared" si="24"/>
        <v>163</v>
      </c>
    </row>
    <row r="314" spans="1:17">
      <c r="A314" s="9" t="s">
        <v>1048</v>
      </c>
      <c r="B314" s="9" t="s">
        <v>7332</v>
      </c>
      <c r="C314" s="9" t="s">
        <v>407</v>
      </c>
      <c r="D314" s="9" t="s">
        <v>30</v>
      </c>
      <c r="E314" s="9" t="s">
        <v>117</v>
      </c>
      <c r="F314" s="9" t="s">
        <v>681</v>
      </c>
      <c r="G314" s="9" t="s">
        <v>14</v>
      </c>
      <c r="H314" s="9" t="str">
        <f t="shared" si="20"/>
        <v>PlusPrice</v>
      </c>
      <c r="I314" s="9" t="str">
        <f t="shared" si="21"/>
        <v>1</v>
      </c>
      <c r="J314" s="9" t="s">
        <v>60</v>
      </c>
      <c r="K314" s="9" t="s">
        <v>33</v>
      </c>
      <c r="L314" s="9">
        <f t="shared" si="22"/>
        <v>9999</v>
      </c>
      <c r="M314" s="9" t="str">
        <f t="shared" si="23"/>
        <v>kg</v>
      </c>
      <c r="N314" s="9" t="s">
        <v>14</v>
      </c>
      <c r="O314" s="9" t="s">
        <v>233</v>
      </c>
      <c r="P314" s="16">
        <v>163</v>
      </c>
      <c r="Q314">
        <f t="shared" si="24"/>
        <v>163</v>
      </c>
    </row>
    <row r="315" spans="1:17">
      <c r="A315" s="9" t="s">
        <v>1050</v>
      </c>
      <c r="B315" s="9" t="s">
        <v>7333</v>
      </c>
      <c r="C315" s="9" t="s">
        <v>567</v>
      </c>
      <c r="D315" s="9" t="s">
        <v>30</v>
      </c>
      <c r="E315" s="9" t="s">
        <v>117</v>
      </c>
      <c r="F315" s="9" t="s">
        <v>684</v>
      </c>
      <c r="G315" s="9" t="s">
        <v>14</v>
      </c>
      <c r="H315" s="9" t="str">
        <f t="shared" si="20"/>
        <v>StandardPrice</v>
      </c>
      <c r="I315" s="9" t="str">
        <f t="shared" si="21"/>
        <v/>
      </c>
      <c r="J315" s="9" t="s">
        <v>19</v>
      </c>
      <c r="K315" s="9" t="s">
        <v>14</v>
      </c>
      <c r="L315" s="9" t="str">
        <f t="shared" si="22"/>
        <v>1</v>
      </c>
      <c r="M315" s="9" t="str">
        <f t="shared" si="23"/>
        <v>Items</v>
      </c>
      <c r="N315" s="9" t="s">
        <v>19</v>
      </c>
      <c r="O315" s="9" t="s">
        <v>196</v>
      </c>
      <c r="P315" s="16">
        <v>164</v>
      </c>
      <c r="Q315">
        <f t="shared" si="24"/>
        <v>164</v>
      </c>
    </row>
    <row r="316" spans="1:17">
      <c r="A316" s="9" t="s">
        <v>1052</v>
      </c>
      <c r="B316" s="9" t="s">
        <v>7334</v>
      </c>
      <c r="C316" s="9" t="s">
        <v>567</v>
      </c>
      <c r="D316" s="9" t="s">
        <v>30</v>
      </c>
      <c r="E316" s="9" t="s">
        <v>117</v>
      </c>
      <c r="F316" s="9" t="s">
        <v>684</v>
      </c>
      <c r="G316" s="9" t="s">
        <v>14</v>
      </c>
      <c r="H316" s="9" t="str">
        <f t="shared" si="20"/>
        <v>PlusPrice</v>
      </c>
      <c r="I316" s="9" t="str">
        <f t="shared" si="21"/>
        <v>1</v>
      </c>
      <c r="J316" s="9" t="s">
        <v>17</v>
      </c>
      <c r="K316" s="9" t="s">
        <v>33</v>
      </c>
      <c r="L316" s="9">
        <f t="shared" si="22"/>
        <v>9999</v>
      </c>
      <c r="M316" s="9" t="str">
        <f t="shared" si="23"/>
        <v>Items</v>
      </c>
      <c r="N316" s="9" t="s">
        <v>19</v>
      </c>
      <c r="O316" s="9" t="s">
        <v>40</v>
      </c>
      <c r="P316" s="16">
        <v>164</v>
      </c>
      <c r="Q316">
        <f t="shared" si="24"/>
        <v>164</v>
      </c>
    </row>
    <row r="317" spans="1:17">
      <c r="A317" s="9" t="s">
        <v>1055</v>
      </c>
      <c r="B317" s="9" t="s">
        <v>7335</v>
      </c>
      <c r="C317" s="9" t="s">
        <v>563</v>
      </c>
      <c r="D317" s="9" t="s">
        <v>30</v>
      </c>
      <c r="E317" s="9" t="s">
        <v>117</v>
      </c>
      <c r="F317" s="9" t="s">
        <v>687</v>
      </c>
      <c r="G317" s="9" t="s">
        <v>19</v>
      </c>
      <c r="H317" s="9" t="str">
        <f t="shared" si="20"/>
        <v>StandardPrice</v>
      </c>
      <c r="I317" s="9" t="str">
        <f t="shared" si="21"/>
        <v/>
      </c>
      <c r="J317" s="9" t="s">
        <v>19</v>
      </c>
      <c r="K317" s="9" t="s">
        <v>14</v>
      </c>
      <c r="L317" s="9" t="str">
        <f t="shared" si="22"/>
        <v>1</v>
      </c>
      <c r="M317" s="9" t="str">
        <f t="shared" si="23"/>
        <v>Items</v>
      </c>
      <c r="N317" s="9" t="s">
        <v>19</v>
      </c>
      <c r="O317" s="9" t="s">
        <v>1728</v>
      </c>
      <c r="P317" s="16">
        <v>165</v>
      </c>
      <c r="Q317">
        <f t="shared" si="24"/>
        <v>165</v>
      </c>
    </row>
    <row r="318" spans="1:17">
      <c r="A318" s="9" t="s">
        <v>1057</v>
      </c>
      <c r="B318" s="9" t="s">
        <v>7336</v>
      </c>
      <c r="C318" s="9" t="s">
        <v>819</v>
      </c>
      <c r="D318" s="9" t="s">
        <v>30</v>
      </c>
      <c r="E318" s="9" t="s">
        <v>117</v>
      </c>
      <c r="F318" s="9" t="s">
        <v>690</v>
      </c>
      <c r="G318" s="9" t="s">
        <v>14</v>
      </c>
      <c r="H318" s="9" t="str">
        <f t="shared" si="20"/>
        <v>StandardPrice</v>
      </c>
      <c r="I318" s="9" t="str">
        <f t="shared" si="21"/>
        <v/>
      </c>
      <c r="J318" s="9" t="s">
        <v>19</v>
      </c>
      <c r="K318" s="9" t="s">
        <v>20</v>
      </c>
      <c r="L318" s="9" t="str">
        <f t="shared" si="22"/>
        <v>10</v>
      </c>
      <c r="M318" s="9" t="str">
        <f t="shared" si="23"/>
        <v>kg</v>
      </c>
      <c r="N318" s="9" t="s">
        <v>14</v>
      </c>
      <c r="O318" s="9" t="s">
        <v>4491</v>
      </c>
      <c r="P318" s="16">
        <v>166</v>
      </c>
      <c r="Q318">
        <f t="shared" si="24"/>
        <v>166</v>
      </c>
    </row>
    <row r="319" spans="1:17">
      <c r="A319" s="9" t="s">
        <v>1059</v>
      </c>
      <c r="B319" s="9" t="s">
        <v>7337</v>
      </c>
      <c r="C319" s="9" t="s">
        <v>819</v>
      </c>
      <c r="D319" s="9" t="s">
        <v>30</v>
      </c>
      <c r="E319" s="9" t="s">
        <v>117</v>
      </c>
      <c r="F319" s="9" t="s">
        <v>690</v>
      </c>
      <c r="G319" s="9" t="s">
        <v>14</v>
      </c>
      <c r="H319" s="9" t="str">
        <f t="shared" si="20"/>
        <v>PlusPrice</v>
      </c>
      <c r="I319" s="9" t="str">
        <f t="shared" si="21"/>
        <v>1</v>
      </c>
      <c r="J319" s="9" t="s">
        <v>25</v>
      </c>
      <c r="K319" s="9" t="s">
        <v>33</v>
      </c>
      <c r="L319" s="9">
        <f t="shared" si="22"/>
        <v>9999</v>
      </c>
      <c r="M319" s="9" t="str">
        <f t="shared" si="23"/>
        <v>kg</v>
      </c>
      <c r="N319" s="9" t="s">
        <v>14</v>
      </c>
      <c r="O319" s="9" t="s">
        <v>565</v>
      </c>
      <c r="P319" s="16">
        <v>166</v>
      </c>
      <c r="Q319">
        <f t="shared" si="24"/>
        <v>166</v>
      </c>
    </row>
    <row r="320" spans="1:17">
      <c r="A320" s="9" t="s">
        <v>1061</v>
      </c>
      <c r="B320" s="9" t="s">
        <v>7338</v>
      </c>
      <c r="C320" s="9" t="s">
        <v>823</v>
      </c>
      <c r="D320" s="9" t="s">
        <v>30</v>
      </c>
      <c r="E320" s="9" t="s">
        <v>117</v>
      </c>
      <c r="F320" s="9" t="s">
        <v>693</v>
      </c>
      <c r="G320" s="9" t="s">
        <v>14</v>
      </c>
      <c r="H320" s="9" t="str">
        <f t="shared" si="20"/>
        <v>StandardPrice</v>
      </c>
      <c r="I320" s="9" t="str">
        <f t="shared" si="21"/>
        <v/>
      </c>
      <c r="J320" s="9" t="s">
        <v>19</v>
      </c>
      <c r="K320" s="9" t="s">
        <v>20</v>
      </c>
      <c r="L320" s="9" t="str">
        <f t="shared" si="22"/>
        <v>10</v>
      </c>
      <c r="M320" s="9" t="str">
        <f t="shared" si="23"/>
        <v>kg</v>
      </c>
      <c r="N320" s="9" t="s">
        <v>14</v>
      </c>
      <c r="O320" s="9" t="s">
        <v>4491</v>
      </c>
      <c r="P320" s="16">
        <v>167</v>
      </c>
      <c r="Q320">
        <f t="shared" si="24"/>
        <v>167</v>
      </c>
    </row>
    <row r="321" spans="1:17">
      <c r="A321" s="9" t="s">
        <v>1063</v>
      </c>
      <c r="B321" s="9" t="s">
        <v>7339</v>
      </c>
      <c r="C321" s="9" t="s">
        <v>823</v>
      </c>
      <c r="D321" s="9" t="s">
        <v>30</v>
      </c>
      <c r="E321" s="9" t="s">
        <v>117</v>
      </c>
      <c r="F321" s="9" t="s">
        <v>693</v>
      </c>
      <c r="G321" s="9" t="s">
        <v>14</v>
      </c>
      <c r="H321" s="9" t="str">
        <f t="shared" si="20"/>
        <v>PlusPrice</v>
      </c>
      <c r="I321" s="9" t="str">
        <f t="shared" si="21"/>
        <v>1</v>
      </c>
      <c r="J321" s="9" t="s">
        <v>25</v>
      </c>
      <c r="K321" s="9" t="s">
        <v>33</v>
      </c>
      <c r="L321" s="9">
        <f t="shared" si="22"/>
        <v>9999</v>
      </c>
      <c r="M321" s="9" t="str">
        <f t="shared" si="23"/>
        <v>kg</v>
      </c>
      <c r="N321" s="9" t="s">
        <v>14</v>
      </c>
      <c r="O321" s="9" t="s">
        <v>27</v>
      </c>
      <c r="P321" s="16">
        <v>167</v>
      </c>
      <c r="Q321">
        <f t="shared" si="24"/>
        <v>167</v>
      </c>
    </row>
    <row r="322" spans="1:17">
      <c r="A322" s="9" t="s">
        <v>1065</v>
      </c>
      <c r="B322" s="9" t="s">
        <v>7340</v>
      </c>
      <c r="C322" s="9" t="s">
        <v>559</v>
      </c>
      <c r="D322" s="9" t="s">
        <v>30</v>
      </c>
      <c r="E322" s="9" t="s">
        <v>117</v>
      </c>
      <c r="F322" s="9" t="s">
        <v>696</v>
      </c>
      <c r="G322" s="9" t="s">
        <v>19</v>
      </c>
      <c r="H322" s="9" t="str">
        <f t="shared" si="20"/>
        <v>StandardPrice</v>
      </c>
      <c r="I322" s="9" t="str">
        <f t="shared" si="21"/>
        <v/>
      </c>
      <c r="J322" s="9" t="s">
        <v>19</v>
      </c>
      <c r="K322" s="9" t="s">
        <v>14</v>
      </c>
      <c r="L322" s="9" t="str">
        <f t="shared" si="22"/>
        <v>1</v>
      </c>
      <c r="M322" s="9" t="str">
        <f t="shared" si="23"/>
        <v>Items</v>
      </c>
      <c r="N322" s="9" t="s">
        <v>19</v>
      </c>
      <c r="O322" s="9" t="s">
        <v>1626</v>
      </c>
      <c r="P322" s="16">
        <v>168</v>
      </c>
      <c r="Q322">
        <f t="shared" si="24"/>
        <v>168</v>
      </c>
    </row>
    <row r="323" spans="1:17">
      <c r="A323" s="9" t="s">
        <v>1067</v>
      </c>
      <c r="B323" s="9" t="s">
        <v>7341</v>
      </c>
      <c r="C323" s="9" t="s">
        <v>570</v>
      </c>
      <c r="D323" s="9" t="s">
        <v>30</v>
      </c>
      <c r="E323" s="9" t="s">
        <v>117</v>
      </c>
      <c r="F323" s="9" t="s">
        <v>699</v>
      </c>
      <c r="G323" s="9" t="s">
        <v>19</v>
      </c>
      <c r="H323" s="9" t="str">
        <f t="shared" si="20"/>
        <v>StandardPrice</v>
      </c>
      <c r="I323" s="9" t="str">
        <f t="shared" si="21"/>
        <v/>
      </c>
      <c r="J323" s="9" t="s">
        <v>19</v>
      </c>
      <c r="K323" s="9" t="s">
        <v>14</v>
      </c>
      <c r="L323" s="9" t="str">
        <f t="shared" si="22"/>
        <v>1</v>
      </c>
      <c r="M323" s="9" t="str">
        <f t="shared" si="23"/>
        <v>Items</v>
      </c>
      <c r="N323" s="9" t="s">
        <v>19</v>
      </c>
      <c r="O323" s="9" t="s">
        <v>1039</v>
      </c>
      <c r="P323" s="16">
        <v>169</v>
      </c>
      <c r="Q323">
        <f t="shared" si="24"/>
        <v>169</v>
      </c>
    </row>
    <row r="324" spans="1:17">
      <c r="A324" s="9" t="s">
        <v>1069</v>
      </c>
      <c r="B324" s="9" t="s">
        <v>7342</v>
      </c>
      <c r="C324" s="9" t="s">
        <v>553</v>
      </c>
      <c r="D324" s="9" t="s">
        <v>30</v>
      </c>
      <c r="E324" s="9" t="s">
        <v>117</v>
      </c>
      <c r="F324" s="9" t="s">
        <v>702</v>
      </c>
      <c r="G324" s="9" t="s">
        <v>19</v>
      </c>
      <c r="H324" s="9" t="str">
        <f t="shared" si="20"/>
        <v>StandardPrice</v>
      </c>
      <c r="I324" s="9" t="str">
        <f t="shared" si="21"/>
        <v/>
      </c>
      <c r="J324" s="9" t="s">
        <v>19</v>
      </c>
      <c r="K324" s="9" t="s">
        <v>14</v>
      </c>
      <c r="L324" s="9" t="str">
        <f t="shared" si="22"/>
        <v>1</v>
      </c>
      <c r="M324" s="9" t="str">
        <f t="shared" si="23"/>
        <v>Items</v>
      </c>
      <c r="N324" s="9" t="s">
        <v>19</v>
      </c>
      <c r="O324" s="9" t="s">
        <v>4178</v>
      </c>
      <c r="P324" s="16">
        <v>170</v>
      </c>
      <c r="Q324">
        <f t="shared" si="24"/>
        <v>170</v>
      </c>
    </row>
    <row r="325" spans="1:17">
      <c r="A325" s="9" t="s">
        <v>1071</v>
      </c>
      <c r="B325" s="9" t="s">
        <v>7343</v>
      </c>
      <c r="C325" s="9" t="s">
        <v>550</v>
      </c>
      <c r="D325" s="9" t="s">
        <v>30</v>
      </c>
      <c r="E325" s="9" t="s">
        <v>117</v>
      </c>
      <c r="F325" s="9" t="s">
        <v>705</v>
      </c>
      <c r="G325" s="9" t="s">
        <v>19</v>
      </c>
      <c r="H325" s="9" t="str">
        <f t="shared" ref="H325:H388" si="25">IF(J325="0","StandardPrice","PlusPrice")</f>
        <v>StandardPrice</v>
      </c>
      <c r="I325" s="9" t="str">
        <f t="shared" ref="I325:I388" si="26">IF(J325="0","","1")</f>
        <v/>
      </c>
      <c r="J325" s="9" t="s">
        <v>19</v>
      </c>
      <c r="K325" s="9" t="s">
        <v>14</v>
      </c>
      <c r="L325" s="9" t="str">
        <f t="shared" ref="L325:L388" si="27">IF(K325="",9999,K325)</f>
        <v>1</v>
      </c>
      <c r="M325" s="9" t="str">
        <f t="shared" ref="M325:M388" si="28">IF(N325="0","Items","kg")</f>
        <v>Items</v>
      </c>
      <c r="N325" s="9" t="s">
        <v>19</v>
      </c>
      <c r="O325" s="9" t="s">
        <v>4599</v>
      </c>
      <c r="P325" s="16">
        <v>171</v>
      </c>
      <c r="Q325">
        <f t="shared" ref="Q325:Q388" si="29">IF(LEN(P325)=1,"00"&amp;P325,IF(LEN(P325)=2,"0"&amp;P325,P325))</f>
        <v>171</v>
      </c>
    </row>
    <row r="326" spans="1:17">
      <c r="A326" s="9" t="s">
        <v>1073</v>
      </c>
      <c r="B326" s="9" t="s">
        <v>7344</v>
      </c>
      <c r="C326" s="9" t="s">
        <v>547</v>
      </c>
      <c r="D326" s="9" t="s">
        <v>30</v>
      </c>
      <c r="E326" s="9" t="s">
        <v>117</v>
      </c>
      <c r="F326" s="9" t="s">
        <v>708</v>
      </c>
      <c r="G326" s="9" t="s">
        <v>19</v>
      </c>
      <c r="H326" s="9" t="str">
        <f t="shared" si="25"/>
        <v>StandardPrice</v>
      </c>
      <c r="I326" s="9" t="str">
        <f t="shared" si="26"/>
        <v/>
      </c>
      <c r="J326" s="9" t="s">
        <v>19</v>
      </c>
      <c r="K326" s="9" t="s">
        <v>14</v>
      </c>
      <c r="L326" s="9" t="str">
        <f t="shared" si="27"/>
        <v>1</v>
      </c>
      <c r="M326" s="9" t="str">
        <f t="shared" si="28"/>
        <v>Items</v>
      </c>
      <c r="N326" s="9" t="s">
        <v>19</v>
      </c>
      <c r="O326" s="9" t="s">
        <v>4023</v>
      </c>
      <c r="P326" s="16">
        <v>172</v>
      </c>
      <c r="Q326">
        <f t="shared" si="29"/>
        <v>172</v>
      </c>
    </row>
    <row r="327" spans="1:17">
      <c r="A327" s="9" t="s">
        <v>1075</v>
      </c>
      <c r="B327" s="9" t="s">
        <v>7345</v>
      </c>
      <c r="C327" s="9" t="s">
        <v>827</v>
      </c>
      <c r="D327" s="9" t="s">
        <v>30</v>
      </c>
      <c r="E327" s="9" t="s">
        <v>117</v>
      </c>
      <c r="F327" s="9" t="s">
        <v>711</v>
      </c>
      <c r="G327" s="9" t="s">
        <v>14</v>
      </c>
      <c r="H327" s="9" t="str">
        <f t="shared" si="25"/>
        <v>StandardPrice</v>
      </c>
      <c r="I327" s="9" t="str">
        <f t="shared" si="26"/>
        <v/>
      </c>
      <c r="J327" s="9" t="s">
        <v>19</v>
      </c>
      <c r="K327" s="9" t="s">
        <v>20</v>
      </c>
      <c r="L327" s="9" t="str">
        <f t="shared" si="27"/>
        <v>10</v>
      </c>
      <c r="M327" s="9" t="str">
        <f t="shared" si="28"/>
        <v>kg</v>
      </c>
      <c r="N327" s="9" t="s">
        <v>14</v>
      </c>
      <c r="O327" s="9" t="s">
        <v>4491</v>
      </c>
      <c r="P327" s="16">
        <v>173</v>
      </c>
      <c r="Q327">
        <f t="shared" si="29"/>
        <v>173</v>
      </c>
    </row>
    <row r="328" spans="1:17">
      <c r="A328" s="9" t="s">
        <v>1077</v>
      </c>
      <c r="B328" s="9" t="s">
        <v>7346</v>
      </c>
      <c r="C328" s="9" t="s">
        <v>827</v>
      </c>
      <c r="D328" s="9" t="s">
        <v>30</v>
      </c>
      <c r="E328" s="9" t="s">
        <v>117</v>
      </c>
      <c r="F328" s="9" t="s">
        <v>711</v>
      </c>
      <c r="G328" s="9" t="s">
        <v>14</v>
      </c>
      <c r="H328" s="9" t="str">
        <f t="shared" si="25"/>
        <v>PlusPrice</v>
      </c>
      <c r="I328" s="9" t="str">
        <f t="shared" si="26"/>
        <v>1</v>
      </c>
      <c r="J328" s="9" t="s">
        <v>25</v>
      </c>
      <c r="K328" s="9" t="s">
        <v>33</v>
      </c>
      <c r="L328" s="9">
        <f t="shared" si="27"/>
        <v>9999</v>
      </c>
      <c r="M328" s="9" t="str">
        <f t="shared" si="28"/>
        <v>kg</v>
      </c>
      <c r="N328" s="9" t="s">
        <v>14</v>
      </c>
      <c r="O328" s="9" t="s">
        <v>565</v>
      </c>
      <c r="P328" s="16">
        <v>173</v>
      </c>
      <c r="Q328">
        <f t="shared" si="29"/>
        <v>173</v>
      </c>
    </row>
    <row r="329" spans="1:17">
      <c r="A329" s="9" t="s">
        <v>1079</v>
      </c>
      <c r="B329" s="9" t="s">
        <v>7347</v>
      </c>
      <c r="C329" s="9" t="s">
        <v>830</v>
      </c>
      <c r="D329" s="9" t="s">
        <v>30</v>
      </c>
      <c r="E329" s="9" t="s">
        <v>117</v>
      </c>
      <c r="F329" s="9" t="s">
        <v>714</v>
      </c>
      <c r="G329" s="9" t="s">
        <v>14</v>
      </c>
      <c r="H329" s="9" t="str">
        <f t="shared" si="25"/>
        <v>StandardPrice</v>
      </c>
      <c r="I329" s="9" t="str">
        <f t="shared" si="26"/>
        <v/>
      </c>
      <c r="J329" s="9" t="s">
        <v>19</v>
      </c>
      <c r="K329" s="9" t="s">
        <v>20</v>
      </c>
      <c r="L329" s="9" t="str">
        <f t="shared" si="27"/>
        <v>10</v>
      </c>
      <c r="M329" s="9" t="str">
        <f t="shared" si="28"/>
        <v>kg</v>
      </c>
      <c r="N329" s="9" t="s">
        <v>14</v>
      </c>
      <c r="O329" s="9" t="s">
        <v>4322</v>
      </c>
      <c r="P329" s="16">
        <v>174</v>
      </c>
      <c r="Q329">
        <f t="shared" si="29"/>
        <v>174</v>
      </c>
    </row>
    <row r="330" spans="1:17">
      <c r="A330" s="9" t="s">
        <v>1081</v>
      </c>
      <c r="B330" s="9" t="s">
        <v>7348</v>
      </c>
      <c r="C330" s="9" t="s">
        <v>830</v>
      </c>
      <c r="D330" s="9" t="s">
        <v>30</v>
      </c>
      <c r="E330" s="9" t="s">
        <v>117</v>
      </c>
      <c r="F330" s="9" t="s">
        <v>714</v>
      </c>
      <c r="G330" s="9" t="s">
        <v>14</v>
      </c>
      <c r="H330" s="9" t="str">
        <f t="shared" si="25"/>
        <v>PlusPrice</v>
      </c>
      <c r="I330" s="9" t="str">
        <f t="shared" si="26"/>
        <v>1</v>
      </c>
      <c r="J330" s="9" t="s">
        <v>25</v>
      </c>
      <c r="K330" s="9" t="s">
        <v>65</v>
      </c>
      <c r="L330" s="9" t="str">
        <f t="shared" si="27"/>
        <v>60</v>
      </c>
      <c r="M330" s="9" t="str">
        <f t="shared" si="28"/>
        <v>kg</v>
      </c>
      <c r="N330" s="9" t="s">
        <v>14</v>
      </c>
      <c r="O330" s="9" t="s">
        <v>27</v>
      </c>
      <c r="P330" s="16">
        <v>174</v>
      </c>
      <c r="Q330">
        <f t="shared" si="29"/>
        <v>174</v>
      </c>
    </row>
    <row r="331" spans="1:17">
      <c r="A331" s="9" t="s">
        <v>1083</v>
      </c>
      <c r="B331" s="9" t="s">
        <v>7349</v>
      </c>
      <c r="C331" s="9" t="s">
        <v>830</v>
      </c>
      <c r="D331" s="9" t="s">
        <v>30</v>
      </c>
      <c r="E331" s="9" t="s">
        <v>117</v>
      </c>
      <c r="F331" s="9" t="s">
        <v>714</v>
      </c>
      <c r="G331" s="9" t="s">
        <v>14</v>
      </c>
      <c r="H331" s="9" t="str">
        <f t="shared" si="25"/>
        <v>PlusPrice</v>
      </c>
      <c r="I331" s="9" t="str">
        <f t="shared" si="26"/>
        <v>1</v>
      </c>
      <c r="J331" s="9" t="s">
        <v>60</v>
      </c>
      <c r="K331" s="9" t="s">
        <v>33</v>
      </c>
      <c r="L331" s="9">
        <f t="shared" si="27"/>
        <v>9999</v>
      </c>
      <c r="M331" s="9" t="str">
        <f t="shared" si="28"/>
        <v>kg</v>
      </c>
      <c r="N331" s="9" t="s">
        <v>14</v>
      </c>
      <c r="O331" s="9" t="s">
        <v>233</v>
      </c>
      <c r="P331" s="16">
        <v>174</v>
      </c>
      <c r="Q331">
        <f t="shared" si="29"/>
        <v>174</v>
      </c>
    </row>
    <row r="332" spans="1:17">
      <c r="A332" s="9" t="s">
        <v>1085</v>
      </c>
      <c r="B332" s="9" t="s">
        <v>7350</v>
      </c>
      <c r="C332" s="9" t="s">
        <v>833</v>
      </c>
      <c r="D332" s="9" t="s">
        <v>30</v>
      </c>
      <c r="E332" s="9" t="s">
        <v>117</v>
      </c>
      <c r="F332" s="9" t="s">
        <v>1340</v>
      </c>
      <c r="G332" s="9" t="s">
        <v>14</v>
      </c>
      <c r="H332" s="9" t="str">
        <f t="shared" si="25"/>
        <v>StandardPrice</v>
      </c>
      <c r="I332" s="9" t="str">
        <f t="shared" si="26"/>
        <v/>
      </c>
      <c r="J332" s="9" t="s">
        <v>19</v>
      </c>
      <c r="K332" s="9" t="s">
        <v>20</v>
      </c>
      <c r="L332" s="9" t="str">
        <f t="shared" si="27"/>
        <v>10</v>
      </c>
      <c r="M332" s="9" t="str">
        <f t="shared" si="28"/>
        <v>kg</v>
      </c>
      <c r="N332" s="9" t="s">
        <v>14</v>
      </c>
      <c r="O332" s="9" t="s">
        <v>4322</v>
      </c>
      <c r="P332" s="16">
        <v>175</v>
      </c>
      <c r="Q332">
        <f t="shared" si="29"/>
        <v>175</v>
      </c>
    </row>
    <row r="333" spans="1:17">
      <c r="A333" s="9" t="s">
        <v>1087</v>
      </c>
      <c r="B333" s="9" t="s">
        <v>7351</v>
      </c>
      <c r="C333" s="9" t="s">
        <v>833</v>
      </c>
      <c r="D333" s="9" t="s">
        <v>30</v>
      </c>
      <c r="E333" s="9" t="s">
        <v>117</v>
      </c>
      <c r="F333" s="9" t="s">
        <v>1340</v>
      </c>
      <c r="G333" s="9" t="s">
        <v>14</v>
      </c>
      <c r="H333" s="9" t="str">
        <f t="shared" si="25"/>
        <v>PlusPrice</v>
      </c>
      <c r="I333" s="9" t="str">
        <f t="shared" si="26"/>
        <v>1</v>
      </c>
      <c r="J333" s="9" t="s">
        <v>25</v>
      </c>
      <c r="K333" s="9" t="s">
        <v>33</v>
      </c>
      <c r="L333" s="9">
        <f t="shared" si="27"/>
        <v>9999</v>
      </c>
      <c r="M333" s="9" t="str">
        <f t="shared" si="28"/>
        <v>kg</v>
      </c>
      <c r="N333" s="9" t="s">
        <v>14</v>
      </c>
      <c r="O333" s="9" t="s">
        <v>233</v>
      </c>
      <c r="P333" s="16">
        <v>175</v>
      </c>
      <c r="Q333">
        <f t="shared" si="29"/>
        <v>175</v>
      </c>
    </row>
    <row r="334" spans="1:17">
      <c r="A334" s="9" t="s">
        <v>1089</v>
      </c>
      <c r="B334" s="9" t="s">
        <v>7352</v>
      </c>
      <c r="C334" s="9" t="s">
        <v>398</v>
      </c>
      <c r="D334" s="9" t="s">
        <v>30</v>
      </c>
      <c r="E334" s="9" t="s">
        <v>117</v>
      </c>
      <c r="F334" s="9" t="s">
        <v>720</v>
      </c>
      <c r="G334" s="9" t="s">
        <v>14</v>
      </c>
      <c r="H334" s="9" t="str">
        <f t="shared" si="25"/>
        <v>StandardPrice</v>
      </c>
      <c r="I334" s="9" t="str">
        <f t="shared" si="26"/>
        <v/>
      </c>
      <c r="J334" s="9" t="s">
        <v>19</v>
      </c>
      <c r="K334" s="9" t="s">
        <v>20</v>
      </c>
      <c r="L334" s="9" t="str">
        <f t="shared" si="27"/>
        <v>10</v>
      </c>
      <c r="M334" s="9" t="str">
        <f t="shared" si="28"/>
        <v>kg</v>
      </c>
      <c r="N334" s="9" t="s">
        <v>14</v>
      </c>
      <c r="O334" s="9" t="s">
        <v>4322</v>
      </c>
      <c r="P334" s="16">
        <v>176</v>
      </c>
      <c r="Q334">
        <f t="shared" si="29"/>
        <v>176</v>
      </c>
    </row>
    <row r="335" spans="1:17">
      <c r="A335" s="9" t="s">
        <v>1091</v>
      </c>
      <c r="B335" s="9" t="s">
        <v>7353</v>
      </c>
      <c r="C335" s="9" t="s">
        <v>398</v>
      </c>
      <c r="D335" s="9" t="s">
        <v>30</v>
      </c>
      <c r="E335" s="9" t="s">
        <v>117</v>
      </c>
      <c r="F335" s="9" t="s">
        <v>720</v>
      </c>
      <c r="G335" s="9" t="s">
        <v>14</v>
      </c>
      <c r="H335" s="9" t="str">
        <f t="shared" si="25"/>
        <v>PlusPrice</v>
      </c>
      <c r="I335" s="9" t="str">
        <f t="shared" si="26"/>
        <v>1</v>
      </c>
      <c r="J335" s="9" t="s">
        <v>25</v>
      </c>
      <c r="K335" s="9" t="s">
        <v>33</v>
      </c>
      <c r="L335" s="9">
        <f t="shared" si="27"/>
        <v>9999</v>
      </c>
      <c r="M335" s="9" t="str">
        <f t="shared" si="28"/>
        <v>kg</v>
      </c>
      <c r="N335" s="9" t="s">
        <v>14</v>
      </c>
      <c r="O335" s="9" t="s">
        <v>27</v>
      </c>
      <c r="P335" s="16">
        <v>176</v>
      </c>
      <c r="Q335">
        <f t="shared" si="29"/>
        <v>176</v>
      </c>
    </row>
    <row r="336" spans="1:17">
      <c r="A336" s="9" t="s">
        <v>1093</v>
      </c>
      <c r="B336" s="9" t="s">
        <v>7354</v>
      </c>
      <c r="C336" s="9" t="s">
        <v>574</v>
      </c>
      <c r="D336" s="9" t="s">
        <v>30</v>
      </c>
      <c r="E336" s="9" t="s">
        <v>117</v>
      </c>
      <c r="F336" s="9" t="s">
        <v>723</v>
      </c>
      <c r="G336" s="9" t="s">
        <v>14</v>
      </c>
      <c r="H336" s="9" t="str">
        <f t="shared" si="25"/>
        <v>StandardPrice</v>
      </c>
      <c r="I336" s="9" t="str">
        <f t="shared" si="26"/>
        <v/>
      </c>
      <c r="J336" s="9" t="s">
        <v>19</v>
      </c>
      <c r="K336" s="9" t="s">
        <v>20</v>
      </c>
      <c r="L336" s="9" t="str">
        <f t="shared" si="27"/>
        <v>10</v>
      </c>
      <c r="M336" s="9" t="str">
        <f t="shared" si="28"/>
        <v>kg</v>
      </c>
      <c r="N336" s="9" t="s">
        <v>14</v>
      </c>
      <c r="O336" s="9" t="s">
        <v>4491</v>
      </c>
      <c r="P336" s="16">
        <v>177</v>
      </c>
      <c r="Q336">
        <f t="shared" si="29"/>
        <v>177</v>
      </c>
    </row>
    <row r="337" spans="1:17">
      <c r="A337" s="9" t="s">
        <v>1095</v>
      </c>
      <c r="B337" s="9" t="s">
        <v>7355</v>
      </c>
      <c r="C337" s="9" t="s">
        <v>574</v>
      </c>
      <c r="D337" s="9" t="s">
        <v>30</v>
      </c>
      <c r="E337" s="9" t="s">
        <v>117</v>
      </c>
      <c r="F337" s="9" t="s">
        <v>723</v>
      </c>
      <c r="G337" s="9" t="s">
        <v>14</v>
      </c>
      <c r="H337" s="9" t="str">
        <f t="shared" si="25"/>
        <v>PlusPrice</v>
      </c>
      <c r="I337" s="9" t="str">
        <f t="shared" si="26"/>
        <v>1</v>
      </c>
      <c r="J337" s="9" t="s">
        <v>25</v>
      </c>
      <c r="K337" s="9" t="s">
        <v>33</v>
      </c>
      <c r="L337" s="9">
        <f t="shared" si="27"/>
        <v>9999</v>
      </c>
      <c r="M337" s="9" t="str">
        <f t="shared" si="28"/>
        <v>kg</v>
      </c>
      <c r="N337" s="9" t="s">
        <v>14</v>
      </c>
      <c r="O337" s="9" t="s">
        <v>593</v>
      </c>
      <c r="P337" s="16">
        <v>177</v>
      </c>
      <c r="Q337">
        <f t="shared" si="29"/>
        <v>177</v>
      </c>
    </row>
    <row r="338" spans="1:17">
      <c r="A338" s="9" t="s">
        <v>1097</v>
      </c>
      <c r="B338" s="9" t="s">
        <v>7356</v>
      </c>
      <c r="C338" s="9" t="s">
        <v>556</v>
      </c>
      <c r="D338" s="9" t="s">
        <v>30</v>
      </c>
      <c r="E338" s="9" t="s">
        <v>117</v>
      </c>
      <c r="F338" s="9" t="s">
        <v>727</v>
      </c>
      <c r="G338" s="9" t="s">
        <v>14</v>
      </c>
      <c r="H338" s="9" t="str">
        <f t="shared" si="25"/>
        <v>StandardPrice</v>
      </c>
      <c r="I338" s="9" t="str">
        <f t="shared" si="26"/>
        <v/>
      </c>
      <c r="J338" s="9" t="s">
        <v>19</v>
      </c>
      <c r="K338" s="9" t="s">
        <v>20</v>
      </c>
      <c r="L338" s="9" t="str">
        <f t="shared" si="27"/>
        <v>10</v>
      </c>
      <c r="M338" s="9" t="str">
        <f t="shared" si="28"/>
        <v>kg</v>
      </c>
      <c r="N338" s="9" t="s">
        <v>14</v>
      </c>
      <c r="O338" s="9" t="s">
        <v>4266</v>
      </c>
      <c r="P338" s="16">
        <v>178</v>
      </c>
      <c r="Q338">
        <f t="shared" si="29"/>
        <v>178</v>
      </c>
    </row>
    <row r="339" spans="1:17">
      <c r="A339" s="9" t="s">
        <v>1099</v>
      </c>
      <c r="B339" s="9" t="s">
        <v>7357</v>
      </c>
      <c r="C339" s="9" t="s">
        <v>556</v>
      </c>
      <c r="D339" s="9" t="s">
        <v>30</v>
      </c>
      <c r="E339" s="9" t="s">
        <v>117</v>
      </c>
      <c r="F339" s="9" t="s">
        <v>727</v>
      </c>
      <c r="G339" s="9" t="s">
        <v>14</v>
      </c>
      <c r="H339" s="9" t="str">
        <f t="shared" si="25"/>
        <v>PlusPrice</v>
      </c>
      <c r="I339" s="9" t="str">
        <f t="shared" si="26"/>
        <v>1</v>
      </c>
      <c r="J339" s="9" t="s">
        <v>25</v>
      </c>
      <c r="K339" s="9" t="s">
        <v>96</v>
      </c>
      <c r="L339" s="9" t="str">
        <f t="shared" si="27"/>
        <v>50</v>
      </c>
      <c r="M339" s="9" t="str">
        <f t="shared" si="28"/>
        <v>kg</v>
      </c>
      <c r="N339" s="9" t="s">
        <v>14</v>
      </c>
      <c r="O339" s="9" t="s">
        <v>27</v>
      </c>
      <c r="P339" s="16">
        <v>178</v>
      </c>
      <c r="Q339">
        <f t="shared" si="29"/>
        <v>178</v>
      </c>
    </row>
    <row r="340" spans="1:17">
      <c r="A340" s="9" t="s">
        <v>1101</v>
      </c>
      <c r="B340" s="9" t="s">
        <v>7358</v>
      </c>
      <c r="C340" s="9" t="s">
        <v>556</v>
      </c>
      <c r="D340" s="9" t="s">
        <v>30</v>
      </c>
      <c r="E340" s="9" t="s">
        <v>117</v>
      </c>
      <c r="F340" s="9" t="s">
        <v>727</v>
      </c>
      <c r="G340" s="9" t="s">
        <v>14</v>
      </c>
      <c r="H340" s="9" t="str">
        <f t="shared" si="25"/>
        <v>PlusPrice</v>
      </c>
      <c r="I340" s="9" t="str">
        <f t="shared" si="26"/>
        <v>1</v>
      </c>
      <c r="J340" s="9" t="s">
        <v>91</v>
      </c>
      <c r="K340" s="9" t="s">
        <v>33</v>
      </c>
      <c r="L340" s="9">
        <f t="shared" si="27"/>
        <v>9999</v>
      </c>
      <c r="M340" s="9" t="str">
        <f t="shared" si="28"/>
        <v>kg</v>
      </c>
      <c r="N340" s="9" t="s">
        <v>14</v>
      </c>
      <c r="O340" s="9" t="s">
        <v>233</v>
      </c>
      <c r="P340" s="16">
        <v>178</v>
      </c>
      <c r="Q340">
        <f t="shared" si="29"/>
        <v>178</v>
      </c>
    </row>
    <row r="341" spans="1:17">
      <c r="A341" s="9" t="s">
        <v>1103</v>
      </c>
      <c r="B341" s="9" t="s">
        <v>7359</v>
      </c>
      <c r="C341" s="9" t="s">
        <v>836</v>
      </c>
      <c r="D341" s="9" t="s">
        <v>30</v>
      </c>
      <c r="E341" s="9" t="s">
        <v>117</v>
      </c>
      <c r="F341" s="9" t="s">
        <v>731</v>
      </c>
      <c r="G341" s="9" t="s">
        <v>14</v>
      </c>
      <c r="H341" s="9" t="str">
        <f t="shared" si="25"/>
        <v>StandardPrice</v>
      </c>
      <c r="I341" s="9" t="str">
        <f t="shared" si="26"/>
        <v/>
      </c>
      <c r="J341" s="9" t="s">
        <v>19</v>
      </c>
      <c r="K341" s="9" t="s">
        <v>20</v>
      </c>
      <c r="L341" s="9" t="str">
        <f t="shared" si="27"/>
        <v>10</v>
      </c>
      <c r="M341" s="9" t="str">
        <f t="shared" si="28"/>
        <v>kg</v>
      </c>
      <c r="N341" s="9" t="s">
        <v>14</v>
      </c>
      <c r="O341" s="9" t="s">
        <v>4322</v>
      </c>
      <c r="P341" s="16">
        <v>179</v>
      </c>
      <c r="Q341">
        <f t="shared" si="29"/>
        <v>179</v>
      </c>
    </row>
    <row r="342" spans="1:17">
      <c r="A342" s="9" t="s">
        <v>1105</v>
      </c>
      <c r="B342" s="9" t="s">
        <v>7360</v>
      </c>
      <c r="C342" s="9" t="s">
        <v>836</v>
      </c>
      <c r="D342" s="9" t="s">
        <v>30</v>
      </c>
      <c r="E342" s="9" t="s">
        <v>117</v>
      </c>
      <c r="F342" s="9" t="s">
        <v>731</v>
      </c>
      <c r="G342" s="9" t="s">
        <v>14</v>
      </c>
      <c r="H342" s="9" t="str">
        <f t="shared" si="25"/>
        <v>PlusPrice</v>
      </c>
      <c r="I342" s="9" t="str">
        <f t="shared" si="26"/>
        <v>1</v>
      </c>
      <c r="J342" s="9" t="s">
        <v>25</v>
      </c>
      <c r="K342" s="9" t="s">
        <v>33</v>
      </c>
      <c r="L342" s="9">
        <f t="shared" si="27"/>
        <v>9999</v>
      </c>
      <c r="M342" s="9" t="str">
        <f t="shared" si="28"/>
        <v>kg</v>
      </c>
      <c r="N342" s="9" t="s">
        <v>14</v>
      </c>
      <c r="O342" s="9" t="s">
        <v>233</v>
      </c>
      <c r="P342" s="16">
        <v>179</v>
      </c>
      <c r="Q342">
        <f t="shared" si="29"/>
        <v>179</v>
      </c>
    </row>
    <row r="343" spans="1:17">
      <c r="A343" s="9" t="s">
        <v>1107</v>
      </c>
      <c r="B343" s="9" t="s">
        <v>7361</v>
      </c>
      <c r="C343" s="9" t="s">
        <v>839</v>
      </c>
      <c r="D343" s="9" t="s">
        <v>30</v>
      </c>
      <c r="E343" s="9" t="s">
        <v>117</v>
      </c>
      <c r="F343" s="9" t="s">
        <v>1373</v>
      </c>
      <c r="G343" s="9" t="s">
        <v>14</v>
      </c>
      <c r="H343" s="9" t="str">
        <f t="shared" si="25"/>
        <v>StandardPrice</v>
      </c>
      <c r="I343" s="9" t="str">
        <f t="shared" si="26"/>
        <v/>
      </c>
      <c r="J343" s="9" t="s">
        <v>19</v>
      </c>
      <c r="K343" s="9" t="s">
        <v>20</v>
      </c>
      <c r="L343" s="9" t="str">
        <f t="shared" si="27"/>
        <v>10</v>
      </c>
      <c r="M343" s="9" t="str">
        <f t="shared" si="28"/>
        <v>kg</v>
      </c>
      <c r="N343" s="9" t="s">
        <v>14</v>
      </c>
      <c r="O343" s="9" t="s">
        <v>4322</v>
      </c>
      <c r="P343" s="16">
        <v>180</v>
      </c>
      <c r="Q343">
        <f t="shared" si="29"/>
        <v>180</v>
      </c>
    </row>
    <row r="344" spans="1:17">
      <c r="A344" s="9" t="s">
        <v>1109</v>
      </c>
      <c r="B344" s="9" t="s">
        <v>7362</v>
      </c>
      <c r="C344" s="9" t="s">
        <v>839</v>
      </c>
      <c r="D344" s="9" t="s">
        <v>30</v>
      </c>
      <c r="E344" s="9" t="s">
        <v>117</v>
      </c>
      <c r="F344" s="9" t="s">
        <v>1373</v>
      </c>
      <c r="G344" s="9" t="s">
        <v>14</v>
      </c>
      <c r="H344" s="9" t="str">
        <f t="shared" si="25"/>
        <v>PlusPrice</v>
      </c>
      <c r="I344" s="9" t="str">
        <f t="shared" si="26"/>
        <v>1</v>
      </c>
      <c r="J344" s="9" t="s">
        <v>25</v>
      </c>
      <c r="K344" s="9" t="s">
        <v>33</v>
      </c>
      <c r="L344" s="9">
        <f t="shared" si="27"/>
        <v>9999</v>
      </c>
      <c r="M344" s="9" t="str">
        <f t="shared" si="28"/>
        <v>kg</v>
      </c>
      <c r="N344" s="9" t="s">
        <v>14</v>
      </c>
      <c r="O344" s="9" t="s">
        <v>233</v>
      </c>
      <c r="P344" s="16">
        <v>180</v>
      </c>
      <c r="Q344">
        <f t="shared" si="29"/>
        <v>180</v>
      </c>
    </row>
    <row r="345" spans="1:17">
      <c r="A345" s="9" t="s">
        <v>1111</v>
      </c>
      <c r="B345" s="9" t="s">
        <v>7363</v>
      </c>
      <c r="C345" s="9" t="s">
        <v>842</v>
      </c>
      <c r="D345" s="9" t="s">
        <v>30</v>
      </c>
      <c r="E345" s="9" t="s">
        <v>117</v>
      </c>
      <c r="F345" s="9" t="s">
        <v>737</v>
      </c>
      <c r="G345" s="9" t="s">
        <v>14</v>
      </c>
      <c r="H345" s="9" t="str">
        <f t="shared" si="25"/>
        <v>StandardPrice</v>
      </c>
      <c r="I345" s="9" t="str">
        <f t="shared" si="26"/>
        <v/>
      </c>
      <c r="J345" s="9" t="s">
        <v>19</v>
      </c>
      <c r="K345" s="9" t="s">
        <v>43</v>
      </c>
      <c r="L345" s="9" t="str">
        <f t="shared" si="27"/>
        <v>5</v>
      </c>
      <c r="M345" s="9" t="str">
        <f t="shared" si="28"/>
        <v>kg</v>
      </c>
      <c r="N345" s="9" t="s">
        <v>14</v>
      </c>
      <c r="O345" s="9" t="s">
        <v>4322</v>
      </c>
      <c r="P345" s="16">
        <v>181</v>
      </c>
      <c r="Q345">
        <f t="shared" si="29"/>
        <v>181</v>
      </c>
    </row>
    <row r="346" spans="1:17">
      <c r="A346" s="9" t="s">
        <v>1113</v>
      </c>
      <c r="B346" s="9" t="s">
        <v>7364</v>
      </c>
      <c r="C346" s="9" t="s">
        <v>842</v>
      </c>
      <c r="D346" s="9" t="s">
        <v>30</v>
      </c>
      <c r="E346" s="9" t="s">
        <v>117</v>
      </c>
      <c r="F346" s="9" t="s">
        <v>737</v>
      </c>
      <c r="G346" s="9" t="s">
        <v>14</v>
      </c>
      <c r="H346" s="9" t="str">
        <f t="shared" si="25"/>
        <v>PlusPrice</v>
      </c>
      <c r="I346" s="9" t="str">
        <f t="shared" si="26"/>
        <v>1</v>
      </c>
      <c r="J346" s="9" t="s">
        <v>47</v>
      </c>
      <c r="K346" s="9" t="s">
        <v>33</v>
      </c>
      <c r="L346" s="9">
        <f t="shared" si="27"/>
        <v>9999</v>
      </c>
      <c r="M346" s="9" t="str">
        <f t="shared" si="28"/>
        <v>kg</v>
      </c>
      <c r="N346" s="9" t="s">
        <v>14</v>
      </c>
      <c r="O346" s="9" t="s">
        <v>27</v>
      </c>
      <c r="P346" s="16">
        <v>181</v>
      </c>
      <c r="Q346">
        <f t="shared" si="29"/>
        <v>181</v>
      </c>
    </row>
    <row r="347" spans="1:17">
      <c r="A347" s="9" t="s">
        <v>1115</v>
      </c>
      <c r="B347" s="9" t="s">
        <v>7365</v>
      </c>
      <c r="C347" s="9" t="s">
        <v>222</v>
      </c>
      <c r="D347" s="9" t="s">
        <v>30</v>
      </c>
      <c r="E347" s="9" t="s">
        <v>117</v>
      </c>
      <c r="F347" s="9" t="s">
        <v>1386</v>
      </c>
      <c r="G347" s="9" t="s">
        <v>14</v>
      </c>
      <c r="H347" s="9" t="str">
        <f t="shared" si="25"/>
        <v>StandardPrice</v>
      </c>
      <c r="I347" s="9" t="str">
        <f t="shared" si="26"/>
        <v/>
      </c>
      <c r="J347" s="9" t="s">
        <v>19</v>
      </c>
      <c r="K347" s="9" t="s">
        <v>20</v>
      </c>
      <c r="L347" s="9" t="str">
        <f t="shared" si="27"/>
        <v>10</v>
      </c>
      <c r="M347" s="9" t="str">
        <f t="shared" si="28"/>
        <v>kg</v>
      </c>
      <c r="N347" s="9" t="s">
        <v>14</v>
      </c>
      <c r="O347" s="9" t="s">
        <v>4491</v>
      </c>
      <c r="P347" s="16">
        <v>182</v>
      </c>
      <c r="Q347">
        <f t="shared" si="29"/>
        <v>182</v>
      </c>
    </row>
    <row r="348" spans="1:17">
      <c r="A348" s="9" t="s">
        <v>1117</v>
      </c>
      <c r="B348" s="9" t="s">
        <v>7366</v>
      </c>
      <c r="C348" s="9" t="s">
        <v>222</v>
      </c>
      <c r="D348" s="9" t="s">
        <v>30</v>
      </c>
      <c r="E348" s="9" t="s">
        <v>117</v>
      </c>
      <c r="F348" s="9" t="s">
        <v>1386</v>
      </c>
      <c r="G348" s="9" t="s">
        <v>14</v>
      </c>
      <c r="H348" s="9" t="str">
        <f t="shared" si="25"/>
        <v>PlusPrice</v>
      </c>
      <c r="I348" s="9" t="str">
        <f t="shared" si="26"/>
        <v>1</v>
      </c>
      <c r="J348" s="9" t="s">
        <v>25</v>
      </c>
      <c r="K348" s="9" t="s">
        <v>33</v>
      </c>
      <c r="L348" s="9">
        <f t="shared" si="27"/>
        <v>9999</v>
      </c>
      <c r="M348" s="9" t="str">
        <f t="shared" si="28"/>
        <v>kg</v>
      </c>
      <c r="N348" s="9" t="s">
        <v>14</v>
      </c>
      <c r="O348" s="9" t="s">
        <v>593</v>
      </c>
      <c r="P348" s="16">
        <v>182</v>
      </c>
      <c r="Q348">
        <f t="shared" si="29"/>
        <v>182</v>
      </c>
    </row>
    <row r="349" spans="1:17">
      <c r="A349" s="9" t="s">
        <v>1119</v>
      </c>
      <c r="B349" s="9" t="s">
        <v>7367</v>
      </c>
      <c r="C349" s="9" t="s">
        <v>25</v>
      </c>
      <c r="D349" s="9" t="s">
        <v>30</v>
      </c>
      <c r="E349" s="9" t="s">
        <v>117</v>
      </c>
      <c r="F349" s="9" t="s">
        <v>1393</v>
      </c>
      <c r="G349" s="9" t="s">
        <v>14</v>
      </c>
      <c r="H349" s="9" t="str">
        <f t="shared" si="25"/>
        <v>StandardPrice</v>
      </c>
      <c r="I349" s="9" t="str">
        <f t="shared" si="26"/>
        <v/>
      </c>
      <c r="J349" s="9" t="s">
        <v>19</v>
      </c>
      <c r="K349" s="9" t="s">
        <v>20</v>
      </c>
      <c r="L349" s="9" t="str">
        <f t="shared" si="27"/>
        <v>10</v>
      </c>
      <c r="M349" s="9" t="str">
        <f t="shared" si="28"/>
        <v>kg</v>
      </c>
      <c r="N349" s="9" t="s">
        <v>14</v>
      </c>
      <c r="O349" s="9" t="s">
        <v>4491</v>
      </c>
      <c r="P349" s="16">
        <v>183</v>
      </c>
      <c r="Q349">
        <f t="shared" si="29"/>
        <v>183</v>
      </c>
    </row>
    <row r="350" spans="1:17">
      <c r="A350" s="9" t="s">
        <v>1121</v>
      </c>
      <c r="B350" s="9" t="s">
        <v>7368</v>
      </c>
      <c r="C350" s="9" t="s">
        <v>25</v>
      </c>
      <c r="D350" s="9" t="s">
        <v>30</v>
      </c>
      <c r="E350" s="9" t="s">
        <v>117</v>
      </c>
      <c r="F350" s="9" t="s">
        <v>1393</v>
      </c>
      <c r="G350" s="9" t="s">
        <v>14</v>
      </c>
      <c r="H350" s="9" t="str">
        <f t="shared" si="25"/>
        <v>PlusPrice</v>
      </c>
      <c r="I350" s="9" t="str">
        <f t="shared" si="26"/>
        <v>1</v>
      </c>
      <c r="J350" s="9" t="s">
        <v>25</v>
      </c>
      <c r="K350" s="9" t="s">
        <v>33</v>
      </c>
      <c r="L350" s="9">
        <f t="shared" si="27"/>
        <v>9999</v>
      </c>
      <c r="M350" s="9" t="str">
        <f t="shared" si="28"/>
        <v>kg</v>
      </c>
      <c r="N350" s="9" t="s">
        <v>14</v>
      </c>
      <c r="O350" s="9" t="s">
        <v>999</v>
      </c>
      <c r="P350" s="16">
        <v>183</v>
      </c>
      <c r="Q350">
        <f t="shared" si="29"/>
        <v>183</v>
      </c>
    </row>
    <row r="351" spans="1:17">
      <c r="A351" s="9" t="s">
        <v>1123</v>
      </c>
      <c r="B351" s="9" t="s">
        <v>7369</v>
      </c>
      <c r="C351" s="9" t="s">
        <v>43</v>
      </c>
      <c r="D351" s="9" t="s">
        <v>30</v>
      </c>
      <c r="E351" s="9" t="s">
        <v>117</v>
      </c>
      <c r="F351" s="9" t="s">
        <v>746</v>
      </c>
      <c r="G351" s="9" t="s">
        <v>14</v>
      </c>
      <c r="H351" s="9" t="str">
        <f t="shared" si="25"/>
        <v>StandardPrice</v>
      </c>
      <c r="I351" s="9" t="str">
        <f t="shared" si="26"/>
        <v/>
      </c>
      <c r="J351" s="9" t="s">
        <v>19</v>
      </c>
      <c r="K351" s="9" t="s">
        <v>20</v>
      </c>
      <c r="L351" s="9" t="str">
        <f t="shared" si="27"/>
        <v>10</v>
      </c>
      <c r="M351" s="9" t="str">
        <f t="shared" si="28"/>
        <v>kg</v>
      </c>
      <c r="N351" s="9" t="s">
        <v>14</v>
      </c>
      <c r="O351" s="9" t="s">
        <v>4322</v>
      </c>
      <c r="P351" s="16">
        <v>184</v>
      </c>
      <c r="Q351">
        <f t="shared" si="29"/>
        <v>184</v>
      </c>
    </row>
    <row r="352" spans="1:17">
      <c r="A352" s="9" t="s">
        <v>1125</v>
      </c>
      <c r="B352" s="9" t="s">
        <v>7370</v>
      </c>
      <c r="C352" s="9" t="s">
        <v>43</v>
      </c>
      <c r="D352" s="9" t="s">
        <v>30</v>
      </c>
      <c r="E352" s="9" t="s">
        <v>117</v>
      </c>
      <c r="F352" s="9" t="s">
        <v>746</v>
      </c>
      <c r="G352" s="9" t="s">
        <v>14</v>
      </c>
      <c r="H352" s="9" t="str">
        <f t="shared" si="25"/>
        <v>PlusPrice</v>
      </c>
      <c r="I352" s="9" t="str">
        <f t="shared" si="26"/>
        <v>1</v>
      </c>
      <c r="J352" s="9" t="s">
        <v>25</v>
      </c>
      <c r="K352" s="9" t="s">
        <v>65</v>
      </c>
      <c r="L352" s="9" t="str">
        <f t="shared" si="27"/>
        <v>60</v>
      </c>
      <c r="M352" s="9" t="str">
        <f t="shared" si="28"/>
        <v>kg</v>
      </c>
      <c r="N352" s="9" t="s">
        <v>14</v>
      </c>
      <c r="O352" s="9" t="s">
        <v>27</v>
      </c>
      <c r="P352" s="16">
        <v>184</v>
      </c>
      <c r="Q352">
        <f t="shared" si="29"/>
        <v>184</v>
      </c>
    </row>
    <row r="353" spans="1:17">
      <c r="A353" s="9" t="s">
        <v>1127</v>
      </c>
      <c r="B353" s="9" t="s">
        <v>7371</v>
      </c>
      <c r="C353" s="9" t="s">
        <v>43</v>
      </c>
      <c r="D353" s="9" t="s">
        <v>30</v>
      </c>
      <c r="E353" s="9" t="s">
        <v>117</v>
      </c>
      <c r="F353" s="9" t="s">
        <v>746</v>
      </c>
      <c r="G353" s="9" t="s">
        <v>14</v>
      </c>
      <c r="H353" s="9" t="str">
        <f t="shared" si="25"/>
        <v>PlusPrice</v>
      </c>
      <c r="I353" s="9" t="str">
        <f t="shared" si="26"/>
        <v>1</v>
      </c>
      <c r="J353" s="9" t="s">
        <v>60</v>
      </c>
      <c r="K353" s="9" t="s">
        <v>33</v>
      </c>
      <c r="L353" s="9">
        <f t="shared" si="27"/>
        <v>9999</v>
      </c>
      <c r="M353" s="9" t="str">
        <f t="shared" si="28"/>
        <v>kg</v>
      </c>
      <c r="N353" s="9" t="s">
        <v>14</v>
      </c>
      <c r="O353" s="9" t="s">
        <v>233</v>
      </c>
      <c r="P353" s="16">
        <v>184</v>
      </c>
      <c r="Q353">
        <f t="shared" si="29"/>
        <v>184</v>
      </c>
    </row>
    <row r="354" spans="1:17">
      <c r="A354" s="9" t="s">
        <v>1129</v>
      </c>
      <c r="B354" s="9" t="s">
        <v>7372</v>
      </c>
      <c r="C354" s="9" t="s">
        <v>848</v>
      </c>
      <c r="D354" s="9" t="s">
        <v>30</v>
      </c>
      <c r="E354" s="9" t="s">
        <v>117</v>
      </c>
      <c r="F354" s="9" t="s">
        <v>1408</v>
      </c>
      <c r="G354" s="9" t="s">
        <v>14</v>
      </c>
      <c r="H354" s="9" t="str">
        <f t="shared" si="25"/>
        <v>StandardPrice</v>
      </c>
      <c r="I354" s="9" t="str">
        <f t="shared" si="26"/>
        <v/>
      </c>
      <c r="J354" s="9" t="s">
        <v>19</v>
      </c>
      <c r="K354" s="9" t="s">
        <v>20</v>
      </c>
      <c r="L354" s="9" t="str">
        <f t="shared" si="27"/>
        <v>10</v>
      </c>
      <c r="M354" s="9" t="str">
        <f t="shared" si="28"/>
        <v>kg</v>
      </c>
      <c r="N354" s="9" t="s">
        <v>14</v>
      </c>
      <c r="O354" s="9" t="s">
        <v>4322</v>
      </c>
      <c r="P354" s="16">
        <v>185</v>
      </c>
      <c r="Q354">
        <f t="shared" si="29"/>
        <v>185</v>
      </c>
    </row>
    <row r="355" spans="1:17">
      <c r="A355" s="9" t="s">
        <v>1131</v>
      </c>
      <c r="B355" s="9" t="s">
        <v>7373</v>
      </c>
      <c r="C355" s="9" t="s">
        <v>848</v>
      </c>
      <c r="D355" s="9" t="s">
        <v>30</v>
      </c>
      <c r="E355" s="9" t="s">
        <v>117</v>
      </c>
      <c r="F355" s="9" t="s">
        <v>1408</v>
      </c>
      <c r="G355" s="9" t="s">
        <v>14</v>
      </c>
      <c r="H355" s="9" t="str">
        <f t="shared" si="25"/>
        <v>PlusPrice</v>
      </c>
      <c r="I355" s="9" t="str">
        <f t="shared" si="26"/>
        <v>1</v>
      </c>
      <c r="J355" s="9" t="s">
        <v>25</v>
      </c>
      <c r="K355" s="9" t="s">
        <v>33</v>
      </c>
      <c r="L355" s="9">
        <f t="shared" si="27"/>
        <v>9999</v>
      </c>
      <c r="M355" s="9" t="str">
        <f t="shared" si="28"/>
        <v>kg</v>
      </c>
      <c r="N355" s="9" t="s">
        <v>14</v>
      </c>
      <c r="O355" s="9" t="s">
        <v>233</v>
      </c>
      <c r="P355" s="16">
        <v>185</v>
      </c>
      <c r="Q355">
        <f t="shared" si="29"/>
        <v>185</v>
      </c>
    </row>
    <row r="356" spans="1:17">
      <c r="A356" s="9" t="s">
        <v>1133</v>
      </c>
      <c r="B356" s="9" t="s">
        <v>520</v>
      </c>
      <c r="C356" s="9" t="s">
        <v>36</v>
      </c>
      <c r="D356" s="9" t="s">
        <v>30</v>
      </c>
      <c r="E356" s="9" t="s">
        <v>117</v>
      </c>
      <c r="F356" s="9" t="s">
        <v>752</v>
      </c>
      <c r="G356" s="9" t="s">
        <v>14</v>
      </c>
      <c r="H356" s="9" t="str">
        <f t="shared" si="25"/>
        <v>PlusPrice</v>
      </c>
      <c r="I356" s="9" t="str">
        <f t="shared" si="26"/>
        <v>1</v>
      </c>
      <c r="J356" s="9" t="s">
        <v>25</v>
      </c>
      <c r="K356" s="9" t="s">
        <v>33</v>
      </c>
      <c r="L356" s="9">
        <f t="shared" si="27"/>
        <v>9999</v>
      </c>
      <c r="M356" s="9" t="str">
        <f t="shared" si="28"/>
        <v>kg</v>
      </c>
      <c r="N356" s="9" t="s">
        <v>14</v>
      </c>
      <c r="O356" s="9" t="s">
        <v>233</v>
      </c>
      <c r="P356" s="16">
        <v>186</v>
      </c>
      <c r="Q356">
        <f t="shared" si="29"/>
        <v>186</v>
      </c>
    </row>
    <row r="357" spans="1:17">
      <c r="A357" s="9" t="s">
        <v>1135</v>
      </c>
      <c r="B357" s="9" t="s">
        <v>907</v>
      </c>
      <c r="C357" s="9" t="s">
        <v>36</v>
      </c>
      <c r="D357" s="9" t="s">
        <v>30</v>
      </c>
      <c r="E357" s="9" t="s">
        <v>117</v>
      </c>
      <c r="F357" s="9" t="s">
        <v>752</v>
      </c>
      <c r="G357" s="9" t="s">
        <v>14</v>
      </c>
      <c r="H357" s="9" t="str">
        <f t="shared" si="25"/>
        <v>StandardPrice</v>
      </c>
      <c r="I357" s="9" t="str">
        <f t="shared" si="26"/>
        <v/>
      </c>
      <c r="J357" s="9" t="s">
        <v>19</v>
      </c>
      <c r="K357" s="9" t="s">
        <v>20</v>
      </c>
      <c r="L357" s="9" t="str">
        <f t="shared" si="27"/>
        <v>10</v>
      </c>
      <c r="M357" s="9" t="str">
        <f t="shared" si="28"/>
        <v>kg</v>
      </c>
      <c r="N357" s="9" t="s">
        <v>14</v>
      </c>
      <c r="O357" s="9" t="s">
        <v>4491</v>
      </c>
      <c r="P357" s="16">
        <v>186</v>
      </c>
      <c r="Q357">
        <f t="shared" si="29"/>
        <v>186</v>
      </c>
    </row>
    <row r="358" spans="1:17">
      <c r="A358" s="9" t="s">
        <v>1137</v>
      </c>
      <c r="B358" s="9" t="s">
        <v>7374</v>
      </c>
      <c r="C358" s="9" t="s">
        <v>851</v>
      </c>
      <c r="D358" s="9" t="s">
        <v>30</v>
      </c>
      <c r="E358" s="9" t="s">
        <v>117</v>
      </c>
      <c r="F358" s="9" t="s">
        <v>755</v>
      </c>
      <c r="G358" s="9" t="s">
        <v>14</v>
      </c>
      <c r="H358" s="9" t="str">
        <f t="shared" si="25"/>
        <v>StandardPrice</v>
      </c>
      <c r="I358" s="9" t="str">
        <f t="shared" si="26"/>
        <v/>
      </c>
      <c r="J358" s="9" t="s">
        <v>19</v>
      </c>
      <c r="K358" s="9" t="s">
        <v>20</v>
      </c>
      <c r="L358" s="9" t="str">
        <f t="shared" si="27"/>
        <v>10</v>
      </c>
      <c r="M358" s="9" t="str">
        <f t="shared" si="28"/>
        <v>kg</v>
      </c>
      <c r="N358" s="9" t="s">
        <v>14</v>
      </c>
      <c r="O358" s="9" t="s">
        <v>4322</v>
      </c>
      <c r="P358" s="16">
        <v>187</v>
      </c>
      <c r="Q358">
        <f t="shared" si="29"/>
        <v>187</v>
      </c>
    </row>
    <row r="359" spans="1:17">
      <c r="A359" s="9" t="s">
        <v>1139</v>
      </c>
      <c r="B359" s="9" t="s">
        <v>7375</v>
      </c>
      <c r="C359" s="9" t="s">
        <v>851</v>
      </c>
      <c r="D359" s="9" t="s">
        <v>30</v>
      </c>
      <c r="E359" s="9" t="s">
        <v>117</v>
      </c>
      <c r="F359" s="9" t="s">
        <v>755</v>
      </c>
      <c r="G359" s="9" t="s">
        <v>14</v>
      </c>
      <c r="H359" s="9" t="str">
        <f t="shared" si="25"/>
        <v>PlusPrice</v>
      </c>
      <c r="I359" s="9" t="str">
        <f t="shared" si="26"/>
        <v>1</v>
      </c>
      <c r="J359" s="9" t="s">
        <v>25</v>
      </c>
      <c r="K359" s="9" t="s">
        <v>33</v>
      </c>
      <c r="L359" s="9">
        <f t="shared" si="27"/>
        <v>9999</v>
      </c>
      <c r="M359" s="9" t="str">
        <f t="shared" si="28"/>
        <v>kg</v>
      </c>
      <c r="N359" s="9" t="s">
        <v>14</v>
      </c>
      <c r="O359" s="9" t="s">
        <v>27</v>
      </c>
      <c r="P359" s="16">
        <v>187</v>
      </c>
      <c r="Q359">
        <f t="shared" si="29"/>
        <v>187</v>
      </c>
    </row>
    <row r="360" spans="1:17">
      <c r="A360" s="9" t="s">
        <v>1141</v>
      </c>
      <c r="B360" s="9" t="s">
        <v>7376</v>
      </c>
      <c r="C360" s="9" t="s">
        <v>854</v>
      </c>
      <c r="D360" s="9" t="s">
        <v>30</v>
      </c>
      <c r="E360" s="9" t="s">
        <v>117</v>
      </c>
      <c r="F360" s="9" t="s">
        <v>758</v>
      </c>
      <c r="G360" s="9" t="s">
        <v>14</v>
      </c>
      <c r="H360" s="9" t="str">
        <f t="shared" si="25"/>
        <v>StandardPrice</v>
      </c>
      <c r="I360" s="9" t="str">
        <f t="shared" si="26"/>
        <v/>
      </c>
      <c r="J360" s="9" t="s">
        <v>19</v>
      </c>
      <c r="K360" s="9" t="s">
        <v>43</v>
      </c>
      <c r="L360" s="9" t="str">
        <f t="shared" si="27"/>
        <v>5</v>
      </c>
      <c r="M360" s="9" t="str">
        <f t="shared" si="28"/>
        <v>kg</v>
      </c>
      <c r="N360" s="9" t="s">
        <v>14</v>
      </c>
      <c r="O360" s="9" t="s">
        <v>4491</v>
      </c>
      <c r="P360" s="16">
        <v>188</v>
      </c>
      <c r="Q360">
        <f t="shared" si="29"/>
        <v>188</v>
      </c>
    </row>
    <row r="361" spans="1:17">
      <c r="A361" s="9" t="s">
        <v>1143</v>
      </c>
      <c r="B361" s="9" t="s">
        <v>7377</v>
      </c>
      <c r="C361" s="9" t="s">
        <v>854</v>
      </c>
      <c r="D361" s="9" t="s">
        <v>30</v>
      </c>
      <c r="E361" s="9" t="s">
        <v>117</v>
      </c>
      <c r="F361" s="9" t="s">
        <v>758</v>
      </c>
      <c r="G361" s="9" t="s">
        <v>14</v>
      </c>
      <c r="H361" s="9" t="str">
        <f t="shared" si="25"/>
        <v>PlusPrice</v>
      </c>
      <c r="I361" s="9" t="str">
        <f t="shared" si="26"/>
        <v>1</v>
      </c>
      <c r="J361" s="9" t="s">
        <v>47</v>
      </c>
      <c r="K361" s="9" t="s">
        <v>33</v>
      </c>
      <c r="L361" s="9">
        <f t="shared" si="27"/>
        <v>9999</v>
      </c>
      <c r="M361" s="9" t="str">
        <f t="shared" si="28"/>
        <v>kg</v>
      </c>
      <c r="N361" s="9" t="s">
        <v>14</v>
      </c>
      <c r="O361" s="9" t="s">
        <v>593</v>
      </c>
      <c r="P361" s="16">
        <v>188</v>
      </c>
      <c r="Q361">
        <f t="shared" si="29"/>
        <v>188</v>
      </c>
    </row>
    <row r="362" spans="1:17">
      <c r="A362" s="9" t="s">
        <v>1145</v>
      </c>
      <c r="B362" s="9" t="s">
        <v>7378</v>
      </c>
      <c r="C362" s="9" t="s">
        <v>857</v>
      </c>
      <c r="D362" s="9" t="s">
        <v>30</v>
      </c>
      <c r="E362" s="9" t="s">
        <v>117</v>
      </c>
      <c r="F362" s="9" t="s">
        <v>761</v>
      </c>
      <c r="G362" s="9" t="s">
        <v>14</v>
      </c>
      <c r="H362" s="9" t="str">
        <f t="shared" si="25"/>
        <v>StandardPrice</v>
      </c>
      <c r="I362" s="9" t="str">
        <f t="shared" si="26"/>
        <v/>
      </c>
      <c r="J362" s="9" t="s">
        <v>19</v>
      </c>
      <c r="K362" s="9" t="s">
        <v>20</v>
      </c>
      <c r="L362" s="9" t="str">
        <f t="shared" si="27"/>
        <v>10</v>
      </c>
      <c r="M362" s="9" t="str">
        <f t="shared" si="28"/>
        <v>kg</v>
      </c>
      <c r="N362" s="9" t="s">
        <v>14</v>
      </c>
      <c r="O362" s="9" t="s">
        <v>4322</v>
      </c>
      <c r="P362" s="16">
        <v>189</v>
      </c>
      <c r="Q362">
        <f t="shared" si="29"/>
        <v>189</v>
      </c>
    </row>
    <row r="363" spans="1:17">
      <c r="A363" s="9" t="s">
        <v>1148</v>
      </c>
      <c r="B363" s="9" t="s">
        <v>7379</v>
      </c>
      <c r="C363" s="9" t="s">
        <v>857</v>
      </c>
      <c r="D363" s="9" t="s">
        <v>30</v>
      </c>
      <c r="E363" s="9" t="s">
        <v>117</v>
      </c>
      <c r="F363" s="9" t="s">
        <v>761</v>
      </c>
      <c r="G363" s="9" t="s">
        <v>14</v>
      </c>
      <c r="H363" s="9" t="str">
        <f t="shared" si="25"/>
        <v>PlusPrice</v>
      </c>
      <c r="I363" s="9" t="str">
        <f t="shared" si="26"/>
        <v>1</v>
      </c>
      <c r="J363" s="9" t="s">
        <v>25</v>
      </c>
      <c r="K363" s="9" t="s">
        <v>33</v>
      </c>
      <c r="L363" s="9">
        <f t="shared" si="27"/>
        <v>9999</v>
      </c>
      <c r="M363" s="9" t="str">
        <f t="shared" si="28"/>
        <v>kg</v>
      </c>
      <c r="N363" s="9" t="s">
        <v>14</v>
      </c>
      <c r="O363" s="9" t="s">
        <v>92</v>
      </c>
      <c r="P363" s="16">
        <v>189</v>
      </c>
      <c r="Q363">
        <f t="shared" si="29"/>
        <v>189</v>
      </c>
    </row>
    <row r="364" spans="1:17">
      <c r="A364" s="9" t="s">
        <v>1150</v>
      </c>
      <c r="B364" s="9" t="s">
        <v>7380</v>
      </c>
      <c r="C364" s="9" t="s">
        <v>446</v>
      </c>
      <c r="D364" s="9" t="s">
        <v>30</v>
      </c>
      <c r="E364" s="9" t="s">
        <v>117</v>
      </c>
      <c r="F364" s="9" t="s">
        <v>764</v>
      </c>
      <c r="G364" s="9" t="s">
        <v>19</v>
      </c>
      <c r="H364" s="9" t="str">
        <f t="shared" si="25"/>
        <v>StandardPrice</v>
      </c>
      <c r="I364" s="9" t="str">
        <f t="shared" si="26"/>
        <v/>
      </c>
      <c r="J364" s="9" t="s">
        <v>19</v>
      </c>
      <c r="K364" s="9" t="s">
        <v>14</v>
      </c>
      <c r="L364" s="9" t="str">
        <f t="shared" si="27"/>
        <v>1</v>
      </c>
      <c r="M364" s="9" t="str">
        <f t="shared" si="28"/>
        <v>Items</v>
      </c>
      <c r="N364" s="9" t="s">
        <v>19</v>
      </c>
      <c r="O364" s="9" t="s">
        <v>5918</v>
      </c>
      <c r="P364" s="16">
        <v>191</v>
      </c>
      <c r="Q364">
        <f t="shared" si="29"/>
        <v>191</v>
      </c>
    </row>
    <row r="365" spans="1:17">
      <c r="A365" s="9" t="s">
        <v>1152</v>
      </c>
      <c r="B365" s="9" t="s">
        <v>7381</v>
      </c>
      <c r="C365" s="9" t="s">
        <v>860</v>
      </c>
      <c r="D365" s="9" t="s">
        <v>30</v>
      </c>
      <c r="E365" s="9" t="s">
        <v>117</v>
      </c>
      <c r="F365" s="9" t="s">
        <v>767</v>
      </c>
      <c r="G365" s="9" t="s">
        <v>14</v>
      </c>
      <c r="H365" s="9" t="str">
        <f t="shared" si="25"/>
        <v>StandardPrice</v>
      </c>
      <c r="I365" s="9" t="str">
        <f t="shared" si="26"/>
        <v/>
      </c>
      <c r="J365" s="9" t="s">
        <v>19</v>
      </c>
      <c r="K365" s="9" t="s">
        <v>20</v>
      </c>
      <c r="L365" s="9" t="str">
        <f t="shared" si="27"/>
        <v>10</v>
      </c>
      <c r="M365" s="9" t="str">
        <f t="shared" si="28"/>
        <v>kg</v>
      </c>
      <c r="N365" s="9" t="s">
        <v>14</v>
      </c>
      <c r="O365" s="9" t="s">
        <v>4266</v>
      </c>
      <c r="P365" s="16">
        <v>192</v>
      </c>
      <c r="Q365">
        <f t="shared" si="29"/>
        <v>192</v>
      </c>
    </row>
    <row r="366" spans="1:17">
      <c r="A366" s="9" t="s">
        <v>1154</v>
      </c>
      <c r="B366" s="9" t="s">
        <v>7382</v>
      </c>
      <c r="C366" s="9" t="s">
        <v>860</v>
      </c>
      <c r="D366" s="9" t="s">
        <v>30</v>
      </c>
      <c r="E366" s="9" t="s">
        <v>117</v>
      </c>
      <c r="F366" s="9" t="s">
        <v>767</v>
      </c>
      <c r="G366" s="9" t="s">
        <v>14</v>
      </c>
      <c r="H366" s="9" t="str">
        <f t="shared" si="25"/>
        <v>PlusPrice</v>
      </c>
      <c r="I366" s="9" t="str">
        <f t="shared" si="26"/>
        <v>1</v>
      </c>
      <c r="J366" s="9" t="s">
        <v>25</v>
      </c>
      <c r="K366" s="9" t="s">
        <v>65</v>
      </c>
      <c r="L366" s="9" t="str">
        <f t="shared" si="27"/>
        <v>60</v>
      </c>
      <c r="M366" s="9" t="str">
        <f t="shared" si="28"/>
        <v>kg</v>
      </c>
      <c r="N366" s="9" t="s">
        <v>14</v>
      </c>
      <c r="O366" s="9" t="s">
        <v>27</v>
      </c>
      <c r="P366" s="16">
        <v>192</v>
      </c>
      <c r="Q366">
        <f t="shared" si="29"/>
        <v>192</v>
      </c>
    </row>
    <row r="367" spans="1:17">
      <c r="A367" s="9" t="s">
        <v>1157</v>
      </c>
      <c r="B367" s="9" t="s">
        <v>7383</v>
      </c>
      <c r="C367" s="9" t="s">
        <v>860</v>
      </c>
      <c r="D367" s="9" t="s">
        <v>30</v>
      </c>
      <c r="E367" s="9" t="s">
        <v>117</v>
      </c>
      <c r="F367" s="9" t="s">
        <v>767</v>
      </c>
      <c r="G367" s="9" t="s">
        <v>14</v>
      </c>
      <c r="H367" s="9" t="str">
        <f t="shared" si="25"/>
        <v>PlusPrice</v>
      </c>
      <c r="I367" s="9" t="str">
        <f t="shared" si="26"/>
        <v>1</v>
      </c>
      <c r="J367" s="9" t="s">
        <v>60</v>
      </c>
      <c r="K367" s="9" t="s">
        <v>33</v>
      </c>
      <c r="L367" s="9">
        <f t="shared" si="27"/>
        <v>9999</v>
      </c>
      <c r="M367" s="9" t="str">
        <f t="shared" si="28"/>
        <v>kg</v>
      </c>
      <c r="N367" s="9" t="s">
        <v>14</v>
      </c>
      <c r="O367" s="9" t="s">
        <v>233</v>
      </c>
      <c r="P367" s="16">
        <v>192</v>
      </c>
      <c r="Q367">
        <f t="shared" si="29"/>
        <v>192</v>
      </c>
    </row>
    <row r="368" spans="1:17">
      <c r="A368" s="9" t="s">
        <v>1160</v>
      </c>
      <c r="B368" s="9" t="s">
        <v>7384</v>
      </c>
      <c r="C368" s="9" t="s">
        <v>866</v>
      </c>
      <c r="D368" s="9" t="s">
        <v>30</v>
      </c>
      <c r="E368" s="9" t="s">
        <v>117</v>
      </c>
      <c r="F368" s="9" t="s">
        <v>773</v>
      </c>
      <c r="G368" s="9" t="s">
        <v>14</v>
      </c>
      <c r="H368" s="9" t="str">
        <f t="shared" si="25"/>
        <v>StandardPrice</v>
      </c>
      <c r="I368" s="9" t="str">
        <f t="shared" si="26"/>
        <v/>
      </c>
      <c r="J368" s="9" t="s">
        <v>19</v>
      </c>
      <c r="K368" s="9" t="s">
        <v>20</v>
      </c>
      <c r="L368" s="9" t="str">
        <f t="shared" si="27"/>
        <v>10</v>
      </c>
      <c r="M368" s="9" t="str">
        <f t="shared" si="28"/>
        <v>kg</v>
      </c>
      <c r="N368" s="9" t="s">
        <v>14</v>
      </c>
      <c r="O368" s="9" t="s">
        <v>4266</v>
      </c>
      <c r="P368" s="16">
        <v>194</v>
      </c>
      <c r="Q368">
        <f t="shared" si="29"/>
        <v>194</v>
      </c>
    </row>
    <row r="369" spans="1:17">
      <c r="A369" s="9" t="s">
        <v>1162</v>
      </c>
      <c r="B369" s="9" t="s">
        <v>7385</v>
      </c>
      <c r="C369" s="9" t="s">
        <v>866</v>
      </c>
      <c r="D369" s="9" t="s">
        <v>30</v>
      </c>
      <c r="E369" s="9" t="s">
        <v>117</v>
      </c>
      <c r="F369" s="9" t="s">
        <v>773</v>
      </c>
      <c r="G369" s="9" t="s">
        <v>14</v>
      </c>
      <c r="H369" s="9" t="str">
        <f t="shared" si="25"/>
        <v>PlusPrice</v>
      </c>
      <c r="I369" s="9" t="str">
        <f t="shared" si="26"/>
        <v>1</v>
      </c>
      <c r="J369" s="9" t="s">
        <v>25</v>
      </c>
      <c r="K369" s="9" t="s">
        <v>96</v>
      </c>
      <c r="L369" s="9" t="str">
        <f t="shared" si="27"/>
        <v>50</v>
      </c>
      <c r="M369" s="9" t="str">
        <f t="shared" si="28"/>
        <v>kg</v>
      </c>
      <c r="N369" s="9" t="s">
        <v>14</v>
      </c>
      <c r="O369" s="9" t="s">
        <v>233</v>
      </c>
      <c r="P369" s="16">
        <v>194</v>
      </c>
      <c r="Q369">
        <f t="shared" si="29"/>
        <v>194</v>
      </c>
    </row>
    <row r="370" spans="1:17">
      <c r="A370" s="9" t="s">
        <v>1164</v>
      </c>
      <c r="B370" s="9" t="s">
        <v>7386</v>
      </c>
      <c r="C370" s="9" t="s">
        <v>866</v>
      </c>
      <c r="D370" s="9" t="s">
        <v>30</v>
      </c>
      <c r="E370" s="9" t="s">
        <v>117</v>
      </c>
      <c r="F370" s="9" t="s">
        <v>773</v>
      </c>
      <c r="G370" s="9" t="s">
        <v>14</v>
      </c>
      <c r="H370" s="9" t="str">
        <f t="shared" si="25"/>
        <v>PlusPrice</v>
      </c>
      <c r="I370" s="9" t="str">
        <f t="shared" si="26"/>
        <v>1</v>
      </c>
      <c r="J370" s="9" t="s">
        <v>91</v>
      </c>
      <c r="K370" s="9" t="s">
        <v>33</v>
      </c>
      <c r="L370" s="9">
        <f t="shared" si="27"/>
        <v>9999</v>
      </c>
      <c r="M370" s="9" t="str">
        <f t="shared" si="28"/>
        <v>kg</v>
      </c>
      <c r="N370" s="9" t="s">
        <v>14</v>
      </c>
      <c r="O370" s="9" t="s">
        <v>92</v>
      </c>
      <c r="P370" s="16">
        <v>194</v>
      </c>
      <c r="Q370">
        <f t="shared" si="29"/>
        <v>194</v>
      </c>
    </row>
    <row r="371" spans="1:17">
      <c r="A371" s="9" t="s">
        <v>1166</v>
      </c>
      <c r="B371" s="9" t="s">
        <v>7387</v>
      </c>
      <c r="C371" s="9" t="s">
        <v>870</v>
      </c>
      <c r="D371" s="9" t="s">
        <v>30</v>
      </c>
      <c r="E371" s="9" t="s">
        <v>117</v>
      </c>
      <c r="F371" s="9" t="s">
        <v>777</v>
      </c>
      <c r="G371" s="9" t="s">
        <v>14</v>
      </c>
      <c r="H371" s="9" t="str">
        <f t="shared" si="25"/>
        <v>StandardPrice</v>
      </c>
      <c r="I371" s="9" t="str">
        <f t="shared" si="26"/>
        <v/>
      </c>
      <c r="J371" s="9" t="s">
        <v>19</v>
      </c>
      <c r="K371" s="9" t="s">
        <v>20</v>
      </c>
      <c r="L371" s="9" t="str">
        <f t="shared" si="27"/>
        <v>10</v>
      </c>
      <c r="M371" s="9" t="str">
        <f t="shared" si="28"/>
        <v>kg</v>
      </c>
      <c r="N371" s="9" t="s">
        <v>14</v>
      </c>
      <c r="O371" s="9" t="s">
        <v>4491</v>
      </c>
      <c r="P371" s="16">
        <v>195</v>
      </c>
      <c r="Q371">
        <f t="shared" si="29"/>
        <v>195</v>
      </c>
    </row>
    <row r="372" spans="1:17">
      <c r="A372" s="9" t="s">
        <v>1168</v>
      </c>
      <c r="B372" s="9" t="s">
        <v>7388</v>
      </c>
      <c r="C372" s="9" t="s">
        <v>870</v>
      </c>
      <c r="D372" s="9" t="s">
        <v>30</v>
      </c>
      <c r="E372" s="9" t="s">
        <v>117</v>
      </c>
      <c r="F372" s="9" t="s">
        <v>777</v>
      </c>
      <c r="G372" s="9" t="s">
        <v>14</v>
      </c>
      <c r="H372" s="9" t="str">
        <f t="shared" si="25"/>
        <v>PlusPrice</v>
      </c>
      <c r="I372" s="9" t="str">
        <f t="shared" si="26"/>
        <v>1</v>
      </c>
      <c r="J372" s="9" t="s">
        <v>25</v>
      </c>
      <c r="K372" s="9" t="s">
        <v>33</v>
      </c>
      <c r="L372" s="9">
        <f t="shared" si="27"/>
        <v>9999</v>
      </c>
      <c r="M372" s="9" t="str">
        <f t="shared" si="28"/>
        <v>kg</v>
      </c>
      <c r="N372" s="9" t="s">
        <v>14</v>
      </c>
      <c r="O372" s="9" t="s">
        <v>565</v>
      </c>
      <c r="P372" s="16">
        <v>195</v>
      </c>
      <c r="Q372">
        <f t="shared" si="29"/>
        <v>195</v>
      </c>
    </row>
    <row r="373" spans="1:17">
      <c r="A373" s="9" t="s">
        <v>1170</v>
      </c>
      <c r="B373" s="9" t="s">
        <v>7389</v>
      </c>
      <c r="C373" s="9" t="s">
        <v>879</v>
      </c>
      <c r="D373" s="9" t="s">
        <v>30</v>
      </c>
      <c r="E373" s="9" t="s">
        <v>117</v>
      </c>
      <c r="F373" s="9" t="s">
        <v>780</v>
      </c>
      <c r="G373" s="9" t="s">
        <v>14</v>
      </c>
      <c r="H373" s="9" t="str">
        <f t="shared" si="25"/>
        <v>StandardPrice</v>
      </c>
      <c r="I373" s="9" t="str">
        <f t="shared" si="26"/>
        <v/>
      </c>
      <c r="J373" s="9" t="s">
        <v>19</v>
      </c>
      <c r="K373" s="9" t="s">
        <v>20</v>
      </c>
      <c r="L373" s="9" t="str">
        <f t="shared" si="27"/>
        <v>10</v>
      </c>
      <c r="M373" s="9" t="str">
        <f t="shared" si="28"/>
        <v>kg</v>
      </c>
      <c r="N373" s="9" t="s">
        <v>14</v>
      </c>
      <c r="O373" s="9" t="s">
        <v>4322</v>
      </c>
      <c r="P373" s="16">
        <v>196</v>
      </c>
      <c r="Q373">
        <f t="shared" si="29"/>
        <v>196</v>
      </c>
    </row>
    <row r="374" spans="1:17">
      <c r="A374" s="9" t="s">
        <v>1172</v>
      </c>
      <c r="B374" s="9" t="s">
        <v>7390</v>
      </c>
      <c r="C374" s="9" t="s">
        <v>879</v>
      </c>
      <c r="D374" s="9" t="s">
        <v>30</v>
      </c>
      <c r="E374" s="9" t="s">
        <v>117</v>
      </c>
      <c r="F374" s="9" t="s">
        <v>780</v>
      </c>
      <c r="G374" s="9" t="s">
        <v>14</v>
      </c>
      <c r="H374" s="9" t="str">
        <f t="shared" si="25"/>
        <v>PlusPrice</v>
      </c>
      <c r="I374" s="9" t="str">
        <f t="shared" si="26"/>
        <v>1</v>
      </c>
      <c r="J374" s="9" t="s">
        <v>25</v>
      </c>
      <c r="K374" s="9" t="s">
        <v>33</v>
      </c>
      <c r="L374" s="9">
        <f t="shared" si="27"/>
        <v>9999</v>
      </c>
      <c r="M374" s="9" t="str">
        <f t="shared" si="28"/>
        <v>kg</v>
      </c>
      <c r="N374" s="9" t="s">
        <v>14</v>
      </c>
      <c r="O374" s="9" t="s">
        <v>92</v>
      </c>
      <c r="P374" s="16">
        <v>196</v>
      </c>
      <c r="Q374">
        <f t="shared" si="29"/>
        <v>196</v>
      </c>
    </row>
    <row r="375" spans="1:17">
      <c r="A375" s="9" t="s">
        <v>1174</v>
      </c>
      <c r="B375" s="9" t="s">
        <v>7391</v>
      </c>
      <c r="C375" s="9" t="s">
        <v>873</v>
      </c>
      <c r="D375" s="9" t="s">
        <v>30</v>
      </c>
      <c r="E375" s="9" t="s">
        <v>117</v>
      </c>
      <c r="F375" s="9" t="s">
        <v>783</v>
      </c>
      <c r="G375" s="9" t="s">
        <v>14</v>
      </c>
      <c r="H375" s="9" t="str">
        <f t="shared" si="25"/>
        <v>StandardPrice</v>
      </c>
      <c r="I375" s="9" t="str">
        <f t="shared" si="26"/>
        <v/>
      </c>
      <c r="J375" s="9" t="s">
        <v>19</v>
      </c>
      <c r="K375" s="9" t="s">
        <v>20</v>
      </c>
      <c r="L375" s="9" t="str">
        <f t="shared" si="27"/>
        <v>10</v>
      </c>
      <c r="M375" s="9" t="str">
        <f t="shared" si="28"/>
        <v>kg</v>
      </c>
      <c r="N375" s="9" t="s">
        <v>14</v>
      </c>
      <c r="O375" s="9" t="s">
        <v>4322</v>
      </c>
      <c r="P375" s="16">
        <v>197</v>
      </c>
      <c r="Q375">
        <f t="shared" si="29"/>
        <v>197</v>
      </c>
    </row>
    <row r="376" spans="1:17">
      <c r="A376" s="9" t="s">
        <v>1176</v>
      </c>
      <c r="B376" s="9" t="s">
        <v>7392</v>
      </c>
      <c r="C376" s="9" t="s">
        <v>873</v>
      </c>
      <c r="D376" s="9" t="s">
        <v>30</v>
      </c>
      <c r="E376" s="9" t="s">
        <v>117</v>
      </c>
      <c r="F376" s="9" t="s">
        <v>783</v>
      </c>
      <c r="G376" s="9" t="s">
        <v>14</v>
      </c>
      <c r="H376" s="9" t="str">
        <f t="shared" si="25"/>
        <v>PlusPrice</v>
      </c>
      <c r="I376" s="9" t="str">
        <f t="shared" si="26"/>
        <v>1</v>
      </c>
      <c r="J376" s="9" t="s">
        <v>25</v>
      </c>
      <c r="K376" s="9" t="s">
        <v>96</v>
      </c>
      <c r="L376" s="9" t="str">
        <f t="shared" si="27"/>
        <v>50</v>
      </c>
      <c r="M376" s="9" t="str">
        <f t="shared" si="28"/>
        <v>kg</v>
      </c>
      <c r="N376" s="9" t="s">
        <v>14</v>
      </c>
      <c r="O376" s="9" t="s">
        <v>233</v>
      </c>
      <c r="P376" s="16">
        <v>197</v>
      </c>
      <c r="Q376">
        <f t="shared" si="29"/>
        <v>197</v>
      </c>
    </row>
    <row r="377" spans="1:17">
      <c r="A377" s="9" t="s">
        <v>1179</v>
      </c>
      <c r="B377" s="9" t="s">
        <v>7393</v>
      </c>
      <c r="C377" s="9" t="s">
        <v>873</v>
      </c>
      <c r="D377" s="9" t="s">
        <v>30</v>
      </c>
      <c r="E377" s="9" t="s">
        <v>117</v>
      </c>
      <c r="F377" s="9" t="s">
        <v>783</v>
      </c>
      <c r="G377" s="9" t="s">
        <v>14</v>
      </c>
      <c r="H377" s="9" t="str">
        <f t="shared" si="25"/>
        <v>PlusPrice</v>
      </c>
      <c r="I377" s="9" t="str">
        <f t="shared" si="26"/>
        <v>1</v>
      </c>
      <c r="J377" s="9" t="s">
        <v>91</v>
      </c>
      <c r="K377" s="9" t="s">
        <v>33</v>
      </c>
      <c r="L377" s="9">
        <f t="shared" si="27"/>
        <v>9999</v>
      </c>
      <c r="M377" s="9" t="str">
        <f t="shared" si="28"/>
        <v>kg</v>
      </c>
      <c r="N377" s="9" t="s">
        <v>14</v>
      </c>
      <c r="O377" s="9" t="s">
        <v>92</v>
      </c>
      <c r="P377" s="16">
        <v>197</v>
      </c>
      <c r="Q377">
        <f t="shared" si="29"/>
        <v>197</v>
      </c>
    </row>
    <row r="378" spans="1:17">
      <c r="A378" s="9" t="s">
        <v>1181</v>
      </c>
      <c r="B378" s="9" t="s">
        <v>7394</v>
      </c>
      <c r="C378" s="9" t="s">
        <v>80</v>
      </c>
      <c r="D378" s="9" t="s">
        <v>30</v>
      </c>
      <c r="E378" s="9" t="s">
        <v>117</v>
      </c>
      <c r="F378" s="9" t="s">
        <v>786</v>
      </c>
      <c r="G378" s="9" t="s">
        <v>14</v>
      </c>
      <c r="H378" s="9" t="str">
        <f t="shared" si="25"/>
        <v>StandardPrice</v>
      </c>
      <c r="I378" s="9" t="str">
        <f t="shared" si="26"/>
        <v/>
      </c>
      <c r="J378" s="9" t="s">
        <v>19</v>
      </c>
      <c r="K378" s="9" t="s">
        <v>20</v>
      </c>
      <c r="L378" s="9" t="str">
        <f t="shared" si="27"/>
        <v>10</v>
      </c>
      <c r="M378" s="9" t="str">
        <f t="shared" si="28"/>
        <v>kg</v>
      </c>
      <c r="N378" s="9" t="s">
        <v>14</v>
      </c>
      <c r="O378" s="9" t="s">
        <v>4491</v>
      </c>
      <c r="P378" s="16">
        <v>198</v>
      </c>
      <c r="Q378">
        <f t="shared" si="29"/>
        <v>198</v>
      </c>
    </row>
    <row r="379" spans="1:17">
      <c r="A379" s="9" t="s">
        <v>1183</v>
      </c>
      <c r="B379" s="9" t="s">
        <v>7395</v>
      </c>
      <c r="C379" s="9" t="s">
        <v>80</v>
      </c>
      <c r="D379" s="9" t="s">
        <v>30</v>
      </c>
      <c r="E379" s="9" t="s">
        <v>117</v>
      </c>
      <c r="F379" s="9" t="s">
        <v>786</v>
      </c>
      <c r="G379" s="9" t="s">
        <v>14</v>
      </c>
      <c r="H379" s="9" t="str">
        <f t="shared" si="25"/>
        <v>PlusPrice</v>
      </c>
      <c r="I379" s="9" t="str">
        <f t="shared" si="26"/>
        <v>1</v>
      </c>
      <c r="J379" s="9" t="s">
        <v>25</v>
      </c>
      <c r="K379" s="9" t="s">
        <v>96</v>
      </c>
      <c r="L379" s="9" t="str">
        <f t="shared" si="27"/>
        <v>50</v>
      </c>
      <c r="M379" s="9" t="str">
        <f t="shared" si="28"/>
        <v>kg</v>
      </c>
      <c r="N379" s="9" t="s">
        <v>14</v>
      </c>
      <c r="O379" s="9" t="s">
        <v>593</v>
      </c>
      <c r="P379" s="16">
        <v>198</v>
      </c>
      <c r="Q379">
        <f t="shared" si="29"/>
        <v>198</v>
      </c>
    </row>
    <row r="380" spans="1:17">
      <c r="A380" s="9" t="s">
        <v>1186</v>
      </c>
      <c r="B380" s="9" t="s">
        <v>7396</v>
      </c>
      <c r="C380" s="9" t="s">
        <v>80</v>
      </c>
      <c r="D380" s="9" t="s">
        <v>30</v>
      </c>
      <c r="E380" s="9" t="s">
        <v>117</v>
      </c>
      <c r="F380" s="9" t="s">
        <v>786</v>
      </c>
      <c r="G380" s="9" t="s">
        <v>14</v>
      </c>
      <c r="H380" s="9" t="str">
        <f t="shared" si="25"/>
        <v>PlusPrice</v>
      </c>
      <c r="I380" s="9" t="str">
        <f t="shared" si="26"/>
        <v>1</v>
      </c>
      <c r="J380" s="9" t="s">
        <v>91</v>
      </c>
      <c r="K380" s="9" t="s">
        <v>33</v>
      </c>
      <c r="L380" s="9">
        <f t="shared" si="27"/>
        <v>9999</v>
      </c>
      <c r="M380" s="9" t="str">
        <f t="shared" si="28"/>
        <v>kg</v>
      </c>
      <c r="N380" s="9" t="s">
        <v>14</v>
      </c>
      <c r="O380" s="9" t="s">
        <v>565</v>
      </c>
      <c r="P380" s="16">
        <v>198</v>
      </c>
      <c r="Q380">
        <f t="shared" si="29"/>
        <v>198</v>
      </c>
    </row>
    <row r="381" spans="1:17">
      <c r="A381" s="9" t="s">
        <v>1188</v>
      </c>
      <c r="B381" s="9" t="s">
        <v>7397</v>
      </c>
      <c r="C381" s="9" t="s">
        <v>482</v>
      </c>
      <c r="D381" s="9" t="s">
        <v>30</v>
      </c>
      <c r="E381" s="9" t="s">
        <v>117</v>
      </c>
      <c r="F381" s="9" t="s">
        <v>790</v>
      </c>
      <c r="G381" s="9" t="s">
        <v>14</v>
      </c>
      <c r="H381" s="9" t="str">
        <f t="shared" si="25"/>
        <v>StandardPrice</v>
      </c>
      <c r="I381" s="9" t="str">
        <f t="shared" si="26"/>
        <v/>
      </c>
      <c r="J381" s="9" t="s">
        <v>19</v>
      </c>
      <c r="K381" s="9" t="s">
        <v>20</v>
      </c>
      <c r="L381" s="9" t="str">
        <f t="shared" si="27"/>
        <v>10</v>
      </c>
      <c r="M381" s="9" t="str">
        <f t="shared" si="28"/>
        <v>kg</v>
      </c>
      <c r="N381" s="9" t="s">
        <v>14</v>
      </c>
      <c r="O381" s="9" t="s">
        <v>4322</v>
      </c>
      <c r="P381" s="16">
        <v>199</v>
      </c>
      <c r="Q381">
        <f t="shared" si="29"/>
        <v>199</v>
      </c>
    </row>
    <row r="382" spans="1:17">
      <c r="A382" s="9" t="s">
        <v>1191</v>
      </c>
      <c r="B382" s="9" t="s">
        <v>7398</v>
      </c>
      <c r="C382" s="9" t="s">
        <v>482</v>
      </c>
      <c r="D382" s="9" t="s">
        <v>30</v>
      </c>
      <c r="E382" s="9" t="s">
        <v>117</v>
      </c>
      <c r="F382" s="9" t="s">
        <v>790</v>
      </c>
      <c r="G382" s="9" t="s">
        <v>14</v>
      </c>
      <c r="H382" s="9" t="str">
        <f t="shared" si="25"/>
        <v>PlusPrice</v>
      </c>
      <c r="I382" s="9" t="str">
        <f t="shared" si="26"/>
        <v>1</v>
      </c>
      <c r="J382" s="9" t="s">
        <v>25</v>
      </c>
      <c r="K382" s="9" t="s">
        <v>96</v>
      </c>
      <c r="L382" s="9" t="str">
        <f t="shared" si="27"/>
        <v>50</v>
      </c>
      <c r="M382" s="9" t="str">
        <f t="shared" si="28"/>
        <v>kg</v>
      </c>
      <c r="N382" s="9" t="s">
        <v>14</v>
      </c>
      <c r="O382" s="9" t="s">
        <v>233</v>
      </c>
      <c r="P382" s="16">
        <v>199</v>
      </c>
      <c r="Q382">
        <f t="shared" si="29"/>
        <v>199</v>
      </c>
    </row>
    <row r="383" spans="1:17">
      <c r="A383" s="9" t="s">
        <v>1194</v>
      </c>
      <c r="B383" s="9" t="s">
        <v>7399</v>
      </c>
      <c r="C383" s="9" t="s">
        <v>482</v>
      </c>
      <c r="D383" s="9" t="s">
        <v>30</v>
      </c>
      <c r="E383" s="9" t="s">
        <v>117</v>
      </c>
      <c r="F383" s="9" t="s">
        <v>790</v>
      </c>
      <c r="G383" s="9" t="s">
        <v>14</v>
      </c>
      <c r="H383" s="9" t="str">
        <f t="shared" si="25"/>
        <v>PlusPrice</v>
      </c>
      <c r="I383" s="9" t="str">
        <f t="shared" si="26"/>
        <v>1</v>
      </c>
      <c r="J383" s="9" t="s">
        <v>91</v>
      </c>
      <c r="K383" s="9" t="s">
        <v>33</v>
      </c>
      <c r="L383" s="9">
        <f t="shared" si="27"/>
        <v>9999</v>
      </c>
      <c r="M383" s="9" t="str">
        <f t="shared" si="28"/>
        <v>kg</v>
      </c>
      <c r="N383" s="9" t="s">
        <v>14</v>
      </c>
      <c r="O383" s="9" t="s">
        <v>92</v>
      </c>
      <c r="P383" s="16">
        <v>199</v>
      </c>
      <c r="Q383">
        <f t="shared" si="29"/>
        <v>199</v>
      </c>
    </row>
    <row r="384" spans="1:17">
      <c r="A384" s="9" t="s">
        <v>1196</v>
      </c>
      <c r="B384" s="9" t="s">
        <v>7400</v>
      </c>
      <c r="C384" s="9" t="s">
        <v>876</v>
      </c>
      <c r="D384" s="9" t="s">
        <v>30</v>
      </c>
      <c r="E384" s="9" t="s">
        <v>117</v>
      </c>
      <c r="F384" s="9" t="s">
        <v>793</v>
      </c>
      <c r="G384" s="9" t="s">
        <v>14</v>
      </c>
      <c r="H384" s="9" t="str">
        <f t="shared" si="25"/>
        <v>StandardPrice</v>
      </c>
      <c r="I384" s="9" t="str">
        <f t="shared" si="26"/>
        <v/>
      </c>
      <c r="J384" s="9" t="s">
        <v>19</v>
      </c>
      <c r="K384" s="9" t="s">
        <v>20</v>
      </c>
      <c r="L384" s="9" t="str">
        <f t="shared" si="27"/>
        <v>10</v>
      </c>
      <c r="M384" s="9" t="str">
        <f t="shared" si="28"/>
        <v>kg</v>
      </c>
      <c r="N384" s="9" t="s">
        <v>14</v>
      </c>
      <c r="O384" s="9" t="s">
        <v>4322</v>
      </c>
      <c r="P384" s="16">
        <v>200</v>
      </c>
      <c r="Q384">
        <f t="shared" si="29"/>
        <v>200</v>
      </c>
    </row>
    <row r="385" spans="1:17">
      <c r="A385" s="9" t="s">
        <v>1198</v>
      </c>
      <c r="B385" s="9" t="s">
        <v>7401</v>
      </c>
      <c r="C385" s="9" t="s">
        <v>876</v>
      </c>
      <c r="D385" s="9" t="s">
        <v>30</v>
      </c>
      <c r="E385" s="9" t="s">
        <v>117</v>
      </c>
      <c r="F385" s="9" t="s">
        <v>793</v>
      </c>
      <c r="G385" s="9" t="s">
        <v>14</v>
      </c>
      <c r="H385" s="9" t="str">
        <f t="shared" si="25"/>
        <v>PlusPrice</v>
      </c>
      <c r="I385" s="9" t="str">
        <f t="shared" si="26"/>
        <v>1</v>
      </c>
      <c r="J385" s="9" t="s">
        <v>25</v>
      </c>
      <c r="K385" s="9" t="s">
        <v>33</v>
      </c>
      <c r="L385" s="9">
        <f t="shared" si="27"/>
        <v>9999</v>
      </c>
      <c r="M385" s="9" t="str">
        <f t="shared" si="28"/>
        <v>kg</v>
      </c>
      <c r="N385" s="9" t="s">
        <v>14</v>
      </c>
      <c r="O385" s="9" t="s">
        <v>27</v>
      </c>
      <c r="P385" s="16">
        <v>200</v>
      </c>
      <c r="Q385">
        <f t="shared" si="29"/>
        <v>200</v>
      </c>
    </row>
    <row r="386" spans="1:17">
      <c r="A386" s="9" t="s">
        <v>1200</v>
      </c>
      <c r="B386" s="9" t="s">
        <v>1239</v>
      </c>
      <c r="C386" s="9" t="s">
        <v>20</v>
      </c>
      <c r="D386" s="9" t="s">
        <v>30</v>
      </c>
      <c r="E386" s="9" t="s">
        <v>117</v>
      </c>
      <c r="F386" s="9" t="s">
        <v>796</v>
      </c>
      <c r="G386" s="9" t="s">
        <v>14</v>
      </c>
      <c r="H386" s="9" t="str">
        <f t="shared" si="25"/>
        <v>StandardPrice</v>
      </c>
      <c r="I386" s="9" t="str">
        <f t="shared" si="26"/>
        <v/>
      </c>
      <c r="J386" s="9" t="s">
        <v>19</v>
      </c>
      <c r="K386" s="9" t="s">
        <v>20</v>
      </c>
      <c r="L386" s="9" t="str">
        <f t="shared" si="27"/>
        <v>10</v>
      </c>
      <c r="M386" s="9" t="str">
        <f t="shared" si="28"/>
        <v>kg</v>
      </c>
      <c r="N386" s="9" t="s">
        <v>14</v>
      </c>
      <c r="O386" s="9" t="s">
        <v>4322</v>
      </c>
      <c r="P386" s="16">
        <v>201</v>
      </c>
      <c r="Q386">
        <f t="shared" si="29"/>
        <v>201</v>
      </c>
    </row>
    <row r="387" spans="1:17">
      <c r="A387" s="9" t="s">
        <v>1202</v>
      </c>
      <c r="B387" s="9" t="s">
        <v>1243</v>
      </c>
      <c r="C387" s="9" t="s">
        <v>20</v>
      </c>
      <c r="D387" s="9" t="s">
        <v>30</v>
      </c>
      <c r="E387" s="9" t="s">
        <v>117</v>
      </c>
      <c r="F387" s="9" t="s">
        <v>796</v>
      </c>
      <c r="G387" s="9" t="s">
        <v>14</v>
      </c>
      <c r="H387" s="9" t="str">
        <f t="shared" si="25"/>
        <v>PlusPrice</v>
      </c>
      <c r="I387" s="9" t="str">
        <f t="shared" si="26"/>
        <v>1</v>
      </c>
      <c r="J387" s="9" t="s">
        <v>25</v>
      </c>
      <c r="K387" s="9" t="s">
        <v>33</v>
      </c>
      <c r="L387" s="9">
        <f t="shared" si="27"/>
        <v>9999</v>
      </c>
      <c r="M387" s="9" t="str">
        <f t="shared" si="28"/>
        <v>kg</v>
      </c>
      <c r="N387" s="9" t="s">
        <v>14</v>
      </c>
      <c r="O387" s="9" t="s">
        <v>92</v>
      </c>
      <c r="P387" s="16">
        <v>201</v>
      </c>
      <c r="Q387">
        <f t="shared" si="29"/>
        <v>201</v>
      </c>
    </row>
    <row r="388" spans="1:17">
      <c r="A388" s="9" t="s">
        <v>1204</v>
      </c>
      <c r="B388" s="9" t="s">
        <v>7402</v>
      </c>
      <c r="C388" s="9" t="s">
        <v>882</v>
      </c>
      <c r="D388" s="9" t="s">
        <v>30</v>
      </c>
      <c r="E388" s="9" t="s">
        <v>117</v>
      </c>
      <c r="F388" s="9" t="s">
        <v>800</v>
      </c>
      <c r="G388" s="9" t="s">
        <v>14</v>
      </c>
      <c r="H388" s="9" t="str">
        <f t="shared" si="25"/>
        <v>StandardPrice</v>
      </c>
      <c r="I388" s="9" t="str">
        <f t="shared" si="26"/>
        <v/>
      </c>
      <c r="J388" s="9" t="s">
        <v>19</v>
      </c>
      <c r="K388" s="9" t="s">
        <v>20</v>
      </c>
      <c r="L388" s="9" t="str">
        <f t="shared" si="27"/>
        <v>10</v>
      </c>
      <c r="M388" s="9" t="str">
        <f t="shared" si="28"/>
        <v>kg</v>
      </c>
      <c r="N388" s="9" t="s">
        <v>14</v>
      </c>
      <c r="O388" s="9" t="s">
        <v>4491</v>
      </c>
      <c r="P388" s="16">
        <v>284</v>
      </c>
      <c r="Q388">
        <f t="shared" si="29"/>
        <v>284</v>
      </c>
    </row>
    <row r="389" spans="1:17">
      <c r="A389" s="9" t="s">
        <v>1206</v>
      </c>
      <c r="B389" s="9" t="s">
        <v>7403</v>
      </c>
      <c r="C389" s="9" t="s">
        <v>882</v>
      </c>
      <c r="D389" s="9" t="s">
        <v>30</v>
      </c>
      <c r="E389" s="9" t="s">
        <v>117</v>
      </c>
      <c r="F389" s="9" t="s">
        <v>800</v>
      </c>
      <c r="G389" s="9" t="s">
        <v>14</v>
      </c>
      <c r="H389" s="9" t="str">
        <f t="shared" ref="H389:H452" si="30">IF(J389="0","StandardPrice","PlusPrice")</f>
        <v>PlusPrice</v>
      </c>
      <c r="I389" s="9" t="str">
        <f t="shared" ref="I389:I452" si="31">IF(J389="0","","1")</f>
        <v>1</v>
      </c>
      <c r="J389" s="9" t="s">
        <v>25</v>
      </c>
      <c r="K389" s="9" t="s">
        <v>33</v>
      </c>
      <c r="L389" s="9">
        <f t="shared" ref="L389:L452" si="32">IF(K389="",9999,K389)</f>
        <v>9999</v>
      </c>
      <c r="M389" s="9" t="str">
        <f t="shared" ref="M389:M452" si="33">IF(N389="0","Items","kg")</f>
        <v>kg</v>
      </c>
      <c r="N389" s="9" t="s">
        <v>14</v>
      </c>
      <c r="O389" s="9" t="s">
        <v>27</v>
      </c>
      <c r="P389" s="16">
        <v>284</v>
      </c>
      <c r="Q389">
        <f t="shared" ref="Q389:Q452" si="34">IF(LEN(P389)=1,"00"&amp;P389,IF(LEN(P389)=2,"0"&amp;P389,P389))</f>
        <v>284</v>
      </c>
    </row>
    <row r="390" spans="1:17">
      <c r="A390" s="9" t="s">
        <v>1208</v>
      </c>
      <c r="B390" s="9" t="s">
        <v>7404</v>
      </c>
      <c r="C390" s="9" t="s">
        <v>885</v>
      </c>
      <c r="D390" s="9" t="s">
        <v>30</v>
      </c>
      <c r="E390" s="9" t="s">
        <v>117</v>
      </c>
      <c r="F390" s="9" t="s">
        <v>1512</v>
      </c>
      <c r="G390" s="9" t="s">
        <v>14</v>
      </c>
      <c r="H390" s="9" t="str">
        <f t="shared" si="30"/>
        <v>StandardPrice</v>
      </c>
      <c r="I390" s="9" t="str">
        <f t="shared" si="31"/>
        <v/>
      </c>
      <c r="J390" s="9" t="s">
        <v>19</v>
      </c>
      <c r="K390" s="9" t="s">
        <v>20</v>
      </c>
      <c r="L390" s="9" t="str">
        <f t="shared" si="32"/>
        <v>10</v>
      </c>
      <c r="M390" s="9" t="str">
        <f t="shared" si="33"/>
        <v>kg</v>
      </c>
      <c r="N390" s="9" t="s">
        <v>14</v>
      </c>
      <c r="O390" s="9" t="s">
        <v>4322</v>
      </c>
      <c r="P390" s="16">
        <v>203</v>
      </c>
      <c r="Q390">
        <f t="shared" si="34"/>
        <v>203</v>
      </c>
    </row>
    <row r="391" spans="1:17">
      <c r="A391" s="9" t="s">
        <v>1210</v>
      </c>
      <c r="B391" s="9" t="s">
        <v>7405</v>
      </c>
      <c r="C391" s="9" t="s">
        <v>885</v>
      </c>
      <c r="D391" s="9" t="s">
        <v>30</v>
      </c>
      <c r="E391" s="9" t="s">
        <v>117</v>
      </c>
      <c r="F391" s="9" t="s">
        <v>1512</v>
      </c>
      <c r="G391" s="9" t="s">
        <v>14</v>
      </c>
      <c r="H391" s="9" t="str">
        <f t="shared" si="30"/>
        <v>PlusPrice</v>
      </c>
      <c r="I391" s="9" t="str">
        <f t="shared" si="31"/>
        <v>1</v>
      </c>
      <c r="J391" s="9" t="s">
        <v>25</v>
      </c>
      <c r="K391" s="9" t="s">
        <v>33</v>
      </c>
      <c r="L391" s="9">
        <f t="shared" si="32"/>
        <v>9999</v>
      </c>
      <c r="M391" s="9" t="str">
        <f t="shared" si="33"/>
        <v>kg</v>
      </c>
      <c r="N391" s="9" t="s">
        <v>14</v>
      </c>
      <c r="O391" s="9" t="s">
        <v>92</v>
      </c>
      <c r="P391" s="16">
        <v>203</v>
      </c>
      <c r="Q391">
        <f t="shared" si="34"/>
        <v>203</v>
      </c>
    </row>
    <row r="392" spans="1:17">
      <c r="A392" s="9" t="s">
        <v>1212</v>
      </c>
      <c r="B392" s="9" t="s">
        <v>7406</v>
      </c>
      <c r="C392" s="9" t="s">
        <v>825</v>
      </c>
      <c r="D392" s="9" t="s">
        <v>30</v>
      </c>
      <c r="E392" s="9" t="s">
        <v>117</v>
      </c>
      <c r="F392" s="9" t="s">
        <v>806</v>
      </c>
      <c r="G392" s="9" t="s">
        <v>14</v>
      </c>
      <c r="H392" s="9" t="str">
        <f t="shared" si="30"/>
        <v>StandardPrice</v>
      </c>
      <c r="I392" s="9" t="str">
        <f t="shared" si="31"/>
        <v/>
      </c>
      <c r="J392" s="9" t="s">
        <v>19</v>
      </c>
      <c r="K392" s="9" t="s">
        <v>43</v>
      </c>
      <c r="L392" s="9" t="str">
        <f t="shared" si="32"/>
        <v>5</v>
      </c>
      <c r="M392" s="9" t="str">
        <f t="shared" si="33"/>
        <v>kg</v>
      </c>
      <c r="N392" s="9" t="s">
        <v>14</v>
      </c>
      <c r="O392" s="9" t="s">
        <v>6025</v>
      </c>
      <c r="P392" s="16">
        <v>204</v>
      </c>
      <c r="Q392">
        <f t="shared" si="34"/>
        <v>204</v>
      </c>
    </row>
    <row r="393" spans="1:17">
      <c r="A393" s="9" t="s">
        <v>1214</v>
      </c>
      <c r="B393" s="9" t="s">
        <v>7407</v>
      </c>
      <c r="C393" s="9" t="s">
        <v>825</v>
      </c>
      <c r="D393" s="9" t="s">
        <v>30</v>
      </c>
      <c r="E393" s="9" t="s">
        <v>117</v>
      </c>
      <c r="F393" s="9" t="s">
        <v>806</v>
      </c>
      <c r="G393" s="9" t="s">
        <v>14</v>
      </c>
      <c r="H393" s="9" t="str">
        <f t="shared" si="30"/>
        <v>PlusPrice</v>
      </c>
      <c r="I393" s="9" t="str">
        <f t="shared" si="31"/>
        <v>1</v>
      </c>
      <c r="J393" s="9" t="s">
        <v>47</v>
      </c>
      <c r="K393" s="9" t="s">
        <v>33</v>
      </c>
      <c r="L393" s="9">
        <f t="shared" si="32"/>
        <v>9999</v>
      </c>
      <c r="M393" s="9" t="str">
        <f t="shared" si="33"/>
        <v>kg</v>
      </c>
      <c r="N393" s="9" t="s">
        <v>14</v>
      </c>
      <c r="O393" s="9" t="s">
        <v>726</v>
      </c>
      <c r="P393" s="16">
        <v>204</v>
      </c>
      <c r="Q393">
        <f t="shared" si="34"/>
        <v>204</v>
      </c>
    </row>
    <row r="394" spans="1:17">
      <c r="A394" s="9" t="s">
        <v>1216</v>
      </c>
      <c r="B394" s="9" t="s">
        <v>7408</v>
      </c>
      <c r="C394" s="9" t="s">
        <v>379</v>
      </c>
      <c r="D394" s="9" t="s">
        <v>30</v>
      </c>
      <c r="E394" s="9" t="s">
        <v>117</v>
      </c>
      <c r="F394" s="9" t="s">
        <v>809</v>
      </c>
      <c r="G394" s="9" t="s">
        <v>19</v>
      </c>
      <c r="H394" s="9" t="str">
        <f t="shared" si="30"/>
        <v>StandardPrice</v>
      </c>
      <c r="I394" s="9" t="str">
        <f t="shared" si="31"/>
        <v/>
      </c>
      <c r="J394" s="9" t="s">
        <v>19</v>
      </c>
      <c r="K394" s="9" t="s">
        <v>14</v>
      </c>
      <c r="L394" s="9" t="str">
        <f t="shared" si="32"/>
        <v>1</v>
      </c>
      <c r="M394" s="9" t="str">
        <f t="shared" si="33"/>
        <v>Items</v>
      </c>
      <c r="N394" s="9" t="s">
        <v>19</v>
      </c>
      <c r="O394" s="9" t="s">
        <v>2948</v>
      </c>
      <c r="P394" s="16">
        <v>205</v>
      </c>
      <c r="Q394">
        <f t="shared" si="34"/>
        <v>205</v>
      </c>
    </row>
    <row r="395" spans="1:17">
      <c r="A395" s="9" t="s">
        <v>1218</v>
      </c>
      <c r="B395" s="9" t="s">
        <v>7409</v>
      </c>
      <c r="C395" s="9" t="s">
        <v>383</v>
      </c>
      <c r="D395" s="9" t="s">
        <v>30</v>
      </c>
      <c r="E395" s="9" t="s">
        <v>117</v>
      </c>
      <c r="F395" s="9" t="s">
        <v>812</v>
      </c>
      <c r="G395" s="9" t="s">
        <v>19</v>
      </c>
      <c r="H395" s="9" t="str">
        <f t="shared" si="30"/>
        <v>StandardPrice</v>
      </c>
      <c r="I395" s="9" t="str">
        <f t="shared" si="31"/>
        <v/>
      </c>
      <c r="J395" s="9" t="s">
        <v>19</v>
      </c>
      <c r="K395" s="9" t="s">
        <v>14</v>
      </c>
      <c r="L395" s="9" t="str">
        <f t="shared" si="32"/>
        <v>1</v>
      </c>
      <c r="M395" s="9" t="str">
        <f t="shared" si="33"/>
        <v>Items</v>
      </c>
      <c r="N395" s="9" t="s">
        <v>19</v>
      </c>
      <c r="O395" s="9" t="s">
        <v>730</v>
      </c>
      <c r="P395" s="16">
        <v>206</v>
      </c>
      <c r="Q395">
        <f t="shared" si="34"/>
        <v>206</v>
      </c>
    </row>
    <row r="396" spans="1:17">
      <c r="A396" s="9" t="s">
        <v>1221</v>
      </c>
      <c r="B396" s="9" t="s">
        <v>7410</v>
      </c>
      <c r="C396" s="9" t="s">
        <v>387</v>
      </c>
      <c r="D396" s="9" t="s">
        <v>30</v>
      </c>
      <c r="E396" s="9" t="s">
        <v>117</v>
      </c>
      <c r="F396" s="9" t="s">
        <v>815</v>
      </c>
      <c r="G396" s="9" t="s">
        <v>19</v>
      </c>
      <c r="H396" s="9" t="str">
        <f t="shared" si="30"/>
        <v>StandardPrice</v>
      </c>
      <c r="I396" s="9" t="str">
        <f t="shared" si="31"/>
        <v/>
      </c>
      <c r="J396" s="9" t="s">
        <v>19</v>
      </c>
      <c r="K396" s="9" t="s">
        <v>14</v>
      </c>
      <c r="L396" s="9" t="str">
        <f t="shared" si="32"/>
        <v>1</v>
      </c>
      <c r="M396" s="9" t="str">
        <f t="shared" si="33"/>
        <v>Items</v>
      </c>
      <c r="N396" s="9" t="s">
        <v>19</v>
      </c>
      <c r="O396" s="9" t="s">
        <v>4023</v>
      </c>
      <c r="P396" s="16">
        <v>207</v>
      </c>
      <c r="Q396">
        <f t="shared" si="34"/>
        <v>207</v>
      </c>
    </row>
    <row r="397" spans="1:17">
      <c r="A397" s="9" t="s">
        <v>1223</v>
      </c>
      <c r="B397" s="9" t="s">
        <v>7411</v>
      </c>
      <c r="C397" s="9" t="s">
        <v>391</v>
      </c>
      <c r="D397" s="9" t="s">
        <v>30</v>
      </c>
      <c r="E397" s="9" t="s">
        <v>117</v>
      </c>
      <c r="F397" s="9" t="s">
        <v>818</v>
      </c>
      <c r="G397" s="9" t="s">
        <v>19</v>
      </c>
      <c r="H397" s="9" t="str">
        <f t="shared" si="30"/>
        <v>StandardPrice</v>
      </c>
      <c r="I397" s="9" t="str">
        <f t="shared" si="31"/>
        <v/>
      </c>
      <c r="J397" s="9" t="s">
        <v>19</v>
      </c>
      <c r="K397" s="9" t="s">
        <v>14</v>
      </c>
      <c r="L397" s="9" t="str">
        <f t="shared" si="32"/>
        <v>1</v>
      </c>
      <c r="M397" s="9" t="str">
        <f t="shared" si="33"/>
        <v>Items</v>
      </c>
      <c r="N397" s="9" t="s">
        <v>19</v>
      </c>
      <c r="O397" s="9" t="s">
        <v>4249</v>
      </c>
      <c r="P397" s="16">
        <v>208</v>
      </c>
      <c r="Q397">
        <f t="shared" si="34"/>
        <v>208</v>
      </c>
    </row>
    <row r="398" spans="1:17">
      <c r="A398" s="9" t="s">
        <v>1225</v>
      </c>
      <c r="B398" s="9" t="s">
        <v>7412</v>
      </c>
      <c r="C398" s="9" t="s">
        <v>888</v>
      </c>
      <c r="D398" s="9" t="s">
        <v>30</v>
      </c>
      <c r="E398" s="9" t="s">
        <v>117</v>
      </c>
      <c r="F398" s="9" t="s">
        <v>829</v>
      </c>
      <c r="G398" s="9" t="s">
        <v>14</v>
      </c>
      <c r="H398" s="9" t="str">
        <f t="shared" si="30"/>
        <v>StandardPrice</v>
      </c>
      <c r="I398" s="9" t="str">
        <f t="shared" si="31"/>
        <v/>
      </c>
      <c r="J398" s="9" t="s">
        <v>19</v>
      </c>
      <c r="K398" s="9" t="s">
        <v>20</v>
      </c>
      <c r="L398" s="9" t="str">
        <f t="shared" si="32"/>
        <v>10</v>
      </c>
      <c r="M398" s="9" t="str">
        <f t="shared" si="33"/>
        <v>kg</v>
      </c>
      <c r="N398" s="9" t="s">
        <v>14</v>
      </c>
      <c r="O398" s="9" t="s">
        <v>4266</v>
      </c>
      <c r="P398" s="16">
        <v>209</v>
      </c>
      <c r="Q398">
        <f t="shared" si="34"/>
        <v>209</v>
      </c>
    </row>
    <row r="399" spans="1:17">
      <c r="A399" s="9" t="s">
        <v>1228</v>
      </c>
      <c r="B399" s="9" t="s">
        <v>7413</v>
      </c>
      <c r="C399" s="9" t="s">
        <v>888</v>
      </c>
      <c r="D399" s="9" t="s">
        <v>30</v>
      </c>
      <c r="E399" s="9" t="s">
        <v>117</v>
      </c>
      <c r="F399" s="9" t="s">
        <v>829</v>
      </c>
      <c r="G399" s="9" t="s">
        <v>14</v>
      </c>
      <c r="H399" s="9" t="str">
        <f t="shared" si="30"/>
        <v>PlusPrice</v>
      </c>
      <c r="I399" s="9" t="str">
        <f t="shared" si="31"/>
        <v>1</v>
      </c>
      <c r="J399" s="9" t="s">
        <v>25</v>
      </c>
      <c r="K399" s="9" t="s">
        <v>65</v>
      </c>
      <c r="L399" s="9" t="str">
        <f t="shared" si="32"/>
        <v>60</v>
      </c>
      <c r="M399" s="9" t="str">
        <f t="shared" si="33"/>
        <v>kg</v>
      </c>
      <c r="N399" s="9" t="s">
        <v>14</v>
      </c>
      <c r="O399" s="9" t="s">
        <v>233</v>
      </c>
      <c r="P399" s="16">
        <v>209</v>
      </c>
      <c r="Q399">
        <f t="shared" si="34"/>
        <v>209</v>
      </c>
    </row>
    <row r="400" spans="1:17">
      <c r="A400" s="9" t="s">
        <v>1230</v>
      </c>
      <c r="B400" s="9" t="s">
        <v>7414</v>
      </c>
      <c r="C400" s="9" t="s">
        <v>888</v>
      </c>
      <c r="D400" s="9" t="s">
        <v>30</v>
      </c>
      <c r="E400" s="9" t="s">
        <v>117</v>
      </c>
      <c r="F400" s="9" t="s">
        <v>829</v>
      </c>
      <c r="G400" s="9" t="s">
        <v>14</v>
      </c>
      <c r="H400" s="9" t="str">
        <f t="shared" si="30"/>
        <v>PlusPrice</v>
      </c>
      <c r="I400" s="9" t="str">
        <f t="shared" si="31"/>
        <v>1</v>
      </c>
      <c r="J400" s="9" t="s">
        <v>60</v>
      </c>
      <c r="K400" s="9" t="s">
        <v>33</v>
      </c>
      <c r="L400" s="9">
        <f t="shared" si="32"/>
        <v>9999</v>
      </c>
      <c r="M400" s="9" t="str">
        <f t="shared" si="33"/>
        <v>kg</v>
      </c>
      <c r="N400" s="9" t="s">
        <v>14</v>
      </c>
      <c r="O400" s="9" t="s">
        <v>92</v>
      </c>
      <c r="P400" s="16">
        <v>209</v>
      </c>
      <c r="Q400">
        <f t="shared" si="34"/>
        <v>209</v>
      </c>
    </row>
    <row r="401" spans="1:17">
      <c r="A401" s="9" t="s">
        <v>1232</v>
      </c>
      <c r="B401" s="9" t="s">
        <v>7415</v>
      </c>
      <c r="C401" s="9" t="s">
        <v>891</v>
      </c>
      <c r="D401" s="9" t="s">
        <v>30</v>
      </c>
      <c r="E401" s="9" t="s">
        <v>117</v>
      </c>
      <c r="F401" s="9" t="s">
        <v>832</v>
      </c>
      <c r="G401" s="9" t="s">
        <v>14</v>
      </c>
      <c r="H401" s="9" t="str">
        <f t="shared" si="30"/>
        <v>StandardPrice</v>
      </c>
      <c r="I401" s="9" t="str">
        <f t="shared" si="31"/>
        <v/>
      </c>
      <c r="J401" s="9" t="s">
        <v>19</v>
      </c>
      <c r="K401" s="9" t="s">
        <v>20</v>
      </c>
      <c r="L401" s="9" t="str">
        <f t="shared" si="32"/>
        <v>10</v>
      </c>
      <c r="M401" s="9" t="str">
        <f t="shared" si="33"/>
        <v>kg</v>
      </c>
      <c r="N401" s="9" t="s">
        <v>14</v>
      </c>
      <c r="O401" s="9" t="s">
        <v>4322</v>
      </c>
      <c r="P401" s="16">
        <v>210</v>
      </c>
      <c r="Q401">
        <f t="shared" si="34"/>
        <v>210</v>
      </c>
    </row>
    <row r="402" spans="1:17">
      <c r="A402" s="9" t="s">
        <v>1235</v>
      </c>
      <c r="B402" s="9" t="s">
        <v>7416</v>
      </c>
      <c r="C402" s="9" t="s">
        <v>891</v>
      </c>
      <c r="D402" s="9" t="s">
        <v>30</v>
      </c>
      <c r="E402" s="9" t="s">
        <v>117</v>
      </c>
      <c r="F402" s="9" t="s">
        <v>832</v>
      </c>
      <c r="G402" s="9" t="s">
        <v>14</v>
      </c>
      <c r="H402" s="9" t="str">
        <f t="shared" si="30"/>
        <v>PlusPrice</v>
      </c>
      <c r="I402" s="9" t="str">
        <f t="shared" si="31"/>
        <v>1</v>
      </c>
      <c r="J402" s="9" t="s">
        <v>25</v>
      </c>
      <c r="K402" s="9" t="s">
        <v>96</v>
      </c>
      <c r="L402" s="9" t="str">
        <f t="shared" si="32"/>
        <v>50</v>
      </c>
      <c r="M402" s="9" t="str">
        <f t="shared" si="33"/>
        <v>kg</v>
      </c>
      <c r="N402" s="9" t="s">
        <v>14</v>
      </c>
      <c r="O402" s="9" t="s">
        <v>233</v>
      </c>
      <c r="P402" s="16">
        <v>210</v>
      </c>
      <c r="Q402">
        <f t="shared" si="34"/>
        <v>210</v>
      </c>
    </row>
    <row r="403" spans="1:17">
      <c r="A403" s="9" t="s">
        <v>1237</v>
      </c>
      <c r="B403" s="9" t="s">
        <v>7417</v>
      </c>
      <c r="C403" s="9" t="s">
        <v>891</v>
      </c>
      <c r="D403" s="9" t="s">
        <v>30</v>
      </c>
      <c r="E403" s="9" t="s">
        <v>117</v>
      </c>
      <c r="F403" s="9" t="s">
        <v>832</v>
      </c>
      <c r="G403" s="9" t="s">
        <v>14</v>
      </c>
      <c r="H403" s="9" t="str">
        <f t="shared" si="30"/>
        <v>PlusPrice</v>
      </c>
      <c r="I403" s="9" t="str">
        <f t="shared" si="31"/>
        <v>1</v>
      </c>
      <c r="J403" s="9" t="s">
        <v>91</v>
      </c>
      <c r="K403" s="9" t="s">
        <v>33</v>
      </c>
      <c r="L403" s="9">
        <f t="shared" si="32"/>
        <v>9999</v>
      </c>
      <c r="M403" s="9" t="str">
        <f t="shared" si="33"/>
        <v>kg</v>
      </c>
      <c r="N403" s="9" t="s">
        <v>14</v>
      </c>
      <c r="O403" s="9" t="s">
        <v>593</v>
      </c>
      <c r="P403" s="16">
        <v>210</v>
      </c>
      <c r="Q403">
        <f t="shared" si="34"/>
        <v>210</v>
      </c>
    </row>
    <row r="404" spans="1:17">
      <c r="A404" s="9" t="s">
        <v>1239</v>
      </c>
      <c r="B404" s="9" t="s">
        <v>7418</v>
      </c>
      <c r="C404" s="9" t="s">
        <v>894</v>
      </c>
      <c r="D404" s="9" t="s">
        <v>30</v>
      </c>
      <c r="E404" s="9" t="s">
        <v>117</v>
      </c>
      <c r="F404" s="9" t="s">
        <v>835</v>
      </c>
      <c r="G404" s="9" t="s">
        <v>14</v>
      </c>
      <c r="H404" s="9" t="str">
        <f t="shared" si="30"/>
        <v>StandardPrice</v>
      </c>
      <c r="I404" s="9" t="str">
        <f t="shared" si="31"/>
        <v/>
      </c>
      <c r="J404" s="9" t="s">
        <v>19</v>
      </c>
      <c r="K404" s="9" t="s">
        <v>20</v>
      </c>
      <c r="L404" s="9" t="str">
        <f t="shared" si="32"/>
        <v>10</v>
      </c>
      <c r="M404" s="9" t="str">
        <f t="shared" si="33"/>
        <v>kg</v>
      </c>
      <c r="N404" s="9" t="s">
        <v>14</v>
      </c>
      <c r="O404" s="9" t="s">
        <v>4266</v>
      </c>
      <c r="P404" s="16">
        <v>211</v>
      </c>
      <c r="Q404">
        <f t="shared" si="34"/>
        <v>211</v>
      </c>
    </row>
    <row r="405" spans="1:17">
      <c r="A405" s="9" t="s">
        <v>1243</v>
      </c>
      <c r="B405" s="9" t="s">
        <v>7419</v>
      </c>
      <c r="C405" s="9" t="s">
        <v>894</v>
      </c>
      <c r="D405" s="9" t="s">
        <v>30</v>
      </c>
      <c r="E405" s="9" t="s">
        <v>117</v>
      </c>
      <c r="F405" s="9" t="s">
        <v>835</v>
      </c>
      <c r="G405" s="9" t="s">
        <v>14</v>
      </c>
      <c r="H405" s="9" t="str">
        <f t="shared" si="30"/>
        <v>PlusPrice</v>
      </c>
      <c r="I405" s="9" t="str">
        <f t="shared" si="31"/>
        <v>1</v>
      </c>
      <c r="J405" s="9" t="s">
        <v>25</v>
      </c>
      <c r="K405" s="9" t="s">
        <v>65</v>
      </c>
      <c r="L405" s="9" t="str">
        <f t="shared" si="32"/>
        <v>60</v>
      </c>
      <c r="M405" s="9" t="str">
        <f t="shared" si="33"/>
        <v>kg</v>
      </c>
      <c r="N405" s="9" t="s">
        <v>14</v>
      </c>
      <c r="O405" s="9" t="s">
        <v>27</v>
      </c>
      <c r="P405" s="16">
        <v>211</v>
      </c>
      <c r="Q405">
        <f t="shared" si="34"/>
        <v>211</v>
      </c>
    </row>
    <row r="406" spans="1:17">
      <c r="A406" s="9" t="s">
        <v>1245</v>
      </c>
      <c r="B406" s="9" t="s">
        <v>7420</v>
      </c>
      <c r="C406" s="9" t="s">
        <v>894</v>
      </c>
      <c r="D406" s="9" t="s">
        <v>30</v>
      </c>
      <c r="E406" s="9" t="s">
        <v>117</v>
      </c>
      <c r="F406" s="9" t="s">
        <v>835</v>
      </c>
      <c r="G406" s="9" t="s">
        <v>14</v>
      </c>
      <c r="H406" s="9" t="str">
        <f t="shared" si="30"/>
        <v>PlusPrice</v>
      </c>
      <c r="I406" s="9" t="str">
        <f t="shared" si="31"/>
        <v>1</v>
      </c>
      <c r="J406" s="9" t="s">
        <v>60</v>
      </c>
      <c r="K406" s="9" t="s">
        <v>33</v>
      </c>
      <c r="L406" s="9">
        <f t="shared" si="32"/>
        <v>9999</v>
      </c>
      <c r="M406" s="9" t="str">
        <f t="shared" si="33"/>
        <v>kg</v>
      </c>
      <c r="N406" s="9" t="s">
        <v>14</v>
      </c>
      <c r="O406" s="9" t="s">
        <v>92</v>
      </c>
      <c r="P406" s="16">
        <v>211</v>
      </c>
      <c r="Q406">
        <f t="shared" si="34"/>
        <v>211</v>
      </c>
    </row>
    <row r="407" spans="1:17">
      <c r="A407" s="9" t="s">
        <v>1247</v>
      </c>
      <c r="B407" s="9" t="s">
        <v>7421</v>
      </c>
      <c r="C407" s="9" t="s">
        <v>30</v>
      </c>
      <c r="D407" s="9" t="s">
        <v>30</v>
      </c>
      <c r="E407" s="9" t="s">
        <v>117</v>
      </c>
      <c r="F407" s="9" t="s">
        <v>838</v>
      </c>
      <c r="G407" s="9" t="s">
        <v>14</v>
      </c>
      <c r="H407" s="9" t="str">
        <f t="shared" si="30"/>
        <v>StandardPrice</v>
      </c>
      <c r="I407" s="9" t="str">
        <f t="shared" si="31"/>
        <v/>
      </c>
      <c r="J407" s="9" t="s">
        <v>19</v>
      </c>
      <c r="K407" s="9" t="s">
        <v>20</v>
      </c>
      <c r="L407" s="9" t="str">
        <f t="shared" si="32"/>
        <v>10</v>
      </c>
      <c r="M407" s="9" t="str">
        <f t="shared" si="33"/>
        <v>kg</v>
      </c>
      <c r="N407" s="9" t="s">
        <v>14</v>
      </c>
      <c r="O407" s="9" t="s">
        <v>4266</v>
      </c>
      <c r="P407" s="16">
        <v>212</v>
      </c>
      <c r="Q407">
        <f t="shared" si="34"/>
        <v>212</v>
      </c>
    </row>
    <row r="408" spans="1:17">
      <c r="A408" s="9" t="s">
        <v>1250</v>
      </c>
      <c r="B408" s="9" t="s">
        <v>7422</v>
      </c>
      <c r="C408" s="9" t="s">
        <v>30</v>
      </c>
      <c r="D408" s="9" t="s">
        <v>30</v>
      </c>
      <c r="E408" s="9" t="s">
        <v>117</v>
      </c>
      <c r="F408" s="9" t="s">
        <v>838</v>
      </c>
      <c r="G408" s="9" t="s">
        <v>14</v>
      </c>
      <c r="H408" s="9" t="str">
        <f t="shared" si="30"/>
        <v>PlusPrice</v>
      </c>
      <c r="I408" s="9" t="str">
        <f t="shared" si="31"/>
        <v>1</v>
      </c>
      <c r="J408" s="9" t="s">
        <v>25</v>
      </c>
      <c r="K408" s="9" t="s">
        <v>65</v>
      </c>
      <c r="L408" s="9" t="str">
        <f t="shared" si="32"/>
        <v>60</v>
      </c>
      <c r="M408" s="9" t="str">
        <f t="shared" si="33"/>
        <v>kg</v>
      </c>
      <c r="N408" s="9" t="s">
        <v>14</v>
      </c>
      <c r="O408" s="9" t="s">
        <v>27</v>
      </c>
      <c r="P408" s="16">
        <v>212</v>
      </c>
      <c r="Q408">
        <f t="shared" si="34"/>
        <v>212</v>
      </c>
    </row>
    <row r="409" spans="1:17">
      <c r="A409" s="9" t="s">
        <v>1253</v>
      </c>
      <c r="B409" s="9" t="s">
        <v>7423</v>
      </c>
      <c r="C409" s="9" t="s">
        <v>30</v>
      </c>
      <c r="D409" s="9" t="s">
        <v>30</v>
      </c>
      <c r="E409" s="9" t="s">
        <v>117</v>
      </c>
      <c r="F409" s="9" t="s">
        <v>838</v>
      </c>
      <c r="G409" s="9" t="s">
        <v>14</v>
      </c>
      <c r="H409" s="9" t="str">
        <f t="shared" si="30"/>
        <v>PlusPrice</v>
      </c>
      <c r="I409" s="9" t="str">
        <f t="shared" si="31"/>
        <v>1</v>
      </c>
      <c r="J409" s="9" t="s">
        <v>60</v>
      </c>
      <c r="K409" s="9" t="s">
        <v>33</v>
      </c>
      <c r="L409" s="9">
        <f t="shared" si="32"/>
        <v>9999</v>
      </c>
      <c r="M409" s="9" t="str">
        <f t="shared" si="33"/>
        <v>kg</v>
      </c>
      <c r="N409" s="9" t="s">
        <v>14</v>
      </c>
      <c r="O409" s="9" t="s">
        <v>92</v>
      </c>
      <c r="P409" s="16">
        <v>212</v>
      </c>
      <c r="Q409">
        <f t="shared" si="34"/>
        <v>212</v>
      </c>
    </row>
    <row r="410" spans="1:17">
      <c r="A410" s="9" t="s">
        <v>1255</v>
      </c>
      <c r="B410" s="9" t="s">
        <v>7424</v>
      </c>
      <c r="C410" s="9" t="s">
        <v>897</v>
      </c>
      <c r="D410" s="9" t="s">
        <v>30</v>
      </c>
      <c r="E410" s="9" t="s">
        <v>117</v>
      </c>
      <c r="F410" s="9" t="s">
        <v>841</v>
      </c>
      <c r="G410" s="9" t="s">
        <v>14</v>
      </c>
      <c r="H410" s="9" t="str">
        <f t="shared" si="30"/>
        <v>StandardPrice</v>
      </c>
      <c r="I410" s="9" t="str">
        <f t="shared" si="31"/>
        <v/>
      </c>
      <c r="J410" s="9" t="s">
        <v>19</v>
      </c>
      <c r="K410" s="9" t="s">
        <v>14</v>
      </c>
      <c r="L410" s="9" t="str">
        <f t="shared" si="32"/>
        <v>1</v>
      </c>
      <c r="M410" s="9" t="str">
        <f t="shared" si="33"/>
        <v>kg</v>
      </c>
      <c r="N410" s="9" t="s">
        <v>14</v>
      </c>
      <c r="O410" s="9" t="s">
        <v>4266</v>
      </c>
      <c r="P410" s="16">
        <v>213</v>
      </c>
      <c r="Q410">
        <f t="shared" si="34"/>
        <v>213</v>
      </c>
    </row>
    <row r="411" spans="1:17">
      <c r="A411" s="9" t="s">
        <v>1257</v>
      </c>
      <c r="B411" s="9" t="s">
        <v>7425</v>
      </c>
      <c r="C411" s="9" t="s">
        <v>897</v>
      </c>
      <c r="D411" s="9" t="s">
        <v>30</v>
      </c>
      <c r="E411" s="9" t="s">
        <v>117</v>
      </c>
      <c r="F411" s="9" t="s">
        <v>841</v>
      </c>
      <c r="G411" s="9" t="s">
        <v>14</v>
      </c>
      <c r="H411" s="9" t="str">
        <f t="shared" si="30"/>
        <v>PlusPrice</v>
      </c>
      <c r="I411" s="9" t="str">
        <f t="shared" si="31"/>
        <v>1</v>
      </c>
      <c r="J411" s="9" t="s">
        <v>17</v>
      </c>
      <c r="K411" s="9" t="s">
        <v>33</v>
      </c>
      <c r="L411" s="9">
        <f t="shared" si="32"/>
        <v>9999</v>
      </c>
      <c r="M411" s="9" t="str">
        <f t="shared" si="33"/>
        <v>kg</v>
      </c>
      <c r="N411" s="9" t="s">
        <v>14</v>
      </c>
      <c r="O411" s="9" t="s">
        <v>233</v>
      </c>
      <c r="P411" s="16">
        <v>213</v>
      </c>
      <c r="Q411">
        <f t="shared" si="34"/>
        <v>213</v>
      </c>
    </row>
    <row r="412" spans="1:17">
      <c r="A412" s="9" t="s">
        <v>1259</v>
      </c>
      <c r="B412" s="9" t="s">
        <v>7426</v>
      </c>
      <c r="C412" s="9" t="s">
        <v>414</v>
      </c>
      <c r="D412" s="9" t="s">
        <v>30</v>
      </c>
      <c r="E412" s="9" t="s">
        <v>117</v>
      </c>
      <c r="F412" s="9" t="s">
        <v>844</v>
      </c>
      <c r="G412" s="9" t="s">
        <v>19</v>
      </c>
      <c r="H412" s="9" t="str">
        <f t="shared" si="30"/>
        <v>StandardPrice</v>
      </c>
      <c r="I412" s="9" t="str">
        <f t="shared" si="31"/>
        <v/>
      </c>
      <c r="J412" s="9" t="s">
        <v>19</v>
      </c>
      <c r="K412" s="9" t="s">
        <v>14</v>
      </c>
      <c r="L412" s="9" t="str">
        <f t="shared" si="32"/>
        <v>1</v>
      </c>
      <c r="M412" s="9" t="str">
        <f t="shared" si="33"/>
        <v>Items</v>
      </c>
      <c r="N412" s="9" t="s">
        <v>19</v>
      </c>
      <c r="O412" s="9" t="s">
        <v>4023</v>
      </c>
      <c r="P412" s="16">
        <v>214</v>
      </c>
      <c r="Q412">
        <f t="shared" si="34"/>
        <v>214</v>
      </c>
    </row>
    <row r="413" spans="1:17">
      <c r="A413" s="9" t="s">
        <v>1261</v>
      </c>
      <c r="B413" s="9" t="s">
        <v>7427</v>
      </c>
      <c r="C413" s="9" t="s">
        <v>587</v>
      </c>
      <c r="D413" s="9" t="s">
        <v>30</v>
      </c>
      <c r="E413" s="9" t="s">
        <v>117</v>
      </c>
      <c r="F413" s="9" t="s">
        <v>847</v>
      </c>
      <c r="G413" s="9" t="s">
        <v>19</v>
      </c>
      <c r="H413" s="9" t="str">
        <f t="shared" si="30"/>
        <v>StandardPrice</v>
      </c>
      <c r="I413" s="9" t="str">
        <f t="shared" si="31"/>
        <v/>
      </c>
      <c r="J413" s="9" t="s">
        <v>19</v>
      </c>
      <c r="K413" s="9" t="s">
        <v>14</v>
      </c>
      <c r="L413" s="9" t="str">
        <f t="shared" si="32"/>
        <v>1</v>
      </c>
      <c r="M413" s="9" t="str">
        <f t="shared" si="33"/>
        <v>Items</v>
      </c>
      <c r="N413" s="9" t="s">
        <v>19</v>
      </c>
      <c r="O413" s="9" t="s">
        <v>1626</v>
      </c>
      <c r="P413" s="16">
        <v>215</v>
      </c>
      <c r="Q413">
        <f t="shared" si="34"/>
        <v>215</v>
      </c>
    </row>
    <row r="414" spans="1:17">
      <c r="A414" s="9" t="s">
        <v>1263</v>
      </c>
      <c r="B414" s="9" t="s">
        <v>7428</v>
      </c>
      <c r="C414" s="9" t="s">
        <v>591</v>
      </c>
      <c r="D414" s="9" t="s">
        <v>30</v>
      </c>
      <c r="E414" s="9" t="s">
        <v>117</v>
      </c>
      <c r="F414" s="9" t="s">
        <v>850</v>
      </c>
      <c r="G414" s="9" t="s">
        <v>19</v>
      </c>
      <c r="H414" s="9" t="str">
        <f t="shared" si="30"/>
        <v>StandardPrice</v>
      </c>
      <c r="I414" s="9" t="str">
        <f t="shared" si="31"/>
        <v/>
      </c>
      <c r="J414" s="9" t="s">
        <v>19</v>
      </c>
      <c r="K414" s="9" t="s">
        <v>14</v>
      </c>
      <c r="L414" s="9" t="str">
        <f t="shared" si="32"/>
        <v>1</v>
      </c>
      <c r="M414" s="9" t="str">
        <f t="shared" si="33"/>
        <v>Items</v>
      </c>
      <c r="N414" s="9" t="s">
        <v>19</v>
      </c>
      <c r="O414" s="9" t="s">
        <v>4178</v>
      </c>
      <c r="P414" s="16">
        <v>216</v>
      </c>
      <c r="Q414">
        <f t="shared" si="34"/>
        <v>216</v>
      </c>
    </row>
    <row r="415" spans="1:17">
      <c r="A415" s="9" t="s">
        <v>1265</v>
      </c>
      <c r="B415" s="9" t="s">
        <v>7429</v>
      </c>
      <c r="C415" s="9" t="s">
        <v>900</v>
      </c>
      <c r="D415" s="9" t="s">
        <v>30</v>
      </c>
      <c r="E415" s="9" t="s">
        <v>117</v>
      </c>
      <c r="F415" s="9" t="s">
        <v>853</v>
      </c>
      <c r="G415" s="9" t="s">
        <v>19</v>
      </c>
      <c r="H415" s="9" t="str">
        <f t="shared" si="30"/>
        <v>PlusPrice</v>
      </c>
      <c r="I415" s="9" t="str">
        <f t="shared" si="31"/>
        <v>1</v>
      </c>
      <c r="J415" s="9" t="s">
        <v>14</v>
      </c>
      <c r="K415" s="9" t="s">
        <v>33</v>
      </c>
      <c r="L415" s="9">
        <f t="shared" si="32"/>
        <v>9999</v>
      </c>
      <c r="M415" s="9" t="str">
        <f t="shared" si="33"/>
        <v>Items</v>
      </c>
      <c r="N415" s="9" t="s">
        <v>19</v>
      </c>
      <c r="O415" s="9" t="s">
        <v>4599</v>
      </c>
      <c r="P415" s="16">
        <v>217</v>
      </c>
      <c r="Q415">
        <f t="shared" si="34"/>
        <v>217</v>
      </c>
    </row>
    <row r="416" spans="1:17">
      <c r="A416" s="9" t="s">
        <v>1267</v>
      </c>
      <c r="B416" s="9" t="s">
        <v>7430</v>
      </c>
      <c r="C416" s="9" t="s">
        <v>904</v>
      </c>
      <c r="D416" s="9" t="s">
        <v>30</v>
      </c>
      <c r="E416" s="9" t="s">
        <v>117</v>
      </c>
      <c r="F416" s="9" t="s">
        <v>856</v>
      </c>
      <c r="G416" s="9" t="s">
        <v>19</v>
      </c>
      <c r="H416" s="9" t="str">
        <f t="shared" si="30"/>
        <v>PlusPrice</v>
      </c>
      <c r="I416" s="9" t="str">
        <f t="shared" si="31"/>
        <v>1</v>
      </c>
      <c r="J416" s="9" t="s">
        <v>14</v>
      </c>
      <c r="K416" s="9" t="s">
        <v>33</v>
      </c>
      <c r="L416" s="9">
        <f t="shared" si="32"/>
        <v>9999</v>
      </c>
      <c r="M416" s="9" t="str">
        <f t="shared" si="33"/>
        <v>Items</v>
      </c>
      <c r="N416" s="9" t="s">
        <v>19</v>
      </c>
      <c r="O416" s="9" t="s">
        <v>1317</v>
      </c>
      <c r="P416" s="16">
        <v>218</v>
      </c>
      <c r="Q416">
        <f t="shared" si="34"/>
        <v>218</v>
      </c>
    </row>
    <row r="417" spans="1:17">
      <c r="A417" s="9" t="s">
        <v>1269</v>
      </c>
      <c r="B417" s="9" t="s">
        <v>7431</v>
      </c>
      <c r="C417" s="9" t="s">
        <v>907</v>
      </c>
      <c r="D417" s="9" t="s">
        <v>30</v>
      </c>
      <c r="E417" s="9" t="s">
        <v>117</v>
      </c>
      <c r="F417" s="9" t="s">
        <v>859</v>
      </c>
      <c r="G417" s="9" t="s">
        <v>19</v>
      </c>
      <c r="H417" s="9" t="str">
        <f t="shared" si="30"/>
        <v>PlusPrice</v>
      </c>
      <c r="I417" s="9" t="str">
        <f t="shared" si="31"/>
        <v>1</v>
      </c>
      <c r="J417" s="9" t="s">
        <v>14</v>
      </c>
      <c r="K417" s="9" t="s">
        <v>33</v>
      </c>
      <c r="L417" s="9">
        <f t="shared" si="32"/>
        <v>9999</v>
      </c>
      <c r="M417" s="9" t="str">
        <f t="shared" si="33"/>
        <v>Items</v>
      </c>
      <c r="N417" s="9" t="s">
        <v>19</v>
      </c>
      <c r="O417" s="9" t="s">
        <v>1039</v>
      </c>
      <c r="P417" s="16">
        <v>219</v>
      </c>
      <c r="Q417">
        <f t="shared" si="34"/>
        <v>219</v>
      </c>
    </row>
    <row r="418" spans="1:17">
      <c r="A418" s="9" t="s">
        <v>1271</v>
      </c>
      <c r="B418" s="9" t="s">
        <v>7432</v>
      </c>
      <c r="C418" s="9" t="s">
        <v>366</v>
      </c>
      <c r="D418" s="9" t="s">
        <v>30</v>
      </c>
      <c r="E418" s="9" t="s">
        <v>117</v>
      </c>
      <c r="F418" s="9" t="s">
        <v>862</v>
      </c>
      <c r="G418" s="9" t="s">
        <v>14</v>
      </c>
      <c r="H418" s="9" t="str">
        <f t="shared" si="30"/>
        <v>StandardPrice</v>
      </c>
      <c r="I418" s="9" t="str">
        <f t="shared" si="31"/>
        <v/>
      </c>
      <c r="J418" s="9" t="s">
        <v>19</v>
      </c>
      <c r="K418" s="9" t="s">
        <v>20</v>
      </c>
      <c r="L418" s="9" t="str">
        <f t="shared" si="32"/>
        <v>10</v>
      </c>
      <c r="M418" s="9" t="str">
        <f t="shared" si="33"/>
        <v>kg</v>
      </c>
      <c r="N418" s="9" t="s">
        <v>14</v>
      </c>
      <c r="O418" s="9" t="s">
        <v>4491</v>
      </c>
      <c r="P418" s="16">
        <v>220</v>
      </c>
      <c r="Q418">
        <f t="shared" si="34"/>
        <v>220</v>
      </c>
    </row>
    <row r="419" spans="1:17">
      <c r="A419" s="9" t="s">
        <v>1273</v>
      </c>
      <c r="B419" s="9" t="s">
        <v>7433</v>
      </c>
      <c r="C419" s="9" t="s">
        <v>366</v>
      </c>
      <c r="D419" s="9" t="s">
        <v>30</v>
      </c>
      <c r="E419" s="9" t="s">
        <v>117</v>
      </c>
      <c r="F419" s="9" t="s">
        <v>862</v>
      </c>
      <c r="G419" s="9" t="s">
        <v>14</v>
      </c>
      <c r="H419" s="9" t="str">
        <f t="shared" si="30"/>
        <v>PlusPrice</v>
      </c>
      <c r="I419" s="9" t="str">
        <f t="shared" si="31"/>
        <v>1</v>
      </c>
      <c r="J419" s="9" t="s">
        <v>25</v>
      </c>
      <c r="K419" s="9" t="s">
        <v>33</v>
      </c>
      <c r="L419" s="9">
        <f t="shared" si="32"/>
        <v>9999</v>
      </c>
      <c r="M419" s="9" t="str">
        <f t="shared" si="33"/>
        <v>kg</v>
      </c>
      <c r="N419" s="9" t="s">
        <v>14</v>
      </c>
      <c r="O419" s="9" t="s">
        <v>92</v>
      </c>
      <c r="P419" s="16">
        <v>220</v>
      </c>
      <c r="Q419">
        <f t="shared" si="34"/>
        <v>220</v>
      </c>
    </row>
    <row r="420" spans="1:17">
      <c r="A420" s="9" t="s">
        <v>1275</v>
      </c>
      <c r="B420" s="9" t="s">
        <v>7434</v>
      </c>
      <c r="C420" s="9" t="s">
        <v>428</v>
      </c>
      <c r="D420" s="9" t="s">
        <v>30</v>
      </c>
      <c r="E420" s="9" t="s">
        <v>117</v>
      </c>
      <c r="F420" s="9" t="s">
        <v>1596</v>
      </c>
      <c r="G420" s="9" t="s">
        <v>14</v>
      </c>
      <c r="H420" s="9" t="str">
        <f t="shared" si="30"/>
        <v>StandardPrice</v>
      </c>
      <c r="I420" s="9" t="str">
        <f t="shared" si="31"/>
        <v/>
      </c>
      <c r="J420" s="9" t="s">
        <v>19</v>
      </c>
      <c r="K420" s="9" t="s">
        <v>20</v>
      </c>
      <c r="L420" s="9" t="str">
        <f t="shared" si="32"/>
        <v>10</v>
      </c>
      <c r="M420" s="9" t="str">
        <f t="shared" si="33"/>
        <v>kg</v>
      </c>
      <c r="N420" s="9" t="s">
        <v>14</v>
      </c>
      <c r="O420" s="9" t="s">
        <v>4491</v>
      </c>
      <c r="P420" s="16">
        <v>221</v>
      </c>
      <c r="Q420">
        <f t="shared" si="34"/>
        <v>221</v>
      </c>
    </row>
    <row r="421" spans="1:17">
      <c r="A421" s="9" t="s">
        <v>1277</v>
      </c>
      <c r="B421" s="9" t="s">
        <v>7435</v>
      </c>
      <c r="C421" s="9" t="s">
        <v>428</v>
      </c>
      <c r="D421" s="9" t="s">
        <v>30</v>
      </c>
      <c r="E421" s="9" t="s">
        <v>117</v>
      </c>
      <c r="F421" s="9" t="s">
        <v>1596</v>
      </c>
      <c r="G421" s="9" t="s">
        <v>14</v>
      </c>
      <c r="H421" s="9" t="str">
        <f t="shared" si="30"/>
        <v>PlusPrice</v>
      </c>
      <c r="I421" s="9" t="str">
        <f t="shared" si="31"/>
        <v>1</v>
      </c>
      <c r="J421" s="9" t="s">
        <v>25</v>
      </c>
      <c r="K421" s="9" t="s">
        <v>33</v>
      </c>
      <c r="L421" s="9">
        <f t="shared" si="32"/>
        <v>9999</v>
      </c>
      <c r="M421" s="9" t="str">
        <f t="shared" si="33"/>
        <v>kg</v>
      </c>
      <c r="N421" s="9" t="s">
        <v>14</v>
      </c>
      <c r="O421" s="9" t="s">
        <v>233</v>
      </c>
      <c r="P421" s="16">
        <v>221</v>
      </c>
      <c r="Q421">
        <f t="shared" si="34"/>
        <v>221</v>
      </c>
    </row>
    <row r="422" spans="1:17">
      <c r="A422" s="9" t="s">
        <v>1279</v>
      </c>
      <c r="B422" s="9" t="s">
        <v>7436</v>
      </c>
      <c r="C422" s="9" t="s">
        <v>910</v>
      </c>
      <c r="D422" s="9" t="s">
        <v>30</v>
      </c>
      <c r="E422" s="9" t="s">
        <v>117</v>
      </c>
      <c r="F422" s="9" t="s">
        <v>872</v>
      </c>
      <c r="G422" s="9" t="s">
        <v>14</v>
      </c>
      <c r="H422" s="9" t="str">
        <f t="shared" si="30"/>
        <v>StandardPrice</v>
      </c>
      <c r="I422" s="9" t="str">
        <f t="shared" si="31"/>
        <v/>
      </c>
      <c r="J422" s="9" t="s">
        <v>19</v>
      </c>
      <c r="K422" s="9" t="s">
        <v>20</v>
      </c>
      <c r="L422" s="9" t="str">
        <f t="shared" si="32"/>
        <v>10</v>
      </c>
      <c r="M422" s="9" t="str">
        <f t="shared" si="33"/>
        <v>kg</v>
      </c>
      <c r="N422" s="9" t="s">
        <v>14</v>
      </c>
      <c r="O422" s="9" t="s">
        <v>4322</v>
      </c>
      <c r="P422" s="16">
        <v>222</v>
      </c>
      <c r="Q422">
        <f t="shared" si="34"/>
        <v>222</v>
      </c>
    </row>
    <row r="423" spans="1:17">
      <c r="A423" s="9" t="s">
        <v>1281</v>
      </c>
      <c r="B423" s="9" t="s">
        <v>7437</v>
      </c>
      <c r="C423" s="9" t="s">
        <v>910</v>
      </c>
      <c r="D423" s="9" t="s">
        <v>30</v>
      </c>
      <c r="E423" s="9" t="s">
        <v>117</v>
      </c>
      <c r="F423" s="9" t="s">
        <v>872</v>
      </c>
      <c r="G423" s="9" t="s">
        <v>14</v>
      </c>
      <c r="H423" s="9" t="str">
        <f t="shared" si="30"/>
        <v>PlusPrice</v>
      </c>
      <c r="I423" s="9" t="str">
        <f t="shared" si="31"/>
        <v>1</v>
      </c>
      <c r="J423" s="9" t="s">
        <v>25</v>
      </c>
      <c r="K423" s="9" t="s">
        <v>33</v>
      </c>
      <c r="L423" s="9">
        <f t="shared" si="32"/>
        <v>9999</v>
      </c>
      <c r="M423" s="9" t="str">
        <f t="shared" si="33"/>
        <v>kg</v>
      </c>
      <c r="N423" s="9" t="s">
        <v>14</v>
      </c>
      <c r="O423" s="9" t="s">
        <v>27</v>
      </c>
      <c r="P423" s="16">
        <v>222</v>
      </c>
      <c r="Q423">
        <f t="shared" si="34"/>
        <v>222</v>
      </c>
    </row>
    <row r="424" spans="1:17">
      <c r="A424" s="9" t="s">
        <v>1283</v>
      </c>
      <c r="B424" s="9" t="s">
        <v>7438</v>
      </c>
      <c r="C424" s="9" t="s">
        <v>505</v>
      </c>
      <c r="D424" s="9" t="s">
        <v>30</v>
      </c>
      <c r="E424" s="9" t="s">
        <v>117</v>
      </c>
      <c r="F424" s="9" t="s">
        <v>1609</v>
      </c>
      <c r="G424" s="9" t="s">
        <v>19</v>
      </c>
      <c r="H424" s="9" t="str">
        <f t="shared" si="30"/>
        <v>StandardPrice</v>
      </c>
      <c r="I424" s="9" t="str">
        <f t="shared" si="31"/>
        <v/>
      </c>
      <c r="J424" s="9" t="s">
        <v>19</v>
      </c>
      <c r="K424" s="9" t="s">
        <v>14</v>
      </c>
      <c r="L424" s="9" t="str">
        <f t="shared" si="32"/>
        <v>1</v>
      </c>
      <c r="M424" s="9" t="str">
        <f t="shared" si="33"/>
        <v>Items</v>
      </c>
      <c r="N424" s="9" t="s">
        <v>19</v>
      </c>
      <c r="O424" s="9" t="s">
        <v>7439</v>
      </c>
      <c r="P424" s="16">
        <v>223</v>
      </c>
      <c r="Q424">
        <f t="shared" si="34"/>
        <v>223</v>
      </c>
    </row>
    <row r="425" spans="1:17">
      <c r="A425" s="9" t="s">
        <v>1285</v>
      </c>
      <c r="B425" s="9" t="s">
        <v>7440</v>
      </c>
      <c r="C425" s="9" t="s">
        <v>509</v>
      </c>
      <c r="D425" s="9" t="s">
        <v>30</v>
      </c>
      <c r="E425" s="9" t="s">
        <v>117</v>
      </c>
      <c r="F425" s="9" t="s">
        <v>1612</v>
      </c>
      <c r="G425" s="9" t="s">
        <v>19</v>
      </c>
      <c r="H425" s="9" t="str">
        <f t="shared" si="30"/>
        <v>StandardPrice</v>
      </c>
      <c r="I425" s="9" t="str">
        <f t="shared" si="31"/>
        <v/>
      </c>
      <c r="J425" s="9" t="s">
        <v>19</v>
      </c>
      <c r="K425" s="9" t="s">
        <v>14</v>
      </c>
      <c r="L425" s="9" t="str">
        <f t="shared" si="32"/>
        <v>1</v>
      </c>
      <c r="M425" s="9" t="str">
        <f t="shared" si="33"/>
        <v>Items</v>
      </c>
      <c r="N425" s="9" t="s">
        <v>19</v>
      </c>
      <c r="O425" s="9" t="s">
        <v>5918</v>
      </c>
      <c r="P425" s="16">
        <v>224</v>
      </c>
      <c r="Q425">
        <f t="shared" si="34"/>
        <v>224</v>
      </c>
    </row>
    <row r="426" spans="1:17">
      <c r="A426" s="9" t="s">
        <v>1287</v>
      </c>
      <c r="B426" s="9" t="s">
        <v>7441</v>
      </c>
      <c r="C426" s="9" t="s">
        <v>512</v>
      </c>
      <c r="D426" s="9" t="s">
        <v>30</v>
      </c>
      <c r="E426" s="9" t="s">
        <v>117</v>
      </c>
      <c r="F426" s="9" t="s">
        <v>1616</v>
      </c>
      <c r="G426" s="9" t="s">
        <v>19</v>
      </c>
      <c r="H426" s="9" t="str">
        <f t="shared" si="30"/>
        <v>StandardPrice</v>
      </c>
      <c r="I426" s="9" t="str">
        <f t="shared" si="31"/>
        <v/>
      </c>
      <c r="J426" s="9" t="s">
        <v>19</v>
      </c>
      <c r="K426" s="9" t="s">
        <v>14</v>
      </c>
      <c r="L426" s="9" t="str">
        <f t="shared" si="32"/>
        <v>1</v>
      </c>
      <c r="M426" s="9" t="str">
        <f t="shared" si="33"/>
        <v>Items</v>
      </c>
      <c r="N426" s="9" t="s">
        <v>19</v>
      </c>
      <c r="O426" s="9" t="s">
        <v>1249</v>
      </c>
      <c r="P426" s="16">
        <v>225</v>
      </c>
      <c r="Q426">
        <f t="shared" si="34"/>
        <v>225</v>
      </c>
    </row>
    <row r="427" spans="1:17">
      <c r="A427" s="9" t="s">
        <v>1289</v>
      </c>
      <c r="B427" s="9" t="s">
        <v>7442</v>
      </c>
      <c r="C427" s="9" t="s">
        <v>515</v>
      </c>
      <c r="D427" s="9" t="s">
        <v>30</v>
      </c>
      <c r="E427" s="9" t="s">
        <v>117</v>
      </c>
      <c r="F427" s="9" t="s">
        <v>1619</v>
      </c>
      <c r="G427" s="9" t="s">
        <v>19</v>
      </c>
      <c r="H427" s="9" t="str">
        <f t="shared" si="30"/>
        <v>PlusPrice</v>
      </c>
      <c r="I427" s="9" t="str">
        <f t="shared" si="31"/>
        <v>1</v>
      </c>
      <c r="J427" s="9" t="s">
        <v>14</v>
      </c>
      <c r="K427" s="9" t="s">
        <v>33</v>
      </c>
      <c r="L427" s="9">
        <f t="shared" si="32"/>
        <v>9999</v>
      </c>
      <c r="M427" s="9" t="str">
        <f t="shared" si="33"/>
        <v>Items</v>
      </c>
      <c r="N427" s="9" t="s">
        <v>19</v>
      </c>
      <c r="O427" s="9" t="s">
        <v>6060</v>
      </c>
      <c r="P427" s="16">
        <v>226</v>
      </c>
      <c r="Q427">
        <f t="shared" si="34"/>
        <v>226</v>
      </c>
    </row>
    <row r="428" spans="1:17">
      <c r="A428" s="9" t="s">
        <v>1291</v>
      </c>
      <c r="B428" s="9" t="s">
        <v>7443</v>
      </c>
      <c r="C428" s="9" t="s">
        <v>520</v>
      </c>
      <c r="D428" s="9" t="s">
        <v>30</v>
      </c>
      <c r="E428" s="9" t="s">
        <v>117</v>
      </c>
      <c r="F428" s="9" t="s">
        <v>1623</v>
      </c>
      <c r="G428" s="9" t="s">
        <v>19</v>
      </c>
      <c r="H428" s="9" t="str">
        <f t="shared" si="30"/>
        <v>PlusPrice</v>
      </c>
      <c r="I428" s="9" t="str">
        <f t="shared" si="31"/>
        <v>1</v>
      </c>
      <c r="J428" s="9" t="s">
        <v>14</v>
      </c>
      <c r="K428" s="9" t="s">
        <v>33</v>
      </c>
      <c r="L428" s="9">
        <f t="shared" si="32"/>
        <v>9999</v>
      </c>
      <c r="M428" s="9" t="str">
        <f t="shared" si="33"/>
        <v>Items</v>
      </c>
      <c r="N428" s="9" t="s">
        <v>19</v>
      </c>
      <c r="O428" s="9" t="s">
        <v>7444</v>
      </c>
      <c r="P428" s="16">
        <v>227</v>
      </c>
      <c r="Q428">
        <f t="shared" si="34"/>
        <v>227</v>
      </c>
    </row>
    <row r="429" spans="1:17">
      <c r="A429" s="9" t="s">
        <v>1293</v>
      </c>
      <c r="B429" s="9" t="s">
        <v>7445</v>
      </c>
      <c r="C429" s="9" t="s">
        <v>501</v>
      </c>
      <c r="D429" s="9" t="s">
        <v>30</v>
      </c>
      <c r="E429" s="9" t="s">
        <v>117</v>
      </c>
      <c r="F429" s="9" t="s">
        <v>890</v>
      </c>
      <c r="G429" s="9" t="s">
        <v>19</v>
      </c>
      <c r="H429" s="9" t="str">
        <f t="shared" si="30"/>
        <v>StandardPrice</v>
      </c>
      <c r="I429" s="9" t="str">
        <f t="shared" si="31"/>
        <v/>
      </c>
      <c r="J429" s="9" t="s">
        <v>19</v>
      </c>
      <c r="K429" s="9" t="s">
        <v>14</v>
      </c>
      <c r="L429" s="9" t="str">
        <f t="shared" si="32"/>
        <v>1</v>
      </c>
      <c r="M429" s="9" t="str">
        <f t="shared" si="33"/>
        <v>Items</v>
      </c>
      <c r="N429" s="9" t="s">
        <v>19</v>
      </c>
      <c r="O429" s="9" t="s">
        <v>4178</v>
      </c>
      <c r="P429" s="16">
        <v>228</v>
      </c>
      <c r="Q429">
        <f t="shared" si="34"/>
        <v>228</v>
      </c>
    </row>
    <row r="430" spans="1:17">
      <c r="A430" s="9" t="s">
        <v>1295</v>
      </c>
      <c r="B430" s="9" t="s">
        <v>7446</v>
      </c>
      <c r="C430" s="9" t="s">
        <v>537</v>
      </c>
      <c r="D430" s="9" t="s">
        <v>30</v>
      </c>
      <c r="E430" s="9" t="s">
        <v>117</v>
      </c>
      <c r="F430" s="9" t="s">
        <v>1629</v>
      </c>
      <c r="G430" s="9" t="s">
        <v>19</v>
      </c>
      <c r="H430" s="9" t="str">
        <f t="shared" si="30"/>
        <v>PlusPrice</v>
      </c>
      <c r="I430" s="9" t="str">
        <f t="shared" si="31"/>
        <v>1</v>
      </c>
      <c r="J430" s="9" t="s">
        <v>14</v>
      </c>
      <c r="K430" s="9" t="s">
        <v>33</v>
      </c>
      <c r="L430" s="9">
        <f t="shared" si="32"/>
        <v>9999</v>
      </c>
      <c r="M430" s="9" t="str">
        <f t="shared" si="33"/>
        <v>Items</v>
      </c>
      <c r="N430" s="9" t="s">
        <v>19</v>
      </c>
      <c r="O430" s="9" t="s">
        <v>1742</v>
      </c>
      <c r="P430" s="16">
        <v>229</v>
      </c>
      <c r="Q430">
        <f t="shared" si="34"/>
        <v>229</v>
      </c>
    </row>
    <row r="431" spans="1:17">
      <c r="A431" s="9" t="s">
        <v>1297</v>
      </c>
      <c r="B431" s="9" t="s">
        <v>7447</v>
      </c>
      <c r="C431" s="9" t="s">
        <v>541</v>
      </c>
      <c r="D431" s="9" t="s">
        <v>30</v>
      </c>
      <c r="E431" s="9" t="s">
        <v>117</v>
      </c>
      <c r="F431" s="9" t="s">
        <v>1632</v>
      </c>
      <c r="G431" s="9" t="s">
        <v>19</v>
      </c>
      <c r="H431" s="9" t="str">
        <f t="shared" si="30"/>
        <v>PlusPrice</v>
      </c>
      <c r="I431" s="9" t="str">
        <f t="shared" si="31"/>
        <v>1</v>
      </c>
      <c r="J431" s="9" t="s">
        <v>14</v>
      </c>
      <c r="K431" s="9" t="s">
        <v>33</v>
      </c>
      <c r="L431" s="9">
        <f t="shared" si="32"/>
        <v>9999</v>
      </c>
      <c r="M431" s="9" t="str">
        <f t="shared" si="33"/>
        <v>Items</v>
      </c>
      <c r="N431" s="9" t="s">
        <v>19</v>
      </c>
      <c r="O431" s="9" t="s">
        <v>5936</v>
      </c>
      <c r="P431" s="16">
        <v>230</v>
      </c>
      <c r="Q431">
        <f t="shared" si="34"/>
        <v>230</v>
      </c>
    </row>
    <row r="432" spans="1:17">
      <c r="A432" s="9" t="s">
        <v>1299</v>
      </c>
      <c r="B432" s="9" t="s">
        <v>7448</v>
      </c>
      <c r="C432" s="9" t="s">
        <v>544</v>
      </c>
      <c r="D432" s="9" t="s">
        <v>30</v>
      </c>
      <c r="E432" s="9" t="s">
        <v>117</v>
      </c>
      <c r="F432" s="9" t="s">
        <v>899</v>
      </c>
      <c r="G432" s="9" t="s">
        <v>19</v>
      </c>
      <c r="H432" s="9" t="str">
        <f t="shared" si="30"/>
        <v>PlusPrice</v>
      </c>
      <c r="I432" s="9" t="str">
        <f t="shared" si="31"/>
        <v>1</v>
      </c>
      <c r="J432" s="9" t="s">
        <v>14</v>
      </c>
      <c r="K432" s="9" t="s">
        <v>33</v>
      </c>
      <c r="L432" s="9">
        <f t="shared" si="32"/>
        <v>9999</v>
      </c>
      <c r="M432" s="9" t="str">
        <f t="shared" si="33"/>
        <v>Items</v>
      </c>
      <c r="N432" s="9" t="s">
        <v>19</v>
      </c>
      <c r="O432" s="9" t="s">
        <v>6066</v>
      </c>
      <c r="P432" s="16">
        <v>231</v>
      </c>
      <c r="Q432">
        <f t="shared" si="34"/>
        <v>231</v>
      </c>
    </row>
    <row r="433" spans="1:17">
      <c r="A433" s="9" t="s">
        <v>1301</v>
      </c>
      <c r="B433" s="9" t="s">
        <v>7449</v>
      </c>
      <c r="C433" s="9" t="s">
        <v>199</v>
      </c>
      <c r="D433" s="9" t="s">
        <v>30</v>
      </c>
      <c r="E433" s="9" t="s">
        <v>117</v>
      </c>
      <c r="F433" s="9" t="s">
        <v>903</v>
      </c>
      <c r="G433" s="9" t="s">
        <v>14</v>
      </c>
      <c r="H433" s="9" t="str">
        <f t="shared" si="30"/>
        <v>StandardPrice</v>
      </c>
      <c r="I433" s="9" t="str">
        <f t="shared" si="31"/>
        <v/>
      </c>
      <c r="J433" s="9" t="s">
        <v>19</v>
      </c>
      <c r="K433" s="9" t="s">
        <v>20</v>
      </c>
      <c r="L433" s="9" t="str">
        <f t="shared" si="32"/>
        <v>10</v>
      </c>
      <c r="M433" s="9" t="str">
        <f t="shared" si="33"/>
        <v>kg</v>
      </c>
      <c r="N433" s="9" t="s">
        <v>14</v>
      </c>
      <c r="O433" s="9" t="s">
        <v>4491</v>
      </c>
      <c r="P433" s="16">
        <v>285</v>
      </c>
      <c r="Q433">
        <f t="shared" si="34"/>
        <v>285</v>
      </c>
    </row>
    <row r="434" spans="1:17">
      <c r="A434" s="9" t="s">
        <v>1303</v>
      </c>
      <c r="B434" s="9" t="s">
        <v>7450</v>
      </c>
      <c r="C434" s="9" t="s">
        <v>199</v>
      </c>
      <c r="D434" s="9" t="s">
        <v>30</v>
      </c>
      <c r="E434" s="9" t="s">
        <v>117</v>
      </c>
      <c r="F434" s="9" t="s">
        <v>903</v>
      </c>
      <c r="G434" s="9" t="s">
        <v>14</v>
      </c>
      <c r="H434" s="9" t="str">
        <f t="shared" si="30"/>
        <v>PlusPrice</v>
      </c>
      <c r="I434" s="9" t="str">
        <f t="shared" si="31"/>
        <v>1</v>
      </c>
      <c r="J434" s="9" t="s">
        <v>25</v>
      </c>
      <c r="K434" s="9" t="s">
        <v>33</v>
      </c>
      <c r="L434" s="9">
        <f t="shared" si="32"/>
        <v>9999</v>
      </c>
      <c r="M434" s="9" t="str">
        <f t="shared" si="33"/>
        <v>kg</v>
      </c>
      <c r="N434" s="9" t="s">
        <v>14</v>
      </c>
      <c r="O434" s="9" t="s">
        <v>233</v>
      </c>
      <c r="P434" s="16">
        <v>285</v>
      </c>
      <c r="Q434">
        <f t="shared" si="34"/>
        <v>285</v>
      </c>
    </row>
    <row r="435" spans="1:17">
      <c r="A435" s="9" t="s">
        <v>1305</v>
      </c>
      <c r="B435" s="9" t="s">
        <v>7451</v>
      </c>
      <c r="C435" s="9" t="s">
        <v>913</v>
      </c>
      <c r="D435" s="9" t="s">
        <v>30</v>
      </c>
      <c r="E435" s="9" t="s">
        <v>117</v>
      </c>
      <c r="F435" s="9" t="s">
        <v>906</v>
      </c>
      <c r="G435" s="9" t="s">
        <v>14</v>
      </c>
      <c r="H435" s="9" t="str">
        <f t="shared" si="30"/>
        <v>StandardPrice</v>
      </c>
      <c r="I435" s="9" t="str">
        <f t="shared" si="31"/>
        <v/>
      </c>
      <c r="J435" s="9" t="s">
        <v>19</v>
      </c>
      <c r="K435" s="9" t="s">
        <v>20</v>
      </c>
      <c r="L435" s="9" t="str">
        <f t="shared" si="32"/>
        <v>10</v>
      </c>
      <c r="M435" s="9" t="str">
        <f t="shared" si="33"/>
        <v>kg</v>
      </c>
      <c r="N435" s="9" t="s">
        <v>14</v>
      </c>
      <c r="O435" s="9" t="s">
        <v>4322</v>
      </c>
      <c r="P435" s="16">
        <v>233</v>
      </c>
      <c r="Q435">
        <f t="shared" si="34"/>
        <v>233</v>
      </c>
    </row>
    <row r="436" spans="1:17">
      <c r="A436" s="9" t="s">
        <v>1307</v>
      </c>
      <c r="B436" s="9" t="s">
        <v>7452</v>
      </c>
      <c r="C436" s="9" t="s">
        <v>913</v>
      </c>
      <c r="D436" s="9" t="s">
        <v>30</v>
      </c>
      <c r="E436" s="9" t="s">
        <v>117</v>
      </c>
      <c r="F436" s="9" t="s">
        <v>906</v>
      </c>
      <c r="G436" s="9" t="s">
        <v>14</v>
      </c>
      <c r="H436" s="9" t="str">
        <f t="shared" si="30"/>
        <v>PlusPrice</v>
      </c>
      <c r="I436" s="9" t="str">
        <f t="shared" si="31"/>
        <v>1</v>
      </c>
      <c r="J436" s="9" t="s">
        <v>25</v>
      </c>
      <c r="K436" s="9" t="s">
        <v>65</v>
      </c>
      <c r="L436" s="9" t="str">
        <f t="shared" si="32"/>
        <v>60</v>
      </c>
      <c r="M436" s="9" t="str">
        <f t="shared" si="33"/>
        <v>kg</v>
      </c>
      <c r="N436" s="9" t="s">
        <v>14</v>
      </c>
      <c r="O436" s="9" t="s">
        <v>27</v>
      </c>
      <c r="P436" s="16">
        <v>233</v>
      </c>
      <c r="Q436">
        <f t="shared" si="34"/>
        <v>233</v>
      </c>
    </row>
    <row r="437" spans="1:17">
      <c r="A437" s="9" t="s">
        <v>1309</v>
      </c>
      <c r="B437" s="9" t="s">
        <v>7453</v>
      </c>
      <c r="C437" s="9" t="s">
        <v>913</v>
      </c>
      <c r="D437" s="9" t="s">
        <v>30</v>
      </c>
      <c r="E437" s="9" t="s">
        <v>117</v>
      </c>
      <c r="F437" s="9" t="s">
        <v>906</v>
      </c>
      <c r="G437" s="9" t="s">
        <v>14</v>
      </c>
      <c r="H437" s="9" t="str">
        <f t="shared" si="30"/>
        <v>PlusPrice</v>
      </c>
      <c r="I437" s="9" t="str">
        <f t="shared" si="31"/>
        <v>1</v>
      </c>
      <c r="J437" s="9" t="s">
        <v>60</v>
      </c>
      <c r="K437" s="9" t="s">
        <v>33</v>
      </c>
      <c r="L437" s="9">
        <f t="shared" si="32"/>
        <v>9999</v>
      </c>
      <c r="M437" s="9" t="str">
        <f t="shared" si="33"/>
        <v>kg</v>
      </c>
      <c r="N437" s="9" t="s">
        <v>14</v>
      </c>
      <c r="O437" s="9" t="s">
        <v>233</v>
      </c>
      <c r="P437" s="16">
        <v>233</v>
      </c>
      <c r="Q437">
        <f t="shared" si="34"/>
        <v>233</v>
      </c>
    </row>
    <row r="438" spans="1:17">
      <c r="A438" s="9" t="s">
        <v>1311</v>
      </c>
      <c r="B438" s="9" t="s">
        <v>7454</v>
      </c>
      <c r="C438" s="9" t="s">
        <v>916</v>
      </c>
      <c r="D438" s="9" t="s">
        <v>30</v>
      </c>
      <c r="E438" s="9" t="s">
        <v>117</v>
      </c>
      <c r="F438" s="9" t="s">
        <v>909</v>
      </c>
      <c r="G438" s="9" t="s">
        <v>14</v>
      </c>
      <c r="H438" s="9" t="str">
        <f t="shared" si="30"/>
        <v>StandardPrice</v>
      </c>
      <c r="I438" s="9" t="str">
        <f t="shared" si="31"/>
        <v/>
      </c>
      <c r="J438" s="9" t="s">
        <v>19</v>
      </c>
      <c r="K438" s="9" t="s">
        <v>20</v>
      </c>
      <c r="L438" s="9" t="str">
        <f t="shared" si="32"/>
        <v>10</v>
      </c>
      <c r="M438" s="9" t="str">
        <f t="shared" si="33"/>
        <v>kg</v>
      </c>
      <c r="N438" s="9" t="s">
        <v>14</v>
      </c>
      <c r="O438" s="9" t="s">
        <v>4322</v>
      </c>
      <c r="P438" s="16">
        <v>234</v>
      </c>
      <c r="Q438">
        <f t="shared" si="34"/>
        <v>234</v>
      </c>
    </row>
    <row r="439" spans="1:17">
      <c r="A439" s="9" t="s">
        <v>1313</v>
      </c>
      <c r="B439" s="9" t="s">
        <v>7455</v>
      </c>
      <c r="C439" s="9" t="s">
        <v>916</v>
      </c>
      <c r="D439" s="9" t="s">
        <v>30</v>
      </c>
      <c r="E439" s="9" t="s">
        <v>117</v>
      </c>
      <c r="F439" s="9" t="s">
        <v>909</v>
      </c>
      <c r="G439" s="9" t="s">
        <v>14</v>
      </c>
      <c r="H439" s="9" t="str">
        <f t="shared" si="30"/>
        <v>PlusPrice</v>
      </c>
      <c r="I439" s="9" t="str">
        <f t="shared" si="31"/>
        <v>1</v>
      </c>
      <c r="J439" s="9" t="s">
        <v>25</v>
      </c>
      <c r="K439" s="9" t="s">
        <v>65</v>
      </c>
      <c r="L439" s="9" t="str">
        <f t="shared" si="32"/>
        <v>60</v>
      </c>
      <c r="M439" s="9" t="str">
        <f t="shared" si="33"/>
        <v>kg</v>
      </c>
      <c r="N439" s="9" t="s">
        <v>14</v>
      </c>
      <c r="O439" s="9" t="s">
        <v>27</v>
      </c>
      <c r="P439" s="16">
        <v>234</v>
      </c>
      <c r="Q439">
        <f t="shared" si="34"/>
        <v>234</v>
      </c>
    </row>
    <row r="440" spans="1:17">
      <c r="A440" s="9" t="s">
        <v>1315</v>
      </c>
      <c r="B440" s="9" t="s">
        <v>7456</v>
      </c>
      <c r="C440" s="9" t="s">
        <v>916</v>
      </c>
      <c r="D440" s="9" t="s">
        <v>30</v>
      </c>
      <c r="E440" s="9" t="s">
        <v>117</v>
      </c>
      <c r="F440" s="9" t="s">
        <v>909</v>
      </c>
      <c r="G440" s="9" t="s">
        <v>14</v>
      </c>
      <c r="H440" s="9" t="str">
        <f t="shared" si="30"/>
        <v>PlusPrice</v>
      </c>
      <c r="I440" s="9" t="str">
        <f t="shared" si="31"/>
        <v>1</v>
      </c>
      <c r="J440" s="9" t="s">
        <v>60</v>
      </c>
      <c r="K440" s="9" t="s">
        <v>33</v>
      </c>
      <c r="L440" s="9">
        <f t="shared" si="32"/>
        <v>9999</v>
      </c>
      <c r="M440" s="9" t="str">
        <f t="shared" si="33"/>
        <v>kg</v>
      </c>
      <c r="N440" s="9" t="s">
        <v>14</v>
      </c>
      <c r="O440" s="9" t="s">
        <v>233</v>
      </c>
      <c r="P440" s="16">
        <v>234</v>
      </c>
      <c r="Q440">
        <f t="shared" si="34"/>
        <v>234</v>
      </c>
    </row>
    <row r="441" spans="1:17">
      <c r="A441" s="9" t="s">
        <v>1318</v>
      </c>
      <c r="B441" s="9" t="s">
        <v>7457</v>
      </c>
      <c r="C441" s="9" t="s">
        <v>442</v>
      </c>
      <c r="D441" s="9" t="s">
        <v>30</v>
      </c>
      <c r="E441" s="9" t="s">
        <v>117</v>
      </c>
      <c r="F441" s="9" t="s">
        <v>912</v>
      </c>
      <c r="G441" s="9" t="s">
        <v>14</v>
      </c>
      <c r="H441" s="9" t="str">
        <f t="shared" si="30"/>
        <v>StandardPrice</v>
      </c>
      <c r="I441" s="9" t="str">
        <f t="shared" si="31"/>
        <v/>
      </c>
      <c r="J441" s="9" t="s">
        <v>19</v>
      </c>
      <c r="K441" s="9" t="s">
        <v>20</v>
      </c>
      <c r="L441" s="9" t="str">
        <f t="shared" si="32"/>
        <v>10</v>
      </c>
      <c r="M441" s="9" t="str">
        <f t="shared" si="33"/>
        <v>kg</v>
      </c>
      <c r="N441" s="9" t="s">
        <v>14</v>
      </c>
      <c r="O441" s="9" t="s">
        <v>4266</v>
      </c>
      <c r="P441" s="16">
        <v>235</v>
      </c>
      <c r="Q441">
        <f t="shared" si="34"/>
        <v>235</v>
      </c>
    </row>
    <row r="442" spans="1:17">
      <c r="A442" s="9" t="s">
        <v>1320</v>
      </c>
      <c r="B442" s="9" t="s">
        <v>7458</v>
      </c>
      <c r="C442" s="9" t="s">
        <v>442</v>
      </c>
      <c r="D442" s="9" t="s">
        <v>30</v>
      </c>
      <c r="E442" s="9" t="s">
        <v>117</v>
      </c>
      <c r="F442" s="9" t="s">
        <v>912</v>
      </c>
      <c r="G442" s="9" t="s">
        <v>14</v>
      </c>
      <c r="H442" s="9" t="str">
        <f t="shared" si="30"/>
        <v>PlusPrice</v>
      </c>
      <c r="I442" s="9" t="str">
        <f t="shared" si="31"/>
        <v>1</v>
      </c>
      <c r="J442" s="9" t="s">
        <v>25</v>
      </c>
      <c r="K442" s="9" t="s">
        <v>33</v>
      </c>
      <c r="L442" s="9">
        <f t="shared" si="32"/>
        <v>9999</v>
      </c>
      <c r="M442" s="9" t="str">
        <f t="shared" si="33"/>
        <v>kg</v>
      </c>
      <c r="N442" s="9" t="s">
        <v>14</v>
      </c>
      <c r="O442" s="9" t="s">
        <v>27</v>
      </c>
      <c r="P442" s="16">
        <v>235</v>
      </c>
      <c r="Q442">
        <f t="shared" si="34"/>
        <v>235</v>
      </c>
    </row>
    <row r="443" spans="1:17">
      <c r="A443" s="9" t="s">
        <v>1322</v>
      </c>
      <c r="B443" s="9" t="s">
        <v>7459</v>
      </c>
      <c r="C443" s="9" t="s">
        <v>920</v>
      </c>
      <c r="D443" s="9" t="s">
        <v>30</v>
      </c>
      <c r="E443" s="9" t="s">
        <v>117</v>
      </c>
      <c r="F443" s="9" t="s">
        <v>915</v>
      </c>
      <c r="G443" s="9" t="s">
        <v>14</v>
      </c>
      <c r="H443" s="9" t="str">
        <f t="shared" si="30"/>
        <v>PlusPrice</v>
      </c>
      <c r="I443" s="9" t="str">
        <f t="shared" si="31"/>
        <v>1</v>
      </c>
      <c r="J443" s="9" t="s">
        <v>91</v>
      </c>
      <c r="K443" s="9" t="s">
        <v>33</v>
      </c>
      <c r="L443" s="9">
        <f t="shared" si="32"/>
        <v>9999</v>
      </c>
      <c r="M443" s="9" t="str">
        <f t="shared" si="33"/>
        <v>kg</v>
      </c>
      <c r="N443" s="9" t="s">
        <v>14</v>
      </c>
      <c r="O443" s="9" t="s">
        <v>233</v>
      </c>
      <c r="P443" s="16">
        <v>236</v>
      </c>
      <c r="Q443">
        <f t="shared" si="34"/>
        <v>236</v>
      </c>
    </row>
    <row r="444" spans="1:17">
      <c r="A444" s="9" t="s">
        <v>1325</v>
      </c>
      <c r="B444" s="9" t="s">
        <v>7460</v>
      </c>
      <c r="C444" s="9" t="s">
        <v>920</v>
      </c>
      <c r="D444" s="9" t="s">
        <v>30</v>
      </c>
      <c r="E444" s="9" t="s">
        <v>117</v>
      </c>
      <c r="F444" s="9" t="s">
        <v>915</v>
      </c>
      <c r="G444" s="9" t="s">
        <v>14</v>
      </c>
      <c r="H444" s="9" t="str">
        <f t="shared" si="30"/>
        <v>StandardPrice</v>
      </c>
      <c r="I444" s="9" t="str">
        <f t="shared" si="31"/>
        <v/>
      </c>
      <c r="J444" s="9" t="s">
        <v>19</v>
      </c>
      <c r="K444" s="9" t="s">
        <v>20</v>
      </c>
      <c r="L444" s="9" t="str">
        <f t="shared" si="32"/>
        <v>10</v>
      </c>
      <c r="M444" s="9" t="str">
        <f t="shared" si="33"/>
        <v>kg</v>
      </c>
      <c r="N444" s="9" t="s">
        <v>14</v>
      </c>
      <c r="O444" s="9" t="s">
        <v>4322</v>
      </c>
      <c r="P444" s="16">
        <v>236</v>
      </c>
      <c r="Q444">
        <f t="shared" si="34"/>
        <v>236</v>
      </c>
    </row>
    <row r="445" spans="1:17">
      <c r="A445" s="9" t="s">
        <v>1327</v>
      </c>
      <c r="B445" s="9" t="s">
        <v>7461</v>
      </c>
      <c r="C445" s="9" t="s">
        <v>920</v>
      </c>
      <c r="D445" s="9" t="s">
        <v>30</v>
      </c>
      <c r="E445" s="9" t="s">
        <v>117</v>
      </c>
      <c r="F445" s="9" t="s">
        <v>915</v>
      </c>
      <c r="G445" s="9" t="s">
        <v>14</v>
      </c>
      <c r="H445" s="9" t="str">
        <f t="shared" si="30"/>
        <v>PlusPrice</v>
      </c>
      <c r="I445" s="9" t="str">
        <f t="shared" si="31"/>
        <v>1</v>
      </c>
      <c r="J445" s="9" t="s">
        <v>25</v>
      </c>
      <c r="K445" s="9" t="s">
        <v>96</v>
      </c>
      <c r="L445" s="9" t="str">
        <f t="shared" si="32"/>
        <v>50</v>
      </c>
      <c r="M445" s="9" t="str">
        <f t="shared" si="33"/>
        <v>kg</v>
      </c>
      <c r="N445" s="9" t="s">
        <v>14</v>
      </c>
      <c r="O445" s="9" t="s">
        <v>27</v>
      </c>
      <c r="P445" s="16">
        <v>236</v>
      </c>
      <c r="Q445">
        <f t="shared" si="34"/>
        <v>236</v>
      </c>
    </row>
    <row r="446" spans="1:17">
      <c r="A446" s="9" t="s">
        <v>1329</v>
      </c>
      <c r="B446" s="9" t="s">
        <v>7462</v>
      </c>
      <c r="C446" s="9" t="s">
        <v>924</v>
      </c>
      <c r="D446" s="9" t="s">
        <v>30</v>
      </c>
      <c r="E446" s="9" t="s">
        <v>117</v>
      </c>
      <c r="F446" s="9" t="s">
        <v>919</v>
      </c>
      <c r="G446" s="9" t="s">
        <v>14</v>
      </c>
      <c r="H446" s="9" t="str">
        <f t="shared" si="30"/>
        <v>StandardPrice</v>
      </c>
      <c r="I446" s="9" t="str">
        <f t="shared" si="31"/>
        <v/>
      </c>
      <c r="J446" s="9" t="s">
        <v>19</v>
      </c>
      <c r="K446" s="9" t="s">
        <v>20</v>
      </c>
      <c r="L446" s="9" t="str">
        <f t="shared" si="32"/>
        <v>10</v>
      </c>
      <c r="M446" s="9" t="str">
        <f t="shared" si="33"/>
        <v>kg</v>
      </c>
      <c r="N446" s="9" t="s">
        <v>14</v>
      </c>
      <c r="O446" s="9" t="s">
        <v>4322</v>
      </c>
      <c r="P446" s="16">
        <v>237</v>
      </c>
      <c r="Q446">
        <f t="shared" si="34"/>
        <v>237</v>
      </c>
    </row>
    <row r="447" spans="1:17">
      <c r="A447" s="9" t="s">
        <v>1331</v>
      </c>
      <c r="B447" s="9" t="s">
        <v>7463</v>
      </c>
      <c r="C447" s="9" t="s">
        <v>924</v>
      </c>
      <c r="D447" s="9" t="s">
        <v>30</v>
      </c>
      <c r="E447" s="9" t="s">
        <v>117</v>
      </c>
      <c r="F447" s="9" t="s">
        <v>919</v>
      </c>
      <c r="G447" s="9" t="s">
        <v>14</v>
      </c>
      <c r="H447" s="9" t="str">
        <f t="shared" si="30"/>
        <v>PlusPrice</v>
      </c>
      <c r="I447" s="9" t="str">
        <f t="shared" si="31"/>
        <v>1</v>
      </c>
      <c r="J447" s="9" t="s">
        <v>25</v>
      </c>
      <c r="K447" s="9" t="s">
        <v>33</v>
      </c>
      <c r="L447" s="9">
        <f t="shared" si="32"/>
        <v>9999</v>
      </c>
      <c r="M447" s="9" t="str">
        <f t="shared" si="33"/>
        <v>kg</v>
      </c>
      <c r="N447" s="9" t="s">
        <v>14</v>
      </c>
      <c r="O447" s="9" t="s">
        <v>1242</v>
      </c>
      <c r="P447" s="16">
        <v>237</v>
      </c>
      <c r="Q447">
        <f t="shared" si="34"/>
        <v>237</v>
      </c>
    </row>
    <row r="448" spans="1:17">
      <c r="A448" s="9" t="s">
        <v>1332</v>
      </c>
      <c r="B448" s="9" t="s">
        <v>7464</v>
      </c>
      <c r="C448" s="9" t="s">
        <v>595</v>
      </c>
      <c r="D448" s="9" t="s">
        <v>30</v>
      </c>
      <c r="E448" s="9" t="s">
        <v>117</v>
      </c>
      <c r="F448" s="9" t="s">
        <v>923</v>
      </c>
      <c r="G448" s="9" t="s">
        <v>14</v>
      </c>
      <c r="H448" s="9" t="str">
        <f t="shared" si="30"/>
        <v>StandardPrice</v>
      </c>
      <c r="I448" s="9" t="str">
        <f t="shared" si="31"/>
        <v/>
      </c>
      <c r="J448" s="9" t="s">
        <v>19</v>
      </c>
      <c r="K448" s="9" t="s">
        <v>20</v>
      </c>
      <c r="L448" s="9" t="str">
        <f t="shared" si="32"/>
        <v>10</v>
      </c>
      <c r="M448" s="9" t="str">
        <f t="shared" si="33"/>
        <v>kg</v>
      </c>
      <c r="N448" s="9" t="s">
        <v>14</v>
      </c>
      <c r="O448" s="9" t="s">
        <v>4491</v>
      </c>
      <c r="P448" s="16">
        <v>238</v>
      </c>
      <c r="Q448">
        <f t="shared" si="34"/>
        <v>238</v>
      </c>
    </row>
    <row r="449" spans="1:17">
      <c r="A449" s="9" t="s">
        <v>1334</v>
      </c>
      <c r="B449" s="9" t="s">
        <v>7465</v>
      </c>
      <c r="C449" s="9" t="s">
        <v>595</v>
      </c>
      <c r="D449" s="9" t="s">
        <v>30</v>
      </c>
      <c r="E449" s="9" t="s">
        <v>117</v>
      </c>
      <c r="F449" s="9" t="s">
        <v>923</v>
      </c>
      <c r="G449" s="9" t="s">
        <v>14</v>
      </c>
      <c r="H449" s="9" t="str">
        <f t="shared" si="30"/>
        <v>PlusPrice</v>
      </c>
      <c r="I449" s="9" t="str">
        <f t="shared" si="31"/>
        <v>1</v>
      </c>
      <c r="J449" s="9" t="s">
        <v>25</v>
      </c>
      <c r="K449" s="9" t="s">
        <v>33</v>
      </c>
      <c r="L449" s="9">
        <f t="shared" si="32"/>
        <v>9999</v>
      </c>
      <c r="M449" s="9" t="str">
        <f t="shared" si="33"/>
        <v>kg</v>
      </c>
      <c r="N449" s="9" t="s">
        <v>14</v>
      </c>
      <c r="O449" s="9" t="s">
        <v>92</v>
      </c>
      <c r="P449" s="16">
        <v>238</v>
      </c>
      <c r="Q449">
        <f t="shared" si="34"/>
        <v>238</v>
      </c>
    </row>
    <row r="450" spans="1:17">
      <c r="A450" s="9" t="s">
        <v>1336</v>
      </c>
      <c r="B450" s="9" t="s">
        <v>7466</v>
      </c>
      <c r="C450" s="9" t="s">
        <v>598</v>
      </c>
      <c r="D450" s="9" t="s">
        <v>30</v>
      </c>
      <c r="E450" s="9" t="s">
        <v>117</v>
      </c>
      <c r="F450" s="9" t="s">
        <v>927</v>
      </c>
      <c r="G450" s="9" t="s">
        <v>14</v>
      </c>
      <c r="H450" s="9" t="str">
        <f t="shared" si="30"/>
        <v>StandardPrice</v>
      </c>
      <c r="I450" s="9" t="str">
        <f t="shared" si="31"/>
        <v/>
      </c>
      <c r="J450" s="9" t="s">
        <v>19</v>
      </c>
      <c r="K450" s="9" t="s">
        <v>20</v>
      </c>
      <c r="L450" s="9" t="str">
        <f t="shared" si="32"/>
        <v>10</v>
      </c>
      <c r="M450" s="9" t="str">
        <f t="shared" si="33"/>
        <v>kg</v>
      </c>
      <c r="N450" s="9" t="s">
        <v>14</v>
      </c>
      <c r="O450" s="9" t="s">
        <v>4322</v>
      </c>
      <c r="P450" s="16">
        <v>239</v>
      </c>
      <c r="Q450">
        <f t="shared" si="34"/>
        <v>239</v>
      </c>
    </row>
    <row r="451" spans="1:17">
      <c r="A451" s="9" t="s">
        <v>1338</v>
      </c>
      <c r="B451" s="9" t="s">
        <v>7467</v>
      </c>
      <c r="C451" s="9" t="s">
        <v>598</v>
      </c>
      <c r="D451" s="9" t="s">
        <v>30</v>
      </c>
      <c r="E451" s="9" t="s">
        <v>117</v>
      </c>
      <c r="F451" s="9" t="s">
        <v>927</v>
      </c>
      <c r="G451" s="9" t="s">
        <v>14</v>
      </c>
      <c r="H451" s="9" t="str">
        <f t="shared" si="30"/>
        <v>PlusPrice</v>
      </c>
      <c r="I451" s="9" t="str">
        <f t="shared" si="31"/>
        <v>1</v>
      </c>
      <c r="J451" s="9" t="s">
        <v>25</v>
      </c>
      <c r="K451" s="9" t="s">
        <v>33</v>
      </c>
      <c r="L451" s="9">
        <f t="shared" si="32"/>
        <v>9999</v>
      </c>
      <c r="M451" s="9" t="str">
        <f t="shared" si="33"/>
        <v>kg</v>
      </c>
      <c r="N451" s="9" t="s">
        <v>14</v>
      </c>
      <c r="O451" s="9" t="s">
        <v>233</v>
      </c>
      <c r="P451" s="16">
        <v>239</v>
      </c>
      <c r="Q451">
        <f t="shared" si="34"/>
        <v>239</v>
      </c>
    </row>
    <row r="452" spans="1:17">
      <c r="A452" s="9" t="s">
        <v>1341</v>
      </c>
      <c r="B452" s="9" t="s">
        <v>7468</v>
      </c>
      <c r="C452" s="9" t="s">
        <v>928</v>
      </c>
      <c r="D452" s="9" t="s">
        <v>30</v>
      </c>
      <c r="E452" s="9" t="s">
        <v>117</v>
      </c>
      <c r="F452" s="9" t="s">
        <v>932</v>
      </c>
      <c r="G452" s="9" t="s">
        <v>14</v>
      </c>
      <c r="H452" s="9" t="str">
        <f t="shared" si="30"/>
        <v>StandardPrice</v>
      </c>
      <c r="I452" s="9" t="str">
        <f t="shared" si="31"/>
        <v/>
      </c>
      <c r="J452" s="9" t="s">
        <v>19</v>
      </c>
      <c r="K452" s="9" t="s">
        <v>43</v>
      </c>
      <c r="L452" s="9" t="str">
        <f t="shared" si="32"/>
        <v>5</v>
      </c>
      <c r="M452" s="9" t="str">
        <f t="shared" si="33"/>
        <v>kg</v>
      </c>
      <c r="N452" s="9" t="s">
        <v>14</v>
      </c>
      <c r="O452" s="9" t="s">
        <v>4322</v>
      </c>
      <c r="P452" s="16">
        <v>240</v>
      </c>
      <c r="Q452">
        <f t="shared" si="34"/>
        <v>240</v>
      </c>
    </row>
    <row r="453" spans="1:17">
      <c r="A453" s="9" t="s">
        <v>1343</v>
      </c>
      <c r="B453" s="9" t="s">
        <v>7469</v>
      </c>
      <c r="C453" s="9" t="s">
        <v>928</v>
      </c>
      <c r="D453" s="9" t="s">
        <v>30</v>
      </c>
      <c r="E453" s="9" t="s">
        <v>117</v>
      </c>
      <c r="F453" s="9" t="s">
        <v>932</v>
      </c>
      <c r="G453" s="9" t="s">
        <v>14</v>
      </c>
      <c r="H453" s="9" t="str">
        <f t="shared" ref="H453:H473" si="35">IF(J453="0","StandardPrice","PlusPrice")</f>
        <v>PlusPrice</v>
      </c>
      <c r="I453" s="9" t="str">
        <f t="shared" ref="I453:I473" si="36">IF(J453="0","","1")</f>
        <v>1</v>
      </c>
      <c r="J453" s="9" t="s">
        <v>47</v>
      </c>
      <c r="K453" s="9" t="s">
        <v>33</v>
      </c>
      <c r="L453" s="9">
        <f t="shared" ref="L453:L473" si="37">IF(K453="",9999,K453)</f>
        <v>9999</v>
      </c>
      <c r="M453" s="9" t="str">
        <f t="shared" ref="M453:M473" si="38">IF(N453="0","Items","kg")</f>
        <v>kg</v>
      </c>
      <c r="N453" s="9" t="s">
        <v>14</v>
      </c>
      <c r="O453" s="9" t="s">
        <v>593</v>
      </c>
      <c r="P453" s="16">
        <v>240</v>
      </c>
      <c r="Q453">
        <f t="shared" ref="Q453:Q473" si="39">IF(LEN(P453)=1,"00"&amp;P453,IF(LEN(P453)=2,"0"&amp;P453,P453))</f>
        <v>240</v>
      </c>
    </row>
    <row r="454" spans="1:17">
      <c r="A454" s="9" t="s">
        <v>1345</v>
      </c>
      <c r="B454" s="9" t="s">
        <v>7470</v>
      </c>
      <c r="C454" s="9" t="s">
        <v>933</v>
      </c>
      <c r="D454" s="9" t="s">
        <v>30</v>
      </c>
      <c r="E454" s="9" t="s">
        <v>117</v>
      </c>
      <c r="F454" s="9" t="s">
        <v>937</v>
      </c>
      <c r="G454" s="9" t="s">
        <v>14</v>
      </c>
      <c r="H454" s="9" t="str">
        <f t="shared" si="35"/>
        <v>StandardPrice</v>
      </c>
      <c r="I454" s="9" t="str">
        <f t="shared" si="36"/>
        <v/>
      </c>
      <c r="J454" s="9" t="s">
        <v>19</v>
      </c>
      <c r="K454" s="9" t="s">
        <v>43</v>
      </c>
      <c r="L454" s="9" t="str">
        <f t="shared" si="37"/>
        <v>5</v>
      </c>
      <c r="M454" s="9" t="str">
        <f t="shared" si="38"/>
        <v>kg</v>
      </c>
      <c r="N454" s="9" t="s">
        <v>14</v>
      </c>
      <c r="O454" s="9" t="s">
        <v>4322</v>
      </c>
      <c r="P454" s="16">
        <v>241</v>
      </c>
      <c r="Q454">
        <f t="shared" si="39"/>
        <v>241</v>
      </c>
    </row>
    <row r="455" spans="1:17">
      <c r="A455" s="9" t="s">
        <v>1347</v>
      </c>
      <c r="B455" s="9" t="s">
        <v>7471</v>
      </c>
      <c r="C455" s="9" t="s">
        <v>933</v>
      </c>
      <c r="D455" s="9" t="s">
        <v>30</v>
      </c>
      <c r="E455" s="9" t="s">
        <v>117</v>
      </c>
      <c r="F455" s="9" t="s">
        <v>937</v>
      </c>
      <c r="G455" s="9" t="s">
        <v>14</v>
      </c>
      <c r="H455" s="9" t="str">
        <f t="shared" si="35"/>
        <v>PlusPrice</v>
      </c>
      <c r="I455" s="9" t="str">
        <f t="shared" si="36"/>
        <v>1</v>
      </c>
      <c r="J455" s="9" t="s">
        <v>47</v>
      </c>
      <c r="K455" s="9" t="s">
        <v>33</v>
      </c>
      <c r="L455" s="9">
        <f t="shared" si="37"/>
        <v>9999</v>
      </c>
      <c r="M455" s="9" t="str">
        <f t="shared" si="38"/>
        <v>kg</v>
      </c>
      <c r="N455" s="9" t="s">
        <v>14</v>
      </c>
      <c r="O455" s="9" t="s">
        <v>565</v>
      </c>
      <c r="P455" s="16">
        <v>241</v>
      </c>
      <c r="Q455">
        <f t="shared" si="39"/>
        <v>241</v>
      </c>
    </row>
    <row r="456" spans="1:17">
      <c r="A456" s="9" t="s">
        <v>1349</v>
      </c>
      <c r="B456" s="9" t="s">
        <v>1223</v>
      </c>
      <c r="C456" s="9" t="s">
        <v>99</v>
      </c>
      <c r="D456" s="9" t="s">
        <v>30</v>
      </c>
      <c r="E456" s="9" t="s">
        <v>117</v>
      </c>
      <c r="F456" s="9" t="s">
        <v>940</v>
      </c>
      <c r="G456" s="9" t="s">
        <v>19</v>
      </c>
      <c r="H456" s="9" t="str">
        <f t="shared" si="35"/>
        <v>StandardPrice</v>
      </c>
      <c r="I456" s="9" t="str">
        <f t="shared" si="36"/>
        <v/>
      </c>
      <c r="J456" s="9" t="s">
        <v>19</v>
      </c>
      <c r="K456" s="9" t="s">
        <v>14</v>
      </c>
      <c r="L456" s="9" t="str">
        <f t="shared" si="37"/>
        <v>1</v>
      </c>
      <c r="M456" s="9" t="str">
        <f t="shared" si="38"/>
        <v>Items</v>
      </c>
      <c r="N456" s="9" t="s">
        <v>19</v>
      </c>
      <c r="O456" s="9" t="s">
        <v>6090</v>
      </c>
      <c r="P456" s="16">
        <v>242</v>
      </c>
      <c r="Q456">
        <f t="shared" si="39"/>
        <v>242</v>
      </c>
    </row>
    <row r="457" spans="1:17">
      <c r="A457" s="9" t="s">
        <v>1351</v>
      </c>
      <c r="B457" s="9" t="s">
        <v>7472</v>
      </c>
      <c r="C457" s="9" t="s">
        <v>938</v>
      </c>
      <c r="D457" s="9" t="s">
        <v>30</v>
      </c>
      <c r="E457" s="9" t="s">
        <v>117</v>
      </c>
      <c r="F457" s="9" t="s">
        <v>943</v>
      </c>
      <c r="G457" s="9" t="s">
        <v>19</v>
      </c>
      <c r="H457" s="9" t="str">
        <f t="shared" si="35"/>
        <v>StandardPrice</v>
      </c>
      <c r="I457" s="9" t="str">
        <f t="shared" si="36"/>
        <v/>
      </c>
      <c r="J457" s="9" t="s">
        <v>19</v>
      </c>
      <c r="K457" s="9" t="s">
        <v>14</v>
      </c>
      <c r="L457" s="9" t="str">
        <f t="shared" si="37"/>
        <v>1</v>
      </c>
      <c r="M457" s="9" t="str">
        <f t="shared" si="38"/>
        <v>Items</v>
      </c>
      <c r="N457" s="9" t="s">
        <v>19</v>
      </c>
      <c r="O457" s="9" t="s">
        <v>6090</v>
      </c>
      <c r="P457" s="16">
        <v>243</v>
      </c>
      <c r="Q457">
        <f t="shared" si="39"/>
        <v>243</v>
      </c>
    </row>
    <row r="458" spans="1:17">
      <c r="A458" s="9" t="s">
        <v>1353</v>
      </c>
      <c r="B458" s="9" t="s">
        <v>1232</v>
      </c>
      <c r="C458" s="9" t="s">
        <v>112</v>
      </c>
      <c r="D458" s="9" t="s">
        <v>30</v>
      </c>
      <c r="E458" s="9" t="s">
        <v>117</v>
      </c>
      <c r="F458" s="9" t="s">
        <v>946</v>
      </c>
      <c r="G458" s="9" t="s">
        <v>19</v>
      </c>
      <c r="H458" s="9" t="str">
        <f t="shared" si="35"/>
        <v>StandardPrice</v>
      </c>
      <c r="I458" s="9" t="str">
        <f t="shared" si="36"/>
        <v/>
      </c>
      <c r="J458" s="9" t="s">
        <v>19</v>
      </c>
      <c r="K458" s="9" t="s">
        <v>14</v>
      </c>
      <c r="L458" s="9" t="str">
        <f t="shared" si="37"/>
        <v>1</v>
      </c>
      <c r="M458" s="9" t="str">
        <f t="shared" si="38"/>
        <v>Items</v>
      </c>
      <c r="N458" s="9" t="s">
        <v>19</v>
      </c>
      <c r="O458" s="9" t="s">
        <v>6092</v>
      </c>
      <c r="P458" s="16">
        <v>244</v>
      </c>
      <c r="Q458">
        <f t="shared" si="39"/>
        <v>244</v>
      </c>
    </row>
    <row r="459" spans="1:17">
      <c r="A459" s="9" t="s">
        <v>1355</v>
      </c>
      <c r="B459" s="9" t="s">
        <v>1235</v>
      </c>
      <c r="C459" s="9" t="s">
        <v>117</v>
      </c>
      <c r="D459" s="9" t="s">
        <v>30</v>
      </c>
      <c r="E459" s="9" t="s">
        <v>117</v>
      </c>
      <c r="F459" s="9" t="s">
        <v>949</v>
      </c>
      <c r="G459" s="9" t="s">
        <v>19</v>
      </c>
      <c r="H459" s="9" t="str">
        <f t="shared" si="35"/>
        <v>StandardPrice</v>
      </c>
      <c r="I459" s="9" t="str">
        <f t="shared" si="36"/>
        <v/>
      </c>
      <c r="J459" s="9" t="s">
        <v>19</v>
      </c>
      <c r="K459" s="9" t="s">
        <v>14</v>
      </c>
      <c r="L459" s="9" t="str">
        <f t="shared" si="37"/>
        <v>1</v>
      </c>
      <c r="M459" s="9" t="str">
        <f t="shared" si="38"/>
        <v>Items</v>
      </c>
      <c r="N459" s="9" t="s">
        <v>19</v>
      </c>
      <c r="O459" s="9" t="s">
        <v>6093</v>
      </c>
      <c r="P459" s="16">
        <v>245</v>
      </c>
      <c r="Q459">
        <f t="shared" si="39"/>
        <v>245</v>
      </c>
    </row>
    <row r="460" spans="1:17">
      <c r="A460" s="9" t="s">
        <v>1357</v>
      </c>
      <c r="B460" s="9" t="s">
        <v>7473</v>
      </c>
      <c r="C460" s="9" t="s">
        <v>941</v>
      </c>
      <c r="D460" s="9" t="s">
        <v>30</v>
      </c>
      <c r="E460" s="9" t="s">
        <v>117</v>
      </c>
      <c r="F460" s="9" t="s">
        <v>952</v>
      </c>
      <c r="G460" s="9" t="s">
        <v>14</v>
      </c>
      <c r="H460" s="9" t="str">
        <f t="shared" si="35"/>
        <v>StandardPrice</v>
      </c>
      <c r="I460" s="9" t="str">
        <f t="shared" si="36"/>
        <v/>
      </c>
      <c r="J460" s="9" t="s">
        <v>19</v>
      </c>
      <c r="K460" s="9" t="s">
        <v>20</v>
      </c>
      <c r="L460" s="9" t="str">
        <f t="shared" si="37"/>
        <v>10</v>
      </c>
      <c r="M460" s="9" t="str">
        <f t="shared" si="38"/>
        <v>kg</v>
      </c>
      <c r="N460" s="9" t="s">
        <v>14</v>
      </c>
      <c r="O460" s="9" t="s">
        <v>4491</v>
      </c>
      <c r="P460" s="16">
        <v>246</v>
      </c>
      <c r="Q460">
        <f t="shared" si="39"/>
        <v>246</v>
      </c>
    </row>
    <row r="461" spans="1:17">
      <c r="A461" s="9" t="s">
        <v>1359</v>
      </c>
      <c r="B461" s="9" t="s">
        <v>7474</v>
      </c>
      <c r="C461" s="9" t="s">
        <v>941</v>
      </c>
      <c r="D461" s="9" t="s">
        <v>30</v>
      </c>
      <c r="E461" s="9" t="s">
        <v>117</v>
      </c>
      <c r="F461" s="9" t="s">
        <v>952</v>
      </c>
      <c r="G461" s="9" t="s">
        <v>14</v>
      </c>
      <c r="H461" s="9" t="str">
        <f t="shared" si="35"/>
        <v>PlusPrice</v>
      </c>
      <c r="I461" s="9" t="str">
        <f t="shared" si="36"/>
        <v>1</v>
      </c>
      <c r="J461" s="9" t="s">
        <v>25</v>
      </c>
      <c r="K461" s="9" t="s">
        <v>33</v>
      </c>
      <c r="L461" s="9">
        <f t="shared" si="37"/>
        <v>9999</v>
      </c>
      <c r="M461" s="9" t="str">
        <f t="shared" si="38"/>
        <v>kg</v>
      </c>
      <c r="N461" s="9" t="s">
        <v>14</v>
      </c>
      <c r="O461" s="9" t="s">
        <v>27</v>
      </c>
      <c r="P461" s="16">
        <v>246</v>
      </c>
      <c r="Q461">
        <f t="shared" si="39"/>
        <v>246</v>
      </c>
    </row>
    <row r="462" spans="1:17">
      <c r="A462" s="9" t="s">
        <v>1361</v>
      </c>
      <c r="B462" s="9" t="s">
        <v>1221</v>
      </c>
      <c r="C462" s="9" t="s">
        <v>32</v>
      </c>
      <c r="D462" s="9" t="s">
        <v>30</v>
      </c>
      <c r="E462" s="9" t="s">
        <v>117</v>
      </c>
      <c r="F462" s="9" t="s">
        <v>955</v>
      </c>
      <c r="G462" s="9" t="s">
        <v>19</v>
      </c>
      <c r="H462" s="9" t="str">
        <f t="shared" si="35"/>
        <v>StandardPrice</v>
      </c>
      <c r="I462" s="9" t="str">
        <f t="shared" si="36"/>
        <v/>
      </c>
      <c r="J462" s="9" t="s">
        <v>19</v>
      </c>
      <c r="K462" s="9" t="s">
        <v>14</v>
      </c>
      <c r="L462" s="9" t="str">
        <f t="shared" si="37"/>
        <v>1</v>
      </c>
      <c r="M462" s="9" t="str">
        <f t="shared" si="38"/>
        <v>Items</v>
      </c>
      <c r="N462" s="9" t="s">
        <v>19</v>
      </c>
      <c r="O462" s="9" t="s">
        <v>4055</v>
      </c>
      <c r="P462" s="16">
        <v>247</v>
      </c>
      <c r="Q462">
        <f t="shared" si="39"/>
        <v>247</v>
      </c>
    </row>
    <row r="463" spans="1:17">
      <c r="A463" s="9" t="s">
        <v>1363</v>
      </c>
      <c r="B463" s="9" t="s">
        <v>1486</v>
      </c>
      <c r="C463" s="9" t="s">
        <v>159</v>
      </c>
      <c r="D463" s="9" t="s">
        <v>30</v>
      </c>
      <c r="E463" s="9" t="s">
        <v>117</v>
      </c>
      <c r="F463" s="9" t="s">
        <v>958</v>
      </c>
      <c r="G463" s="9" t="s">
        <v>19</v>
      </c>
      <c r="H463" s="9" t="str">
        <f t="shared" si="35"/>
        <v>StandardPrice</v>
      </c>
      <c r="I463" s="9" t="str">
        <f t="shared" si="36"/>
        <v/>
      </c>
      <c r="J463" s="9" t="s">
        <v>19</v>
      </c>
      <c r="K463" s="9" t="s">
        <v>14</v>
      </c>
      <c r="L463" s="9" t="str">
        <f t="shared" si="37"/>
        <v>1</v>
      </c>
      <c r="M463" s="9" t="str">
        <f t="shared" si="38"/>
        <v>Items</v>
      </c>
      <c r="N463" s="9" t="s">
        <v>19</v>
      </c>
      <c r="O463" s="9" t="s">
        <v>6096</v>
      </c>
      <c r="P463" s="16">
        <v>248</v>
      </c>
      <c r="Q463">
        <f t="shared" si="39"/>
        <v>248</v>
      </c>
    </row>
    <row r="464" spans="1:17">
      <c r="A464" s="9" t="s">
        <v>1365</v>
      </c>
      <c r="B464" s="9" t="s">
        <v>7475</v>
      </c>
      <c r="C464" s="9" t="s">
        <v>944</v>
      </c>
      <c r="D464" s="9" t="s">
        <v>30</v>
      </c>
      <c r="E464" s="9" t="s">
        <v>117</v>
      </c>
      <c r="F464" s="9" t="s">
        <v>960</v>
      </c>
      <c r="G464" s="9" t="s">
        <v>19</v>
      </c>
      <c r="H464" s="9" t="str">
        <f t="shared" si="35"/>
        <v>StandardPrice</v>
      </c>
      <c r="I464" s="9" t="str">
        <f t="shared" si="36"/>
        <v/>
      </c>
      <c r="J464" s="9" t="s">
        <v>19</v>
      </c>
      <c r="K464" s="9" t="s">
        <v>14</v>
      </c>
      <c r="L464" s="9" t="str">
        <f t="shared" si="37"/>
        <v>1</v>
      </c>
      <c r="M464" s="9" t="str">
        <f t="shared" si="38"/>
        <v>Items</v>
      </c>
      <c r="N464" s="9" t="s">
        <v>19</v>
      </c>
      <c r="O464" s="9" t="s">
        <v>6098</v>
      </c>
      <c r="P464" s="16">
        <v>249</v>
      </c>
      <c r="Q464">
        <f t="shared" si="39"/>
        <v>249</v>
      </c>
    </row>
    <row r="465" spans="1:17">
      <c r="A465" s="9" t="s">
        <v>1367</v>
      </c>
      <c r="B465" s="9" t="s">
        <v>1230</v>
      </c>
      <c r="C465" s="9" t="s">
        <v>108</v>
      </c>
      <c r="D465" s="9" t="s">
        <v>30</v>
      </c>
      <c r="E465" s="9" t="s">
        <v>117</v>
      </c>
      <c r="F465" s="9" t="s">
        <v>962</v>
      </c>
      <c r="G465" s="9" t="s">
        <v>19</v>
      </c>
      <c r="H465" s="9" t="str">
        <f t="shared" si="35"/>
        <v>StandardPrice</v>
      </c>
      <c r="I465" s="9" t="str">
        <f t="shared" si="36"/>
        <v/>
      </c>
      <c r="J465" s="9" t="s">
        <v>19</v>
      </c>
      <c r="K465" s="9" t="s">
        <v>14</v>
      </c>
      <c r="L465" s="9" t="str">
        <f t="shared" si="37"/>
        <v>1</v>
      </c>
      <c r="M465" s="9" t="str">
        <f t="shared" si="38"/>
        <v>Items</v>
      </c>
      <c r="N465" s="9" t="s">
        <v>19</v>
      </c>
      <c r="O465" s="9" t="s">
        <v>6098</v>
      </c>
      <c r="P465" s="16">
        <v>250</v>
      </c>
      <c r="Q465">
        <f t="shared" si="39"/>
        <v>250</v>
      </c>
    </row>
    <row r="466" spans="1:17">
      <c r="A466" s="9" t="s">
        <v>1369</v>
      </c>
      <c r="B466" s="9" t="s">
        <v>7476</v>
      </c>
      <c r="C466" s="9" t="s">
        <v>205</v>
      </c>
      <c r="D466" s="9" t="s">
        <v>30</v>
      </c>
      <c r="E466" s="9" t="s">
        <v>117</v>
      </c>
      <c r="F466" s="9" t="s">
        <v>964</v>
      </c>
      <c r="G466" s="9" t="s">
        <v>19</v>
      </c>
      <c r="H466" s="9" t="str">
        <f t="shared" si="35"/>
        <v>PlusPrice</v>
      </c>
      <c r="I466" s="9" t="str">
        <f t="shared" si="36"/>
        <v>1</v>
      </c>
      <c r="J466" s="9" t="s">
        <v>14</v>
      </c>
      <c r="K466" s="9" t="s">
        <v>33</v>
      </c>
      <c r="L466" s="9">
        <f t="shared" si="37"/>
        <v>9999</v>
      </c>
      <c r="M466" s="9" t="str">
        <f t="shared" si="38"/>
        <v>Items</v>
      </c>
      <c r="N466" s="9" t="s">
        <v>19</v>
      </c>
      <c r="O466" s="9" t="s">
        <v>6100</v>
      </c>
      <c r="P466" s="16">
        <v>251</v>
      </c>
      <c r="Q466">
        <f t="shared" si="39"/>
        <v>251</v>
      </c>
    </row>
    <row r="467" spans="1:17">
      <c r="A467" s="9" t="s">
        <v>1371</v>
      </c>
      <c r="B467" s="9" t="s">
        <v>7477</v>
      </c>
      <c r="C467" s="9" t="s">
        <v>192</v>
      </c>
      <c r="D467" s="9" t="s">
        <v>30</v>
      </c>
      <c r="E467" s="9" t="s">
        <v>117</v>
      </c>
      <c r="F467" s="9" t="s">
        <v>966</v>
      </c>
      <c r="G467" s="9" t="s">
        <v>19</v>
      </c>
      <c r="H467" s="9" t="str">
        <f t="shared" si="35"/>
        <v>PlusPrice</v>
      </c>
      <c r="I467" s="9" t="str">
        <f t="shared" si="36"/>
        <v>1</v>
      </c>
      <c r="J467" s="9" t="s">
        <v>14</v>
      </c>
      <c r="K467" s="9" t="s">
        <v>33</v>
      </c>
      <c r="L467" s="9">
        <f t="shared" si="37"/>
        <v>9999</v>
      </c>
      <c r="M467" s="9" t="str">
        <f t="shared" si="38"/>
        <v>Items</v>
      </c>
      <c r="N467" s="9" t="s">
        <v>19</v>
      </c>
      <c r="O467" s="9" t="s">
        <v>6102</v>
      </c>
      <c r="P467" s="16">
        <v>252</v>
      </c>
      <c r="Q467">
        <f t="shared" si="39"/>
        <v>252</v>
      </c>
    </row>
    <row r="468" spans="1:17">
      <c r="A468" s="9" t="s">
        <v>1374</v>
      </c>
      <c r="B468" s="9" t="s">
        <v>1228</v>
      </c>
      <c r="C468" s="9" t="s">
        <v>104</v>
      </c>
      <c r="D468" s="9" t="s">
        <v>30</v>
      </c>
      <c r="E468" s="9" t="s">
        <v>117</v>
      </c>
      <c r="F468" s="9" t="s">
        <v>968</v>
      </c>
      <c r="G468" s="9" t="s">
        <v>19</v>
      </c>
      <c r="H468" s="9" t="str">
        <f t="shared" si="35"/>
        <v>StandardPrice</v>
      </c>
      <c r="I468" s="9" t="str">
        <f t="shared" si="36"/>
        <v/>
      </c>
      <c r="J468" s="9" t="s">
        <v>19</v>
      </c>
      <c r="K468" s="9" t="s">
        <v>14</v>
      </c>
      <c r="L468" s="9" t="str">
        <f t="shared" si="37"/>
        <v>1</v>
      </c>
      <c r="M468" s="9" t="str">
        <f t="shared" si="38"/>
        <v>Items</v>
      </c>
      <c r="N468" s="9" t="s">
        <v>19</v>
      </c>
      <c r="O468" s="9" t="s">
        <v>6103</v>
      </c>
      <c r="P468" s="16">
        <v>253</v>
      </c>
      <c r="Q468">
        <f t="shared" si="39"/>
        <v>253</v>
      </c>
    </row>
    <row r="469" spans="1:17">
      <c r="A469" s="9" t="s">
        <v>1376</v>
      </c>
      <c r="B469" s="9" t="s">
        <v>7478</v>
      </c>
      <c r="C469" s="9" t="s">
        <v>950</v>
      </c>
      <c r="D469" s="9" t="s">
        <v>30</v>
      </c>
      <c r="E469" s="9" t="s">
        <v>117</v>
      </c>
      <c r="F469" s="9" t="s">
        <v>972</v>
      </c>
      <c r="G469" s="9" t="s">
        <v>19</v>
      </c>
      <c r="H469" s="9" t="str">
        <f t="shared" si="35"/>
        <v>PlusPrice</v>
      </c>
      <c r="I469" s="9" t="str">
        <f t="shared" si="36"/>
        <v>1</v>
      </c>
      <c r="J469" s="9" t="s">
        <v>14</v>
      </c>
      <c r="K469" s="9" t="s">
        <v>33</v>
      </c>
      <c r="L469" s="9">
        <f t="shared" si="37"/>
        <v>9999</v>
      </c>
      <c r="M469" s="9" t="str">
        <f t="shared" si="38"/>
        <v>Items</v>
      </c>
      <c r="N469" s="9" t="s">
        <v>19</v>
      </c>
      <c r="O469" s="9" t="s">
        <v>6090</v>
      </c>
      <c r="P469" s="16">
        <v>255</v>
      </c>
      <c r="Q469">
        <f t="shared" si="39"/>
        <v>255</v>
      </c>
    </row>
    <row r="470" spans="1:17">
      <c r="A470" s="9" t="s">
        <v>1378</v>
      </c>
      <c r="B470" s="9" t="s">
        <v>7479</v>
      </c>
      <c r="C470" s="9" t="s">
        <v>953</v>
      </c>
      <c r="D470" s="9" t="s">
        <v>30</v>
      </c>
      <c r="E470" s="9" t="s">
        <v>117</v>
      </c>
      <c r="F470" s="9" t="s">
        <v>974</v>
      </c>
      <c r="G470" s="9" t="s">
        <v>19</v>
      </c>
      <c r="H470" s="9" t="str">
        <f t="shared" si="35"/>
        <v>PlusPrice</v>
      </c>
      <c r="I470" s="9" t="str">
        <f t="shared" si="36"/>
        <v>1</v>
      </c>
      <c r="J470" s="9" t="s">
        <v>14</v>
      </c>
      <c r="K470" s="9" t="s">
        <v>33</v>
      </c>
      <c r="L470" s="9">
        <f t="shared" si="37"/>
        <v>9999</v>
      </c>
      <c r="M470" s="9" t="str">
        <f t="shared" si="38"/>
        <v>Items</v>
      </c>
      <c r="N470" s="9" t="s">
        <v>19</v>
      </c>
      <c r="O470" s="9" t="s">
        <v>1532</v>
      </c>
      <c r="P470" s="16">
        <v>256</v>
      </c>
      <c r="Q470">
        <f t="shared" si="39"/>
        <v>256</v>
      </c>
    </row>
    <row r="471" spans="1:17">
      <c r="A471" s="9" t="s">
        <v>1380</v>
      </c>
      <c r="B471" s="9" t="s">
        <v>7480</v>
      </c>
      <c r="C471" s="9" t="s">
        <v>164</v>
      </c>
      <c r="D471" s="9" t="s">
        <v>30</v>
      </c>
      <c r="E471" s="9" t="s">
        <v>117</v>
      </c>
      <c r="F471" s="9" t="s">
        <v>1749</v>
      </c>
      <c r="G471" s="9" t="s">
        <v>19</v>
      </c>
      <c r="H471" s="9" t="str">
        <f t="shared" si="35"/>
        <v>StandardPrice</v>
      </c>
      <c r="I471" s="9" t="str">
        <f t="shared" si="36"/>
        <v/>
      </c>
      <c r="J471" s="9" t="s">
        <v>19</v>
      </c>
      <c r="K471" s="9" t="s">
        <v>14</v>
      </c>
      <c r="L471" s="9" t="str">
        <f t="shared" si="37"/>
        <v>1</v>
      </c>
      <c r="M471" s="9" t="str">
        <f t="shared" si="38"/>
        <v>Items</v>
      </c>
      <c r="N471" s="9" t="s">
        <v>19</v>
      </c>
      <c r="O471" s="9" t="s">
        <v>6107</v>
      </c>
      <c r="P471" s="16">
        <v>257</v>
      </c>
      <c r="Q471">
        <f t="shared" si="39"/>
        <v>257</v>
      </c>
    </row>
    <row r="472" spans="1:17">
      <c r="A472" s="9" t="s">
        <v>1382</v>
      </c>
      <c r="B472" s="9" t="s">
        <v>7481</v>
      </c>
      <c r="C472" s="9" t="s">
        <v>956</v>
      </c>
      <c r="D472" s="9" t="s">
        <v>30</v>
      </c>
      <c r="E472" s="9" t="s">
        <v>117</v>
      </c>
      <c r="F472" s="9" t="s">
        <v>978</v>
      </c>
      <c r="G472" s="9" t="s">
        <v>19</v>
      </c>
      <c r="H472" s="9" t="str">
        <f t="shared" si="35"/>
        <v>PlusPrice</v>
      </c>
      <c r="I472" s="9" t="str">
        <f t="shared" si="36"/>
        <v>1</v>
      </c>
      <c r="J472" s="9" t="s">
        <v>14</v>
      </c>
      <c r="K472" s="9" t="s">
        <v>33</v>
      </c>
      <c r="L472" s="9">
        <f t="shared" si="37"/>
        <v>9999</v>
      </c>
      <c r="M472" s="9" t="str">
        <f t="shared" si="38"/>
        <v>Items</v>
      </c>
      <c r="N472" s="9" t="s">
        <v>19</v>
      </c>
      <c r="O472" s="9" t="s">
        <v>4055</v>
      </c>
      <c r="P472" s="16">
        <v>258</v>
      </c>
      <c r="Q472">
        <f t="shared" si="39"/>
        <v>258</v>
      </c>
    </row>
    <row r="473" spans="1:17">
      <c r="A473" s="9" t="s">
        <v>1384</v>
      </c>
      <c r="B473" s="9" t="s">
        <v>7482</v>
      </c>
      <c r="C473" s="9" t="s">
        <v>212</v>
      </c>
      <c r="D473" s="9" t="s">
        <v>30</v>
      </c>
      <c r="E473" s="9" t="s">
        <v>117</v>
      </c>
      <c r="F473" s="9" t="s">
        <v>980</v>
      </c>
      <c r="G473" s="9" t="s">
        <v>19</v>
      </c>
      <c r="H473" s="9" t="str">
        <f t="shared" si="35"/>
        <v>PlusPrice</v>
      </c>
      <c r="I473" s="9" t="str">
        <f t="shared" si="36"/>
        <v>1</v>
      </c>
      <c r="J473" s="9" t="s">
        <v>14</v>
      </c>
      <c r="K473" s="9" t="s">
        <v>33</v>
      </c>
      <c r="L473" s="9">
        <f t="shared" si="37"/>
        <v>9999</v>
      </c>
      <c r="M473" s="9" t="str">
        <f t="shared" si="38"/>
        <v>Items</v>
      </c>
      <c r="N473" s="9" t="s">
        <v>19</v>
      </c>
      <c r="O473" s="9" t="s">
        <v>6110</v>
      </c>
      <c r="P473" s="16">
        <v>259</v>
      </c>
      <c r="Q473">
        <f t="shared" si="39"/>
        <v>259</v>
      </c>
    </row>
  </sheetData>
  <mergeCells count="2">
    <mergeCell ref="A1:P1"/>
    <mergeCell ref="A2:G2"/>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11"/>
  <sheetViews>
    <sheetView workbookViewId="0">
      <selection activeCell="Q4" sqref="Q4:Q511"/>
    </sheetView>
  </sheetViews>
  <sheetFormatPr defaultColWidth="9" defaultRowHeight="15"/>
  <cols>
    <col min="1" max="1" width="4.42857142857143" customWidth="1"/>
    <col min="2" max="2" width="6.28571428571429" customWidth="1"/>
    <col min="3" max="3" width="5.71428571428571" customWidth="1"/>
    <col min="4" max="4" width="4" customWidth="1"/>
    <col min="5" max="5" width="10.2857142857143" customWidth="1"/>
    <col min="6" max="6" width="39.1428571428571" customWidth="1"/>
    <col min="7" max="7" width="7.42857142857143" customWidth="1"/>
    <col min="8" max="8" width="12.1428571428571" customWidth="1"/>
    <col min="9" max="9" width="8.71428571428571" customWidth="1"/>
    <col min="10" max="10" width="3.28571428571429" customWidth="1"/>
    <col min="11" max="11" width="4" customWidth="1"/>
    <col min="12" max="12" width="6.57142857142857" customWidth="1"/>
    <col min="13" max="13" width="5.85714285714286" customWidth="1"/>
    <col min="14" max="14" width="20.7142857142857" customWidth="1"/>
    <col min="16" max="16" width="10.1428571428571" style="17" customWidth="1"/>
  </cols>
  <sheetData>
    <row r="1" spans="1:16">
      <c r="A1" s="2" t="s">
        <v>0</v>
      </c>
      <c r="B1" s="3"/>
      <c r="C1" s="3"/>
      <c r="D1" s="3"/>
      <c r="E1" s="3"/>
      <c r="F1" s="3"/>
      <c r="G1" s="3"/>
      <c r="H1" s="3"/>
      <c r="I1" s="3"/>
      <c r="J1" s="3"/>
      <c r="K1" s="3"/>
      <c r="L1" s="3"/>
      <c r="M1" s="3"/>
      <c r="N1" s="3"/>
      <c r="O1" s="3"/>
      <c r="P1" s="3"/>
    </row>
    <row r="2" spans="1:16">
      <c r="A2" s="4" t="s">
        <v>7483</v>
      </c>
      <c r="B2" s="5"/>
      <c r="C2" s="5"/>
      <c r="D2" s="5"/>
      <c r="E2" s="5"/>
      <c r="F2" s="5"/>
      <c r="G2" s="6"/>
      <c r="H2" s="7"/>
      <c r="I2" s="7"/>
      <c r="J2" s="10"/>
      <c r="K2" s="10"/>
      <c r="L2" s="10"/>
      <c r="M2" s="10"/>
      <c r="N2" s="10"/>
      <c r="O2" s="10"/>
      <c r="P2" s="18"/>
    </row>
    <row r="3" ht="76.5" spans="1:16">
      <c r="A3" s="8" t="s">
        <v>2</v>
      </c>
      <c r="B3" s="8" t="s">
        <v>3</v>
      </c>
      <c r="C3" s="8" t="s">
        <v>4</v>
      </c>
      <c r="D3" s="8" t="s">
        <v>5</v>
      </c>
      <c r="E3" s="8" t="s">
        <v>6</v>
      </c>
      <c r="F3" s="8" t="s">
        <v>7</v>
      </c>
      <c r="G3" s="8" t="s">
        <v>8</v>
      </c>
      <c r="H3" s="8"/>
      <c r="I3" s="8"/>
      <c r="J3" s="8" t="s">
        <v>9</v>
      </c>
      <c r="K3" s="8" t="s">
        <v>10</v>
      </c>
      <c r="L3" s="8"/>
      <c r="M3" s="8"/>
      <c r="N3" s="8" t="s">
        <v>11</v>
      </c>
      <c r="O3" s="8" t="s">
        <v>12</v>
      </c>
      <c r="P3" s="14" t="s">
        <v>13</v>
      </c>
    </row>
    <row r="4" spans="1:17">
      <c r="A4" s="9" t="s">
        <v>14</v>
      </c>
      <c r="B4" s="9" t="s">
        <v>7484</v>
      </c>
      <c r="C4" s="9" t="s">
        <v>16</v>
      </c>
      <c r="D4" s="9" t="s">
        <v>36</v>
      </c>
      <c r="E4" s="9" t="s">
        <v>14</v>
      </c>
      <c r="F4" s="9" t="s">
        <v>18</v>
      </c>
      <c r="G4" s="9" t="s">
        <v>14</v>
      </c>
      <c r="H4" s="9" t="str">
        <f>IF(J4="0","StandardPrice","PlusPrice")</f>
        <v>StandardPrice</v>
      </c>
      <c r="I4" s="9" t="str">
        <f>IF(J4="0","","1")</f>
        <v/>
      </c>
      <c r="J4" s="9" t="s">
        <v>19</v>
      </c>
      <c r="K4" s="9" t="s">
        <v>20</v>
      </c>
      <c r="L4" s="9" t="str">
        <f>IF(K4="",9999,K4)</f>
        <v>10</v>
      </c>
      <c r="M4" s="9" t="str">
        <f>IF(N4="0","Items","kg")</f>
        <v>kg</v>
      </c>
      <c r="N4" s="9" t="s">
        <v>14</v>
      </c>
      <c r="O4" s="9" t="s">
        <v>21</v>
      </c>
      <c r="P4" s="13">
        <v>1</v>
      </c>
      <c r="Q4" t="str">
        <f>IF(LEN(P4)=1,"00"&amp;P4,IF(LEN(P4)=2,"0"&amp;P4,P4))</f>
        <v>001</v>
      </c>
    </row>
    <row r="5" spans="1:17">
      <c r="A5" s="9" t="s">
        <v>17</v>
      </c>
      <c r="B5" s="9" t="s">
        <v>7485</v>
      </c>
      <c r="C5" s="9" t="s">
        <v>16</v>
      </c>
      <c r="D5" s="9" t="s">
        <v>36</v>
      </c>
      <c r="E5" s="9" t="s">
        <v>14</v>
      </c>
      <c r="F5" s="9" t="s">
        <v>18</v>
      </c>
      <c r="G5" s="9" t="s">
        <v>14</v>
      </c>
      <c r="H5" s="9" t="str">
        <f t="shared" ref="H5:H68" si="0">IF(J5="0","StandardPrice","PlusPrice")</f>
        <v>PlusPrice</v>
      </c>
      <c r="I5" s="9" t="str">
        <f t="shared" ref="I5:I68" si="1">IF(J5="0","","1")</f>
        <v>1</v>
      </c>
      <c r="J5" s="9" t="s">
        <v>25</v>
      </c>
      <c r="K5" s="9" t="s">
        <v>33</v>
      </c>
      <c r="L5" s="9">
        <f t="shared" ref="L5:L68" si="2">IF(K5="",9999,K5)</f>
        <v>9999</v>
      </c>
      <c r="M5" s="9" t="str">
        <f t="shared" ref="M5:M68" si="3">IF(N5="0","Items","kg")</f>
        <v>kg</v>
      </c>
      <c r="N5" s="9" t="s">
        <v>14</v>
      </c>
      <c r="O5" s="9" t="s">
        <v>27</v>
      </c>
      <c r="P5" s="13">
        <v>1</v>
      </c>
      <c r="Q5" t="str">
        <f t="shared" ref="Q5:Q68" si="4">IF(LEN(P5)=1,"00"&amp;P5,IF(LEN(P5)=2,"0"&amp;P5,P5))</f>
        <v>001</v>
      </c>
    </row>
    <row r="6" spans="1:17">
      <c r="A6" s="9" t="s">
        <v>30</v>
      </c>
      <c r="B6" s="9" t="s">
        <v>7486</v>
      </c>
      <c r="C6" s="9" t="s">
        <v>38</v>
      </c>
      <c r="D6" s="9" t="s">
        <v>36</v>
      </c>
      <c r="E6" s="9" t="s">
        <v>14</v>
      </c>
      <c r="F6" s="9" t="s">
        <v>39</v>
      </c>
      <c r="G6" s="9" t="s">
        <v>14</v>
      </c>
      <c r="H6" s="9" t="str">
        <f t="shared" si="0"/>
        <v>StandardPrice</v>
      </c>
      <c r="I6" s="9" t="str">
        <f t="shared" si="1"/>
        <v/>
      </c>
      <c r="J6" s="9" t="s">
        <v>19</v>
      </c>
      <c r="K6" s="9" t="s">
        <v>20</v>
      </c>
      <c r="L6" s="9" t="str">
        <f t="shared" si="2"/>
        <v>10</v>
      </c>
      <c r="M6" s="9" t="str">
        <f t="shared" si="3"/>
        <v>kg</v>
      </c>
      <c r="N6" s="9" t="s">
        <v>14</v>
      </c>
      <c r="O6" s="9" t="s">
        <v>4266</v>
      </c>
      <c r="P6" s="13">
        <v>2</v>
      </c>
      <c r="Q6" t="str">
        <f t="shared" si="4"/>
        <v>002</v>
      </c>
    </row>
    <row r="7" spans="1:17">
      <c r="A7" s="9" t="s">
        <v>36</v>
      </c>
      <c r="B7" s="9" t="s">
        <v>7487</v>
      </c>
      <c r="C7" s="9" t="s">
        <v>38</v>
      </c>
      <c r="D7" s="9" t="s">
        <v>36</v>
      </c>
      <c r="E7" s="9" t="s">
        <v>14</v>
      </c>
      <c r="F7" s="9" t="s">
        <v>39</v>
      </c>
      <c r="G7" s="9" t="s">
        <v>14</v>
      </c>
      <c r="H7" s="9" t="str">
        <f t="shared" si="0"/>
        <v>PlusPrice</v>
      </c>
      <c r="I7" s="9" t="str">
        <f t="shared" si="1"/>
        <v>1</v>
      </c>
      <c r="J7" s="9" t="s">
        <v>25</v>
      </c>
      <c r="K7" s="9" t="s">
        <v>33</v>
      </c>
      <c r="L7" s="9">
        <f t="shared" si="2"/>
        <v>9999</v>
      </c>
      <c r="M7" s="9" t="str">
        <f t="shared" si="3"/>
        <v>kg</v>
      </c>
      <c r="N7" s="9" t="s">
        <v>14</v>
      </c>
      <c r="O7" s="9" t="s">
        <v>27</v>
      </c>
      <c r="P7" s="13">
        <v>2</v>
      </c>
      <c r="Q7" t="str">
        <f t="shared" si="4"/>
        <v>002</v>
      </c>
    </row>
    <row r="8" spans="1:17">
      <c r="A8" s="9" t="s">
        <v>43</v>
      </c>
      <c r="B8" s="9" t="s">
        <v>7488</v>
      </c>
      <c r="C8" s="9" t="s">
        <v>49</v>
      </c>
      <c r="D8" s="9" t="s">
        <v>36</v>
      </c>
      <c r="E8" s="9" t="s">
        <v>14</v>
      </c>
      <c r="F8" s="9" t="s">
        <v>35</v>
      </c>
      <c r="G8" s="9" t="s">
        <v>14</v>
      </c>
      <c r="H8" s="9" t="str">
        <f t="shared" si="0"/>
        <v>StandardPrice</v>
      </c>
      <c r="I8" s="9" t="str">
        <f t="shared" si="1"/>
        <v/>
      </c>
      <c r="J8" s="9" t="s">
        <v>19</v>
      </c>
      <c r="K8" s="9" t="s">
        <v>20</v>
      </c>
      <c r="L8" s="9" t="str">
        <f t="shared" si="2"/>
        <v>10</v>
      </c>
      <c r="M8" s="9" t="str">
        <f t="shared" si="3"/>
        <v>kg</v>
      </c>
      <c r="N8" s="9" t="s">
        <v>14</v>
      </c>
      <c r="O8" s="9" t="s">
        <v>181</v>
      </c>
      <c r="P8" s="13">
        <v>3</v>
      </c>
      <c r="Q8" t="str">
        <f t="shared" si="4"/>
        <v>003</v>
      </c>
    </row>
    <row r="9" spans="1:17">
      <c r="A9" s="9" t="s">
        <v>47</v>
      </c>
      <c r="B9" s="9" t="s">
        <v>7489</v>
      </c>
      <c r="C9" s="9" t="s">
        <v>49</v>
      </c>
      <c r="D9" s="9" t="s">
        <v>36</v>
      </c>
      <c r="E9" s="9" t="s">
        <v>14</v>
      </c>
      <c r="F9" s="9" t="s">
        <v>35</v>
      </c>
      <c r="G9" s="9" t="s">
        <v>14</v>
      </c>
      <c r="H9" s="9" t="str">
        <f t="shared" si="0"/>
        <v>PlusPrice</v>
      </c>
      <c r="I9" s="9" t="str">
        <f t="shared" si="1"/>
        <v>1</v>
      </c>
      <c r="J9" s="9" t="s">
        <v>25</v>
      </c>
      <c r="K9" s="9" t="s">
        <v>65</v>
      </c>
      <c r="L9" s="9" t="str">
        <f t="shared" si="2"/>
        <v>60</v>
      </c>
      <c r="M9" s="9" t="str">
        <f t="shared" si="3"/>
        <v>kg</v>
      </c>
      <c r="N9" s="9" t="s">
        <v>14</v>
      </c>
      <c r="O9" s="9" t="s">
        <v>2378</v>
      </c>
      <c r="P9" s="13">
        <v>3</v>
      </c>
      <c r="Q9" t="str">
        <f t="shared" si="4"/>
        <v>003</v>
      </c>
    </row>
    <row r="10" spans="1:17">
      <c r="A10" s="9" t="s">
        <v>53</v>
      </c>
      <c r="B10" s="9" t="s">
        <v>7490</v>
      </c>
      <c r="C10" s="9" t="s">
        <v>49</v>
      </c>
      <c r="D10" s="9" t="s">
        <v>36</v>
      </c>
      <c r="E10" s="9" t="s">
        <v>14</v>
      </c>
      <c r="F10" s="9" t="s">
        <v>35</v>
      </c>
      <c r="G10" s="9" t="s">
        <v>14</v>
      </c>
      <c r="H10" s="9" t="str">
        <f t="shared" si="0"/>
        <v>PlusPrice</v>
      </c>
      <c r="I10" s="9" t="str">
        <f t="shared" si="1"/>
        <v>1</v>
      </c>
      <c r="J10" s="9" t="s">
        <v>60</v>
      </c>
      <c r="K10" s="9" t="s">
        <v>33</v>
      </c>
      <c r="L10" s="9">
        <f t="shared" si="2"/>
        <v>9999</v>
      </c>
      <c r="M10" s="9" t="str">
        <f t="shared" si="3"/>
        <v>kg</v>
      </c>
      <c r="N10" s="9" t="s">
        <v>14</v>
      </c>
      <c r="O10" s="9" t="s">
        <v>27</v>
      </c>
      <c r="P10" s="13">
        <v>3</v>
      </c>
      <c r="Q10" t="str">
        <f t="shared" si="4"/>
        <v>003</v>
      </c>
    </row>
    <row r="11" spans="1:17">
      <c r="A11" s="9" t="s">
        <v>58</v>
      </c>
      <c r="B11" s="9" t="s">
        <v>7491</v>
      </c>
      <c r="C11" s="9" t="s">
        <v>69</v>
      </c>
      <c r="D11" s="9" t="s">
        <v>36</v>
      </c>
      <c r="E11" s="9" t="s">
        <v>14</v>
      </c>
      <c r="F11" s="9" t="s">
        <v>70</v>
      </c>
      <c r="G11" s="9" t="s">
        <v>14</v>
      </c>
      <c r="H11" s="9" t="str">
        <f t="shared" si="0"/>
        <v>StandardPrice</v>
      </c>
      <c r="I11" s="9" t="str">
        <f t="shared" si="1"/>
        <v/>
      </c>
      <c r="J11" s="9" t="s">
        <v>19</v>
      </c>
      <c r="K11" s="9" t="s">
        <v>20</v>
      </c>
      <c r="L11" s="9" t="str">
        <f t="shared" si="2"/>
        <v>10</v>
      </c>
      <c r="M11" s="9" t="str">
        <f t="shared" si="3"/>
        <v>kg</v>
      </c>
      <c r="N11" s="9" t="s">
        <v>14</v>
      </c>
      <c r="O11" s="9" t="s">
        <v>21</v>
      </c>
      <c r="P11" s="13">
        <v>1</v>
      </c>
      <c r="Q11" t="str">
        <f t="shared" si="4"/>
        <v>001</v>
      </c>
    </row>
    <row r="12" spans="1:17">
      <c r="A12" s="9" t="s">
        <v>63</v>
      </c>
      <c r="B12" s="9" t="s">
        <v>7492</v>
      </c>
      <c r="C12" s="9" t="s">
        <v>69</v>
      </c>
      <c r="D12" s="9" t="s">
        <v>36</v>
      </c>
      <c r="E12" s="9" t="s">
        <v>14</v>
      </c>
      <c r="F12" s="9" t="s">
        <v>70</v>
      </c>
      <c r="G12" s="9" t="s">
        <v>14</v>
      </c>
      <c r="H12" s="9" t="str">
        <f t="shared" si="0"/>
        <v>PlusPrice</v>
      </c>
      <c r="I12" s="9" t="str">
        <f t="shared" si="1"/>
        <v>1</v>
      </c>
      <c r="J12" s="9" t="s">
        <v>25</v>
      </c>
      <c r="K12" s="9" t="s">
        <v>33</v>
      </c>
      <c r="L12" s="9">
        <f t="shared" si="2"/>
        <v>9999</v>
      </c>
      <c r="M12" s="9" t="str">
        <f t="shared" si="3"/>
        <v>kg</v>
      </c>
      <c r="N12" s="9" t="s">
        <v>14</v>
      </c>
      <c r="O12" s="9" t="s">
        <v>27</v>
      </c>
      <c r="P12" s="13">
        <v>1</v>
      </c>
      <c r="Q12" t="str">
        <f t="shared" si="4"/>
        <v>001</v>
      </c>
    </row>
    <row r="13" spans="1:17">
      <c r="A13" s="9" t="s">
        <v>20</v>
      </c>
      <c r="B13" s="9" t="s">
        <v>7493</v>
      </c>
      <c r="C13" s="9" t="s">
        <v>82</v>
      </c>
      <c r="D13" s="9" t="s">
        <v>36</v>
      </c>
      <c r="E13" s="9" t="s">
        <v>14</v>
      </c>
      <c r="F13" s="9" t="s">
        <v>42</v>
      </c>
      <c r="G13" s="9" t="s">
        <v>14</v>
      </c>
      <c r="H13" s="9" t="str">
        <f t="shared" si="0"/>
        <v>StandardPrice</v>
      </c>
      <c r="I13" s="9" t="str">
        <f t="shared" si="1"/>
        <v/>
      </c>
      <c r="J13" s="9" t="s">
        <v>19</v>
      </c>
      <c r="K13" s="9" t="s">
        <v>43</v>
      </c>
      <c r="L13" s="9" t="str">
        <f t="shared" si="2"/>
        <v>5</v>
      </c>
      <c r="M13" s="9" t="str">
        <f t="shared" si="3"/>
        <v>kg</v>
      </c>
      <c r="N13" s="9" t="s">
        <v>14</v>
      </c>
      <c r="O13" s="9" t="s">
        <v>181</v>
      </c>
      <c r="P13" s="13">
        <v>5</v>
      </c>
      <c r="Q13" t="str">
        <f t="shared" si="4"/>
        <v>005</v>
      </c>
    </row>
    <row r="14" spans="1:17">
      <c r="A14" s="9" t="s">
        <v>25</v>
      </c>
      <c r="B14" s="9" t="s">
        <v>7494</v>
      </c>
      <c r="C14" s="9" t="s">
        <v>82</v>
      </c>
      <c r="D14" s="9" t="s">
        <v>36</v>
      </c>
      <c r="E14" s="9" t="s">
        <v>14</v>
      </c>
      <c r="F14" s="9" t="s">
        <v>42</v>
      </c>
      <c r="G14" s="9" t="s">
        <v>14</v>
      </c>
      <c r="H14" s="9" t="str">
        <f t="shared" si="0"/>
        <v>PlusPrice</v>
      </c>
      <c r="I14" s="9" t="str">
        <f t="shared" si="1"/>
        <v>1</v>
      </c>
      <c r="J14" s="9" t="s">
        <v>25</v>
      </c>
      <c r="K14" s="9" t="s">
        <v>65</v>
      </c>
      <c r="L14" s="9" t="str">
        <f t="shared" si="2"/>
        <v>60</v>
      </c>
      <c r="M14" s="9" t="str">
        <f t="shared" si="3"/>
        <v>kg</v>
      </c>
      <c r="N14" s="9" t="s">
        <v>14</v>
      </c>
      <c r="O14" s="9" t="s">
        <v>55</v>
      </c>
      <c r="P14" s="13">
        <v>5</v>
      </c>
      <c r="Q14" t="str">
        <f t="shared" si="4"/>
        <v>005</v>
      </c>
    </row>
    <row r="15" spans="1:17">
      <c r="A15" s="9" t="s">
        <v>76</v>
      </c>
      <c r="B15" s="9" t="s">
        <v>7495</v>
      </c>
      <c r="C15" s="9" t="s">
        <v>82</v>
      </c>
      <c r="D15" s="9" t="s">
        <v>36</v>
      </c>
      <c r="E15" s="9" t="s">
        <v>14</v>
      </c>
      <c r="F15" s="9" t="s">
        <v>42</v>
      </c>
      <c r="G15" s="9" t="s">
        <v>14</v>
      </c>
      <c r="H15" s="9" t="str">
        <f t="shared" si="0"/>
        <v>PlusPrice</v>
      </c>
      <c r="I15" s="9" t="str">
        <f t="shared" si="1"/>
        <v>1</v>
      </c>
      <c r="J15" s="9" t="s">
        <v>60</v>
      </c>
      <c r="K15" s="9" t="s">
        <v>33</v>
      </c>
      <c r="L15" s="9">
        <f t="shared" si="2"/>
        <v>9999</v>
      </c>
      <c r="M15" s="9" t="str">
        <f t="shared" si="3"/>
        <v>kg</v>
      </c>
      <c r="N15" s="9" t="s">
        <v>14</v>
      </c>
      <c r="O15" s="9" t="s">
        <v>92</v>
      </c>
      <c r="P15" s="13">
        <v>5</v>
      </c>
      <c r="Q15" t="str">
        <f t="shared" si="4"/>
        <v>005</v>
      </c>
    </row>
    <row r="16" spans="1:17">
      <c r="A16" s="9" t="s">
        <v>80</v>
      </c>
      <c r="B16" s="9" t="s">
        <v>7496</v>
      </c>
      <c r="C16" s="9" t="s">
        <v>82</v>
      </c>
      <c r="D16" s="9" t="s">
        <v>36</v>
      </c>
      <c r="E16" s="9" t="s">
        <v>14</v>
      </c>
      <c r="F16" s="9" t="s">
        <v>42</v>
      </c>
      <c r="G16" s="9" t="s">
        <v>14</v>
      </c>
      <c r="H16" s="9" t="str">
        <f t="shared" si="0"/>
        <v>PlusPrice</v>
      </c>
      <c r="I16" s="9" t="str">
        <f t="shared" si="1"/>
        <v>1</v>
      </c>
      <c r="J16" s="9" t="s">
        <v>47</v>
      </c>
      <c r="K16" s="9" t="s">
        <v>20</v>
      </c>
      <c r="L16" s="9" t="str">
        <f t="shared" si="2"/>
        <v>10</v>
      </c>
      <c r="M16" s="9" t="str">
        <f t="shared" si="3"/>
        <v>kg</v>
      </c>
      <c r="N16" s="9" t="s">
        <v>14</v>
      </c>
      <c r="O16" s="9" t="s">
        <v>55</v>
      </c>
      <c r="P16" s="13">
        <v>5</v>
      </c>
      <c r="Q16" t="str">
        <f t="shared" si="4"/>
        <v>005</v>
      </c>
    </row>
    <row r="17" spans="1:17">
      <c r="A17" s="9" t="s">
        <v>85</v>
      </c>
      <c r="B17" s="9" t="s">
        <v>7497</v>
      </c>
      <c r="C17" s="9" t="s">
        <v>101</v>
      </c>
      <c r="D17" s="9" t="s">
        <v>36</v>
      </c>
      <c r="E17" s="9" t="s">
        <v>14</v>
      </c>
      <c r="F17" s="9" t="s">
        <v>46</v>
      </c>
      <c r="G17" s="9" t="s">
        <v>14</v>
      </c>
      <c r="H17" s="9" t="str">
        <f t="shared" si="0"/>
        <v>StandardPrice</v>
      </c>
      <c r="I17" s="9" t="str">
        <f t="shared" si="1"/>
        <v/>
      </c>
      <c r="J17" s="9" t="s">
        <v>19</v>
      </c>
      <c r="K17" s="9" t="s">
        <v>43</v>
      </c>
      <c r="L17" s="9" t="str">
        <f t="shared" si="2"/>
        <v>5</v>
      </c>
      <c r="M17" s="9" t="str">
        <f t="shared" si="3"/>
        <v>kg</v>
      </c>
      <c r="N17" s="9" t="s">
        <v>14</v>
      </c>
      <c r="O17" s="9" t="s">
        <v>50</v>
      </c>
      <c r="P17" s="13">
        <v>6</v>
      </c>
      <c r="Q17" t="str">
        <f t="shared" si="4"/>
        <v>006</v>
      </c>
    </row>
    <row r="18" spans="1:17">
      <c r="A18" s="9" t="s">
        <v>26</v>
      </c>
      <c r="B18" s="9" t="s">
        <v>7498</v>
      </c>
      <c r="C18" s="9" t="s">
        <v>101</v>
      </c>
      <c r="D18" s="9" t="s">
        <v>36</v>
      </c>
      <c r="E18" s="9" t="s">
        <v>14</v>
      </c>
      <c r="F18" s="9" t="s">
        <v>46</v>
      </c>
      <c r="G18" s="9" t="s">
        <v>14</v>
      </c>
      <c r="H18" s="9" t="str">
        <f t="shared" si="0"/>
        <v>PlusPrice</v>
      </c>
      <c r="I18" s="9" t="str">
        <f t="shared" si="1"/>
        <v>1</v>
      </c>
      <c r="J18" s="9" t="s">
        <v>47</v>
      </c>
      <c r="K18" s="9" t="s">
        <v>33</v>
      </c>
      <c r="L18" s="9">
        <f t="shared" si="2"/>
        <v>9999</v>
      </c>
      <c r="M18" s="9" t="str">
        <f t="shared" si="3"/>
        <v>kg</v>
      </c>
      <c r="N18" s="9" t="s">
        <v>14</v>
      </c>
      <c r="O18" s="9" t="s">
        <v>55</v>
      </c>
      <c r="P18" s="13">
        <v>6</v>
      </c>
      <c r="Q18" t="str">
        <f t="shared" si="4"/>
        <v>006</v>
      </c>
    </row>
    <row r="19" spans="1:17">
      <c r="A19" s="9" t="s">
        <v>32</v>
      </c>
      <c r="B19" s="9" t="s">
        <v>7499</v>
      </c>
      <c r="C19" s="9" t="s">
        <v>114</v>
      </c>
      <c r="D19" s="9" t="s">
        <v>36</v>
      </c>
      <c r="E19" s="9" t="s">
        <v>14</v>
      </c>
      <c r="F19" s="9" t="s">
        <v>52</v>
      </c>
      <c r="G19" s="9" t="s">
        <v>14</v>
      </c>
      <c r="H19" s="9" t="str">
        <f t="shared" si="0"/>
        <v>PlusPrice</v>
      </c>
      <c r="I19" s="9" t="str">
        <f t="shared" si="1"/>
        <v>1</v>
      </c>
      <c r="J19" s="9" t="s">
        <v>47</v>
      </c>
      <c r="K19" s="9" t="s">
        <v>20</v>
      </c>
      <c r="L19" s="9" t="str">
        <f t="shared" si="2"/>
        <v>10</v>
      </c>
      <c r="M19" s="9" t="str">
        <f t="shared" si="3"/>
        <v>kg</v>
      </c>
      <c r="N19" s="9" t="s">
        <v>14</v>
      </c>
      <c r="O19" s="9" t="s">
        <v>55</v>
      </c>
      <c r="P19" s="13">
        <v>7</v>
      </c>
      <c r="Q19" t="str">
        <f t="shared" si="4"/>
        <v>007</v>
      </c>
    </row>
    <row r="20" spans="1:17">
      <c r="A20" s="9" t="s">
        <v>99</v>
      </c>
      <c r="B20" s="9" t="s">
        <v>7500</v>
      </c>
      <c r="C20" s="9" t="s">
        <v>114</v>
      </c>
      <c r="D20" s="9" t="s">
        <v>36</v>
      </c>
      <c r="E20" s="9" t="s">
        <v>14</v>
      </c>
      <c r="F20" s="9" t="s">
        <v>52</v>
      </c>
      <c r="G20" s="9" t="s">
        <v>14</v>
      </c>
      <c r="H20" s="9" t="str">
        <f t="shared" si="0"/>
        <v>PlusPrice</v>
      </c>
      <c r="I20" s="9" t="str">
        <f t="shared" si="1"/>
        <v>1</v>
      </c>
      <c r="J20" s="9" t="s">
        <v>25</v>
      </c>
      <c r="K20" s="9" t="s">
        <v>65</v>
      </c>
      <c r="L20" s="9" t="str">
        <f t="shared" si="2"/>
        <v>60</v>
      </c>
      <c r="M20" s="9" t="str">
        <f t="shared" si="3"/>
        <v>kg</v>
      </c>
      <c r="N20" s="9" t="s">
        <v>14</v>
      </c>
      <c r="O20" s="9" t="s">
        <v>2378</v>
      </c>
      <c r="P20" s="13">
        <v>7</v>
      </c>
      <c r="Q20" t="str">
        <f t="shared" si="4"/>
        <v>007</v>
      </c>
    </row>
    <row r="21" spans="1:17">
      <c r="A21" s="9" t="s">
        <v>104</v>
      </c>
      <c r="B21" s="9" t="s">
        <v>7501</v>
      </c>
      <c r="C21" s="9" t="s">
        <v>114</v>
      </c>
      <c r="D21" s="9" t="s">
        <v>36</v>
      </c>
      <c r="E21" s="9" t="s">
        <v>14</v>
      </c>
      <c r="F21" s="9" t="s">
        <v>52</v>
      </c>
      <c r="G21" s="9" t="s">
        <v>14</v>
      </c>
      <c r="H21" s="9" t="str">
        <f t="shared" si="0"/>
        <v>PlusPrice</v>
      </c>
      <c r="I21" s="9" t="str">
        <f t="shared" si="1"/>
        <v>1</v>
      </c>
      <c r="J21" s="9" t="s">
        <v>60</v>
      </c>
      <c r="K21" s="9" t="s">
        <v>33</v>
      </c>
      <c r="L21" s="9">
        <f t="shared" si="2"/>
        <v>9999</v>
      </c>
      <c r="M21" s="9" t="str">
        <f t="shared" si="3"/>
        <v>kg</v>
      </c>
      <c r="N21" s="9" t="s">
        <v>14</v>
      </c>
      <c r="O21" s="9" t="s">
        <v>27</v>
      </c>
      <c r="P21" s="13">
        <v>7</v>
      </c>
      <c r="Q21" t="str">
        <f t="shared" si="4"/>
        <v>007</v>
      </c>
    </row>
    <row r="22" spans="1:17">
      <c r="A22" s="9" t="s">
        <v>108</v>
      </c>
      <c r="B22" s="9" t="s">
        <v>7502</v>
      </c>
      <c r="C22" s="9" t="s">
        <v>114</v>
      </c>
      <c r="D22" s="9" t="s">
        <v>36</v>
      </c>
      <c r="E22" s="9" t="s">
        <v>14</v>
      </c>
      <c r="F22" s="9" t="s">
        <v>52</v>
      </c>
      <c r="G22" s="9" t="s">
        <v>14</v>
      </c>
      <c r="H22" s="9" t="str">
        <f t="shared" si="0"/>
        <v>StandardPrice</v>
      </c>
      <c r="I22" s="9" t="str">
        <f t="shared" si="1"/>
        <v/>
      </c>
      <c r="J22" s="9" t="s">
        <v>19</v>
      </c>
      <c r="K22" s="9" t="s">
        <v>43</v>
      </c>
      <c r="L22" s="9" t="str">
        <f t="shared" si="2"/>
        <v>5</v>
      </c>
      <c r="M22" s="9" t="str">
        <f t="shared" si="3"/>
        <v>kg</v>
      </c>
      <c r="N22" s="9" t="s">
        <v>14</v>
      </c>
      <c r="O22" s="9" t="s">
        <v>181</v>
      </c>
      <c r="P22" s="13">
        <v>7</v>
      </c>
      <c r="Q22" t="str">
        <f t="shared" si="4"/>
        <v>007</v>
      </c>
    </row>
    <row r="23" spans="1:17">
      <c r="A23" s="9" t="s">
        <v>112</v>
      </c>
      <c r="B23" s="9" t="s">
        <v>7503</v>
      </c>
      <c r="C23" s="9" t="s">
        <v>130</v>
      </c>
      <c r="D23" s="9" t="s">
        <v>36</v>
      </c>
      <c r="E23" s="9" t="s">
        <v>14</v>
      </c>
      <c r="F23" s="9" t="s">
        <v>57</v>
      </c>
      <c r="G23" s="9" t="s">
        <v>14</v>
      </c>
      <c r="H23" s="9" t="str">
        <f t="shared" si="0"/>
        <v>StandardPrice</v>
      </c>
      <c r="I23" s="9" t="str">
        <f t="shared" si="1"/>
        <v/>
      </c>
      <c r="J23" s="9" t="s">
        <v>19</v>
      </c>
      <c r="K23" s="9" t="s">
        <v>20</v>
      </c>
      <c r="L23" s="9" t="str">
        <f t="shared" si="2"/>
        <v>10</v>
      </c>
      <c r="M23" s="9" t="str">
        <f t="shared" si="3"/>
        <v>kg</v>
      </c>
      <c r="N23" s="9" t="s">
        <v>14</v>
      </c>
      <c r="O23" s="9" t="s">
        <v>21</v>
      </c>
      <c r="P23" s="13">
        <v>8</v>
      </c>
      <c r="Q23" t="str">
        <f t="shared" si="4"/>
        <v>008</v>
      </c>
    </row>
    <row r="24" spans="1:17">
      <c r="A24" s="9" t="s">
        <v>117</v>
      </c>
      <c r="B24" s="9" t="s">
        <v>7504</v>
      </c>
      <c r="C24" s="9" t="s">
        <v>130</v>
      </c>
      <c r="D24" s="9" t="s">
        <v>36</v>
      </c>
      <c r="E24" s="9" t="s">
        <v>14</v>
      </c>
      <c r="F24" s="9" t="s">
        <v>57</v>
      </c>
      <c r="G24" s="9" t="s">
        <v>14</v>
      </c>
      <c r="H24" s="9" t="str">
        <f t="shared" si="0"/>
        <v>PlusPrice</v>
      </c>
      <c r="I24" s="9" t="str">
        <f t="shared" si="1"/>
        <v>1</v>
      </c>
      <c r="J24" s="9" t="s">
        <v>25</v>
      </c>
      <c r="K24" s="9" t="s">
        <v>96</v>
      </c>
      <c r="L24" s="9" t="str">
        <f t="shared" si="2"/>
        <v>50</v>
      </c>
      <c r="M24" s="9" t="str">
        <f t="shared" si="3"/>
        <v>kg</v>
      </c>
      <c r="N24" s="9" t="s">
        <v>14</v>
      </c>
      <c r="O24" s="9" t="s">
        <v>27</v>
      </c>
      <c r="P24" s="13">
        <v>8</v>
      </c>
      <c r="Q24" t="str">
        <f t="shared" si="4"/>
        <v>008</v>
      </c>
    </row>
    <row r="25" spans="1:17">
      <c r="A25" s="9" t="s">
        <v>102</v>
      </c>
      <c r="B25" s="9" t="s">
        <v>7505</v>
      </c>
      <c r="C25" s="9" t="s">
        <v>130</v>
      </c>
      <c r="D25" s="9" t="s">
        <v>36</v>
      </c>
      <c r="E25" s="9" t="s">
        <v>14</v>
      </c>
      <c r="F25" s="9" t="s">
        <v>57</v>
      </c>
      <c r="G25" s="9" t="s">
        <v>14</v>
      </c>
      <c r="H25" s="9" t="str">
        <f t="shared" si="0"/>
        <v>PlusPrice</v>
      </c>
      <c r="I25" s="9" t="str">
        <f t="shared" si="1"/>
        <v>1</v>
      </c>
      <c r="J25" s="9" t="s">
        <v>91</v>
      </c>
      <c r="K25" s="9" t="s">
        <v>33</v>
      </c>
      <c r="L25" s="9">
        <f t="shared" si="2"/>
        <v>9999</v>
      </c>
      <c r="M25" s="9" t="str">
        <f t="shared" si="3"/>
        <v>kg</v>
      </c>
      <c r="N25" s="9" t="s">
        <v>14</v>
      </c>
      <c r="O25" s="9" t="s">
        <v>92</v>
      </c>
      <c r="P25" s="13">
        <v>8</v>
      </c>
      <c r="Q25" t="str">
        <f t="shared" si="4"/>
        <v>008</v>
      </c>
    </row>
    <row r="26" spans="1:17">
      <c r="A26" s="9" t="s">
        <v>124</v>
      </c>
      <c r="B26" s="9" t="s">
        <v>7506</v>
      </c>
      <c r="C26" s="9" t="s">
        <v>147</v>
      </c>
      <c r="D26" s="9" t="s">
        <v>36</v>
      </c>
      <c r="E26" s="9" t="s">
        <v>14</v>
      </c>
      <c r="F26" s="9" t="s">
        <v>62</v>
      </c>
      <c r="G26" s="9" t="s">
        <v>14</v>
      </c>
      <c r="H26" s="9" t="str">
        <f t="shared" si="0"/>
        <v>StandardPrice</v>
      </c>
      <c r="I26" s="9" t="str">
        <f t="shared" si="1"/>
        <v/>
      </c>
      <c r="J26" s="9" t="s">
        <v>19</v>
      </c>
      <c r="K26" s="9" t="s">
        <v>20</v>
      </c>
      <c r="L26" s="9" t="str">
        <f t="shared" si="2"/>
        <v>10</v>
      </c>
      <c r="M26" s="9" t="str">
        <f t="shared" si="3"/>
        <v>kg</v>
      </c>
      <c r="N26" s="9" t="s">
        <v>14</v>
      </c>
      <c r="O26" s="9" t="s">
        <v>181</v>
      </c>
      <c r="P26" s="13">
        <v>9</v>
      </c>
      <c r="Q26" t="str">
        <f t="shared" si="4"/>
        <v>009</v>
      </c>
    </row>
    <row r="27" spans="1:17">
      <c r="A27" s="9" t="s">
        <v>128</v>
      </c>
      <c r="B27" s="9" t="s">
        <v>7507</v>
      </c>
      <c r="C27" s="9" t="s">
        <v>147</v>
      </c>
      <c r="D27" s="9" t="s">
        <v>36</v>
      </c>
      <c r="E27" s="9" t="s">
        <v>14</v>
      </c>
      <c r="F27" s="9" t="s">
        <v>62</v>
      </c>
      <c r="G27" s="9" t="s">
        <v>14</v>
      </c>
      <c r="H27" s="9" t="str">
        <f t="shared" si="0"/>
        <v>PlusPrice</v>
      </c>
      <c r="I27" s="9" t="str">
        <f t="shared" si="1"/>
        <v>1</v>
      </c>
      <c r="J27" s="9" t="s">
        <v>25</v>
      </c>
      <c r="K27" s="9" t="s">
        <v>33</v>
      </c>
      <c r="L27" s="9">
        <f t="shared" si="2"/>
        <v>9999</v>
      </c>
      <c r="M27" s="9" t="str">
        <f t="shared" si="3"/>
        <v>kg</v>
      </c>
      <c r="N27" s="9" t="s">
        <v>14</v>
      </c>
      <c r="O27" s="9" t="s">
        <v>55</v>
      </c>
      <c r="P27" s="13">
        <v>9</v>
      </c>
      <c r="Q27" t="str">
        <f t="shared" si="4"/>
        <v>009</v>
      </c>
    </row>
    <row r="28" spans="1:17">
      <c r="A28" s="9" t="s">
        <v>133</v>
      </c>
      <c r="B28" s="9" t="s">
        <v>7508</v>
      </c>
      <c r="C28" s="9" t="s">
        <v>161</v>
      </c>
      <c r="D28" s="9" t="s">
        <v>36</v>
      </c>
      <c r="E28" s="9" t="s">
        <v>14</v>
      </c>
      <c r="F28" s="9" t="s">
        <v>67</v>
      </c>
      <c r="G28" s="9" t="s">
        <v>19</v>
      </c>
      <c r="H28" s="9" t="str">
        <f t="shared" si="0"/>
        <v>StandardPrice</v>
      </c>
      <c r="I28" s="9" t="str">
        <f t="shared" si="1"/>
        <v/>
      </c>
      <c r="J28" s="9" t="s">
        <v>19</v>
      </c>
      <c r="K28" s="9" t="s">
        <v>14</v>
      </c>
      <c r="L28" s="9" t="str">
        <f t="shared" si="2"/>
        <v>1</v>
      </c>
      <c r="M28" s="9" t="str">
        <f t="shared" si="3"/>
        <v>Items</v>
      </c>
      <c r="N28" s="9" t="s">
        <v>19</v>
      </c>
      <c r="O28" s="9" t="s">
        <v>181</v>
      </c>
      <c r="P28" s="13">
        <v>10</v>
      </c>
      <c r="Q28" t="str">
        <f t="shared" si="4"/>
        <v>010</v>
      </c>
    </row>
    <row r="29" spans="1:17">
      <c r="A29" s="9" t="s">
        <v>137</v>
      </c>
      <c r="B29" s="9" t="s">
        <v>7509</v>
      </c>
      <c r="C29" s="9" t="s">
        <v>166</v>
      </c>
      <c r="D29" s="9" t="s">
        <v>36</v>
      </c>
      <c r="E29" s="9" t="s">
        <v>14</v>
      </c>
      <c r="F29" s="9" t="s">
        <v>167</v>
      </c>
      <c r="G29" s="9" t="s">
        <v>14</v>
      </c>
      <c r="H29" s="9" t="str">
        <f t="shared" si="0"/>
        <v>StandardPrice</v>
      </c>
      <c r="I29" s="9" t="str">
        <f t="shared" si="1"/>
        <v/>
      </c>
      <c r="J29" s="9" t="s">
        <v>19</v>
      </c>
      <c r="K29" s="9" t="s">
        <v>20</v>
      </c>
      <c r="L29" s="9" t="str">
        <f t="shared" si="2"/>
        <v>10</v>
      </c>
      <c r="M29" s="9" t="str">
        <f t="shared" si="3"/>
        <v>kg</v>
      </c>
      <c r="N29" s="9" t="s">
        <v>14</v>
      </c>
      <c r="O29" s="9" t="s">
        <v>50</v>
      </c>
      <c r="P29" s="13">
        <v>11</v>
      </c>
      <c r="Q29" t="str">
        <f t="shared" si="4"/>
        <v>011</v>
      </c>
    </row>
    <row r="30" spans="1:17">
      <c r="A30" s="9" t="s">
        <v>141</v>
      </c>
      <c r="B30" s="9" t="s">
        <v>7510</v>
      </c>
      <c r="C30" s="9" t="s">
        <v>166</v>
      </c>
      <c r="D30" s="9" t="s">
        <v>36</v>
      </c>
      <c r="E30" s="9" t="s">
        <v>14</v>
      </c>
      <c r="F30" s="9" t="s">
        <v>167</v>
      </c>
      <c r="G30" s="9" t="s">
        <v>14</v>
      </c>
      <c r="H30" s="9" t="str">
        <f t="shared" si="0"/>
        <v>PlusPrice</v>
      </c>
      <c r="I30" s="9" t="str">
        <f t="shared" si="1"/>
        <v>1</v>
      </c>
      <c r="J30" s="9" t="s">
        <v>25</v>
      </c>
      <c r="K30" s="9" t="s">
        <v>33</v>
      </c>
      <c r="L30" s="9">
        <f t="shared" si="2"/>
        <v>9999</v>
      </c>
      <c r="M30" s="9" t="str">
        <f t="shared" si="3"/>
        <v>kg</v>
      </c>
      <c r="N30" s="9" t="s">
        <v>14</v>
      </c>
      <c r="O30" s="9" t="s">
        <v>55</v>
      </c>
      <c r="P30" s="13">
        <v>11</v>
      </c>
      <c r="Q30" t="str">
        <f t="shared" si="4"/>
        <v>011</v>
      </c>
    </row>
    <row r="31" spans="1:17">
      <c r="A31" s="9" t="s">
        <v>145</v>
      </c>
      <c r="B31" s="9" t="s">
        <v>7511</v>
      </c>
      <c r="C31" s="9" t="s">
        <v>180</v>
      </c>
      <c r="D31" s="9" t="s">
        <v>36</v>
      </c>
      <c r="E31" s="9" t="s">
        <v>14</v>
      </c>
      <c r="F31" s="9" t="s">
        <v>75</v>
      </c>
      <c r="G31" s="9" t="s">
        <v>14</v>
      </c>
      <c r="H31" s="9" t="str">
        <f t="shared" si="0"/>
        <v>StandardPrice</v>
      </c>
      <c r="I31" s="9" t="str">
        <f t="shared" si="1"/>
        <v/>
      </c>
      <c r="J31" s="9" t="s">
        <v>19</v>
      </c>
      <c r="K31" s="9" t="s">
        <v>20</v>
      </c>
      <c r="L31" s="9" t="str">
        <f t="shared" si="2"/>
        <v>10</v>
      </c>
      <c r="M31" s="9" t="str">
        <f t="shared" si="3"/>
        <v>kg</v>
      </c>
      <c r="N31" s="9" t="s">
        <v>14</v>
      </c>
      <c r="O31" s="9" t="s">
        <v>181</v>
      </c>
      <c r="P31" s="13">
        <v>12</v>
      </c>
      <c r="Q31" t="str">
        <f t="shared" si="4"/>
        <v>012</v>
      </c>
    </row>
    <row r="32" spans="1:17">
      <c r="A32" s="9" t="s">
        <v>150</v>
      </c>
      <c r="B32" s="9" t="s">
        <v>7512</v>
      </c>
      <c r="C32" s="9" t="s">
        <v>180</v>
      </c>
      <c r="D32" s="9" t="s">
        <v>36</v>
      </c>
      <c r="E32" s="9" t="s">
        <v>14</v>
      </c>
      <c r="F32" s="9" t="s">
        <v>75</v>
      </c>
      <c r="G32" s="9" t="s">
        <v>14</v>
      </c>
      <c r="H32" s="9" t="str">
        <f t="shared" si="0"/>
        <v>PlusPrice</v>
      </c>
      <c r="I32" s="9" t="str">
        <f t="shared" si="1"/>
        <v>1</v>
      </c>
      <c r="J32" s="9" t="s">
        <v>25</v>
      </c>
      <c r="K32" s="9" t="s">
        <v>33</v>
      </c>
      <c r="L32" s="9">
        <f t="shared" si="2"/>
        <v>9999</v>
      </c>
      <c r="M32" s="9" t="str">
        <f t="shared" si="3"/>
        <v>kg</v>
      </c>
      <c r="N32" s="9" t="s">
        <v>14</v>
      </c>
      <c r="O32" s="9" t="s">
        <v>55</v>
      </c>
      <c r="P32" s="13">
        <v>12</v>
      </c>
      <c r="Q32" t="str">
        <f t="shared" si="4"/>
        <v>012</v>
      </c>
    </row>
    <row r="33" spans="1:17">
      <c r="A33" s="9" t="s">
        <v>155</v>
      </c>
      <c r="B33" s="9" t="s">
        <v>7513</v>
      </c>
      <c r="C33" s="9" t="s">
        <v>194</v>
      </c>
      <c r="D33" s="9" t="s">
        <v>36</v>
      </c>
      <c r="E33" s="9" t="s">
        <v>14</v>
      </c>
      <c r="F33" s="9" t="s">
        <v>195</v>
      </c>
      <c r="G33" s="9" t="s">
        <v>19</v>
      </c>
      <c r="H33" s="9" t="str">
        <f t="shared" si="0"/>
        <v>StandardPrice</v>
      </c>
      <c r="I33" s="9" t="str">
        <f t="shared" si="1"/>
        <v/>
      </c>
      <c r="J33" s="9" t="s">
        <v>19</v>
      </c>
      <c r="K33" s="9" t="s">
        <v>14</v>
      </c>
      <c r="L33" s="9" t="str">
        <f t="shared" si="2"/>
        <v>1</v>
      </c>
      <c r="M33" s="9" t="str">
        <f t="shared" si="3"/>
        <v>Items</v>
      </c>
      <c r="N33" s="9" t="s">
        <v>19</v>
      </c>
      <c r="O33" s="9" t="s">
        <v>488</v>
      </c>
      <c r="P33" s="13">
        <v>13</v>
      </c>
      <c r="Q33" t="str">
        <f t="shared" si="4"/>
        <v>013</v>
      </c>
    </row>
    <row r="34" spans="1:17">
      <c r="A34" s="9" t="s">
        <v>159</v>
      </c>
      <c r="B34" s="9" t="s">
        <v>7514</v>
      </c>
      <c r="C34" s="9" t="s">
        <v>201</v>
      </c>
      <c r="D34" s="9" t="s">
        <v>36</v>
      </c>
      <c r="E34" s="9" t="s">
        <v>14</v>
      </c>
      <c r="F34" s="9" t="s">
        <v>202</v>
      </c>
      <c r="G34" s="9" t="s">
        <v>19</v>
      </c>
      <c r="H34" s="9" t="str">
        <f t="shared" si="0"/>
        <v>StandardPrice</v>
      </c>
      <c r="I34" s="9" t="str">
        <f t="shared" si="1"/>
        <v/>
      </c>
      <c r="J34" s="9" t="s">
        <v>19</v>
      </c>
      <c r="K34" s="9" t="s">
        <v>14</v>
      </c>
      <c r="L34" s="9" t="str">
        <f t="shared" si="2"/>
        <v>1</v>
      </c>
      <c r="M34" s="9" t="str">
        <f t="shared" si="3"/>
        <v>Items</v>
      </c>
      <c r="N34" s="9" t="s">
        <v>19</v>
      </c>
      <c r="O34" s="9" t="s">
        <v>21</v>
      </c>
      <c r="P34" s="13">
        <v>14</v>
      </c>
      <c r="Q34" t="str">
        <f t="shared" si="4"/>
        <v>014</v>
      </c>
    </row>
    <row r="35" spans="1:17">
      <c r="A35" s="9" t="s">
        <v>164</v>
      </c>
      <c r="B35" s="9" t="s">
        <v>7515</v>
      </c>
      <c r="C35" s="9" t="s">
        <v>207</v>
      </c>
      <c r="D35" s="9" t="s">
        <v>36</v>
      </c>
      <c r="E35" s="9" t="s">
        <v>14</v>
      </c>
      <c r="F35" s="9" t="s">
        <v>208</v>
      </c>
      <c r="G35" s="9" t="s">
        <v>19</v>
      </c>
      <c r="H35" s="9" t="str">
        <f t="shared" si="0"/>
        <v>StandardPrice</v>
      </c>
      <c r="I35" s="9" t="str">
        <f t="shared" si="1"/>
        <v/>
      </c>
      <c r="J35" s="9" t="s">
        <v>19</v>
      </c>
      <c r="K35" s="9" t="s">
        <v>14</v>
      </c>
      <c r="L35" s="9" t="str">
        <f t="shared" si="2"/>
        <v>1</v>
      </c>
      <c r="M35" s="9" t="str">
        <f t="shared" si="3"/>
        <v>Items</v>
      </c>
      <c r="N35" s="9" t="s">
        <v>19</v>
      </c>
      <c r="O35" s="9" t="s">
        <v>40</v>
      </c>
      <c r="P35" s="13">
        <v>15</v>
      </c>
      <c r="Q35" t="str">
        <f t="shared" si="4"/>
        <v>015</v>
      </c>
    </row>
    <row r="36" spans="1:17">
      <c r="A36" s="9" t="s">
        <v>170</v>
      </c>
      <c r="B36" s="9" t="s">
        <v>7516</v>
      </c>
      <c r="C36" s="9" t="s">
        <v>214</v>
      </c>
      <c r="D36" s="9" t="s">
        <v>36</v>
      </c>
      <c r="E36" s="9" t="s">
        <v>14</v>
      </c>
      <c r="F36" s="9" t="s">
        <v>215</v>
      </c>
      <c r="G36" s="9" t="s">
        <v>14</v>
      </c>
      <c r="H36" s="9" t="str">
        <f t="shared" si="0"/>
        <v>StandardPrice</v>
      </c>
      <c r="I36" s="9" t="str">
        <f t="shared" si="1"/>
        <v/>
      </c>
      <c r="J36" s="9" t="s">
        <v>19</v>
      </c>
      <c r="K36" s="9" t="s">
        <v>20</v>
      </c>
      <c r="L36" s="9" t="str">
        <f t="shared" si="2"/>
        <v>10</v>
      </c>
      <c r="M36" s="9" t="str">
        <f t="shared" si="3"/>
        <v>kg</v>
      </c>
      <c r="N36" s="9" t="s">
        <v>14</v>
      </c>
      <c r="O36" s="9" t="s">
        <v>50</v>
      </c>
      <c r="P36" s="13">
        <v>11</v>
      </c>
      <c r="Q36" t="str">
        <f t="shared" si="4"/>
        <v>011</v>
      </c>
    </row>
    <row r="37" spans="1:17">
      <c r="A37" s="9" t="s">
        <v>174</v>
      </c>
      <c r="B37" s="9" t="s">
        <v>7517</v>
      </c>
      <c r="C37" s="9" t="s">
        <v>214</v>
      </c>
      <c r="D37" s="9" t="s">
        <v>36</v>
      </c>
      <c r="E37" s="9" t="s">
        <v>14</v>
      </c>
      <c r="F37" s="9" t="s">
        <v>215</v>
      </c>
      <c r="G37" s="9" t="s">
        <v>14</v>
      </c>
      <c r="H37" s="9" t="str">
        <f t="shared" si="0"/>
        <v>PlusPrice</v>
      </c>
      <c r="I37" s="9" t="str">
        <f t="shared" si="1"/>
        <v>1</v>
      </c>
      <c r="J37" s="9" t="s">
        <v>25</v>
      </c>
      <c r="K37" s="9" t="s">
        <v>33</v>
      </c>
      <c r="L37" s="9">
        <f t="shared" si="2"/>
        <v>9999</v>
      </c>
      <c r="M37" s="9" t="str">
        <f t="shared" si="3"/>
        <v>kg</v>
      </c>
      <c r="N37" s="9" t="s">
        <v>14</v>
      </c>
      <c r="O37" s="9" t="s">
        <v>55</v>
      </c>
      <c r="P37" s="13">
        <v>11</v>
      </c>
      <c r="Q37" t="str">
        <f t="shared" si="4"/>
        <v>011</v>
      </c>
    </row>
    <row r="38" spans="1:17">
      <c r="A38" s="9" t="s">
        <v>178</v>
      </c>
      <c r="B38" s="9" t="s">
        <v>7518</v>
      </c>
      <c r="C38" s="9" t="s">
        <v>228</v>
      </c>
      <c r="D38" s="9" t="s">
        <v>36</v>
      </c>
      <c r="E38" s="9" t="s">
        <v>14</v>
      </c>
      <c r="F38" s="9" t="s">
        <v>94</v>
      </c>
      <c r="G38" s="9" t="s">
        <v>14</v>
      </c>
      <c r="H38" s="9" t="str">
        <f t="shared" si="0"/>
        <v>StandardPrice</v>
      </c>
      <c r="I38" s="9" t="str">
        <f t="shared" si="1"/>
        <v/>
      </c>
      <c r="J38" s="9" t="s">
        <v>19</v>
      </c>
      <c r="K38" s="9" t="s">
        <v>20</v>
      </c>
      <c r="L38" s="9" t="str">
        <f t="shared" si="2"/>
        <v>10</v>
      </c>
      <c r="M38" s="9" t="str">
        <f t="shared" si="3"/>
        <v>kg</v>
      </c>
      <c r="N38" s="9" t="s">
        <v>14</v>
      </c>
      <c r="O38" s="9" t="s">
        <v>21</v>
      </c>
      <c r="P38" s="13">
        <v>17</v>
      </c>
      <c r="Q38" t="str">
        <f t="shared" si="4"/>
        <v>017</v>
      </c>
    </row>
    <row r="39" spans="1:17">
      <c r="A39" s="9" t="s">
        <v>184</v>
      </c>
      <c r="B39" s="9" t="s">
        <v>7519</v>
      </c>
      <c r="C39" s="9" t="s">
        <v>228</v>
      </c>
      <c r="D39" s="9" t="s">
        <v>36</v>
      </c>
      <c r="E39" s="9" t="s">
        <v>14</v>
      </c>
      <c r="F39" s="9" t="s">
        <v>94</v>
      </c>
      <c r="G39" s="9" t="s">
        <v>14</v>
      </c>
      <c r="H39" s="9" t="str">
        <f t="shared" si="0"/>
        <v>PlusPrice</v>
      </c>
      <c r="I39" s="9" t="str">
        <f t="shared" si="1"/>
        <v>1</v>
      </c>
      <c r="J39" s="9" t="s">
        <v>25</v>
      </c>
      <c r="K39" s="9" t="s">
        <v>33</v>
      </c>
      <c r="L39" s="9">
        <f t="shared" si="2"/>
        <v>9999</v>
      </c>
      <c r="M39" s="9" t="str">
        <f t="shared" si="3"/>
        <v>kg</v>
      </c>
      <c r="N39" s="9" t="s">
        <v>14</v>
      </c>
      <c r="O39" s="9" t="s">
        <v>233</v>
      </c>
      <c r="P39" s="13">
        <v>17</v>
      </c>
      <c r="Q39" t="str">
        <f t="shared" si="4"/>
        <v>017</v>
      </c>
    </row>
    <row r="40" spans="1:17">
      <c r="A40" s="9" t="s">
        <v>188</v>
      </c>
      <c r="B40" s="9" t="s">
        <v>7520</v>
      </c>
      <c r="C40" s="9" t="s">
        <v>241</v>
      </c>
      <c r="D40" s="9" t="s">
        <v>36</v>
      </c>
      <c r="E40" s="9" t="s">
        <v>14</v>
      </c>
      <c r="F40" s="9" t="s">
        <v>98</v>
      </c>
      <c r="G40" s="9" t="s">
        <v>14</v>
      </c>
      <c r="H40" s="9" t="str">
        <f t="shared" si="0"/>
        <v>StandardPrice</v>
      </c>
      <c r="I40" s="9" t="str">
        <f t="shared" si="1"/>
        <v/>
      </c>
      <c r="J40" s="9" t="s">
        <v>19</v>
      </c>
      <c r="K40" s="9" t="s">
        <v>20</v>
      </c>
      <c r="L40" s="9" t="str">
        <f t="shared" si="2"/>
        <v>10</v>
      </c>
      <c r="M40" s="9" t="str">
        <f t="shared" si="3"/>
        <v>kg</v>
      </c>
      <c r="N40" s="9" t="s">
        <v>14</v>
      </c>
      <c r="O40" s="9" t="s">
        <v>21</v>
      </c>
      <c r="P40" s="13">
        <v>18</v>
      </c>
      <c r="Q40" t="str">
        <f t="shared" si="4"/>
        <v>018</v>
      </c>
    </row>
    <row r="41" spans="1:17">
      <c r="A41" s="9" t="s">
        <v>192</v>
      </c>
      <c r="B41" s="9" t="s">
        <v>7521</v>
      </c>
      <c r="C41" s="9" t="s">
        <v>241</v>
      </c>
      <c r="D41" s="9" t="s">
        <v>36</v>
      </c>
      <c r="E41" s="9" t="s">
        <v>14</v>
      </c>
      <c r="F41" s="9" t="s">
        <v>98</v>
      </c>
      <c r="G41" s="9" t="s">
        <v>14</v>
      </c>
      <c r="H41" s="9" t="str">
        <f t="shared" si="0"/>
        <v>PlusPrice</v>
      </c>
      <c r="I41" s="9" t="str">
        <f t="shared" si="1"/>
        <v>1</v>
      </c>
      <c r="J41" s="9" t="s">
        <v>25</v>
      </c>
      <c r="K41" s="9" t="s">
        <v>33</v>
      </c>
      <c r="L41" s="9">
        <f t="shared" si="2"/>
        <v>9999</v>
      </c>
      <c r="M41" s="9" t="str">
        <f t="shared" si="3"/>
        <v>kg</v>
      </c>
      <c r="N41" s="9" t="s">
        <v>14</v>
      </c>
      <c r="O41" s="9" t="s">
        <v>233</v>
      </c>
      <c r="P41" s="13">
        <v>18</v>
      </c>
      <c r="Q41" t="str">
        <f t="shared" si="4"/>
        <v>018</v>
      </c>
    </row>
    <row r="42" spans="1:17">
      <c r="A42" s="9" t="s">
        <v>199</v>
      </c>
      <c r="B42" s="9" t="s">
        <v>7522</v>
      </c>
      <c r="C42" s="9" t="s">
        <v>253</v>
      </c>
      <c r="D42" s="9" t="s">
        <v>36</v>
      </c>
      <c r="E42" s="9" t="s">
        <v>14</v>
      </c>
      <c r="F42" s="9" t="s">
        <v>254</v>
      </c>
      <c r="G42" s="9" t="s">
        <v>14</v>
      </c>
      <c r="H42" s="9" t="str">
        <f t="shared" si="0"/>
        <v>StandardPrice</v>
      </c>
      <c r="I42" s="9" t="str">
        <f t="shared" si="1"/>
        <v/>
      </c>
      <c r="J42" s="9" t="s">
        <v>19</v>
      </c>
      <c r="K42" s="9" t="s">
        <v>20</v>
      </c>
      <c r="L42" s="9" t="str">
        <f t="shared" si="2"/>
        <v>10</v>
      </c>
      <c r="M42" s="9" t="str">
        <f t="shared" si="3"/>
        <v>kg</v>
      </c>
      <c r="N42" s="9" t="s">
        <v>14</v>
      </c>
      <c r="O42" s="9" t="s">
        <v>4266</v>
      </c>
      <c r="P42" s="13">
        <v>22</v>
      </c>
      <c r="Q42" t="str">
        <f t="shared" si="4"/>
        <v>022</v>
      </c>
    </row>
    <row r="43" spans="1:17">
      <c r="A43" s="9" t="s">
        <v>205</v>
      </c>
      <c r="B43" s="9" t="s">
        <v>7523</v>
      </c>
      <c r="C43" s="9" t="s">
        <v>253</v>
      </c>
      <c r="D43" s="9" t="s">
        <v>36</v>
      </c>
      <c r="E43" s="9" t="s">
        <v>14</v>
      </c>
      <c r="F43" s="9" t="s">
        <v>254</v>
      </c>
      <c r="G43" s="9" t="s">
        <v>14</v>
      </c>
      <c r="H43" s="9" t="str">
        <f t="shared" si="0"/>
        <v>PlusPrice</v>
      </c>
      <c r="I43" s="9" t="str">
        <f t="shared" si="1"/>
        <v>1</v>
      </c>
      <c r="J43" s="9" t="s">
        <v>25</v>
      </c>
      <c r="K43" s="9" t="s">
        <v>96</v>
      </c>
      <c r="L43" s="9" t="str">
        <f t="shared" si="2"/>
        <v>50</v>
      </c>
      <c r="M43" s="9" t="str">
        <f t="shared" si="3"/>
        <v>kg</v>
      </c>
      <c r="N43" s="9" t="s">
        <v>14</v>
      </c>
      <c r="O43" s="9" t="s">
        <v>152</v>
      </c>
      <c r="P43" s="13">
        <v>22</v>
      </c>
      <c r="Q43" t="str">
        <f t="shared" si="4"/>
        <v>022</v>
      </c>
    </row>
    <row r="44" spans="1:17">
      <c r="A44" s="9" t="s">
        <v>212</v>
      </c>
      <c r="B44" s="9" t="s">
        <v>7524</v>
      </c>
      <c r="C44" s="9" t="s">
        <v>253</v>
      </c>
      <c r="D44" s="9" t="s">
        <v>36</v>
      </c>
      <c r="E44" s="9" t="s">
        <v>14</v>
      </c>
      <c r="F44" s="9" t="s">
        <v>254</v>
      </c>
      <c r="G44" s="9" t="s">
        <v>14</v>
      </c>
      <c r="H44" s="9" t="str">
        <f t="shared" si="0"/>
        <v>PlusPrice</v>
      </c>
      <c r="I44" s="9" t="str">
        <f t="shared" si="1"/>
        <v>1</v>
      </c>
      <c r="J44" s="9" t="s">
        <v>91</v>
      </c>
      <c r="K44" s="9" t="s">
        <v>33</v>
      </c>
      <c r="L44" s="9">
        <f t="shared" si="2"/>
        <v>9999</v>
      </c>
      <c r="M44" s="9" t="str">
        <f t="shared" si="3"/>
        <v>kg</v>
      </c>
      <c r="N44" s="9" t="s">
        <v>14</v>
      </c>
      <c r="O44" s="9" t="s">
        <v>27</v>
      </c>
      <c r="P44" s="13">
        <v>22</v>
      </c>
      <c r="Q44" t="str">
        <f t="shared" si="4"/>
        <v>022</v>
      </c>
    </row>
    <row r="45" spans="1:17">
      <c r="A45" s="9" t="s">
        <v>218</v>
      </c>
      <c r="B45" s="9" t="s">
        <v>7525</v>
      </c>
      <c r="C45" s="9" t="s">
        <v>267</v>
      </c>
      <c r="D45" s="9" t="s">
        <v>36</v>
      </c>
      <c r="E45" s="9" t="s">
        <v>14</v>
      </c>
      <c r="F45" s="9" t="s">
        <v>107</v>
      </c>
      <c r="G45" s="9" t="s">
        <v>14</v>
      </c>
      <c r="H45" s="9" t="str">
        <f t="shared" si="0"/>
        <v>StandardPrice</v>
      </c>
      <c r="I45" s="9" t="str">
        <f t="shared" si="1"/>
        <v/>
      </c>
      <c r="J45" s="9" t="s">
        <v>19</v>
      </c>
      <c r="K45" s="9" t="s">
        <v>20</v>
      </c>
      <c r="L45" s="9" t="str">
        <f t="shared" si="2"/>
        <v>10</v>
      </c>
      <c r="M45" s="9" t="str">
        <f t="shared" si="3"/>
        <v>kg</v>
      </c>
      <c r="N45" s="9" t="s">
        <v>14</v>
      </c>
      <c r="O45" s="9" t="s">
        <v>21</v>
      </c>
      <c r="P45" s="13">
        <v>20</v>
      </c>
      <c r="Q45" t="str">
        <f t="shared" si="4"/>
        <v>020</v>
      </c>
    </row>
    <row r="46" spans="1:17">
      <c r="A46" s="9" t="s">
        <v>222</v>
      </c>
      <c r="B46" s="9" t="s">
        <v>7526</v>
      </c>
      <c r="C46" s="9" t="s">
        <v>267</v>
      </c>
      <c r="D46" s="9" t="s">
        <v>36</v>
      </c>
      <c r="E46" s="9" t="s">
        <v>14</v>
      </c>
      <c r="F46" s="9" t="s">
        <v>107</v>
      </c>
      <c r="G46" s="9" t="s">
        <v>14</v>
      </c>
      <c r="H46" s="9" t="str">
        <f t="shared" si="0"/>
        <v>PlusPrice</v>
      </c>
      <c r="I46" s="9" t="str">
        <f t="shared" si="1"/>
        <v>1</v>
      </c>
      <c r="J46" s="9" t="s">
        <v>25</v>
      </c>
      <c r="K46" s="9" t="s">
        <v>96</v>
      </c>
      <c r="L46" s="9" t="str">
        <f t="shared" si="2"/>
        <v>50</v>
      </c>
      <c r="M46" s="9" t="str">
        <f t="shared" si="3"/>
        <v>kg</v>
      </c>
      <c r="N46" s="9" t="s">
        <v>14</v>
      </c>
      <c r="O46" s="9" t="s">
        <v>2826</v>
      </c>
      <c r="P46" s="13">
        <v>20</v>
      </c>
      <c r="Q46" t="str">
        <f t="shared" si="4"/>
        <v>020</v>
      </c>
    </row>
    <row r="47" spans="1:17">
      <c r="A47" s="9" t="s">
        <v>226</v>
      </c>
      <c r="B47" s="9" t="s">
        <v>7527</v>
      </c>
      <c r="C47" s="9" t="s">
        <v>267</v>
      </c>
      <c r="D47" s="9" t="s">
        <v>36</v>
      </c>
      <c r="E47" s="9" t="s">
        <v>14</v>
      </c>
      <c r="F47" s="9" t="s">
        <v>107</v>
      </c>
      <c r="G47" s="9" t="s">
        <v>14</v>
      </c>
      <c r="H47" s="9" t="str">
        <f t="shared" si="0"/>
        <v>PlusPrice</v>
      </c>
      <c r="I47" s="9" t="str">
        <f t="shared" si="1"/>
        <v>1</v>
      </c>
      <c r="J47" s="9" t="s">
        <v>91</v>
      </c>
      <c r="K47" s="9" t="s">
        <v>33</v>
      </c>
      <c r="L47" s="9">
        <f t="shared" si="2"/>
        <v>9999</v>
      </c>
      <c r="M47" s="9" t="str">
        <f t="shared" si="3"/>
        <v>kg</v>
      </c>
      <c r="N47" s="9" t="s">
        <v>14</v>
      </c>
      <c r="O47" s="9" t="s">
        <v>1558</v>
      </c>
      <c r="P47" s="13">
        <v>20</v>
      </c>
      <c r="Q47" t="str">
        <f t="shared" si="4"/>
        <v>020</v>
      </c>
    </row>
    <row r="48" spans="1:17">
      <c r="A48" s="9" t="s">
        <v>231</v>
      </c>
      <c r="B48" s="9" t="s">
        <v>7528</v>
      </c>
      <c r="C48" s="9" t="s">
        <v>280</v>
      </c>
      <c r="D48" s="9" t="s">
        <v>36</v>
      </c>
      <c r="E48" s="9" t="s">
        <v>14</v>
      </c>
      <c r="F48" s="9" t="s">
        <v>281</v>
      </c>
      <c r="G48" s="9" t="s">
        <v>14</v>
      </c>
      <c r="H48" s="9" t="str">
        <f t="shared" si="0"/>
        <v>StandardPrice</v>
      </c>
      <c r="I48" s="9" t="str">
        <f t="shared" si="1"/>
        <v/>
      </c>
      <c r="J48" s="9" t="s">
        <v>19</v>
      </c>
      <c r="K48" s="9" t="s">
        <v>20</v>
      </c>
      <c r="L48" s="9" t="str">
        <f t="shared" si="2"/>
        <v>10</v>
      </c>
      <c r="M48" s="9" t="str">
        <f t="shared" si="3"/>
        <v>kg</v>
      </c>
      <c r="N48" s="9" t="s">
        <v>14</v>
      </c>
      <c r="O48" s="9" t="s">
        <v>21</v>
      </c>
      <c r="P48" s="13">
        <v>21</v>
      </c>
      <c r="Q48" t="str">
        <f t="shared" si="4"/>
        <v>021</v>
      </c>
    </row>
    <row r="49" spans="1:17">
      <c r="A49" s="9" t="s">
        <v>236</v>
      </c>
      <c r="B49" s="9" t="s">
        <v>7529</v>
      </c>
      <c r="C49" s="9" t="s">
        <v>280</v>
      </c>
      <c r="D49" s="9" t="s">
        <v>36</v>
      </c>
      <c r="E49" s="9" t="s">
        <v>14</v>
      </c>
      <c r="F49" s="9" t="s">
        <v>281</v>
      </c>
      <c r="G49" s="9" t="s">
        <v>14</v>
      </c>
      <c r="H49" s="9" t="str">
        <f t="shared" si="0"/>
        <v>PlusPrice</v>
      </c>
      <c r="I49" s="9" t="str">
        <f t="shared" si="1"/>
        <v>1</v>
      </c>
      <c r="J49" s="9" t="s">
        <v>25</v>
      </c>
      <c r="K49" s="9" t="s">
        <v>96</v>
      </c>
      <c r="L49" s="9" t="str">
        <f t="shared" si="2"/>
        <v>50</v>
      </c>
      <c r="M49" s="9" t="str">
        <f t="shared" si="3"/>
        <v>kg</v>
      </c>
      <c r="N49" s="9" t="s">
        <v>14</v>
      </c>
      <c r="O49" s="9" t="s">
        <v>55</v>
      </c>
      <c r="P49" s="13">
        <v>21</v>
      </c>
      <c r="Q49" t="str">
        <f t="shared" si="4"/>
        <v>021</v>
      </c>
    </row>
    <row r="50" spans="1:17">
      <c r="A50" s="9" t="s">
        <v>161</v>
      </c>
      <c r="B50" s="9" t="s">
        <v>7530</v>
      </c>
      <c r="C50" s="9" t="s">
        <v>280</v>
      </c>
      <c r="D50" s="9" t="s">
        <v>36</v>
      </c>
      <c r="E50" s="9" t="s">
        <v>14</v>
      </c>
      <c r="F50" s="9" t="s">
        <v>281</v>
      </c>
      <c r="G50" s="9" t="s">
        <v>14</v>
      </c>
      <c r="H50" s="9" t="str">
        <f t="shared" si="0"/>
        <v>PlusPrice</v>
      </c>
      <c r="I50" s="9" t="str">
        <f t="shared" si="1"/>
        <v>1</v>
      </c>
      <c r="J50" s="9" t="s">
        <v>91</v>
      </c>
      <c r="K50" s="9" t="s">
        <v>33</v>
      </c>
      <c r="L50" s="9">
        <f t="shared" si="2"/>
        <v>9999</v>
      </c>
      <c r="M50" s="9" t="str">
        <f t="shared" si="3"/>
        <v>kg</v>
      </c>
      <c r="N50" s="9" t="s">
        <v>14</v>
      </c>
      <c r="O50" s="9" t="s">
        <v>152</v>
      </c>
      <c r="P50" s="13">
        <v>21</v>
      </c>
      <c r="Q50" t="str">
        <f t="shared" si="4"/>
        <v>021</v>
      </c>
    </row>
    <row r="51" spans="1:17">
      <c r="A51" s="9" t="s">
        <v>244</v>
      </c>
      <c r="B51" s="9" t="s">
        <v>7531</v>
      </c>
      <c r="C51" s="9" t="s">
        <v>295</v>
      </c>
      <c r="D51" s="9" t="s">
        <v>36</v>
      </c>
      <c r="E51" s="9" t="s">
        <v>14</v>
      </c>
      <c r="F51" s="9" t="s">
        <v>296</v>
      </c>
      <c r="G51" s="9" t="s">
        <v>14</v>
      </c>
      <c r="H51" s="9" t="str">
        <f t="shared" si="0"/>
        <v>StandardPrice</v>
      </c>
      <c r="I51" s="9" t="str">
        <f t="shared" si="1"/>
        <v/>
      </c>
      <c r="J51" s="9" t="s">
        <v>19</v>
      </c>
      <c r="K51" s="9" t="s">
        <v>20</v>
      </c>
      <c r="L51" s="9" t="str">
        <f t="shared" si="2"/>
        <v>10</v>
      </c>
      <c r="M51" s="9" t="str">
        <f t="shared" si="3"/>
        <v>kg</v>
      </c>
      <c r="N51" s="9" t="s">
        <v>14</v>
      </c>
      <c r="O51" s="9" t="s">
        <v>50</v>
      </c>
      <c r="P51" s="13">
        <v>11</v>
      </c>
      <c r="Q51" t="str">
        <f t="shared" si="4"/>
        <v>011</v>
      </c>
    </row>
    <row r="52" spans="1:17">
      <c r="A52" s="9" t="s">
        <v>248</v>
      </c>
      <c r="B52" s="9" t="s">
        <v>7532</v>
      </c>
      <c r="C52" s="9" t="s">
        <v>295</v>
      </c>
      <c r="D52" s="9" t="s">
        <v>36</v>
      </c>
      <c r="E52" s="9" t="s">
        <v>14</v>
      </c>
      <c r="F52" s="9" t="s">
        <v>296</v>
      </c>
      <c r="G52" s="9" t="s">
        <v>14</v>
      </c>
      <c r="H52" s="9" t="str">
        <f t="shared" si="0"/>
        <v>PlusPrice</v>
      </c>
      <c r="I52" s="9" t="str">
        <f t="shared" si="1"/>
        <v>1</v>
      </c>
      <c r="J52" s="9" t="s">
        <v>25</v>
      </c>
      <c r="K52" s="9" t="s">
        <v>33</v>
      </c>
      <c r="L52" s="9">
        <f t="shared" si="2"/>
        <v>9999</v>
      </c>
      <c r="M52" s="9" t="str">
        <f t="shared" si="3"/>
        <v>kg</v>
      </c>
      <c r="N52" s="9" t="s">
        <v>14</v>
      </c>
      <c r="O52" s="9" t="s">
        <v>55</v>
      </c>
      <c r="P52" s="13">
        <v>11</v>
      </c>
      <c r="Q52" t="str">
        <f t="shared" si="4"/>
        <v>011</v>
      </c>
    </row>
    <row r="53" spans="1:17">
      <c r="A53" s="9" t="s">
        <v>96</v>
      </c>
      <c r="B53" s="9" t="s">
        <v>7533</v>
      </c>
      <c r="C53" s="9" t="s">
        <v>307</v>
      </c>
      <c r="D53" s="9" t="s">
        <v>36</v>
      </c>
      <c r="E53" s="9" t="s">
        <v>14</v>
      </c>
      <c r="F53" s="9" t="s">
        <v>116</v>
      </c>
      <c r="G53" s="9" t="s">
        <v>14</v>
      </c>
      <c r="H53" s="9" t="str">
        <f t="shared" si="0"/>
        <v>StandardPrice</v>
      </c>
      <c r="I53" s="9" t="str">
        <f t="shared" si="1"/>
        <v/>
      </c>
      <c r="J53" s="9" t="s">
        <v>19</v>
      </c>
      <c r="K53" s="9" t="s">
        <v>20</v>
      </c>
      <c r="L53" s="9" t="str">
        <f t="shared" si="2"/>
        <v>10</v>
      </c>
      <c r="M53" s="9" t="str">
        <f t="shared" si="3"/>
        <v>kg</v>
      </c>
      <c r="N53" s="9" t="s">
        <v>14</v>
      </c>
      <c r="O53" s="9" t="s">
        <v>21</v>
      </c>
      <c r="P53" s="13">
        <v>23</v>
      </c>
      <c r="Q53" t="str">
        <f t="shared" si="4"/>
        <v>023</v>
      </c>
    </row>
    <row r="54" spans="1:17">
      <c r="A54" s="9" t="s">
        <v>91</v>
      </c>
      <c r="B54" s="9" t="s">
        <v>7534</v>
      </c>
      <c r="C54" s="9" t="s">
        <v>307</v>
      </c>
      <c r="D54" s="9" t="s">
        <v>36</v>
      </c>
      <c r="E54" s="9" t="s">
        <v>14</v>
      </c>
      <c r="F54" s="9" t="s">
        <v>116</v>
      </c>
      <c r="G54" s="9" t="s">
        <v>14</v>
      </c>
      <c r="H54" s="9" t="str">
        <f t="shared" si="0"/>
        <v>PlusPrice</v>
      </c>
      <c r="I54" s="9" t="str">
        <f t="shared" si="1"/>
        <v>1</v>
      </c>
      <c r="J54" s="9" t="s">
        <v>25</v>
      </c>
      <c r="K54" s="9" t="s">
        <v>33</v>
      </c>
      <c r="L54" s="9">
        <f t="shared" si="2"/>
        <v>9999</v>
      </c>
      <c r="M54" s="9" t="str">
        <f t="shared" si="3"/>
        <v>kg</v>
      </c>
      <c r="N54" s="9" t="s">
        <v>14</v>
      </c>
      <c r="O54" s="9" t="s">
        <v>55</v>
      </c>
      <c r="P54" s="13">
        <v>23</v>
      </c>
      <c r="Q54" t="str">
        <f t="shared" si="4"/>
        <v>023</v>
      </c>
    </row>
    <row r="55" spans="1:17">
      <c r="A55" s="9" t="s">
        <v>260</v>
      </c>
      <c r="B55" s="9" t="s">
        <v>7535</v>
      </c>
      <c r="C55" s="9" t="s">
        <v>320</v>
      </c>
      <c r="D55" s="9" t="s">
        <v>36</v>
      </c>
      <c r="E55" s="9" t="s">
        <v>14</v>
      </c>
      <c r="F55" s="9" t="s">
        <v>120</v>
      </c>
      <c r="G55" s="9" t="s">
        <v>14</v>
      </c>
      <c r="H55" s="9" t="str">
        <f t="shared" si="0"/>
        <v>StandardPrice</v>
      </c>
      <c r="I55" s="9" t="str">
        <f t="shared" si="1"/>
        <v/>
      </c>
      <c r="J55" s="9" t="s">
        <v>19</v>
      </c>
      <c r="K55" s="9" t="s">
        <v>20</v>
      </c>
      <c r="L55" s="9" t="str">
        <f t="shared" si="2"/>
        <v>10</v>
      </c>
      <c r="M55" s="9" t="str">
        <f t="shared" si="3"/>
        <v>kg</v>
      </c>
      <c r="N55" s="9" t="s">
        <v>14</v>
      </c>
      <c r="O55" s="9" t="s">
        <v>50</v>
      </c>
      <c r="P55" s="13">
        <v>24</v>
      </c>
      <c r="Q55" t="str">
        <f t="shared" si="4"/>
        <v>024</v>
      </c>
    </row>
    <row r="56" spans="1:17">
      <c r="A56" s="9" t="s">
        <v>265</v>
      </c>
      <c r="B56" s="9" t="s">
        <v>7536</v>
      </c>
      <c r="C56" s="9" t="s">
        <v>320</v>
      </c>
      <c r="D56" s="9" t="s">
        <v>36</v>
      </c>
      <c r="E56" s="9" t="s">
        <v>14</v>
      </c>
      <c r="F56" s="9" t="s">
        <v>120</v>
      </c>
      <c r="G56" s="9" t="s">
        <v>14</v>
      </c>
      <c r="H56" s="9" t="str">
        <f t="shared" si="0"/>
        <v>PlusPrice</v>
      </c>
      <c r="I56" s="9" t="str">
        <f t="shared" si="1"/>
        <v>1</v>
      </c>
      <c r="J56" s="9" t="s">
        <v>25</v>
      </c>
      <c r="K56" s="9" t="s">
        <v>33</v>
      </c>
      <c r="L56" s="9">
        <f t="shared" si="2"/>
        <v>9999</v>
      </c>
      <c r="M56" s="9" t="str">
        <f t="shared" si="3"/>
        <v>kg</v>
      </c>
      <c r="N56" s="9" t="s">
        <v>14</v>
      </c>
      <c r="O56" s="9" t="s">
        <v>27</v>
      </c>
      <c r="P56" s="13">
        <v>24</v>
      </c>
      <c r="Q56" t="str">
        <f t="shared" si="4"/>
        <v>024</v>
      </c>
    </row>
    <row r="57" spans="1:17">
      <c r="A57" s="9" t="s">
        <v>270</v>
      </c>
      <c r="B57" s="9" t="s">
        <v>7537</v>
      </c>
      <c r="C57" s="9" t="s">
        <v>333</v>
      </c>
      <c r="D57" s="9" t="s">
        <v>36</v>
      </c>
      <c r="E57" s="9" t="s">
        <v>14</v>
      </c>
      <c r="F57" s="9" t="s">
        <v>334</v>
      </c>
      <c r="G57" s="9" t="s">
        <v>14</v>
      </c>
      <c r="H57" s="9" t="str">
        <f t="shared" si="0"/>
        <v>StandardPrice</v>
      </c>
      <c r="I57" s="9" t="str">
        <f t="shared" si="1"/>
        <v/>
      </c>
      <c r="J57" s="9" t="s">
        <v>19</v>
      </c>
      <c r="K57" s="9" t="s">
        <v>20</v>
      </c>
      <c r="L57" s="9" t="str">
        <f t="shared" si="2"/>
        <v>10</v>
      </c>
      <c r="M57" s="9" t="str">
        <f t="shared" si="3"/>
        <v>kg</v>
      </c>
      <c r="N57" s="9" t="s">
        <v>14</v>
      </c>
      <c r="O57" s="9" t="s">
        <v>21</v>
      </c>
      <c r="P57" s="13">
        <v>21</v>
      </c>
      <c r="Q57" t="str">
        <f t="shared" si="4"/>
        <v>021</v>
      </c>
    </row>
    <row r="58" spans="1:17">
      <c r="A58" s="9" t="s">
        <v>274</v>
      </c>
      <c r="B58" s="9" t="s">
        <v>7538</v>
      </c>
      <c r="C58" s="9" t="s">
        <v>333</v>
      </c>
      <c r="D58" s="9" t="s">
        <v>36</v>
      </c>
      <c r="E58" s="9" t="s">
        <v>14</v>
      </c>
      <c r="F58" s="9" t="s">
        <v>334</v>
      </c>
      <c r="G58" s="9" t="s">
        <v>14</v>
      </c>
      <c r="H58" s="9" t="str">
        <f t="shared" si="0"/>
        <v>PlusPrice</v>
      </c>
      <c r="I58" s="9" t="str">
        <f t="shared" si="1"/>
        <v>1</v>
      </c>
      <c r="J58" s="9" t="s">
        <v>25</v>
      </c>
      <c r="K58" s="9" t="s">
        <v>96</v>
      </c>
      <c r="L58" s="9" t="str">
        <f t="shared" si="2"/>
        <v>50</v>
      </c>
      <c r="M58" s="9" t="str">
        <f t="shared" si="3"/>
        <v>kg</v>
      </c>
      <c r="N58" s="9" t="s">
        <v>14</v>
      </c>
      <c r="O58" s="9" t="s">
        <v>55</v>
      </c>
      <c r="P58" s="13">
        <v>21</v>
      </c>
      <c r="Q58" t="str">
        <f t="shared" si="4"/>
        <v>021</v>
      </c>
    </row>
    <row r="59" spans="1:17">
      <c r="A59" s="9" t="s">
        <v>278</v>
      </c>
      <c r="B59" s="9" t="s">
        <v>7539</v>
      </c>
      <c r="C59" s="9" t="s">
        <v>333</v>
      </c>
      <c r="D59" s="9" t="s">
        <v>36</v>
      </c>
      <c r="E59" s="9" t="s">
        <v>14</v>
      </c>
      <c r="F59" s="9" t="s">
        <v>334</v>
      </c>
      <c r="G59" s="9" t="s">
        <v>14</v>
      </c>
      <c r="H59" s="9" t="str">
        <f t="shared" si="0"/>
        <v>PlusPrice</v>
      </c>
      <c r="I59" s="9" t="str">
        <f t="shared" si="1"/>
        <v>1</v>
      </c>
      <c r="J59" s="9" t="s">
        <v>91</v>
      </c>
      <c r="K59" s="9" t="s">
        <v>33</v>
      </c>
      <c r="L59" s="9">
        <f t="shared" si="2"/>
        <v>9999</v>
      </c>
      <c r="M59" s="9" t="str">
        <f t="shared" si="3"/>
        <v>kg</v>
      </c>
      <c r="N59" s="9" t="s">
        <v>14</v>
      </c>
      <c r="O59" s="9" t="s">
        <v>152</v>
      </c>
      <c r="P59" s="13">
        <v>21</v>
      </c>
      <c r="Q59" t="str">
        <f t="shared" si="4"/>
        <v>021</v>
      </c>
    </row>
    <row r="60" spans="1:17">
      <c r="A60" s="9" t="s">
        <v>284</v>
      </c>
      <c r="B60" s="9" t="s">
        <v>7540</v>
      </c>
      <c r="C60" s="9" t="s">
        <v>346</v>
      </c>
      <c r="D60" s="9" t="s">
        <v>36</v>
      </c>
      <c r="E60" s="9" t="s">
        <v>14</v>
      </c>
      <c r="F60" s="9" t="s">
        <v>347</v>
      </c>
      <c r="G60" s="9" t="s">
        <v>14</v>
      </c>
      <c r="H60" s="9" t="str">
        <f t="shared" si="0"/>
        <v>StandardPrice</v>
      </c>
      <c r="I60" s="9" t="str">
        <f t="shared" si="1"/>
        <v/>
      </c>
      <c r="J60" s="9" t="s">
        <v>19</v>
      </c>
      <c r="K60" s="9" t="s">
        <v>20</v>
      </c>
      <c r="L60" s="9" t="str">
        <f t="shared" si="2"/>
        <v>10</v>
      </c>
      <c r="M60" s="9" t="str">
        <f t="shared" si="3"/>
        <v>kg</v>
      </c>
      <c r="N60" s="9" t="s">
        <v>14</v>
      </c>
      <c r="O60" s="9" t="s">
        <v>4266</v>
      </c>
      <c r="P60" s="13">
        <v>26</v>
      </c>
      <c r="Q60" t="str">
        <f t="shared" si="4"/>
        <v>026</v>
      </c>
    </row>
    <row r="61" spans="1:17">
      <c r="A61" s="9" t="s">
        <v>289</v>
      </c>
      <c r="B61" s="9" t="s">
        <v>7541</v>
      </c>
      <c r="C61" s="9" t="s">
        <v>346</v>
      </c>
      <c r="D61" s="9" t="s">
        <v>36</v>
      </c>
      <c r="E61" s="9" t="s">
        <v>14</v>
      </c>
      <c r="F61" s="9" t="s">
        <v>347</v>
      </c>
      <c r="G61" s="9" t="s">
        <v>14</v>
      </c>
      <c r="H61" s="9" t="str">
        <f t="shared" si="0"/>
        <v>PlusPrice</v>
      </c>
      <c r="I61" s="9" t="str">
        <f t="shared" si="1"/>
        <v>1</v>
      </c>
      <c r="J61" s="9" t="s">
        <v>25</v>
      </c>
      <c r="K61" s="9" t="s">
        <v>96</v>
      </c>
      <c r="L61" s="9" t="str">
        <f t="shared" si="2"/>
        <v>50</v>
      </c>
      <c r="M61" s="9" t="str">
        <f t="shared" si="3"/>
        <v>kg</v>
      </c>
      <c r="N61" s="9" t="s">
        <v>14</v>
      </c>
      <c r="O61" s="9" t="s">
        <v>55</v>
      </c>
      <c r="P61" s="13">
        <v>26</v>
      </c>
      <c r="Q61" t="str">
        <f t="shared" si="4"/>
        <v>026</v>
      </c>
    </row>
    <row r="62" spans="1:17">
      <c r="A62" s="9" t="s">
        <v>293</v>
      </c>
      <c r="B62" s="9" t="s">
        <v>7542</v>
      </c>
      <c r="C62" s="9" t="s">
        <v>346</v>
      </c>
      <c r="D62" s="9" t="s">
        <v>36</v>
      </c>
      <c r="E62" s="9" t="s">
        <v>14</v>
      </c>
      <c r="F62" s="9" t="s">
        <v>347</v>
      </c>
      <c r="G62" s="9" t="s">
        <v>14</v>
      </c>
      <c r="H62" s="9" t="str">
        <f t="shared" si="0"/>
        <v>PlusPrice</v>
      </c>
      <c r="I62" s="9" t="str">
        <f t="shared" si="1"/>
        <v>1</v>
      </c>
      <c r="J62" s="9" t="s">
        <v>91</v>
      </c>
      <c r="K62" s="9" t="s">
        <v>33</v>
      </c>
      <c r="L62" s="9">
        <f t="shared" si="2"/>
        <v>9999</v>
      </c>
      <c r="M62" s="9" t="str">
        <f t="shared" si="3"/>
        <v>kg</v>
      </c>
      <c r="N62" s="9" t="s">
        <v>14</v>
      </c>
      <c r="O62" s="9" t="s">
        <v>152</v>
      </c>
      <c r="P62" s="13">
        <v>26</v>
      </c>
      <c r="Q62" t="str">
        <f t="shared" si="4"/>
        <v>026</v>
      </c>
    </row>
    <row r="63" spans="1:17">
      <c r="A63" s="9" t="s">
        <v>65</v>
      </c>
      <c r="B63" s="9" t="s">
        <v>7543</v>
      </c>
      <c r="C63" s="9" t="s">
        <v>360</v>
      </c>
      <c r="D63" s="9" t="s">
        <v>36</v>
      </c>
      <c r="E63" s="9" t="s">
        <v>14</v>
      </c>
      <c r="F63" s="9" t="s">
        <v>132</v>
      </c>
      <c r="G63" s="9" t="s">
        <v>14</v>
      </c>
      <c r="H63" s="9" t="str">
        <f t="shared" si="0"/>
        <v>StandardPrice</v>
      </c>
      <c r="I63" s="9" t="str">
        <f t="shared" si="1"/>
        <v/>
      </c>
      <c r="J63" s="9" t="s">
        <v>19</v>
      </c>
      <c r="K63" s="9" t="s">
        <v>20</v>
      </c>
      <c r="L63" s="9" t="str">
        <f t="shared" si="2"/>
        <v>10</v>
      </c>
      <c r="M63" s="9" t="str">
        <f t="shared" si="3"/>
        <v>kg</v>
      </c>
      <c r="N63" s="9" t="s">
        <v>14</v>
      </c>
      <c r="O63" s="9" t="s">
        <v>4322</v>
      </c>
      <c r="P63" s="13">
        <v>27</v>
      </c>
      <c r="Q63" t="str">
        <f t="shared" si="4"/>
        <v>027</v>
      </c>
    </row>
    <row r="64" spans="1:17">
      <c r="A64" s="9" t="s">
        <v>60</v>
      </c>
      <c r="B64" s="9" t="s">
        <v>7544</v>
      </c>
      <c r="C64" s="9" t="s">
        <v>360</v>
      </c>
      <c r="D64" s="9" t="s">
        <v>36</v>
      </c>
      <c r="E64" s="9" t="s">
        <v>14</v>
      </c>
      <c r="F64" s="9" t="s">
        <v>132</v>
      </c>
      <c r="G64" s="9" t="s">
        <v>14</v>
      </c>
      <c r="H64" s="9" t="str">
        <f t="shared" si="0"/>
        <v>PlusPrice</v>
      </c>
      <c r="I64" s="9" t="str">
        <f t="shared" si="1"/>
        <v>1</v>
      </c>
      <c r="J64" s="9" t="s">
        <v>25</v>
      </c>
      <c r="K64" s="9" t="s">
        <v>96</v>
      </c>
      <c r="L64" s="9" t="str">
        <f t="shared" si="2"/>
        <v>50</v>
      </c>
      <c r="M64" s="9" t="str">
        <f t="shared" si="3"/>
        <v>kg</v>
      </c>
      <c r="N64" s="9" t="s">
        <v>14</v>
      </c>
      <c r="O64" s="9" t="s">
        <v>152</v>
      </c>
      <c r="P64" s="13">
        <v>27</v>
      </c>
      <c r="Q64" t="str">
        <f t="shared" si="4"/>
        <v>027</v>
      </c>
    </row>
    <row r="65" spans="1:17">
      <c r="A65" s="9" t="s">
        <v>305</v>
      </c>
      <c r="B65" s="9" t="s">
        <v>7545</v>
      </c>
      <c r="C65" s="9" t="s">
        <v>360</v>
      </c>
      <c r="D65" s="9" t="s">
        <v>36</v>
      </c>
      <c r="E65" s="9" t="s">
        <v>14</v>
      </c>
      <c r="F65" s="9" t="s">
        <v>132</v>
      </c>
      <c r="G65" s="9" t="s">
        <v>14</v>
      </c>
      <c r="H65" s="9" t="str">
        <f t="shared" si="0"/>
        <v>PlusPrice</v>
      </c>
      <c r="I65" s="9" t="str">
        <f t="shared" si="1"/>
        <v>1</v>
      </c>
      <c r="J65" s="9" t="s">
        <v>91</v>
      </c>
      <c r="K65" s="9" t="s">
        <v>33</v>
      </c>
      <c r="L65" s="9">
        <f t="shared" si="2"/>
        <v>9999</v>
      </c>
      <c r="M65" s="9" t="str">
        <f t="shared" si="3"/>
        <v>kg</v>
      </c>
      <c r="N65" s="9" t="s">
        <v>14</v>
      </c>
      <c r="O65" s="9" t="s">
        <v>262</v>
      </c>
      <c r="P65" s="13">
        <v>27</v>
      </c>
      <c r="Q65" t="str">
        <f t="shared" si="4"/>
        <v>027</v>
      </c>
    </row>
    <row r="66" spans="1:17">
      <c r="A66" s="9" t="s">
        <v>310</v>
      </c>
      <c r="B66" s="9" t="s">
        <v>7546</v>
      </c>
      <c r="C66" s="9" t="s">
        <v>372</v>
      </c>
      <c r="D66" s="9" t="s">
        <v>36</v>
      </c>
      <c r="E66" s="9" t="s">
        <v>14</v>
      </c>
      <c r="F66" s="9" t="s">
        <v>136</v>
      </c>
      <c r="G66" s="9" t="s">
        <v>14</v>
      </c>
      <c r="H66" s="9" t="str">
        <f t="shared" si="0"/>
        <v>StandardPrice</v>
      </c>
      <c r="I66" s="9" t="str">
        <f t="shared" si="1"/>
        <v/>
      </c>
      <c r="J66" s="9" t="s">
        <v>19</v>
      </c>
      <c r="K66" s="9" t="s">
        <v>20</v>
      </c>
      <c r="L66" s="9" t="str">
        <f t="shared" si="2"/>
        <v>10</v>
      </c>
      <c r="M66" s="9" t="str">
        <f t="shared" si="3"/>
        <v>kg</v>
      </c>
      <c r="N66" s="9" t="s">
        <v>14</v>
      </c>
      <c r="O66" s="9" t="s">
        <v>181</v>
      </c>
      <c r="P66" s="13">
        <v>28</v>
      </c>
      <c r="Q66" t="str">
        <f t="shared" si="4"/>
        <v>028</v>
      </c>
    </row>
    <row r="67" spans="1:17">
      <c r="A67" s="9" t="s">
        <v>314</v>
      </c>
      <c r="B67" s="9" t="s">
        <v>7547</v>
      </c>
      <c r="C67" s="9" t="s">
        <v>372</v>
      </c>
      <c r="D67" s="9" t="s">
        <v>36</v>
      </c>
      <c r="E67" s="9" t="s">
        <v>14</v>
      </c>
      <c r="F67" s="9" t="s">
        <v>136</v>
      </c>
      <c r="G67" s="9" t="s">
        <v>14</v>
      </c>
      <c r="H67" s="9" t="str">
        <f t="shared" si="0"/>
        <v>PlusPrice</v>
      </c>
      <c r="I67" s="9" t="str">
        <f t="shared" si="1"/>
        <v>1</v>
      </c>
      <c r="J67" s="9" t="s">
        <v>25</v>
      </c>
      <c r="K67" s="9" t="s">
        <v>33</v>
      </c>
      <c r="L67" s="9">
        <f t="shared" si="2"/>
        <v>9999</v>
      </c>
      <c r="M67" s="9" t="str">
        <f t="shared" si="3"/>
        <v>kg</v>
      </c>
      <c r="N67" s="9" t="s">
        <v>14</v>
      </c>
      <c r="O67" s="9" t="s">
        <v>55</v>
      </c>
      <c r="P67" s="13">
        <v>28</v>
      </c>
      <c r="Q67" t="str">
        <f t="shared" si="4"/>
        <v>028</v>
      </c>
    </row>
    <row r="68" spans="1:17">
      <c r="A68" s="9" t="s">
        <v>318</v>
      </c>
      <c r="B68" s="9" t="s">
        <v>7548</v>
      </c>
      <c r="C68" s="9" t="s">
        <v>157</v>
      </c>
      <c r="D68" s="9" t="s">
        <v>36</v>
      </c>
      <c r="E68" s="9" t="s">
        <v>14</v>
      </c>
      <c r="F68" s="9" t="s">
        <v>140</v>
      </c>
      <c r="G68" s="9" t="s">
        <v>14</v>
      </c>
      <c r="H68" s="9" t="str">
        <f t="shared" si="0"/>
        <v>StandardPrice</v>
      </c>
      <c r="I68" s="9" t="str">
        <f t="shared" si="1"/>
        <v/>
      </c>
      <c r="J68" s="9" t="s">
        <v>19</v>
      </c>
      <c r="K68" s="9" t="s">
        <v>20</v>
      </c>
      <c r="L68" s="9" t="str">
        <f t="shared" si="2"/>
        <v>10</v>
      </c>
      <c r="M68" s="9" t="str">
        <f t="shared" si="3"/>
        <v>kg</v>
      </c>
      <c r="N68" s="9" t="s">
        <v>14</v>
      </c>
      <c r="O68" s="9" t="s">
        <v>181</v>
      </c>
      <c r="P68" s="13">
        <v>29</v>
      </c>
      <c r="Q68" t="str">
        <f t="shared" si="4"/>
        <v>029</v>
      </c>
    </row>
    <row r="69" spans="1:17">
      <c r="A69" s="9" t="s">
        <v>323</v>
      </c>
      <c r="B69" s="9" t="s">
        <v>7549</v>
      </c>
      <c r="C69" s="9" t="s">
        <v>157</v>
      </c>
      <c r="D69" s="9" t="s">
        <v>36</v>
      </c>
      <c r="E69" s="9" t="s">
        <v>14</v>
      </c>
      <c r="F69" s="9" t="s">
        <v>140</v>
      </c>
      <c r="G69" s="9" t="s">
        <v>14</v>
      </c>
      <c r="H69" s="9" t="str">
        <f t="shared" ref="H69:H132" si="5">IF(J69="0","StandardPrice","PlusPrice")</f>
        <v>PlusPrice</v>
      </c>
      <c r="I69" s="9" t="str">
        <f t="shared" ref="I69:I132" si="6">IF(J69="0","","1")</f>
        <v>1</v>
      </c>
      <c r="J69" s="9" t="s">
        <v>25</v>
      </c>
      <c r="K69" s="9" t="s">
        <v>96</v>
      </c>
      <c r="L69" s="9" t="str">
        <f t="shared" ref="L69:L132" si="7">IF(K69="",9999,K69)</f>
        <v>50</v>
      </c>
      <c r="M69" s="9" t="str">
        <f t="shared" ref="M69:M132" si="8">IF(N69="0","Items","kg")</f>
        <v>kg</v>
      </c>
      <c r="N69" s="9" t="s">
        <v>14</v>
      </c>
      <c r="O69" s="9" t="s">
        <v>55</v>
      </c>
      <c r="P69" s="13">
        <v>29</v>
      </c>
      <c r="Q69" t="str">
        <f t="shared" ref="Q69:Q132" si="9">IF(LEN(P69)=1,"00"&amp;P69,IF(LEN(P69)=2,"0"&amp;P69,P69))</f>
        <v>029</v>
      </c>
    </row>
    <row r="70" spans="1:17">
      <c r="A70" s="9" t="s">
        <v>327</v>
      </c>
      <c r="B70" s="9" t="s">
        <v>7550</v>
      </c>
      <c r="C70" s="9" t="s">
        <v>157</v>
      </c>
      <c r="D70" s="9" t="s">
        <v>36</v>
      </c>
      <c r="E70" s="9" t="s">
        <v>14</v>
      </c>
      <c r="F70" s="9" t="s">
        <v>140</v>
      </c>
      <c r="G70" s="9" t="s">
        <v>14</v>
      </c>
      <c r="H70" s="9" t="str">
        <f t="shared" si="5"/>
        <v>PlusPrice</v>
      </c>
      <c r="I70" s="9" t="str">
        <f t="shared" si="6"/>
        <v>1</v>
      </c>
      <c r="J70" s="9" t="s">
        <v>91</v>
      </c>
      <c r="K70" s="9" t="s">
        <v>33</v>
      </c>
      <c r="L70" s="9">
        <f t="shared" si="7"/>
        <v>9999</v>
      </c>
      <c r="M70" s="9" t="str">
        <f t="shared" si="8"/>
        <v>kg</v>
      </c>
      <c r="N70" s="9" t="s">
        <v>14</v>
      </c>
      <c r="O70" s="9" t="s">
        <v>27</v>
      </c>
      <c r="P70" s="13">
        <v>29</v>
      </c>
      <c r="Q70" t="str">
        <f t="shared" si="9"/>
        <v>029</v>
      </c>
    </row>
    <row r="71" spans="1:17">
      <c r="A71" s="9" t="s">
        <v>331</v>
      </c>
      <c r="B71" s="9" t="s">
        <v>7551</v>
      </c>
      <c r="C71" s="9" t="s">
        <v>400</v>
      </c>
      <c r="D71" s="9" t="s">
        <v>36</v>
      </c>
      <c r="E71" s="9" t="s">
        <v>14</v>
      </c>
      <c r="F71" s="9" t="s">
        <v>144</v>
      </c>
      <c r="G71" s="9" t="s">
        <v>14</v>
      </c>
      <c r="H71" s="9" t="str">
        <f t="shared" si="5"/>
        <v>StandardPrice</v>
      </c>
      <c r="I71" s="9" t="str">
        <f t="shared" si="6"/>
        <v/>
      </c>
      <c r="J71" s="9" t="s">
        <v>19</v>
      </c>
      <c r="K71" s="9" t="s">
        <v>43</v>
      </c>
      <c r="L71" s="9" t="str">
        <f t="shared" si="7"/>
        <v>5</v>
      </c>
      <c r="M71" s="9" t="str">
        <f t="shared" si="8"/>
        <v>kg</v>
      </c>
      <c r="N71" s="9" t="s">
        <v>14</v>
      </c>
      <c r="O71" s="9" t="s">
        <v>181</v>
      </c>
      <c r="P71" s="13">
        <v>30</v>
      </c>
      <c r="Q71" t="str">
        <f t="shared" si="9"/>
        <v>030</v>
      </c>
    </row>
    <row r="72" spans="1:17">
      <c r="A72" s="9" t="s">
        <v>337</v>
      </c>
      <c r="B72" s="9" t="s">
        <v>7552</v>
      </c>
      <c r="C72" s="9" t="s">
        <v>400</v>
      </c>
      <c r="D72" s="9" t="s">
        <v>36</v>
      </c>
      <c r="E72" s="9" t="s">
        <v>14</v>
      </c>
      <c r="F72" s="9" t="s">
        <v>144</v>
      </c>
      <c r="G72" s="9" t="s">
        <v>14</v>
      </c>
      <c r="H72" s="9" t="str">
        <f t="shared" si="5"/>
        <v>PlusPrice</v>
      </c>
      <c r="I72" s="9" t="str">
        <f t="shared" si="6"/>
        <v>1</v>
      </c>
      <c r="J72" s="9" t="s">
        <v>25</v>
      </c>
      <c r="K72" s="9" t="s">
        <v>65</v>
      </c>
      <c r="L72" s="9" t="str">
        <f t="shared" si="7"/>
        <v>60</v>
      </c>
      <c r="M72" s="9" t="str">
        <f t="shared" si="8"/>
        <v>kg</v>
      </c>
      <c r="N72" s="9" t="s">
        <v>14</v>
      </c>
      <c r="O72" s="9" t="s">
        <v>2378</v>
      </c>
      <c r="P72" s="13">
        <v>30</v>
      </c>
      <c r="Q72" t="str">
        <f t="shared" si="9"/>
        <v>030</v>
      </c>
    </row>
    <row r="73" spans="1:17">
      <c r="A73" s="9" t="s">
        <v>341</v>
      </c>
      <c r="B73" s="9" t="s">
        <v>7553</v>
      </c>
      <c r="C73" s="9" t="s">
        <v>400</v>
      </c>
      <c r="D73" s="9" t="s">
        <v>36</v>
      </c>
      <c r="E73" s="9" t="s">
        <v>14</v>
      </c>
      <c r="F73" s="9" t="s">
        <v>144</v>
      </c>
      <c r="G73" s="9" t="s">
        <v>14</v>
      </c>
      <c r="H73" s="9" t="str">
        <f t="shared" si="5"/>
        <v>PlusPrice</v>
      </c>
      <c r="I73" s="9" t="str">
        <f t="shared" si="6"/>
        <v>1</v>
      </c>
      <c r="J73" s="9" t="s">
        <v>60</v>
      </c>
      <c r="K73" s="9" t="s">
        <v>33</v>
      </c>
      <c r="L73" s="9">
        <f t="shared" si="7"/>
        <v>9999</v>
      </c>
      <c r="M73" s="9" t="str">
        <f t="shared" si="8"/>
        <v>kg</v>
      </c>
      <c r="N73" s="9" t="s">
        <v>14</v>
      </c>
      <c r="O73" s="9" t="s">
        <v>27</v>
      </c>
      <c r="P73" s="13">
        <v>30</v>
      </c>
      <c r="Q73" t="str">
        <f t="shared" si="9"/>
        <v>030</v>
      </c>
    </row>
    <row r="74" spans="1:17">
      <c r="A74" s="9" t="s">
        <v>280</v>
      </c>
      <c r="B74" s="9" t="s">
        <v>7554</v>
      </c>
      <c r="C74" s="9" t="s">
        <v>400</v>
      </c>
      <c r="D74" s="9" t="s">
        <v>36</v>
      </c>
      <c r="E74" s="9" t="s">
        <v>14</v>
      </c>
      <c r="F74" s="9" t="s">
        <v>144</v>
      </c>
      <c r="G74" s="9" t="s">
        <v>14</v>
      </c>
      <c r="H74" s="9" t="str">
        <f t="shared" si="5"/>
        <v>PlusPrice</v>
      </c>
      <c r="I74" s="9" t="str">
        <f t="shared" si="6"/>
        <v>1</v>
      </c>
      <c r="J74" s="9" t="s">
        <v>47</v>
      </c>
      <c r="K74" s="9" t="s">
        <v>20</v>
      </c>
      <c r="L74" s="9" t="str">
        <f t="shared" si="7"/>
        <v>10</v>
      </c>
      <c r="M74" s="9" t="str">
        <f t="shared" si="8"/>
        <v>kg</v>
      </c>
      <c r="N74" s="9" t="s">
        <v>14</v>
      </c>
      <c r="O74" s="9" t="s">
        <v>55</v>
      </c>
      <c r="P74" s="13">
        <v>30</v>
      </c>
      <c r="Q74" t="str">
        <f t="shared" si="9"/>
        <v>030</v>
      </c>
    </row>
    <row r="75" spans="1:17">
      <c r="A75" s="9" t="s">
        <v>350</v>
      </c>
      <c r="B75" s="9" t="s">
        <v>2826</v>
      </c>
      <c r="C75" s="9" t="s">
        <v>65</v>
      </c>
      <c r="D75" s="9" t="s">
        <v>36</v>
      </c>
      <c r="E75" s="9" t="s">
        <v>14</v>
      </c>
      <c r="F75" s="9" t="s">
        <v>149</v>
      </c>
      <c r="G75" s="9" t="s">
        <v>14</v>
      </c>
      <c r="H75" s="9" t="str">
        <f t="shared" si="5"/>
        <v>StandardPrice</v>
      </c>
      <c r="I75" s="9" t="str">
        <f t="shared" si="6"/>
        <v/>
      </c>
      <c r="J75" s="9" t="s">
        <v>19</v>
      </c>
      <c r="K75" s="9" t="s">
        <v>20</v>
      </c>
      <c r="L75" s="9" t="str">
        <f t="shared" si="7"/>
        <v>10</v>
      </c>
      <c r="M75" s="9" t="str">
        <f t="shared" si="8"/>
        <v>kg</v>
      </c>
      <c r="N75" s="9" t="s">
        <v>14</v>
      </c>
      <c r="O75" s="9" t="s">
        <v>181</v>
      </c>
      <c r="P75" s="13">
        <v>31</v>
      </c>
      <c r="Q75" t="str">
        <f t="shared" si="9"/>
        <v>031</v>
      </c>
    </row>
    <row r="76" spans="1:17">
      <c r="A76" s="9" t="s">
        <v>354</v>
      </c>
      <c r="B76" s="9" t="s">
        <v>7555</v>
      </c>
      <c r="C76" s="9" t="s">
        <v>65</v>
      </c>
      <c r="D76" s="9" t="s">
        <v>36</v>
      </c>
      <c r="E76" s="9" t="s">
        <v>14</v>
      </c>
      <c r="F76" s="9" t="s">
        <v>149</v>
      </c>
      <c r="G76" s="9" t="s">
        <v>14</v>
      </c>
      <c r="H76" s="9" t="str">
        <f t="shared" si="5"/>
        <v>PlusPrice</v>
      </c>
      <c r="I76" s="9" t="str">
        <f t="shared" si="6"/>
        <v>1</v>
      </c>
      <c r="J76" s="9" t="s">
        <v>25</v>
      </c>
      <c r="K76" s="9" t="s">
        <v>33</v>
      </c>
      <c r="L76" s="9">
        <f t="shared" si="7"/>
        <v>9999</v>
      </c>
      <c r="M76" s="9" t="str">
        <f t="shared" si="8"/>
        <v>kg</v>
      </c>
      <c r="N76" s="9" t="s">
        <v>14</v>
      </c>
      <c r="O76" s="9" t="s">
        <v>55</v>
      </c>
      <c r="P76" s="13">
        <v>31</v>
      </c>
      <c r="Q76" t="str">
        <f t="shared" si="9"/>
        <v>031</v>
      </c>
    </row>
    <row r="77" spans="1:17">
      <c r="A77" s="9" t="s">
        <v>358</v>
      </c>
      <c r="B77" s="9" t="s">
        <v>7556</v>
      </c>
      <c r="C77" s="9" t="s">
        <v>1013</v>
      </c>
      <c r="D77" s="9" t="s">
        <v>36</v>
      </c>
      <c r="E77" s="9" t="s">
        <v>14</v>
      </c>
      <c r="F77" s="9" t="s">
        <v>7557</v>
      </c>
      <c r="G77" s="9" t="s">
        <v>14</v>
      </c>
      <c r="H77" s="9" t="str">
        <f t="shared" si="5"/>
        <v>StandardPrice</v>
      </c>
      <c r="I77" s="9" t="str">
        <f t="shared" si="6"/>
        <v/>
      </c>
      <c r="J77" s="9" t="s">
        <v>19</v>
      </c>
      <c r="K77" s="9" t="s">
        <v>14</v>
      </c>
      <c r="L77" s="9" t="str">
        <f t="shared" si="7"/>
        <v>1</v>
      </c>
      <c r="M77" s="9" t="str">
        <f t="shared" si="8"/>
        <v>kg</v>
      </c>
      <c r="N77" s="9" t="s">
        <v>14</v>
      </c>
      <c r="O77" s="9" t="s">
        <v>2378</v>
      </c>
      <c r="P77" s="13">
        <v>293</v>
      </c>
      <c r="Q77">
        <f t="shared" si="9"/>
        <v>293</v>
      </c>
    </row>
    <row r="78" spans="1:17">
      <c r="A78" s="9" t="s">
        <v>147</v>
      </c>
      <c r="B78" s="9" t="s">
        <v>7558</v>
      </c>
      <c r="C78" s="9" t="s">
        <v>1013</v>
      </c>
      <c r="D78" s="9" t="s">
        <v>36</v>
      </c>
      <c r="E78" s="9" t="s">
        <v>14</v>
      </c>
      <c r="F78" s="9" t="s">
        <v>7557</v>
      </c>
      <c r="G78" s="9" t="s">
        <v>14</v>
      </c>
      <c r="H78" s="9" t="str">
        <f t="shared" si="5"/>
        <v>PlusPrice</v>
      </c>
      <c r="I78" s="9" t="str">
        <f t="shared" si="6"/>
        <v>1</v>
      </c>
      <c r="J78" s="9" t="s">
        <v>17</v>
      </c>
      <c r="K78" s="9" t="s">
        <v>7559</v>
      </c>
      <c r="L78" s="9" t="str">
        <f t="shared" si="7"/>
        <v>3999</v>
      </c>
      <c r="M78" s="9" t="str">
        <f t="shared" si="8"/>
        <v>kg</v>
      </c>
      <c r="N78" s="9" t="s">
        <v>14</v>
      </c>
      <c r="O78" s="9" t="s">
        <v>2378</v>
      </c>
      <c r="P78" s="13">
        <v>293</v>
      </c>
      <c r="Q78">
        <f t="shared" si="9"/>
        <v>293</v>
      </c>
    </row>
    <row r="79" spans="1:17">
      <c r="A79" s="9" t="s">
        <v>366</v>
      </c>
      <c r="B79" s="9" t="s">
        <v>7560</v>
      </c>
      <c r="C79" s="9" t="s">
        <v>1015</v>
      </c>
      <c r="D79" s="9" t="s">
        <v>36</v>
      </c>
      <c r="E79" s="9" t="s">
        <v>14</v>
      </c>
      <c r="F79" s="9" t="s">
        <v>7557</v>
      </c>
      <c r="G79" s="9" t="s">
        <v>14</v>
      </c>
      <c r="H79" s="9" t="str">
        <f t="shared" si="5"/>
        <v>StandardPrice</v>
      </c>
      <c r="I79" s="9" t="str">
        <f t="shared" si="6"/>
        <v/>
      </c>
      <c r="J79" s="9" t="s">
        <v>19</v>
      </c>
      <c r="K79" s="9" t="s">
        <v>14</v>
      </c>
      <c r="L79" s="9" t="str">
        <f t="shared" si="7"/>
        <v>1</v>
      </c>
      <c r="M79" s="9" t="str">
        <f t="shared" si="8"/>
        <v>kg</v>
      </c>
      <c r="N79" s="9" t="s">
        <v>14</v>
      </c>
      <c r="O79" s="9" t="s">
        <v>2826</v>
      </c>
      <c r="P79" s="13">
        <v>293</v>
      </c>
      <c r="Q79">
        <f t="shared" si="9"/>
        <v>293</v>
      </c>
    </row>
    <row r="80" spans="1:17">
      <c r="A80" s="9" t="s">
        <v>370</v>
      </c>
      <c r="B80" s="9" t="s">
        <v>7561</v>
      </c>
      <c r="C80" s="9" t="s">
        <v>1015</v>
      </c>
      <c r="D80" s="9" t="s">
        <v>36</v>
      </c>
      <c r="E80" s="9" t="s">
        <v>14</v>
      </c>
      <c r="F80" s="9" t="s">
        <v>7557</v>
      </c>
      <c r="G80" s="9" t="s">
        <v>14</v>
      </c>
      <c r="H80" s="9" t="str">
        <f t="shared" si="5"/>
        <v>PlusPrice</v>
      </c>
      <c r="I80" s="9" t="str">
        <f t="shared" si="6"/>
        <v>1</v>
      </c>
      <c r="J80" s="9" t="s">
        <v>17</v>
      </c>
      <c r="K80" s="9" t="s">
        <v>2495</v>
      </c>
      <c r="L80" s="9" t="str">
        <f t="shared" si="7"/>
        <v>15000</v>
      </c>
      <c r="M80" s="9" t="str">
        <f t="shared" si="8"/>
        <v>kg</v>
      </c>
      <c r="N80" s="9" t="s">
        <v>14</v>
      </c>
      <c r="O80" s="9" t="s">
        <v>2826</v>
      </c>
      <c r="P80" s="13">
        <v>293</v>
      </c>
      <c r="Q80">
        <f t="shared" si="9"/>
        <v>293</v>
      </c>
    </row>
    <row r="81" spans="1:17">
      <c r="A81" s="9" t="s">
        <v>375</v>
      </c>
      <c r="B81" s="9" t="s">
        <v>7562</v>
      </c>
      <c r="C81" s="9" t="s">
        <v>427</v>
      </c>
      <c r="D81" s="9" t="s">
        <v>36</v>
      </c>
      <c r="E81" s="9" t="s">
        <v>14</v>
      </c>
      <c r="F81" s="9" t="s">
        <v>169</v>
      </c>
      <c r="G81" s="9" t="s">
        <v>14</v>
      </c>
      <c r="H81" s="9" t="str">
        <f t="shared" si="5"/>
        <v>StandardPrice</v>
      </c>
      <c r="I81" s="9" t="str">
        <f t="shared" si="6"/>
        <v/>
      </c>
      <c r="J81" s="9" t="s">
        <v>19</v>
      </c>
      <c r="K81" s="9" t="s">
        <v>20</v>
      </c>
      <c r="L81" s="9" t="str">
        <f t="shared" si="7"/>
        <v>10</v>
      </c>
      <c r="M81" s="9" t="str">
        <f t="shared" si="8"/>
        <v>kg</v>
      </c>
      <c r="N81" s="9" t="s">
        <v>14</v>
      </c>
      <c r="O81" s="9" t="s">
        <v>181</v>
      </c>
      <c r="P81" s="13">
        <v>32</v>
      </c>
      <c r="Q81" t="str">
        <f t="shared" si="9"/>
        <v>032</v>
      </c>
    </row>
    <row r="82" spans="1:17">
      <c r="A82" s="9" t="s">
        <v>379</v>
      </c>
      <c r="B82" s="9" t="s">
        <v>7563</v>
      </c>
      <c r="C82" s="9" t="s">
        <v>427</v>
      </c>
      <c r="D82" s="9" t="s">
        <v>36</v>
      </c>
      <c r="E82" s="9" t="s">
        <v>14</v>
      </c>
      <c r="F82" s="9" t="s">
        <v>169</v>
      </c>
      <c r="G82" s="9" t="s">
        <v>14</v>
      </c>
      <c r="H82" s="9" t="str">
        <f t="shared" si="5"/>
        <v>PlusPrice</v>
      </c>
      <c r="I82" s="9" t="str">
        <f t="shared" si="6"/>
        <v>1</v>
      </c>
      <c r="J82" s="9" t="s">
        <v>25</v>
      </c>
      <c r="K82" s="9" t="s">
        <v>33</v>
      </c>
      <c r="L82" s="9">
        <f t="shared" si="7"/>
        <v>9999</v>
      </c>
      <c r="M82" s="9" t="str">
        <f t="shared" si="8"/>
        <v>kg</v>
      </c>
      <c r="N82" s="9" t="s">
        <v>14</v>
      </c>
      <c r="O82" s="9" t="s">
        <v>55</v>
      </c>
      <c r="P82" s="13">
        <v>32</v>
      </c>
      <c r="Q82" t="str">
        <f t="shared" si="9"/>
        <v>032</v>
      </c>
    </row>
    <row r="83" spans="1:17">
      <c r="A83" s="9" t="s">
        <v>383</v>
      </c>
      <c r="B83" s="9" t="s">
        <v>7564</v>
      </c>
      <c r="C83" s="9" t="s">
        <v>128</v>
      </c>
      <c r="D83" s="9" t="s">
        <v>36</v>
      </c>
      <c r="E83" s="9" t="s">
        <v>14</v>
      </c>
      <c r="F83" s="9" t="s">
        <v>173</v>
      </c>
      <c r="G83" s="9" t="s">
        <v>14</v>
      </c>
      <c r="H83" s="9" t="str">
        <f t="shared" si="5"/>
        <v>StandardPrice</v>
      </c>
      <c r="I83" s="9" t="str">
        <f t="shared" si="6"/>
        <v/>
      </c>
      <c r="J83" s="9" t="s">
        <v>19</v>
      </c>
      <c r="K83" s="9" t="s">
        <v>43</v>
      </c>
      <c r="L83" s="9" t="str">
        <f t="shared" si="7"/>
        <v>5</v>
      </c>
      <c r="M83" s="9" t="str">
        <f t="shared" si="8"/>
        <v>kg</v>
      </c>
      <c r="N83" s="9" t="s">
        <v>14</v>
      </c>
      <c r="O83" s="9" t="s">
        <v>21</v>
      </c>
      <c r="P83" s="13">
        <v>33</v>
      </c>
      <c r="Q83" t="str">
        <f t="shared" si="9"/>
        <v>033</v>
      </c>
    </row>
    <row r="84" spans="1:17">
      <c r="A84" s="9" t="s">
        <v>387</v>
      </c>
      <c r="B84" s="9" t="s">
        <v>7565</v>
      </c>
      <c r="C84" s="9" t="s">
        <v>128</v>
      </c>
      <c r="D84" s="9" t="s">
        <v>36</v>
      </c>
      <c r="E84" s="9" t="s">
        <v>14</v>
      </c>
      <c r="F84" s="9" t="s">
        <v>173</v>
      </c>
      <c r="G84" s="9" t="s">
        <v>14</v>
      </c>
      <c r="H84" s="9" t="str">
        <f t="shared" si="5"/>
        <v>PlusPrice</v>
      </c>
      <c r="I84" s="9" t="str">
        <f t="shared" si="6"/>
        <v>1</v>
      </c>
      <c r="J84" s="9" t="s">
        <v>47</v>
      </c>
      <c r="K84" s="9" t="s">
        <v>33</v>
      </c>
      <c r="L84" s="9">
        <f t="shared" si="7"/>
        <v>9999</v>
      </c>
      <c r="M84" s="9" t="str">
        <f t="shared" si="8"/>
        <v>kg</v>
      </c>
      <c r="N84" s="9" t="s">
        <v>14</v>
      </c>
      <c r="O84" s="9" t="s">
        <v>233</v>
      </c>
      <c r="P84" s="13">
        <v>33</v>
      </c>
      <c r="Q84" t="str">
        <f t="shared" si="9"/>
        <v>033</v>
      </c>
    </row>
    <row r="85" spans="1:17">
      <c r="A85" s="9" t="s">
        <v>391</v>
      </c>
      <c r="B85" s="9" t="s">
        <v>7566</v>
      </c>
      <c r="C85" s="9" t="s">
        <v>452</v>
      </c>
      <c r="D85" s="9" t="s">
        <v>36</v>
      </c>
      <c r="E85" s="9" t="s">
        <v>14</v>
      </c>
      <c r="F85" s="9" t="s">
        <v>177</v>
      </c>
      <c r="G85" s="9" t="s">
        <v>19</v>
      </c>
      <c r="H85" s="9" t="str">
        <f t="shared" si="5"/>
        <v>StandardPrice</v>
      </c>
      <c r="I85" s="9" t="str">
        <f t="shared" si="6"/>
        <v/>
      </c>
      <c r="J85" s="9" t="s">
        <v>19</v>
      </c>
      <c r="K85" s="9" t="s">
        <v>14</v>
      </c>
      <c r="L85" s="9" t="str">
        <f t="shared" si="7"/>
        <v>1</v>
      </c>
      <c r="M85" s="9" t="str">
        <f t="shared" si="8"/>
        <v>Items</v>
      </c>
      <c r="N85" s="9" t="s">
        <v>19</v>
      </c>
      <c r="O85" s="9" t="s">
        <v>50</v>
      </c>
      <c r="P85" s="13">
        <v>34</v>
      </c>
      <c r="Q85" t="str">
        <f t="shared" si="9"/>
        <v>034</v>
      </c>
    </row>
    <row r="86" spans="1:17">
      <c r="A86" s="9" t="s">
        <v>82</v>
      </c>
      <c r="B86" s="9" t="s">
        <v>7567</v>
      </c>
      <c r="C86" s="9" t="s">
        <v>463</v>
      </c>
      <c r="D86" s="9" t="s">
        <v>36</v>
      </c>
      <c r="E86" s="9" t="s">
        <v>14</v>
      </c>
      <c r="F86" s="9" t="s">
        <v>464</v>
      </c>
      <c r="G86" s="9" t="s">
        <v>14</v>
      </c>
      <c r="H86" s="9" t="str">
        <f t="shared" si="5"/>
        <v>StandardPrice</v>
      </c>
      <c r="I86" s="9" t="str">
        <f t="shared" si="6"/>
        <v/>
      </c>
      <c r="J86" s="9" t="s">
        <v>19</v>
      </c>
      <c r="K86" s="9" t="s">
        <v>20</v>
      </c>
      <c r="L86" s="9" t="str">
        <f t="shared" si="7"/>
        <v>10</v>
      </c>
      <c r="M86" s="9" t="str">
        <f t="shared" si="8"/>
        <v>kg</v>
      </c>
      <c r="N86" s="9" t="s">
        <v>14</v>
      </c>
      <c r="O86" s="9" t="s">
        <v>50</v>
      </c>
      <c r="P86" s="13">
        <v>11</v>
      </c>
      <c r="Q86" t="str">
        <f t="shared" si="9"/>
        <v>011</v>
      </c>
    </row>
    <row r="87" spans="1:17">
      <c r="A87" s="9" t="s">
        <v>398</v>
      </c>
      <c r="B87" s="9" t="s">
        <v>7568</v>
      </c>
      <c r="C87" s="9" t="s">
        <v>463</v>
      </c>
      <c r="D87" s="9" t="s">
        <v>36</v>
      </c>
      <c r="E87" s="9" t="s">
        <v>14</v>
      </c>
      <c r="F87" s="9" t="s">
        <v>464</v>
      </c>
      <c r="G87" s="9" t="s">
        <v>14</v>
      </c>
      <c r="H87" s="9" t="str">
        <f t="shared" si="5"/>
        <v>PlusPrice</v>
      </c>
      <c r="I87" s="9" t="str">
        <f t="shared" si="6"/>
        <v>1</v>
      </c>
      <c r="J87" s="9" t="s">
        <v>25</v>
      </c>
      <c r="K87" s="9" t="s">
        <v>33</v>
      </c>
      <c r="L87" s="9">
        <f t="shared" si="7"/>
        <v>9999</v>
      </c>
      <c r="M87" s="9" t="str">
        <f t="shared" si="8"/>
        <v>kg</v>
      </c>
      <c r="N87" s="9" t="s">
        <v>14</v>
      </c>
      <c r="O87" s="9" t="s">
        <v>55</v>
      </c>
      <c r="P87" s="13">
        <v>11</v>
      </c>
      <c r="Q87" t="str">
        <f t="shared" si="9"/>
        <v>011</v>
      </c>
    </row>
    <row r="88" spans="1:17">
      <c r="A88" s="9" t="s">
        <v>403</v>
      </c>
      <c r="B88" s="9" t="s">
        <v>7569</v>
      </c>
      <c r="C88" s="9" t="s">
        <v>475</v>
      </c>
      <c r="D88" s="9" t="s">
        <v>36</v>
      </c>
      <c r="E88" s="9" t="s">
        <v>14</v>
      </c>
      <c r="F88" s="9" t="s">
        <v>476</v>
      </c>
      <c r="G88" s="9" t="s">
        <v>14</v>
      </c>
      <c r="H88" s="9" t="str">
        <f t="shared" si="5"/>
        <v>StandardPrice</v>
      </c>
      <c r="I88" s="9" t="str">
        <f t="shared" si="6"/>
        <v/>
      </c>
      <c r="J88" s="9" t="s">
        <v>19</v>
      </c>
      <c r="K88" s="9" t="s">
        <v>20</v>
      </c>
      <c r="L88" s="9" t="str">
        <f t="shared" si="7"/>
        <v>10</v>
      </c>
      <c r="M88" s="9" t="str">
        <f t="shared" si="8"/>
        <v>kg</v>
      </c>
      <c r="N88" s="9" t="s">
        <v>14</v>
      </c>
      <c r="O88" s="9" t="s">
        <v>50</v>
      </c>
      <c r="P88" s="13">
        <v>11</v>
      </c>
      <c r="Q88" t="str">
        <f t="shared" si="9"/>
        <v>011</v>
      </c>
    </row>
    <row r="89" spans="1:17">
      <c r="A89" s="9" t="s">
        <v>407</v>
      </c>
      <c r="B89" s="9" t="s">
        <v>7570</v>
      </c>
      <c r="C89" s="9" t="s">
        <v>475</v>
      </c>
      <c r="D89" s="9" t="s">
        <v>36</v>
      </c>
      <c r="E89" s="9" t="s">
        <v>14</v>
      </c>
      <c r="F89" s="9" t="s">
        <v>476</v>
      </c>
      <c r="G89" s="9" t="s">
        <v>14</v>
      </c>
      <c r="H89" s="9" t="str">
        <f t="shared" si="5"/>
        <v>PlusPrice</v>
      </c>
      <c r="I89" s="9" t="str">
        <f t="shared" si="6"/>
        <v>1</v>
      </c>
      <c r="J89" s="9" t="s">
        <v>25</v>
      </c>
      <c r="K89" s="9" t="s">
        <v>33</v>
      </c>
      <c r="L89" s="9">
        <f t="shared" si="7"/>
        <v>9999</v>
      </c>
      <c r="M89" s="9" t="str">
        <f t="shared" si="8"/>
        <v>kg</v>
      </c>
      <c r="N89" s="9" t="s">
        <v>14</v>
      </c>
      <c r="O89" s="9" t="s">
        <v>55</v>
      </c>
      <c r="P89" s="13">
        <v>11</v>
      </c>
      <c r="Q89" t="str">
        <f t="shared" si="9"/>
        <v>011</v>
      </c>
    </row>
    <row r="90" spans="1:17">
      <c r="A90" s="9" t="s">
        <v>114</v>
      </c>
      <c r="B90" s="9" t="s">
        <v>7571</v>
      </c>
      <c r="C90" s="9" t="s">
        <v>486</v>
      </c>
      <c r="D90" s="9" t="s">
        <v>36</v>
      </c>
      <c r="E90" s="9" t="s">
        <v>14</v>
      </c>
      <c r="F90" s="9" t="s">
        <v>183</v>
      </c>
      <c r="G90" s="9" t="s">
        <v>14</v>
      </c>
      <c r="H90" s="9" t="str">
        <f t="shared" si="5"/>
        <v>StandardPrice</v>
      </c>
      <c r="I90" s="9" t="str">
        <f t="shared" si="6"/>
        <v/>
      </c>
      <c r="J90" s="9" t="s">
        <v>19</v>
      </c>
      <c r="K90" s="9" t="s">
        <v>14</v>
      </c>
      <c r="L90" s="9" t="str">
        <f t="shared" si="7"/>
        <v>1</v>
      </c>
      <c r="M90" s="9" t="str">
        <f t="shared" si="8"/>
        <v>Items</v>
      </c>
      <c r="N90" s="9" t="s">
        <v>19</v>
      </c>
      <c r="O90" s="9" t="s">
        <v>488</v>
      </c>
      <c r="P90" s="13">
        <v>37</v>
      </c>
      <c r="Q90" t="str">
        <f t="shared" si="9"/>
        <v>037</v>
      </c>
    </row>
    <row r="91" spans="1:17">
      <c r="A91" s="9" t="s">
        <v>414</v>
      </c>
      <c r="B91" s="9" t="s">
        <v>7572</v>
      </c>
      <c r="C91" s="9" t="s">
        <v>486</v>
      </c>
      <c r="D91" s="9" t="s">
        <v>36</v>
      </c>
      <c r="E91" s="9" t="s">
        <v>14</v>
      </c>
      <c r="F91" s="9" t="s">
        <v>183</v>
      </c>
      <c r="G91" s="9" t="s">
        <v>14</v>
      </c>
      <c r="H91" s="9" t="str">
        <f t="shared" si="5"/>
        <v>PlusPrice</v>
      </c>
      <c r="I91" s="9" t="str">
        <f t="shared" si="6"/>
        <v>1</v>
      </c>
      <c r="J91" s="9" t="s">
        <v>17</v>
      </c>
      <c r="K91" s="9" t="s">
        <v>33</v>
      </c>
      <c r="L91" s="9">
        <f t="shared" si="7"/>
        <v>9999</v>
      </c>
      <c r="M91" s="9" t="str">
        <f t="shared" si="8"/>
        <v>Items</v>
      </c>
      <c r="N91" s="9" t="s">
        <v>19</v>
      </c>
      <c r="O91" s="9" t="s">
        <v>50</v>
      </c>
      <c r="P91" s="13">
        <v>37</v>
      </c>
      <c r="Q91" t="str">
        <f t="shared" si="9"/>
        <v>037</v>
      </c>
    </row>
    <row r="92" spans="1:17">
      <c r="A92" s="9" t="s">
        <v>418</v>
      </c>
      <c r="B92" s="9" t="s">
        <v>7573</v>
      </c>
      <c r="C92" s="9" t="s">
        <v>358</v>
      </c>
      <c r="D92" s="9" t="s">
        <v>36</v>
      </c>
      <c r="E92" s="9" t="s">
        <v>14</v>
      </c>
      <c r="F92" s="9" t="s">
        <v>187</v>
      </c>
      <c r="G92" s="9" t="s">
        <v>14</v>
      </c>
      <c r="H92" s="9" t="str">
        <f t="shared" si="5"/>
        <v>StandardPrice</v>
      </c>
      <c r="I92" s="9" t="str">
        <f t="shared" si="6"/>
        <v/>
      </c>
      <c r="J92" s="9" t="s">
        <v>19</v>
      </c>
      <c r="K92" s="9" t="s">
        <v>14</v>
      </c>
      <c r="L92" s="9" t="str">
        <f t="shared" si="7"/>
        <v>1</v>
      </c>
      <c r="M92" s="9" t="str">
        <f t="shared" si="8"/>
        <v>Items</v>
      </c>
      <c r="N92" s="9" t="s">
        <v>19</v>
      </c>
      <c r="O92" s="9" t="s">
        <v>495</v>
      </c>
      <c r="P92" s="13">
        <v>38</v>
      </c>
      <c r="Q92" t="str">
        <f t="shared" si="9"/>
        <v>038</v>
      </c>
    </row>
    <row r="93" spans="1:17">
      <c r="A93" s="9" t="s">
        <v>422</v>
      </c>
      <c r="B93" s="9" t="s">
        <v>7574</v>
      </c>
      <c r="C93" s="9" t="s">
        <v>358</v>
      </c>
      <c r="D93" s="9" t="s">
        <v>36</v>
      </c>
      <c r="E93" s="9" t="s">
        <v>14</v>
      </c>
      <c r="F93" s="9" t="s">
        <v>187</v>
      </c>
      <c r="G93" s="9" t="s">
        <v>14</v>
      </c>
      <c r="H93" s="9" t="str">
        <f t="shared" si="5"/>
        <v>PlusPrice</v>
      </c>
      <c r="I93" s="9" t="str">
        <f t="shared" si="6"/>
        <v>1</v>
      </c>
      <c r="J93" s="9" t="s">
        <v>17</v>
      </c>
      <c r="K93" s="9" t="s">
        <v>33</v>
      </c>
      <c r="L93" s="9">
        <f t="shared" si="7"/>
        <v>9999</v>
      </c>
      <c r="M93" s="9" t="str">
        <f t="shared" si="8"/>
        <v>Items</v>
      </c>
      <c r="N93" s="9" t="s">
        <v>19</v>
      </c>
      <c r="O93" s="9" t="s">
        <v>209</v>
      </c>
      <c r="P93" s="13">
        <v>38</v>
      </c>
      <c r="Q93" t="str">
        <f t="shared" si="9"/>
        <v>038</v>
      </c>
    </row>
    <row r="94" spans="1:17">
      <c r="A94" s="9" t="s">
        <v>49</v>
      </c>
      <c r="B94" s="9" t="s">
        <v>7575</v>
      </c>
      <c r="C94" s="9" t="s">
        <v>503</v>
      </c>
      <c r="D94" s="9" t="s">
        <v>36</v>
      </c>
      <c r="E94" s="9" t="s">
        <v>14</v>
      </c>
      <c r="F94" s="9" t="s">
        <v>191</v>
      </c>
      <c r="G94" s="9" t="s">
        <v>14</v>
      </c>
      <c r="H94" s="9" t="str">
        <f t="shared" si="5"/>
        <v>StandardPrice</v>
      </c>
      <c r="I94" s="9" t="str">
        <f t="shared" si="6"/>
        <v/>
      </c>
      <c r="J94" s="9" t="s">
        <v>19</v>
      </c>
      <c r="K94" s="9" t="s">
        <v>14</v>
      </c>
      <c r="L94" s="9" t="str">
        <f t="shared" si="7"/>
        <v>1</v>
      </c>
      <c r="M94" s="9" t="str">
        <f t="shared" si="8"/>
        <v>Items</v>
      </c>
      <c r="N94" s="9" t="s">
        <v>19</v>
      </c>
      <c r="O94" s="9" t="s">
        <v>21</v>
      </c>
      <c r="P94" s="13">
        <v>39</v>
      </c>
      <c r="Q94" t="str">
        <f t="shared" si="9"/>
        <v>039</v>
      </c>
    </row>
    <row r="95" spans="1:17">
      <c r="A95" s="9" t="s">
        <v>430</v>
      </c>
      <c r="B95" s="9" t="s">
        <v>7576</v>
      </c>
      <c r="C95" s="9" t="s">
        <v>503</v>
      </c>
      <c r="D95" s="9" t="s">
        <v>36</v>
      </c>
      <c r="E95" s="9" t="s">
        <v>14</v>
      </c>
      <c r="F95" s="9" t="s">
        <v>191</v>
      </c>
      <c r="G95" s="9" t="s">
        <v>14</v>
      </c>
      <c r="H95" s="9" t="str">
        <f t="shared" si="5"/>
        <v>PlusPrice</v>
      </c>
      <c r="I95" s="9" t="str">
        <f t="shared" si="6"/>
        <v>1</v>
      </c>
      <c r="J95" s="9" t="s">
        <v>17</v>
      </c>
      <c r="K95" s="9" t="s">
        <v>33</v>
      </c>
      <c r="L95" s="9">
        <f t="shared" si="7"/>
        <v>9999</v>
      </c>
      <c r="M95" s="9" t="str">
        <f t="shared" si="8"/>
        <v>Items</v>
      </c>
      <c r="N95" s="9" t="s">
        <v>19</v>
      </c>
      <c r="O95" s="9" t="s">
        <v>507</v>
      </c>
      <c r="P95" s="13">
        <v>39</v>
      </c>
      <c r="Q95" t="str">
        <f t="shared" si="9"/>
        <v>039</v>
      </c>
    </row>
    <row r="96" spans="1:17">
      <c r="A96" s="9" t="s">
        <v>434</v>
      </c>
      <c r="B96" s="9" t="s">
        <v>7577</v>
      </c>
      <c r="C96" s="9" t="s">
        <v>354</v>
      </c>
      <c r="D96" s="9" t="s">
        <v>36</v>
      </c>
      <c r="E96" s="9" t="s">
        <v>14</v>
      </c>
      <c r="F96" s="9" t="s">
        <v>198</v>
      </c>
      <c r="G96" s="9" t="s">
        <v>14</v>
      </c>
      <c r="H96" s="9" t="str">
        <f t="shared" si="5"/>
        <v>StandardPrice</v>
      </c>
      <c r="I96" s="9" t="str">
        <f t="shared" si="6"/>
        <v/>
      </c>
      <c r="J96" s="9" t="s">
        <v>19</v>
      </c>
      <c r="K96" s="9" t="s">
        <v>14</v>
      </c>
      <c r="L96" s="9" t="str">
        <f t="shared" si="7"/>
        <v>1</v>
      </c>
      <c r="M96" s="9" t="str">
        <f t="shared" si="8"/>
        <v>Items</v>
      </c>
      <c r="N96" s="9" t="s">
        <v>19</v>
      </c>
      <c r="O96" s="9" t="s">
        <v>488</v>
      </c>
      <c r="P96" s="13">
        <v>40</v>
      </c>
      <c r="Q96" t="str">
        <f t="shared" si="9"/>
        <v>040</v>
      </c>
    </row>
    <row r="97" spans="1:17">
      <c r="A97" s="9" t="s">
        <v>438</v>
      </c>
      <c r="B97" s="9" t="s">
        <v>7578</v>
      </c>
      <c r="C97" s="9" t="s">
        <v>354</v>
      </c>
      <c r="D97" s="9" t="s">
        <v>36</v>
      </c>
      <c r="E97" s="9" t="s">
        <v>14</v>
      </c>
      <c r="F97" s="9" t="s">
        <v>198</v>
      </c>
      <c r="G97" s="9" t="s">
        <v>14</v>
      </c>
      <c r="H97" s="9" t="str">
        <f t="shared" si="5"/>
        <v>PlusPrice</v>
      </c>
      <c r="I97" s="9" t="str">
        <f t="shared" si="6"/>
        <v>1</v>
      </c>
      <c r="J97" s="9" t="s">
        <v>17</v>
      </c>
      <c r="K97" s="9" t="s">
        <v>33</v>
      </c>
      <c r="L97" s="9">
        <f t="shared" si="7"/>
        <v>9999</v>
      </c>
      <c r="M97" s="9" t="str">
        <f t="shared" si="8"/>
        <v>Items</v>
      </c>
      <c r="N97" s="9" t="s">
        <v>19</v>
      </c>
      <c r="O97" s="9" t="s">
        <v>50</v>
      </c>
      <c r="P97" s="13">
        <v>40</v>
      </c>
      <c r="Q97" t="str">
        <f t="shared" si="9"/>
        <v>040</v>
      </c>
    </row>
    <row r="98" spans="1:17">
      <c r="A98" s="9" t="s">
        <v>442</v>
      </c>
      <c r="B98" s="9" t="s">
        <v>7579</v>
      </c>
      <c r="C98" s="9" t="s">
        <v>517</v>
      </c>
      <c r="D98" s="9" t="s">
        <v>36</v>
      </c>
      <c r="E98" s="9" t="s">
        <v>14</v>
      </c>
      <c r="F98" s="9" t="s">
        <v>518</v>
      </c>
      <c r="G98" s="9" t="s">
        <v>14</v>
      </c>
      <c r="H98" s="9" t="str">
        <f t="shared" si="5"/>
        <v>StandardPrice</v>
      </c>
      <c r="I98" s="9" t="str">
        <f t="shared" si="6"/>
        <v/>
      </c>
      <c r="J98" s="9" t="s">
        <v>19</v>
      </c>
      <c r="K98" s="9" t="s">
        <v>99</v>
      </c>
      <c r="L98" s="9" t="str">
        <f t="shared" si="7"/>
        <v>17</v>
      </c>
      <c r="M98" s="9" t="str">
        <f t="shared" si="8"/>
        <v>kg</v>
      </c>
      <c r="N98" s="9" t="s">
        <v>14</v>
      </c>
      <c r="O98" s="9" t="s">
        <v>50</v>
      </c>
      <c r="P98" s="13">
        <v>41</v>
      </c>
      <c r="Q98" t="str">
        <f t="shared" si="9"/>
        <v>041</v>
      </c>
    </row>
    <row r="99" spans="1:17">
      <c r="A99" s="9" t="s">
        <v>446</v>
      </c>
      <c r="B99" s="9" t="s">
        <v>7580</v>
      </c>
      <c r="C99" s="9" t="s">
        <v>517</v>
      </c>
      <c r="D99" s="9" t="s">
        <v>36</v>
      </c>
      <c r="E99" s="9" t="s">
        <v>14</v>
      </c>
      <c r="F99" s="9" t="s">
        <v>518</v>
      </c>
      <c r="G99" s="9" t="s">
        <v>14</v>
      </c>
      <c r="H99" s="9" t="str">
        <f t="shared" si="5"/>
        <v>PlusPrice</v>
      </c>
      <c r="I99" s="9" t="str">
        <f t="shared" si="6"/>
        <v>1</v>
      </c>
      <c r="J99" s="9" t="s">
        <v>104</v>
      </c>
      <c r="K99" s="9" t="s">
        <v>96</v>
      </c>
      <c r="L99" s="9" t="str">
        <f t="shared" si="7"/>
        <v>50</v>
      </c>
      <c r="M99" s="9" t="str">
        <f t="shared" si="8"/>
        <v>kg</v>
      </c>
      <c r="N99" s="9" t="s">
        <v>14</v>
      </c>
      <c r="O99" s="9" t="s">
        <v>55</v>
      </c>
      <c r="P99" s="13">
        <v>41</v>
      </c>
      <c r="Q99" t="str">
        <f t="shared" si="9"/>
        <v>041</v>
      </c>
    </row>
    <row r="100" spans="1:17">
      <c r="A100" s="9" t="s">
        <v>450</v>
      </c>
      <c r="B100" s="9" t="s">
        <v>7581</v>
      </c>
      <c r="C100" s="9" t="s">
        <v>517</v>
      </c>
      <c r="D100" s="9" t="s">
        <v>36</v>
      </c>
      <c r="E100" s="9" t="s">
        <v>14</v>
      </c>
      <c r="F100" s="9" t="s">
        <v>518</v>
      </c>
      <c r="G100" s="9" t="s">
        <v>14</v>
      </c>
      <c r="H100" s="9" t="str">
        <f t="shared" si="5"/>
        <v>PlusPrice</v>
      </c>
      <c r="I100" s="9" t="str">
        <f t="shared" si="6"/>
        <v>1</v>
      </c>
      <c r="J100" s="9" t="s">
        <v>91</v>
      </c>
      <c r="K100" s="9" t="s">
        <v>33</v>
      </c>
      <c r="L100" s="9">
        <f t="shared" si="7"/>
        <v>9999</v>
      </c>
      <c r="M100" s="9" t="str">
        <f t="shared" si="8"/>
        <v>kg</v>
      </c>
      <c r="N100" s="9" t="s">
        <v>14</v>
      </c>
      <c r="O100" s="9" t="s">
        <v>55</v>
      </c>
      <c r="P100" s="13">
        <v>41</v>
      </c>
      <c r="Q100" t="str">
        <f t="shared" si="9"/>
        <v>041</v>
      </c>
    </row>
    <row r="101" spans="1:17">
      <c r="A101" s="9" t="s">
        <v>455</v>
      </c>
      <c r="B101" s="9" t="s">
        <v>7582</v>
      </c>
      <c r="C101" s="9" t="s">
        <v>528</v>
      </c>
      <c r="D101" s="9" t="s">
        <v>36</v>
      </c>
      <c r="E101" s="9" t="s">
        <v>14</v>
      </c>
      <c r="F101" s="9" t="s">
        <v>211</v>
      </c>
      <c r="G101" s="9" t="s">
        <v>14</v>
      </c>
      <c r="H101" s="9" t="str">
        <f t="shared" si="5"/>
        <v>StandardPrice</v>
      </c>
      <c r="I101" s="9" t="str">
        <f t="shared" si="6"/>
        <v/>
      </c>
      <c r="J101" s="9" t="s">
        <v>19</v>
      </c>
      <c r="K101" s="9" t="s">
        <v>14</v>
      </c>
      <c r="L101" s="9" t="str">
        <f t="shared" si="7"/>
        <v>1</v>
      </c>
      <c r="M101" s="9" t="str">
        <f t="shared" si="8"/>
        <v>kg</v>
      </c>
      <c r="N101" s="9" t="s">
        <v>14</v>
      </c>
      <c r="O101" s="9" t="s">
        <v>21</v>
      </c>
      <c r="P101" s="13">
        <v>42</v>
      </c>
      <c r="Q101" t="str">
        <f t="shared" si="9"/>
        <v>042</v>
      </c>
    </row>
    <row r="102" spans="1:17">
      <c r="A102" s="9" t="s">
        <v>241</v>
      </c>
      <c r="B102" s="9" t="s">
        <v>7583</v>
      </c>
      <c r="C102" s="9" t="s">
        <v>528</v>
      </c>
      <c r="D102" s="9" t="s">
        <v>36</v>
      </c>
      <c r="E102" s="9" t="s">
        <v>14</v>
      </c>
      <c r="F102" s="9" t="s">
        <v>211</v>
      </c>
      <c r="G102" s="9" t="s">
        <v>14</v>
      </c>
      <c r="H102" s="9" t="str">
        <f t="shared" si="5"/>
        <v>PlusPrice</v>
      </c>
      <c r="I102" s="9" t="str">
        <f t="shared" si="6"/>
        <v>1</v>
      </c>
      <c r="J102" s="9" t="s">
        <v>17</v>
      </c>
      <c r="K102" s="9" t="s">
        <v>33</v>
      </c>
      <c r="L102" s="9">
        <f t="shared" si="7"/>
        <v>9999</v>
      </c>
      <c r="M102" s="9" t="str">
        <f t="shared" si="8"/>
        <v>kg</v>
      </c>
      <c r="N102" s="9" t="s">
        <v>14</v>
      </c>
      <c r="O102" s="9" t="s">
        <v>532</v>
      </c>
      <c r="P102" s="13">
        <v>42</v>
      </c>
      <c r="Q102" t="str">
        <f t="shared" si="9"/>
        <v>042</v>
      </c>
    </row>
    <row r="103" spans="1:17">
      <c r="A103" s="9" t="s">
        <v>427</v>
      </c>
      <c r="B103" s="9" t="s">
        <v>7584</v>
      </c>
      <c r="C103" s="9" t="s">
        <v>539</v>
      </c>
      <c r="D103" s="9" t="s">
        <v>36</v>
      </c>
      <c r="E103" s="9" t="s">
        <v>14</v>
      </c>
      <c r="F103" s="9" t="s">
        <v>217</v>
      </c>
      <c r="G103" s="9" t="s">
        <v>14</v>
      </c>
      <c r="H103" s="9" t="str">
        <f t="shared" si="5"/>
        <v>StandardPrice</v>
      </c>
      <c r="I103" s="9" t="str">
        <f t="shared" si="6"/>
        <v/>
      </c>
      <c r="J103" s="9" t="s">
        <v>19</v>
      </c>
      <c r="K103" s="9" t="s">
        <v>20</v>
      </c>
      <c r="L103" s="9" t="str">
        <f t="shared" si="7"/>
        <v>10</v>
      </c>
      <c r="M103" s="9" t="str">
        <f t="shared" si="8"/>
        <v>kg</v>
      </c>
      <c r="N103" s="9" t="s">
        <v>14</v>
      </c>
      <c r="O103" s="9" t="s">
        <v>21</v>
      </c>
      <c r="P103" s="13">
        <v>43</v>
      </c>
      <c r="Q103" t="str">
        <f t="shared" si="9"/>
        <v>043</v>
      </c>
    </row>
    <row r="104" spans="1:17">
      <c r="A104" s="9" t="s">
        <v>267</v>
      </c>
      <c r="B104" s="9" t="s">
        <v>7585</v>
      </c>
      <c r="C104" s="9" t="s">
        <v>539</v>
      </c>
      <c r="D104" s="9" t="s">
        <v>36</v>
      </c>
      <c r="E104" s="9" t="s">
        <v>14</v>
      </c>
      <c r="F104" s="9" t="s">
        <v>217</v>
      </c>
      <c r="G104" s="9" t="s">
        <v>14</v>
      </c>
      <c r="H104" s="9" t="str">
        <f t="shared" si="5"/>
        <v>PlusPrice</v>
      </c>
      <c r="I104" s="9" t="str">
        <f t="shared" si="6"/>
        <v>1</v>
      </c>
      <c r="J104" s="9" t="s">
        <v>25</v>
      </c>
      <c r="K104" s="9" t="s">
        <v>96</v>
      </c>
      <c r="L104" s="9" t="str">
        <f t="shared" si="7"/>
        <v>50</v>
      </c>
      <c r="M104" s="9" t="str">
        <f t="shared" si="8"/>
        <v>kg</v>
      </c>
      <c r="N104" s="9" t="s">
        <v>14</v>
      </c>
      <c r="O104" s="9" t="s">
        <v>55</v>
      </c>
      <c r="P104" s="13">
        <v>43</v>
      </c>
      <c r="Q104" t="str">
        <f t="shared" si="9"/>
        <v>043</v>
      </c>
    </row>
    <row r="105" spans="1:17">
      <c r="A105" s="9" t="s">
        <v>360</v>
      </c>
      <c r="B105" s="9" t="s">
        <v>7586</v>
      </c>
      <c r="C105" s="9" t="s">
        <v>539</v>
      </c>
      <c r="D105" s="9" t="s">
        <v>36</v>
      </c>
      <c r="E105" s="9" t="s">
        <v>14</v>
      </c>
      <c r="F105" s="9" t="s">
        <v>217</v>
      </c>
      <c r="G105" s="9" t="s">
        <v>14</v>
      </c>
      <c r="H105" s="9" t="str">
        <f t="shared" si="5"/>
        <v>PlusPrice</v>
      </c>
      <c r="I105" s="9" t="str">
        <f t="shared" si="6"/>
        <v>1</v>
      </c>
      <c r="J105" s="9" t="s">
        <v>91</v>
      </c>
      <c r="K105" s="9" t="s">
        <v>33</v>
      </c>
      <c r="L105" s="9">
        <f t="shared" si="7"/>
        <v>9999</v>
      </c>
      <c r="M105" s="9" t="str">
        <f t="shared" si="8"/>
        <v>kg</v>
      </c>
      <c r="N105" s="9" t="s">
        <v>14</v>
      </c>
      <c r="O105" s="9" t="s">
        <v>262</v>
      </c>
      <c r="P105" s="13">
        <v>43</v>
      </c>
      <c r="Q105" t="str">
        <f t="shared" si="9"/>
        <v>043</v>
      </c>
    </row>
    <row r="106" spans="1:17">
      <c r="A106" s="9" t="s">
        <v>473</v>
      </c>
      <c r="B106" s="9" t="s">
        <v>7587</v>
      </c>
      <c r="C106" s="9" t="s">
        <v>91</v>
      </c>
      <c r="D106" s="9" t="s">
        <v>36</v>
      </c>
      <c r="E106" s="9" t="s">
        <v>14</v>
      </c>
      <c r="F106" s="9" t="s">
        <v>221</v>
      </c>
      <c r="G106" s="9" t="s">
        <v>19</v>
      </c>
      <c r="H106" s="9" t="str">
        <f t="shared" si="5"/>
        <v>StandardPrice</v>
      </c>
      <c r="I106" s="9" t="str">
        <f t="shared" si="6"/>
        <v/>
      </c>
      <c r="J106" s="9" t="s">
        <v>19</v>
      </c>
      <c r="K106" s="9" t="s">
        <v>17</v>
      </c>
      <c r="L106" s="9" t="str">
        <f t="shared" si="7"/>
        <v>2</v>
      </c>
      <c r="M106" s="9" t="str">
        <f t="shared" si="8"/>
        <v>Items</v>
      </c>
      <c r="N106" s="9" t="s">
        <v>19</v>
      </c>
      <c r="O106" s="9" t="s">
        <v>21</v>
      </c>
      <c r="P106" s="13">
        <v>44</v>
      </c>
      <c r="Q106" t="str">
        <f t="shared" si="9"/>
        <v>044</v>
      </c>
    </row>
    <row r="107" spans="1:17">
      <c r="A107" s="9" t="s">
        <v>346</v>
      </c>
      <c r="B107" s="9" t="s">
        <v>7588</v>
      </c>
      <c r="C107" s="9" t="s">
        <v>248</v>
      </c>
      <c r="D107" s="9" t="s">
        <v>36</v>
      </c>
      <c r="E107" s="9" t="s">
        <v>14</v>
      </c>
      <c r="F107" s="9" t="s">
        <v>225</v>
      </c>
      <c r="G107" s="9" t="s">
        <v>14</v>
      </c>
      <c r="H107" s="9" t="str">
        <f t="shared" si="5"/>
        <v>StandardPrice</v>
      </c>
      <c r="I107" s="9" t="str">
        <f t="shared" si="6"/>
        <v/>
      </c>
      <c r="J107" s="9" t="s">
        <v>19</v>
      </c>
      <c r="K107" s="9" t="s">
        <v>20</v>
      </c>
      <c r="L107" s="9" t="str">
        <f t="shared" si="7"/>
        <v>10</v>
      </c>
      <c r="M107" s="9" t="str">
        <f t="shared" si="8"/>
        <v>kg</v>
      </c>
      <c r="N107" s="9" t="s">
        <v>14</v>
      </c>
      <c r="O107" s="9" t="s">
        <v>726</v>
      </c>
      <c r="P107" s="13">
        <v>45</v>
      </c>
      <c r="Q107" t="str">
        <f t="shared" si="9"/>
        <v>045</v>
      </c>
    </row>
    <row r="108" spans="1:17">
      <c r="A108" s="9" t="s">
        <v>482</v>
      </c>
      <c r="B108" s="9" t="s">
        <v>7589</v>
      </c>
      <c r="C108" s="9" t="s">
        <v>248</v>
      </c>
      <c r="D108" s="9" t="s">
        <v>36</v>
      </c>
      <c r="E108" s="9" t="s">
        <v>14</v>
      </c>
      <c r="F108" s="9" t="s">
        <v>225</v>
      </c>
      <c r="G108" s="9" t="s">
        <v>14</v>
      </c>
      <c r="H108" s="9" t="str">
        <f t="shared" si="5"/>
        <v>PlusPrice</v>
      </c>
      <c r="I108" s="9" t="str">
        <f t="shared" si="6"/>
        <v>1</v>
      </c>
      <c r="J108" s="9" t="s">
        <v>25</v>
      </c>
      <c r="K108" s="9" t="s">
        <v>33</v>
      </c>
      <c r="L108" s="9">
        <f t="shared" si="7"/>
        <v>9999</v>
      </c>
      <c r="M108" s="9" t="str">
        <f t="shared" si="8"/>
        <v>kg</v>
      </c>
      <c r="N108" s="9" t="s">
        <v>14</v>
      </c>
      <c r="O108" s="9" t="s">
        <v>2378</v>
      </c>
      <c r="P108" s="13">
        <v>45</v>
      </c>
      <c r="Q108" t="str">
        <f t="shared" si="9"/>
        <v>045</v>
      </c>
    </row>
    <row r="109" spans="1:17">
      <c r="A109" s="9" t="s">
        <v>486</v>
      </c>
      <c r="B109" s="9" t="s">
        <v>7590</v>
      </c>
      <c r="C109" s="9" t="s">
        <v>561</v>
      </c>
      <c r="D109" s="9" t="s">
        <v>36</v>
      </c>
      <c r="E109" s="9" t="s">
        <v>14</v>
      </c>
      <c r="F109" s="9" t="s">
        <v>230</v>
      </c>
      <c r="G109" s="9" t="s">
        <v>14</v>
      </c>
      <c r="H109" s="9" t="str">
        <f t="shared" si="5"/>
        <v>StandardPrice</v>
      </c>
      <c r="I109" s="9" t="str">
        <f t="shared" si="6"/>
        <v/>
      </c>
      <c r="J109" s="9" t="s">
        <v>19</v>
      </c>
      <c r="K109" s="9" t="s">
        <v>20</v>
      </c>
      <c r="L109" s="9" t="str">
        <f t="shared" si="7"/>
        <v>10</v>
      </c>
      <c r="M109" s="9" t="str">
        <f t="shared" si="8"/>
        <v>kg</v>
      </c>
      <c r="N109" s="9" t="s">
        <v>14</v>
      </c>
      <c r="O109" s="9" t="s">
        <v>4266</v>
      </c>
      <c r="P109" s="13">
        <v>46</v>
      </c>
      <c r="Q109" t="str">
        <f t="shared" si="9"/>
        <v>046</v>
      </c>
    </row>
    <row r="110" spans="1:17">
      <c r="A110" s="9" t="s">
        <v>201</v>
      </c>
      <c r="B110" s="9" t="s">
        <v>7591</v>
      </c>
      <c r="C110" s="9" t="s">
        <v>561</v>
      </c>
      <c r="D110" s="9" t="s">
        <v>36</v>
      </c>
      <c r="E110" s="9" t="s">
        <v>14</v>
      </c>
      <c r="F110" s="9" t="s">
        <v>230</v>
      </c>
      <c r="G110" s="9" t="s">
        <v>14</v>
      </c>
      <c r="H110" s="9" t="str">
        <f t="shared" si="5"/>
        <v>PlusPrice</v>
      </c>
      <c r="I110" s="9" t="str">
        <f t="shared" si="6"/>
        <v>1</v>
      </c>
      <c r="J110" s="9" t="s">
        <v>25</v>
      </c>
      <c r="K110" s="9" t="s">
        <v>33</v>
      </c>
      <c r="L110" s="9">
        <f t="shared" si="7"/>
        <v>9999</v>
      </c>
      <c r="M110" s="9" t="str">
        <f t="shared" si="8"/>
        <v>kg</v>
      </c>
      <c r="N110" s="9" t="s">
        <v>14</v>
      </c>
      <c r="O110" s="9" t="s">
        <v>565</v>
      </c>
      <c r="P110" s="13">
        <v>46</v>
      </c>
      <c r="Q110" t="str">
        <f t="shared" si="9"/>
        <v>046</v>
      </c>
    </row>
    <row r="111" spans="1:17">
      <c r="A111" s="9" t="s">
        <v>207</v>
      </c>
      <c r="B111" s="9" t="s">
        <v>7592</v>
      </c>
      <c r="C111" s="9" t="s">
        <v>572</v>
      </c>
      <c r="D111" s="9" t="s">
        <v>36</v>
      </c>
      <c r="E111" s="9" t="s">
        <v>14</v>
      </c>
      <c r="F111" s="9" t="s">
        <v>235</v>
      </c>
      <c r="G111" s="9" t="s">
        <v>14</v>
      </c>
      <c r="H111" s="9" t="str">
        <f t="shared" si="5"/>
        <v>StandardPrice</v>
      </c>
      <c r="I111" s="9" t="str">
        <f t="shared" si="6"/>
        <v/>
      </c>
      <c r="J111" s="9" t="s">
        <v>19</v>
      </c>
      <c r="K111" s="9" t="s">
        <v>20</v>
      </c>
      <c r="L111" s="9" t="str">
        <f t="shared" si="7"/>
        <v>10</v>
      </c>
      <c r="M111" s="9" t="str">
        <f t="shared" si="8"/>
        <v>kg</v>
      </c>
      <c r="N111" s="9" t="s">
        <v>14</v>
      </c>
      <c r="O111" s="9" t="s">
        <v>4266</v>
      </c>
      <c r="P111" s="13">
        <v>47</v>
      </c>
      <c r="Q111" t="str">
        <f t="shared" si="9"/>
        <v>047</v>
      </c>
    </row>
    <row r="112" spans="1:17">
      <c r="A112" s="9" t="s">
        <v>194</v>
      </c>
      <c r="B112" s="9" t="s">
        <v>7593</v>
      </c>
      <c r="C112" s="9" t="s">
        <v>572</v>
      </c>
      <c r="D112" s="9" t="s">
        <v>36</v>
      </c>
      <c r="E112" s="9" t="s">
        <v>14</v>
      </c>
      <c r="F112" s="9" t="s">
        <v>235</v>
      </c>
      <c r="G112" s="9" t="s">
        <v>14</v>
      </c>
      <c r="H112" s="9" t="str">
        <f t="shared" si="5"/>
        <v>PlusPrice</v>
      </c>
      <c r="I112" s="9" t="str">
        <f t="shared" si="6"/>
        <v>1</v>
      </c>
      <c r="J112" s="9" t="s">
        <v>25</v>
      </c>
      <c r="K112" s="9" t="s">
        <v>33</v>
      </c>
      <c r="L112" s="9">
        <f t="shared" si="7"/>
        <v>9999</v>
      </c>
      <c r="M112" s="9" t="str">
        <f t="shared" si="8"/>
        <v>kg</v>
      </c>
      <c r="N112" s="9" t="s">
        <v>14</v>
      </c>
      <c r="O112" s="9" t="s">
        <v>565</v>
      </c>
      <c r="P112" s="13">
        <v>47</v>
      </c>
      <c r="Q112" t="str">
        <f t="shared" si="9"/>
        <v>047</v>
      </c>
    </row>
    <row r="113" spans="1:17">
      <c r="A113" s="9" t="s">
        <v>501</v>
      </c>
      <c r="B113" s="9" t="s">
        <v>7594</v>
      </c>
      <c r="C113" s="9" t="s">
        <v>96</v>
      </c>
      <c r="D113" s="9" t="s">
        <v>36</v>
      </c>
      <c r="E113" s="9" t="s">
        <v>14</v>
      </c>
      <c r="F113" s="9" t="s">
        <v>239</v>
      </c>
      <c r="G113" s="9" t="s">
        <v>14</v>
      </c>
      <c r="H113" s="9" t="str">
        <f t="shared" si="5"/>
        <v>StandardPrice</v>
      </c>
      <c r="I113" s="9" t="str">
        <f t="shared" si="6"/>
        <v/>
      </c>
      <c r="J113" s="9" t="s">
        <v>19</v>
      </c>
      <c r="K113" s="9" t="s">
        <v>20</v>
      </c>
      <c r="L113" s="9" t="str">
        <f t="shared" si="7"/>
        <v>10</v>
      </c>
      <c r="M113" s="9" t="str">
        <f t="shared" si="8"/>
        <v>kg</v>
      </c>
      <c r="N113" s="9" t="s">
        <v>14</v>
      </c>
      <c r="O113" s="9" t="s">
        <v>181</v>
      </c>
      <c r="P113" s="13">
        <v>48</v>
      </c>
      <c r="Q113" t="str">
        <f t="shared" si="9"/>
        <v>048</v>
      </c>
    </row>
    <row r="114" spans="1:17">
      <c r="A114" s="9" t="s">
        <v>505</v>
      </c>
      <c r="B114" s="9" t="s">
        <v>7595</v>
      </c>
      <c r="C114" s="9" t="s">
        <v>96</v>
      </c>
      <c r="D114" s="9" t="s">
        <v>36</v>
      </c>
      <c r="E114" s="9" t="s">
        <v>14</v>
      </c>
      <c r="F114" s="9" t="s">
        <v>239</v>
      </c>
      <c r="G114" s="9" t="s">
        <v>14</v>
      </c>
      <c r="H114" s="9" t="str">
        <f t="shared" si="5"/>
        <v>PlusPrice</v>
      </c>
      <c r="I114" s="9" t="str">
        <f t="shared" si="6"/>
        <v>1</v>
      </c>
      <c r="J114" s="9" t="s">
        <v>25</v>
      </c>
      <c r="K114" s="9" t="s">
        <v>33</v>
      </c>
      <c r="L114" s="9">
        <f t="shared" si="7"/>
        <v>9999</v>
      </c>
      <c r="M114" s="9" t="str">
        <f t="shared" si="8"/>
        <v>kg</v>
      </c>
      <c r="N114" s="9" t="s">
        <v>14</v>
      </c>
      <c r="O114" s="9" t="s">
        <v>87</v>
      </c>
      <c r="P114" s="13">
        <v>48</v>
      </c>
      <c r="Q114" t="str">
        <f t="shared" si="9"/>
        <v>048</v>
      </c>
    </row>
    <row r="115" spans="1:17">
      <c r="A115" s="9" t="s">
        <v>509</v>
      </c>
      <c r="B115" s="9" t="s">
        <v>7596</v>
      </c>
      <c r="C115" s="9" t="s">
        <v>174</v>
      </c>
      <c r="D115" s="9" t="s">
        <v>36</v>
      </c>
      <c r="E115" s="9" t="s">
        <v>14</v>
      </c>
      <c r="F115" s="9" t="s">
        <v>247</v>
      </c>
      <c r="G115" s="9" t="s">
        <v>14</v>
      </c>
      <c r="H115" s="9" t="str">
        <f t="shared" si="5"/>
        <v>StandardPrice</v>
      </c>
      <c r="I115" s="9" t="str">
        <f t="shared" si="6"/>
        <v/>
      </c>
      <c r="J115" s="9" t="s">
        <v>19</v>
      </c>
      <c r="K115" s="9" t="s">
        <v>20</v>
      </c>
      <c r="L115" s="9" t="str">
        <f t="shared" si="7"/>
        <v>10</v>
      </c>
      <c r="M115" s="9" t="str">
        <f t="shared" si="8"/>
        <v>kg</v>
      </c>
      <c r="N115" s="9" t="s">
        <v>14</v>
      </c>
      <c r="O115" s="9" t="s">
        <v>4322</v>
      </c>
      <c r="P115" s="13">
        <v>50</v>
      </c>
      <c r="Q115" t="str">
        <f t="shared" si="9"/>
        <v>050</v>
      </c>
    </row>
    <row r="116" spans="1:17">
      <c r="A116" s="9" t="s">
        <v>512</v>
      </c>
      <c r="B116" s="9" t="s">
        <v>7597</v>
      </c>
      <c r="C116" s="9" t="s">
        <v>174</v>
      </c>
      <c r="D116" s="9" t="s">
        <v>36</v>
      </c>
      <c r="E116" s="9" t="s">
        <v>14</v>
      </c>
      <c r="F116" s="9" t="s">
        <v>247</v>
      </c>
      <c r="G116" s="9" t="s">
        <v>14</v>
      </c>
      <c r="H116" s="9" t="str">
        <f t="shared" si="5"/>
        <v>PlusPrice</v>
      </c>
      <c r="I116" s="9" t="str">
        <f t="shared" si="6"/>
        <v>1</v>
      </c>
      <c r="J116" s="9" t="s">
        <v>25</v>
      </c>
      <c r="K116" s="9" t="s">
        <v>33</v>
      </c>
      <c r="L116" s="9">
        <f t="shared" si="7"/>
        <v>9999</v>
      </c>
      <c r="M116" s="9" t="str">
        <f t="shared" si="8"/>
        <v>kg</v>
      </c>
      <c r="N116" s="9" t="s">
        <v>14</v>
      </c>
      <c r="O116" s="9" t="s">
        <v>593</v>
      </c>
      <c r="P116" s="13">
        <v>50</v>
      </c>
      <c r="Q116" t="str">
        <f t="shared" si="9"/>
        <v>050</v>
      </c>
    </row>
    <row r="117" spans="1:17">
      <c r="A117" s="9" t="s">
        <v>515</v>
      </c>
      <c r="B117" s="9" t="s">
        <v>7598</v>
      </c>
      <c r="C117" s="9" t="s">
        <v>605</v>
      </c>
      <c r="D117" s="9" t="s">
        <v>36</v>
      </c>
      <c r="E117" s="9" t="s">
        <v>14</v>
      </c>
      <c r="F117" s="9" t="s">
        <v>259</v>
      </c>
      <c r="G117" s="9" t="s">
        <v>14</v>
      </c>
      <c r="H117" s="9" t="str">
        <f t="shared" si="5"/>
        <v>StandardPrice</v>
      </c>
      <c r="I117" s="9" t="str">
        <f t="shared" si="6"/>
        <v/>
      </c>
      <c r="J117" s="9" t="s">
        <v>19</v>
      </c>
      <c r="K117" s="9" t="s">
        <v>20</v>
      </c>
      <c r="L117" s="9" t="str">
        <f t="shared" si="7"/>
        <v>10</v>
      </c>
      <c r="M117" s="9" t="str">
        <f t="shared" si="8"/>
        <v>kg</v>
      </c>
      <c r="N117" s="9" t="s">
        <v>14</v>
      </c>
      <c r="O117" s="9" t="s">
        <v>4266</v>
      </c>
      <c r="P117" s="13">
        <v>51</v>
      </c>
      <c r="Q117" t="str">
        <f t="shared" si="9"/>
        <v>051</v>
      </c>
    </row>
    <row r="118" spans="1:17">
      <c r="A118" s="9" t="s">
        <v>520</v>
      </c>
      <c r="B118" s="9" t="s">
        <v>7599</v>
      </c>
      <c r="C118" s="9" t="s">
        <v>605</v>
      </c>
      <c r="D118" s="9" t="s">
        <v>36</v>
      </c>
      <c r="E118" s="9" t="s">
        <v>14</v>
      </c>
      <c r="F118" s="9" t="s">
        <v>259</v>
      </c>
      <c r="G118" s="9" t="s">
        <v>14</v>
      </c>
      <c r="H118" s="9" t="str">
        <f t="shared" si="5"/>
        <v>PlusPrice</v>
      </c>
      <c r="I118" s="9" t="str">
        <f t="shared" si="6"/>
        <v>1</v>
      </c>
      <c r="J118" s="9" t="s">
        <v>25</v>
      </c>
      <c r="K118" s="9" t="s">
        <v>33</v>
      </c>
      <c r="L118" s="9">
        <f t="shared" si="7"/>
        <v>9999</v>
      </c>
      <c r="M118" s="9" t="str">
        <f t="shared" si="8"/>
        <v>kg</v>
      </c>
      <c r="N118" s="9" t="s">
        <v>14</v>
      </c>
      <c r="O118" s="9" t="s">
        <v>565</v>
      </c>
      <c r="P118" s="13">
        <v>51</v>
      </c>
      <c r="Q118" t="str">
        <f t="shared" si="9"/>
        <v>051</v>
      </c>
    </row>
    <row r="119" spans="1:17">
      <c r="A119" s="9" t="s">
        <v>523</v>
      </c>
      <c r="B119" s="9" t="s">
        <v>7600</v>
      </c>
      <c r="C119" s="9" t="s">
        <v>162</v>
      </c>
      <c r="D119" s="9" t="s">
        <v>36</v>
      </c>
      <c r="E119" s="9" t="s">
        <v>14</v>
      </c>
      <c r="F119" s="9" t="s">
        <v>264</v>
      </c>
      <c r="G119" s="9" t="s">
        <v>14</v>
      </c>
      <c r="H119" s="9" t="str">
        <f t="shared" si="5"/>
        <v>StandardPrice</v>
      </c>
      <c r="I119" s="9" t="str">
        <f t="shared" si="6"/>
        <v/>
      </c>
      <c r="J119" s="9" t="s">
        <v>19</v>
      </c>
      <c r="K119" s="9" t="s">
        <v>20</v>
      </c>
      <c r="L119" s="9" t="str">
        <f t="shared" si="7"/>
        <v>10</v>
      </c>
      <c r="M119" s="9" t="str">
        <f t="shared" si="8"/>
        <v>kg</v>
      </c>
      <c r="N119" s="9" t="s">
        <v>14</v>
      </c>
      <c r="O119" s="9" t="s">
        <v>181</v>
      </c>
      <c r="P119" s="13">
        <v>52</v>
      </c>
      <c r="Q119" t="str">
        <f t="shared" si="9"/>
        <v>052</v>
      </c>
    </row>
    <row r="120" spans="1:17">
      <c r="A120" s="9" t="s">
        <v>526</v>
      </c>
      <c r="B120" s="9" t="s">
        <v>7601</v>
      </c>
      <c r="C120" s="9" t="s">
        <v>162</v>
      </c>
      <c r="D120" s="9" t="s">
        <v>36</v>
      </c>
      <c r="E120" s="9" t="s">
        <v>14</v>
      </c>
      <c r="F120" s="9" t="s">
        <v>264</v>
      </c>
      <c r="G120" s="9" t="s">
        <v>14</v>
      </c>
      <c r="H120" s="9" t="str">
        <f t="shared" si="5"/>
        <v>PlusPrice</v>
      </c>
      <c r="I120" s="9" t="str">
        <f t="shared" si="6"/>
        <v>1</v>
      </c>
      <c r="J120" s="9" t="s">
        <v>25</v>
      </c>
      <c r="K120" s="9" t="s">
        <v>96</v>
      </c>
      <c r="L120" s="9" t="str">
        <f t="shared" si="7"/>
        <v>50</v>
      </c>
      <c r="M120" s="9" t="str">
        <f t="shared" si="8"/>
        <v>kg</v>
      </c>
      <c r="N120" s="9" t="s">
        <v>14</v>
      </c>
      <c r="O120" s="9" t="s">
        <v>55</v>
      </c>
      <c r="P120" s="13">
        <v>52</v>
      </c>
      <c r="Q120" t="str">
        <f t="shared" si="9"/>
        <v>052</v>
      </c>
    </row>
    <row r="121" spans="1:17">
      <c r="A121" s="9" t="s">
        <v>530</v>
      </c>
      <c r="B121" s="9" t="s">
        <v>7602</v>
      </c>
      <c r="C121" s="9" t="s">
        <v>162</v>
      </c>
      <c r="D121" s="9" t="s">
        <v>36</v>
      </c>
      <c r="E121" s="9" t="s">
        <v>14</v>
      </c>
      <c r="F121" s="9" t="s">
        <v>264</v>
      </c>
      <c r="G121" s="9" t="s">
        <v>14</v>
      </c>
      <c r="H121" s="9" t="str">
        <f t="shared" si="5"/>
        <v>PlusPrice</v>
      </c>
      <c r="I121" s="9" t="str">
        <f t="shared" si="6"/>
        <v>1</v>
      </c>
      <c r="J121" s="9" t="s">
        <v>91</v>
      </c>
      <c r="K121" s="9" t="s">
        <v>33</v>
      </c>
      <c r="L121" s="9">
        <f t="shared" si="7"/>
        <v>9999</v>
      </c>
      <c r="M121" s="9" t="str">
        <f t="shared" si="8"/>
        <v>kg</v>
      </c>
      <c r="N121" s="9" t="s">
        <v>14</v>
      </c>
      <c r="O121" s="9" t="s">
        <v>27</v>
      </c>
      <c r="P121" s="13">
        <v>52</v>
      </c>
      <c r="Q121" t="str">
        <f t="shared" si="9"/>
        <v>052</v>
      </c>
    </row>
    <row r="122" spans="1:17">
      <c r="A122" s="9" t="s">
        <v>534</v>
      </c>
      <c r="B122" s="9" t="s">
        <v>7603</v>
      </c>
      <c r="C122" s="9" t="s">
        <v>987</v>
      </c>
      <c r="D122" s="9" t="s">
        <v>36</v>
      </c>
      <c r="E122" s="9" t="s">
        <v>14</v>
      </c>
      <c r="F122" s="9" t="s">
        <v>269</v>
      </c>
      <c r="G122" s="9" t="s">
        <v>14</v>
      </c>
      <c r="H122" s="9" t="str">
        <f t="shared" si="5"/>
        <v>StandardPrice</v>
      </c>
      <c r="I122" s="9" t="str">
        <f t="shared" si="6"/>
        <v/>
      </c>
      <c r="J122" s="9" t="s">
        <v>19</v>
      </c>
      <c r="K122" s="9" t="s">
        <v>155</v>
      </c>
      <c r="L122" s="9" t="str">
        <f t="shared" si="7"/>
        <v>30</v>
      </c>
      <c r="M122" s="9" t="str">
        <f t="shared" si="8"/>
        <v>kg</v>
      </c>
      <c r="N122" s="9" t="s">
        <v>14</v>
      </c>
      <c r="O122" s="9" t="s">
        <v>21</v>
      </c>
      <c r="P122" s="13">
        <v>264</v>
      </c>
      <c r="Q122">
        <f t="shared" si="9"/>
        <v>264</v>
      </c>
    </row>
    <row r="123" spans="1:17">
      <c r="A123" s="9" t="s">
        <v>537</v>
      </c>
      <c r="B123" s="9" t="s">
        <v>7604</v>
      </c>
      <c r="C123" s="9" t="s">
        <v>987</v>
      </c>
      <c r="D123" s="9" t="s">
        <v>36</v>
      </c>
      <c r="E123" s="9" t="s">
        <v>14</v>
      </c>
      <c r="F123" s="9" t="s">
        <v>269</v>
      </c>
      <c r="G123" s="9" t="s">
        <v>14</v>
      </c>
      <c r="H123" s="9" t="str">
        <f t="shared" si="5"/>
        <v>PlusPrice</v>
      </c>
      <c r="I123" s="9" t="str">
        <f t="shared" si="6"/>
        <v>1</v>
      </c>
      <c r="J123" s="9" t="s">
        <v>159</v>
      </c>
      <c r="K123" s="9" t="s">
        <v>33</v>
      </c>
      <c r="L123" s="9">
        <f t="shared" si="7"/>
        <v>9999</v>
      </c>
      <c r="M123" s="9" t="str">
        <f t="shared" si="8"/>
        <v>kg</v>
      </c>
      <c r="N123" s="9" t="s">
        <v>14</v>
      </c>
      <c r="O123" s="9" t="s">
        <v>55</v>
      </c>
      <c r="P123" s="13">
        <v>264</v>
      </c>
      <c r="Q123">
        <f t="shared" si="9"/>
        <v>264</v>
      </c>
    </row>
    <row r="124" spans="1:17">
      <c r="A124" s="9" t="s">
        <v>541</v>
      </c>
      <c r="B124" s="9" t="s">
        <v>7605</v>
      </c>
      <c r="C124" s="9" t="s">
        <v>621</v>
      </c>
      <c r="D124" s="9" t="s">
        <v>36</v>
      </c>
      <c r="E124" s="9" t="s">
        <v>14</v>
      </c>
      <c r="F124" s="9" t="s">
        <v>273</v>
      </c>
      <c r="G124" s="9" t="s">
        <v>14</v>
      </c>
      <c r="H124" s="9" t="str">
        <f t="shared" si="5"/>
        <v>StandardPrice</v>
      </c>
      <c r="I124" s="9" t="str">
        <f t="shared" si="6"/>
        <v/>
      </c>
      <c r="J124" s="9" t="s">
        <v>19</v>
      </c>
      <c r="K124" s="9" t="s">
        <v>20</v>
      </c>
      <c r="L124" s="9" t="str">
        <f t="shared" si="7"/>
        <v>10</v>
      </c>
      <c r="M124" s="9" t="str">
        <f t="shared" si="8"/>
        <v>kg</v>
      </c>
      <c r="N124" s="9" t="s">
        <v>14</v>
      </c>
      <c r="O124" s="9" t="s">
        <v>4266</v>
      </c>
      <c r="P124" s="13">
        <v>53</v>
      </c>
      <c r="Q124" t="str">
        <f t="shared" si="9"/>
        <v>053</v>
      </c>
    </row>
    <row r="125" spans="1:17">
      <c r="A125" s="9" t="s">
        <v>544</v>
      </c>
      <c r="B125" s="9" t="s">
        <v>7606</v>
      </c>
      <c r="C125" s="9" t="s">
        <v>621</v>
      </c>
      <c r="D125" s="9" t="s">
        <v>36</v>
      </c>
      <c r="E125" s="9" t="s">
        <v>14</v>
      </c>
      <c r="F125" s="9" t="s">
        <v>273</v>
      </c>
      <c r="G125" s="9" t="s">
        <v>14</v>
      </c>
      <c r="H125" s="9" t="str">
        <f t="shared" si="5"/>
        <v>PlusPrice</v>
      </c>
      <c r="I125" s="9" t="str">
        <f t="shared" si="6"/>
        <v>1</v>
      </c>
      <c r="J125" s="9" t="s">
        <v>25</v>
      </c>
      <c r="K125" s="9" t="s">
        <v>33</v>
      </c>
      <c r="L125" s="9">
        <f t="shared" si="7"/>
        <v>9999</v>
      </c>
      <c r="M125" s="9" t="str">
        <f t="shared" si="8"/>
        <v>kg</v>
      </c>
      <c r="N125" s="9" t="s">
        <v>14</v>
      </c>
      <c r="O125" s="9" t="s">
        <v>55</v>
      </c>
      <c r="P125" s="13">
        <v>53</v>
      </c>
      <c r="Q125" t="str">
        <f t="shared" si="9"/>
        <v>053</v>
      </c>
    </row>
    <row r="126" spans="1:17">
      <c r="A126" s="9" t="s">
        <v>547</v>
      </c>
      <c r="B126" s="9" t="s">
        <v>7607</v>
      </c>
      <c r="C126" s="9" t="s">
        <v>244</v>
      </c>
      <c r="D126" s="9" t="s">
        <v>36</v>
      </c>
      <c r="E126" s="9" t="s">
        <v>14</v>
      </c>
      <c r="F126" s="9" t="s">
        <v>283</v>
      </c>
      <c r="G126" s="9" t="s">
        <v>19</v>
      </c>
      <c r="H126" s="9" t="str">
        <f t="shared" si="5"/>
        <v>StandardPrice</v>
      </c>
      <c r="I126" s="9" t="str">
        <f t="shared" si="6"/>
        <v/>
      </c>
      <c r="J126" s="9" t="s">
        <v>19</v>
      </c>
      <c r="K126" s="9" t="s">
        <v>14</v>
      </c>
      <c r="L126" s="9" t="str">
        <f t="shared" si="7"/>
        <v>1</v>
      </c>
      <c r="M126" s="9" t="str">
        <f t="shared" si="8"/>
        <v>Items</v>
      </c>
      <c r="N126" s="9" t="s">
        <v>19</v>
      </c>
      <c r="O126" s="9" t="s">
        <v>488</v>
      </c>
      <c r="P126" s="13">
        <v>54</v>
      </c>
      <c r="Q126" t="str">
        <f t="shared" si="9"/>
        <v>054</v>
      </c>
    </row>
    <row r="127" spans="1:17">
      <c r="A127" s="9" t="s">
        <v>550</v>
      </c>
      <c r="B127" s="9" t="s">
        <v>7608</v>
      </c>
      <c r="C127" s="9" t="s">
        <v>170</v>
      </c>
      <c r="D127" s="9" t="s">
        <v>36</v>
      </c>
      <c r="E127" s="9" t="s">
        <v>14</v>
      </c>
      <c r="F127" s="9" t="s">
        <v>288</v>
      </c>
      <c r="G127" s="9" t="s">
        <v>14</v>
      </c>
      <c r="H127" s="9" t="str">
        <f t="shared" si="5"/>
        <v>StandardPrice</v>
      </c>
      <c r="I127" s="9" t="str">
        <f t="shared" si="6"/>
        <v/>
      </c>
      <c r="J127" s="9" t="s">
        <v>19</v>
      </c>
      <c r="K127" s="9" t="s">
        <v>14</v>
      </c>
      <c r="L127" s="9" t="str">
        <f t="shared" si="7"/>
        <v>1</v>
      </c>
      <c r="M127" s="9" t="str">
        <f t="shared" si="8"/>
        <v>Items</v>
      </c>
      <c r="N127" s="9" t="s">
        <v>19</v>
      </c>
      <c r="O127" s="9" t="s">
        <v>50</v>
      </c>
      <c r="P127" s="13">
        <v>55</v>
      </c>
      <c r="Q127" t="str">
        <f t="shared" si="9"/>
        <v>055</v>
      </c>
    </row>
    <row r="128" spans="1:17">
      <c r="A128" s="9" t="s">
        <v>553</v>
      </c>
      <c r="B128" s="9" t="s">
        <v>7609</v>
      </c>
      <c r="C128" s="9" t="s">
        <v>170</v>
      </c>
      <c r="D128" s="9" t="s">
        <v>36</v>
      </c>
      <c r="E128" s="9" t="s">
        <v>14</v>
      </c>
      <c r="F128" s="9" t="s">
        <v>288</v>
      </c>
      <c r="G128" s="9" t="s">
        <v>14</v>
      </c>
      <c r="H128" s="9" t="str">
        <f t="shared" si="5"/>
        <v>PlusPrice</v>
      </c>
      <c r="I128" s="9" t="str">
        <f t="shared" si="6"/>
        <v>1</v>
      </c>
      <c r="J128" s="9" t="s">
        <v>17</v>
      </c>
      <c r="K128" s="9" t="s">
        <v>33</v>
      </c>
      <c r="L128" s="9">
        <f t="shared" si="7"/>
        <v>9999</v>
      </c>
      <c r="M128" s="9" t="str">
        <f t="shared" si="8"/>
        <v>Items</v>
      </c>
      <c r="N128" s="9" t="s">
        <v>19</v>
      </c>
      <c r="O128" s="9" t="s">
        <v>507</v>
      </c>
      <c r="P128" s="13">
        <v>55</v>
      </c>
      <c r="Q128" t="str">
        <f t="shared" si="9"/>
        <v>055</v>
      </c>
    </row>
    <row r="129" spans="1:17">
      <c r="A129" s="9" t="s">
        <v>556</v>
      </c>
      <c r="B129" s="9" t="s">
        <v>7610</v>
      </c>
      <c r="C129" s="9" t="s">
        <v>634</v>
      </c>
      <c r="D129" s="9" t="s">
        <v>36</v>
      </c>
      <c r="E129" s="9" t="s">
        <v>14</v>
      </c>
      <c r="F129" s="9" t="s">
        <v>292</v>
      </c>
      <c r="G129" s="9" t="s">
        <v>14</v>
      </c>
      <c r="H129" s="9" t="str">
        <f t="shared" si="5"/>
        <v>StandardPrice</v>
      </c>
      <c r="I129" s="9" t="str">
        <f t="shared" si="6"/>
        <v/>
      </c>
      <c r="J129" s="9" t="s">
        <v>19</v>
      </c>
      <c r="K129" s="9" t="s">
        <v>20</v>
      </c>
      <c r="L129" s="9" t="str">
        <f t="shared" si="7"/>
        <v>10</v>
      </c>
      <c r="M129" s="9" t="str">
        <f t="shared" si="8"/>
        <v>kg</v>
      </c>
      <c r="N129" s="9" t="s">
        <v>14</v>
      </c>
      <c r="O129" s="9" t="s">
        <v>4266</v>
      </c>
      <c r="P129" s="13">
        <v>56</v>
      </c>
      <c r="Q129" t="str">
        <f t="shared" si="9"/>
        <v>056</v>
      </c>
    </row>
    <row r="130" spans="1:17">
      <c r="A130" s="9" t="s">
        <v>559</v>
      </c>
      <c r="B130" s="9" t="s">
        <v>7611</v>
      </c>
      <c r="C130" s="9" t="s">
        <v>634</v>
      </c>
      <c r="D130" s="9" t="s">
        <v>36</v>
      </c>
      <c r="E130" s="9" t="s">
        <v>14</v>
      </c>
      <c r="F130" s="9" t="s">
        <v>292</v>
      </c>
      <c r="G130" s="9" t="s">
        <v>14</v>
      </c>
      <c r="H130" s="9" t="str">
        <f t="shared" si="5"/>
        <v>PlusPrice</v>
      </c>
      <c r="I130" s="9" t="str">
        <f t="shared" si="6"/>
        <v>1</v>
      </c>
      <c r="J130" s="9" t="s">
        <v>25</v>
      </c>
      <c r="K130" s="9" t="s">
        <v>33</v>
      </c>
      <c r="L130" s="9">
        <f t="shared" si="7"/>
        <v>9999</v>
      </c>
      <c r="M130" s="9" t="str">
        <f t="shared" si="8"/>
        <v>kg</v>
      </c>
      <c r="N130" s="9" t="s">
        <v>14</v>
      </c>
      <c r="O130" s="9" t="s">
        <v>565</v>
      </c>
      <c r="P130" s="13">
        <v>56</v>
      </c>
      <c r="Q130" t="str">
        <f t="shared" si="9"/>
        <v>056</v>
      </c>
    </row>
    <row r="131" spans="1:17">
      <c r="A131" s="9" t="s">
        <v>563</v>
      </c>
      <c r="B131" s="9" t="s">
        <v>7612</v>
      </c>
      <c r="C131" s="9" t="s">
        <v>641</v>
      </c>
      <c r="D131" s="9" t="s">
        <v>36</v>
      </c>
      <c r="E131" s="9" t="s">
        <v>14</v>
      </c>
      <c r="F131" s="9" t="s">
        <v>298</v>
      </c>
      <c r="G131" s="9" t="s">
        <v>14</v>
      </c>
      <c r="H131" s="9" t="str">
        <f t="shared" si="5"/>
        <v>StandardPrice</v>
      </c>
      <c r="I131" s="9" t="str">
        <f t="shared" si="6"/>
        <v/>
      </c>
      <c r="J131" s="9" t="s">
        <v>19</v>
      </c>
      <c r="K131" s="9" t="s">
        <v>20</v>
      </c>
      <c r="L131" s="9" t="str">
        <f t="shared" si="7"/>
        <v>10</v>
      </c>
      <c r="M131" s="9" t="str">
        <f t="shared" si="8"/>
        <v>kg</v>
      </c>
      <c r="N131" s="9" t="s">
        <v>14</v>
      </c>
      <c r="O131" s="9" t="s">
        <v>50</v>
      </c>
      <c r="P131" s="13">
        <v>57</v>
      </c>
      <c r="Q131" t="str">
        <f t="shared" si="9"/>
        <v>057</v>
      </c>
    </row>
    <row r="132" spans="1:17">
      <c r="A132" s="9" t="s">
        <v>567</v>
      </c>
      <c r="B132" s="9" t="s">
        <v>7613</v>
      </c>
      <c r="C132" s="9" t="s">
        <v>641</v>
      </c>
      <c r="D132" s="9" t="s">
        <v>36</v>
      </c>
      <c r="E132" s="9" t="s">
        <v>14</v>
      </c>
      <c r="F132" s="9" t="s">
        <v>298</v>
      </c>
      <c r="G132" s="9" t="s">
        <v>14</v>
      </c>
      <c r="H132" s="9" t="str">
        <f t="shared" si="5"/>
        <v>PlusPrice</v>
      </c>
      <c r="I132" s="9" t="str">
        <f t="shared" si="6"/>
        <v>1</v>
      </c>
      <c r="J132" s="9" t="s">
        <v>25</v>
      </c>
      <c r="K132" s="9" t="s">
        <v>33</v>
      </c>
      <c r="L132" s="9">
        <f t="shared" si="7"/>
        <v>9999</v>
      </c>
      <c r="M132" s="9" t="str">
        <f t="shared" si="8"/>
        <v>kg</v>
      </c>
      <c r="N132" s="9" t="s">
        <v>14</v>
      </c>
      <c r="O132" s="9" t="s">
        <v>27</v>
      </c>
      <c r="P132" s="13">
        <v>57</v>
      </c>
      <c r="Q132" t="str">
        <f t="shared" si="9"/>
        <v>057</v>
      </c>
    </row>
    <row r="133" spans="1:17">
      <c r="A133" s="9" t="s">
        <v>570</v>
      </c>
      <c r="B133" s="9" t="s">
        <v>7614</v>
      </c>
      <c r="C133" s="9" t="s">
        <v>60</v>
      </c>
      <c r="D133" s="9" t="s">
        <v>36</v>
      </c>
      <c r="E133" s="9" t="s">
        <v>14</v>
      </c>
      <c r="F133" s="9" t="s">
        <v>301</v>
      </c>
      <c r="G133" s="9" t="s">
        <v>14</v>
      </c>
      <c r="H133" s="9" t="str">
        <f t="shared" ref="H133:H196" si="10">IF(J133="0","StandardPrice","PlusPrice")</f>
        <v>StandardPrice</v>
      </c>
      <c r="I133" s="9" t="str">
        <f t="shared" ref="I133:I196" si="11">IF(J133="0","","1")</f>
        <v/>
      </c>
      <c r="J133" s="9" t="s">
        <v>19</v>
      </c>
      <c r="K133" s="9" t="s">
        <v>20</v>
      </c>
      <c r="L133" s="9" t="str">
        <f t="shared" ref="L133:L196" si="12">IF(K133="",9999,K133)</f>
        <v>10</v>
      </c>
      <c r="M133" s="9" t="str">
        <f t="shared" ref="M133:M196" si="13">IF(N133="0","Items","kg")</f>
        <v>kg</v>
      </c>
      <c r="N133" s="9" t="s">
        <v>14</v>
      </c>
      <c r="O133" s="9" t="s">
        <v>4322</v>
      </c>
      <c r="P133" s="13">
        <v>58</v>
      </c>
      <c r="Q133" t="str">
        <f t="shared" ref="Q133:Q196" si="14">IF(LEN(P133)=1,"00"&amp;P133,IF(LEN(P133)=2,"0"&amp;P133,P133))</f>
        <v>058</v>
      </c>
    </row>
    <row r="134" spans="1:17">
      <c r="A134" s="9" t="s">
        <v>574</v>
      </c>
      <c r="B134" s="9" t="s">
        <v>7615</v>
      </c>
      <c r="C134" s="9" t="s">
        <v>60</v>
      </c>
      <c r="D134" s="9" t="s">
        <v>36</v>
      </c>
      <c r="E134" s="9" t="s">
        <v>14</v>
      </c>
      <c r="F134" s="9" t="s">
        <v>301</v>
      </c>
      <c r="G134" s="9" t="s">
        <v>14</v>
      </c>
      <c r="H134" s="9" t="str">
        <f t="shared" si="10"/>
        <v>PlusPrice</v>
      </c>
      <c r="I134" s="9" t="str">
        <f t="shared" si="11"/>
        <v>1</v>
      </c>
      <c r="J134" s="9" t="s">
        <v>25</v>
      </c>
      <c r="K134" s="9" t="s">
        <v>33</v>
      </c>
      <c r="L134" s="9">
        <f t="shared" si="12"/>
        <v>9999</v>
      </c>
      <c r="M134" s="9" t="str">
        <f t="shared" si="13"/>
        <v>kg</v>
      </c>
      <c r="N134" s="9" t="s">
        <v>14</v>
      </c>
      <c r="O134" s="9" t="s">
        <v>565</v>
      </c>
      <c r="P134" s="13">
        <v>58</v>
      </c>
      <c r="Q134" t="str">
        <f t="shared" si="14"/>
        <v>058</v>
      </c>
    </row>
    <row r="135" spans="1:17">
      <c r="A135" s="9" t="s">
        <v>577</v>
      </c>
      <c r="B135" s="9" t="s">
        <v>7616</v>
      </c>
      <c r="C135" s="9" t="s">
        <v>305</v>
      </c>
      <c r="D135" s="9" t="s">
        <v>36</v>
      </c>
      <c r="E135" s="9" t="s">
        <v>14</v>
      </c>
      <c r="F135" s="9" t="s">
        <v>304</v>
      </c>
      <c r="G135" s="9" t="s">
        <v>19</v>
      </c>
      <c r="H135" s="9" t="str">
        <f t="shared" si="10"/>
        <v>StandardPrice</v>
      </c>
      <c r="I135" s="9" t="str">
        <f t="shared" si="11"/>
        <v/>
      </c>
      <c r="J135" s="9" t="s">
        <v>19</v>
      </c>
      <c r="K135" s="9" t="s">
        <v>14</v>
      </c>
      <c r="L135" s="9" t="str">
        <f t="shared" si="12"/>
        <v>1</v>
      </c>
      <c r="M135" s="9" t="str">
        <f t="shared" si="13"/>
        <v>Items</v>
      </c>
      <c r="N135" s="9" t="s">
        <v>19</v>
      </c>
      <c r="O135" s="9" t="s">
        <v>1722</v>
      </c>
      <c r="P135" s="13">
        <v>59</v>
      </c>
      <c r="Q135" t="str">
        <f t="shared" si="14"/>
        <v>059</v>
      </c>
    </row>
    <row r="136" spans="1:17">
      <c r="A136" s="9" t="s">
        <v>503</v>
      </c>
      <c r="B136" s="9" t="s">
        <v>7617</v>
      </c>
      <c r="C136" s="9" t="s">
        <v>310</v>
      </c>
      <c r="D136" s="9" t="s">
        <v>36</v>
      </c>
      <c r="E136" s="9" t="s">
        <v>14</v>
      </c>
      <c r="F136" s="9" t="s">
        <v>309</v>
      </c>
      <c r="G136" s="9" t="s">
        <v>19</v>
      </c>
      <c r="H136" s="9" t="str">
        <f t="shared" si="10"/>
        <v>StandardPrice</v>
      </c>
      <c r="I136" s="9" t="str">
        <f t="shared" si="11"/>
        <v/>
      </c>
      <c r="J136" s="9" t="s">
        <v>19</v>
      </c>
      <c r="K136" s="9" t="s">
        <v>14</v>
      </c>
      <c r="L136" s="9" t="str">
        <f t="shared" si="12"/>
        <v>1</v>
      </c>
      <c r="M136" s="9" t="str">
        <f t="shared" si="13"/>
        <v>Items</v>
      </c>
      <c r="N136" s="9" t="s">
        <v>19</v>
      </c>
      <c r="O136" s="9" t="s">
        <v>4392</v>
      </c>
      <c r="P136" s="13">
        <v>60</v>
      </c>
      <c r="Q136" t="str">
        <f t="shared" si="14"/>
        <v>060</v>
      </c>
    </row>
    <row r="137" spans="1:17">
      <c r="A137" s="9" t="s">
        <v>582</v>
      </c>
      <c r="B137" s="9" t="s">
        <v>7618</v>
      </c>
      <c r="C137" s="9" t="s">
        <v>226</v>
      </c>
      <c r="D137" s="9" t="s">
        <v>36</v>
      </c>
      <c r="E137" s="9" t="s">
        <v>14</v>
      </c>
      <c r="F137" s="9" t="s">
        <v>313</v>
      </c>
      <c r="G137" s="9" t="s">
        <v>19</v>
      </c>
      <c r="H137" s="9" t="str">
        <f t="shared" si="10"/>
        <v>StandardPrice</v>
      </c>
      <c r="I137" s="9" t="str">
        <f t="shared" si="11"/>
        <v/>
      </c>
      <c r="J137" s="9" t="s">
        <v>19</v>
      </c>
      <c r="K137" s="9" t="s">
        <v>14</v>
      </c>
      <c r="L137" s="9" t="str">
        <f t="shared" si="12"/>
        <v>1</v>
      </c>
      <c r="M137" s="9" t="str">
        <f t="shared" si="13"/>
        <v>Items</v>
      </c>
      <c r="N137" s="9" t="s">
        <v>19</v>
      </c>
      <c r="O137" s="9" t="s">
        <v>4394</v>
      </c>
      <c r="P137" s="13">
        <v>61</v>
      </c>
      <c r="Q137" t="str">
        <f t="shared" si="14"/>
        <v>061</v>
      </c>
    </row>
    <row r="138" spans="1:17">
      <c r="A138" s="9" t="s">
        <v>130</v>
      </c>
      <c r="B138" s="9" t="s">
        <v>7619</v>
      </c>
      <c r="C138" s="9" t="s">
        <v>663</v>
      </c>
      <c r="D138" s="9" t="s">
        <v>36</v>
      </c>
      <c r="E138" s="9" t="s">
        <v>14</v>
      </c>
      <c r="F138" s="9" t="s">
        <v>317</v>
      </c>
      <c r="G138" s="9" t="s">
        <v>14</v>
      </c>
      <c r="H138" s="9" t="str">
        <f t="shared" si="10"/>
        <v>StandardPrice</v>
      </c>
      <c r="I138" s="9" t="str">
        <f t="shared" si="11"/>
        <v/>
      </c>
      <c r="J138" s="9" t="s">
        <v>19</v>
      </c>
      <c r="K138" s="9" t="s">
        <v>20</v>
      </c>
      <c r="L138" s="9" t="str">
        <f t="shared" si="12"/>
        <v>10</v>
      </c>
      <c r="M138" s="9" t="str">
        <f t="shared" si="13"/>
        <v>kg</v>
      </c>
      <c r="N138" s="9" t="s">
        <v>14</v>
      </c>
      <c r="O138" s="9" t="s">
        <v>181</v>
      </c>
      <c r="P138" s="13">
        <v>62</v>
      </c>
      <c r="Q138" t="str">
        <f t="shared" si="14"/>
        <v>062</v>
      </c>
    </row>
    <row r="139" spans="1:17">
      <c r="A139" s="9" t="s">
        <v>587</v>
      </c>
      <c r="B139" s="9" t="s">
        <v>7620</v>
      </c>
      <c r="C139" s="9" t="s">
        <v>663</v>
      </c>
      <c r="D139" s="9" t="s">
        <v>36</v>
      </c>
      <c r="E139" s="9" t="s">
        <v>14</v>
      </c>
      <c r="F139" s="9" t="s">
        <v>317</v>
      </c>
      <c r="G139" s="9" t="s">
        <v>14</v>
      </c>
      <c r="H139" s="9" t="str">
        <f t="shared" si="10"/>
        <v>PlusPrice</v>
      </c>
      <c r="I139" s="9" t="str">
        <f t="shared" si="11"/>
        <v>1</v>
      </c>
      <c r="J139" s="9" t="s">
        <v>25</v>
      </c>
      <c r="K139" s="9" t="s">
        <v>65</v>
      </c>
      <c r="L139" s="9" t="str">
        <f t="shared" si="12"/>
        <v>60</v>
      </c>
      <c r="M139" s="9" t="str">
        <f t="shared" si="13"/>
        <v>kg</v>
      </c>
      <c r="N139" s="9" t="s">
        <v>14</v>
      </c>
      <c r="O139" s="9" t="s">
        <v>55</v>
      </c>
      <c r="P139" s="13">
        <v>62</v>
      </c>
      <c r="Q139" t="str">
        <f t="shared" si="14"/>
        <v>062</v>
      </c>
    </row>
    <row r="140" spans="1:17">
      <c r="A140" s="9" t="s">
        <v>591</v>
      </c>
      <c r="B140" s="9" t="s">
        <v>7621</v>
      </c>
      <c r="C140" s="9" t="s">
        <v>663</v>
      </c>
      <c r="D140" s="9" t="s">
        <v>36</v>
      </c>
      <c r="E140" s="9" t="s">
        <v>14</v>
      </c>
      <c r="F140" s="9" t="s">
        <v>317</v>
      </c>
      <c r="G140" s="9" t="s">
        <v>14</v>
      </c>
      <c r="H140" s="9" t="str">
        <f t="shared" si="10"/>
        <v>PlusPrice</v>
      </c>
      <c r="I140" s="9" t="str">
        <f t="shared" si="11"/>
        <v>1</v>
      </c>
      <c r="J140" s="9" t="s">
        <v>60</v>
      </c>
      <c r="K140" s="9" t="s">
        <v>33</v>
      </c>
      <c r="L140" s="9">
        <f t="shared" si="12"/>
        <v>9999</v>
      </c>
      <c r="M140" s="9" t="str">
        <f t="shared" si="13"/>
        <v>kg</v>
      </c>
      <c r="N140" s="9" t="s">
        <v>14</v>
      </c>
      <c r="O140" s="9" t="s">
        <v>27</v>
      </c>
      <c r="P140" s="13">
        <v>62</v>
      </c>
      <c r="Q140" t="str">
        <f t="shared" si="14"/>
        <v>062</v>
      </c>
    </row>
    <row r="141" spans="1:17">
      <c r="A141" s="9" t="s">
        <v>595</v>
      </c>
      <c r="B141" s="9" t="s">
        <v>7622</v>
      </c>
      <c r="C141" s="9" t="s">
        <v>669</v>
      </c>
      <c r="D141" s="9" t="s">
        <v>36</v>
      </c>
      <c r="E141" s="9" t="s">
        <v>14</v>
      </c>
      <c r="F141" s="9" t="s">
        <v>322</v>
      </c>
      <c r="G141" s="9" t="s">
        <v>19</v>
      </c>
      <c r="H141" s="9" t="str">
        <f t="shared" si="10"/>
        <v>StandardPrice</v>
      </c>
      <c r="I141" s="9" t="str">
        <f t="shared" si="11"/>
        <v/>
      </c>
      <c r="J141" s="9" t="s">
        <v>19</v>
      </c>
      <c r="K141" s="9" t="s">
        <v>14</v>
      </c>
      <c r="L141" s="9" t="str">
        <f t="shared" si="12"/>
        <v>1</v>
      </c>
      <c r="M141" s="9" t="str">
        <f t="shared" si="13"/>
        <v>Items</v>
      </c>
      <c r="N141" s="9" t="s">
        <v>19</v>
      </c>
      <c r="O141" s="9" t="s">
        <v>674</v>
      </c>
      <c r="P141" s="13">
        <v>63</v>
      </c>
      <c r="Q141" t="str">
        <f t="shared" si="14"/>
        <v>063</v>
      </c>
    </row>
    <row r="142" spans="1:17">
      <c r="A142" s="9" t="s">
        <v>598</v>
      </c>
      <c r="B142" s="9" t="s">
        <v>7623</v>
      </c>
      <c r="C142" s="9" t="s">
        <v>672</v>
      </c>
      <c r="D142" s="9" t="s">
        <v>36</v>
      </c>
      <c r="E142" s="9" t="s">
        <v>14</v>
      </c>
      <c r="F142" s="9" t="s">
        <v>326</v>
      </c>
      <c r="G142" s="9" t="s">
        <v>14</v>
      </c>
      <c r="H142" s="9" t="str">
        <f t="shared" si="10"/>
        <v>StandardPrice</v>
      </c>
      <c r="I142" s="9" t="str">
        <f t="shared" si="11"/>
        <v/>
      </c>
      <c r="J142" s="9" t="s">
        <v>19</v>
      </c>
      <c r="K142" s="9" t="s">
        <v>43</v>
      </c>
      <c r="L142" s="9" t="str">
        <f t="shared" si="12"/>
        <v>5</v>
      </c>
      <c r="M142" s="9" t="str">
        <f t="shared" si="13"/>
        <v>kg</v>
      </c>
      <c r="N142" s="9" t="s">
        <v>14</v>
      </c>
      <c r="O142" s="9" t="s">
        <v>181</v>
      </c>
      <c r="P142" s="13">
        <v>64</v>
      </c>
      <c r="Q142" t="str">
        <f t="shared" si="14"/>
        <v>064</v>
      </c>
    </row>
    <row r="143" spans="1:17">
      <c r="A143" s="9" t="s">
        <v>38</v>
      </c>
      <c r="B143" s="9" t="s">
        <v>7624</v>
      </c>
      <c r="C143" s="9" t="s">
        <v>672</v>
      </c>
      <c r="D143" s="9" t="s">
        <v>36</v>
      </c>
      <c r="E143" s="9" t="s">
        <v>14</v>
      </c>
      <c r="F143" s="9" t="s">
        <v>326</v>
      </c>
      <c r="G143" s="9" t="s">
        <v>14</v>
      </c>
      <c r="H143" s="9" t="str">
        <f t="shared" si="10"/>
        <v>PlusPrice</v>
      </c>
      <c r="I143" s="9" t="str">
        <f t="shared" si="11"/>
        <v>1</v>
      </c>
      <c r="J143" s="9" t="s">
        <v>25</v>
      </c>
      <c r="K143" s="9" t="s">
        <v>65</v>
      </c>
      <c r="L143" s="9" t="str">
        <f t="shared" si="12"/>
        <v>60</v>
      </c>
      <c r="M143" s="9" t="str">
        <f t="shared" si="13"/>
        <v>kg</v>
      </c>
      <c r="N143" s="9" t="s">
        <v>14</v>
      </c>
      <c r="O143" s="9" t="s">
        <v>2378</v>
      </c>
      <c r="P143" s="13">
        <v>64</v>
      </c>
      <c r="Q143" t="str">
        <f t="shared" si="14"/>
        <v>064</v>
      </c>
    </row>
    <row r="144" spans="1:17">
      <c r="A144" s="9" t="s">
        <v>603</v>
      </c>
      <c r="B144" s="9" t="s">
        <v>7625</v>
      </c>
      <c r="C144" s="9" t="s">
        <v>672</v>
      </c>
      <c r="D144" s="9" t="s">
        <v>36</v>
      </c>
      <c r="E144" s="9" t="s">
        <v>14</v>
      </c>
      <c r="F144" s="9" t="s">
        <v>326</v>
      </c>
      <c r="G144" s="9" t="s">
        <v>14</v>
      </c>
      <c r="H144" s="9" t="str">
        <f t="shared" si="10"/>
        <v>PlusPrice</v>
      </c>
      <c r="I144" s="9" t="str">
        <f t="shared" si="11"/>
        <v>1</v>
      </c>
      <c r="J144" s="9" t="s">
        <v>60</v>
      </c>
      <c r="K144" s="9" t="s">
        <v>33</v>
      </c>
      <c r="L144" s="9">
        <f t="shared" si="12"/>
        <v>9999</v>
      </c>
      <c r="M144" s="9" t="str">
        <f t="shared" si="13"/>
        <v>kg</v>
      </c>
      <c r="N144" s="9" t="s">
        <v>14</v>
      </c>
      <c r="O144" s="9" t="s">
        <v>27</v>
      </c>
      <c r="P144" s="13">
        <v>64</v>
      </c>
      <c r="Q144" t="str">
        <f t="shared" si="14"/>
        <v>064</v>
      </c>
    </row>
    <row r="145" spans="1:17">
      <c r="A145" s="9" t="s">
        <v>589</v>
      </c>
      <c r="B145" s="9" t="s">
        <v>7626</v>
      </c>
      <c r="C145" s="9" t="s">
        <v>672</v>
      </c>
      <c r="D145" s="9" t="s">
        <v>36</v>
      </c>
      <c r="E145" s="9" t="s">
        <v>14</v>
      </c>
      <c r="F145" s="9" t="s">
        <v>326</v>
      </c>
      <c r="G145" s="9" t="s">
        <v>14</v>
      </c>
      <c r="H145" s="9" t="str">
        <f t="shared" si="10"/>
        <v>PlusPrice</v>
      </c>
      <c r="I145" s="9" t="str">
        <f t="shared" si="11"/>
        <v>1</v>
      </c>
      <c r="J145" s="9" t="s">
        <v>47</v>
      </c>
      <c r="K145" s="9" t="s">
        <v>20</v>
      </c>
      <c r="L145" s="9" t="str">
        <f t="shared" si="12"/>
        <v>10</v>
      </c>
      <c r="M145" s="9" t="str">
        <f t="shared" si="13"/>
        <v>kg</v>
      </c>
      <c r="N145" s="9" t="s">
        <v>14</v>
      </c>
      <c r="O145" s="9" t="s">
        <v>55</v>
      </c>
      <c r="P145" s="13">
        <v>64</v>
      </c>
      <c r="Q145" t="str">
        <f t="shared" si="14"/>
        <v>064</v>
      </c>
    </row>
    <row r="146" spans="1:17">
      <c r="A146" s="9" t="s">
        <v>16</v>
      </c>
      <c r="B146" s="9" t="s">
        <v>7627</v>
      </c>
      <c r="C146" s="9" t="s">
        <v>989</v>
      </c>
      <c r="D146" s="9" t="s">
        <v>36</v>
      </c>
      <c r="E146" s="9" t="s">
        <v>14</v>
      </c>
      <c r="F146" s="9" t="s">
        <v>7628</v>
      </c>
      <c r="G146" s="9" t="s">
        <v>19</v>
      </c>
      <c r="H146" s="9" t="str">
        <f t="shared" si="10"/>
        <v>StandardPrice</v>
      </c>
      <c r="I146" s="9" t="str">
        <f t="shared" si="11"/>
        <v/>
      </c>
      <c r="J146" s="9" t="s">
        <v>19</v>
      </c>
      <c r="K146" s="9" t="s">
        <v>14</v>
      </c>
      <c r="L146" s="9" t="str">
        <f t="shared" si="12"/>
        <v>1</v>
      </c>
      <c r="M146" s="9" t="str">
        <f t="shared" si="13"/>
        <v>Items</v>
      </c>
      <c r="N146" s="9" t="s">
        <v>19</v>
      </c>
      <c r="O146" s="9" t="s">
        <v>532</v>
      </c>
      <c r="P146" s="13">
        <v>294</v>
      </c>
      <c r="Q146">
        <f t="shared" si="14"/>
        <v>294</v>
      </c>
    </row>
    <row r="147" spans="1:17">
      <c r="A147" s="9" t="s">
        <v>611</v>
      </c>
      <c r="B147" s="9" t="s">
        <v>7629</v>
      </c>
      <c r="C147" s="9" t="s">
        <v>676</v>
      </c>
      <c r="D147" s="9" t="s">
        <v>36</v>
      </c>
      <c r="E147" s="9" t="s">
        <v>14</v>
      </c>
      <c r="F147" s="9" t="s">
        <v>369</v>
      </c>
      <c r="G147" s="9" t="s">
        <v>14</v>
      </c>
      <c r="H147" s="9" t="str">
        <f t="shared" si="10"/>
        <v>StandardPrice</v>
      </c>
      <c r="I147" s="9" t="str">
        <f t="shared" si="11"/>
        <v/>
      </c>
      <c r="J147" s="9" t="s">
        <v>19</v>
      </c>
      <c r="K147" s="9" t="s">
        <v>20</v>
      </c>
      <c r="L147" s="9" t="str">
        <f t="shared" si="12"/>
        <v>10</v>
      </c>
      <c r="M147" s="9" t="str">
        <f t="shared" si="13"/>
        <v>kg</v>
      </c>
      <c r="N147" s="9" t="s">
        <v>14</v>
      </c>
      <c r="O147" s="9" t="s">
        <v>21</v>
      </c>
      <c r="P147" s="13">
        <v>65</v>
      </c>
      <c r="Q147" t="str">
        <f t="shared" si="14"/>
        <v>065</v>
      </c>
    </row>
    <row r="148" spans="1:17">
      <c r="A148" s="9" t="s">
        <v>69</v>
      </c>
      <c r="B148" s="9" t="s">
        <v>7630</v>
      </c>
      <c r="C148" s="9" t="s">
        <v>676</v>
      </c>
      <c r="D148" s="9" t="s">
        <v>36</v>
      </c>
      <c r="E148" s="9" t="s">
        <v>14</v>
      </c>
      <c r="F148" s="9" t="s">
        <v>369</v>
      </c>
      <c r="G148" s="9" t="s">
        <v>14</v>
      </c>
      <c r="H148" s="9" t="str">
        <f t="shared" si="10"/>
        <v>PlusPrice</v>
      </c>
      <c r="I148" s="9" t="str">
        <f t="shared" si="11"/>
        <v>1</v>
      </c>
      <c r="J148" s="9" t="s">
        <v>25</v>
      </c>
      <c r="K148" s="9" t="s">
        <v>33</v>
      </c>
      <c r="L148" s="9">
        <f t="shared" si="12"/>
        <v>9999</v>
      </c>
      <c r="M148" s="9" t="str">
        <f t="shared" si="13"/>
        <v>kg</v>
      </c>
      <c r="N148" s="9" t="s">
        <v>14</v>
      </c>
      <c r="O148" s="9" t="s">
        <v>55</v>
      </c>
      <c r="P148" s="13">
        <v>65</v>
      </c>
      <c r="Q148" t="str">
        <f t="shared" si="14"/>
        <v>065</v>
      </c>
    </row>
    <row r="149" spans="1:17">
      <c r="A149" s="9" t="s">
        <v>101</v>
      </c>
      <c r="B149" s="9" t="s">
        <v>7631</v>
      </c>
      <c r="C149" s="9" t="s">
        <v>679</v>
      </c>
      <c r="D149" s="9" t="s">
        <v>36</v>
      </c>
      <c r="E149" s="9" t="s">
        <v>14</v>
      </c>
      <c r="F149" s="9" t="s">
        <v>374</v>
      </c>
      <c r="G149" s="9" t="s">
        <v>14</v>
      </c>
      <c r="H149" s="9" t="str">
        <f t="shared" si="10"/>
        <v>StandardPrice</v>
      </c>
      <c r="I149" s="9" t="str">
        <f t="shared" si="11"/>
        <v/>
      </c>
      <c r="J149" s="9" t="s">
        <v>19</v>
      </c>
      <c r="K149" s="9" t="s">
        <v>20</v>
      </c>
      <c r="L149" s="9" t="str">
        <f t="shared" si="12"/>
        <v>10</v>
      </c>
      <c r="M149" s="9" t="str">
        <f t="shared" si="13"/>
        <v>kg</v>
      </c>
      <c r="N149" s="9" t="s">
        <v>14</v>
      </c>
      <c r="O149" s="9" t="s">
        <v>21</v>
      </c>
      <c r="P149" s="13">
        <v>66</v>
      </c>
      <c r="Q149" t="str">
        <f t="shared" si="14"/>
        <v>066</v>
      </c>
    </row>
    <row r="150" spans="1:17">
      <c r="A150" s="9" t="s">
        <v>166</v>
      </c>
      <c r="B150" s="9" t="s">
        <v>7632</v>
      </c>
      <c r="C150" s="9" t="s">
        <v>679</v>
      </c>
      <c r="D150" s="9" t="s">
        <v>36</v>
      </c>
      <c r="E150" s="9" t="s">
        <v>14</v>
      </c>
      <c r="F150" s="9" t="s">
        <v>374</v>
      </c>
      <c r="G150" s="9" t="s">
        <v>14</v>
      </c>
      <c r="H150" s="9" t="str">
        <f t="shared" si="10"/>
        <v>PlusPrice</v>
      </c>
      <c r="I150" s="9" t="str">
        <f t="shared" si="11"/>
        <v>1</v>
      </c>
      <c r="J150" s="9" t="s">
        <v>25</v>
      </c>
      <c r="K150" s="9" t="s">
        <v>33</v>
      </c>
      <c r="L150" s="9">
        <f t="shared" si="12"/>
        <v>9999</v>
      </c>
      <c r="M150" s="9" t="str">
        <f t="shared" si="13"/>
        <v>kg</v>
      </c>
      <c r="N150" s="9" t="s">
        <v>14</v>
      </c>
      <c r="O150" s="9" t="s">
        <v>55</v>
      </c>
      <c r="P150" s="13">
        <v>66</v>
      </c>
      <c r="Q150" t="str">
        <f t="shared" si="14"/>
        <v>066</v>
      </c>
    </row>
    <row r="151" spans="1:17">
      <c r="A151" s="9" t="s">
        <v>180</v>
      </c>
      <c r="B151" s="9" t="s">
        <v>7633</v>
      </c>
      <c r="C151" s="9" t="s">
        <v>682</v>
      </c>
      <c r="D151" s="9" t="s">
        <v>36</v>
      </c>
      <c r="E151" s="9" t="s">
        <v>14</v>
      </c>
      <c r="F151" s="9" t="s">
        <v>378</v>
      </c>
      <c r="G151" s="9" t="s">
        <v>14</v>
      </c>
      <c r="H151" s="9" t="str">
        <f t="shared" si="10"/>
        <v>StandardPrice</v>
      </c>
      <c r="I151" s="9" t="str">
        <f t="shared" si="11"/>
        <v/>
      </c>
      <c r="J151" s="9" t="s">
        <v>19</v>
      </c>
      <c r="K151" s="9" t="s">
        <v>20</v>
      </c>
      <c r="L151" s="9" t="str">
        <f t="shared" si="12"/>
        <v>10</v>
      </c>
      <c r="M151" s="9" t="str">
        <f t="shared" si="13"/>
        <v>kg</v>
      </c>
      <c r="N151" s="9" t="s">
        <v>14</v>
      </c>
      <c r="O151" s="9" t="s">
        <v>50</v>
      </c>
      <c r="P151" s="13">
        <v>67</v>
      </c>
      <c r="Q151" t="str">
        <f t="shared" si="14"/>
        <v>067</v>
      </c>
    </row>
    <row r="152" spans="1:17">
      <c r="A152" s="9" t="s">
        <v>214</v>
      </c>
      <c r="B152" s="9" t="s">
        <v>7634</v>
      </c>
      <c r="C152" s="9" t="s">
        <v>682</v>
      </c>
      <c r="D152" s="9" t="s">
        <v>36</v>
      </c>
      <c r="E152" s="9" t="s">
        <v>14</v>
      </c>
      <c r="F152" s="9" t="s">
        <v>378</v>
      </c>
      <c r="G152" s="9" t="s">
        <v>14</v>
      </c>
      <c r="H152" s="9" t="str">
        <f t="shared" si="10"/>
        <v>PlusPrice</v>
      </c>
      <c r="I152" s="9" t="str">
        <f t="shared" si="11"/>
        <v>1</v>
      </c>
      <c r="J152" s="9" t="s">
        <v>25</v>
      </c>
      <c r="K152" s="9" t="s">
        <v>33</v>
      </c>
      <c r="L152" s="9">
        <f t="shared" si="12"/>
        <v>9999</v>
      </c>
      <c r="M152" s="9" t="str">
        <f t="shared" si="13"/>
        <v>kg</v>
      </c>
      <c r="N152" s="9" t="s">
        <v>14</v>
      </c>
      <c r="O152" s="9" t="s">
        <v>2378</v>
      </c>
      <c r="P152" s="13">
        <v>67</v>
      </c>
      <c r="Q152" t="str">
        <f t="shared" si="14"/>
        <v>067</v>
      </c>
    </row>
    <row r="153" spans="1:17">
      <c r="A153" s="9" t="s">
        <v>253</v>
      </c>
      <c r="B153" s="9" t="s">
        <v>7635</v>
      </c>
      <c r="C153" s="9" t="s">
        <v>17</v>
      </c>
      <c r="D153" s="9" t="s">
        <v>36</v>
      </c>
      <c r="E153" s="9" t="s">
        <v>14</v>
      </c>
      <c r="F153" s="9" t="s">
        <v>382</v>
      </c>
      <c r="G153" s="9" t="s">
        <v>14</v>
      </c>
      <c r="H153" s="9" t="str">
        <f t="shared" si="10"/>
        <v>StandardPrice</v>
      </c>
      <c r="I153" s="9" t="str">
        <f t="shared" si="11"/>
        <v/>
      </c>
      <c r="J153" s="9" t="s">
        <v>19</v>
      </c>
      <c r="K153" s="9" t="s">
        <v>14</v>
      </c>
      <c r="L153" s="9" t="str">
        <f t="shared" si="12"/>
        <v>1</v>
      </c>
      <c r="M153" s="9" t="str">
        <f t="shared" si="13"/>
        <v>Items</v>
      </c>
      <c r="N153" s="9" t="s">
        <v>19</v>
      </c>
      <c r="O153" s="9" t="s">
        <v>50</v>
      </c>
      <c r="P153" s="13">
        <v>68</v>
      </c>
      <c r="Q153" t="str">
        <f t="shared" si="14"/>
        <v>068</v>
      </c>
    </row>
    <row r="154" spans="1:17">
      <c r="A154" s="9" t="s">
        <v>295</v>
      </c>
      <c r="B154" s="9" t="s">
        <v>7636</v>
      </c>
      <c r="C154" s="9" t="s">
        <v>17</v>
      </c>
      <c r="D154" s="9" t="s">
        <v>36</v>
      </c>
      <c r="E154" s="9" t="s">
        <v>14</v>
      </c>
      <c r="F154" s="9" t="s">
        <v>382</v>
      </c>
      <c r="G154" s="9" t="s">
        <v>14</v>
      </c>
      <c r="H154" s="9" t="str">
        <f t="shared" si="10"/>
        <v>PlusPrice</v>
      </c>
      <c r="I154" s="9" t="str">
        <f t="shared" si="11"/>
        <v>1</v>
      </c>
      <c r="J154" s="9" t="s">
        <v>17</v>
      </c>
      <c r="K154" s="9" t="s">
        <v>33</v>
      </c>
      <c r="L154" s="9">
        <f t="shared" si="12"/>
        <v>9999</v>
      </c>
      <c r="M154" s="9" t="str">
        <f t="shared" si="13"/>
        <v>Items</v>
      </c>
      <c r="N154" s="9" t="s">
        <v>19</v>
      </c>
      <c r="O154" s="9" t="s">
        <v>507</v>
      </c>
      <c r="P154" s="13">
        <v>68</v>
      </c>
      <c r="Q154" t="str">
        <f t="shared" si="14"/>
        <v>068</v>
      </c>
    </row>
    <row r="155" spans="1:17">
      <c r="A155" s="9" t="s">
        <v>307</v>
      </c>
      <c r="B155" s="9" t="s">
        <v>7637</v>
      </c>
      <c r="C155" s="9" t="s">
        <v>150</v>
      </c>
      <c r="D155" s="9" t="s">
        <v>36</v>
      </c>
      <c r="E155" s="9" t="s">
        <v>14</v>
      </c>
      <c r="F155" s="9" t="s">
        <v>386</v>
      </c>
      <c r="G155" s="9" t="s">
        <v>14</v>
      </c>
      <c r="H155" s="9" t="str">
        <f t="shared" si="10"/>
        <v>StandardPrice</v>
      </c>
      <c r="I155" s="9" t="str">
        <f t="shared" si="11"/>
        <v/>
      </c>
      <c r="J155" s="9" t="s">
        <v>19</v>
      </c>
      <c r="K155" s="9" t="s">
        <v>14</v>
      </c>
      <c r="L155" s="9" t="str">
        <f t="shared" si="12"/>
        <v>1</v>
      </c>
      <c r="M155" s="9" t="str">
        <f t="shared" si="13"/>
        <v>kg</v>
      </c>
      <c r="N155" s="9" t="s">
        <v>14</v>
      </c>
      <c r="O155" s="9" t="s">
        <v>4322</v>
      </c>
      <c r="P155" s="13">
        <v>69</v>
      </c>
      <c r="Q155" t="str">
        <f t="shared" si="14"/>
        <v>069</v>
      </c>
    </row>
    <row r="156" spans="1:17">
      <c r="A156" s="9" t="s">
        <v>320</v>
      </c>
      <c r="B156" s="9" t="s">
        <v>7638</v>
      </c>
      <c r="C156" s="9" t="s">
        <v>150</v>
      </c>
      <c r="D156" s="9" t="s">
        <v>36</v>
      </c>
      <c r="E156" s="9" t="s">
        <v>14</v>
      </c>
      <c r="F156" s="9" t="s">
        <v>386</v>
      </c>
      <c r="G156" s="9" t="s">
        <v>14</v>
      </c>
      <c r="H156" s="9" t="str">
        <f t="shared" si="10"/>
        <v>PlusPrice</v>
      </c>
      <c r="I156" s="9" t="str">
        <f t="shared" si="11"/>
        <v>1</v>
      </c>
      <c r="J156" s="9" t="s">
        <v>17</v>
      </c>
      <c r="K156" s="9" t="s">
        <v>33</v>
      </c>
      <c r="L156" s="9">
        <f t="shared" si="12"/>
        <v>9999</v>
      </c>
      <c r="M156" s="9" t="str">
        <f t="shared" si="13"/>
        <v>kg</v>
      </c>
      <c r="N156" s="9" t="s">
        <v>14</v>
      </c>
      <c r="O156" s="9" t="s">
        <v>726</v>
      </c>
      <c r="P156" s="13">
        <v>69</v>
      </c>
      <c r="Q156" t="str">
        <f t="shared" si="14"/>
        <v>069</v>
      </c>
    </row>
    <row r="157" spans="1:17">
      <c r="A157" s="9" t="s">
        <v>372</v>
      </c>
      <c r="B157" s="9" t="s">
        <v>7639</v>
      </c>
      <c r="C157" s="9" t="s">
        <v>473</v>
      </c>
      <c r="D157" s="9" t="s">
        <v>36</v>
      </c>
      <c r="E157" s="9" t="s">
        <v>14</v>
      </c>
      <c r="F157" s="9" t="s">
        <v>390</v>
      </c>
      <c r="G157" s="9" t="s">
        <v>14</v>
      </c>
      <c r="H157" s="9" t="str">
        <f t="shared" si="10"/>
        <v>StandardPrice</v>
      </c>
      <c r="I157" s="9" t="str">
        <f t="shared" si="11"/>
        <v/>
      </c>
      <c r="J157" s="9" t="s">
        <v>19</v>
      </c>
      <c r="K157" s="9" t="s">
        <v>20</v>
      </c>
      <c r="L157" s="9" t="str">
        <f t="shared" si="12"/>
        <v>10</v>
      </c>
      <c r="M157" s="9" t="str">
        <f t="shared" si="13"/>
        <v>kg</v>
      </c>
      <c r="N157" s="9" t="s">
        <v>14</v>
      </c>
      <c r="O157" s="9" t="s">
        <v>730</v>
      </c>
      <c r="P157" s="13">
        <v>70</v>
      </c>
      <c r="Q157" t="str">
        <f t="shared" si="14"/>
        <v>070</v>
      </c>
    </row>
    <row r="158" spans="1:17">
      <c r="A158" s="9" t="s">
        <v>333</v>
      </c>
      <c r="B158" s="9" t="s">
        <v>7640</v>
      </c>
      <c r="C158" s="9" t="s">
        <v>473</v>
      </c>
      <c r="D158" s="9" t="s">
        <v>36</v>
      </c>
      <c r="E158" s="9" t="s">
        <v>14</v>
      </c>
      <c r="F158" s="9" t="s">
        <v>390</v>
      </c>
      <c r="G158" s="9" t="s">
        <v>14</v>
      </c>
      <c r="H158" s="9" t="str">
        <f t="shared" si="10"/>
        <v>PlusPrice</v>
      </c>
      <c r="I158" s="9" t="str">
        <f t="shared" si="11"/>
        <v>1</v>
      </c>
      <c r="J158" s="9" t="s">
        <v>25</v>
      </c>
      <c r="K158" s="9" t="s">
        <v>33</v>
      </c>
      <c r="L158" s="9">
        <f t="shared" si="12"/>
        <v>9999</v>
      </c>
      <c r="M158" s="9" t="str">
        <f t="shared" si="13"/>
        <v>kg</v>
      </c>
      <c r="N158" s="9" t="s">
        <v>14</v>
      </c>
      <c r="O158" s="9" t="s">
        <v>726</v>
      </c>
      <c r="P158" s="13">
        <v>70</v>
      </c>
      <c r="Q158" t="str">
        <f t="shared" si="14"/>
        <v>070</v>
      </c>
    </row>
    <row r="159" spans="1:17">
      <c r="A159" s="9" t="s">
        <v>400</v>
      </c>
      <c r="B159" s="9" t="s">
        <v>7641</v>
      </c>
      <c r="C159" s="9" t="s">
        <v>430</v>
      </c>
      <c r="D159" s="9" t="s">
        <v>36</v>
      </c>
      <c r="E159" s="9" t="s">
        <v>14</v>
      </c>
      <c r="F159" s="9" t="s">
        <v>394</v>
      </c>
      <c r="G159" s="9" t="s">
        <v>14</v>
      </c>
      <c r="H159" s="9" t="str">
        <f t="shared" si="10"/>
        <v>StandardPrice</v>
      </c>
      <c r="I159" s="9" t="str">
        <f t="shared" si="11"/>
        <v/>
      </c>
      <c r="J159" s="9" t="s">
        <v>19</v>
      </c>
      <c r="K159" s="9" t="s">
        <v>20</v>
      </c>
      <c r="L159" s="9" t="str">
        <f t="shared" si="12"/>
        <v>10</v>
      </c>
      <c r="M159" s="9" t="str">
        <f t="shared" si="13"/>
        <v>kg</v>
      </c>
      <c r="N159" s="9" t="s">
        <v>14</v>
      </c>
      <c r="O159" s="9" t="s">
        <v>50</v>
      </c>
      <c r="P159" s="13">
        <v>71</v>
      </c>
      <c r="Q159" t="str">
        <f t="shared" si="14"/>
        <v>071</v>
      </c>
    </row>
    <row r="160" spans="1:17">
      <c r="A160" s="9" t="s">
        <v>452</v>
      </c>
      <c r="B160" s="9" t="s">
        <v>7642</v>
      </c>
      <c r="C160" s="9" t="s">
        <v>430</v>
      </c>
      <c r="D160" s="9" t="s">
        <v>36</v>
      </c>
      <c r="E160" s="9" t="s">
        <v>14</v>
      </c>
      <c r="F160" s="9" t="s">
        <v>394</v>
      </c>
      <c r="G160" s="9" t="s">
        <v>14</v>
      </c>
      <c r="H160" s="9" t="str">
        <f t="shared" si="10"/>
        <v>PlusPrice</v>
      </c>
      <c r="I160" s="9" t="str">
        <f t="shared" si="11"/>
        <v>1</v>
      </c>
      <c r="J160" s="9" t="s">
        <v>25</v>
      </c>
      <c r="K160" s="9" t="s">
        <v>33</v>
      </c>
      <c r="L160" s="9">
        <f t="shared" si="12"/>
        <v>9999</v>
      </c>
      <c r="M160" s="9" t="str">
        <f t="shared" si="13"/>
        <v>kg</v>
      </c>
      <c r="N160" s="9" t="s">
        <v>14</v>
      </c>
      <c r="O160" s="9" t="s">
        <v>55</v>
      </c>
      <c r="P160" s="13">
        <v>71</v>
      </c>
      <c r="Q160" t="str">
        <f t="shared" si="14"/>
        <v>071</v>
      </c>
    </row>
    <row r="161" spans="1:17">
      <c r="A161" s="9" t="s">
        <v>463</v>
      </c>
      <c r="B161" s="9" t="s">
        <v>7643</v>
      </c>
      <c r="C161" s="9" t="s">
        <v>685</v>
      </c>
      <c r="D161" s="9" t="s">
        <v>36</v>
      </c>
      <c r="E161" s="9" t="s">
        <v>14</v>
      </c>
      <c r="F161" s="9" t="s">
        <v>397</v>
      </c>
      <c r="G161" s="9" t="s">
        <v>14</v>
      </c>
      <c r="H161" s="9" t="str">
        <f t="shared" si="10"/>
        <v>StandardPrice</v>
      </c>
      <c r="I161" s="9" t="str">
        <f t="shared" si="11"/>
        <v/>
      </c>
      <c r="J161" s="9" t="s">
        <v>19</v>
      </c>
      <c r="K161" s="9" t="s">
        <v>43</v>
      </c>
      <c r="L161" s="9" t="str">
        <f t="shared" si="12"/>
        <v>5</v>
      </c>
      <c r="M161" s="9" t="str">
        <f t="shared" si="13"/>
        <v>kg</v>
      </c>
      <c r="N161" s="9" t="s">
        <v>14</v>
      </c>
      <c r="O161" s="9" t="s">
        <v>50</v>
      </c>
      <c r="P161" s="13">
        <v>72</v>
      </c>
      <c r="Q161" t="str">
        <f t="shared" si="14"/>
        <v>072</v>
      </c>
    </row>
    <row r="162" spans="1:17">
      <c r="A162" s="9" t="s">
        <v>475</v>
      </c>
      <c r="B162" s="9" t="s">
        <v>7644</v>
      </c>
      <c r="C162" s="9" t="s">
        <v>685</v>
      </c>
      <c r="D162" s="9" t="s">
        <v>36</v>
      </c>
      <c r="E162" s="9" t="s">
        <v>14</v>
      </c>
      <c r="F162" s="9" t="s">
        <v>397</v>
      </c>
      <c r="G162" s="9" t="s">
        <v>14</v>
      </c>
      <c r="H162" s="9" t="str">
        <f t="shared" si="10"/>
        <v>PlusPrice</v>
      </c>
      <c r="I162" s="9" t="str">
        <f t="shared" si="11"/>
        <v>1</v>
      </c>
      <c r="J162" s="9" t="s">
        <v>47</v>
      </c>
      <c r="K162" s="9" t="s">
        <v>33</v>
      </c>
      <c r="L162" s="9">
        <f t="shared" si="12"/>
        <v>9999</v>
      </c>
      <c r="M162" s="9" t="str">
        <f t="shared" si="13"/>
        <v>kg</v>
      </c>
      <c r="N162" s="9" t="s">
        <v>14</v>
      </c>
      <c r="O162" s="9" t="s">
        <v>27</v>
      </c>
      <c r="P162" s="13">
        <v>72</v>
      </c>
      <c r="Q162" t="str">
        <f t="shared" si="14"/>
        <v>072</v>
      </c>
    </row>
    <row r="163" spans="1:17">
      <c r="A163" s="9" t="s">
        <v>528</v>
      </c>
      <c r="B163" s="9" t="s">
        <v>7645</v>
      </c>
      <c r="C163" s="9" t="s">
        <v>688</v>
      </c>
      <c r="D163" s="9" t="s">
        <v>36</v>
      </c>
      <c r="E163" s="9" t="s">
        <v>14</v>
      </c>
      <c r="F163" s="9" t="s">
        <v>402</v>
      </c>
      <c r="G163" s="9" t="s">
        <v>14</v>
      </c>
      <c r="H163" s="9" t="str">
        <f t="shared" si="10"/>
        <v>StandardPrice</v>
      </c>
      <c r="I163" s="9" t="str">
        <f t="shared" si="11"/>
        <v/>
      </c>
      <c r="J163" s="9" t="s">
        <v>19</v>
      </c>
      <c r="K163" s="9" t="s">
        <v>20</v>
      </c>
      <c r="L163" s="9" t="str">
        <f t="shared" si="12"/>
        <v>10</v>
      </c>
      <c r="M163" s="9" t="str">
        <f t="shared" si="13"/>
        <v>kg</v>
      </c>
      <c r="N163" s="9" t="s">
        <v>14</v>
      </c>
      <c r="O163" s="9" t="s">
        <v>50</v>
      </c>
      <c r="P163" s="13">
        <v>279</v>
      </c>
      <c r="Q163">
        <f t="shared" si="14"/>
        <v>279</v>
      </c>
    </row>
    <row r="164" spans="1:17">
      <c r="A164" s="9" t="s">
        <v>539</v>
      </c>
      <c r="B164" s="9" t="s">
        <v>7646</v>
      </c>
      <c r="C164" s="9" t="s">
        <v>688</v>
      </c>
      <c r="D164" s="9" t="s">
        <v>36</v>
      </c>
      <c r="E164" s="9" t="s">
        <v>14</v>
      </c>
      <c r="F164" s="9" t="s">
        <v>402</v>
      </c>
      <c r="G164" s="9" t="s">
        <v>14</v>
      </c>
      <c r="H164" s="9" t="str">
        <f t="shared" si="10"/>
        <v>PlusPrice</v>
      </c>
      <c r="I164" s="9" t="str">
        <f t="shared" si="11"/>
        <v>1</v>
      </c>
      <c r="J164" s="9" t="s">
        <v>25</v>
      </c>
      <c r="K164" s="9" t="s">
        <v>33</v>
      </c>
      <c r="L164" s="9">
        <f t="shared" si="12"/>
        <v>9999</v>
      </c>
      <c r="M164" s="9" t="str">
        <f t="shared" si="13"/>
        <v>kg</v>
      </c>
      <c r="N164" s="9" t="s">
        <v>14</v>
      </c>
      <c r="O164" s="9" t="s">
        <v>55</v>
      </c>
      <c r="P164" s="13">
        <v>279</v>
      </c>
      <c r="Q164">
        <f t="shared" si="14"/>
        <v>279</v>
      </c>
    </row>
    <row r="165" spans="1:17">
      <c r="A165" s="9" t="s">
        <v>561</v>
      </c>
      <c r="B165" s="9" t="s">
        <v>7559</v>
      </c>
      <c r="C165" s="9" t="s">
        <v>691</v>
      </c>
      <c r="D165" s="9" t="s">
        <v>36</v>
      </c>
      <c r="E165" s="9" t="s">
        <v>14</v>
      </c>
      <c r="F165" s="9" t="s">
        <v>406</v>
      </c>
      <c r="G165" s="9" t="s">
        <v>14</v>
      </c>
      <c r="H165" s="9" t="str">
        <f t="shared" si="10"/>
        <v>StandardPrice</v>
      </c>
      <c r="I165" s="9" t="str">
        <f t="shared" si="11"/>
        <v/>
      </c>
      <c r="J165" s="9" t="s">
        <v>19</v>
      </c>
      <c r="K165" s="9" t="s">
        <v>20</v>
      </c>
      <c r="L165" s="9" t="str">
        <f t="shared" si="12"/>
        <v>10</v>
      </c>
      <c r="M165" s="9" t="str">
        <f t="shared" si="13"/>
        <v>kg</v>
      </c>
      <c r="N165" s="9" t="s">
        <v>14</v>
      </c>
      <c r="O165" s="9" t="s">
        <v>181</v>
      </c>
      <c r="P165" s="13">
        <v>74</v>
      </c>
      <c r="Q165" t="str">
        <f t="shared" si="14"/>
        <v>074</v>
      </c>
    </row>
    <row r="166" spans="1:17">
      <c r="A166" s="9" t="s">
        <v>572</v>
      </c>
      <c r="B166" s="9" t="s">
        <v>7647</v>
      </c>
      <c r="C166" s="9" t="s">
        <v>691</v>
      </c>
      <c r="D166" s="9" t="s">
        <v>36</v>
      </c>
      <c r="E166" s="9" t="s">
        <v>14</v>
      </c>
      <c r="F166" s="9" t="s">
        <v>406</v>
      </c>
      <c r="G166" s="9" t="s">
        <v>14</v>
      </c>
      <c r="H166" s="9" t="str">
        <f t="shared" si="10"/>
        <v>PlusPrice</v>
      </c>
      <c r="I166" s="9" t="str">
        <f t="shared" si="11"/>
        <v>1</v>
      </c>
      <c r="J166" s="9" t="s">
        <v>25</v>
      </c>
      <c r="K166" s="9" t="s">
        <v>65</v>
      </c>
      <c r="L166" s="9" t="str">
        <f t="shared" si="12"/>
        <v>60</v>
      </c>
      <c r="M166" s="9" t="str">
        <f t="shared" si="13"/>
        <v>kg</v>
      </c>
      <c r="N166" s="9" t="s">
        <v>14</v>
      </c>
      <c r="O166" s="9" t="s">
        <v>2378</v>
      </c>
      <c r="P166" s="13">
        <v>74</v>
      </c>
      <c r="Q166" t="str">
        <f t="shared" si="14"/>
        <v>074</v>
      </c>
    </row>
    <row r="167" spans="1:17">
      <c r="A167" s="9" t="s">
        <v>605</v>
      </c>
      <c r="B167" s="9" t="s">
        <v>7648</v>
      </c>
      <c r="C167" s="9" t="s">
        <v>691</v>
      </c>
      <c r="D167" s="9" t="s">
        <v>36</v>
      </c>
      <c r="E167" s="9" t="s">
        <v>14</v>
      </c>
      <c r="F167" s="9" t="s">
        <v>406</v>
      </c>
      <c r="G167" s="9" t="s">
        <v>14</v>
      </c>
      <c r="H167" s="9" t="str">
        <f t="shared" si="10"/>
        <v>PlusPrice</v>
      </c>
      <c r="I167" s="9" t="str">
        <f t="shared" si="11"/>
        <v>1</v>
      </c>
      <c r="J167" s="9" t="s">
        <v>60</v>
      </c>
      <c r="K167" s="9" t="s">
        <v>33</v>
      </c>
      <c r="L167" s="9">
        <f t="shared" si="12"/>
        <v>9999</v>
      </c>
      <c r="M167" s="9" t="str">
        <f t="shared" si="13"/>
        <v>kg</v>
      </c>
      <c r="N167" s="9" t="s">
        <v>14</v>
      </c>
      <c r="O167" s="9" t="s">
        <v>27</v>
      </c>
      <c r="P167" s="13">
        <v>74</v>
      </c>
      <c r="Q167" t="str">
        <f t="shared" si="14"/>
        <v>074</v>
      </c>
    </row>
    <row r="168" spans="1:17">
      <c r="A168" s="9" t="s">
        <v>621</v>
      </c>
      <c r="B168" s="9" t="s">
        <v>7649</v>
      </c>
      <c r="C168" s="9" t="s">
        <v>341</v>
      </c>
      <c r="D168" s="9" t="s">
        <v>36</v>
      </c>
      <c r="E168" s="9" t="s">
        <v>14</v>
      </c>
      <c r="F168" s="9" t="s">
        <v>776</v>
      </c>
      <c r="G168" s="9" t="s">
        <v>14</v>
      </c>
      <c r="H168" s="9" t="str">
        <f t="shared" si="10"/>
        <v>StandardPrice</v>
      </c>
      <c r="I168" s="9" t="str">
        <f t="shared" si="11"/>
        <v/>
      </c>
      <c r="J168" s="9" t="s">
        <v>19</v>
      </c>
      <c r="K168" s="9" t="s">
        <v>20</v>
      </c>
      <c r="L168" s="9" t="str">
        <f t="shared" si="12"/>
        <v>10</v>
      </c>
      <c r="M168" s="9" t="str">
        <f t="shared" si="13"/>
        <v>kg</v>
      </c>
      <c r="N168" s="9" t="s">
        <v>14</v>
      </c>
      <c r="O168" s="9" t="s">
        <v>181</v>
      </c>
      <c r="P168" s="13">
        <v>262</v>
      </c>
      <c r="Q168">
        <f t="shared" si="14"/>
        <v>262</v>
      </c>
    </row>
    <row r="169" spans="1:17">
      <c r="A169" s="9" t="s">
        <v>634</v>
      </c>
      <c r="B169" s="9" t="s">
        <v>7650</v>
      </c>
      <c r="C169" s="9" t="s">
        <v>341</v>
      </c>
      <c r="D169" s="9" t="s">
        <v>36</v>
      </c>
      <c r="E169" s="9" t="s">
        <v>14</v>
      </c>
      <c r="F169" s="9" t="s">
        <v>776</v>
      </c>
      <c r="G169" s="9" t="s">
        <v>14</v>
      </c>
      <c r="H169" s="9" t="str">
        <f t="shared" si="10"/>
        <v>PlusPrice</v>
      </c>
      <c r="I169" s="9" t="str">
        <f t="shared" si="11"/>
        <v>1</v>
      </c>
      <c r="J169" s="9" t="s">
        <v>25</v>
      </c>
      <c r="K169" s="9" t="s">
        <v>65</v>
      </c>
      <c r="L169" s="9" t="str">
        <f t="shared" si="12"/>
        <v>60</v>
      </c>
      <c r="M169" s="9" t="str">
        <f t="shared" si="13"/>
        <v>kg</v>
      </c>
      <c r="N169" s="9" t="s">
        <v>14</v>
      </c>
      <c r="O169" s="9" t="s">
        <v>2378</v>
      </c>
      <c r="P169" s="13">
        <v>262</v>
      </c>
      <c r="Q169">
        <f t="shared" si="14"/>
        <v>262</v>
      </c>
    </row>
    <row r="170" spans="1:17">
      <c r="A170" s="9" t="s">
        <v>641</v>
      </c>
      <c r="B170" s="9" t="s">
        <v>7651</v>
      </c>
      <c r="C170" s="9" t="s">
        <v>341</v>
      </c>
      <c r="D170" s="9" t="s">
        <v>36</v>
      </c>
      <c r="E170" s="9" t="s">
        <v>14</v>
      </c>
      <c r="F170" s="9" t="s">
        <v>776</v>
      </c>
      <c r="G170" s="9" t="s">
        <v>14</v>
      </c>
      <c r="H170" s="9" t="str">
        <f t="shared" si="10"/>
        <v>PlusPrice</v>
      </c>
      <c r="I170" s="9" t="str">
        <f t="shared" si="11"/>
        <v>1</v>
      </c>
      <c r="J170" s="9" t="s">
        <v>60</v>
      </c>
      <c r="K170" s="9" t="s">
        <v>33</v>
      </c>
      <c r="L170" s="9">
        <f t="shared" si="12"/>
        <v>9999</v>
      </c>
      <c r="M170" s="9" t="str">
        <f t="shared" si="13"/>
        <v>kg</v>
      </c>
      <c r="N170" s="9" t="s">
        <v>14</v>
      </c>
      <c r="O170" s="9" t="s">
        <v>27</v>
      </c>
      <c r="P170" s="13">
        <v>262</v>
      </c>
      <c r="Q170">
        <f t="shared" si="14"/>
        <v>262</v>
      </c>
    </row>
    <row r="171" spans="1:17">
      <c r="A171" s="9" t="s">
        <v>663</v>
      </c>
      <c r="B171" s="9" t="s">
        <v>7652</v>
      </c>
      <c r="C171" s="9" t="s">
        <v>694</v>
      </c>
      <c r="D171" s="9" t="s">
        <v>36</v>
      </c>
      <c r="E171" s="9" t="s">
        <v>14</v>
      </c>
      <c r="F171" s="9" t="s">
        <v>789</v>
      </c>
      <c r="G171" s="9" t="s">
        <v>14</v>
      </c>
      <c r="H171" s="9" t="str">
        <f t="shared" si="10"/>
        <v>StandardPrice</v>
      </c>
      <c r="I171" s="9" t="str">
        <f t="shared" si="11"/>
        <v/>
      </c>
      <c r="J171" s="9" t="s">
        <v>19</v>
      </c>
      <c r="K171" s="9" t="s">
        <v>20</v>
      </c>
      <c r="L171" s="9" t="str">
        <f t="shared" si="12"/>
        <v>10</v>
      </c>
      <c r="M171" s="9" t="str">
        <f t="shared" si="13"/>
        <v>kg</v>
      </c>
      <c r="N171" s="9" t="s">
        <v>14</v>
      </c>
      <c r="O171" s="9" t="s">
        <v>50</v>
      </c>
      <c r="P171" s="13">
        <v>11</v>
      </c>
      <c r="Q171" t="str">
        <f t="shared" si="14"/>
        <v>011</v>
      </c>
    </row>
    <row r="172" spans="1:17">
      <c r="A172" s="9" t="s">
        <v>669</v>
      </c>
      <c r="B172" s="9" t="s">
        <v>7653</v>
      </c>
      <c r="C172" s="9" t="s">
        <v>694</v>
      </c>
      <c r="D172" s="9" t="s">
        <v>36</v>
      </c>
      <c r="E172" s="9" t="s">
        <v>14</v>
      </c>
      <c r="F172" s="9" t="s">
        <v>789</v>
      </c>
      <c r="G172" s="9" t="s">
        <v>14</v>
      </c>
      <c r="H172" s="9" t="str">
        <f t="shared" si="10"/>
        <v>PlusPrice</v>
      </c>
      <c r="I172" s="9" t="str">
        <f t="shared" si="11"/>
        <v>1</v>
      </c>
      <c r="J172" s="9" t="s">
        <v>25</v>
      </c>
      <c r="K172" s="9" t="s">
        <v>33</v>
      </c>
      <c r="L172" s="9">
        <f t="shared" si="12"/>
        <v>9999</v>
      </c>
      <c r="M172" s="9" t="str">
        <f t="shared" si="13"/>
        <v>kg</v>
      </c>
      <c r="N172" s="9" t="s">
        <v>14</v>
      </c>
      <c r="O172" s="9" t="s">
        <v>55</v>
      </c>
      <c r="P172" s="13">
        <v>11</v>
      </c>
      <c r="Q172" t="str">
        <f t="shared" si="14"/>
        <v>011</v>
      </c>
    </row>
    <row r="173" spans="1:17">
      <c r="A173" s="9" t="s">
        <v>672</v>
      </c>
      <c r="B173" s="9" t="s">
        <v>7654</v>
      </c>
      <c r="C173" s="9" t="s">
        <v>697</v>
      </c>
      <c r="D173" s="9" t="s">
        <v>36</v>
      </c>
      <c r="E173" s="9" t="s">
        <v>14</v>
      </c>
      <c r="F173" s="9" t="s">
        <v>413</v>
      </c>
      <c r="G173" s="9" t="s">
        <v>14</v>
      </c>
      <c r="H173" s="9" t="str">
        <f t="shared" si="10"/>
        <v>StandardPrice</v>
      </c>
      <c r="I173" s="9" t="str">
        <f t="shared" si="11"/>
        <v/>
      </c>
      <c r="J173" s="9" t="s">
        <v>19</v>
      </c>
      <c r="K173" s="9" t="s">
        <v>14</v>
      </c>
      <c r="L173" s="9" t="str">
        <f t="shared" si="12"/>
        <v>1</v>
      </c>
      <c r="M173" s="9" t="str">
        <f t="shared" si="13"/>
        <v>kg</v>
      </c>
      <c r="N173" s="9" t="s">
        <v>14</v>
      </c>
      <c r="O173" s="9" t="s">
        <v>50</v>
      </c>
      <c r="P173" s="13">
        <v>77</v>
      </c>
      <c r="Q173" t="str">
        <f t="shared" si="14"/>
        <v>077</v>
      </c>
    </row>
    <row r="174" spans="1:17">
      <c r="A174" s="9" t="s">
        <v>676</v>
      </c>
      <c r="B174" s="9" t="s">
        <v>7655</v>
      </c>
      <c r="C174" s="9" t="s">
        <v>697</v>
      </c>
      <c r="D174" s="9" t="s">
        <v>36</v>
      </c>
      <c r="E174" s="9" t="s">
        <v>14</v>
      </c>
      <c r="F174" s="9" t="s">
        <v>413</v>
      </c>
      <c r="G174" s="9" t="s">
        <v>14</v>
      </c>
      <c r="H174" s="9" t="str">
        <f t="shared" si="10"/>
        <v>PlusPrice</v>
      </c>
      <c r="I174" s="9" t="str">
        <f t="shared" si="11"/>
        <v>1</v>
      </c>
      <c r="J174" s="9" t="s">
        <v>17</v>
      </c>
      <c r="K174" s="9" t="s">
        <v>33</v>
      </c>
      <c r="L174" s="9">
        <f t="shared" si="12"/>
        <v>9999</v>
      </c>
      <c r="M174" s="9" t="str">
        <f t="shared" si="13"/>
        <v>kg</v>
      </c>
      <c r="N174" s="9" t="s">
        <v>14</v>
      </c>
      <c r="O174" s="9" t="s">
        <v>87</v>
      </c>
      <c r="P174" s="13">
        <v>77</v>
      </c>
      <c r="Q174" t="str">
        <f t="shared" si="14"/>
        <v>077</v>
      </c>
    </row>
    <row r="175" spans="1:17">
      <c r="A175" s="9" t="s">
        <v>679</v>
      </c>
      <c r="B175" s="9" t="s">
        <v>7656</v>
      </c>
      <c r="C175" s="9" t="s">
        <v>337</v>
      </c>
      <c r="D175" s="9" t="s">
        <v>36</v>
      </c>
      <c r="E175" s="9" t="s">
        <v>14</v>
      </c>
      <c r="F175" s="9" t="s">
        <v>417</v>
      </c>
      <c r="G175" s="9" t="s">
        <v>14</v>
      </c>
      <c r="H175" s="9" t="str">
        <f t="shared" si="10"/>
        <v>StandardPrice</v>
      </c>
      <c r="I175" s="9" t="str">
        <f t="shared" si="11"/>
        <v/>
      </c>
      <c r="J175" s="9" t="s">
        <v>19</v>
      </c>
      <c r="K175" s="9" t="s">
        <v>20</v>
      </c>
      <c r="L175" s="9" t="str">
        <f t="shared" si="12"/>
        <v>10</v>
      </c>
      <c r="M175" s="9" t="str">
        <f t="shared" si="13"/>
        <v>kg</v>
      </c>
      <c r="N175" s="9" t="s">
        <v>14</v>
      </c>
      <c r="O175" s="9" t="s">
        <v>181</v>
      </c>
      <c r="P175" s="13">
        <v>78</v>
      </c>
      <c r="Q175" t="str">
        <f t="shared" si="14"/>
        <v>078</v>
      </c>
    </row>
    <row r="176" spans="1:17">
      <c r="A176" s="9" t="s">
        <v>682</v>
      </c>
      <c r="B176" s="9" t="s">
        <v>7657</v>
      </c>
      <c r="C176" s="9" t="s">
        <v>337</v>
      </c>
      <c r="D176" s="9" t="s">
        <v>36</v>
      </c>
      <c r="E176" s="9" t="s">
        <v>14</v>
      </c>
      <c r="F176" s="9" t="s">
        <v>417</v>
      </c>
      <c r="G176" s="9" t="s">
        <v>14</v>
      </c>
      <c r="H176" s="9" t="str">
        <f t="shared" si="10"/>
        <v>PlusPrice</v>
      </c>
      <c r="I176" s="9" t="str">
        <f t="shared" si="11"/>
        <v>1</v>
      </c>
      <c r="J176" s="9" t="s">
        <v>25</v>
      </c>
      <c r="K176" s="9" t="s">
        <v>65</v>
      </c>
      <c r="L176" s="9" t="str">
        <f t="shared" si="12"/>
        <v>60</v>
      </c>
      <c r="M176" s="9" t="str">
        <f t="shared" si="13"/>
        <v>kg</v>
      </c>
      <c r="N176" s="9" t="s">
        <v>14</v>
      </c>
      <c r="O176" s="9" t="s">
        <v>2378</v>
      </c>
      <c r="P176" s="13">
        <v>78</v>
      </c>
      <c r="Q176" t="str">
        <f t="shared" si="14"/>
        <v>078</v>
      </c>
    </row>
    <row r="177" spans="1:17">
      <c r="A177" s="9" t="s">
        <v>685</v>
      </c>
      <c r="B177" s="9" t="s">
        <v>7658</v>
      </c>
      <c r="C177" s="9" t="s">
        <v>337</v>
      </c>
      <c r="D177" s="9" t="s">
        <v>36</v>
      </c>
      <c r="E177" s="9" t="s">
        <v>14</v>
      </c>
      <c r="F177" s="9" t="s">
        <v>417</v>
      </c>
      <c r="G177" s="9" t="s">
        <v>14</v>
      </c>
      <c r="H177" s="9" t="str">
        <f t="shared" si="10"/>
        <v>PlusPrice</v>
      </c>
      <c r="I177" s="9" t="str">
        <f t="shared" si="11"/>
        <v>1</v>
      </c>
      <c r="J177" s="9" t="s">
        <v>60</v>
      </c>
      <c r="K177" s="9" t="s">
        <v>33</v>
      </c>
      <c r="L177" s="9">
        <f t="shared" si="12"/>
        <v>9999</v>
      </c>
      <c r="M177" s="9" t="str">
        <f t="shared" si="13"/>
        <v>kg</v>
      </c>
      <c r="N177" s="9" t="s">
        <v>14</v>
      </c>
      <c r="O177" s="9" t="s">
        <v>27</v>
      </c>
      <c r="P177" s="13">
        <v>78</v>
      </c>
      <c r="Q177" t="str">
        <f t="shared" si="14"/>
        <v>078</v>
      </c>
    </row>
    <row r="178" spans="1:17">
      <c r="A178" s="9" t="s">
        <v>688</v>
      </c>
      <c r="B178" s="9" t="s">
        <v>7659</v>
      </c>
      <c r="C178" s="9" t="s">
        <v>700</v>
      </c>
      <c r="D178" s="9" t="s">
        <v>36</v>
      </c>
      <c r="E178" s="9" t="s">
        <v>14</v>
      </c>
      <c r="F178" s="9" t="s">
        <v>421</v>
      </c>
      <c r="G178" s="9" t="s">
        <v>19</v>
      </c>
      <c r="H178" s="9" t="str">
        <f t="shared" si="10"/>
        <v>StandardPrice</v>
      </c>
      <c r="I178" s="9" t="str">
        <f t="shared" si="11"/>
        <v/>
      </c>
      <c r="J178" s="9" t="s">
        <v>19</v>
      </c>
      <c r="K178" s="9" t="s">
        <v>14</v>
      </c>
      <c r="L178" s="9" t="str">
        <f t="shared" si="12"/>
        <v>1</v>
      </c>
      <c r="M178" s="9" t="str">
        <f t="shared" si="13"/>
        <v>Items</v>
      </c>
      <c r="N178" s="9" t="s">
        <v>19</v>
      </c>
      <c r="O178" s="9" t="s">
        <v>181</v>
      </c>
      <c r="P178" s="13">
        <v>79</v>
      </c>
      <c r="Q178" t="str">
        <f t="shared" si="14"/>
        <v>079</v>
      </c>
    </row>
    <row r="179" spans="1:17">
      <c r="A179" s="9" t="s">
        <v>691</v>
      </c>
      <c r="B179" s="9" t="s">
        <v>7660</v>
      </c>
      <c r="C179" s="9" t="s">
        <v>409</v>
      </c>
      <c r="D179" s="9" t="s">
        <v>36</v>
      </c>
      <c r="E179" s="9" t="s">
        <v>14</v>
      </c>
      <c r="F179" s="9" t="s">
        <v>425</v>
      </c>
      <c r="G179" s="9" t="s">
        <v>14</v>
      </c>
      <c r="H179" s="9" t="str">
        <f t="shared" si="10"/>
        <v>StandardPrice</v>
      </c>
      <c r="I179" s="9" t="str">
        <f t="shared" si="11"/>
        <v/>
      </c>
      <c r="J179" s="9" t="s">
        <v>19</v>
      </c>
      <c r="K179" s="9" t="s">
        <v>14</v>
      </c>
      <c r="L179" s="9" t="str">
        <f t="shared" si="12"/>
        <v>1</v>
      </c>
      <c r="M179" s="9" t="str">
        <f t="shared" si="13"/>
        <v>kg</v>
      </c>
      <c r="N179" s="9" t="s">
        <v>14</v>
      </c>
      <c r="O179" s="9" t="s">
        <v>21</v>
      </c>
      <c r="P179" s="13">
        <v>80</v>
      </c>
      <c r="Q179" t="str">
        <f t="shared" si="14"/>
        <v>080</v>
      </c>
    </row>
    <row r="180" spans="1:17">
      <c r="A180" s="9" t="s">
        <v>694</v>
      </c>
      <c r="B180" s="9" t="s">
        <v>7661</v>
      </c>
      <c r="C180" s="9" t="s">
        <v>409</v>
      </c>
      <c r="D180" s="9" t="s">
        <v>36</v>
      </c>
      <c r="E180" s="9" t="s">
        <v>14</v>
      </c>
      <c r="F180" s="9" t="s">
        <v>425</v>
      </c>
      <c r="G180" s="9" t="s">
        <v>14</v>
      </c>
      <c r="H180" s="9" t="str">
        <f t="shared" si="10"/>
        <v>PlusPrice</v>
      </c>
      <c r="I180" s="9" t="str">
        <f t="shared" si="11"/>
        <v>1</v>
      </c>
      <c r="J180" s="9" t="s">
        <v>17</v>
      </c>
      <c r="K180" s="9" t="s">
        <v>33</v>
      </c>
      <c r="L180" s="9">
        <f t="shared" si="12"/>
        <v>9999</v>
      </c>
      <c r="M180" s="9" t="str">
        <f t="shared" si="13"/>
        <v>kg</v>
      </c>
      <c r="N180" s="9" t="s">
        <v>14</v>
      </c>
      <c r="O180" s="9" t="s">
        <v>233</v>
      </c>
      <c r="P180" s="13">
        <v>80</v>
      </c>
      <c r="Q180" t="str">
        <f t="shared" si="14"/>
        <v>080</v>
      </c>
    </row>
    <row r="181" spans="1:17">
      <c r="A181" s="9" t="s">
        <v>697</v>
      </c>
      <c r="B181" s="9" t="s">
        <v>7662</v>
      </c>
      <c r="C181" s="9" t="s">
        <v>335</v>
      </c>
      <c r="D181" s="9" t="s">
        <v>36</v>
      </c>
      <c r="E181" s="9" t="s">
        <v>14</v>
      </c>
      <c r="F181" s="9" t="s">
        <v>429</v>
      </c>
      <c r="G181" s="9" t="s">
        <v>14</v>
      </c>
      <c r="H181" s="9" t="str">
        <f t="shared" si="10"/>
        <v>StandardPrice</v>
      </c>
      <c r="I181" s="9" t="str">
        <f t="shared" si="11"/>
        <v/>
      </c>
      <c r="J181" s="9" t="s">
        <v>19</v>
      </c>
      <c r="K181" s="9" t="s">
        <v>20</v>
      </c>
      <c r="L181" s="9" t="str">
        <f t="shared" si="12"/>
        <v>10</v>
      </c>
      <c r="M181" s="9" t="str">
        <f t="shared" si="13"/>
        <v>kg</v>
      </c>
      <c r="N181" s="9" t="s">
        <v>14</v>
      </c>
      <c r="O181" s="9" t="s">
        <v>21</v>
      </c>
      <c r="P181" s="13">
        <v>280</v>
      </c>
      <c r="Q181">
        <f t="shared" si="14"/>
        <v>280</v>
      </c>
    </row>
    <row r="182" spans="1:17">
      <c r="A182" s="9" t="s">
        <v>700</v>
      </c>
      <c r="B182" s="9" t="s">
        <v>7663</v>
      </c>
      <c r="C182" s="9" t="s">
        <v>335</v>
      </c>
      <c r="D182" s="9" t="s">
        <v>36</v>
      </c>
      <c r="E182" s="9" t="s">
        <v>14</v>
      </c>
      <c r="F182" s="9" t="s">
        <v>429</v>
      </c>
      <c r="G182" s="9" t="s">
        <v>14</v>
      </c>
      <c r="H182" s="9" t="str">
        <f t="shared" si="10"/>
        <v>PlusPrice</v>
      </c>
      <c r="I182" s="9" t="str">
        <f t="shared" si="11"/>
        <v>1</v>
      </c>
      <c r="J182" s="9" t="s">
        <v>25</v>
      </c>
      <c r="K182" s="9" t="s">
        <v>33</v>
      </c>
      <c r="L182" s="9">
        <f t="shared" si="12"/>
        <v>9999</v>
      </c>
      <c r="M182" s="9" t="str">
        <f t="shared" si="13"/>
        <v>kg</v>
      </c>
      <c r="N182" s="9" t="s">
        <v>14</v>
      </c>
      <c r="O182" s="9" t="s">
        <v>27</v>
      </c>
      <c r="P182" s="13">
        <v>280</v>
      </c>
      <c r="Q182">
        <f t="shared" si="14"/>
        <v>280</v>
      </c>
    </row>
    <row r="183" spans="1:17">
      <c r="A183" s="9" t="s">
        <v>703</v>
      </c>
      <c r="B183" s="9" t="s">
        <v>7664</v>
      </c>
      <c r="C183" s="9" t="s">
        <v>703</v>
      </c>
      <c r="D183" s="9" t="s">
        <v>36</v>
      </c>
      <c r="E183" s="9" t="s">
        <v>14</v>
      </c>
      <c r="F183" s="9" t="s">
        <v>433</v>
      </c>
      <c r="G183" s="9" t="s">
        <v>14</v>
      </c>
      <c r="H183" s="9" t="str">
        <f t="shared" si="10"/>
        <v>StandardPrice</v>
      </c>
      <c r="I183" s="9" t="str">
        <f t="shared" si="11"/>
        <v/>
      </c>
      <c r="J183" s="9" t="s">
        <v>19</v>
      </c>
      <c r="K183" s="9" t="s">
        <v>20</v>
      </c>
      <c r="L183" s="9" t="str">
        <f t="shared" si="12"/>
        <v>10</v>
      </c>
      <c r="M183" s="9" t="str">
        <f t="shared" si="13"/>
        <v>kg</v>
      </c>
      <c r="N183" s="9" t="s">
        <v>14</v>
      </c>
      <c r="O183" s="9" t="s">
        <v>181</v>
      </c>
      <c r="P183" s="13">
        <v>82</v>
      </c>
      <c r="Q183" t="str">
        <f t="shared" si="14"/>
        <v>082</v>
      </c>
    </row>
    <row r="184" spans="1:17">
      <c r="A184" s="9" t="s">
        <v>706</v>
      </c>
      <c r="B184" s="9" t="s">
        <v>7665</v>
      </c>
      <c r="C184" s="9" t="s">
        <v>703</v>
      </c>
      <c r="D184" s="9" t="s">
        <v>36</v>
      </c>
      <c r="E184" s="9" t="s">
        <v>14</v>
      </c>
      <c r="F184" s="9" t="s">
        <v>433</v>
      </c>
      <c r="G184" s="9" t="s">
        <v>14</v>
      </c>
      <c r="H184" s="9" t="str">
        <f t="shared" si="10"/>
        <v>PlusPrice</v>
      </c>
      <c r="I184" s="9" t="str">
        <f t="shared" si="11"/>
        <v>1</v>
      </c>
      <c r="J184" s="9" t="s">
        <v>25</v>
      </c>
      <c r="K184" s="9" t="s">
        <v>65</v>
      </c>
      <c r="L184" s="9" t="str">
        <f t="shared" si="12"/>
        <v>60</v>
      </c>
      <c r="M184" s="9" t="str">
        <f t="shared" si="13"/>
        <v>kg</v>
      </c>
      <c r="N184" s="9" t="s">
        <v>14</v>
      </c>
      <c r="O184" s="9" t="s">
        <v>2378</v>
      </c>
      <c r="P184" s="13">
        <v>82</v>
      </c>
      <c r="Q184" t="str">
        <f t="shared" si="14"/>
        <v>082</v>
      </c>
    </row>
    <row r="185" spans="1:17">
      <c r="A185" s="9" t="s">
        <v>709</v>
      </c>
      <c r="B185" s="9" t="s">
        <v>7666</v>
      </c>
      <c r="C185" s="9" t="s">
        <v>703</v>
      </c>
      <c r="D185" s="9" t="s">
        <v>36</v>
      </c>
      <c r="E185" s="9" t="s">
        <v>14</v>
      </c>
      <c r="F185" s="9" t="s">
        <v>433</v>
      </c>
      <c r="G185" s="9" t="s">
        <v>14</v>
      </c>
      <c r="H185" s="9" t="str">
        <f t="shared" si="10"/>
        <v>PlusPrice</v>
      </c>
      <c r="I185" s="9" t="str">
        <f t="shared" si="11"/>
        <v>1</v>
      </c>
      <c r="J185" s="9" t="s">
        <v>60</v>
      </c>
      <c r="K185" s="9" t="s">
        <v>33</v>
      </c>
      <c r="L185" s="9">
        <f t="shared" si="12"/>
        <v>9999</v>
      </c>
      <c r="M185" s="9" t="str">
        <f t="shared" si="13"/>
        <v>kg</v>
      </c>
      <c r="N185" s="9" t="s">
        <v>14</v>
      </c>
      <c r="O185" s="9" t="s">
        <v>27</v>
      </c>
      <c r="P185" s="13">
        <v>82</v>
      </c>
      <c r="Q185" t="str">
        <f t="shared" si="14"/>
        <v>082</v>
      </c>
    </row>
    <row r="186" spans="1:17">
      <c r="A186" s="9" t="s">
        <v>712</v>
      </c>
      <c r="B186" s="9" t="s">
        <v>7667</v>
      </c>
      <c r="C186" s="9" t="s">
        <v>153</v>
      </c>
      <c r="D186" s="9" t="s">
        <v>36</v>
      </c>
      <c r="E186" s="9" t="s">
        <v>14</v>
      </c>
      <c r="F186" s="9" t="s">
        <v>437</v>
      </c>
      <c r="G186" s="9" t="s">
        <v>14</v>
      </c>
      <c r="H186" s="9" t="str">
        <f t="shared" si="10"/>
        <v>StandardPrice</v>
      </c>
      <c r="I186" s="9" t="str">
        <f t="shared" si="11"/>
        <v/>
      </c>
      <c r="J186" s="9" t="s">
        <v>19</v>
      </c>
      <c r="K186" s="9" t="s">
        <v>20</v>
      </c>
      <c r="L186" s="9" t="str">
        <f t="shared" si="12"/>
        <v>10</v>
      </c>
      <c r="M186" s="9" t="str">
        <f t="shared" si="13"/>
        <v>kg</v>
      </c>
      <c r="N186" s="9" t="s">
        <v>14</v>
      </c>
      <c r="O186" s="9" t="s">
        <v>4322</v>
      </c>
      <c r="P186" s="13">
        <v>83</v>
      </c>
      <c r="Q186" t="str">
        <f t="shared" si="14"/>
        <v>083</v>
      </c>
    </row>
    <row r="187" spans="1:17">
      <c r="A187" s="9" t="s">
        <v>715</v>
      </c>
      <c r="B187" s="9" t="s">
        <v>7668</v>
      </c>
      <c r="C187" s="9" t="s">
        <v>153</v>
      </c>
      <c r="D187" s="9" t="s">
        <v>36</v>
      </c>
      <c r="E187" s="9" t="s">
        <v>14</v>
      </c>
      <c r="F187" s="9" t="s">
        <v>437</v>
      </c>
      <c r="G187" s="9" t="s">
        <v>14</v>
      </c>
      <c r="H187" s="9" t="str">
        <f t="shared" si="10"/>
        <v>PlusPrice</v>
      </c>
      <c r="I187" s="9" t="str">
        <f t="shared" si="11"/>
        <v>1</v>
      </c>
      <c r="J187" s="9" t="s">
        <v>25</v>
      </c>
      <c r="K187" s="9" t="s">
        <v>33</v>
      </c>
      <c r="L187" s="9">
        <f t="shared" si="12"/>
        <v>9999</v>
      </c>
      <c r="M187" s="9" t="str">
        <f t="shared" si="13"/>
        <v>kg</v>
      </c>
      <c r="N187" s="9" t="s">
        <v>14</v>
      </c>
      <c r="O187" s="9" t="s">
        <v>532</v>
      </c>
      <c r="P187" s="13">
        <v>83</v>
      </c>
      <c r="Q187" t="str">
        <f t="shared" si="14"/>
        <v>083</v>
      </c>
    </row>
    <row r="188" spans="1:17">
      <c r="A188" s="9" t="s">
        <v>718</v>
      </c>
      <c r="B188" s="9" t="s">
        <v>7669</v>
      </c>
      <c r="C188" s="9" t="s">
        <v>348</v>
      </c>
      <c r="D188" s="9" t="s">
        <v>36</v>
      </c>
      <c r="E188" s="9" t="s">
        <v>14</v>
      </c>
      <c r="F188" s="9" t="s">
        <v>441</v>
      </c>
      <c r="G188" s="9" t="s">
        <v>14</v>
      </c>
      <c r="H188" s="9" t="str">
        <f t="shared" si="10"/>
        <v>StandardPrice</v>
      </c>
      <c r="I188" s="9" t="str">
        <f t="shared" si="11"/>
        <v/>
      </c>
      <c r="J188" s="9" t="s">
        <v>19</v>
      </c>
      <c r="K188" s="9" t="s">
        <v>20</v>
      </c>
      <c r="L188" s="9" t="str">
        <f t="shared" si="12"/>
        <v>10</v>
      </c>
      <c r="M188" s="9" t="str">
        <f t="shared" si="13"/>
        <v>kg</v>
      </c>
      <c r="N188" s="9" t="s">
        <v>14</v>
      </c>
      <c r="O188" s="9" t="s">
        <v>4322</v>
      </c>
      <c r="P188" s="13">
        <v>84</v>
      </c>
      <c r="Q188" t="str">
        <f t="shared" si="14"/>
        <v>084</v>
      </c>
    </row>
    <row r="189" spans="1:17">
      <c r="A189" s="9" t="s">
        <v>721</v>
      </c>
      <c r="B189" s="9" t="s">
        <v>7670</v>
      </c>
      <c r="C189" s="9" t="s">
        <v>348</v>
      </c>
      <c r="D189" s="9" t="s">
        <v>36</v>
      </c>
      <c r="E189" s="9" t="s">
        <v>14</v>
      </c>
      <c r="F189" s="9" t="s">
        <v>441</v>
      </c>
      <c r="G189" s="9" t="s">
        <v>14</v>
      </c>
      <c r="H189" s="9" t="str">
        <f t="shared" si="10"/>
        <v>PlusPrice</v>
      </c>
      <c r="I189" s="9" t="str">
        <f t="shared" si="11"/>
        <v>1</v>
      </c>
      <c r="J189" s="9" t="s">
        <v>25</v>
      </c>
      <c r="K189" s="9" t="s">
        <v>33</v>
      </c>
      <c r="L189" s="9">
        <f t="shared" si="12"/>
        <v>9999</v>
      </c>
      <c r="M189" s="9" t="str">
        <f t="shared" si="13"/>
        <v>kg</v>
      </c>
      <c r="N189" s="9" t="s">
        <v>14</v>
      </c>
      <c r="O189" s="9" t="s">
        <v>532</v>
      </c>
      <c r="P189" s="13">
        <v>84</v>
      </c>
      <c r="Q189" t="str">
        <f t="shared" si="14"/>
        <v>084</v>
      </c>
    </row>
    <row r="190" spans="1:17">
      <c r="A190" s="9" t="s">
        <v>724</v>
      </c>
      <c r="B190" s="9" t="s">
        <v>7671</v>
      </c>
      <c r="C190" s="9" t="s">
        <v>715</v>
      </c>
      <c r="D190" s="9" t="s">
        <v>36</v>
      </c>
      <c r="E190" s="9" t="s">
        <v>14</v>
      </c>
      <c r="F190" s="9" t="s">
        <v>445</v>
      </c>
      <c r="G190" s="9" t="s">
        <v>14</v>
      </c>
      <c r="H190" s="9" t="str">
        <f t="shared" si="10"/>
        <v>StandardPrice</v>
      </c>
      <c r="I190" s="9" t="str">
        <f t="shared" si="11"/>
        <v/>
      </c>
      <c r="J190" s="9" t="s">
        <v>19</v>
      </c>
      <c r="K190" s="9" t="s">
        <v>43</v>
      </c>
      <c r="L190" s="9" t="str">
        <f t="shared" si="12"/>
        <v>5</v>
      </c>
      <c r="M190" s="9" t="str">
        <f t="shared" si="13"/>
        <v>kg</v>
      </c>
      <c r="N190" s="9" t="s">
        <v>14</v>
      </c>
      <c r="O190" s="9" t="s">
        <v>21</v>
      </c>
      <c r="P190" s="13">
        <v>85</v>
      </c>
      <c r="Q190" t="str">
        <f t="shared" si="14"/>
        <v>085</v>
      </c>
    </row>
    <row r="191" spans="1:17">
      <c r="A191" s="9" t="s">
        <v>728</v>
      </c>
      <c r="B191" s="9" t="s">
        <v>7672</v>
      </c>
      <c r="C191" s="9" t="s">
        <v>715</v>
      </c>
      <c r="D191" s="9" t="s">
        <v>36</v>
      </c>
      <c r="E191" s="9" t="s">
        <v>14</v>
      </c>
      <c r="F191" s="9" t="s">
        <v>445</v>
      </c>
      <c r="G191" s="9" t="s">
        <v>14</v>
      </c>
      <c r="H191" s="9" t="str">
        <f t="shared" si="10"/>
        <v>PlusPrice</v>
      </c>
      <c r="I191" s="9" t="str">
        <f t="shared" si="11"/>
        <v>1</v>
      </c>
      <c r="J191" s="9" t="s">
        <v>47</v>
      </c>
      <c r="K191" s="9" t="s">
        <v>33</v>
      </c>
      <c r="L191" s="9">
        <f t="shared" si="12"/>
        <v>9999</v>
      </c>
      <c r="M191" s="9" t="str">
        <f t="shared" si="13"/>
        <v>kg</v>
      </c>
      <c r="N191" s="9" t="s">
        <v>14</v>
      </c>
      <c r="O191" s="9" t="s">
        <v>233</v>
      </c>
      <c r="P191" s="13">
        <v>85</v>
      </c>
      <c r="Q191" t="str">
        <f t="shared" si="14"/>
        <v>085</v>
      </c>
    </row>
    <row r="192" spans="1:17">
      <c r="A192" s="9" t="s">
        <v>732</v>
      </c>
      <c r="B192" s="9" t="s">
        <v>7673</v>
      </c>
      <c r="C192" s="9" t="s">
        <v>706</v>
      </c>
      <c r="D192" s="9" t="s">
        <v>36</v>
      </c>
      <c r="E192" s="9" t="s">
        <v>14</v>
      </c>
      <c r="F192" s="9" t="s">
        <v>449</v>
      </c>
      <c r="G192" s="9" t="s">
        <v>14</v>
      </c>
      <c r="H192" s="9" t="str">
        <f t="shared" si="10"/>
        <v>StandardPrice</v>
      </c>
      <c r="I192" s="9" t="str">
        <f t="shared" si="11"/>
        <v/>
      </c>
      <c r="J192" s="9" t="s">
        <v>19</v>
      </c>
      <c r="K192" s="9" t="s">
        <v>20</v>
      </c>
      <c r="L192" s="9" t="str">
        <f t="shared" si="12"/>
        <v>10</v>
      </c>
      <c r="M192" s="9" t="str">
        <f t="shared" si="13"/>
        <v>kg</v>
      </c>
      <c r="N192" s="9" t="s">
        <v>14</v>
      </c>
      <c r="O192" s="9" t="s">
        <v>181</v>
      </c>
      <c r="P192" s="13">
        <v>86</v>
      </c>
      <c r="Q192" t="str">
        <f t="shared" si="14"/>
        <v>086</v>
      </c>
    </row>
    <row r="193" spans="1:17">
      <c r="A193" s="9" t="s">
        <v>735</v>
      </c>
      <c r="B193" s="9" t="s">
        <v>7674</v>
      </c>
      <c r="C193" s="9" t="s">
        <v>706</v>
      </c>
      <c r="D193" s="9" t="s">
        <v>36</v>
      </c>
      <c r="E193" s="9" t="s">
        <v>14</v>
      </c>
      <c r="F193" s="9" t="s">
        <v>449</v>
      </c>
      <c r="G193" s="9" t="s">
        <v>14</v>
      </c>
      <c r="H193" s="9" t="str">
        <f t="shared" si="10"/>
        <v>PlusPrice</v>
      </c>
      <c r="I193" s="9" t="str">
        <f t="shared" si="11"/>
        <v>1</v>
      </c>
      <c r="J193" s="9" t="s">
        <v>25</v>
      </c>
      <c r="K193" s="9" t="s">
        <v>65</v>
      </c>
      <c r="L193" s="9" t="str">
        <f t="shared" si="12"/>
        <v>60</v>
      </c>
      <c r="M193" s="9" t="str">
        <f t="shared" si="13"/>
        <v>kg</v>
      </c>
      <c r="N193" s="9" t="s">
        <v>14</v>
      </c>
      <c r="O193" s="9" t="s">
        <v>2826</v>
      </c>
      <c r="P193" s="13">
        <v>86</v>
      </c>
      <c r="Q193" t="str">
        <f t="shared" si="14"/>
        <v>086</v>
      </c>
    </row>
    <row r="194" spans="1:17">
      <c r="A194" s="9" t="s">
        <v>738</v>
      </c>
      <c r="B194" s="9" t="s">
        <v>7675</v>
      </c>
      <c r="C194" s="9" t="s">
        <v>706</v>
      </c>
      <c r="D194" s="9" t="s">
        <v>36</v>
      </c>
      <c r="E194" s="9" t="s">
        <v>14</v>
      </c>
      <c r="F194" s="9" t="s">
        <v>449</v>
      </c>
      <c r="G194" s="9" t="s">
        <v>14</v>
      </c>
      <c r="H194" s="9" t="str">
        <f t="shared" si="10"/>
        <v>PlusPrice</v>
      </c>
      <c r="I194" s="9" t="str">
        <f t="shared" si="11"/>
        <v>1</v>
      </c>
      <c r="J194" s="9" t="s">
        <v>60</v>
      </c>
      <c r="K194" s="9" t="s">
        <v>33</v>
      </c>
      <c r="L194" s="9">
        <f t="shared" si="12"/>
        <v>9999</v>
      </c>
      <c r="M194" s="9" t="str">
        <f t="shared" si="13"/>
        <v>kg</v>
      </c>
      <c r="N194" s="9" t="s">
        <v>14</v>
      </c>
      <c r="O194" s="9" t="s">
        <v>27</v>
      </c>
      <c r="P194" s="13">
        <v>86</v>
      </c>
      <c r="Q194" t="str">
        <f t="shared" si="14"/>
        <v>086</v>
      </c>
    </row>
    <row r="195" spans="1:17">
      <c r="A195" s="9" t="s">
        <v>741</v>
      </c>
      <c r="B195" s="9" t="s">
        <v>7676</v>
      </c>
      <c r="C195" s="9" t="s">
        <v>709</v>
      </c>
      <c r="D195" s="9" t="s">
        <v>36</v>
      </c>
      <c r="E195" s="9" t="s">
        <v>14</v>
      </c>
      <c r="F195" s="9" t="s">
        <v>454</v>
      </c>
      <c r="G195" s="9" t="s">
        <v>14</v>
      </c>
      <c r="H195" s="9" t="str">
        <f t="shared" si="10"/>
        <v>StandardPrice</v>
      </c>
      <c r="I195" s="9" t="str">
        <f t="shared" si="11"/>
        <v/>
      </c>
      <c r="J195" s="9" t="s">
        <v>19</v>
      </c>
      <c r="K195" s="9" t="s">
        <v>20</v>
      </c>
      <c r="L195" s="9" t="str">
        <f t="shared" si="12"/>
        <v>10</v>
      </c>
      <c r="M195" s="9" t="str">
        <f t="shared" si="13"/>
        <v>kg</v>
      </c>
      <c r="N195" s="9" t="s">
        <v>14</v>
      </c>
      <c r="O195" s="9" t="s">
        <v>181</v>
      </c>
      <c r="P195" s="13">
        <v>87</v>
      </c>
      <c r="Q195" t="str">
        <f t="shared" si="14"/>
        <v>087</v>
      </c>
    </row>
    <row r="196" spans="1:17">
      <c r="A196" s="9" t="s">
        <v>744</v>
      </c>
      <c r="B196" s="9" t="s">
        <v>7677</v>
      </c>
      <c r="C196" s="9" t="s">
        <v>709</v>
      </c>
      <c r="D196" s="9" t="s">
        <v>36</v>
      </c>
      <c r="E196" s="9" t="s">
        <v>14</v>
      </c>
      <c r="F196" s="9" t="s">
        <v>454</v>
      </c>
      <c r="G196" s="9" t="s">
        <v>14</v>
      </c>
      <c r="H196" s="9" t="str">
        <f t="shared" si="10"/>
        <v>PlusPrice</v>
      </c>
      <c r="I196" s="9" t="str">
        <f t="shared" si="11"/>
        <v>1</v>
      </c>
      <c r="J196" s="9" t="s">
        <v>25</v>
      </c>
      <c r="K196" s="9" t="s">
        <v>33</v>
      </c>
      <c r="L196" s="9">
        <f t="shared" si="12"/>
        <v>9999</v>
      </c>
      <c r="M196" s="9" t="str">
        <f t="shared" si="13"/>
        <v>kg</v>
      </c>
      <c r="N196" s="9" t="s">
        <v>14</v>
      </c>
      <c r="O196" s="9" t="s">
        <v>55</v>
      </c>
      <c r="P196" s="13">
        <v>87</v>
      </c>
      <c r="Q196" t="str">
        <f t="shared" si="14"/>
        <v>087</v>
      </c>
    </row>
    <row r="197" spans="1:17">
      <c r="A197" s="9" t="s">
        <v>747</v>
      </c>
      <c r="B197" s="9" t="s">
        <v>7678</v>
      </c>
      <c r="C197" s="9" t="s">
        <v>712</v>
      </c>
      <c r="D197" s="9" t="s">
        <v>36</v>
      </c>
      <c r="E197" s="9" t="s">
        <v>14</v>
      </c>
      <c r="F197" s="9" t="s">
        <v>458</v>
      </c>
      <c r="G197" s="9" t="s">
        <v>14</v>
      </c>
      <c r="H197" s="9" t="str">
        <f t="shared" ref="H197:H260" si="15">IF(J197="0","StandardPrice","PlusPrice")</f>
        <v>StandardPrice</v>
      </c>
      <c r="I197" s="9" t="str">
        <f t="shared" ref="I197:I260" si="16">IF(J197="0","","1")</f>
        <v/>
      </c>
      <c r="J197" s="9" t="s">
        <v>19</v>
      </c>
      <c r="K197" s="9" t="s">
        <v>20</v>
      </c>
      <c r="L197" s="9" t="str">
        <f t="shared" ref="L197:L260" si="17">IF(K197="",9999,K197)</f>
        <v>10</v>
      </c>
      <c r="M197" s="9" t="str">
        <f t="shared" ref="M197:M260" si="18">IF(N197="0","Items","kg")</f>
        <v>kg</v>
      </c>
      <c r="N197" s="9" t="s">
        <v>14</v>
      </c>
      <c r="O197" s="9" t="s">
        <v>4266</v>
      </c>
      <c r="P197" s="13">
        <v>88</v>
      </c>
      <c r="Q197" t="str">
        <f t="shared" ref="Q197:Q260" si="19">IF(LEN(P197)=1,"00"&amp;P197,IF(LEN(P197)=2,"0"&amp;P197,P197))</f>
        <v>088</v>
      </c>
    </row>
    <row r="198" spans="1:17">
      <c r="A198" s="9" t="s">
        <v>750</v>
      </c>
      <c r="B198" s="9" t="s">
        <v>7679</v>
      </c>
      <c r="C198" s="9" t="s">
        <v>712</v>
      </c>
      <c r="D198" s="9" t="s">
        <v>36</v>
      </c>
      <c r="E198" s="9" t="s">
        <v>14</v>
      </c>
      <c r="F198" s="9" t="s">
        <v>458</v>
      </c>
      <c r="G198" s="9" t="s">
        <v>14</v>
      </c>
      <c r="H198" s="9" t="str">
        <f t="shared" si="15"/>
        <v>PlusPrice</v>
      </c>
      <c r="I198" s="9" t="str">
        <f t="shared" si="16"/>
        <v>1</v>
      </c>
      <c r="J198" s="9" t="s">
        <v>25</v>
      </c>
      <c r="K198" s="9" t="s">
        <v>33</v>
      </c>
      <c r="L198" s="9">
        <f t="shared" si="17"/>
        <v>9999</v>
      </c>
      <c r="M198" s="9" t="str">
        <f t="shared" si="18"/>
        <v>kg</v>
      </c>
      <c r="N198" s="9" t="s">
        <v>14</v>
      </c>
      <c r="O198" s="9" t="s">
        <v>565</v>
      </c>
      <c r="P198" s="13">
        <v>88</v>
      </c>
      <c r="Q198" t="str">
        <f t="shared" si="19"/>
        <v>088</v>
      </c>
    </row>
    <row r="199" spans="1:17">
      <c r="A199" s="9" t="s">
        <v>753</v>
      </c>
      <c r="B199" s="9" t="s">
        <v>7680</v>
      </c>
      <c r="C199" s="9" t="s">
        <v>718</v>
      </c>
      <c r="D199" s="9" t="s">
        <v>36</v>
      </c>
      <c r="E199" s="9" t="s">
        <v>14</v>
      </c>
      <c r="F199" s="9" t="s">
        <v>461</v>
      </c>
      <c r="G199" s="9" t="s">
        <v>14</v>
      </c>
      <c r="H199" s="9" t="str">
        <f t="shared" si="15"/>
        <v>StandardPrice</v>
      </c>
      <c r="I199" s="9" t="str">
        <f t="shared" si="16"/>
        <v/>
      </c>
      <c r="J199" s="9" t="s">
        <v>19</v>
      </c>
      <c r="K199" s="9" t="s">
        <v>20</v>
      </c>
      <c r="L199" s="9" t="str">
        <f t="shared" si="17"/>
        <v>10</v>
      </c>
      <c r="M199" s="9" t="str">
        <f t="shared" si="18"/>
        <v>kg</v>
      </c>
      <c r="N199" s="9" t="s">
        <v>14</v>
      </c>
      <c r="O199" s="9" t="s">
        <v>181</v>
      </c>
      <c r="P199" s="13">
        <v>89</v>
      </c>
      <c r="Q199" t="str">
        <f t="shared" si="19"/>
        <v>089</v>
      </c>
    </row>
    <row r="200" spans="1:17">
      <c r="A200" s="9" t="s">
        <v>756</v>
      </c>
      <c r="B200" s="9" t="s">
        <v>7681</v>
      </c>
      <c r="C200" s="9" t="s">
        <v>718</v>
      </c>
      <c r="D200" s="9" t="s">
        <v>36</v>
      </c>
      <c r="E200" s="9" t="s">
        <v>14</v>
      </c>
      <c r="F200" s="9" t="s">
        <v>461</v>
      </c>
      <c r="G200" s="9" t="s">
        <v>14</v>
      </c>
      <c r="H200" s="9" t="str">
        <f t="shared" si="15"/>
        <v>PlusPrice</v>
      </c>
      <c r="I200" s="9" t="str">
        <f t="shared" si="16"/>
        <v>1</v>
      </c>
      <c r="J200" s="9" t="s">
        <v>25</v>
      </c>
      <c r="K200" s="9" t="s">
        <v>65</v>
      </c>
      <c r="L200" s="9" t="str">
        <f t="shared" si="17"/>
        <v>60</v>
      </c>
      <c r="M200" s="9" t="str">
        <f t="shared" si="18"/>
        <v>kg</v>
      </c>
      <c r="N200" s="9" t="s">
        <v>14</v>
      </c>
      <c r="O200" s="9" t="s">
        <v>55</v>
      </c>
      <c r="P200" s="13">
        <v>89</v>
      </c>
      <c r="Q200" t="str">
        <f t="shared" si="19"/>
        <v>089</v>
      </c>
    </row>
    <row r="201" spans="1:17">
      <c r="A201" s="9" t="s">
        <v>759</v>
      </c>
      <c r="B201" s="9" t="s">
        <v>7682</v>
      </c>
      <c r="C201" s="9" t="s">
        <v>718</v>
      </c>
      <c r="D201" s="9" t="s">
        <v>36</v>
      </c>
      <c r="E201" s="9" t="s">
        <v>14</v>
      </c>
      <c r="F201" s="9" t="s">
        <v>461</v>
      </c>
      <c r="G201" s="9" t="s">
        <v>14</v>
      </c>
      <c r="H201" s="9" t="str">
        <f t="shared" si="15"/>
        <v>PlusPrice</v>
      </c>
      <c r="I201" s="9" t="str">
        <f t="shared" si="16"/>
        <v>1</v>
      </c>
      <c r="J201" s="9" t="s">
        <v>60</v>
      </c>
      <c r="K201" s="9" t="s">
        <v>33</v>
      </c>
      <c r="L201" s="9">
        <f t="shared" si="17"/>
        <v>9999</v>
      </c>
      <c r="M201" s="9" t="str">
        <f t="shared" si="18"/>
        <v>kg</v>
      </c>
      <c r="N201" s="9" t="s">
        <v>14</v>
      </c>
      <c r="O201" s="9" t="s">
        <v>27</v>
      </c>
      <c r="P201" s="13">
        <v>89</v>
      </c>
      <c r="Q201" t="str">
        <f t="shared" si="19"/>
        <v>089</v>
      </c>
    </row>
    <row r="202" spans="1:17">
      <c r="A202" s="9" t="s">
        <v>762</v>
      </c>
      <c r="B202" s="9" t="s">
        <v>7683</v>
      </c>
      <c r="C202" s="9" t="s">
        <v>721</v>
      </c>
      <c r="D202" s="9" t="s">
        <v>36</v>
      </c>
      <c r="E202" s="9" t="s">
        <v>14</v>
      </c>
      <c r="F202" s="9" t="s">
        <v>918</v>
      </c>
      <c r="G202" s="9" t="s">
        <v>19</v>
      </c>
      <c r="H202" s="9" t="str">
        <f t="shared" si="15"/>
        <v>StandardPrice</v>
      </c>
      <c r="I202" s="9" t="str">
        <f t="shared" si="16"/>
        <v/>
      </c>
      <c r="J202" s="9" t="s">
        <v>19</v>
      </c>
      <c r="K202" s="9" t="s">
        <v>14</v>
      </c>
      <c r="L202" s="9" t="str">
        <f t="shared" si="17"/>
        <v>1</v>
      </c>
      <c r="M202" s="9" t="str">
        <f t="shared" si="18"/>
        <v>Items</v>
      </c>
      <c r="N202" s="9" t="s">
        <v>19</v>
      </c>
      <c r="O202" s="9" t="s">
        <v>50</v>
      </c>
      <c r="P202" s="13">
        <v>90</v>
      </c>
      <c r="Q202" t="str">
        <f t="shared" si="19"/>
        <v>090</v>
      </c>
    </row>
    <row r="203" spans="1:17">
      <c r="A203" s="9" t="s">
        <v>765</v>
      </c>
      <c r="B203" s="9" t="s">
        <v>7684</v>
      </c>
      <c r="C203" s="9" t="s">
        <v>63</v>
      </c>
      <c r="D203" s="9" t="s">
        <v>36</v>
      </c>
      <c r="E203" s="9" t="s">
        <v>14</v>
      </c>
      <c r="F203" s="9" t="s">
        <v>922</v>
      </c>
      <c r="G203" s="9" t="s">
        <v>19</v>
      </c>
      <c r="H203" s="9" t="str">
        <f t="shared" si="15"/>
        <v>StandardPrice</v>
      </c>
      <c r="I203" s="9" t="str">
        <f t="shared" si="16"/>
        <v/>
      </c>
      <c r="J203" s="9" t="s">
        <v>19</v>
      </c>
      <c r="K203" s="9" t="s">
        <v>14</v>
      </c>
      <c r="L203" s="9" t="str">
        <f t="shared" si="17"/>
        <v>1</v>
      </c>
      <c r="M203" s="9" t="str">
        <f t="shared" si="18"/>
        <v>Items</v>
      </c>
      <c r="N203" s="9" t="s">
        <v>19</v>
      </c>
      <c r="O203" s="9" t="s">
        <v>181</v>
      </c>
      <c r="P203" s="13">
        <v>91</v>
      </c>
      <c r="Q203" t="str">
        <f t="shared" si="19"/>
        <v>091</v>
      </c>
    </row>
    <row r="204" spans="1:17">
      <c r="A204" s="9" t="s">
        <v>768</v>
      </c>
      <c r="B204" s="9" t="s">
        <v>7685</v>
      </c>
      <c r="C204" s="9" t="s">
        <v>58</v>
      </c>
      <c r="D204" s="9" t="s">
        <v>36</v>
      </c>
      <c r="E204" s="9" t="s">
        <v>14</v>
      </c>
      <c r="F204" s="9" t="s">
        <v>926</v>
      </c>
      <c r="G204" s="9" t="s">
        <v>19</v>
      </c>
      <c r="H204" s="9" t="str">
        <f t="shared" si="15"/>
        <v>StandardPrice</v>
      </c>
      <c r="I204" s="9" t="str">
        <f t="shared" si="16"/>
        <v/>
      </c>
      <c r="J204" s="9" t="s">
        <v>19</v>
      </c>
      <c r="K204" s="9" t="s">
        <v>14</v>
      </c>
      <c r="L204" s="9" t="str">
        <f t="shared" si="17"/>
        <v>1</v>
      </c>
      <c r="M204" s="9" t="str">
        <f t="shared" si="18"/>
        <v>Items</v>
      </c>
      <c r="N204" s="9" t="s">
        <v>19</v>
      </c>
      <c r="O204" s="9" t="s">
        <v>507</v>
      </c>
      <c r="P204" s="13">
        <v>92</v>
      </c>
      <c r="Q204" t="str">
        <f t="shared" si="19"/>
        <v>092</v>
      </c>
    </row>
    <row r="205" spans="1:17">
      <c r="A205" s="9" t="s">
        <v>771</v>
      </c>
      <c r="B205" s="9" t="s">
        <v>7686</v>
      </c>
      <c r="C205" s="9" t="s">
        <v>930</v>
      </c>
      <c r="D205" s="9" t="s">
        <v>36</v>
      </c>
      <c r="E205" s="9" t="s">
        <v>14</v>
      </c>
      <c r="F205" s="9" t="s">
        <v>931</v>
      </c>
      <c r="G205" s="9" t="s">
        <v>19</v>
      </c>
      <c r="H205" s="9" t="str">
        <f t="shared" si="15"/>
        <v>StandardPrice</v>
      </c>
      <c r="I205" s="9" t="str">
        <f t="shared" si="16"/>
        <v/>
      </c>
      <c r="J205" s="9" t="s">
        <v>19</v>
      </c>
      <c r="K205" s="9" t="s">
        <v>14</v>
      </c>
      <c r="L205" s="9" t="str">
        <f t="shared" si="17"/>
        <v>1</v>
      </c>
      <c r="M205" s="9" t="str">
        <f t="shared" si="18"/>
        <v>Items</v>
      </c>
      <c r="N205" s="9" t="s">
        <v>19</v>
      </c>
      <c r="O205" s="9" t="s">
        <v>2495</v>
      </c>
      <c r="P205" s="13">
        <v>93</v>
      </c>
      <c r="Q205" t="str">
        <f t="shared" si="19"/>
        <v>093</v>
      </c>
    </row>
    <row r="206" spans="1:17">
      <c r="A206" s="9" t="s">
        <v>774</v>
      </c>
      <c r="B206" s="9" t="s">
        <v>7687</v>
      </c>
      <c r="C206" s="9" t="s">
        <v>935</v>
      </c>
      <c r="D206" s="9" t="s">
        <v>36</v>
      </c>
      <c r="E206" s="9" t="s">
        <v>14</v>
      </c>
      <c r="F206" s="9" t="s">
        <v>936</v>
      </c>
      <c r="G206" s="9" t="s">
        <v>19</v>
      </c>
      <c r="H206" s="9" t="str">
        <f t="shared" si="15"/>
        <v>StandardPrice</v>
      </c>
      <c r="I206" s="9" t="str">
        <f t="shared" si="16"/>
        <v/>
      </c>
      <c r="J206" s="9" t="s">
        <v>19</v>
      </c>
      <c r="K206" s="9" t="s">
        <v>14</v>
      </c>
      <c r="L206" s="9" t="str">
        <f t="shared" si="17"/>
        <v>1</v>
      </c>
      <c r="M206" s="9" t="str">
        <f t="shared" si="18"/>
        <v>Items</v>
      </c>
      <c r="N206" s="9" t="s">
        <v>19</v>
      </c>
      <c r="O206" s="9" t="s">
        <v>50</v>
      </c>
      <c r="P206" s="13">
        <v>94</v>
      </c>
      <c r="Q206" t="str">
        <f t="shared" si="19"/>
        <v>094</v>
      </c>
    </row>
    <row r="207" spans="1:17">
      <c r="A207" s="9" t="s">
        <v>778</v>
      </c>
      <c r="B207" s="9" t="s">
        <v>7688</v>
      </c>
      <c r="C207" s="9" t="s">
        <v>26</v>
      </c>
      <c r="D207" s="9" t="s">
        <v>36</v>
      </c>
      <c r="E207" s="9" t="s">
        <v>14</v>
      </c>
      <c r="F207" s="9" t="s">
        <v>485</v>
      </c>
      <c r="G207" s="9" t="s">
        <v>14</v>
      </c>
      <c r="H207" s="9" t="str">
        <f t="shared" si="15"/>
        <v>StandardPrice</v>
      </c>
      <c r="I207" s="9" t="str">
        <f t="shared" si="16"/>
        <v/>
      </c>
      <c r="J207" s="9" t="s">
        <v>19</v>
      </c>
      <c r="K207" s="9" t="s">
        <v>20</v>
      </c>
      <c r="L207" s="9" t="str">
        <f t="shared" si="17"/>
        <v>10</v>
      </c>
      <c r="M207" s="9" t="str">
        <f t="shared" si="18"/>
        <v>kg</v>
      </c>
      <c r="N207" s="9" t="s">
        <v>14</v>
      </c>
      <c r="O207" s="9" t="s">
        <v>50</v>
      </c>
      <c r="P207" s="13">
        <v>95</v>
      </c>
      <c r="Q207" t="str">
        <f t="shared" si="19"/>
        <v>095</v>
      </c>
    </row>
    <row r="208" spans="1:17">
      <c r="A208" s="9" t="s">
        <v>781</v>
      </c>
      <c r="B208" s="9" t="s">
        <v>7689</v>
      </c>
      <c r="C208" s="9" t="s">
        <v>26</v>
      </c>
      <c r="D208" s="9" t="s">
        <v>36</v>
      </c>
      <c r="E208" s="9" t="s">
        <v>14</v>
      </c>
      <c r="F208" s="9" t="s">
        <v>485</v>
      </c>
      <c r="G208" s="9" t="s">
        <v>14</v>
      </c>
      <c r="H208" s="9" t="str">
        <f t="shared" si="15"/>
        <v>PlusPrice</v>
      </c>
      <c r="I208" s="9" t="str">
        <f t="shared" si="16"/>
        <v>1</v>
      </c>
      <c r="J208" s="9" t="s">
        <v>25</v>
      </c>
      <c r="K208" s="9" t="s">
        <v>33</v>
      </c>
      <c r="L208" s="9">
        <f t="shared" si="17"/>
        <v>9999</v>
      </c>
      <c r="M208" s="9" t="str">
        <f t="shared" si="18"/>
        <v>kg</v>
      </c>
      <c r="N208" s="9" t="s">
        <v>14</v>
      </c>
      <c r="O208" s="9" t="s">
        <v>2378</v>
      </c>
      <c r="P208" s="13">
        <v>95</v>
      </c>
      <c r="Q208" t="str">
        <f t="shared" si="19"/>
        <v>095</v>
      </c>
    </row>
    <row r="209" spans="1:17">
      <c r="A209" s="9" t="s">
        <v>784</v>
      </c>
      <c r="B209" s="9" t="s">
        <v>7690</v>
      </c>
      <c r="C209" s="9" t="s">
        <v>902</v>
      </c>
      <c r="D209" s="9" t="s">
        <v>36</v>
      </c>
      <c r="E209" s="9" t="s">
        <v>14</v>
      </c>
      <c r="F209" s="9" t="s">
        <v>490</v>
      </c>
      <c r="G209" s="9" t="s">
        <v>14</v>
      </c>
      <c r="H209" s="9" t="str">
        <f t="shared" si="15"/>
        <v>StandardPrice</v>
      </c>
      <c r="I209" s="9" t="str">
        <f t="shared" si="16"/>
        <v/>
      </c>
      <c r="J209" s="9" t="s">
        <v>19</v>
      </c>
      <c r="K209" s="9" t="s">
        <v>20</v>
      </c>
      <c r="L209" s="9" t="str">
        <f t="shared" si="17"/>
        <v>10</v>
      </c>
      <c r="M209" s="9" t="str">
        <f t="shared" si="18"/>
        <v>kg</v>
      </c>
      <c r="N209" s="9" t="s">
        <v>14</v>
      </c>
      <c r="O209" s="9" t="s">
        <v>4266</v>
      </c>
      <c r="P209" s="13">
        <v>96</v>
      </c>
      <c r="Q209" t="str">
        <f t="shared" si="19"/>
        <v>096</v>
      </c>
    </row>
    <row r="210" spans="1:17">
      <c r="A210" s="9" t="s">
        <v>787</v>
      </c>
      <c r="B210" s="9" t="s">
        <v>7691</v>
      </c>
      <c r="C210" s="9" t="s">
        <v>902</v>
      </c>
      <c r="D210" s="9" t="s">
        <v>36</v>
      </c>
      <c r="E210" s="9" t="s">
        <v>14</v>
      </c>
      <c r="F210" s="9" t="s">
        <v>490</v>
      </c>
      <c r="G210" s="9" t="s">
        <v>14</v>
      </c>
      <c r="H210" s="9" t="str">
        <f t="shared" si="15"/>
        <v>PlusPrice</v>
      </c>
      <c r="I210" s="9" t="str">
        <f t="shared" si="16"/>
        <v>1</v>
      </c>
      <c r="J210" s="9" t="s">
        <v>25</v>
      </c>
      <c r="K210" s="9" t="s">
        <v>96</v>
      </c>
      <c r="L210" s="9" t="str">
        <f t="shared" si="17"/>
        <v>50</v>
      </c>
      <c r="M210" s="9" t="str">
        <f t="shared" si="18"/>
        <v>kg</v>
      </c>
      <c r="N210" s="9" t="s">
        <v>14</v>
      </c>
      <c r="O210" s="9" t="s">
        <v>87</v>
      </c>
      <c r="P210" s="13">
        <v>96</v>
      </c>
      <c r="Q210" t="str">
        <f t="shared" si="19"/>
        <v>096</v>
      </c>
    </row>
    <row r="211" spans="1:17">
      <c r="A211" s="9" t="s">
        <v>791</v>
      </c>
      <c r="B211" s="9" t="s">
        <v>7692</v>
      </c>
      <c r="C211" s="9" t="s">
        <v>902</v>
      </c>
      <c r="D211" s="9" t="s">
        <v>36</v>
      </c>
      <c r="E211" s="9" t="s">
        <v>14</v>
      </c>
      <c r="F211" s="9" t="s">
        <v>490</v>
      </c>
      <c r="G211" s="9" t="s">
        <v>14</v>
      </c>
      <c r="H211" s="9" t="str">
        <f t="shared" si="15"/>
        <v>PlusPrice</v>
      </c>
      <c r="I211" s="9" t="str">
        <f t="shared" si="16"/>
        <v>1</v>
      </c>
      <c r="J211" s="9" t="s">
        <v>91</v>
      </c>
      <c r="K211" s="9" t="s">
        <v>33</v>
      </c>
      <c r="L211" s="9">
        <f t="shared" si="17"/>
        <v>9999</v>
      </c>
      <c r="M211" s="9" t="str">
        <f t="shared" si="18"/>
        <v>kg</v>
      </c>
      <c r="N211" s="9" t="s">
        <v>14</v>
      </c>
      <c r="O211" s="9" t="s">
        <v>92</v>
      </c>
      <c r="P211" s="13">
        <v>96</v>
      </c>
      <c r="Q211" t="str">
        <f t="shared" si="19"/>
        <v>096</v>
      </c>
    </row>
    <row r="212" spans="1:17">
      <c r="A212" s="9" t="s">
        <v>794</v>
      </c>
      <c r="B212" s="9" t="s">
        <v>7693</v>
      </c>
      <c r="C212" s="9" t="s">
        <v>53</v>
      </c>
      <c r="D212" s="9" t="s">
        <v>36</v>
      </c>
      <c r="E212" s="9" t="s">
        <v>14</v>
      </c>
      <c r="F212" s="9" t="s">
        <v>493</v>
      </c>
      <c r="G212" s="9" t="s">
        <v>14</v>
      </c>
      <c r="H212" s="9" t="str">
        <f t="shared" si="15"/>
        <v>StandardPrice</v>
      </c>
      <c r="I212" s="9" t="str">
        <f t="shared" si="16"/>
        <v/>
      </c>
      <c r="J212" s="9" t="s">
        <v>19</v>
      </c>
      <c r="K212" s="9" t="s">
        <v>20</v>
      </c>
      <c r="L212" s="9" t="str">
        <f t="shared" si="17"/>
        <v>10</v>
      </c>
      <c r="M212" s="9" t="str">
        <f t="shared" si="18"/>
        <v>kg</v>
      </c>
      <c r="N212" s="9" t="s">
        <v>14</v>
      </c>
      <c r="O212" s="9" t="s">
        <v>4266</v>
      </c>
      <c r="P212" s="13">
        <v>97</v>
      </c>
      <c r="Q212" t="str">
        <f t="shared" si="19"/>
        <v>097</v>
      </c>
    </row>
    <row r="213" spans="1:17">
      <c r="A213" s="9" t="s">
        <v>797</v>
      </c>
      <c r="B213" s="9" t="s">
        <v>7694</v>
      </c>
      <c r="C213" s="9" t="s">
        <v>53</v>
      </c>
      <c r="D213" s="9" t="s">
        <v>36</v>
      </c>
      <c r="E213" s="9" t="s">
        <v>14</v>
      </c>
      <c r="F213" s="9" t="s">
        <v>493</v>
      </c>
      <c r="G213" s="9" t="s">
        <v>14</v>
      </c>
      <c r="H213" s="9" t="str">
        <f t="shared" si="15"/>
        <v>PlusPrice</v>
      </c>
      <c r="I213" s="9" t="str">
        <f t="shared" si="16"/>
        <v>1</v>
      </c>
      <c r="J213" s="9" t="s">
        <v>25</v>
      </c>
      <c r="K213" s="9" t="s">
        <v>33</v>
      </c>
      <c r="L213" s="9">
        <f t="shared" si="17"/>
        <v>9999</v>
      </c>
      <c r="M213" s="9" t="str">
        <f t="shared" si="18"/>
        <v>kg</v>
      </c>
      <c r="N213" s="9" t="s">
        <v>14</v>
      </c>
      <c r="O213" s="9" t="s">
        <v>565</v>
      </c>
      <c r="P213" s="13">
        <v>97</v>
      </c>
      <c r="Q213" t="str">
        <f t="shared" si="19"/>
        <v>097</v>
      </c>
    </row>
    <row r="214" spans="1:17">
      <c r="A214" s="9" t="s">
        <v>801</v>
      </c>
      <c r="B214" s="9" t="s">
        <v>7695</v>
      </c>
      <c r="C214" s="9" t="s">
        <v>821</v>
      </c>
      <c r="D214" s="9" t="s">
        <v>36</v>
      </c>
      <c r="E214" s="9" t="s">
        <v>14</v>
      </c>
      <c r="F214" s="9" t="s">
        <v>497</v>
      </c>
      <c r="G214" s="9" t="s">
        <v>14</v>
      </c>
      <c r="H214" s="9" t="str">
        <f t="shared" si="15"/>
        <v>StandardPrice</v>
      </c>
      <c r="I214" s="9" t="str">
        <f t="shared" si="16"/>
        <v/>
      </c>
      <c r="J214" s="9" t="s">
        <v>19</v>
      </c>
      <c r="K214" s="9" t="s">
        <v>43</v>
      </c>
      <c r="L214" s="9" t="str">
        <f t="shared" si="17"/>
        <v>5</v>
      </c>
      <c r="M214" s="9" t="str">
        <f t="shared" si="18"/>
        <v>kg</v>
      </c>
      <c r="N214" s="9" t="s">
        <v>14</v>
      </c>
      <c r="O214" s="9" t="s">
        <v>4266</v>
      </c>
      <c r="P214" s="13">
        <v>98</v>
      </c>
      <c r="Q214" t="str">
        <f t="shared" si="19"/>
        <v>098</v>
      </c>
    </row>
    <row r="215" spans="1:17">
      <c r="A215" s="9" t="s">
        <v>804</v>
      </c>
      <c r="B215" s="9" t="s">
        <v>7696</v>
      </c>
      <c r="C215" s="9" t="s">
        <v>821</v>
      </c>
      <c r="D215" s="9" t="s">
        <v>36</v>
      </c>
      <c r="E215" s="9" t="s">
        <v>14</v>
      </c>
      <c r="F215" s="9" t="s">
        <v>497</v>
      </c>
      <c r="G215" s="9" t="s">
        <v>14</v>
      </c>
      <c r="H215" s="9" t="str">
        <f t="shared" si="15"/>
        <v>PlusPrice</v>
      </c>
      <c r="I215" s="9" t="str">
        <f t="shared" si="16"/>
        <v>1</v>
      </c>
      <c r="J215" s="9" t="s">
        <v>47</v>
      </c>
      <c r="K215" s="9" t="s">
        <v>33</v>
      </c>
      <c r="L215" s="9">
        <f t="shared" si="17"/>
        <v>9999</v>
      </c>
      <c r="M215" s="9" t="str">
        <f t="shared" si="18"/>
        <v>kg</v>
      </c>
      <c r="N215" s="9" t="s">
        <v>14</v>
      </c>
      <c r="O215" s="9" t="s">
        <v>565</v>
      </c>
      <c r="P215" s="13">
        <v>98</v>
      </c>
      <c r="Q215" t="str">
        <f t="shared" si="19"/>
        <v>098</v>
      </c>
    </row>
    <row r="216" spans="1:17">
      <c r="A216" s="9" t="s">
        <v>807</v>
      </c>
      <c r="B216" s="9" t="s">
        <v>7697</v>
      </c>
      <c r="C216" s="9" t="s">
        <v>260</v>
      </c>
      <c r="D216" s="9" t="s">
        <v>36</v>
      </c>
      <c r="E216" s="9" t="s">
        <v>14</v>
      </c>
      <c r="F216" s="9" t="s">
        <v>500</v>
      </c>
      <c r="G216" s="9" t="s">
        <v>14</v>
      </c>
      <c r="H216" s="9" t="str">
        <f t="shared" si="15"/>
        <v>StandardPrice</v>
      </c>
      <c r="I216" s="9" t="str">
        <f t="shared" si="16"/>
        <v/>
      </c>
      <c r="J216" s="9" t="s">
        <v>19</v>
      </c>
      <c r="K216" s="9" t="s">
        <v>20</v>
      </c>
      <c r="L216" s="9" t="str">
        <f t="shared" si="17"/>
        <v>10</v>
      </c>
      <c r="M216" s="9" t="str">
        <f t="shared" si="18"/>
        <v>kg</v>
      </c>
      <c r="N216" s="9" t="s">
        <v>14</v>
      </c>
      <c r="O216" s="9" t="s">
        <v>21</v>
      </c>
      <c r="P216" s="13">
        <v>283</v>
      </c>
      <c r="Q216">
        <f t="shared" si="19"/>
        <v>283</v>
      </c>
    </row>
    <row r="217" spans="1:17">
      <c r="A217" s="9" t="s">
        <v>810</v>
      </c>
      <c r="B217" s="9" t="s">
        <v>7698</v>
      </c>
      <c r="C217" s="9" t="s">
        <v>260</v>
      </c>
      <c r="D217" s="9" t="s">
        <v>36</v>
      </c>
      <c r="E217" s="9" t="s">
        <v>14</v>
      </c>
      <c r="F217" s="9" t="s">
        <v>500</v>
      </c>
      <c r="G217" s="9" t="s">
        <v>14</v>
      </c>
      <c r="H217" s="9" t="str">
        <f t="shared" si="15"/>
        <v>PlusPrice</v>
      </c>
      <c r="I217" s="9" t="str">
        <f t="shared" si="16"/>
        <v>1</v>
      </c>
      <c r="J217" s="9" t="s">
        <v>25</v>
      </c>
      <c r="K217" s="9" t="s">
        <v>33</v>
      </c>
      <c r="L217" s="9">
        <f t="shared" si="17"/>
        <v>9999</v>
      </c>
      <c r="M217" s="9" t="str">
        <f t="shared" si="18"/>
        <v>kg</v>
      </c>
      <c r="N217" s="9" t="s">
        <v>14</v>
      </c>
      <c r="O217" s="9" t="s">
        <v>27</v>
      </c>
      <c r="P217" s="13">
        <v>283</v>
      </c>
      <c r="Q217">
        <f t="shared" si="19"/>
        <v>283</v>
      </c>
    </row>
    <row r="218" spans="1:17">
      <c r="A218" s="9" t="s">
        <v>813</v>
      </c>
      <c r="B218" s="9" t="s">
        <v>7699</v>
      </c>
      <c r="C218" s="9" t="s">
        <v>124</v>
      </c>
      <c r="D218" s="9" t="s">
        <v>36</v>
      </c>
      <c r="E218" s="9" t="s">
        <v>14</v>
      </c>
      <c r="F218" s="9" t="s">
        <v>504</v>
      </c>
      <c r="G218" s="9" t="s">
        <v>14</v>
      </c>
      <c r="H218" s="9" t="str">
        <f t="shared" si="15"/>
        <v>StandardPrice</v>
      </c>
      <c r="I218" s="9" t="str">
        <f t="shared" si="16"/>
        <v/>
      </c>
      <c r="J218" s="9" t="s">
        <v>19</v>
      </c>
      <c r="K218" s="9" t="s">
        <v>20</v>
      </c>
      <c r="L218" s="9" t="str">
        <f t="shared" si="17"/>
        <v>10</v>
      </c>
      <c r="M218" s="9" t="str">
        <f t="shared" si="18"/>
        <v>kg</v>
      </c>
      <c r="N218" s="9" t="s">
        <v>14</v>
      </c>
      <c r="O218" s="9" t="s">
        <v>50</v>
      </c>
      <c r="P218" s="13">
        <v>100</v>
      </c>
      <c r="Q218">
        <f t="shared" si="19"/>
        <v>100</v>
      </c>
    </row>
    <row r="219" spans="1:17">
      <c r="A219" s="9" t="s">
        <v>816</v>
      </c>
      <c r="B219" s="9" t="s">
        <v>7700</v>
      </c>
      <c r="C219" s="9" t="s">
        <v>124</v>
      </c>
      <c r="D219" s="9" t="s">
        <v>36</v>
      </c>
      <c r="E219" s="9" t="s">
        <v>14</v>
      </c>
      <c r="F219" s="9" t="s">
        <v>504</v>
      </c>
      <c r="G219" s="9" t="s">
        <v>14</v>
      </c>
      <c r="H219" s="9" t="str">
        <f t="shared" si="15"/>
        <v>PlusPrice</v>
      </c>
      <c r="I219" s="9" t="str">
        <f t="shared" si="16"/>
        <v>1</v>
      </c>
      <c r="J219" s="9" t="s">
        <v>25</v>
      </c>
      <c r="K219" s="9" t="s">
        <v>33</v>
      </c>
      <c r="L219" s="9">
        <f t="shared" si="17"/>
        <v>9999</v>
      </c>
      <c r="M219" s="9" t="str">
        <f t="shared" si="18"/>
        <v>kg</v>
      </c>
      <c r="N219" s="9" t="s">
        <v>14</v>
      </c>
      <c r="O219" s="9" t="s">
        <v>55</v>
      </c>
      <c r="P219" s="13">
        <v>100</v>
      </c>
      <c r="Q219">
        <f t="shared" si="19"/>
        <v>100</v>
      </c>
    </row>
    <row r="220" spans="1:17">
      <c r="A220" s="9" t="s">
        <v>819</v>
      </c>
      <c r="B220" s="9" t="s">
        <v>7701</v>
      </c>
      <c r="C220" s="9" t="s">
        <v>455</v>
      </c>
      <c r="D220" s="9" t="s">
        <v>36</v>
      </c>
      <c r="E220" s="9" t="s">
        <v>14</v>
      </c>
      <c r="F220" s="9" t="s">
        <v>508</v>
      </c>
      <c r="G220" s="9" t="s">
        <v>14</v>
      </c>
      <c r="H220" s="9" t="str">
        <f t="shared" si="15"/>
        <v>StandardPrice</v>
      </c>
      <c r="I220" s="9" t="str">
        <f t="shared" si="16"/>
        <v/>
      </c>
      <c r="J220" s="9" t="s">
        <v>19</v>
      </c>
      <c r="K220" s="9" t="s">
        <v>20</v>
      </c>
      <c r="L220" s="9" t="str">
        <f t="shared" si="17"/>
        <v>10</v>
      </c>
      <c r="M220" s="9" t="str">
        <f t="shared" si="18"/>
        <v>kg</v>
      </c>
      <c r="N220" s="9" t="s">
        <v>14</v>
      </c>
      <c r="O220" s="9" t="s">
        <v>21</v>
      </c>
      <c r="P220" s="13">
        <v>101</v>
      </c>
      <c r="Q220">
        <f t="shared" si="19"/>
        <v>101</v>
      </c>
    </row>
    <row r="221" spans="1:17">
      <c r="A221" s="9" t="s">
        <v>823</v>
      </c>
      <c r="B221" s="9" t="s">
        <v>7702</v>
      </c>
      <c r="C221" s="9" t="s">
        <v>455</v>
      </c>
      <c r="D221" s="9" t="s">
        <v>36</v>
      </c>
      <c r="E221" s="9" t="s">
        <v>14</v>
      </c>
      <c r="F221" s="9" t="s">
        <v>508</v>
      </c>
      <c r="G221" s="9" t="s">
        <v>14</v>
      </c>
      <c r="H221" s="9" t="str">
        <f t="shared" si="15"/>
        <v>PlusPrice</v>
      </c>
      <c r="I221" s="9" t="str">
        <f t="shared" si="16"/>
        <v>1</v>
      </c>
      <c r="J221" s="9" t="s">
        <v>25</v>
      </c>
      <c r="K221" s="9" t="s">
        <v>33</v>
      </c>
      <c r="L221" s="9">
        <f t="shared" si="17"/>
        <v>9999</v>
      </c>
      <c r="M221" s="9" t="str">
        <f t="shared" si="18"/>
        <v>kg</v>
      </c>
      <c r="N221" s="9" t="s">
        <v>14</v>
      </c>
      <c r="O221" s="9" t="s">
        <v>55</v>
      </c>
      <c r="P221" s="13">
        <v>101</v>
      </c>
      <c r="Q221">
        <f t="shared" si="19"/>
        <v>101</v>
      </c>
    </row>
    <row r="222" spans="1:17">
      <c r="A222" s="9" t="s">
        <v>827</v>
      </c>
      <c r="B222" s="9" t="s">
        <v>7703</v>
      </c>
      <c r="C222" s="9" t="s">
        <v>76</v>
      </c>
      <c r="D222" s="9" t="s">
        <v>36</v>
      </c>
      <c r="E222" s="9" t="s">
        <v>14</v>
      </c>
      <c r="F222" s="9" t="s">
        <v>511</v>
      </c>
      <c r="G222" s="9" t="s">
        <v>14</v>
      </c>
      <c r="H222" s="9" t="str">
        <f t="shared" si="15"/>
        <v>StandardPrice</v>
      </c>
      <c r="I222" s="9" t="str">
        <f t="shared" si="16"/>
        <v/>
      </c>
      <c r="J222" s="9" t="s">
        <v>19</v>
      </c>
      <c r="K222" s="9" t="s">
        <v>43</v>
      </c>
      <c r="L222" s="9" t="str">
        <f t="shared" si="17"/>
        <v>5</v>
      </c>
      <c r="M222" s="9" t="str">
        <f t="shared" si="18"/>
        <v>kg</v>
      </c>
      <c r="N222" s="9" t="s">
        <v>14</v>
      </c>
      <c r="O222" s="9" t="s">
        <v>50</v>
      </c>
      <c r="P222" s="13">
        <v>102</v>
      </c>
      <c r="Q222">
        <f t="shared" si="19"/>
        <v>102</v>
      </c>
    </row>
    <row r="223" spans="1:17">
      <c r="A223" s="9" t="s">
        <v>830</v>
      </c>
      <c r="B223" s="9" t="s">
        <v>7704</v>
      </c>
      <c r="C223" s="9" t="s">
        <v>76</v>
      </c>
      <c r="D223" s="9" t="s">
        <v>36</v>
      </c>
      <c r="E223" s="9" t="s">
        <v>14</v>
      </c>
      <c r="F223" s="9" t="s">
        <v>511</v>
      </c>
      <c r="G223" s="9" t="s">
        <v>14</v>
      </c>
      <c r="H223" s="9" t="str">
        <f t="shared" si="15"/>
        <v>PlusPrice</v>
      </c>
      <c r="I223" s="9" t="str">
        <f t="shared" si="16"/>
        <v>1</v>
      </c>
      <c r="J223" s="9" t="s">
        <v>47</v>
      </c>
      <c r="K223" s="9" t="s">
        <v>33</v>
      </c>
      <c r="L223" s="9">
        <f t="shared" si="17"/>
        <v>9999</v>
      </c>
      <c r="M223" s="9" t="str">
        <f t="shared" si="18"/>
        <v>kg</v>
      </c>
      <c r="N223" s="9" t="s">
        <v>14</v>
      </c>
      <c r="O223" s="9" t="s">
        <v>27</v>
      </c>
      <c r="P223" s="13">
        <v>102</v>
      </c>
      <c r="Q223">
        <f t="shared" si="19"/>
        <v>102</v>
      </c>
    </row>
    <row r="224" spans="1:17">
      <c r="A224" s="9" t="s">
        <v>833</v>
      </c>
      <c r="B224" s="9" t="s">
        <v>7705</v>
      </c>
      <c r="C224" s="9" t="s">
        <v>276</v>
      </c>
      <c r="D224" s="9" t="s">
        <v>36</v>
      </c>
      <c r="E224" s="9" t="s">
        <v>14</v>
      </c>
      <c r="F224" s="9" t="s">
        <v>514</v>
      </c>
      <c r="G224" s="9" t="s">
        <v>14</v>
      </c>
      <c r="H224" s="9" t="str">
        <f t="shared" si="15"/>
        <v>StandardPrice</v>
      </c>
      <c r="I224" s="9" t="str">
        <f t="shared" si="16"/>
        <v/>
      </c>
      <c r="J224" s="9" t="s">
        <v>19</v>
      </c>
      <c r="K224" s="9" t="s">
        <v>43</v>
      </c>
      <c r="L224" s="9" t="str">
        <f t="shared" si="17"/>
        <v>5</v>
      </c>
      <c r="M224" s="9" t="str">
        <f t="shared" si="18"/>
        <v>kg</v>
      </c>
      <c r="N224" s="9" t="s">
        <v>14</v>
      </c>
      <c r="O224" s="9" t="s">
        <v>50</v>
      </c>
      <c r="P224" s="13">
        <v>103</v>
      </c>
      <c r="Q224">
        <f t="shared" si="19"/>
        <v>103</v>
      </c>
    </row>
    <row r="225" spans="1:17">
      <c r="A225" s="9" t="s">
        <v>836</v>
      </c>
      <c r="B225" s="9" t="s">
        <v>7706</v>
      </c>
      <c r="C225" s="9" t="s">
        <v>276</v>
      </c>
      <c r="D225" s="9" t="s">
        <v>36</v>
      </c>
      <c r="E225" s="9" t="s">
        <v>14</v>
      </c>
      <c r="F225" s="9" t="s">
        <v>514</v>
      </c>
      <c r="G225" s="9" t="s">
        <v>14</v>
      </c>
      <c r="H225" s="9" t="str">
        <f t="shared" si="15"/>
        <v>PlusPrice</v>
      </c>
      <c r="I225" s="9" t="str">
        <f t="shared" si="16"/>
        <v>1</v>
      </c>
      <c r="J225" s="9" t="s">
        <v>47</v>
      </c>
      <c r="K225" s="9" t="s">
        <v>33</v>
      </c>
      <c r="L225" s="9">
        <f t="shared" si="17"/>
        <v>9999</v>
      </c>
      <c r="M225" s="9" t="str">
        <f t="shared" si="18"/>
        <v>kg</v>
      </c>
      <c r="N225" s="9" t="s">
        <v>14</v>
      </c>
      <c r="O225" s="9" t="s">
        <v>233</v>
      </c>
      <c r="P225" s="13">
        <v>103</v>
      </c>
      <c r="Q225">
        <f t="shared" si="19"/>
        <v>103</v>
      </c>
    </row>
    <row r="226" spans="1:17">
      <c r="A226" s="9" t="s">
        <v>839</v>
      </c>
      <c r="B226" s="9" t="s">
        <v>7707</v>
      </c>
      <c r="C226" s="9" t="s">
        <v>499</v>
      </c>
      <c r="D226" s="9" t="s">
        <v>36</v>
      </c>
      <c r="E226" s="9" t="s">
        <v>14</v>
      </c>
      <c r="F226" s="9" t="s">
        <v>519</v>
      </c>
      <c r="G226" s="9" t="s">
        <v>14</v>
      </c>
      <c r="H226" s="9" t="str">
        <f t="shared" si="15"/>
        <v>StandardPrice</v>
      </c>
      <c r="I226" s="9" t="str">
        <f t="shared" si="16"/>
        <v/>
      </c>
      <c r="J226" s="9" t="s">
        <v>19</v>
      </c>
      <c r="K226" s="9" t="s">
        <v>20</v>
      </c>
      <c r="L226" s="9" t="str">
        <f t="shared" si="17"/>
        <v>10</v>
      </c>
      <c r="M226" s="9" t="str">
        <f t="shared" si="18"/>
        <v>kg</v>
      </c>
      <c r="N226" s="9" t="s">
        <v>14</v>
      </c>
      <c r="O226" s="9" t="s">
        <v>4322</v>
      </c>
      <c r="P226" s="13">
        <v>104</v>
      </c>
      <c r="Q226">
        <f t="shared" si="19"/>
        <v>104</v>
      </c>
    </row>
    <row r="227" spans="1:17">
      <c r="A227" s="9" t="s">
        <v>842</v>
      </c>
      <c r="B227" s="9" t="s">
        <v>7708</v>
      </c>
      <c r="C227" s="9" t="s">
        <v>499</v>
      </c>
      <c r="D227" s="9" t="s">
        <v>36</v>
      </c>
      <c r="E227" s="9" t="s">
        <v>14</v>
      </c>
      <c r="F227" s="9" t="s">
        <v>519</v>
      </c>
      <c r="G227" s="9" t="s">
        <v>14</v>
      </c>
      <c r="H227" s="9" t="str">
        <f t="shared" si="15"/>
        <v>PlusPrice</v>
      </c>
      <c r="I227" s="9" t="str">
        <f t="shared" si="16"/>
        <v>1</v>
      </c>
      <c r="J227" s="9" t="s">
        <v>25</v>
      </c>
      <c r="K227" s="9" t="s">
        <v>199</v>
      </c>
      <c r="L227" s="9" t="str">
        <f t="shared" si="17"/>
        <v>39</v>
      </c>
      <c r="M227" s="9" t="str">
        <f t="shared" si="18"/>
        <v>kg</v>
      </c>
      <c r="N227" s="9" t="s">
        <v>14</v>
      </c>
      <c r="O227" s="9" t="s">
        <v>233</v>
      </c>
      <c r="P227" s="13">
        <v>104</v>
      </c>
      <c r="Q227">
        <f t="shared" si="19"/>
        <v>104</v>
      </c>
    </row>
    <row r="228" spans="1:17">
      <c r="A228" s="9" t="s">
        <v>845</v>
      </c>
      <c r="B228" s="9" t="s">
        <v>7709</v>
      </c>
      <c r="C228" s="9" t="s">
        <v>499</v>
      </c>
      <c r="D228" s="9" t="s">
        <v>36</v>
      </c>
      <c r="E228" s="9" t="s">
        <v>14</v>
      </c>
      <c r="F228" s="9" t="s">
        <v>519</v>
      </c>
      <c r="G228" s="9" t="s">
        <v>14</v>
      </c>
      <c r="H228" s="9" t="str">
        <f t="shared" si="15"/>
        <v>PlusPrice</v>
      </c>
      <c r="I228" s="9" t="str">
        <f t="shared" si="16"/>
        <v>1</v>
      </c>
      <c r="J228" s="9" t="s">
        <v>205</v>
      </c>
      <c r="K228" s="9" t="s">
        <v>33</v>
      </c>
      <c r="L228" s="9">
        <f t="shared" si="17"/>
        <v>9999</v>
      </c>
      <c r="M228" s="9" t="str">
        <f t="shared" si="18"/>
        <v>kg</v>
      </c>
      <c r="N228" s="9" t="s">
        <v>14</v>
      </c>
      <c r="O228" s="9" t="s">
        <v>92</v>
      </c>
      <c r="P228" s="13">
        <v>104</v>
      </c>
      <c r="Q228">
        <f t="shared" si="19"/>
        <v>104</v>
      </c>
    </row>
    <row r="229" spans="1:17">
      <c r="A229" s="9" t="s">
        <v>848</v>
      </c>
      <c r="B229" s="9" t="s">
        <v>7710</v>
      </c>
      <c r="C229" s="9" t="s">
        <v>868</v>
      </c>
      <c r="D229" s="9" t="s">
        <v>36</v>
      </c>
      <c r="E229" s="9" t="s">
        <v>14</v>
      </c>
      <c r="F229" s="9" t="s">
        <v>6331</v>
      </c>
      <c r="G229" s="9" t="s">
        <v>14</v>
      </c>
      <c r="H229" s="9" t="str">
        <f t="shared" si="15"/>
        <v>PlusPrice</v>
      </c>
      <c r="I229" s="9" t="str">
        <f t="shared" si="16"/>
        <v>1</v>
      </c>
      <c r="J229" s="9" t="s">
        <v>91</v>
      </c>
      <c r="K229" s="9" t="s">
        <v>33</v>
      </c>
      <c r="L229" s="9">
        <f t="shared" si="17"/>
        <v>9999</v>
      </c>
      <c r="M229" s="9" t="str">
        <f t="shared" si="18"/>
        <v>kg</v>
      </c>
      <c r="N229" s="9" t="s">
        <v>14</v>
      </c>
      <c r="O229" s="9" t="s">
        <v>4495</v>
      </c>
      <c r="P229" s="13">
        <v>1000</v>
      </c>
      <c r="Q229">
        <f t="shared" si="19"/>
        <v>1000</v>
      </c>
    </row>
    <row r="230" spans="1:17">
      <c r="A230" s="9" t="s">
        <v>851</v>
      </c>
      <c r="B230" s="9" t="s">
        <v>7711</v>
      </c>
      <c r="C230" s="9" t="s">
        <v>868</v>
      </c>
      <c r="D230" s="9" t="s">
        <v>36</v>
      </c>
      <c r="E230" s="9" t="s">
        <v>14</v>
      </c>
      <c r="F230" s="9" t="s">
        <v>6331</v>
      </c>
      <c r="G230" s="9" t="s">
        <v>14</v>
      </c>
      <c r="H230" s="9" t="str">
        <f t="shared" si="15"/>
        <v>StandardPrice</v>
      </c>
      <c r="I230" s="9" t="str">
        <f t="shared" si="16"/>
        <v/>
      </c>
      <c r="J230" s="9" t="s">
        <v>19</v>
      </c>
      <c r="K230" s="9" t="s">
        <v>20</v>
      </c>
      <c r="L230" s="9" t="str">
        <f t="shared" si="17"/>
        <v>10</v>
      </c>
      <c r="M230" s="9" t="str">
        <f t="shared" si="18"/>
        <v>kg</v>
      </c>
      <c r="N230" s="9" t="s">
        <v>14</v>
      </c>
      <c r="O230" s="9" t="s">
        <v>4322</v>
      </c>
      <c r="P230" s="13">
        <v>1000</v>
      </c>
      <c r="Q230">
        <f t="shared" si="19"/>
        <v>1000</v>
      </c>
    </row>
    <row r="231" spans="1:17">
      <c r="A231" s="9" t="s">
        <v>854</v>
      </c>
      <c r="B231" s="9" t="s">
        <v>7712</v>
      </c>
      <c r="C231" s="9" t="s">
        <v>868</v>
      </c>
      <c r="D231" s="9" t="s">
        <v>36</v>
      </c>
      <c r="E231" s="9" t="s">
        <v>14</v>
      </c>
      <c r="F231" s="9" t="s">
        <v>6331</v>
      </c>
      <c r="G231" s="9" t="s">
        <v>14</v>
      </c>
      <c r="H231" s="9" t="str">
        <f t="shared" si="15"/>
        <v>PlusPrice</v>
      </c>
      <c r="I231" s="9" t="str">
        <f t="shared" si="16"/>
        <v>1</v>
      </c>
      <c r="J231" s="9" t="s">
        <v>25</v>
      </c>
      <c r="K231" s="9" t="s">
        <v>96</v>
      </c>
      <c r="L231" s="9" t="str">
        <f t="shared" si="17"/>
        <v>50</v>
      </c>
      <c r="M231" s="9" t="str">
        <f t="shared" si="18"/>
        <v>kg</v>
      </c>
      <c r="N231" s="9" t="s">
        <v>14</v>
      </c>
      <c r="O231" s="9" t="s">
        <v>999</v>
      </c>
      <c r="P231" s="13">
        <v>1000</v>
      </c>
      <c r="Q231">
        <f t="shared" si="19"/>
        <v>1000</v>
      </c>
    </row>
    <row r="232" spans="1:17">
      <c r="A232" s="9" t="s">
        <v>857</v>
      </c>
      <c r="B232" s="9" t="s">
        <v>7713</v>
      </c>
      <c r="C232" s="9" t="s">
        <v>1002</v>
      </c>
      <c r="D232" s="9" t="s">
        <v>36</v>
      </c>
      <c r="E232" s="9" t="s">
        <v>14</v>
      </c>
      <c r="F232" s="9" t="s">
        <v>4490</v>
      </c>
      <c r="G232" s="9" t="s">
        <v>14</v>
      </c>
      <c r="H232" s="9" t="str">
        <f t="shared" si="15"/>
        <v>PlusPrice</v>
      </c>
      <c r="I232" s="9" t="str">
        <f t="shared" si="16"/>
        <v>1</v>
      </c>
      <c r="J232" s="9" t="s">
        <v>91</v>
      </c>
      <c r="K232" s="9" t="s">
        <v>33</v>
      </c>
      <c r="L232" s="9">
        <f t="shared" si="17"/>
        <v>9999</v>
      </c>
      <c r="M232" s="9" t="str">
        <f t="shared" si="18"/>
        <v>kg</v>
      </c>
      <c r="N232" s="9" t="s">
        <v>14</v>
      </c>
      <c r="O232" s="9" t="s">
        <v>4495</v>
      </c>
      <c r="P232" s="13">
        <v>290</v>
      </c>
      <c r="Q232">
        <f t="shared" si="19"/>
        <v>290</v>
      </c>
    </row>
    <row r="233" spans="1:17">
      <c r="A233" s="9" t="s">
        <v>860</v>
      </c>
      <c r="B233" s="9" t="s">
        <v>7714</v>
      </c>
      <c r="C233" s="9" t="s">
        <v>1002</v>
      </c>
      <c r="D233" s="9" t="s">
        <v>36</v>
      </c>
      <c r="E233" s="9" t="s">
        <v>14</v>
      </c>
      <c r="F233" s="9" t="s">
        <v>4490</v>
      </c>
      <c r="G233" s="9" t="s">
        <v>14</v>
      </c>
      <c r="H233" s="9" t="str">
        <f t="shared" si="15"/>
        <v>StandardPrice</v>
      </c>
      <c r="I233" s="9" t="str">
        <f t="shared" si="16"/>
        <v/>
      </c>
      <c r="J233" s="9" t="s">
        <v>19</v>
      </c>
      <c r="K233" s="9" t="s">
        <v>20</v>
      </c>
      <c r="L233" s="9" t="str">
        <f t="shared" si="17"/>
        <v>10</v>
      </c>
      <c r="M233" s="9" t="str">
        <f t="shared" si="18"/>
        <v>kg</v>
      </c>
      <c r="N233" s="9" t="s">
        <v>14</v>
      </c>
      <c r="O233" s="9" t="s">
        <v>4491</v>
      </c>
      <c r="P233" s="13">
        <v>290</v>
      </c>
      <c r="Q233">
        <f t="shared" si="19"/>
        <v>290</v>
      </c>
    </row>
    <row r="234" spans="1:17">
      <c r="A234" s="9" t="s">
        <v>863</v>
      </c>
      <c r="B234" s="9" t="s">
        <v>7715</v>
      </c>
      <c r="C234" s="9" t="s">
        <v>1002</v>
      </c>
      <c r="D234" s="9" t="s">
        <v>36</v>
      </c>
      <c r="E234" s="9" t="s">
        <v>14</v>
      </c>
      <c r="F234" s="9" t="s">
        <v>4490</v>
      </c>
      <c r="G234" s="9" t="s">
        <v>14</v>
      </c>
      <c r="H234" s="9" t="str">
        <f t="shared" si="15"/>
        <v>PlusPrice</v>
      </c>
      <c r="I234" s="9" t="str">
        <f t="shared" si="16"/>
        <v>1</v>
      </c>
      <c r="J234" s="9" t="s">
        <v>25</v>
      </c>
      <c r="K234" s="9" t="s">
        <v>96</v>
      </c>
      <c r="L234" s="9" t="str">
        <f t="shared" si="17"/>
        <v>50</v>
      </c>
      <c r="M234" s="9" t="str">
        <f t="shared" si="18"/>
        <v>kg</v>
      </c>
      <c r="N234" s="9" t="s">
        <v>14</v>
      </c>
      <c r="O234" s="9" t="s">
        <v>999</v>
      </c>
      <c r="P234" s="13">
        <v>290</v>
      </c>
      <c r="Q234">
        <f t="shared" si="19"/>
        <v>290</v>
      </c>
    </row>
    <row r="235" spans="1:17">
      <c r="A235" s="9" t="s">
        <v>866</v>
      </c>
      <c r="B235" s="9" t="s">
        <v>7716</v>
      </c>
      <c r="C235" s="9" t="s">
        <v>1004</v>
      </c>
      <c r="D235" s="9" t="s">
        <v>36</v>
      </c>
      <c r="E235" s="9" t="s">
        <v>14</v>
      </c>
      <c r="F235" s="9" t="s">
        <v>4497</v>
      </c>
      <c r="G235" s="9" t="s">
        <v>14</v>
      </c>
      <c r="H235" s="9" t="str">
        <f t="shared" si="15"/>
        <v>PlusPrice</v>
      </c>
      <c r="I235" s="9" t="str">
        <f t="shared" si="16"/>
        <v>1</v>
      </c>
      <c r="J235" s="9" t="s">
        <v>91</v>
      </c>
      <c r="K235" s="9" t="s">
        <v>33</v>
      </c>
      <c r="L235" s="9">
        <f t="shared" si="17"/>
        <v>9999</v>
      </c>
      <c r="M235" s="9" t="str">
        <f t="shared" si="18"/>
        <v>kg</v>
      </c>
      <c r="N235" s="9" t="s">
        <v>14</v>
      </c>
      <c r="O235" s="9" t="s">
        <v>4495</v>
      </c>
      <c r="P235" s="13">
        <v>291</v>
      </c>
      <c r="Q235">
        <v>291</v>
      </c>
    </row>
    <row r="236" spans="1:17">
      <c r="A236" s="9" t="s">
        <v>870</v>
      </c>
      <c r="B236" s="9" t="s">
        <v>7717</v>
      </c>
      <c r="C236" s="9" t="s">
        <v>1004</v>
      </c>
      <c r="D236" s="9" t="s">
        <v>36</v>
      </c>
      <c r="E236" s="9" t="s">
        <v>14</v>
      </c>
      <c r="F236" s="9" t="s">
        <v>4497</v>
      </c>
      <c r="G236" s="9" t="s">
        <v>14</v>
      </c>
      <c r="H236" s="9" t="str">
        <f t="shared" si="15"/>
        <v>StandardPrice</v>
      </c>
      <c r="I236" s="9" t="str">
        <f t="shared" si="16"/>
        <v/>
      </c>
      <c r="J236" s="9" t="s">
        <v>19</v>
      </c>
      <c r="K236" s="9" t="s">
        <v>20</v>
      </c>
      <c r="L236" s="9" t="str">
        <f t="shared" si="17"/>
        <v>10</v>
      </c>
      <c r="M236" s="9" t="str">
        <f t="shared" si="18"/>
        <v>kg</v>
      </c>
      <c r="N236" s="9" t="s">
        <v>14</v>
      </c>
      <c r="O236" s="9" t="s">
        <v>4491</v>
      </c>
      <c r="P236" s="13">
        <v>291</v>
      </c>
      <c r="Q236">
        <v>291</v>
      </c>
    </row>
    <row r="237" spans="1:17">
      <c r="A237" s="9" t="s">
        <v>873</v>
      </c>
      <c r="B237" s="9" t="s">
        <v>7718</v>
      </c>
      <c r="C237" s="9" t="s">
        <v>1004</v>
      </c>
      <c r="D237" s="9" t="s">
        <v>36</v>
      </c>
      <c r="E237" s="9" t="s">
        <v>14</v>
      </c>
      <c r="F237" s="9" t="s">
        <v>4497</v>
      </c>
      <c r="G237" s="9" t="s">
        <v>14</v>
      </c>
      <c r="H237" s="9" t="str">
        <f t="shared" si="15"/>
        <v>PlusPrice</v>
      </c>
      <c r="I237" s="9" t="str">
        <f t="shared" si="16"/>
        <v>1</v>
      </c>
      <c r="J237" s="9" t="s">
        <v>25</v>
      </c>
      <c r="K237" s="9" t="s">
        <v>96</v>
      </c>
      <c r="L237" s="9" t="str">
        <f t="shared" si="17"/>
        <v>50</v>
      </c>
      <c r="M237" s="9" t="str">
        <f t="shared" si="18"/>
        <v>kg</v>
      </c>
      <c r="N237" s="9" t="s">
        <v>14</v>
      </c>
      <c r="O237" s="9" t="s">
        <v>999</v>
      </c>
      <c r="P237" s="13">
        <v>291</v>
      </c>
      <c r="Q237">
        <v>291</v>
      </c>
    </row>
    <row r="238" spans="1:17">
      <c r="A238" s="9" t="s">
        <v>876</v>
      </c>
      <c r="B238" s="9" t="s">
        <v>7719</v>
      </c>
      <c r="C238" s="9" t="s">
        <v>1006</v>
      </c>
      <c r="D238" s="9" t="s">
        <v>36</v>
      </c>
      <c r="E238" s="9" t="s">
        <v>14</v>
      </c>
      <c r="F238" s="9" t="s">
        <v>4502</v>
      </c>
      <c r="G238" s="9" t="s">
        <v>14</v>
      </c>
      <c r="H238" s="9" t="str">
        <f t="shared" si="15"/>
        <v>PlusPrice</v>
      </c>
      <c r="I238" s="9" t="str">
        <f t="shared" si="16"/>
        <v>1</v>
      </c>
      <c r="J238" s="9" t="s">
        <v>91</v>
      </c>
      <c r="K238" s="9" t="s">
        <v>33</v>
      </c>
      <c r="L238" s="9">
        <f t="shared" si="17"/>
        <v>9999</v>
      </c>
      <c r="M238" s="9" t="str">
        <f t="shared" si="18"/>
        <v>kg</v>
      </c>
      <c r="N238" s="9" t="s">
        <v>14</v>
      </c>
      <c r="O238" s="9" t="s">
        <v>5681</v>
      </c>
      <c r="P238" s="13">
        <v>292</v>
      </c>
      <c r="Q238">
        <v>292</v>
      </c>
    </row>
    <row r="239" spans="1:17">
      <c r="A239" s="9" t="s">
        <v>879</v>
      </c>
      <c r="B239" s="9" t="s">
        <v>7720</v>
      </c>
      <c r="C239" s="9" t="s">
        <v>1006</v>
      </c>
      <c r="D239" s="9" t="s">
        <v>36</v>
      </c>
      <c r="E239" s="9" t="s">
        <v>14</v>
      </c>
      <c r="F239" s="9" t="s">
        <v>4502</v>
      </c>
      <c r="G239" s="9" t="s">
        <v>14</v>
      </c>
      <c r="H239" s="9" t="str">
        <f t="shared" si="15"/>
        <v>StandardPrice</v>
      </c>
      <c r="I239" s="9" t="str">
        <f t="shared" si="16"/>
        <v/>
      </c>
      <c r="J239" s="9" t="s">
        <v>19</v>
      </c>
      <c r="K239" s="9" t="s">
        <v>20</v>
      </c>
      <c r="L239" s="9" t="str">
        <f t="shared" si="17"/>
        <v>10</v>
      </c>
      <c r="M239" s="9" t="str">
        <f t="shared" si="18"/>
        <v>kg</v>
      </c>
      <c r="N239" s="9" t="s">
        <v>14</v>
      </c>
      <c r="O239" s="9" t="s">
        <v>4442</v>
      </c>
      <c r="P239" s="13">
        <v>292</v>
      </c>
      <c r="Q239">
        <v>292</v>
      </c>
    </row>
    <row r="240" spans="1:17">
      <c r="A240" s="9" t="s">
        <v>882</v>
      </c>
      <c r="B240" s="9" t="s">
        <v>7721</v>
      </c>
      <c r="C240" s="9" t="s">
        <v>1006</v>
      </c>
      <c r="D240" s="9" t="s">
        <v>36</v>
      </c>
      <c r="E240" s="9" t="s">
        <v>14</v>
      </c>
      <c r="F240" s="9" t="s">
        <v>4502</v>
      </c>
      <c r="G240" s="9" t="s">
        <v>14</v>
      </c>
      <c r="H240" s="9" t="str">
        <f t="shared" si="15"/>
        <v>PlusPrice</v>
      </c>
      <c r="I240" s="9" t="str">
        <f t="shared" si="16"/>
        <v>1</v>
      </c>
      <c r="J240" s="9" t="s">
        <v>25</v>
      </c>
      <c r="K240" s="9" t="s">
        <v>96</v>
      </c>
      <c r="L240" s="9" t="str">
        <f t="shared" si="17"/>
        <v>50</v>
      </c>
      <c r="M240" s="9" t="str">
        <f t="shared" si="18"/>
        <v>kg</v>
      </c>
      <c r="N240" s="9" t="s">
        <v>14</v>
      </c>
      <c r="O240" s="9" t="s">
        <v>233</v>
      </c>
      <c r="P240" s="13">
        <v>292</v>
      </c>
      <c r="Q240">
        <v>292</v>
      </c>
    </row>
    <row r="241" spans="1:17">
      <c r="A241" s="9" t="s">
        <v>885</v>
      </c>
      <c r="B241" s="9" t="s">
        <v>7722</v>
      </c>
      <c r="C241" s="9" t="s">
        <v>799</v>
      </c>
      <c r="D241" s="9" t="s">
        <v>36</v>
      </c>
      <c r="E241" s="9" t="s">
        <v>14</v>
      </c>
      <c r="F241" s="9" t="s">
        <v>1001</v>
      </c>
      <c r="G241" s="9" t="s">
        <v>14</v>
      </c>
      <c r="H241" s="9" t="str">
        <f t="shared" si="15"/>
        <v>PlusPrice</v>
      </c>
      <c r="I241" s="9" t="str">
        <f t="shared" si="16"/>
        <v>1</v>
      </c>
      <c r="J241" s="9" t="s">
        <v>91</v>
      </c>
      <c r="K241" s="9" t="s">
        <v>33</v>
      </c>
      <c r="L241" s="9">
        <f t="shared" si="17"/>
        <v>9999</v>
      </c>
      <c r="M241" s="9" t="str">
        <f t="shared" si="18"/>
        <v>kg</v>
      </c>
      <c r="N241" s="9" t="s">
        <v>14</v>
      </c>
      <c r="O241" s="9" t="s">
        <v>152</v>
      </c>
      <c r="P241" s="13">
        <v>21</v>
      </c>
      <c r="Q241" t="str">
        <f t="shared" si="19"/>
        <v>021</v>
      </c>
    </row>
    <row r="242" spans="1:17">
      <c r="A242" s="9" t="s">
        <v>888</v>
      </c>
      <c r="B242" s="9" t="s">
        <v>7723</v>
      </c>
      <c r="C242" s="9" t="s">
        <v>799</v>
      </c>
      <c r="D242" s="9" t="s">
        <v>36</v>
      </c>
      <c r="E242" s="9" t="s">
        <v>14</v>
      </c>
      <c r="F242" s="9" t="s">
        <v>1001</v>
      </c>
      <c r="G242" s="9" t="s">
        <v>14</v>
      </c>
      <c r="H242" s="9" t="str">
        <f t="shared" si="15"/>
        <v>StandardPrice</v>
      </c>
      <c r="I242" s="9" t="str">
        <f t="shared" si="16"/>
        <v/>
      </c>
      <c r="J242" s="9" t="s">
        <v>19</v>
      </c>
      <c r="K242" s="9" t="s">
        <v>20</v>
      </c>
      <c r="L242" s="9" t="str">
        <f t="shared" si="17"/>
        <v>10</v>
      </c>
      <c r="M242" s="9" t="str">
        <f t="shared" si="18"/>
        <v>kg</v>
      </c>
      <c r="N242" s="9" t="s">
        <v>14</v>
      </c>
      <c r="O242" s="9" t="s">
        <v>21</v>
      </c>
      <c r="P242" s="13">
        <v>21</v>
      </c>
      <c r="Q242" t="str">
        <f t="shared" si="19"/>
        <v>021</v>
      </c>
    </row>
    <row r="243" spans="1:17">
      <c r="A243" s="9" t="s">
        <v>891</v>
      </c>
      <c r="B243" s="9" t="s">
        <v>7724</v>
      </c>
      <c r="C243" s="9" t="s">
        <v>799</v>
      </c>
      <c r="D243" s="9" t="s">
        <v>36</v>
      </c>
      <c r="E243" s="9" t="s">
        <v>14</v>
      </c>
      <c r="F243" s="9" t="s">
        <v>1001</v>
      </c>
      <c r="G243" s="9" t="s">
        <v>14</v>
      </c>
      <c r="H243" s="9" t="str">
        <f t="shared" si="15"/>
        <v>PlusPrice</v>
      </c>
      <c r="I243" s="9" t="str">
        <f t="shared" si="16"/>
        <v>1</v>
      </c>
      <c r="J243" s="9" t="s">
        <v>25</v>
      </c>
      <c r="K243" s="9" t="s">
        <v>96</v>
      </c>
      <c r="L243" s="9" t="str">
        <f t="shared" si="17"/>
        <v>50</v>
      </c>
      <c r="M243" s="9" t="str">
        <f t="shared" si="18"/>
        <v>kg</v>
      </c>
      <c r="N243" s="9" t="s">
        <v>14</v>
      </c>
      <c r="O243" s="9" t="s">
        <v>55</v>
      </c>
      <c r="P243" s="13">
        <v>21</v>
      </c>
      <c r="Q243" t="str">
        <f t="shared" si="19"/>
        <v>021</v>
      </c>
    </row>
    <row r="244" spans="1:17">
      <c r="A244" s="9" t="s">
        <v>894</v>
      </c>
      <c r="B244" s="9" t="s">
        <v>7725</v>
      </c>
      <c r="C244" s="9" t="s">
        <v>732</v>
      </c>
      <c r="D244" s="9" t="s">
        <v>36</v>
      </c>
      <c r="E244" s="9" t="s">
        <v>14</v>
      </c>
      <c r="F244" s="9" t="s">
        <v>529</v>
      </c>
      <c r="G244" s="9" t="s">
        <v>14</v>
      </c>
      <c r="H244" s="9" t="str">
        <f t="shared" si="15"/>
        <v>StandardPrice</v>
      </c>
      <c r="I244" s="9" t="str">
        <f t="shared" si="16"/>
        <v/>
      </c>
      <c r="J244" s="9" t="s">
        <v>19</v>
      </c>
      <c r="K244" s="9" t="s">
        <v>20</v>
      </c>
      <c r="L244" s="9" t="str">
        <f t="shared" si="17"/>
        <v>10</v>
      </c>
      <c r="M244" s="9" t="str">
        <f t="shared" si="18"/>
        <v>kg</v>
      </c>
      <c r="N244" s="9" t="s">
        <v>14</v>
      </c>
      <c r="O244" s="9" t="s">
        <v>21</v>
      </c>
      <c r="P244" s="13">
        <v>107</v>
      </c>
      <c r="Q244">
        <f t="shared" si="19"/>
        <v>107</v>
      </c>
    </row>
    <row r="245" spans="1:17">
      <c r="A245" s="9" t="s">
        <v>897</v>
      </c>
      <c r="B245" s="9" t="s">
        <v>7726</v>
      </c>
      <c r="C245" s="9" t="s">
        <v>732</v>
      </c>
      <c r="D245" s="9" t="s">
        <v>36</v>
      </c>
      <c r="E245" s="9" t="s">
        <v>14</v>
      </c>
      <c r="F245" s="9" t="s">
        <v>529</v>
      </c>
      <c r="G245" s="9" t="s">
        <v>14</v>
      </c>
      <c r="H245" s="9" t="str">
        <f t="shared" si="15"/>
        <v>PlusPrice</v>
      </c>
      <c r="I245" s="9" t="str">
        <f t="shared" si="16"/>
        <v>1</v>
      </c>
      <c r="J245" s="9" t="s">
        <v>25</v>
      </c>
      <c r="K245" s="9" t="s">
        <v>33</v>
      </c>
      <c r="L245" s="9">
        <f t="shared" si="17"/>
        <v>9999</v>
      </c>
      <c r="M245" s="9" t="str">
        <f t="shared" si="18"/>
        <v>kg</v>
      </c>
      <c r="N245" s="9" t="s">
        <v>14</v>
      </c>
      <c r="O245" s="9" t="s">
        <v>55</v>
      </c>
      <c r="P245" s="13">
        <v>107</v>
      </c>
      <c r="Q245">
        <f t="shared" si="19"/>
        <v>107</v>
      </c>
    </row>
    <row r="246" spans="1:17">
      <c r="A246" s="9" t="s">
        <v>900</v>
      </c>
      <c r="B246" s="9" t="s">
        <v>7727</v>
      </c>
      <c r="C246" s="9" t="s">
        <v>735</v>
      </c>
      <c r="D246" s="9" t="s">
        <v>36</v>
      </c>
      <c r="E246" s="9" t="s">
        <v>14</v>
      </c>
      <c r="F246" s="9" t="s">
        <v>533</v>
      </c>
      <c r="G246" s="9" t="s">
        <v>19</v>
      </c>
      <c r="H246" s="9" t="str">
        <f t="shared" si="15"/>
        <v>StandardPrice</v>
      </c>
      <c r="I246" s="9" t="str">
        <f t="shared" si="16"/>
        <v/>
      </c>
      <c r="J246" s="9" t="s">
        <v>19</v>
      </c>
      <c r="K246" s="9" t="s">
        <v>14</v>
      </c>
      <c r="L246" s="9" t="str">
        <f t="shared" si="17"/>
        <v>1</v>
      </c>
      <c r="M246" s="9" t="str">
        <f t="shared" si="18"/>
        <v>Items</v>
      </c>
      <c r="N246" s="9" t="s">
        <v>19</v>
      </c>
      <c r="O246" s="9" t="s">
        <v>50</v>
      </c>
      <c r="P246" s="13">
        <v>108</v>
      </c>
      <c r="Q246">
        <f t="shared" si="19"/>
        <v>108</v>
      </c>
    </row>
    <row r="247" spans="1:17">
      <c r="A247" s="9" t="s">
        <v>904</v>
      </c>
      <c r="B247" s="9" t="s">
        <v>7728</v>
      </c>
      <c r="C247" s="9" t="s">
        <v>738</v>
      </c>
      <c r="D247" s="9" t="s">
        <v>36</v>
      </c>
      <c r="E247" s="9" t="s">
        <v>14</v>
      </c>
      <c r="F247" s="9" t="s">
        <v>536</v>
      </c>
      <c r="G247" s="9" t="s">
        <v>14</v>
      </c>
      <c r="H247" s="9" t="str">
        <f t="shared" si="15"/>
        <v>StandardPrice</v>
      </c>
      <c r="I247" s="9" t="str">
        <f t="shared" si="16"/>
        <v/>
      </c>
      <c r="J247" s="9" t="s">
        <v>19</v>
      </c>
      <c r="K247" s="9" t="s">
        <v>20</v>
      </c>
      <c r="L247" s="9" t="str">
        <f t="shared" si="17"/>
        <v>10</v>
      </c>
      <c r="M247" s="9" t="str">
        <f t="shared" si="18"/>
        <v>kg</v>
      </c>
      <c r="N247" s="9" t="s">
        <v>14</v>
      </c>
      <c r="O247" s="9" t="s">
        <v>4266</v>
      </c>
      <c r="P247" s="13">
        <v>109</v>
      </c>
      <c r="Q247">
        <f t="shared" si="19"/>
        <v>109</v>
      </c>
    </row>
    <row r="248" spans="1:17">
      <c r="A248" s="9" t="s">
        <v>907</v>
      </c>
      <c r="B248" s="9" t="s">
        <v>7729</v>
      </c>
      <c r="C248" s="9" t="s">
        <v>738</v>
      </c>
      <c r="D248" s="9" t="s">
        <v>36</v>
      </c>
      <c r="E248" s="9" t="s">
        <v>14</v>
      </c>
      <c r="F248" s="9" t="s">
        <v>536</v>
      </c>
      <c r="G248" s="9" t="s">
        <v>14</v>
      </c>
      <c r="H248" s="9" t="str">
        <f t="shared" si="15"/>
        <v>PlusPrice</v>
      </c>
      <c r="I248" s="9" t="str">
        <f t="shared" si="16"/>
        <v>1</v>
      </c>
      <c r="J248" s="9" t="s">
        <v>25</v>
      </c>
      <c r="K248" s="9" t="s">
        <v>33</v>
      </c>
      <c r="L248" s="9">
        <f t="shared" si="17"/>
        <v>9999</v>
      </c>
      <c r="M248" s="9" t="str">
        <f t="shared" si="18"/>
        <v>kg</v>
      </c>
      <c r="N248" s="9" t="s">
        <v>14</v>
      </c>
      <c r="O248" s="9" t="s">
        <v>565</v>
      </c>
      <c r="P248" s="13">
        <v>109</v>
      </c>
      <c r="Q248">
        <f t="shared" si="19"/>
        <v>109</v>
      </c>
    </row>
    <row r="249" spans="1:17">
      <c r="A249" s="9" t="s">
        <v>910</v>
      </c>
      <c r="B249" s="9" t="s">
        <v>7730</v>
      </c>
      <c r="C249" s="9" t="s">
        <v>741</v>
      </c>
      <c r="D249" s="9" t="s">
        <v>36</v>
      </c>
      <c r="E249" s="9" t="s">
        <v>14</v>
      </c>
      <c r="F249" s="9" t="s">
        <v>540</v>
      </c>
      <c r="G249" s="9" t="s">
        <v>14</v>
      </c>
      <c r="H249" s="9" t="str">
        <f t="shared" si="15"/>
        <v>StandardPrice</v>
      </c>
      <c r="I249" s="9" t="str">
        <f t="shared" si="16"/>
        <v/>
      </c>
      <c r="J249" s="9" t="s">
        <v>19</v>
      </c>
      <c r="K249" s="9" t="s">
        <v>20</v>
      </c>
      <c r="L249" s="9" t="str">
        <f t="shared" si="17"/>
        <v>10</v>
      </c>
      <c r="M249" s="9" t="str">
        <f t="shared" si="18"/>
        <v>kg</v>
      </c>
      <c r="N249" s="9" t="s">
        <v>14</v>
      </c>
      <c r="O249" s="9" t="s">
        <v>4266</v>
      </c>
      <c r="P249" s="13">
        <v>110</v>
      </c>
      <c r="Q249">
        <f t="shared" si="19"/>
        <v>110</v>
      </c>
    </row>
    <row r="250" spans="1:17">
      <c r="A250" s="9" t="s">
        <v>913</v>
      </c>
      <c r="B250" s="9" t="s">
        <v>7731</v>
      </c>
      <c r="C250" s="9" t="s">
        <v>741</v>
      </c>
      <c r="D250" s="9" t="s">
        <v>36</v>
      </c>
      <c r="E250" s="9" t="s">
        <v>14</v>
      </c>
      <c r="F250" s="9" t="s">
        <v>540</v>
      </c>
      <c r="G250" s="9" t="s">
        <v>14</v>
      </c>
      <c r="H250" s="9" t="str">
        <f t="shared" si="15"/>
        <v>PlusPrice</v>
      </c>
      <c r="I250" s="9" t="str">
        <f t="shared" si="16"/>
        <v>1</v>
      </c>
      <c r="J250" s="9" t="s">
        <v>25</v>
      </c>
      <c r="K250" s="9" t="s">
        <v>33</v>
      </c>
      <c r="L250" s="9">
        <f t="shared" si="17"/>
        <v>9999</v>
      </c>
      <c r="M250" s="9" t="str">
        <f t="shared" si="18"/>
        <v>kg</v>
      </c>
      <c r="N250" s="9" t="s">
        <v>14</v>
      </c>
      <c r="O250" s="9" t="s">
        <v>565</v>
      </c>
      <c r="P250" s="13">
        <v>110</v>
      </c>
      <c r="Q250">
        <f t="shared" si="19"/>
        <v>110</v>
      </c>
    </row>
    <row r="251" spans="1:17">
      <c r="A251" s="9" t="s">
        <v>916</v>
      </c>
      <c r="B251" s="9" t="s">
        <v>7732</v>
      </c>
      <c r="C251" s="9" t="s">
        <v>728</v>
      </c>
      <c r="D251" s="9" t="s">
        <v>36</v>
      </c>
      <c r="E251" s="9" t="s">
        <v>14</v>
      </c>
      <c r="F251" s="9" t="s">
        <v>543</v>
      </c>
      <c r="G251" s="9" t="s">
        <v>19</v>
      </c>
      <c r="H251" s="9" t="str">
        <f t="shared" si="15"/>
        <v>StandardPrice</v>
      </c>
      <c r="I251" s="9" t="str">
        <f t="shared" si="16"/>
        <v/>
      </c>
      <c r="J251" s="9" t="s">
        <v>19</v>
      </c>
      <c r="K251" s="9" t="s">
        <v>14</v>
      </c>
      <c r="L251" s="9" t="str">
        <f t="shared" si="17"/>
        <v>1</v>
      </c>
      <c r="M251" s="9" t="str">
        <f t="shared" si="18"/>
        <v>Items</v>
      </c>
      <c r="N251" s="9" t="s">
        <v>19</v>
      </c>
      <c r="O251" s="9" t="s">
        <v>181</v>
      </c>
      <c r="P251" s="13">
        <v>111</v>
      </c>
      <c r="Q251">
        <f t="shared" si="19"/>
        <v>111</v>
      </c>
    </row>
    <row r="252" spans="1:17">
      <c r="A252" s="9" t="s">
        <v>920</v>
      </c>
      <c r="B252" s="9" t="s">
        <v>7733</v>
      </c>
      <c r="C252" s="9" t="s">
        <v>339</v>
      </c>
      <c r="D252" s="9" t="s">
        <v>36</v>
      </c>
      <c r="E252" s="9" t="s">
        <v>14</v>
      </c>
      <c r="F252" s="9" t="s">
        <v>546</v>
      </c>
      <c r="G252" s="9" t="s">
        <v>14</v>
      </c>
      <c r="H252" s="9" t="str">
        <f t="shared" si="15"/>
        <v>StandardPrice</v>
      </c>
      <c r="I252" s="9" t="str">
        <f t="shared" si="16"/>
        <v/>
      </c>
      <c r="J252" s="9" t="s">
        <v>19</v>
      </c>
      <c r="K252" s="9" t="s">
        <v>20</v>
      </c>
      <c r="L252" s="9" t="str">
        <f t="shared" si="17"/>
        <v>10</v>
      </c>
      <c r="M252" s="9" t="str">
        <f t="shared" si="18"/>
        <v>kg</v>
      </c>
      <c r="N252" s="9" t="s">
        <v>14</v>
      </c>
      <c r="O252" s="9" t="s">
        <v>4266</v>
      </c>
      <c r="P252" s="13">
        <v>112</v>
      </c>
      <c r="Q252">
        <f t="shared" si="19"/>
        <v>112</v>
      </c>
    </row>
    <row r="253" spans="1:17">
      <c r="A253" s="9" t="s">
        <v>924</v>
      </c>
      <c r="B253" s="9" t="s">
        <v>7734</v>
      </c>
      <c r="C253" s="9" t="s">
        <v>339</v>
      </c>
      <c r="D253" s="9" t="s">
        <v>36</v>
      </c>
      <c r="E253" s="9" t="s">
        <v>14</v>
      </c>
      <c r="F253" s="9" t="s">
        <v>546</v>
      </c>
      <c r="G253" s="9" t="s">
        <v>14</v>
      </c>
      <c r="H253" s="9" t="str">
        <f t="shared" si="15"/>
        <v>PlusPrice</v>
      </c>
      <c r="I253" s="9" t="str">
        <f t="shared" si="16"/>
        <v>1</v>
      </c>
      <c r="J253" s="9" t="s">
        <v>25</v>
      </c>
      <c r="K253" s="9" t="s">
        <v>33</v>
      </c>
      <c r="L253" s="9">
        <f t="shared" si="17"/>
        <v>9999</v>
      </c>
      <c r="M253" s="9" t="str">
        <f t="shared" si="18"/>
        <v>kg</v>
      </c>
      <c r="N253" s="9" t="s">
        <v>14</v>
      </c>
      <c r="O253" s="9" t="s">
        <v>233</v>
      </c>
      <c r="P253" s="13">
        <v>112</v>
      </c>
      <c r="Q253">
        <f t="shared" si="19"/>
        <v>112</v>
      </c>
    </row>
    <row r="254" spans="1:17">
      <c r="A254" s="9" t="s">
        <v>928</v>
      </c>
      <c r="B254" s="9" t="s">
        <v>7735</v>
      </c>
      <c r="C254" s="9" t="s">
        <v>744</v>
      </c>
      <c r="D254" s="9" t="s">
        <v>36</v>
      </c>
      <c r="E254" s="9" t="s">
        <v>14</v>
      </c>
      <c r="F254" s="9" t="s">
        <v>549</v>
      </c>
      <c r="G254" s="9" t="s">
        <v>19</v>
      </c>
      <c r="H254" s="9" t="str">
        <f t="shared" si="15"/>
        <v>StandardPrice</v>
      </c>
      <c r="I254" s="9" t="str">
        <f t="shared" si="16"/>
        <v/>
      </c>
      <c r="J254" s="9" t="s">
        <v>19</v>
      </c>
      <c r="K254" s="9" t="s">
        <v>14</v>
      </c>
      <c r="L254" s="9" t="str">
        <f t="shared" si="17"/>
        <v>1</v>
      </c>
      <c r="M254" s="9" t="str">
        <f t="shared" si="18"/>
        <v>Items</v>
      </c>
      <c r="N254" s="9" t="s">
        <v>19</v>
      </c>
      <c r="O254" s="9" t="s">
        <v>4519</v>
      </c>
      <c r="P254" s="13">
        <v>113</v>
      </c>
      <c r="Q254">
        <f t="shared" si="19"/>
        <v>113</v>
      </c>
    </row>
    <row r="255" spans="1:17">
      <c r="A255" s="9" t="s">
        <v>933</v>
      </c>
      <c r="B255" s="9" t="s">
        <v>7736</v>
      </c>
      <c r="C255" s="9" t="s">
        <v>343</v>
      </c>
      <c r="D255" s="9" t="s">
        <v>36</v>
      </c>
      <c r="E255" s="9" t="s">
        <v>14</v>
      </c>
      <c r="F255" s="9" t="s">
        <v>552</v>
      </c>
      <c r="G255" s="9" t="s">
        <v>14</v>
      </c>
      <c r="H255" s="9" t="str">
        <f t="shared" si="15"/>
        <v>StandardPrice</v>
      </c>
      <c r="I255" s="9" t="str">
        <f t="shared" si="16"/>
        <v/>
      </c>
      <c r="J255" s="9" t="s">
        <v>19</v>
      </c>
      <c r="K255" s="9" t="s">
        <v>43</v>
      </c>
      <c r="L255" s="9" t="str">
        <f t="shared" si="17"/>
        <v>5</v>
      </c>
      <c r="M255" s="9" t="str">
        <f t="shared" si="18"/>
        <v>kg</v>
      </c>
      <c r="N255" s="9" t="s">
        <v>14</v>
      </c>
      <c r="O255" s="9" t="s">
        <v>4442</v>
      </c>
      <c r="P255" s="13">
        <v>114</v>
      </c>
      <c r="Q255">
        <f t="shared" si="19"/>
        <v>114</v>
      </c>
    </row>
    <row r="256" spans="1:17">
      <c r="A256" s="9" t="s">
        <v>938</v>
      </c>
      <c r="B256" s="9" t="s">
        <v>7737</v>
      </c>
      <c r="C256" s="9" t="s">
        <v>343</v>
      </c>
      <c r="D256" s="9" t="s">
        <v>36</v>
      </c>
      <c r="E256" s="9" t="s">
        <v>14</v>
      </c>
      <c r="F256" s="9" t="s">
        <v>552</v>
      </c>
      <c r="G256" s="9" t="s">
        <v>14</v>
      </c>
      <c r="H256" s="9" t="str">
        <f t="shared" si="15"/>
        <v>PlusPrice</v>
      </c>
      <c r="I256" s="9" t="str">
        <f t="shared" si="16"/>
        <v>1</v>
      </c>
      <c r="J256" s="9" t="s">
        <v>47</v>
      </c>
      <c r="K256" s="9" t="s">
        <v>33</v>
      </c>
      <c r="L256" s="9">
        <f t="shared" si="17"/>
        <v>9999</v>
      </c>
      <c r="M256" s="9" t="str">
        <f t="shared" si="18"/>
        <v>kg</v>
      </c>
      <c r="N256" s="9" t="s">
        <v>14</v>
      </c>
      <c r="O256" s="9" t="s">
        <v>593</v>
      </c>
      <c r="P256" s="13">
        <v>114</v>
      </c>
      <c r="Q256">
        <f t="shared" si="19"/>
        <v>114</v>
      </c>
    </row>
    <row r="257" spans="1:17">
      <c r="A257" s="9" t="s">
        <v>941</v>
      </c>
      <c r="B257" s="9" t="s">
        <v>7738</v>
      </c>
      <c r="C257" s="9" t="s">
        <v>314</v>
      </c>
      <c r="D257" s="9" t="s">
        <v>36</v>
      </c>
      <c r="E257" s="9" t="s">
        <v>14</v>
      </c>
      <c r="F257" s="9" t="s">
        <v>555</v>
      </c>
      <c r="G257" s="9" t="s">
        <v>19</v>
      </c>
      <c r="H257" s="9" t="str">
        <f t="shared" si="15"/>
        <v>StandardPrice</v>
      </c>
      <c r="I257" s="9" t="str">
        <f t="shared" si="16"/>
        <v/>
      </c>
      <c r="J257" s="9" t="s">
        <v>19</v>
      </c>
      <c r="K257" s="9" t="s">
        <v>14</v>
      </c>
      <c r="L257" s="9" t="str">
        <f t="shared" si="17"/>
        <v>1</v>
      </c>
      <c r="M257" s="9" t="str">
        <f t="shared" si="18"/>
        <v>Items</v>
      </c>
      <c r="N257" s="9" t="s">
        <v>19</v>
      </c>
      <c r="O257" s="9" t="s">
        <v>730</v>
      </c>
      <c r="P257" s="13">
        <v>115</v>
      </c>
      <c r="Q257">
        <f t="shared" si="19"/>
        <v>115</v>
      </c>
    </row>
    <row r="258" spans="1:17">
      <c r="A258" s="9" t="s">
        <v>944</v>
      </c>
      <c r="B258" s="9" t="s">
        <v>7739</v>
      </c>
      <c r="C258" s="9" t="s">
        <v>85</v>
      </c>
      <c r="D258" s="9" t="s">
        <v>36</v>
      </c>
      <c r="E258" s="9" t="s">
        <v>14</v>
      </c>
      <c r="F258" s="9" t="s">
        <v>558</v>
      </c>
      <c r="G258" s="9" t="s">
        <v>19</v>
      </c>
      <c r="H258" s="9" t="str">
        <f t="shared" si="15"/>
        <v>StandardPrice</v>
      </c>
      <c r="I258" s="9" t="str">
        <f t="shared" si="16"/>
        <v/>
      </c>
      <c r="J258" s="9" t="s">
        <v>19</v>
      </c>
      <c r="K258" s="9" t="s">
        <v>14</v>
      </c>
      <c r="L258" s="9" t="str">
        <f t="shared" si="17"/>
        <v>1</v>
      </c>
      <c r="M258" s="9" t="str">
        <f t="shared" si="18"/>
        <v>Items</v>
      </c>
      <c r="N258" s="9" t="s">
        <v>19</v>
      </c>
      <c r="O258" s="9" t="s">
        <v>4524</v>
      </c>
      <c r="P258" s="13">
        <v>116</v>
      </c>
      <c r="Q258">
        <f t="shared" si="19"/>
        <v>116</v>
      </c>
    </row>
    <row r="259" spans="1:17">
      <c r="A259" s="9" t="s">
        <v>947</v>
      </c>
      <c r="B259" s="9" t="s">
        <v>7740</v>
      </c>
      <c r="C259" s="9" t="s">
        <v>747</v>
      </c>
      <c r="D259" s="9" t="s">
        <v>36</v>
      </c>
      <c r="E259" s="9" t="s">
        <v>14</v>
      </c>
      <c r="F259" s="9" t="s">
        <v>1045</v>
      </c>
      <c r="G259" s="9" t="s">
        <v>14</v>
      </c>
      <c r="H259" s="9" t="str">
        <f t="shared" si="15"/>
        <v>StandardPrice</v>
      </c>
      <c r="I259" s="9" t="str">
        <f t="shared" si="16"/>
        <v/>
      </c>
      <c r="J259" s="9" t="s">
        <v>19</v>
      </c>
      <c r="K259" s="9" t="s">
        <v>20</v>
      </c>
      <c r="L259" s="9" t="str">
        <f t="shared" si="17"/>
        <v>10</v>
      </c>
      <c r="M259" s="9" t="str">
        <f t="shared" si="18"/>
        <v>kg</v>
      </c>
      <c r="N259" s="9" t="s">
        <v>14</v>
      </c>
      <c r="O259" s="9" t="s">
        <v>50</v>
      </c>
      <c r="P259" s="13">
        <v>117</v>
      </c>
      <c r="Q259">
        <f t="shared" si="19"/>
        <v>117</v>
      </c>
    </row>
    <row r="260" spans="1:17">
      <c r="A260" s="9" t="s">
        <v>950</v>
      </c>
      <c r="B260" s="9" t="s">
        <v>7741</v>
      </c>
      <c r="C260" s="9" t="s">
        <v>747</v>
      </c>
      <c r="D260" s="9" t="s">
        <v>36</v>
      </c>
      <c r="E260" s="9" t="s">
        <v>14</v>
      </c>
      <c r="F260" s="9" t="s">
        <v>1045</v>
      </c>
      <c r="G260" s="9" t="s">
        <v>14</v>
      </c>
      <c r="H260" s="9" t="str">
        <f t="shared" si="15"/>
        <v>PlusPrice</v>
      </c>
      <c r="I260" s="9" t="str">
        <f t="shared" si="16"/>
        <v>1</v>
      </c>
      <c r="J260" s="9" t="s">
        <v>25</v>
      </c>
      <c r="K260" s="9" t="s">
        <v>65</v>
      </c>
      <c r="L260" s="9" t="str">
        <f t="shared" si="17"/>
        <v>60</v>
      </c>
      <c r="M260" s="9" t="str">
        <f t="shared" si="18"/>
        <v>kg</v>
      </c>
      <c r="N260" s="9" t="s">
        <v>14</v>
      </c>
      <c r="O260" s="9" t="s">
        <v>2378</v>
      </c>
      <c r="P260" s="13">
        <v>117</v>
      </c>
      <c r="Q260">
        <f t="shared" si="19"/>
        <v>117</v>
      </c>
    </row>
    <row r="261" spans="1:17">
      <c r="A261" s="9" t="s">
        <v>953</v>
      </c>
      <c r="B261" s="9" t="s">
        <v>7742</v>
      </c>
      <c r="C261" s="9" t="s">
        <v>747</v>
      </c>
      <c r="D261" s="9" t="s">
        <v>36</v>
      </c>
      <c r="E261" s="9" t="s">
        <v>14</v>
      </c>
      <c r="F261" s="9" t="s">
        <v>1045</v>
      </c>
      <c r="G261" s="9" t="s">
        <v>14</v>
      </c>
      <c r="H261" s="9" t="str">
        <f t="shared" ref="H261:H324" si="20">IF(J261="0","StandardPrice","PlusPrice")</f>
        <v>PlusPrice</v>
      </c>
      <c r="I261" s="9" t="str">
        <f t="shared" ref="I261:I324" si="21">IF(J261="0","","1")</f>
        <v>1</v>
      </c>
      <c r="J261" s="9" t="s">
        <v>60</v>
      </c>
      <c r="K261" s="9" t="s">
        <v>33</v>
      </c>
      <c r="L261" s="9">
        <f t="shared" ref="L261:L324" si="22">IF(K261="",9999,K261)</f>
        <v>9999</v>
      </c>
      <c r="M261" s="9" t="str">
        <f t="shared" ref="M261:M324" si="23">IF(N261="0","Items","kg")</f>
        <v>kg</v>
      </c>
      <c r="N261" s="9" t="s">
        <v>14</v>
      </c>
      <c r="O261" s="9" t="s">
        <v>999</v>
      </c>
      <c r="P261" s="13">
        <v>117</v>
      </c>
      <c r="Q261">
        <f t="shared" ref="Q261:Q324" si="24">IF(LEN(P261)=1,"00"&amp;P261,IF(LEN(P261)=2,"0"&amp;P261,P261))</f>
        <v>117</v>
      </c>
    </row>
    <row r="262" spans="1:17">
      <c r="A262" s="9" t="s">
        <v>956</v>
      </c>
      <c r="B262" s="9" t="s">
        <v>7743</v>
      </c>
      <c r="C262" s="9" t="s">
        <v>1011</v>
      </c>
      <c r="D262" s="9" t="s">
        <v>36</v>
      </c>
      <c r="E262" s="9" t="s">
        <v>14</v>
      </c>
      <c r="F262" s="9" t="s">
        <v>1054</v>
      </c>
      <c r="G262" s="9" t="s">
        <v>14</v>
      </c>
      <c r="H262" s="9" t="str">
        <f t="shared" si="20"/>
        <v>StandardPrice</v>
      </c>
      <c r="I262" s="9" t="str">
        <f t="shared" si="21"/>
        <v/>
      </c>
      <c r="J262" s="9" t="s">
        <v>19</v>
      </c>
      <c r="K262" s="9" t="s">
        <v>99</v>
      </c>
      <c r="L262" s="9" t="str">
        <f t="shared" si="22"/>
        <v>17</v>
      </c>
      <c r="M262" s="9" t="str">
        <f t="shared" si="23"/>
        <v>kg</v>
      </c>
      <c r="N262" s="9" t="s">
        <v>14</v>
      </c>
      <c r="O262" s="9" t="s">
        <v>50</v>
      </c>
      <c r="P262" s="13">
        <v>118</v>
      </c>
      <c r="Q262">
        <f t="shared" si="24"/>
        <v>118</v>
      </c>
    </row>
    <row r="263" spans="1:17">
      <c r="A263" s="9" t="s">
        <v>157</v>
      </c>
      <c r="B263" s="9" t="s">
        <v>7744</v>
      </c>
      <c r="C263" s="9" t="s">
        <v>1011</v>
      </c>
      <c r="D263" s="9" t="s">
        <v>36</v>
      </c>
      <c r="E263" s="9" t="s">
        <v>14</v>
      </c>
      <c r="F263" s="9" t="s">
        <v>1054</v>
      </c>
      <c r="G263" s="9" t="s">
        <v>14</v>
      </c>
      <c r="H263" s="9" t="str">
        <f t="shared" si="20"/>
        <v>PlusPrice</v>
      </c>
      <c r="I263" s="9" t="str">
        <f t="shared" si="21"/>
        <v>1</v>
      </c>
      <c r="J263" s="9" t="s">
        <v>104</v>
      </c>
      <c r="K263" s="9" t="s">
        <v>96</v>
      </c>
      <c r="L263" s="9" t="str">
        <f t="shared" si="22"/>
        <v>50</v>
      </c>
      <c r="M263" s="9" t="str">
        <f t="shared" si="23"/>
        <v>kg</v>
      </c>
      <c r="N263" s="9" t="s">
        <v>14</v>
      </c>
      <c r="O263" s="9" t="s">
        <v>55</v>
      </c>
      <c r="P263" s="13">
        <v>118</v>
      </c>
      <c r="Q263">
        <f t="shared" si="24"/>
        <v>118</v>
      </c>
    </row>
    <row r="264" spans="1:17">
      <c r="A264" s="9" t="s">
        <v>162</v>
      </c>
      <c r="B264" s="9" t="s">
        <v>7745</v>
      </c>
      <c r="C264" s="9" t="s">
        <v>1011</v>
      </c>
      <c r="D264" s="9" t="s">
        <v>36</v>
      </c>
      <c r="E264" s="9" t="s">
        <v>14</v>
      </c>
      <c r="F264" s="9" t="s">
        <v>1054</v>
      </c>
      <c r="G264" s="9" t="s">
        <v>14</v>
      </c>
      <c r="H264" s="9" t="str">
        <f t="shared" si="20"/>
        <v>PlusPrice</v>
      </c>
      <c r="I264" s="9" t="str">
        <f t="shared" si="21"/>
        <v>1</v>
      </c>
      <c r="J264" s="9" t="s">
        <v>91</v>
      </c>
      <c r="K264" s="9" t="s">
        <v>33</v>
      </c>
      <c r="L264" s="9">
        <f t="shared" si="22"/>
        <v>9999</v>
      </c>
      <c r="M264" s="9" t="str">
        <f t="shared" si="23"/>
        <v>kg</v>
      </c>
      <c r="N264" s="9" t="s">
        <v>14</v>
      </c>
      <c r="O264" s="9" t="s">
        <v>55</v>
      </c>
      <c r="P264" s="13">
        <v>118</v>
      </c>
      <c r="Q264">
        <f t="shared" si="24"/>
        <v>118</v>
      </c>
    </row>
    <row r="265" spans="1:17">
      <c r="A265" s="9" t="s">
        <v>409</v>
      </c>
      <c r="B265" s="9" t="s">
        <v>7746</v>
      </c>
      <c r="C265" s="9" t="s">
        <v>750</v>
      </c>
      <c r="D265" s="9" t="s">
        <v>36</v>
      </c>
      <c r="E265" s="9" t="s">
        <v>14</v>
      </c>
      <c r="F265" s="9" t="s">
        <v>569</v>
      </c>
      <c r="G265" s="9" t="s">
        <v>14</v>
      </c>
      <c r="H265" s="9" t="str">
        <f t="shared" si="20"/>
        <v>StandardPrice</v>
      </c>
      <c r="I265" s="9" t="str">
        <f t="shared" si="21"/>
        <v/>
      </c>
      <c r="J265" s="9" t="s">
        <v>19</v>
      </c>
      <c r="K265" s="9" t="s">
        <v>47</v>
      </c>
      <c r="L265" s="9" t="str">
        <f t="shared" si="22"/>
        <v>6</v>
      </c>
      <c r="M265" s="9" t="str">
        <f t="shared" si="23"/>
        <v>kg</v>
      </c>
      <c r="N265" s="9" t="s">
        <v>14</v>
      </c>
      <c r="O265" s="9" t="s">
        <v>4532</v>
      </c>
      <c r="P265" s="13">
        <v>119</v>
      </c>
      <c r="Q265">
        <f t="shared" si="24"/>
        <v>119</v>
      </c>
    </row>
    <row r="266" spans="1:17">
      <c r="A266" s="9" t="s">
        <v>276</v>
      </c>
      <c r="B266" s="9" t="s">
        <v>7747</v>
      </c>
      <c r="C266" s="9" t="s">
        <v>750</v>
      </c>
      <c r="D266" s="9" t="s">
        <v>36</v>
      </c>
      <c r="E266" s="9" t="s">
        <v>14</v>
      </c>
      <c r="F266" s="9" t="s">
        <v>569</v>
      </c>
      <c r="G266" s="9" t="s">
        <v>14</v>
      </c>
      <c r="H266" s="9" t="str">
        <f t="shared" si="20"/>
        <v>PlusPrice</v>
      </c>
      <c r="I266" s="9" t="str">
        <f t="shared" si="21"/>
        <v>1</v>
      </c>
      <c r="J266" s="9" t="s">
        <v>53</v>
      </c>
      <c r="K266" s="9" t="s">
        <v>33</v>
      </c>
      <c r="L266" s="9">
        <f t="shared" si="22"/>
        <v>9999</v>
      </c>
      <c r="M266" s="9" t="str">
        <f t="shared" si="23"/>
        <v>kg</v>
      </c>
      <c r="N266" s="9" t="s">
        <v>14</v>
      </c>
      <c r="O266" s="9" t="s">
        <v>532</v>
      </c>
      <c r="P266" s="13">
        <v>119</v>
      </c>
      <c r="Q266">
        <f t="shared" si="24"/>
        <v>119</v>
      </c>
    </row>
    <row r="267" spans="1:17">
      <c r="A267" s="9" t="s">
        <v>268</v>
      </c>
      <c r="B267" s="9" t="s">
        <v>7748</v>
      </c>
      <c r="C267" s="9" t="s">
        <v>14</v>
      </c>
      <c r="D267" s="9" t="s">
        <v>36</v>
      </c>
      <c r="E267" s="9" t="s">
        <v>14</v>
      </c>
      <c r="F267" s="9" t="s">
        <v>573</v>
      </c>
      <c r="G267" s="9" t="s">
        <v>14</v>
      </c>
      <c r="H267" s="9" t="str">
        <f t="shared" si="20"/>
        <v>StandardPrice</v>
      </c>
      <c r="I267" s="9" t="str">
        <f t="shared" si="21"/>
        <v/>
      </c>
      <c r="J267" s="9" t="s">
        <v>19</v>
      </c>
      <c r="K267" s="9" t="s">
        <v>14</v>
      </c>
      <c r="L267" s="9" t="str">
        <f t="shared" si="22"/>
        <v>1</v>
      </c>
      <c r="M267" s="9" t="str">
        <f t="shared" si="23"/>
        <v>Items</v>
      </c>
      <c r="N267" s="9" t="s">
        <v>19</v>
      </c>
      <c r="O267" s="9" t="s">
        <v>209</v>
      </c>
      <c r="P267" s="13">
        <v>120</v>
      </c>
      <c r="Q267">
        <f t="shared" si="24"/>
        <v>120</v>
      </c>
    </row>
    <row r="268" spans="1:17">
      <c r="A268" s="9" t="s">
        <v>821</v>
      </c>
      <c r="B268" s="9" t="s">
        <v>7749</v>
      </c>
      <c r="C268" s="9" t="s">
        <v>14</v>
      </c>
      <c r="D268" s="9" t="s">
        <v>36</v>
      </c>
      <c r="E268" s="9" t="s">
        <v>14</v>
      </c>
      <c r="F268" s="9" t="s">
        <v>573</v>
      </c>
      <c r="G268" s="9" t="s">
        <v>14</v>
      </c>
      <c r="H268" s="9" t="str">
        <f t="shared" si="20"/>
        <v>PlusPrice</v>
      </c>
      <c r="I268" s="9" t="str">
        <f t="shared" si="21"/>
        <v>1</v>
      </c>
      <c r="J268" s="9" t="s">
        <v>17</v>
      </c>
      <c r="K268" s="9" t="s">
        <v>33</v>
      </c>
      <c r="L268" s="9">
        <f t="shared" si="22"/>
        <v>9999</v>
      </c>
      <c r="M268" s="9" t="str">
        <f t="shared" si="23"/>
        <v>Items</v>
      </c>
      <c r="N268" s="9" t="s">
        <v>19</v>
      </c>
      <c r="O268" s="9" t="s">
        <v>50</v>
      </c>
      <c r="P268" s="13">
        <v>120</v>
      </c>
      <c r="Q268">
        <f t="shared" si="24"/>
        <v>120</v>
      </c>
    </row>
    <row r="269" spans="1:17">
      <c r="A269" s="9" t="s">
        <v>825</v>
      </c>
      <c r="B269" s="9" t="s">
        <v>7750</v>
      </c>
      <c r="C269" s="9" t="s">
        <v>270</v>
      </c>
      <c r="D269" s="9" t="s">
        <v>36</v>
      </c>
      <c r="E269" s="9" t="s">
        <v>14</v>
      </c>
      <c r="F269" s="9" t="s">
        <v>576</v>
      </c>
      <c r="G269" s="9" t="s">
        <v>14</v>
      </c>
      <c r="H269" s="9" t="str">
        <f t="shared" si="20"/>
        <v>StandardPrice</v>
      </c>
      <c r="I269" s="9" t="str">
        <f t="shared" si="21"/>
        <v/>
      </c>
      <c r="J269" s="9" t="s">
        <v>19</v>
      </c>
      <c r="K269" s="9" t="s">
        <v>20</v>
      </c>
      <c r="L269" s="9" t="str">
        <f t="shared" si="22"/>
        <v>10</v>
      </c>
      <c r="M269" s="9" t="str">
        <f t="shared" si="23"/>
        <v>kg</v>
      </c>
      <c r="N269" s="9" t="s">
        <v>14</v>
      </c>
      <c r="O269" s="9" t="s">
        <v>50</v>
      </c>
      <c r="P269" s="13">
        <v>121</v>
      </c>
      <c r="Q269">
        <f t="shared" si="24"/>
        <v>121</v>
      </c>
    </row>
    <row r="270" spans="1:17">
      <c r="A270" s="9" t="s">
        <v>329</v>
      </c>
      <c r="B270" s="9" t="s">
        <v>7751</v>
      </c>
      <c r="C270" s="9" t="s">
        <v>270</v>
      </c>
      <c r="D270" s="9" t="s">
        <v>36</v>
      </c>
      <c r="E270" s="9" t="s">
        <v>14</v>
      </c>
      <c r="F270" s="9" t="s">
        <v>576</v>
      </c>
      <c r="G270" s="9" t="s">
        <v>14</v>
      </c>
      <c r="H270" s="9" t="str">
        <f t="shared" si="20"/>
        <v>PlusPrice</v>
      </c>
      <c r="I270" s="9" t="str">
        <f t="shared" si="21"/>
        <v>1</v>
      </c>
      <c r="J270" s="9" t="s">
        <v>25</v>
      </c>
      <c r="K270" s="9" t="s">
        <v>65</v>
      </c>
      <c r="L270" s="9" t="str">
        <f t="shared" si="22"/>
        <v>60</v>
      </c>
      <c r="M270" s="9" t="str">
        <f t="shared" si="23"/>
        <v>kg</v>
      </c>
      <c r="N270" s="9" t="s">
        <v>14</v>
      </c>
      <c r="O270" s="9" t="s">
        <v>2378</v>
      </c>
      <c r="P270" s="13">
        <v>121</v>
      </c>
      <c r="Q270">
        <f t="shared" si="24"/>
        <v>121</v>
      </c>
    </row>
    <row r="271" spans="1:17">
      <c r="A271" s="9" t="s">
        <v>335</v>
      </c>
      <c r="B271" s="9" t="s">
        <v>7752</v>
      </c>
      <c r="C271" s="9" t="s">
        <v>270</v>
      </c>
      <c r="D271" s="9" t="s">
        <v>36</v>
      </c>
      <c r="E271" s="9" t="s">
        <v>14</v>
      </c>
      <c r="F271" s="9" t="s">
        <v>576</v>
      </c>
      <c r="G271" s="9" t="s">
        <v>14</v>
      </c>
      <c r="H271" s="9" t="str">
        <f t="shared" si="20"/>
        <v>PlusPrice</v>
      </c>
      <c r="I271" s="9" t="str">
        <f t="shared" si="21"/>
        <v>1</v>
      </c>
      <c r="J271" s="9" t="s">
        <v>60</v>
      </c>
      <c r="K271" s="9" t="s">
        <v>33</v>
      </c>
      <c r="L271" s="9">
        <f t="shared" si="22"/>
        <v>9999</v>
      </c>
      <c r="M271" s="9" t="str">
        <f t="shared" si="23"/>
        <v>kg</v>
      </c>
      <c r="N271" s="9" t="s">
        <v>14</v>
      </c>
      <c r="O271" s="9" t="s">
        <v>27</v>
      </c>
      <c r="P271" s="13">
        <v>121</v>
      </c>
      <c r="Q271">
        <f t="shared" si="24"/>
        <v>121</v>
      </c>
    </row>
    <row r="272" spans="1:17">
      <c r="A272" s="9" t="s">
        <v>339</v>
      </c>
      <c r="B272" s="9" t="s">
        <v>7753</v>
      </c>
      <c r="C272" s="9" t="s">
        <v>753</v>
      </c>
      <c r="D272" s="9" t="s">
        <v>36</v>
      </c>
      <c r="E272" s="9" t="s">
        <v>14</v>
      </c>
      <c r="F272" s="9" t="s">
        <v>579</v>
      </c>
      <c r="G272" s="9" t="s">
        <v>14</v>
      </c>
      <c r="H272" s="9" t="str">
        <f t="shared" si="20"/>
        <v>StandardPrice</v>
      </c>
      <c r="I272" s="9" t="str">
        <f t="shared" si="21"/>
        <v/>
      </c>
      <c r="J272" s="9" t="s">
        <v>19</v>
      </c>
      <c r="K272" s="9" t="s">
        <v>43</v>
      </c>
      <c r="L272" s="9" t="str">
        <f t="shared" si="22"/>
        <v>5</v>
      </c>
      <c r="M272" s="9" t="str">
        <f t="shared" si="23"/>
        <v>kg</v>
      </c>
      <c r="N272" s="9" t="s">
        <v>14</v>
      </c>
      <c r="O272" s="9" t="s">
        <v>21</v>
      </c>
      <c r="P272" s="13">
        <v>122</v>
      </c>
      <c r="Q272">
        <f t="shared" si="24"/>
        <v>122</v>
      </c>
    </row>
    <row r="273" spans="1:17">
      <c r="A273" s="9" t="s">
        <v>343</v>
      </c>
      <c r="B273" s="9" t="s">
        <v>7754</v>
      </c>
      <c r="C273" s="9" t="s">
        <v>753</v>
      </c>
      <c r="D273" s="9" t="s">
        <v>36</v>
      </c>
      <c r="E273" s="9" t="s">
        <v>14</v>
      </c>
      <c r="F273" s="9" t="s">
        <v>579</v>
      </c>
      <c r="G273" s="9" t="s">
        <v>14</v>
      </c>
      <c r="H273" s="9" t="str">
        <f t="shared" si="20"/>
        <v>PlusPrice</v>
      </c>
      <c r="I273" s="9" t="str">
        <f t="shared" si="21"/>
        <v>1</v>
      </c>
      <c r="J273" s="9" t="s">
        <v>47</v>
      </c>
      <c r="K273" s="9" t="s">
        <v>33</v>
      </c>
      <c r="L273" s="9">
        <f t="shared" si="22"/>
        <v>9999</v>
      </c>
      <c r="M273" s="9" t="str">
        <f t="shared" si="23"/>
        <v>kg</v>
      </c>
      <c r="N273" s="9" t="s">
        <v>14</v>
      </c>
      <c r="O273" s="9" t="s">
        <v>233</v>
      </c>
      <c r="P273" s="13">
        <v>122</v>
      </c>
      <c r="Q273">
        <f t="shared" si="24"/>
        <v>122</v>
      </c>
    </row>
    <row r="274" spans="1:17">
      <c r="A274" s="9" t="s">
        <v>348</v>
      </c>
      <c r="B274" s="9" t="s">
        <v>7755</v>
      </c>
      <c r="C274" s="9" t="s">
        <v>756</v>
      </c>
      <c r="D274" s="9" t="s">
        <v>36</v>
      </c>
      <c r="E274" s="9" t="s">
        <v>14</v>
      </c>
      <c r="F274" s="9" t="s">
        <v>581</v>
      </c>
      <c r="G274" s="9" t="s">
        <v>14</v>
      </c>
      <c r="H274" s="9" t="str">
        <f t="shared" si="20"/>
        <v>StandardPrice</v>
      </c>
      <c r="I274" s="9" t="str">
        <f t="shared" si="21"/>
        <v/>
      </c>
      <c r="J274" s="9" t="s">
        <v>19</v>
      </c>
      <c r="K274" s="9" t="s">
        <v>43</v>
      </c>
      <c r="L274" s="9" t="str">
        <f t="shared" si="22"/>
        <v>5</v>
      </c>
      <c r="M274" s="9" t="str">
        <f t="shared" si="23"/>
        <v>kg</v>
      </c>
      <c r="N274" s="9" t="s">
        <v>14</v>
      </c>
      <c r="O274" s="9" t="s">
        <v>50</v>
      </c>
      <c r="P274" s="13">
        <v>123</v>
      </c>
      <c r="Q274">
        <f t="shared" si="24"/>
        <v>123</v>
      </c>
    </row>
    <row r="275" spans="1:17">
      <c r="A275" s="9" t="s">
        <v>352</v>
      </c>
      <c r="B275" s="9" t="s">
        <v>7756</v>
      </c>
      <c r="C275" s="9" t="s">
        <v>756</v>
      </c>
      <c r="D275" s="9" t="s">
        <v>36</v>
      </c>
      <c r="E275" s="9" t="s">
        <v>14</v>
      </c>
      <c r="F275" s="9" t="s">
        <v>581</v>
      </c>
      <c r="G275" s="9" t="s">
        <v>14</v>
      </c>
      <c r="H275" s="9" t="str">
        <f t="shared" si="20"/>
        <v>PlusPrice</v>
      </c>
      <c r="I275" s="9" t="str">
        <f t="shared" si="21"/>
        <v>1</v>
      </c>
      <c r="J275" s="9" t="s">
        <v>47</v>
      </c>
      <c r="K275" s="9" t="s">
        <v>33</v>
      </c>
      <c r="L275" s="9">
        <f t="shared" si="22"/>
        <v>9999</v>
      </c>
      <c r="M275" s="9" t="str">
        <f t="shared" si="23"/>
        <v>kg</v>
      </c>
      <c r="N275" s="9" t="s">
        <v>14</v>
      </c>
      <c r="O275" s="9" t="s">
        <v>27</v>
      </c>
      <c r="P275" s="13">
        <v>123</v>
      </c>
      <c r="Q275">
        <f t="shared" si="24"/>
        <v>123</v>
      </c>
    </row>
    <row r="276" spans="1:17">
      <c r="A276" s="9" t="s">
        <v>356</v>
      </c>
      <c r="B276" s="9" t="s">
        <v>7757</v>
      </c>
      <c r="C276" s="9" t="s">
        <v>218</v>
      </c>
      <c r="D276" s="9" t="s">
        <v>36</v>
      </c>
      <c r="E276" s="9" t="s">
        <v>14</v>
      </c>
      <c r="F276" s="9" t="s">
        <v>584</v>
      </c>
      <c r="G276" s="9" t="s">
        <v>19</v>
      </c>
      <c r="H276" s="9" t="str">
        <f t="shared" si="20"/>
        <v>PlusPrice</v>
      </c>
      <c r="I276" s="9" t="str">
        <f t="shared" si="21"/>
        <v>1</v>
      </c>
      <c r="J276" s="9" t="s">
        <v>14</v>
      </c>
      <c r="K276" s="9" t="s">
        <v>33</v>
      </c>
      <c r="L276" s="9">
        <f t="shared" si="22"/>
        <v>9999</v>
      </c>
      <c r="M276" s="9" t="str">
        <f t="shared" si="23"/>
        <v>Items</v>
      </c>
      <c r="N276" s="9" t="s">
        <v>19</v>
      </c>
      <c r="O276" s="9" t="s">
        <v>14</v>
      </c>
      <c r="P276" s="13">
        <v>124</v>
      </c>
      <c r="Q276">
        <f t="shared" si="24"/>
        <v>124</v>
      </c>
    </row>
    <row r="277" spans="1:17">
      <c r="A277" s="9" t="s">
        <v>361</v>
      </c>
      <c r="B277" s="9" t="s">
        <v>7758</v>
      </c>
      <c r="C277" s="9" t="s">
        <v>759</v>
      </c>
      <c r="D277" s="9" t="s">
        <v>36</v>
      </c>
      <c r="E277" s="9" t="s">
        <v>14</v>
      </c>
      <c r="F277" s="9" t="s">
        <v>586</v>
      </c>
      <c r="G277" s="9" t="s">
        <v>14</v>
      </c>
      <c r="H277" s="9" t="str">
        <f t="shared" si="20"/>
        <v>StandardPrice</v>
      </c>
      <c r="I277" s="9" t="str">
        <f t="shared" si="21"/>
        <v/>
      </c>
      <c r="J277" s="9" t="s">
        <v>19</v>
      </c>
      <c r="K277" s="9" t="s">
        <v>43</v>
      </c>
      <c r="L277" s="9" t="str">
        <f t="shared" si="22"/>
        <v>5</v>
      </c>
      <c r="M277" s="9" t="str">
        <f t="shared" si="23"/>
        <v>kg</v>
      </c>
      <c r="N277" s="9" t="s">
        <v>14</v>
      </c>
      <c r="O277" s="9" t="s">
        <v>50</v>
      </c>
      <c r="P277" s="13">
        <v>281</v>
      </c>
      <c r="Q277">
        <f t="shared" si="24"/>
        <v>281</v>
      </c>
    </row>
    <row r="278" spans="1:17">
      <c r="A278" s="9" t="s">
        <v>250</v>
      </c>
      <c r="B278" s="9" t="s">
        <v>7759</v>
      </c>
      <c r="C278" s="9" t="s">
        <v>759</v>
      </c>
      <c r="D278" s="9" t="s">
        <v>36</v>
      </c>
      <c r="E278" s="9" t="s">
        <v>14</v>
      </c>
      <c r="F278" s="9" t="s">
        <v>586</v>
      </c>
      <c r="G278" s="9" t="s">
        <v>14</v>
      </c>
      <c r="H278" s="9" t="str">
        <f t="shared" si="20"/>
        <v>PlusPrice</v>
      </c>
      <c r="I278" s="9" t="str">
        <f t="shared" si="21"/>
        <v>1</v>
      </c>
      <c r="J278" s="9" t="s">
        <v>47</v>
      </c>
      <c r="K278" s="9" t="s">
        <v>33</v>
      </c>
      <c r="L278" s="9">
        <f t="shared" si="22"/>
        <v>9999</v>
      </c>
      <c r="M278" s="9" t="str">
        <f t="shared" si="23"/>
        <v>kg</v>
      </c>
      <c r="N278" s="9" t="s">
        <v>14</v>
      </c>
      <c r="O278" s="9" t="s">
        <v>55</v>
      </c>
      <c r="P278" s="13">
        <v>281</v>
      </c>
      <c r="Q278">
        <f t="shared" si="24"/>
        <v>281</v>
      </c>
    </row>
    <row r="279" spans="1:17">
      <c r="A279" s="9" t="s">
        <v>255</v>
      </c>
      <c r="B279" s="9" t="s">
        <v>7760</v>
      </c>
      <c r="C279" s="9" t="s">
        <v>438</v>
      </c>
      <c r="D279" s="9" t="s">
        <v>36</v>
      </c>
      <c r="E279" s="9" t="s">
        <v>14</v>
      </c>
      <c r="F279" s="9" t="s">
        <v>590</v>
      </c>
      <c r="G279" s="9" t="s">
        <v>14</v>
      </c>
      <c r="H279" s="9" t="str">
        <f t="shared" si="20"/>
        <v>StandardPrice</v>
      </c>
      <c r="I279" s="9" t="str">
        <f t="shared" si="21"/>
        <v/>
      </c>
      <c r="J279" s="9" t="s">
        <v>19</v>
      </c>
      <c r="K279" s="9" t="s">
        <v>43</v>
      </c>
      <c r="L279" s="9" t="str">
        <f t="shared" si="22"/>
        <v>5</v>
      </c>
      <c r="M279" s="9" t="str">
        <f t="shared" si="23"/>
        <v>kg</v>
      </c>
      <c r="N279" s="9" t="s">
        <v>14</v>
      </c>
      <c r="O279" s="9" t="s">
        <v>50</v>
      </c>
      <c r="P279" s="13">
        <v>126</v>
      </c>
      <c r="Q279">
        <f t="shared" si="24"/>
        <v>126</v>
      </c>
    </row>
    <row r="280" spans="1:17">
      <c r="A280" s="9" t="s">
        <v>987</v>
      </c>
      <c r="B280" s="9" t="s">
        <v>7761</v>
      </c>
      <c r="C280" s="9" t="s">
        <v>438</v>
      </c>
      <c r="D280" s="9" t="s">
        <v>36</v>
      </c>
      <c r="E280" s="9" t="s">
        <v>14</v>
      </c>
      <c r="F280" s="9" t="s">
        <v>590</v>
      </c>
      <c r="G280" s="9" t="s">
        <v>14</v>
      </c>
      <c r="H280" s="9" t="str">
        <f t="shared" si="20"/>
        <v>PlusPrice</v>
      </c>
      <c r="I280" s="9" t="str">
        <f t="shared" si="21"/>
        <v>1</v>
      </c>
      <c r="J280" s="9" t="s">
        <v>47</v>
      </c>
      <c r="K280" s="9" t="s">
        <v>33</v>
      </c>
      <c r="L280" s="9">
        <f t="shared" si="22"/>
        <v>9999</v>
      </c>
      <c r="M280" s="9" t="str">
        <f t="shared" si="23"/>
        <v>kg</v>
      </c>
      <c r="N280" s="9" t="s">
        <v>14</v>
      </c>
      <c r="O280" s="9" t="s">
        <v>27</v>
      </c>
      <c r="P280" s="13">
        <v>126</v>
      </c>
      <c r="Q280">
        <f t="shared" si="24"/>
        <v>126</v>
      </c>
    </row>
    <row r="281" spans="1:17">
      <c r="A281" s="9" t="s">
        <v>989</v>
      </c>
      <c r="B281" s="9" t="s">
        <v>7762</v>
      </c>
      <c r="C281" s="9" t="s">
        <v>768</v>
      </c>
      <c r="D281" s="9" t="s">
        <v>36</v>
      </c>
      <c r="E281" s="9" t="s">
        <v>14</v>
      </c>
      <c r="F281" s="9" t="s">
        <v>594</v>
      </c>
      <c r="G281" s="9" t="s">
        <v>14</v>
      </c>
      <c r="H281" s="9" t="str">
        <f t="shared" si="20"/>
        <v>StandardPrice</v>
      </c>
      <c r="I281" s="9" t="str">
        <f t="shared" si="21"/>
        <v/>
      </c>
      <c r="J281" s="9" t="s">
        <v>19</v>
      </c>
      <c r="K281" s="9" t="s">
        <v>43</v>
      </c>
      <c r="L281" s="9" t="str">
        <f t="shared" si="22"/>
        <v>5</v>
      </c>
      <c r="M281" s="9" t="str">
        <f t="shared" si="23"/>
        <v>kg</v>
      </c>
      <c r="N281" s="9" t="s">
        <v>14</v>
      </c>
      <c r="O281" s="9" t="s">
        <v>50</v>
      </c>
      <c r="P281" s="13">
        <v>127</v>
      </c>
      <c r="Q281">
        <f t="shared" si="24"/>
        <v>127</v>
      </c>
    </row>
    <row r="282" spans="1:17">
      <c r="A282" s="9" t="s">
        <v>401</v>
      </c>
      <c r="B282" s="9" t="s">
        <v>7763</v>
      </c>
      <c r="C282" s="9" t="s">
        <v>768</v>
      </c>
      <c r="D282" s="9" t="s">
        <v>36</v>
      </c>
      <c r="E282" s="9" t="s">
        <v>14</v>
      </c>
      <c r="F282" s="9" t="s">
        <v>594</v>
      </c>
      <c r="G282" s="9" t="s">
        <v>14</v>
      </c>
      <c r="H282" s="9" t="str">
        <f t="shared" si="20"/>
        <v>PlusPrice</v>
      </c>
      <c r="I282" s="9" t="str">
        <f t="shared" si="21"/>
        <v>1</v>
      </c>
      <c r="J282" s="9" t="s">
        <v>47</v>
      </c>
      <c r="K282" s="9" t="s">
        <v>33</v>
      </c>
      <c r="L282" s="9">
        <f t="shared" si="22"/>
        <v>9999</v>
      </c>
      <c r="M282" s="9" t="str">
        <f t="shared" si="23"/>
        <v>kg</v>
      </c>
      <c r="N282" s="9" t="s">
        <v>14</v>
      </c>
      <c r="O282" s="9" t="s">
        <v>27</v>
      </c>
      <c r="P282" s="13">
        <v>127</v>
      </c>
      <c r="Q282">
        <f t="shared" si="24"/>
        <v>127</v>
      </c>
    </row>
    <row r="283" spans="1:17">
      <c r="A283" s="9" t="s">
        <v>428</v>
      </c>
      <c r="B283" s="9" t="s">
        <v>7764</v>
      </c>
      <c r="C283" s="9" t="s">
        <v>762</v>
      </c>
      <c r="D283" s="9" t="s">
        <v>36</v>
      </c>
      <c r="E283" s="9" t="s">
        <v>14</v>
      </c>
      <c r="F283" s="9" t="s">
        <v>597</v>
      </c>
      <c r="G283" s="9" t="s">
        <v>14</v>
      </c>
      <c r="H283" s="9" t="str">
        <f t="shared" si="20"/>
        <v>StandardPrice</v>
      </c>
      <c r="I283" s="9" t="str">
        <f t="shared" si="21"/>
        <v/>
      </c>
      <c r="J283" s="9" t="s">
        <v>19</v>
      </c>
      <c r="K283" s="9" t="s">
        <v>20</v>
      </c>
      <c r="L283" s="9" t="str">
        <f t="shared" si="22"/>
        <v>10</v>
      </c>
      <c r="M283" s="9" t="str">
        <f t="shared" si="23"/>
        <v>kg</v>
      </c>
      <c r="N283" s="9" t="s">
        <v>14</v>
      </c>
      <c r="O283" s="9" t="s">
        <v>21</v>
      </c>
      <c r="P283" s="13">
        <v>128</v>
      </c>
      <c r="Q283">
        <f t="shared" si="24"/>
        <v>128</v>
      </c>
    </row>
    <row r="284" spans="1:17">
      <c r="A284" s="9" t="s">
        <v>228</v>
      </c>
      <c r="B284" s="9" t="s">
        <v>7765</v>
      </c>
      <c r="C284" s="9" t="s">
        <v>762</v>
      </c>
      <c r="D284" s="9" t="s">
        <v>36</v>
      </c>
      <c r="E284" s="9" t="s">
        <v>14</v>
      </c>
      <c r="F284" s="9" t="s">
        <v>597</v>
      </c>
      <c r="G284" s="9" t="s">
        <v>14</v>
      </c>
      <c r="H284" s="9" t="str">
        <f t="shared" si="20"/>
        <v>PlusPrice</v>
      </c>
      <c r="I284" s="9" t="str">
        <f t="shared" si="21"/>
        <v>1</v>
      </c>
      <c r="J284" s="9" t="s">
        <v>25</v>
      </c>
      <c r="K284" s="9" t="s">
        <v>33</v>
      </c>
      <c r="L284" s="9">
        <f t="shared" si="22"/>
        <v>9999</v>
      </c>
      <c r="M284" s="9" t="str">
        <f t="shared" si="23"/>
        <v>kg</v>
      </c>
      <c r="N284" s="9" t="s">
        <v>14</v>
      </c>
      <c r="O284" s="9" t="s">
        <v>55</v>
      </c>
      <c r="P284" s="13">
        <v>128</v>
      </c>
      <c r="Q284">
        <f t="shared" si="24"/>
        <v>128</v>
      </c>
    </row>
    <row r="285" spans="1:17">
      <c r="A285" s="9" t="s">
        <v>153</v>
      </c>
      <c r="B285" s="9" t="s">
        <v>7766</v>
      </c>
      <c r="C285" s="9" t="s">
        <v>765</v>
      </c>
      <c r="D285" s="9" t="s">
        <v>36</v>
      </c>
      <c r="E285" s="9" t="s">
        <v>14</v>
      </c>
      <c r="F285" s="9" t="s">
        <v>600</v>
      </c>
      <c r="G285" s="9" t="s">
        <v>14</v>
      </c>
      <c r="H285" s="9" t="str">
        <f t="shared" si="20"/>
        <v>StandardPrice</v>
      </c>
      <c r="I285" s="9" t="str">
        <f t="shared" si="21"/>
        <v/>
      </c>
      <c r="J285" s="9" t="s">
        <v>19</v>
      </c>
      <c r="K285" s="9" t="s">
        <v>20</v>
      </c>
      <c r="L285" s="9" t="str">
        <f t="shared" si="22"/>
        <v>10</v>
      </c>
      <c r="M285" s="9" t="str">
        <f t="shared" si="23"/>
        <v>kg</v>
      </c>
      <c r="N285" s="9" t="s">
        <v>14</v>
      </c>
      <c r="O285" s="9" t="s">
        <v>50</v>
      </c>
      <c r="P285" s="13">
        <v>129</v>
      </c>
      <c r="Q285">
        <f t="shared" si="24"/>
        <v>129</v>
      </c>
    </row>
    <row r="286" spans="1:17">
      <c r="A286" s="9" t="s">
        <v>499</v>
      </c>
      <c r="B286" s="9" t="s">
        <v>7767</v>
      </c>
      <c r="C286" s="9" t="s">
        <v>765</v>
      </c>
      <c r="D286" s="9" t="s">
        <v>36</v>
      </c>
      <c r="E286" s="9" t="s">
        <v>14</v>
      </c>
      <c r="F286" s="9" t="s">
        <v>600</v>
      </c>
      <c r="G286" s="9" t="s">
        <v>14</v>
      </c>
      <c r="H286" s="9" t="str">
        <f t="shared" si="20"/>
        <v>PlusPrice</v>
      </c>
      <c r="I286" s="9" t="str">
        <f t="shared" si="21"/>
        <v>1</v>
      </c>
      <c r="J286" s="9" t="s">
        <v>25</v>
      </c>
      <c r="K286" s="9" t="s">
        <v>33</v>
      </c>
      <c r="L286" s="9">
        <f t="shared" si="22"/>
        <v>9999</v>
      </c>
      <c r="M286" s="9" t="str">
        <f t="shared" si="23"/>
        <v>kg</v>
      </c>
      <c r="N286" s="9" t="s">
        <v>14</v>
      </c>
      <c r="O286" s="9" t="s">
        <v>27</v>
      </c>
      <c r="P286" s="13">
        <v>129</v>
      </c>
      <c r="Q286">
        <f t="shared" si="24"/>
        <v>129</v>
      </c>
    </row>
    <row r="287" spans="1:17">
      <c r="A287" s="9" t="s">
        <v>799</v>
      </c>
      <c r="B287" s="9" t="s">
        <v>7768</v>
      </c>
      <c r="C287" s="9" t="s">
        <v>184</v>
      </c>
      <c r="D287" s="9" t="s">
        <v>36</v>
      </c>
      <c r="E287" s="9" t="s">
        <v>14</v>
      </c>
      <c r="F287" s="9" t="s">
        <v>602</v>
      </c>
      <c r="G287" s="9" t="s">
        <v>14</v>
      </c>
      <c r="H287" s="9" t="str">
        <f t="shared" si="20"/>
        <v>StandardPrice</v>
      </c>
      <c r="I287" s="9" t="str">
        <f t="shared" si="21"/>
        <v/>
      </c>
      <c r="J287" s="9" t="s">
        <v>19</v>
      </c>
      <c r="K287" s="9" t="s">
        <v>43</v>
      </c>
      <c r="L287" s="9" t="str">
        <f t="shared" si="22"/>
        <v>5</v>
      </c>
      <c r="M287" s="9" t="str">
        <f t="shared" si="23"/>
        <v>kg</v>
      </c>
      <c r="N287" s="9" t="s">
        <v>14</v>
      </c>
      <c r="O287" s="9" t="s">
        <v>4442</v>
      </c>
      <c r="P287" s="13">
        <v>130</v>
      </c>
      <c r="Q287">
        <f t="shared" si="24"/>
        <v>130</v>
      </c>
    </row>
    <row r="288" spans="1:17">
      <c r="A288" s="9" t="s">
        <v>902</v>
      </c>
      <c r="B288" s="9" t="s">
        <v>7769</v>
      </c>
      <c r="C288" s="9" t="s">
        <v>184</v>
      </c>
      <c r="D288" s="9" t="s">
        <v>36</v>
      </c>
      <c r="E288" s="9" t="s">
        <v>14</v>
      </c>
      <c r="F288" s="9" t="s">
        <v>602</v>
      </c>
      <c r="G288" s="9" t="s">
        <v>14</v>
      </c>
      <c r="H288" s="9" t="str">
        <f t="shared" si="20"/>
        <v>PlusPrice</v>
      </c>
      <c r="I288" s="9" t="str">
        <f t="shared" si="21"/>
        <v>1</v>
      </c>
      <c r="J288" s="9" t="s">
        <v>47</v>
      </c>
      <c r="K288" s="9" t="s">
        <v>33</v>
      </c>
      <c r="L288" s="9">
        <f t="shared" si="22"/>
        <v>9999</v>
      </c>
      <c r="M288" s="9" t="str">
        <f t="shared" si="23"/>
        <v>kg</v>
      </c>
      <c r="N288" s="9" t="s">
        <v>14</v>
      </c>
      <c r="O288" s="9" t="s">
        <v>726</v>
      </c>
      <c r="P288" s="13">
        <v>130</v>
      </c>
      <c r="Q288">
        <f t="shared" si="24"/>
        <v>130</v>
      </c>
    </row>
    <row r="289" spans="1:17">
      <c r="A289" s="9" t="s">
        <v>364</v>
      </c>
      <c r="B289" s="9" t="s">
        <v>7770</v>
      </c>
      <c r="C289" s="9" t="s">
        <v>178</v>
      </c>
      <c r="D289" s="9" t="s">
        <v>36</v>
      </c>
      <c r="E289" s="9" t="s">
        <v>14</v>
      </c>
      <c r="F289" s="9" t="s">
        <v>606</v>
      </c>
      <c r="G289" s="9" t="s">
        <v>14</v>
      </c>
      <c r="H289" s="9" t="str">
        <f t="shared" si="20"/>
        <v>StandardPrice</v>
      </c>
      <c r="I289" s="9" t="str">
        <f t="shared" si="21"/>
        <v/>
      </c>
      <c r="J289" s="9" t="s">
        <v>19</v>
      </c>
      <c r="K289" s="9" t="s">
        <v>30</v>
      </c>
      <c r="L289" s="9" t="str">
        <f t="shared" si="22"/>
        <v>3</v>
      </c>
      <c r="M289" s="9" t="str">
        <f t="shared" si="23"/>
        <v>kg</v>
      </c>
      <c r="N289" s="9" t="s">
        <v>14</v>
      </c>
      <c r="O289" s="9" t="s">
        <v>21</v>
      </c>
      <c r="P289" s="13">
        <v>131</v>
      </c>
      <c r="Q289">
        <f t="shared" si="24"/>
        <v>131</v>
      </c>
    </row>
    <row r="290" spans="1:17">
      <c r="A290" s="9" t="s">
        <v>868</v>
      </c>
      <c r="B290" s="9" t="s">
        <v>7771</v>
      </c>
      <c r="C290" s="9" t="s">
        <v>178</v>
      </c>
      <c r="D290" s="9" t="s">
        <v>36</v>
      </c>
      <c r="E290" s="9" t="s">
        <v>14</v>
      </c>
      <c r="F290" s="9" t="s">
        <v>606</v>
      </c>
      <c r="G290" s="9" t="s">
        <v>14</v>
      </c>
      <c r="H290" s="9" t="str">
        <f t="shared" si="20"/>
        <v>PlusPrice</v>
      </c>
      <c r="I290" s="9" t="str">
        <f t="shared" si="21"/>
        <v>1</v>
      </c>
      <c r="J290" s="9" t="s">
        <v>36</v>
      </c>
      <c r="K290" s="9" t="s">
        <v>33</v>
      </c>
      <c r="L290" s="9">
        <f t="shared" si="22"/>
        <v>9999</v>
      </c>
      <c r="M290" s="9" t="str">
        <f t="shared" si="23"/>
        <v>kg</v>
      </c>
      <c r="N290" s="9" t="s">
        <v>14</v>
      </c>
      <c r="O290" s="9" t="s">
        <v>726</v>
      </c>
      <c r="P290" s="13">
        <v>131</v>
      </c>
      <c r="Q290">
        <f t="shared" si="24"/>
        <v>131</v>
      </c>
    </row>
    <row r="291" spans="1:17">
      <c r="A291" s="9" t="s">
        <v>1002</v>
      </c>
      <c r="B291" s="9" t="s">
        <v>7772</v>
      </c>
      <c r="C291" s="9" t="s">
        <v>771</v>
      </c>
      <c r="D291" s="9" t="s">
        <v>36</v>
      </c>
      <c r="E291" s="9" t="s">
        <v>14</v>
      </c>
      <c r="F291" s="9" t="s">
        <v>608</v>
      </c>
      <c r="G291" s="9" t="s">
        <v>14</v>
      </c>
      <c r="H291" s="9" t="str">
        <f t="shared" si="20"/>
        <v>StandardPrice</v>
      </c>
      <c r="I291" s="9" t="str">
        <f t="shared" si="21"/>
        <v/>
      </c>
      <c r="J291" s="9" t="s">
        <v>19</v>
      </c>
      <c r="K291" s="9" t="s">
        <v>20</v>
      </c>
      <c r="L291" s="9" t="str">
        <f t="shared" si="22"/>
        <v>10</v>
      </c>
      <c r="M291" s="9" t="str">
        <f t="shared" si="23"/>
        <v>kg</v>
      </c>
      <c r="N291" s="9" t="s">
        <v>14</v>
      </c>
      <c r="O291" s="9" t="s">
        <v>4266</v>
      </c>
      <c r="P291" s="13">
        <v>132</v>
      </c>
      <c r="Q291">
        <f t="shared" si="24"/>
        <v>132</v>
      </c>
    </row>
    <row r="292" spans="1:17">
      <c r="A292" s="9" t="s">
        <v>1004</v>
      </c>
      <c r="B292" s="9" t="s">
        <v>7773</v>
      </c>
      <c r="C292" s="9" t="s">
        <v>771</v>
      </c>
      <c r="D292" s="9" t="s">
        <v>36</v>
      </c>
      <c r="E292" s="9" t="s">
        <v>14</v>
      </c>
      <c r="F292" s="9" t="s">
        <v>608</v>
      </c>
      <c r="G292" s="9" t="s">
        <v>14</v>
      </c>
      <c r="H292" s="9" t="str">
        <f t="shared" si="20"/>
        <v>PlusPrice</v>
      </c>
      <c r="I292" s="9" t="str">
        <f t="shared" si="21"/>
        <v>1</v>
      </c>
      <c r="J292" s="9" t="s">
        <v>25</v>
      </c>
      <c r="K292" s="9" t="s">
        <v>33</v>
      </c>
      <c r="L292" s="9">
        <f t="shared" si="22"/>
        <v>9999</v>
      </c>
      <c r="M292" s="9" t="str">
        <f t="shared" si="23"/>
        <v>kg</v>
      </c>
      <c r="N292" s="9" t="s">
        <v>14</v>
      </c>
      <c r="O292" s="9" t="s">
        <v>565</v>
      </c>
      <c r="P292" s="13">
        <v>132</v>
      </c>
      <c r="Q292">
        <f t="shared" si="24"/>
        <v>132</v>
      </c>
    </row>
    <row r="293" spans="1:17">
      <c r="A293" s="9" t="s">
        <v>1006</v>
      </c>
      <c r="B293" s="9" t="s">
        <v>7774</v>
      </c>
      <c r="C293" s="9" t="s">
        <v>774</v>
      </c>
      <c r="D293" s="9" t="s">
        <v>36</v>
      </c>
      <c r="E293" s="9" t="s">
        <v>14</v>
      </c>
      <c r="F293" s="9" t="s">
        <v>610</v>
      </c>
      <c r="G293" s="9" t="s">
        <v>14</v>
      </c>
      <c r="H293" s="9" t="str">
        <f t="shared" si="20"/>
        <v>StandardPrice</v>
      </c>
      <c r="I293" s="9" t="str">
        <f t="shared" si="21"/>
        <v/>
      </c>
      <c r="J293" s="9" t="s">
        <v>19</v>
      </c>
      <c r="K293" s="9" t="s">
        <v>43</v>
      </c>
      <c r="L293" s="9" t="str">
        <f t="shared" si="22"/>
        <v>5</v>
      </c>
      <c r="M293" s="9" t="str">
        <f t="shared" si="23"/>
        <v>kg</v>
      </c>
      <c r="N293" s="9" t="s">
        <v>14</v>
      </c>
      <c r="O293" s="9" t="s">
        <v>50</v>
      </c>
      <c r="P293" s="13">
        <v>133</v>
      </c>
      <c r="Q293">
        <f t="shared" si="24"/>
        <v>133</v>
      </c>
    </row>
    <row r="294" spans="1:17">
      <c r="A294" s="9" t="s">
        <v>930</v>
      </c>
      <c r="B294" s="9" t="s">
        <v>7775</v>
      </c>
      <c r="C294" s="9" t="s">
        <v>774</v>
      </c>
      <c r="D294" s="9" t="s">
        <v>36</v>
      </c>
      <c r="E294" s="9" t="s">
        <v>14</v>
      </c>
      <c r="F294" s="9" t="s">
        <v>610</v>
      </c>
      <c r="G294" s="9" t="s">
        <v>14</v>
      </c>
      <c r="H294" s="9" t="str">
        <f t="shared" si="20"/>
        <v>PlusPrice</v>
      </c>
      <c r="I294" s="9" t="str">
        <f t="shared" si="21"/>
        <v>1</v>
      </c>
      <c r="J294" s="9" t="s">
        <v>47</v>
      </c>
      <c r="K294" s="9" t="s">
        <v>33</v>
      </c>
      <c r="L294" s="9">
        <f t="shared" si="22"/>
        <v>9999</v>
      </c>
      <c r="M294" s="9" t="str">
        <f t="shared" si="23"/>
        <v>kg</v>
      </c>
      <c r="N294" s="9" t="s">
        <v>14</v>
      </c>
      <c r="O294" s="9" t="s">
        <v>27</v>
      </c>
      <c r="P294" s="13">
        <v>133</v>
      </c>
      <c r="Q294">
        <f t="shared" si="24"/>
        <v>133</v>
      </c>
    </row>
    <row r="295" spans="1:17">
      <c r="A295" s="9" t="s">
        <v>935</v>
      </c>
      <c r="B295" s="9" t="s">
        <v>7776</v>
      </c>
      <c r="C295" s="9" t="s">
        <v>778</v>
      </c>
      <c r="D295" s="9" t="s">
        <v>36</v>
      </c>
      <c r="E295" s="9" t="s">
        <v>14</v>
      </c>
      <c r="F295" s="9" t="s">
        <v>1147</v>
      </c>
      <c r="G295" s="9" t="s">
        <v>19</v>
      </c>
      <c r="H295" s="9" t="str">
        <f t="shared" si="20"/>
        <v>StandardPrice</v>
      </c>
      <c r="I295" s="9" t="str">
        <f t="shared" si="21"/>
        <v/>
      </c>
      <c r="J295" s="9" t="s">
        <v>19</v>
      </c>
      <c r="K295" s="9" t="s">
        <v>14</v>
      </c>
      <c r="L295" s="9" t="str">
        <f t="shared" si="22"/>
        <v>1</v>
      </c>
      <c r="M295" s="9" t="str">
        <f t="shared" si="23"/>
        <v>Items</v>
      </c>
      <c r="N295" s="9" t="s">
        <v>19</v>
      </c>
      <c r="O295" s="9" t="s">
        <v>181</v>
      </c>
      <c r="P295" s="13">
        <v>134</v>
      </c>
      <c r="Q295">
        <f t="shared" si="24"/>
        <v>134</v>
      </c>
    </row>
    <row r="296" spans="1:17">
      <c r="A296" s="9" t="s">
        <v>517</v>
      </c>
      <c r="B296" s="9" t="s">
        <v>233</v>
      </c>
      <c r="C296" s="9" t="s">
        <v>188</v>
      </c>
      <c r="D296" s="9" t="s">
        <v>36</v>
      </c>
      <c r="E296" s="9" t="s">
        <v>14</v>
      </c>
      <c r="F296" s="9" t="s">
        <v>615</v>
      </c>
      <c r="G296" s="9" t="s">
        <v>14</v>
      </c>
      <c r="H296" s="9" t="str">
        <f t="shared" si="20"/>
        <v>StandardPrice</v>
      </c>
      <c r="I296" s="9" t="str">
        <f t="shared" si="21"/>
        <v/>
      </c>
      <c r="J296" s="9" t="s">
        <v>19</v>
      </c>
      <c r="K296" s="9" t="s">
        <v>20</v>
      </c>
      <c r="L296" s="9" t="str">
        <f t="shared" si="22"/>
        <v>10</v>
      </c>
      <c r="M296" s="9" t="str">
        <f t="shared" si="23"/>
        <v>kg</v>
      </c>
      <c r="N296" s="9" t="s">
        <v>14</v>
      </c>
      <c r="O296" s="9" t="s">
        <v>50</v>
      </c>
      <c r="P296" s="13">
        <v>135</v>
      </c>
      <c r="Q296">
        <f t="shared" si="24"/>
        <v>135</v>
      </c>
    </row>
    <row r="297" spans="1:17">
      <c r="A297" s="9" t="s">
        <v>1011</v>
      </c>
      <c r="B297" s="9" t="s">
        <v>7777</v>
      </c>
      <c r="C297" s="9" t="s">
        <v>188</v>
      </c>
      <c r="D297" s="9" t="s">
        <v>36</v>
      </c>
      <c r="E297" s="9" t="s">
        <v>14</v>
      </c>
      <c r="F297" s="9" t="s">
        <v>615</v>
      </c>
      <c r="G297" s="9" t="s">
        <v>14</v>
      </c>
      <c r="H297" s="9" t="str">
        <f t="shared" si="20"/>
        <v>PlusPrice</v>
      </c>
      <c r="I297" s="9" t="str">
        <f t="shared" si="21"/>
        <v>1</v>
      </c>
      <c r="J297" s="9" t="s">
        <v>25</v>
      </c>
      <c r="K297" s="9" t="s">
        <v>33</v>
      </c>
      <c r="L297" s="9">
        <f t="shared" si="22"/>
        <v>9999</v>
      </c>
      <c r="M297" s="9" t="str">
        <f t="shared" si="23"/>
        <v>kg</v>
      </c>
      <c r="N297" s="9" t="s">
        <v>14</v>
      </c>
      <c r="O297" s="9" t="s">
        <v>152</v>
      </c>
      <c r="P297" s="13">
        <v>135</v>
      </c>
      <c r="Q297">
        <f t="shared" si="24"/>
        <v>135</v>
      </c>
    </row>
    <row r="298" spans="1:17">
      <c r="A298" s="9" t="s">
        <v>1013</v>
      </c>
      <c r="B298" s="9" t="s">
        <v>7778</v>
      </c>
      <c r="C298" s="9" t="s">
        <v>231</v>
      </c>
      <c r="D298" s="9" t="s">
        <v>36</v>
      </c>
      <c r="E298" s="9" t="s">
        <v>14</v>
      </c>
      <c r="F298" s="9" t="s">
        <v>617</v>
      </c>
      <c r="G298" s="9" t="s">
        <v>19</v>
      </c>
      <c r="H298" s="9" t="str">
        <f t="shared" si="20"/>
        <v>StandardPrice</v>
      </c>
      <c r="I298" s="9" t="str">
        <f t="shared" si="21"/>
        <v/>
      </c>
      <c r="J298" s="9" t="s">
        <v>19</v>
      </c>
      <c r="K298" s="9" t="s">
        <v>14</v>
      </c>
      <c r="L298" s="9" t="str">
        <f t="shared" si="22"/>
        <v>1</v>
      </c>
      <c r="M298" s="9" t="str">
        <f t="shared" si="23"/>
        <v>Items</v>
      </c>
      <c r="N298" s="9" t="s">
        <v>19</v>
      </c>
      <c r="O298" s="9" t="s">
        <v>4566</v>
      </c>
      <c r="P298" s="13">
        <v>136</v>
      </c>
      <c r="Q298">
        <f t="shared" si="24"/>
        <v>136</v>
      </c>
    </row>
    <row r="299" spans="1:17">
      <c r="A299" s="9" t="s">
        <v>1015</v>
      </c>
      <c r="B299" s="9" t="s">
        <v>7779</v>
      </c>
      <c r="C299" s="9" t="s">
        <v>434</v>
      </c>
      <c r="D299" s="9" t="s">
        <v>36</v>
      </c>
      <c r="E299" s="9" t="s">
        <v>14</v>
      </c>
      <c r="F299" s="9" t="s">
        <v>619</v>
      </c>
      <c r="G299" s="9" t="s">
        <v>19</v>
      </c>
      <c r="H299" s="9" t="str">
        <f t="shared" si="20"/>
        <v>StandardPrice</v>
      </c>
      <c r="I299" s="9" t="str">
        <f t="shared" si="21"/>
        <v/>
      </c>
      <c r="J299" s="9" t="s">
        <v>19</v>
      </c>
      <c r="K299" s="9" t="s">
        <v>14</v>
      </c>
      <c r="L299" s="9" t="str">
        <f t="shared" si="22"/>
        <v>1</v>
      </c>
      <c r="M299" s="9" t="str">
        <f t="shared" si="23"/>
        <v>Items</v>
      </c>
      <c r="N299" s="9" t="s">
        <v>19</v>
      </c>
      <c r="O299" s="9" t="s">
        <v>4568</v>
      </c>
      <c r="P299" s="13">
        <v>137</v>
      </c>
      <c r="Q299">
        <f t="shared" si="24"/>
        <v>137</v>
      </c>
    </row>
    <row r="300" spans="1:17">
      <c r="A300" s="9" t="s">
        <v>1017</v>
      </c>
      <c r="B300" s="9" t="s">
        <v>7780</v>
      </c>
      <c r="C300" s="9" t="s">
        <v>577</v>
      </c>
      <c r="D300" s="9" t="s">
        <v>36</v>
      </c>
      <c r="E300" s="9" t="s">
        <v>14</v>
      </c>
      <c r="F300" s="9" t="s">
        <v>622</v>
      </c>
      <c r="G300" s="9" t="s">
        <v>19</v>
      </c>
      <c r="H300" s="9" t="str">
        <f t="shared" si="20"/>
        <v>StandardPrice</v>
      </c>
      <c r="I300" s="9" t="str">
        <f t="shared" si="21"/>
        <v/>
      </c>
      <c r="J300" s="9" t="s">
        <v>19</v>
      </c>
      <c r="K300" s="9" t="s">
        <v>14</v>
      </c>
      <c r="L300" s="9" t="str">
        <f t="shared" si="22"/>
        <v>1</v>
      </c>
      <c r="M300" s="9" t="str">
        <f t="shared" si="23"/>
        <v>Items</v>
      </c>
      <c r="N300" s="9" t="s">
        <v>19</v>
      </c>
      <c r="O300" s="9" t="s">
        <v>4394</v>
      </c>
      <c r="P300" s="13">
        <v>138</v>
      </c>
      <c r="Q300">
        <f t="shared" si="24"/>
        <v>138</v>
      </c>
    </row>
    <row r="301" spans="1:17">
      <c r="A301" s="9" t="s">
        <v>1019</v>
      </c>
      <c r="B301" s="9" t="s">
        <v>7781</v>
      </c>
      <c r="C301" s="9" t="s">
        <v>797</v>
      </c>
      <c r="D301" s="9" t="s">
        <v>36</v>
      </c>
      <c r="E301" s="9" t="s">
        <v>14</v>
      </c>
      <c r="F301" s="9" t="s">
        <v>624</v>
      </c>
      <c r="G301" s="9" t="s">
        <v>14</v>
      </c>
      <c r="H301" s="9" t="str">
        <f t="shared" si="20"/>
        <v>StandardPrice</v>
      </c>
      <c r="I301" s="9" t="str">
        <f t="shared" si="21"/>
        <v/>
      </c>
      <c r="J301" s="9" t="s">
        <v>19</v>
      </c>
      <c r="K301" s="9" t="s">
        <v>43</v>
      </c>
      <c r="L301" s="9" t="str">
        <f t="shared" si="22"/>
        <v>5</v>
      </c>
      <c r="M301" s="9" t="str">
        <f t="shared" si="23"/>
        <v>kg</v>
      </c>
      <c r="N301" s="9" t="s">
        <v>14</v>
      </c>
      <c r="O301" s="9" t="s">
        <v>50</v>
      </c>
      <c r="P301" s="13">
        <v>139</v>
      </c>
      <c r="Q301">
        <f t="shared" si="24"/>
        <v>139</v>
      </c>
    </row>
    <row r="302" spans="1:17">
      <c r="A302" s="9" t="s">
        <v>1021</v>
      </c>
      <c r="B302" s="9" t="s">
        <v>7782</v>
      </c>
      <c r="C302" s="9" t="s">
        <v>797</v>
      </c>
      <c r="D302" s="9" t="s">
        <v>36</v>
      </c>
      <c r="E302" s="9" t="s">
        <v>14</v>
      </c>
      <c r="F302" s="9" t="s">
        <v>624</v>
      </c>
      <c r="G302" s="9" t="s">
        <v>14</v>
      </c>
      <c r="H302" s="9" t="str">
        <f t="shared" si="20"/>
        <v>PlusPrice</v>
      </c>
      <c r="I302" s="9" t="str">
        <f t="shared" si="21"/>
        <v>1</v>
      </c>
      <c r="J302" s="9" t="s">
        <v>47</v>
      </c>
      <c r="K302" s="9" t="s">
        <v>33</v>
      </c>
      <c r="L302" s="9">
        <f t="shared" si="22"/>
        <v>9999</v>
      </c>
      <c r="M302" s="9" t="str">
        <f t="shared" si="23"/>
        <v>kg</v>
      </c>
      <c r="N302" s="9" t="s">
        <v>14</v>
      </c>
      <c r="O302" s="9" t="s">
        <v>92</v>
      </c>
      <c r="P302" s="13">
        <v>139</v>
      </c>
      <c r="Q302">
        <f t="shared" si="24"/>
        <v>139</v>
      </c>
    </row>
    <row r="303" spans="1:17">
      <c r="A303" s="9" t="s">
        <v>1022</v>
      </c>
      <c r="B303" s="9" t="s">
        <v>7783</v>
      </c>
      <c r="C303" s="9" t="s">
        <v>781</v>
      </c>
      <c r="D303" s="9" t="s">
        <v>36</v>
      </c>
      <c r="E303" s="9" t="s">
        <v>14</v>
      </c>
      <c r="F303" s="9" t="s">
        <v>626</v>
      </c>
      <c r="G303" s="9" t="s">
        <v>19</v>
      </c>
      <c r="H303" s="9" t="str">
        <f t="shared" si="20"/>
        <v>StandardPrice</v>
      </c>
      <c r="I303" s="9" t="str">
        <f t="shared" si="21"/>
        <v/>
      </c>
      <c r="J303" s="9" t="s">
        <v>19</v>
      </c>
      <c r="K303" s="9" t="s">
        <v>14</v>
      </c>
      <c r="L303" s="9" t="str">
        <f t="shared" si="22"/>
        <v>1</v>
      </c>
      <c r="M303" s="9" t="str">
        <f t="shared" si="23"/>
        <v>Items</v>
      </c>
      <c r="N303" s="9" t="s">
        <v>19</v>
      </c>
      <c r="O303" s="9" t="s">
        <v>4524</v>
      </c>
      <c r="P303" s="13">
        <v>140</v>
      </c>
      <c r="Q303">
        <f t="shared" si="24"/>
        <v>140</v>
      </c>
    </row>
    <row r="304" spans="1:17">
      <c r="A304" s="9" t="s">
        <v>1024</v>
      </c>
      <c r="B304" s="9" t="s">
        <v>7784</v>
      </c>
      <c r="C304" s="9" t="s">
        <v>784</v>
      </c>
      <c r="D304" s="9" t="s">
        <v>36</v>
      </c>
      <c r="E304" s="9" t="s">
        <v>14</v>
      </c>
      <c r="F304" s="9" t="s">
        <v>628</v>
      </c>
      <c r="G304" s="9" t="s">
        <v>14</v>
      </c>
      <c r="H304" s="9" t="str">
        <f t="shared" si="20"/>
        <v>StandardPrice</v>
      </c>
      <c r="I304" s="9" t="str">
        <f t="shared" si="21"/>
        <v/>
      </c>
      <c r="J304" s="9" t="s">
        <v>19</v>
      </c>
      <c r="K304" s="9" t="s">
        <v>20</v>
      </c>
      <c r="L304" s="9" t="str">
        <f t="shared" si="22"/>
        <v>10</v>
      </c>
      <c r="M304" s="9" t="str">
        <f t="shared" si="23"/>
        <v>kg</v>
      </c>
      <c r="N304" s="9" t="s">
        <v>14</v>
      </c>
      <c r="O304" s="9" t="s">
        <v>21</v>
      </c>
      <c r="P304" s="13">
        <v>141</v>
      </c>
      <c r="Q304">
        <f t="shared" si="24"/>
        <v>141</v>
      </c>
    </row>
    <row r="305" spans="1:17">
      <c r="A305" s="9" t="s">
        <v>1026</v>
      </c>
      <c r="B305" s="9" t="s">
        <v>7785</v>
      </c>
      <c r="C305" s="9" t="s">
        <v>784</v>
      </c>
      <c r="D305" s="9" t="s">
        <v>36</v>
      </c>
      <c r="E305" s="9" t="s">
        <v>14</v>
      </c>
      <c r="F305" s="9" t="s">
        <v>628</v>
      </c>
      <c r="G305" s="9" t="s">
        <v>14</v>
      </c>
      <c r="H305" s="9" t="str">
        <f t="shared" si="20"/>
        <v>PlusPrice</v>
      </c>
      <c r="I305" s="9" t="str">
        <f t="shared" si="21"/>
        <v>1</v>
      </c>
      <c r="J305" s="9" t="s">
        <v>25</v>
      </c>
      <c r="K305" s="9" t="s">
        <v>33</v>
      </c>
      <c r="L305" s="9">
        <f t="shared" si="22"/>
        <v>9999</v>
      </c>
      <c r="M305" s="9" t="str">
        <f t="shared" si="23"/>
        <v>kg</v>
      </c>
      <c r="N305" s="9" t="s">
        <v>14</v>
      </c>
      <c r="O305" s="9" t="s">
        <v>55</v>
      </c>
      <c r="P305" s="13">
        <v>141</v>
      </c>
      <c r="Q305">
        <f t="shared" si="24"/>
        <v>141</v>
      </c>
    </row>
    <row r="306" spans="1:17">
      <c r="A306" s="9" t="s">
        <v>1028</v>
      </c>
      <c r="B306" s="9" t="s">
        <v>7786</v>
      </c>
      <c r="C306" s="9" t="s">
        <v>787</v>
      </c>
      <c r="D306" s="9" t="s">
        <v>36</v>
      </c>
      <c r="E306" s="9" t="s">
        <v>14</v>
      </c>
      <c r="F306" s="9" t="s">
        <v>1178</v>
      </c>
      <c r="G306" s="9" t="s">
        <v>14</v>
      </c>
      <c r="H306" s="9" t="str">
        <f t="shared" si="20"/>
        <v>StandardPrice</v>
      </c>
      <c r="I306" s="9" t="str">
        <f t="shared" si="21"/>
        <v/>
      </c>
      <c r="J306" s="9" t="s">
        <v>19</v>
      </c>
      <c r="K306" s="9" t="s">
        <v>20</v>
      </c>
      <c r="L306" s="9" t="str">
        <f t="shared" si="22"/>
        <v>10</v>
      </c>
      <c r="M306" s="9" t="str">
        <f t="shared" si="23"/>
        <v>kg</v>
      </c>
      <c r="N306" s="9" t="s">
        <v>14</v>
      </c>
      <c r="O306" s="9" t="s">
        <v>21</v>
      </c>
      <c r="P306" s="13">
        <v>1</v>
      </c>
      <c r="Q306" t="str">
        <f t="shared" si="24"/>
        <v>001</v>
      </c>
    </row>
    <row r="307" spans="1:17">
      <c r="A307" s="9" t="s">
        <v>1031</v>
      </c>
      <c r="B307" s="9" t="s">
        <v>7787</v>
      </c>
      <c r="C307" s="9" t="s">
        <v>787</v>
      </c>
      <c r="D307" s="9" t="s">
        <v>36</v>
      </c>
      <c r="E307" s="9" t="s">
        <v>14</v>
      </c>
      <c r="F307" s="9" t="s">
        <v>1178</v>
      </c>
      <c r="G307" s="9" t="s">
        <v>14</v>
      </c>
      <c r="H307" s="9" t="str">
        <f t="shared" si="20"/>
        <v>PlusPrice</v>
      </c>
      <c r="I307" s="9" t="str">
        <f t="shared" si="21"/>
        <v>1</v>
      </c>
      <c r="J307" s="9" t="s">
        <v>25</v>
      </c>
      <c r="K307" s="9" t="s">
        <v>33</v>
      </c>
      <c r="L307" s="9">
        <f t="shared" si="22"/>
        <v>9999</v>
      </c>
      <c r="M307" s="9" t="str">
        <f t="shared" si="23"/>
        <v>kg</v>
      </c>
      <c r="N307" s="9" t="s">
        <v>14</v>
      </c>
      <c r="O307" s="9" t="s">
        <v>27</v>
      </c>
      <c r="P307" s="13">
        <v>1</v>
      </c>
      <c r="Q307" t="str">
        <f t="shared" si="24"/>
        <v>001</v>
      </c>
    </row>
    <row r="308" spans="1:17">
      <c r="A308" s="9" t="s">
        <v>1033</v>
      </c>
      <c r="B308" s="9" t="s">
        <v>7788</v>
      </c>
      <c r="C308" s="9" t="s">
        <v>534</v>
      </c>
      <c r="D308" s="9" t="s">
        <v>36</v>
      </c>
      <c r="E308" s="9" t="s">
        <v>14</v>
      </c>
      <c r="F308" s="9" t="s">
        <v>630</v>
      </c>
      <c r="G308" s="9" t="s">
        <v>19</v>
      </c>
      <c r="H308" s="9" t="str">
        <f t="shared" si="20"/>
        <v>StandardPrice</v>
      </c>
      <c r="I308" s="9" t="str">
        <f t="shared" si="21"/>
        <v/>
      </c>
      <c r="J308" s="9" t="s">
        <v>19</v>
      </c>
      <c r="K308" s="9" t="s">
        <v>14</v>
      </c>
      <c r="L308" s="9" t="str">
        <f t="shared" si="22"/>
        <v>1</v>
      </c>
      <c r="M308" s="9" t="str">
        <f t="shared" si="23"/>
        <v>Items</v>
      </c>
      <c r="N308" s="9" t="s">
        <v>19</v>
      </c>
      <c r="O308" s="9" t="s">
        <v>1439</v>
      </c>
      <c r="P308" s="13">
        <v>143</v>
      </c>
      <c r="Q308">
        <f t="shared" si="24"/>
        <v>143</v>
      </c>
    </row>
    <row r="309" spans="1:17">
      <c r="A309" s="9" t="s">
        <v>1035</v>
      </c>
      <c r="B309" s="9" t="s">
        <v>7789</v>
      </c>
      <c r="C309" s="9" t="s">
        <v>523</v>
      </c>
      <c r="D309" s="9" t="s">
        <v>36</v>
      </c>
      <c r="E309" s="9" t="s">
        <v>14</v>
      </c>
      <c r="F309" s="9" t="s">
        <v>632</v>
      </c>
      <c r="G309" s="9" t="s">
        <v>19</v>
      </c>
      <c r="H309" s="9" t="str">
        <f t="shared" si="20"/>
        <v>StandardPrice</v>
      </c>
      <c r="I309" s="9" t="str">
        <f t="shared" si="21"/>
        <v/>
      </c>
      <c r="J309" s="9" t="s">
        <v>19</v>
      </c>
      <c r="K309" s="9" t="s">
        <v>14</v>
      </c>
      <c r="L309" s="9" t="str">
        <f t="shared" si="22"/>
        <v>1</v>
      </c>
      <c r="M309" s="9" t="str">
        <f t="shared" si="23"/>
        <v>Items</v>
      </c>
      <c r="N309" s="9" t="s">
        <v>19</v>
      </c>
      <c r="O309" s="9" t="s">
        <v>4524</v>
      </c>
      <c r="P309" s="13">
        <v>144</v>
      </c>
      <c r="Q309">
        <f t="shared" si="24"/>
        <v>144</v>
      </c>
    </row>
    <row r="310" spans="1:17">
      <c r="A310" s="9" t="s">
        <v>1037</v>
      </c>
      <c r="B310" s="9" t="s">
        <v>7790</v>
      </c>
      <c r="C310" s="9" t="s">
        <v>526</v>
      </c>
      <c r="D310" s="9" t="s">
        <v>36</v>
      </c>
      <c r="E310" s="9" t="s">
        <v>14</v>
      </c>
      <c r="F310" s="9" t="s">
        <v>635</v>
      </c>
      <c r="G310" s="9" t="s">
        <v>19</v>
      </c>
      <c r="H310" s="9" t="str">
        <f t="shared" si="20"/>
        <v>StandardPrice</v>
      </c>
      <c r="I310" s="9" t="str">
        <f t="shared" si="21"/>
        <v/>
      </c>
      <c r="J310" s="9" t="s">
        <v>19</v>
      </c>
      <c r="K310" s="9" t="s">
        <v>14</v>
      </c>
      <c r="L310" s="9" t="str">
        <f t="shared" si="22"/>
        <v>1</v>
      </c>
      <c r="M310" s="9" t="str">
        <f t="shared" si="23"/>
        <v>Items</v>
      </c>
      <c r="N310" s="9" t="s">
        <v>19</v>
      </c>
      <c r="O310" s="9" t="s">
        <v>1722</v>
      </c>
      <c r="P310" s="13">
        <v>145</v>
      </c>
      <c r="Q310">
        <f t="shared" si="24"/>
        <v>145</v>
      </c>
    </row>
    <row r="311" spans="1:17">
      <c r="A311" s="9" t="s">
        <v>1040</v>
      </c>
      <c r="B311" s="9" t="s">
        <v>7791</v>
      </c>
      <c r="C311" s="9" t="s">
        <v>530</v>
      </c>
      <c r="D311" s="9" t="s">
        <v>36</v>
      </c>
      <c r="E311" s="9" t="s">
        <v>14</v>
      </c>
      <c r="F311" s="9" t="s">
        <v>637</v>
      </c>
      <c r="G311" s="9" t="s">
        <v>19</v>
      </c>
      <c r="H311" s="9" t="str">
        <f t="shared" si="20"/>
        <v>StandardPrice</v>
      </c>
      <c r="I311" s="9" t="str">
        <f t="shared" si="21"/>
        <v/>
      </c>
      <c r="J311" s="9" t="s">
        <v>19</v>
      </c>
      <c r="K311" s="9" t="s">
        <v>14</v>
      </c>
      <c r="L311" s="9" t="str">
        <f t="shared" si="22"/>
        <v>1</v>
      </c>
      <c r="M311" s="9" t="str">
        <f t="shared" si="23"/>
        <v>Items</v>
      </c>
      <c r="N311" s="9" t="s">
        <v>19</v>
      </c>
      <c r="O311" s="9" t="s">
        <v>1728</v>
      </c>
      <c r="P311" s="13">
        <v>146</v>
      </c>
      <c r="Q311">
        <f t="shared" si="24"/>
        <v>146</v>
      </c>
    </row>
    <row r="312" spans="1:17">
      <c r="A312" s="9" t="s">
        <v>1043</v>
      </c>
      <c r="B312" s="9" t="s">
        <v>7792</v>
      </c>
      <c r="C312" s="9" t="s">
        <v>791</v>
      </c>
      <c r="D312" s="9" t="s">
        <v>36</v>
      </c>
      <c r="E312" s="9" t="s">
        <v>14</v>
      </c>
      <c r="F312" s="9" t="s">
        <v>639</v>
      </c>
      <c r="G312" s="9" t="s">
        <v>14</v>
      </c>
      <c r="H312" s="9" t="str">
        <f t="shared" si="20"/>
        <v>StandardPrice</v>
      </c>
      <c r="I312" s="9" t="str">
        <f t="shared" si="21"/>
        <v/>
      </c>
      <c r="J312" s="9" t="s">
        <v>19</v>
      </c>
      <c r="K312" s="9" t="s">
        <v>43</v>
      </c>
      <c r="L312" s="9" t="str">
        <f t="shared" si="22"/>
        <v>5</v>
      </c>
      <c r="M312" s="9" t="str">
        <f t="shared" si="23"/>
        <v>kg</v>
      </c>
      <c r="N312" s="9" t="s">
        <v>14</v>
      </c>
      <c r="O312" s="9" t="s">
        <v>4322</v>
      </c>
      <c r="P312" s="13">
        <v>147</v>
      </c>
      <c r="Q312">
        <f t="shared" si="24"/>
        <v>147</v>
      </c>
    </row>
    <row r="313" spans="1:17">
      <c r="A313" s="9" t="s">
        <v>1046</v>
      </c>
      <c r="B313" s="9" t="s">
        <v>7793</v>
      </c>
      <c r="C313" s="9" t="s">
        <v>791</v>
      </c>
      <c r="D313" s="9" t="s">
        <v>36</v>
      </c>
      <c r="E313" s="9" t="s">
        <v>14</v>
      </c>
      <c r="F313" s="9" t="s">
        <v>639</v>
      </c>
      <c r="G313" s="9" t="s">
        <v>14</v>
      </c>
      <c r="H313" s="9" t="str">
        <f t="shared" si="20"/>
        <v>PlusPrice</v>
      </c>
      <c r="I313" s="9" t="str">
        <f t="shared" si="21"/>
        <v>1</v>
      </c>
      <c r="J313" s="9" t="s">
        <v>47</v>
      </c>
      <c r="K313" s="9" t="s">
        <v>33</v>
      </c>
      <c r="L313" s="9">
        <f t="shared" si="22"/>
        <v>9999</v>
      </c>
      <c r="M313" s="9" t="str">
        <f t="shared" si="23"/>
        <v>kg</v>
      </c>
      <c r="N313" s="9" t="s">
        <v>14</v>
      </c>
      <c r="O313" s="9" t="s">
        <v>565</v>
      </c>
      <c r="P313" s="13">
        <v>147</v>
      </c>
      <c r="Q313">
        <f t="shared" si="24"/>
        <v>147</v>
      </c>
    </row>
    <row r="314" spans="1:17">
      <c r="A314" s="9" t="s">
        <v>1048</v>
      </c>
      <c r="B314" s="9" t="s">
        <v>7794</v>
      </c>
      <c r="C314" s="9" t="s">
        <v>794</v>
      </c>
      <c r="D314" s="9" t="s">
        <v>36</v>
      </c>
      <c r="E314" s="9" t="s">
        <v>14</v>
      </c>
      <c r="F314" s="9" t="s">
        <v>642</v>
      </c>
      <c r="G314" s="9" t="s">
        <v>14</v>
      </c>
      <c r="H314" s="9" t="str">
        <f t="shared" si="20"/>
        <v>StandardPrice</v>
      </c>
      <c r="I314" s="9" t="str">
        <f t="shared" si="21"/>
        <v/>
      </c>
      <c r="J314" s="9" t="s">
        <v>19</v>
      </c>
      <c r="K314" s="9" t="s">
        <v>43</v>
      </c>
      <c r="L314" s="9" t="str">
        <f t="shared" si="22"/>
        <v>5</v>
      </c>
      <c r="M314" s="9" t="str">
        <f t="shared" si="23"/>
        <v>kg</v>
      </c>
      <c r="N314" s="9" t="s">
        <v>14</v>
      </c>
      <c r="O314" s="9" t="s">
        <v>50</v>
      </c>
      <c r="P314" s="13">
        <v>148</v>
      </c>
      <c r="Q314">
        <f t="shared" si="24"/>
        <v>148</v>
      </c>
    </row>
    <row r="315" spans="1:17">
      <c r="A315" s="9" t="s">
        <v>1050</v>
      </c>
      <c r="B315" s="9" t="s">
        <v>7795</v>
      </c>
      <c r="C315" s="9" t="s">
        <v>794</v>
      </c>
      <c r="D315" s="9" t="s">
        <v>36</v>
      </c>
      <c r="E315" s="9" t="s">
        <v>14</v>
      </c>
      <c r="F315" s="9" t="s">
        <v>642</v>
      </c>
      <c r="G315" s="9" t="s">
        <v>14</v>
      </c>
      <c r="H315" s="9" t="str">
        <f t="shared" si="20"/>
        <v>PlusPrice</v>
      </c>
      <c r="I315" s="9" t="str">
        <f t="shared" si="21"/>
        <v>1</v>
      </c>
      <c r="J315" s="9" t="s">
        <v>47</v>
      </c>
      <c r="K315" s="9" t="s">
        <v>33</v>
      </c>
      <c r="L315" s="9">
        <f t="shared" si="22"/>
        <v>9999</v>
      </c>
      <c r="M315" s="9" t="str">
        <f t="shared" si="23"/>
        <v>kg</v>
      </c>
      <c r="N315" s="9" t="s">
        <v>14</v>
      </c>
      <c r="O315" s="9" t="s">
        <v>27</v>
      </c>
      <c r="P315" s="13">
        <v>148</v>
      </c>
      <c r="Q315">
        <f t="shared" si="24"/>
        <v>148</v>
      </c>
    </row>
    <row r="316" spans="1:17">
      <c r="A316" s="9" t="s">
        <v>1052</v>
      </c>
      <c r="B316" s="9" t="s">
        <v>7796</v>
      </c>
      <c r="C316" s="9" t="s">
        <v>801</v>
      </c>
      <c r="D316" s="9" t="s">
        <v>36</v>
      </c>
      <c r="E316" s="9" t="s">
        <v>14</v>
      </c>
      <c r="F316" s="9" t="s">
        <v>644</v>
      </c>
      <c r="G316" s="9" t="s">
        <v>14</v>
      </c>
      <c r="H316" s="9" t="str">
        <f t="shared" si="20"/>
        <v>StandardPrice</v>
      </c>
      <c r="I316" s="9" t="str">
        <f t="shared" si="21"/>
        <v/>
      </c>
      <c r="J316" s="9" t="s">
        <v>19</v>
      </c>
      <c r="K316" s="9" t="s">
        <v>20</v>
      </c>
      <c r="L316" s="9" t="str">
        <f t="shared" si="22"/>
        <v>10</v>
      </c>
      <c r="M316" s="9" t="str">
        <f t="shared" si="23"/>
        <v>kg</v>
      </c>
      <c r="N316" s="9" t="s">
        <v>14</v>
      </c>
      <c r="O316" s="9" t="s">
        <v>21</v>
      </c>
      <c r="P316" s="13">
        <v>149</v>
      </c>
      <c r="Q316">
        <f t="shared" si="24"/>
        <v>149</v>
      </c>
    </row>
    <row r="317" spans="1:17">
      <c r="A317" s="9" t="s">
        <v>1055</v>
      </c>
      <c r="B317" s="9" t="s">
        <v>7797</v>
      </c>
      <c r="C317" s="9" t="s">
        <v>801</v>
      </c>
      <c r="D317" s="9" t="s">
        <v>36</v>
      </c>
      <c r="E317" s="9" t="s">
        <v>14</v>
      </c>
      <c r="F317" s="9" t="s">
        <v>644</v>
      </c>
      <c r="G317" s="9" t="s">
        <v>14</v>
      </c>
      <c r="H317" s="9" t="str">
        <f t="shared" si="20"/>
        <v>PlusPrice</v>
      </c>
      <c r="I317" s="9" t="str">
        <f t="shared" si="21"/>
        <v>1</v>
      </c>
      <c r="J317" s="9" t="s">
        <v>25</v>
      </c>
      <c r="K317" s="9" t="s">
        <v>33</v>
      </c>
      <c r="L317" s="9">
        <f t="shared" si="22"/>
        <v>9999</v>
      </c>
      <c r="M317" s="9" t="str">
        <f t="shared" si="23"/>
        <v>kg</v>
      </c>
      <c r="N317" s="9" t="s">
        <v>14</v>
      </c>
      <c r="O317" s="9" t="s">
        <v>55</v>
      </c>
      <c r="P317" s="13">
        <v>149</v>
      </c>
      <c r="Q317">
        <f t="shared" si="24"/>
        <v>149</v>
      </c>
    </row>
    <row r="318" spans="1:17">
      <c r="A318" s="9" t="s">
        <v>1057</v>
      </c>
      <c r="B318" s="9" t="s">
        <v>7798</v>
      </c>
      <c r="C318" s="9" t="s">
        <v>804</v>
      </c>
      <c r="D318" s="9" t="s">
        <v>36</v>
      </c>
      <c r="E318" s="9" t="s">
        <v>14</v>
      </c>
      <c r="F318" s="9" t="s">
        <v>646</v>
      </c>
      <c r="G318" s="9" t="s">
        <v>14</v>
      </c>
      <c r="H318" s="9" t="str">
        <f t="shared" si="20"/>
        <v>StandardPrice</v>
      </c>
      <c r="I318" s="9" t="str">
        <f t="shared" si="21"/>
        <v/>
      </c>
      <c r="J318" s="9" t="s">
        <v>19</v>
      </c>
      <c r="K318" s="9" t="s">
        <v>20</v>
      </c>
      <c r="L318" s="9" t="str">
        <f t="shared" si="22"/>
        <v>10</v>
      </c>
      <c r="M318" s="9" t="str">
        <f t="shared" si="23"/>
        <v>kg</v>
      </c>
      <c r="N318" s="9" t="s">
        <v>14</v>
      </c>
      <c r="O318" s="9" t="s">
        <v>21</v>
      </c>
      <c r="P318" s="13">
        <v>150</v>
      </c>
      <c r="Q318">
        <f t="shared" si="24"/>
        <v>150</v>
      </c>
    </row>
    <row r="319" spans="1:17">
      <c r="A319" s="9" t="s">
        <v>1059</v>
      </c>
      <c r="B319" s="9" t="s">
        <v>7799</v>
      </c>
      <c r="C319" s="9" t="s">
        <v>804</v>
      </c>
      <c r="D319" s="9" t="s">
        <v>36</v>
      </c>
      <c r="E319" s="9" t="s">
        <v>14</v>
      </c>
      <c r="F319" s="9" t="s">
        <v>646</v>
      </c>
      <c r="G319" s="9" t="s">
        <v>14</v>
      </c>
      <c r="H319" s="9" t="str">
        <f t="shared" si="20"/>
        <v>PlusPrice</v>
      </c>
      <c r="I319" s="9" t="str">
        <f t="shared" si="21"/>
        <v>1</v>
      </c>
      <c r="J319" s="9" t="s">
        <v>25</v>
      </c>
      <c r="K319" s="9" t="s">
        <v>33</v>
      </c>
      <c r="L319" s="9">
        <f t="shared" si="22"/>
        <v>9999</v>
      </c>
      <c r="M319" s="9" t="str">
        <f t="shared" si="23"/>
        <v>kg</v>
      </c>
      <c r="N319" s="9" t="s">
        <v>14</v>
      </c>
      <c r="O319" s="9" t="s">
        <v>999</v>
      </c>
      <c r="P319" s="13">
        <v>150</v>
      </c>
      <c r="Q319">
        <f t="shared" si="24"/>
        <v>150</v>
      </c>
    </row>
    <row r="320" spans="1:17">
      <c r="A320" s="9" t="s">
        <v>1061</v>
      </c>
      <c r="B320" s="9" t="s">
        <v>7800</v>
      </c>
      <c r="C320" s="9" t="s">
        <v>352</v>
      </c>
      <c r="D320" s="9" t="s">
        <v>36</v>
      </c>
      <c r="E320" s="9" t="s">
        <v>14</v>
      </c>
      <c r="F320" s="9" t="s">
        <v>1220</v>
      </c>
      <c r="G320" s="9" t="s">
        <v>14</v>
      </c>
      <c r="H320" s="9" t="str">
        <f t="shared" si="20"/>
        <v>StandardPrice</v>
      </c>
      <c r="I320" s="9" t="str">
        <f t="shared" si="21"/>
        <v/>
      </c>
      <c r="J320" s="9" t="s">
        <v>19</v>
      </c>
      <c r="K320" s="9" t="s">
        <v>14</v>
      </c>
      <c r="L320" s="9" t="str">
        <f t="shared" si="22"/>
        <v>1</v>
      </c>
      <c r="M320" s="9" t="str">
        <f t="shared" si="23"/>
        <v>kg</v>
      </c>
      <c r="N320" s="9" t="s">
        <v>14</v>
      </c>
      <c r="O320" s="9" t="s">
        <v>92</v>
      </c>
      <c r="P320" s="13">
        <v>151</v>
      </c>
      <c r="Q320">
        <f t="shared" si="24"/>
        <v>151</v>
      </c>
    </row>
    <row r="321" spans="1:17">
      <c r="A321" s="9" t="s">
        <v>1063</v>
      </c>
      <c r="B321" s="9" t="s">
        <v>7801</v>
      </c>
      <c r="C321" s="9" t="s">
        <v>352</v>
      </c>
      <c r="D321" s="9" t="s">
        <v>36</v>
      </c>
      <c r="E321" s="9" t="s">
        <v>14</v>
      </c>
      <c r="F321" s="9" t="s">
        <v>1220</v>
      </c>
      <c r="G321" s="9" t="s">
        <v>14</v>
      </c>
      <c r="H321" s="9" t="str">
        <f t="shared" si="20"/>
        <v>PlusPrice</v>
      </c>
      <c r="I321" s="9" t="str">
        <f t="shared" si="21"/>
        <v>1</v>
      </c>
      <c r="J321" s="9" t="s">
        <v>17</v>
      </c>
      <c r="K321" s="9" t="s">
        <v>33</v>
      </c>
      <c r="L321" s="9">
        <f t="shared" si="22"/>
        <v>9999</v>
      </c>
      <c r="M321" s="9" t="str">
        <f t="shared" si="23"/>
        <v>kg</v>
      </c>
      <c r="N321" s="9" t="s">
        <v>14</v>
      </c>
      <c r="O321" s="9" t="s">
        <v>92</v>
      </c>
      <c r="P321" s="13">
        <v>151</v>
      </c>
      <c r="Q321">
        <f t="shared" si="24"/>
        <v>151</v>
      </c>
    </row>
    <row r="322" spans="1:17">
      <c r="A322" s="9" t="s">
        <v>1065</v>
      </c>
      <c r="B322" s="9" t="s">
        <v>7802</v>
      </c>
      <c r="C322" s="9" t="s">
        <v>356</v>
      </c>
      <c r="D322" s="9" t="s">
        <v>36</v>
      </c>
      <c r="E322" s="9" t="s">
        <v>14</v>
      </c>
      <c r="F322" s="9" t="s">
        <v>1227</v>
      </c>
      <c r="G322" s="9" t="s">
        <v>14</v>
      </c>
      <c r="H322" s="9" t="str">
        <f t="shared" si="20"/>
        <v>StandardPrice</v>
      </c>
      <c r="I322" s="9" t="str">
        <f t="shared" si="21"/>
        <v/>
      </c>
      <c r="J322" s="9" t="s">
        <v>19</v>
      </c>
      <c r="K322" s="9" t="s">
        <v>14</v>
      </c>
      <c r="L322" s="9" t="str">
        <f t="shared" si="22"/>
        <v>1</v>
      </c>
      <c r="M322" s="9" t="str">
        <f t="shared" si="23"/>
        <v>kg</v>
      </c>
      <c r="N322" s="9" t="s">
        <v>14</v>
      </c>
      <c r="O322" s="9" t="s">
        <v>593</v>
      </c>
      <c r="P322" s="13">
        <v>152</v>
      </c>
      <c r="Q322">
        <f t="shared" si="24"/>
        <v>152</v>
      </c>
    </row>
    <row r="323" spans="1:17">
      <c r="A323" s="9" t="s">
        <v>1067</v>
      </c>
      <c r="B323" s="9" t="s">
        <v>7803</v>
      </c>
      <c r="C323" s="9" t="s">
        <v>356</v>
      </c>
      <c r="D323" s="9" t="s">
        <v>36</v>
      </c>
      <c r="E323" s="9" t="s">
        <v>14</v>
      </c>
      <c r="F323" s="9" t="s">
        <v>1227</v>
      </c>
      <c r="G323" s="9" t="s">
        <v>14</v>
      </c>
      <c r="H323" s="9" t="str">
        <f t="shared" si="20"/>
        <v>PlusPrice</v>
      </c>
      <c r="I323" s="9" t="str">
        <f t="shared" si="21"/>
        <v>1</v>
      </c>
      <c r="J323" s="9" t="s">
        <v>17</v>
      </c>
      <c r="K323" s="9" t="s">
        <v>33</v>
      </c>
      <c r="L323" s="9">
        <f t="shared" si="22"/>
        <v>9999</v>
      </c>
      <c r="M323" s="9" t="str">
        <f t="shared" si="23"/>
        <v>kg</v>
      </c>
      <c r="N323" s="9" t="s">
        <v>14</v>
      </c>
      <c r="O323" s="9" t="s">
        <v>593</v>
      </c>
      <c r="P323" s="13">
        <v>152</v>
      </c>
      <c r="Q323">
        <f t="shared" si="24"/>
        <v>152</v>
      </c>
    </row>
    <row r="324" spans="1:17">
      <c r="A324" s="9" t="s">
        <v>1069</v>
      </c>
      <c r="B324" s="9" t="s">
        <v>7804</v>
      </c>
      <c r="C324" s="9" t="s">
        <v>329</v>
      </c>
      <c r="D324" s="9" t="s">
        <v>36</v>
      </c>
      <c r="E324" s="9" t="s">
        <v>14</v>
      </c>
      <c r="F324" s="9" t="s">
        <v>1234</v>
      </c>
      <c r="G324" s="9" t="s">
        <v>14</v>
      </c>
      <c r="H324" s="9" t="str">
        <f t="shared" si="20"/>
        <v>StandardPrice</v>
      </c>
      <c r="I324" s="9" t="str">
        <f t="shared" si="21"/>
        <v/>
      </c>
      <c r="J324" s="9" t="s">
        <v>19</v>
      </c>
      <c r="K324" s="9" t="s">
        <v>20</v>
      </c>
      <c r="L324" s="9" t="str">
        <f t="shared" si="22"/>
        <v>10</v>
      </c>
      <c r="M324" s="9" t="str">
        <f t="shared" si="23"/>
        <v>kg</v>
      </c>
      <c r="N324" s="9" t="s">
        <v>14</v>
      </c>
      <c r="O324" s="9" t="s">
        <v>21</v>
      </c>
      <c r="P324" s="13">
        <v>153</v>
      </c>
      <c r="Q324">
        <f t="shared" si="24"/>
        <v>153</v>
      </c>
    </row>
    <row r="325" spans="1:17">
      <c r="A325" s="9" t="s">
        <v>1071</v>
      </c>
      <c r="B325" s="9" t="s">
        <v>7805</v>
      </c>
      <c r="C325" s="9" t="s">
        <v>329</v>
      </c>
      <c r="D325" s="9" t="s">
        <v>36</v>
      </c>
      <c r="E325" s="9" t="s">
        <v>14</v>
      </c>
      <c r="F325" s="9" t="s">
        <v>1234</v>
      </c>
      <c r="G325" s="9" t="s">
        <v>14</v>
      </c>
      <c r="H325" s="9" t="str">
        <f t="shared" ref="H325:H388" si="25">IF(J325="0","StandardPrice","PlusPrice")</f>
        <v>PlusPrice</v>
      </c>
      <c r="I325" s="9" t="str">
        <f t="shared" ref="I325:I388" si="26">IF(J325="0","","1")</f>
        <v>1</v>
      </c>
      <c r="J325" s="9" t="s">
        <v>25</v>
      </c>
      <c r="K325" s="9" t="s">
        <v>33</v>
      </c>
      <c r="L325" s="9">
        <f t="shared" ref="L325:L388" si="27">IF(K325="",9999,K325)</f>
        <v>9999</v>
      </c>
      <c r="M325" s="9" t="str">
        <f t="shared" ref="M325:M388" si="28">IF(N325="0","Items","kg")</f>
        <v>kg</v>
      </c>
      <c r="N325" s="9" t="s">
        <v>14</v>
      </c>
      <c r="O325" s="9" t="s">
        <v>92</v>
      </c>
      <c r="P325" s="13">
        <v>153</v>
      </c>
      <c r="Q325">
        <f t="shared" ref="Q325:Q388" si="29">IF(LEN(P325)=1,"00"&amp;P325,IF(LEN(P325)=2,"0"&amp;P325,P325))</f>
        <v>153</v>
      </c>
    </row>
    <row r="326" spans="1:17">
      <c r="A326" s="9" t="s">
        <v>1073</v>
      </c>
      <c r="B326" s="9" t="s">
        <v>7806</v>
      </c>
      <c r="C326" s="9" t="s">
        <v>361</v>
      </c>
      <c r="D326" s="9" t="s">
        <v>36</v>
      </c>
      <c r="E326" s="9" t="s">
        <v>14</v>
      </c>
      <c r="F326" s="9" t="s">
        <v>1241</v>
      </c>
      <c r="G326" s="9" t="s">
        <v>14</v>
      </c>
      <c r="H326" s="9" t="str">
        <f t="shared" si="25"/>
        <v>StandardPrice</v>
      </c>
      <c r="I326" s="9" t="str">
        <f t="shared" si="26"/>
        <v/>
      </c>
      <c r="J326" s="9" t="s">
        <v>19</v>
      </c>
      <c r="K326" s="9" t="s">
        <v>14</v>
      </c>
      <c r="L326" s="9" t="str">
        <f t="shared" si="27"/>
        <v>1</v>
      </c>
      <c r="M326" s="9" t="str">
        <f t="shared" si="28"/>
        <v>kg</v>
      </c>
      <c r="N326" s="9" t="s">
        <v>14</v>
      </c>
      <c r="O326" s="9" t="s">
        <v>1242</v>
      </c>
      <c r="P326" s="13">
        <v>154</v>
      </c>
      <c r="Q326">
        <f t="shared" si="29"/>
        <v>154</v>
      </c>
    </row>
    <row r="327" spans="1:17">
      <c r="A327" s="9" t="s">
        <v>1075</v>
      </c>
      <c r="B327" s="9" t="s">
        <v>7807</v>
      </c>
      <c r="C327" s="9" t="s">
        <v>361</v>
      </c>
      <c r="D327" s="9" t="s">
        <v>36</v>
      </c>
      <c r="E327" s="9" t="s">
        <v>14</v>
      </c>
      <c r="F327" s="9" t="s">
        <v>1241</v>
      </c>
      <c r="G327" s="9" t="s">
        <v>14</v>
      </c>
      <c r="H327" s="9" t="str">
        <f t="shared" si="25"/>
        <v>PlusPrice</v>
      </c>
      <c r="I327" s="9" t="str">
        <f t="shared" si="26"/>
        <v>1</v>
      </c>
      <c r="J327" s="9" t="s">
        <v>17</v>
      </c>
      <c r="K327" s="9" t="s">
        <v>33</v>
      </c>
      <c r="L327" s="9">
        <f t="shared" si="27"/>
        <v>9999</v>
      </c>
      <c r="M327" s="9" t="str">
        <f t="shared" si="28"/>
        <v>kg</v>
      </c>
      <c r="N327" s="9" t="s">
        <v>14</v>
      </c>
      <c r="O327" s="9" t="s">
        <v>1242</v>
      </c>
      <c r="P327" s="13">
        <v>154</v>
      </c>
      <c r="Q327">
        <f t="shared" si="29"/>
        <v>154</v>
      </c>
    </row>
    <row r="328" spans="1:17">
      <c r="A328" s="9" t="s">
        <v>1077</v>
      </c>
      <c r="B328" s="9" t="s">
        <v>7808</v>
      </c>
      <c r="C328" s="9" t="s">
        <v>422</v>
      </c>
      <c r="D328" s="9" t="s">
        <v>36</v>
      </c>
      <c r="E328" s="9" t="s">
        <v>14</v>
      </c>
      <c r="F328" s="9" t="s">
        <v>658</v>
      </c>
      <c r="G328" s="9" t="s">
        <v>19</v>
      </c>
      <c r="H328" s="9" t="str">
        <f t="shared" si="25"/>
        <v>StandardPrice</v>
      </c>
      <c r="I328" s="9" t="str">
        <f t="shared" si="26"/>
        <v/>
      </c>
      <c r="J328" s="9" t="s">
        <v>19</v>
      </c>
      <c r="K328" s="9" t="s">
        <v>14</v>
      </c>
      <c r="L328" s="9" t="str">
        <f t="shared" si="27"/>
        <v>1</v>
      </c>
      <c r="M328" s="9" t="str">
        <f t="shared" si="28"/>
        <v>Items</v>
      </c>
      <c r="N328" s="9" t="s">
        <v>19</v>
      </c>
      <c r="O328" s="9" t="s">
        <v>4051</v>
      </c>
      <c r="P328" s="13">
        <v>155</v>
      </c>
      <c r="Q328">
        <f t="shared" si="29"/>
        <v>155</v>
      </c>
    </row>
    <row r="329" spans="1:17">
      <c r="A329" s="9" t="s">
        <v>1079</v>
      </c>
      <c r="B329" s="9" t="s">
        <v>7809</v>
      </c>
      <c r="C329" s="9" t="s">
        <v>403</v>
      </c>
      <c r="D329" s="9" t="s">
        <v>36</v>
      </c>
      <c r="E329" s="9" t="s">
        <v>14</v>
      </c>
      <c r="F329" s="9" t="s">
        <v>661</v>
      </c>
      <c r="G329" s="9" t="s">
        <v>19</v>
      </c>
      <c r="H329" s="9" t="str">
        <f t="shared" si="25"/>
        <v>StandardPrice</v>
      </c>
      <c r="I329" s="9" t="str">
        <f t="shared" si="26"/>
        <v/>
      </c>
      <c r="J329" s="9" t="s">
        <v>19</v>
      </c>
      <c r="K329" s="9" t="s">
        <v>14</v>
      </c>
      <c r="L329" s="9" t="str">
        <f t="shared" si="27"/>
        <v>1</v>
      </c>
      <c r="M329" s="9" t="str">
        <f t="shared" si="28"/>
        <v>Items</v>
      </c>
      <c r="N329" s="9" t="s">
        <v>19</v>
      </c>
      <c r="O329" s="9" t="s">
        <v>4599</v>
      </c>
      <c r="P329" s="13">
        <v>156</v>
      </c>
      <c r="Q329">
        <f t="shared" si="29"/>
        <v>156</v>
      </c>
    </row>
    <row r="330" spans="1:17">
      <c r="A330" s="9" t="s">
        <v>1081</v>
      </c>
      <c r="B330" s="9" t="s">
        <v>7810</v>
      </c>
      <c r="C330" s="9" t="s">
        <v>47</v>
      </c>
      <c r="D330" s="9" t="s">
        <v>36</v>
      </c>
      <c r="E330" s="9" t="s">
        <v>14</v>
      </c>
      <c r="F330" s="9" t="s">
        <v>664</v>
      </c>
      <c r="G330" s="9" t="s">
        <v>19</v>
      </c>
      <c r="H330" s="9" t="str">
        <f t="shared" si="25"/>
        <v>StandardPrice</v>
      </c>
      <c r="I330" s="9" t="str">
        <f t="shared" si="26"/>
        <v/>
      </c>
      <c r="J330" s="9" t="s">
        <v>19</v>
      </c>
      <c r="K330" s="9" t="s">
        <v>14</v>
      </c>
      <c r="L330" s="9" t="str">
        <f t="shared" si="27"/>
        <v>1</v>
      </c>
      <c r="M330" s="9" t="str">
        <f t="shared" si="28"/>
        <v>Items</v>
      </c>
      <c r="N330" s="9" t="s">
        <v>19</v>
      </c>
      <c r="O330" s="9" t="s">
        <v>4390</v>
      </c>
      <c r="P330" s="13">
        <v>157</v>
      </c>
      <c r="Q330">
        <f t="shared" si="29"/>
        <v>157</v>
      </c>
    </row>
    <row r="331" spans="1:17">
      <c r="A331" s="9" t="s">
        <v>1083</v>
      </c>
      <c r="B331" s="9" t="s">
        <v>7811</v>
      </c>
      <c r="C331" s="9" t="s">
        <v>807</v>
      </c>
      <c r="D331" s="9" t="s">
        <v>36</v>
      </c>
      <c r="E331" s="9" t="s">
        <v>14</v>
      </c>
      <c r="F331" s="9" t="s">
        <v>666</v>
      </c>
      <c r="G331" s="9" t="s">
        <v>14</v>
      </c>
      <c r="H331" s="9" t="str">
        <f t="shared" si="25"/>
        <v>StandardPrice</v>
      </c>
      <c r="I331" s="9" t="str">
        <f t="shared" si="26"/>
        <v/>
      </c>
      <c r="J331" s="9" t="s">
        <v>19</v>
      </c>
      <c r="K331" s="9" t="s">
        <v>20</v>
      </c>
      <c r="L331" s="9" t="str">
        <f t="shared" si="27"/>
        <v>10</v>
      </c>
      <c r="M331" s="9" t="str">
        <f t="shared" si="28"/>
        <v>kg</v>
      </c>
      <c r="N331" s="9" t="s">
        <v>14</v>
      </c>
      <c r="O331" s="9" t="s">
        <v>4322</v>
      </c>
      <c r="P331" s="13">
        <v>158</v>
      </c>
      <c r="Q331">
        <f t="shared" si="29"/>
        <v>158</v>
      </c>
    </row>
    <row r="332" spans="1:17">
      <c r="A332" s="9" t="s">
        <v>1085</v>
      </c>
      <c r="B332" s="9" t="s">
        <v>7812</v>
      </c>
      <c r="C332" s="9" t="s">
        <v>807</v>
      </c>
      <c r="D332" s="9" t="s">
        <v>36</v>
      </c>
      <c r="E332" s="9" t="s">
        <v>14</v>
      </c>
      <c r="F332" s="9" t="s">
        <v>666</v>
      </c>
      <c r="G332" s="9" t="s">
        <v>14</v>
      </c>
      <c r="H332" s="9" t="str">
        <f t="shared" si="25"/>
        <v>PlusPrice</v>
      </c>
      <c r="I332" s="9" t="str">
        <f t="shared" si="26"/>
        <v>1</v>
      </c>
      <c r="J332" s="9" t="s">
        <v>25</v>
      </c>
      <c r="K332" s="9" t="s">
        <v>341</v>
      </c>
      <c r="L332" s="9" t="str">
        <f t="shared" si="27"/>
        <v>70</v>
      </c>
      <c r="M332" s="9" t="str">
        <f t="shared" si="28"/>
        <v>kg</v>
      </c>
      <c r="N332" s="9" t="s">
        <v>14</v>
      </c>
      <c r="O332" s="9" t="s">
        <v>565</v>
      </c>
      <c r="P332" s="13">
        <v>158</v>
      </c>
      <c r="Q332">
        <f t="shared" si="29"/>
        <v>158</v>
      </c>
    </row>
    <row r="333" spans="1:17">
      <c r="A333" s="9" t="s">
        <v>1087</v>
      </c>
      <c r="B333" s="9" t="s">
        <v>7813</v>
      </c>
      <c r="C333" s="9" t="s">
        <v>807</v>
      </c>
      <c r="D333" s="9" t="s">
        <v>36</v>
      </c>
      <c r="E333" s="9" t="s">
        <v>14</v>
      </c>
      <c r="F333" s="9" t="s">
        <v>666</v>
      </c>
      <c r="G333" s="9" t="s">
        <v>14</v>
      </c>
      <c r="H333" s="9" t="str">
        <f t="shared" si="25"/>
        <v>PlusPrice</v>
      </c>
      <c r="I333" s="9" t="str">
        <f t="shared" si="26"/>
        <v>1</v>
      </c>
      <c r="J333" s="9" t="s">
        <v>280</v>
      </c>
      <c r="K333" s="9" t="s">
        <v>33</v>
      </c>
      <c r="L333" s="9">
        <f t="shared" si="27"/>
        <v>9999</v>
      </c>
      <c r="M333" s="9" t="str">
        <f t="shared" si="28"/>
        <v>kg</v>
      </c>
      <c r="N333" s="9" t="s">
        <v>14</v>
      </c>
      <c r="O333" s="9" t="s">
        <v>532</v>
      </c>
      <c r="P333" s="13">
        <v>158</v>
      </c>
      <c r="Q333">
        <f t="shared" si="29"/>
        <v>158</v>
      </c>
    </row>
    <row r="334" spans="1:17">
      <c r="A334" s="9" t="s">
        <v>1089</v>
      </c>
      <c r="B334" s="9" t="s">
        <v>7814</v>
      </c>
      <c r="C334" s="9" t="s">
        <v>810</v>
      </c>
      <c r="D334" s="9" t="s">
        <v>36</v>
      </c>
      <c r="E334" s="9" t="s">
        <v>14</v>
      </c>
      <c r="F334" s="9" t="s">
        <v>668</v>
      </c>
      <c r="G334" s="9" t="s">
        <v>14</v>
      </c>
      <c r="H334" s="9" t="str">
        <f t="shared" si="25"/>
        <v>StandardPrice</v>
      </c>
      <c r="I334" s="9" t="str">
        <f t="shared" si="26"/>
        <v/>
      </c>
      <c r="J334" s="9" t="s">
        <v>19</v>
      </c>
      <c r="K334" s="9" t="s">
        <v>43</v>
      </c>
      <c r="L334" s="9" t="str">
        <f t="shared" si="27"/>
        <v>5</v>
      </c>
      <c r="M334" s="9" t="str">
        <f t="shared" si="28"/>
        <v>kg</v>
      </c>
      <c r="N334" s="9" t="s">
        <v>14</v>
      </c>
      <c r="O334" s="9" t="s">
        <v>50</v>
      </c>
      <c r="P334" s="13">
        <v>159</v>
      </c>
      <c r="Q334">
        <f t="shared" si="29"/>
        <v>159</v>
      </c>
    </row>
    <row r="335" spans="1:17">
      <c r="A335" s="9" t="s">
        <v>1091</v>
      </c>
      <c r="B335" s="9" t="s">
        <v>7815</v>
      </c>
      <c r="C335" s="9" t="s">
        <v>810</v>
      </c>
      <c r="D335" s="9" t="s">
        <v>36</v>
      </c>
      <c r="E335" s="9" t="s">
        <v>14</v>
      </c>
      <c r="F335" s="9" t="s">
        <v>668</v>
      </c>
      <c r="G335" s="9" t="s">
        <v>14</v>
      </c>
      <c r="H335" s="9" t="str">
        <f t="shared" si="25"/>
        <v>PlusPrice</v>
      </c>
      <c r="I335" s="9" t="str">
        <f t="shared" si="26"/>
        <v>1</v>
      </c>
      <c r="J335" s="9" t="s">
        <v>47</v>
      </c>
      <c r="K335" s="9" t="s">
        <v>33</v>
      </c>
      <c r="L335" s="9">
        <f t="shared" si="27"/>
        <v>9999</v>
      </c>
      <c r="M335" s="9" t="str">
        <f t="shared" si="28"/>
        <v>kg</v>
      </c>
      <c r="N335" s="9" t="s">
        <v>14</v>
      </c>
      <c r="O335" s="9" t="s">
        <v>27</v>
      </c>
      <c r="P335" s="13">
        <v>159</v>
      </c>
      <c r="Q335">
        <f t="shared" si="29"/>
        <v>159</v>
      </c>
    </row>
    <row r="336" spans="1:17">
      <c r="A336" s="9" t="s">
        <v>1093</v>
      </c>
      <c r="B336" s="9" t="s">
        <v>7816</v>
      </c>
      <c r="C336" s="9" t="s">
        <v>813</v>
      </c>
      <c r="D336" s="9" t="s">
        <v>36</v>
      </c>
      <c r="E336" s="9" t="s">
        <v>14</v>
      </c>
      <c r="F336" s="9" t="s">
        <v>671</v>
      </c>
      <c r="G336" s="9" t="s">
        <v>14</v>
      </c>
      <c r="H336" s="9" t="str">
        <f t="shared" si="25"/>
        <v>StandardPrice</v>
      </c>
      <c r="I336" s="9" t="str">
        <f t="shared" si="26"/>
        <v/>
      </c>
      <c r="J336" s="9" t="s">
        <v>19</v>
      </c>
      <c r="K336" s="9" t="s">
        <v>20</v>
      </c>
      <c r="L336" s="9" t="str">
        <f t="shared" si="27"/>
        <v>10</v>
      </c>
      <c r="M336" s="9" t="str">
        <f t="shared" si="28"/>
        <v>kg</v>
      </c>
      <c r="N336" s="9" t="s">
        <v>14</v>
      </c>
      <c r="O336" s="9" t="s">
        <v>50</v>
      </c>
      <c r="P336" s="13">
        <v>160</v>
      </c>
      <c r="Q336">
        <f t="shared" si="29"/>
        <v>160</v>
      </c>
    </row>
    <row r="337" spans="1:17">
      <c r="A337" s="9" t="s">
        <v>1095</v>
      </c>
      <c r="B337" s="9" t="s">
        <v>7817</v>
      </c>
      <c r="C337" s="9" t="s">
        <v>813</v>
      </c>
      <c r="D337" s="9" t="s">
        <v>36</v>
      </c>
      <c r="E337" s="9" t="s">
        <v>14</v>
      </c>
      <c r="F337" s="9" t="s">
        <v>671</v>
      </c>
      <c r="G337" s="9" t="s">
        <v>14</v>
      </c>
      <c r="H337" s="9" t="str">
        <f t="shared" si="25"/>
        <v>PlusPrice</v>
      </c>
      <c r="I337" s="9" t="str">
        <f t="shared" si="26"/>
        <v>1</v>
      </c>
      <c r="J337" s="9" t="s">
        <v>25</v>
      </c>
      <c r="K337" s="9" t="s">
        <v>33</v>
      </c>
      <c r="L337" s="9">
        <f t="shared" si="27"/>
        <v>9999</v>
      </c>
      <c r="M337" s="9" t="str">
        <f t="shared" si="28"/>
        <v>kg</v>
      </c>
      <c r="N337" s="9" t="s">
        <v>14</v>
      </c>
      <c r="O337" s="9" t="s">
        <v>55</v>
      </c>
      <c r="P337" s="13">
        <v>160</v>
      </c>
      <c r="Q337">
        <f t="shared" si="29"/>
        <v>160</v>
      </c>
    </row>
    <row r="338" spans="1:17">
      <c r="A338" s="9" t="s">
        <v>1097</v>
      </c>
      <c r="B338" s="9" t="s">
        <v>7818</v>
      </c>
      <c r="C338" s="9" t="s">
        <v>816</v>
      </c>
      <c r="D338" s="9" t="s">
        <v>36</v>
      </c>
      <c r="E338" s="9" t="s">
        <v>14</v>
      </c>
      <c r="F338" s="9" t="s">
        <v>675</v>
      </c>
      <c r="G338" s="9" t="s">
        <v>14</v>
      </c>
      <c r="H338" s="9" t="str">
        <f t="shared" si="25"/>
        <v>StandardPrice</v>
      </c>
      <c r="I338" s="9" t="str">
        <f t="shared" si="26"/>
        <v/>
      </c>
      <c r="J338" s="9" t="s">
        <v>19</v>
      </c>
      <c r="K338" s="9" t="s">
        <v>20</v>
      </c>
      <c r="L338" s="9" t="str">
        <f t="shared" si="27"/>
        <v>10</v>
      </c>
      <c r="M338" s="9" t="str">
        <f t="shared" si="28"/>
        <v>kg</v>
      </c>
      <c r="N338" s="9" t="s">
        <v>14</v>
      </c>
      <c r="O338" s="9" t="s">
        <v>50</v>
      </c>
      <c r="P338" s="13">
        <v>161</v>
      </c>
      <c r="Q338">
        <f t="shared" si="29"/>
        <v>161</v>
      </c>
    </row>
    <row r="339" spans="1:17">
      <c r="A339" s="9" t="s">
        <v>1099</v>
      </c>
      <c r="B339" s="9" t="s">
        <v>7819</v>
      </c>
      <c r="C339" s="9" t="s">
        <v>816</v>
      </c>
      <c r="D339" s="9" t="s">
        <v>36</v>
      </c>
      <c r="E339" s="9" t="s">
        <v>14</v>
      </c>
      <c r="F339" s="9" t="s">
        <v>675</v>
      </c>
      <c r="G339" s="9" t="s">
        <v>14</v>
      </c>
      <c r="H339" s="9" t="str">
        <f t="shared" si="25"/>
        <v>PlusPrice</v>
      </c>
      <c r="I339" s="9" t="str">
        <f t="shared" si="26"/>
        <v>1</v>
      </c>
      <c r="J339" s="9" t="s">
        <v>25</v>
      </c>
      <c r="K339" s="9" t="s">
        <v>33</v>
      </c>
      <c r="L339" s="9">
        <f t="shared" si="27"/>
        <v>9999</v>
      </c>
      <c r="M339" s="9" t="str">
        <f t="shared" si="28"/>
        <v>kg</v>
      </c>
      <c r="N339" s="9" t="s">
        <v>14</v>
      </c>
      <c r="O339" s="9" t="s">
        <v>55</v>
      </c>
      <c r="P339" s="13">
        <v>161</v>
      </c>
      <c r="Q339">
        <f t="shared" si="29"/>
        <v>161</v>
      </c>
    </row>
    <row r="340" spans="1:17">
      <c r="A340" s="9" t="s">
        <v>1101</v>
      </c>
      <c r="B340" s="9" t="s">
        <v>7820</v>
      </c>
      <c r="C340" s="9" t="s">
        <v>845</v>
      </c>
      <c r="D340" s="9" t="s">
        <v>36</v>
      </c>
      <c r="E340" s="9" t="s">
        <v>14</v>
      </c>
      <c r="F340" s="9" t="s">
        <v>678</v>
      </c>
      <c r="G340" s="9" t="s">
        <v>14</v>
      </c>
      <c r="H340" s="9" t="str">
        <f t="shared" si="25"/>
        <v>StandardPrice</v>
      </c>
      <c r="I340" s="9" t="str">
        <f t="shared" si="26"/>
        <v/>
      </c>
      <c r="J340" s="9" t="s">
        <v>19</v>
      </c>
      <c r="K340" s="9" t="s">
        <v>20</v>
      </c>
      <c r="L340" s="9" t="str">
        <f t="shared" si="27"/>
        <v>10</v>
      </c>
      <c r="M340" s="9" t="str">
        <f t="shared" si="28"/>
        <v>kg</v>
      </c>
      <c r="N340" s="9" t="s">
        <v>14</v>
      </c>
      <c r="O340" s="9" t="s">
        <v>21</v>
      </c>
      <c r="P340" s="13">
        <v>162</v>
      </c>
      <c r="Q340">
        <f t="shared" si="29"/>
        <v>162</v>
      </c>
    </row>
    <row r="341" spans="1:17">
      <c r="A341" s="9" t="s">
        <v>1103</v>
      </c>
      <c r="B341" s="9" t="s">
        <v>7821</v>
      </c>
      <c r="C341" s="9" t="s">
        <v>845</v>
      </c>
      <c r="D341" s="9" t="s">
        <v>36</v>
      </c>
      <c r="E341" s="9" t="s">
        <v>14</v>
      </c>
      <c r="F341" s="9" t="s">
        <v>678</v>
      </c>
      <c r="G341" s="9" t="s">
        <v>14</v>
      </c>
      <c r="H341" s="9" t="str">
        <f t="shared" si="25"/>
        <v>PlusPrice</v>
      </c>
      <c r="I341" s="9" t="str">
        <f t="shared" si="26"/>
        <v>1</v>
      </c>
      <c r="J341" s="9" t="s">
        <v>25</v>
      </c>
      <c r="K341" s="9" t="s">
        <v>33</v>
      </c>
      <c r="L341" s="9">
        <f t="shared" si="27"/>
        <v>9999</v>
      </c>
      <c r="M341" s="9" t="str">
        <f t="shared" si="28"/>
        <v>kg</v>
      </c>
      <c r="N341" s="9" t="s">
        <v>14</v>
      </c>
      <c r="O341" s="9" t="s">
        <v>55</v>
      </c>
      <c r="P341" s="13">
        <v>162</v>
      </c>
      <c r="Q341">
        <f t="shared" si="29"/>
        <v>162</v>
      </c>
    </row>
    <row r="342" spans="1:17">
      <c r="A342" s="9" t="s">
        <v>1105</v>
      </c>
      <c r="B342" s="9" t="s">
        <v>7822</v>
      </c>
      <c r="C342" s="9" t="s">
        <v>407</v>
      </c>
      <c r="D342" s="9" t="s">
        <v>36</v>
      </c>
      <c r="E342" s="9" t="s">
        <v>14</v>
      </c>
      <c r="F342" s="9" t="s">
        <v>681</v>
      </c>
      <c r="G342" s="9" t="s">
        <v>14</v>
      </c>
      <c r="H342" s="9" t="str">
        <f t="shared" si="25"/>
        <v>StandardPrice</v>
      </c>
      <c r="I342" s="9" t="str">
        <f t="shared" si="26"/>
        <v/>
      </c>
      <c r="J342" s="9" t="s">
        <v>19</v>
      </c>
      <c r="K342" s="9" t="s">
        <v>20</v>
      </c>
      <c r="L342" s="9" t="str">
        <f t="shared" si="27"/>
        <v>10</v>
      </c>
      <c r="M342" s="9" t="str">
        <f t="shared" si="28"/>
        <v>kg</v>
      </c>
      <c r="N342" s="9" t="s">
        <v>14</v>
      </c>
      <c r="O342" s="9" t="s">
        <v>50</v>
      </c>
      <c r="P342" s="13">
        <v>163</v>
      </c>
      <c r="Q342">
        <f t="shared" si="29"/>
        <v>163</v>
      </c>
    </row>
    <row r="343" spans="1:17">
      <c r="A343" s="9" t="s">
        <v>1107</v>
      </c>
      <c r="B343" s="9" t="s">
        <v>7823</v>
      </c>
      <c r="C343" s="9" t="s">
        <v>407</v>
      </c>
      <c r="D343" s="9" t="s">
        <v>36</v>
      </c>
      <c r="E343" s="9" t="s">
        <v>14</v>
      </c>
      <c r="F343" s="9" t="s">
        <v>681</v>
      </c>
      <c r="G343" s="9" t="s">
        <v>14</v>
      </c>
      <c r="H343" s="9" t="str">
        <f t="shared" si="25"/>
        <v>PlusPrice</v>
      </c>
      <c r="I343" s="9" t="str">
        <f t="shared" si="26"/>
        <v>1</v>
      </c>
      <c r="J343" s="9" t="s">
        <v>25</v>
      </c>
      <c r="K343" s="9" t="s">
        <v>65</v>
      </c>
      <c r="L343" s="9" t="str">
        <f t="shared" si="27"/>
        <v>60</v>
      </c>
      <c r="M343" s="9" t="str">
        <f t="shared" si="28"/>
        <v>kg</v>
      </c>
      <c r="N343" s="9" t="s">
        <v>14</v>
      </c>
      <c r="O343" s="9" t="s">
        <v>55</v>
      </c>
      <c r="P343" s="13">
        <v>163</v>
      </c>
      <c r="Q343">
        <f t="shared" si="29"/>
        <v>163</v>
      </c>
    </row>
    <row r="344" spans="1:17">
      <c r="A344" s="9" t="s">
        <v>1109</v>
      </c>
      <c r="B344" s="9" t="s">
        <v>7824</v>
      </c>
      <c r="C344" s="9" t="s">
        <v>407</v>
      </c>
      <c r="D344" s="9" t="s">
        <v>36</v>
      </c>
      <c r="E344" s="9" t="s">
        <v>14</v>
      </c>
      <c r="F344" s="9" t="s">
        <v>681</v>
      </c>
      <c r="G344" s="9" t="s">
        <v>14</v>
      </c>
      <c r="H344" s="9" t="str">
        <f t="shared" si="25"/>
        <v>PlusPrice</v>
      </c>
      <c r="I344" s="9" t="str">
        <f t="shared" si="26"/>
        <v>1</v>
      </c>
      <c r="J344" s="9" t="s">
        <v>60</v>
      </c>
      <c r="K344" s="9" t="s">
        <v>33</v>
      </c>
      <c r="L344" s="9">
        <f t="shared" si="27"/>
        <v>9999</v>
      </c>
      <c r="M344" s="9" t="str">
        <f t="shared" si="28"/>
        <v>kg</v>
      </c>
      <c r="N344" s="9" t="s">
        <v>14</v>
      </c>
      <c r="O344" s="9" t="s">
        <v>27</v>
      </c>
      <c r="P344" s="13">
        <v>163</v>
      </c>
      <c r="Q344">
        <f t="shared" si="29"/>
        <v>163</v>
      </c>
    </row>
    <row r="345" spans="1:17">
      <c r="A345" s="9" t="s">
        <v>1111</v>
      </c>
      <c r="B345" s="9" t="s">
        <v>7825</v>
      </c>
      <c r="C345" s="9" t="s">
        <v>567</v>
      </c>
      <c r="D345" s="9" t="s">
        <v>36</v>
      </c>
      <c r="E345" s="9" t="s">
        <v>14</v>
      </c>
      <c r="F345" s="9" t="s">
        <v>684</v>
      </c>
      <c r="G345" s="9" t="s">
        <v>14</v>
      </c>
      <c r="H345" s="9" t="str">
        <f t="shared" si="25"/>
        <v>StandardPrice</v>
      </c>
      <c r="I345" s="9" t="str">
        <f t="shared" si="26"/>
        <v/>
      </c>
      <c r="J345" s="9" t="s">
        <v>19</v>
      </c>
      <c r="K345" s="9" t="s">
        <v>14</v>
      </c>
      <c r="L345" s="9" t="str">
        <f t="shared" si="27"/>
        <v>1</v>
      </c>
      <c r="M345" s="9" t="str">
        <f t="shared" si="28"/>
        <v>Items</v>
      </c>
      <c r="N345" s="9" t="s">
        <v>19</v>
      </c>
      <c r="O345" s="9" t="s">
        <v>40</v>
      </c>
      <c r="P345" s="13">
        <v>164</v>
      </c>
      <c r="Q345">
        <f t="shared" si="29"/>
        <v>164</v>
      </c>
    </row>
    <row r="346" spans="1:17">
      <c r="A346" s="9" t="s">
        <v>1113</v>
      </c>
      <c r="B346" s="9" t="s">
        <v>7826</v>
      </c>
      <c r="C346" s="9" t="s">
        <v>567</v>
      </c>
      <c r="D346" s="9" t="s">
        <v>36</v>
      </c>
      <c r="E346" s="9" t="s">
        <v>14</v>
      </c>
      <c r="F346" s="9" t="s">
        <v>684</v>
      </c>
      <c r="G346" s="9" t="s">
        <v>14</v>
      </c>
      <c r="H346" s="9" t="str">
        <f t="shared" si="25"/>
        <v>PlusPrice</v>
      </c>
      <c r="I346" s="9" t="str">
        <f t="shared" si="26"/>
        <v>1</v>
      </c>
      <c r="J346" s="9" t="s">
        <v>17</v>
      </c>
      <c r="K346" s="9" t="s">
        <v>33</v>
      </c>
      <c r="L346" s="9">
        <f t="shared" si="27"/>
        <v>9999</v>
      </c>
      <c r="M346" s="9" t="str">
        <f t="shared" si="28"/>
        <v>Items</v>
      </c>
      <c r="N346" s="9" t="s">
        <v>19</v>
      </c>
      <c r="O346" s="9" t="s">
        <v>50</v>
      </c>
      <c r="P346" s="13">
        <v>164</v>
      </c>
      <c r="Q346">
        <f t="shared" si="29"/>
        <v>164</v>
      </c>
    </row>
    <row r="347" spans="1:17">
      <c r="A347" s="9" t="s">
        <v>1115</v>
      </c>
      <c r="B347" s="9" t="s">
        <v>7827</v>
      </c>
      <c r="C347" s="9" t="s">
        <v>563</v>
      </c>
      <c r="D347" s="9" t="s">
        <v>36</v>
      </c>
      <c r="E347" s="9" t="s">
        <v>14</v>
      </c>
      <c r="F347" s="9" t="s">
        <v>687</v>
      </c>
      <c r="G347" s="9" t="s">
        <v>19</v>
      </c>
      <c r="H347" s="9" t="str">
        <f t="shared" si="25"/>
        <v>StandardPrice</v>
      </c>
      <c r="I347" s="9" t="str">
        <f t="shared" si="26"/>
        <v/>
      </c>
      <c r="J347" s="9" t="s">
        <v>19</v>
      </c>
      <c r="K347" s="9" t="s">
        <v>14</v>
      </c>
      <c r="L347" s="9" t="str">
        <f t="shared" si="27"/>
        <v>1</v>
      </c>
      <c r="M347" s="9" t="str">
        <f t="shared" si="28"/>
        <v>Items</v>
      </c>
      <c r="N347" s="9" t="s">
        <v>19</v>
      </c>
      <c r="O347" s="9" t="s">
        <v>1722</v>
      </c>
      <c r="P347" s="13">
        <v>165</v>
      </c>
      <c r="Q347">
        <f t="shared" si="29"/>
        <v>165</v>
      </c>
    </row>
    <row r="348" spans="1:17">
      <c r="A348" s="9" t="s">
        <v>1117</v>
      </c>
      <c r="B348" s="9" t="s">
        <v>7828</v>
      </c>
      <c r="C348" s="9" t="s">
        <v>819</v>
      </c>
      <c r="D348" s="9" t="s">
        <v>36</v>
      </c>
      <c r="E348" s="9" t="s">
        <v>14</v>
      </c>
      <c r="F348" s="9" t="s">
        <v>690</v>
      </c>
      <c r="G348" s="9" t="s">
        <v>14</v>
      </c>
      <c r="H348" s="9" t="str">
        <f t="shared" si="25"/>
        <v>StandardPrice</v>
      </c>
      <c r="I348" s="9" t="str">
        <f t="shared" si="26"/>
        <v/>
      </c>
      <c r="J348" s="9" t="s">
        <v>19</v>
      </c>
      <c r="K348" s="9" t="s">
        <v>20</v>
      </c>
      <c r="L348" s="9" t="str">
        <f t="shared" si="27"/>
        <v>10</v>
      </c>
      <c r="M348" s="9" t="str">
        <f t="shared" si="28"/>
        <v>kg</v>
      </c>
      <c r="N348" s="9" t="s">
        <v>14</v>
      </c>
      <c r="O348" s="9" t="s">
        <v>4266</v>
      </c>
      <c r="P348" s="13">
        <v>166</v>
      </c>
      <c r="Q348">
        <f t="shared" si="29"/>
        <v>166</v>
      </c>
    </row>
    <row r="349" spans="1:17">
      <c r="A349" s="9" t="s">
        <v>1119</v>
      </c>
      <c r="B349" s="9" t="s">
        <v>7829</v>
      </c>
      <c r="C349" s="9" t="s">
        <v>819</v>
      </c>
      <c r="D349" s="9" t="s">
        <v>36</v>
      </c>
      <c r="E349" s="9" t="s">
        <v>14</v>
      </c>
      <c r="F349" s="9" t="s">
        <v>690</v>
      </c>
      <c r="G349" s="9" t="s">
        <v>14</v>
      </c>
      <c r="H349" s="9" t="str">
        <f t="shared" si="25"/>
        <v>PlusPrice</v>
      </c>
      <c r="I349" s="9" t="str">
        <f t="shared" si="26"/>
        <v>1</v>
      </c>
      <c r="J349" s="9" t="s">
        <v>25</v>
      </c>
      <c r="K349" s="9" t="s">
        <v>33</v>
      </c>
      <c r="L349" s="9">
        <f t="shared" si="27"/>
        <v>9999</v>
      </c>
      <c r="M349" s="9" t="str">
        <f t="shared" si="28"/>
        <v>kg</v>
      </c>
      <c r="N349" s="9" t="s">
        <v>14</v>
      </c>
      <c r="O349" s="9" t="s">
        <v>565</v>
      </c>
      <c r="P349" s="13">
        <v>166</v>
      </c>
      <c r="Q349">
        <f t="shared" si="29"/>
        <v>166</v>
      </c>
    </row>
    <row r="350" spans="1:17">
      <c r="A350" s="9" t="s">
        <v>1121</v>
      </c>
      <c r="B350" s="9" t="s">
        <v>7830</v>
      </c>
      <c r="C350" s="9" t="s">
        <v>823</v>
      </c>
      <c r="D350" s="9" t="s">
        <v>36</v>
      </c>
      <c r="E350" s="9" t="s">
        <v>14</v>
      </c>
      <c r="F350" s="9" t="s">
        <v>693</v>
      </c>
      <c r="G350" s="9" t="s">
        <v>14</v>
      </c>
      <c r="H350" s="9" t="str">
        <f t="shared" si="25"/>
        <v>StandardPrice</v>
      </c>
      <c r="I350" s="9" t="str">
        <f t="shared" si="26"/>
        <v/>
      </c>
      <c r="J350" s="9" t="s">
        <v>19</v>
      </c>
      <c r="K350" s="9" t="s">
        <v>20</v>
      </c>
      <c r="L350" s="9" t="str">
        <f t="shared" si="27"/>
        <v>10</v>
      </c>
      <c r="M350" s="9" t="str">
        <f t="shared" si="28"/>
        <v>kg</v>
      </c>
      <c r="N350" s="9" t="s">
        <v>14</v>
      </c>
      <c r="O350" s="9" t="s">
        <v>4322</v>
      </c>
      <c r="P350" s="13">
        <v>167</v>
      </c>
      <c r="Q350">
        <f t="shared" si="29"/>
        <v>167</v>
      </c>
    </row>
    <row r="351" spans="1:17">
      <c r="A351" s="9" t="s">
        <v>1123</v>
      </c>
      <c r="B351" s="9" t="s">
        <v>7831</v>
      </c>
      <c r="C351" s="9" t="s">
        <v>823</v>
      </c>
      <c r="D351" s="9" t="s">
        <v>36</v>
      </c>
      <c r="E351" s="9" t="s">
        <v>14</v>
      </c>
      <c r="F351" s="9" t="s">
        <v>693</v>
      </c>
      <c r="G351" s="9" t="s">
        <v>14</v>
      </c>
      <c r="H351" s="9" t="str">
        <f t="shared" si="25"/>
        <v>PlusPrice</v>
      </c>
      <c r="I351" s="9" t="str">
        <f t="shared" si="26"/>
        <v>1</v>
      </c>
      <c r="J351" s="9" t="s">
        <v>25</v>
      </c>
      <c r="K351" s="9" t="s">
        <v>33</v>
      </c>
      <c r="L351" s="9">
        <f t="shared" si="27"/>
        <v>9999</v>
      </c>
      <c r="M351" s="9" t="str">
        <f t="shared" si="28"/>
        <v>kg</v>
      </c>
      <c r="N351" s="9" t="s">
        <v>14</v>
      </c>
      <c r="O351" s="9" t="s">
        <v>55</v>
      </c>
      <c r="P351" s="13">
        <v>167</v>
      </c>
      <c r="Q351">
        <f t="shared" si="29"/>
        <v>167</v>
      </c>
    </row>
    <row r="352" spans="1:17">
      <c r="A352" s="9" t="s">
        <v>1125</v>
      </c>
      <c r="B352" s="9" t="s">
        <v>7832</v>
      </c>
      <c r="C352" s="9" t="s">
        <v>559</v>
      </c>
      <c r="D352" s="9" t="s">
        <v>36</v>
      </c>
      <c r="E352" s="9" t="s">
        <v>14</v>
      </c>
      <c r="F352" s="9" t="s">
        <v>696</v>
      </c>
      <c r="G352" s="9" t="s">
        <v>19</v>
      </c>
      <c r="H352" s="9" t="str">
        <f t="shared" si="25"/>
        <v>StandardPrice</v>
      </c>
      <c r="I352" s="9" t="str">
        <f t="shared" si="26"/>
        <v/>
      </c>
      <c r="J352" s="9" t="s">
        <v>19</v>
      </c>
      <c r="K352" s="9" t="s">
        <v>14</v>
      </c>
      <c r="L352" s="9" t="str">
        <f t="shared" si="27"/>
        <v>1</v>
      </c>
      <c r="M352" s="9" t="str">
        <f t="shared" si="28"/>
        <v>Items</v>
      </c>
      <c r="N352" s="9" t="s">
        <v>19</v>
      </c>
      <c r="O352" s="9" t="s">
        <v>674</v>
      </c>
      <c r="P352" s="13">
        <v>168</v>
      </c>
      <c r="Q352">
        <f t="shared" si="29"/>
        <v>168</v>
      </c>
    </row>
    <row r="353" spans="1:17">
      <c r="A353" s="9" t="s">
        <v>1127</v>
      </c>
      <c r="B353" s="9" t="s">
        <v>7833</v>
      </c>
      <c r="C353" s="9" t="s">
        <v>570</v>
      </c>
      <c r="D353" s="9" t="s">
        <v>36</v>
      </c>
      <c r="E353" s="9" t="s">
        <v>14</v>
      </c>
      <c r="F353" s="9" t="s">
        <v>699</v>
      </c>
      <c r="G353" s="9" t="s">
        <v>19</v>
      </c>
      <c r="H353" s="9" t="str">
        <f t="shared" si="25"/>
        <v>StandardPrice</v>
      </c>
      <c r="I353" s="9" t="str">
        <f t="shared" si="26"/>
        <v/>
      </c>
      <c r="J353" s="9" t="s">
        <v>19</v>
      </c>
      <c r="K353" s="9" t="s">
        <v>14</v>
      </c>
      <c r="L353" s="9" t="str">
        <f t="shared" si="27"/>
        <v>1</v>
      </c>
      <c r="M353" s="9" t="str">
        <f t="shared" si="28"/>
        <v>Items</v>
      </c>
      <c r="N353" s="9" t="s">
        <v>19</v>
      </c>
      <c r="O353" s="9" t="s">
        <v>1317</v>
      </c>
      <c r="P353" s="13">
        <v>169</v>
      </c>
      <c r="Q353">
        <f t="shared" si="29"/>
        <v>169</v>
      </c>
    </row>
    <row r="354" spans="1:17">
      <c r="A354" s="9" t="s">
        <v>1129</v>
      </c>
      <c r="B354" s="9" t="s">
        <v>7834</v>
      </c>
      <c r="C354" s="9" t="s">
        <v>553</v>
      </c>
      <c r="D354" s="9" t="s">
        <v>36</v>
      </c>
      <c r="E354" s="9" t="s">
        <v>14</v>
      </c>
      <c r="F354" s="9" t="s">
        <v>702</v>
      </c>
      <c r="G354" s="9" t="s">
        <v>19</v>
      </c>
      <c r="H354" s="9" t="str">
        <f t="shared" si="25"/>
        <v>StandardPrice</v>
      </c>
      <c r="I354" s="9" t="str">
        <f t="shared" si="26"/>
        <v/>
      </c>
      <c r="J354" s="9" t="s">
        <v>19</v>
      </c>
      <c r="K354" s="9" t="s">
        <v>14</v>
      </c>
      <c r="L354" s="9" t="str">
        <f t="shared" si="27"/>
        <v>1</v>
      </c>
      <c r="M354" s="9" t="str">
        <f t="shared" si="28"/>
        <v>Items</v>
      </c>
      <c r="N354" s="9" t="s">
        <v>19</v>
      </c>
      <c r="O354" s="9" t="s">
        <v>495</v>
      </c>
      <c r="P354" s="13">
        <v>170</v>
      </c>
      <c r="Q354">
        <f t="shared" si="29"/>
        <v>170</v>
      </c>
    </row>
    <row r="355" spans="1:17">
      <c r="A355" s="9" t="s">
        <v>1131</v>
      </c>
      <c r="B355" s="9" t="s">
        <v>7835</v>
      </c>
      <c r="C355" s="9" t="s">
        <v>550</v>
      </c>
      <c r="D355" s="9" t="s">
        <v>36</v>
      </c>
      <c r="E355" s="9" t="s">
        <v>14</v>
      </c>
      <c r="F355" s="9" t="s">
        <v>705</v>
      </c>
      <c r="G355" s="9" t="s">
        <v>19</v>
      </c>
      <c r="H355" s="9" t="str">
        <f t="shared" si="25"/>
        <v>StandardPrice</v>
      </c>
      <c r="I355" s="9" t="str">
        <f t="shared" si="26"/>
        <v/>
      </c>
      <c r="J355" s="9" t="s">
        <v>19</v>
      </c>
      <c r="K355" s="9" t="s">
        <v>14</v>
      </c>
      <c r="L355" s="9" t="str">
        <f t="shared" si="27"/>
        <v>1</v>
      </c>
      <c r="M355" s="9" t="str">
        <f t="shared" si="28"/>
        <v>Items</v>
      </c>
      <c r="N355" s="9" t="s">
        <v>19</v>
      </c>
      <c r="O355" s="9" t="s">
        <v>1039</v>
      </c>
      <c r="P355" s="13">
        <v>171</v>
      </c>
      <c r="Q355">
        <f t="shared" si="29"/>
        <v>171</v>
      </c>
    </row>
    <row r="356" spans="1:17">
      <c r="A356" s="9" t="s">
        <v>1133</v>
      </c>
      <c r="B356" s="9" t="s">
        <v>7836</v>
      </c>
      <c r="C356" s="9" t="s">
        <v>547</v>
      </c>
      <c r="D356" s="9" t="s">
        <v>36</v>
      </c>
      <c r="E356" s="9" t="s">
        <v>14</v>
      </c>
      <c r="F356" s="9" t="s">
        <v>708</v>
      </c>
      <c r="G356" s="9" t="s">
        <v>19</v>
      </c>
      <c r="H356" s="9" t="str">
        <f t="shared" si="25"/>
        <v>StandardPrice</v>
      </c>
      <c r="I356" s="9" t="str">
        <f t="shared" si="26"/>
        <v/>
      </c>
      <c r="J356" s="9" t="s">
        <v>19</v>
      </c>
      <c r="K356" s="9" t="s">
        <v>14</v>
      </c>
      <c r="L356" s="9" t="str">
        <f t="shared" si="27"/>
        <v>1</v>
      </c>
      <c r="M356" s="9" t="str">
        <f t="shared" si="28"/>
        <v>Items</v>
      </c>
      <c r="N356" s="9" t="s">
        <v>19</v>
      </c>
      <c r="O356" s="9" t="s">
        <v>1324</v>
      </c>
      <c r="P356" s="13">
        <v>172</v>
      </c>
      <c r="Q356">
        <f t="shared" si="29"/>
        <v>172</v>
      </c>
    </row>
    <row r="357" spans="1:17">
      <c r="A357" s="9" t="s">
        <v>1135</v>
      </c>
      <c r="B357" s="9" t="s">
        <v>7837</v>
      </c>
      <c r="C357" s="9" t="s">
        <v>827</v>
      </c>
      <c r="D357" s="9" t="s">
        <v>36</v>
      </c>
      <c r="E357" s="9" t="s">
        <v>14</v>
      </c>
      <c r="F357" s="9" t="s">
        <v>711</v>
      </c>
      <c r="G357" s="9" t="s">
        <v>14</v>
      </c>
      <c r="H357" s="9" t="str">
        <f t="shared" si="25"/>
        <v>StandardPrice</v>
      </c>
      <c r="I357" s="9" t="str">
        <f t="shared" si="26"/>
        <v/>
      </c>
      <c r="J357" s="9" t="s">
        <v>19</v>
      </c>
      <c r="K357" s="9" t="s">
        <v>20</v>
      </c>
      <c r="L357" s="9" t="str">
        <f t="shared" si="27"/>
        <v>10</v>
      </c>
      <c r="M357" s="9" t="str">
        <f t="shared" si="28"/>
        <v>kg</v>
      </c>
      <c r="N357" s="9" t="s">
        <v>14</v>
      </c>
      <c r="O357" s="9" t="s">
        <v>4266</v>
      </c>
      <c r="P357" s="13">
        <v>173</v>
      </c>
      <c r="Q357">
        <f t="shared" si="29"/>
        <v>173</v>
      </c>
    </row>
    <row r="358" spans="1:17">
      <c r="A358" s="9" t="s">
        <v>1137</v>
      </c>
      <c r="B358" s="9" t="s">
        <v>7838</v>
      </c>
      <c r="C358" s="9" t="s">
        <v>827</v>
      </c>
      <c r="D358" s="9" t="s">
        <v>36</v>
      </c>
      <c r="E358" s="9" t="s">
        <v>14</v>
      </c>
      <c r="F358" s="9" t="s">
        <v>711</v>
      </c>
      <c r="G358" s="9" t="s">
        <v>14</v>
      </c>
      <c r="H358" s="9" t="str">
        <f t="shared" si="25"/>
        <v>PlusPrice</v>
      </c>
      <c r="I358" s="9" t="str">
        <f t="shared" si="26"/>
        <v>1</v>
      </c>
      <c r="J358" s="9" t="s">
        <v>25</v>
      </c>
      <c r="K358" s="9" t="s">
        <v>33</v>
      </c>
      <c r="L358" s="9">
        <f t="shared" si="27"/>
        <v>9999</v>
      </c>
      <c r="M358" s="9" t="str">
        <f t="shared" si="28"/>
        <v>kg</v>
      </c>
      <c r="N358" s="9" t="s">
        <v>14</v>
      </c>
      <c r="O358" s="9" t="s">
        <v>565</v>
      </c>
      <c r="P358" s="13">
        <v>173</v>
      </c>
      <c r="Q358">
        <f t="shared" si="29"/>
        <v>173</v>
      </c>
    </row>
    <row r="359" spans="1:17">
      <c r="A359" s="9" t="s">
        <v>1139</v>
      </c>
      <c r="B359" s="9" t="s">
        <v>7839</v>
      </c>
      <c r="C359" s="9" t="s">
        <v>830</v>
      </c>
      <c r="D359" s="9" t="s">
        <v>36</v>
      </c>
      <c r="E359" s="9" t="s">
        <v>14</v>
      </c>
      <c r="F359" s="9" t="s">
        <v>714</v>
      </c>
      <c r="G359" s="9" t="s">
        <v>14</v>
      </c>
      <c r="H359" s="9" t="str">
        <f t="shared" si="25"/>
        <v>StandardPrice</v>
      </c>
      <c r="I359" s="9" t="str">
        <f t="shared" si="26"/>
        <v/>
      </c>
      <c r="J359" s="9" t="s">
        <v>19</v>
      </c>
      <c r="K359" s="9" t="s">
        <v>20</v>
      </c>
      <c r="L359" s="9" t="str">
        <f t="shared" si="27"/>
        <v>10</v>
      </c>
      <c r="M359" s="9" t="str">
        <f t="shared" si="28"/>
        <v>kg</v>
      </c>
      <c r="N359" s="9" t="s">
        <v>14</v>
      </c>
      <c r="O359" s="9" t="s">
        <v>181</v>
      </c>
      <c r="P359" s="13">
        <v>174</v>
      </c>
      <c r="Q359">
        <f t="shared" si="29"/>
        <v>174</v>
      </c>
    </row>
    <row r="360" spans="1:17">
      <c r="A360" s="9" t="s">
        <v>1141</v>
      </c>
      <c r="B360" s="9" t="s">
        <v>7840</v>
      </c>
      <c r="C360" s="9" t="s">
        <v>830</v>
      </c>
      <c r="D360" s="9" t="s">
        <v>36</v>
      </c>
      <c r="E360" s="9" t="s">
        <v>14</v>
      </c>
      <c r="F360" s="9" t="s">
        <v>714</v>
      </c>
      <c r="G360" s="9" t="s">
        <v>14</v>
      </c>
      <c r="H360" s="9" t="str">
        <f t="shared" si="25"/>
        <v>PlusPrice</v>
      </c>
      <c r="I360" s="9" t="str">
        <f t="shared" si="26"/>
        <v>1</v>
      </c>
      <c r="J360" s="9" t="s">
        <v>25</v>
      </c>
      <c r="K360" s="9" t="s">
        <v>65</v>
      </c>
      <c r="L360" s="9" t="str">
        <f t="shared" si="27"/>
        <v>60</v>
      </c>
      <c r="M360" s="9" t="str">
        <f t="shared" si="28"/>
        <v>kg</v>
      </c>
      <c r="N360" s="9" t="s">
        <v>14</v>
      </c>
      <c r="O360" s="9" t="s">
        <v>2378</v>
      </c>
      <c r="P360" s="13">
        <v>174</v>
      </c>
      <c r="Q360">
        <f t="shared" si="29"/>
        <v>174</v>
      </c>
    </row>
    <row r="361" spans="1:17">
      <c r="A361" s="9" t="s">
        <v>1143</v>
      </c>
      <c r="B361" s="9" t="s">
        <v>7841</v>
      </c>
      <c r="C361" s="9" t="s">
        <v>830</v>
      </c>
      <c r="D361" s="9" t="s">
        <v>36</v>
      </c>
      <c r="E361" s="9" t="s">
        <v>14</v>
      </c>
      <c r="F361" s="9" t="s">
        <v>714</v>
      </c>
      <c r="G361" s="9" t="s">
        <v>14</v>
      </c>
      <c r="H361" s="9" t="str">
        <f t="shared" si="25"/>
        <v>PlusPrice</v>
      </c>
      <c r="I361" s="9" t="str">
        <f t="shared" si="26"/>
        <v>1</v>
      </c>
      <c r="J361" s="9" t="s">
        <v>60</v>
      </c>
      <c r="K361" s="9" t="s">
        <v>33</v>
      </c>
      <c r="L361" s="9">
        <f t="shared" si="27"/>
        <v>9999</v>
      </c>
      <c r="M361" s="9" t="str">
        <f t="shared" si="28"/>
        <v>kg</v>
      </c>
      <c r="N361" s="9" t="s">
        <v>14</v>
      </c>
      <c r="O361" s="9" t="s">
        <v>27</v>
      </c>
      <c r="P361" s="13">
        <v>174</v>
      </c>
      <c r="Q361">
        <f t="shared" si="29"/>
        <v>174</v>
      </c>
    </row>
    <row r="362" spans="1:17">
      <c r="A362" s="9" t="s">
        <v>1145</v>
      </c>
      <c r="B362" s="9" t="s">
        <v>7842</v>
      </c>
      <c r="C362" s="9" t="s">
        <v>833</v>
      </c>
      <c r="D362" s="9" t="s">
        <v>36</v>
      </c>
      <c r="E362" s="9" t="s">
        <v>14</v>
      </c>
      <c r="F362" s="9" t="s">
        <v>1340</v>
      </c>
      <c r="G362" s="9" t="s">
        <v>14</v>
      </c>
      <c r="H362" s="9" t="str">
        <f t="shared" si="25"/>
        <v>StandardPrice</v>
      </c>
      <c r="I362" s="9" t="str">
        <f t="shared" si="26"/>
        <v/>
      </c>
      <c r="J362" s="9" t="s">
        <v>19</v>
      </c>
      <c r="K362" s="9" t="s">
        <v>20</v>
      </c>
      <c r="L362" s="9" t="str">
        <f t="shared" si="27"/>
        <v>10</v>
      </c>
      <c r="M362" s="9" t="str">
        <f t="shared" si="28"/>
        <v>kg</v>
      </c>
      <c r="N362" s="9" t="s">
        <v>14</v>
      </c>
      <c r="O362" s="9" t="s">
        <v>50</v>
      </c>
      <c r="P362" s="13">
        <v>175</v>
      </c>
      <c r="Q362">
        <f t="shared" si="29"/>
        <v>175</v>
      </c>
    </row>
    <row r="363" spans="1:17">
      <c r="A363" s="9" t="s">
        <v>1148</v>
      </c>
      <c r="B363" s="9" t="s">
        <v>7843</v>
      </c>
      <c r="C363" s="9" t="s">
        <v>833</v>
      </c>
      <c r="D363" s="9" t="s">
        <v>36</v>
      </c>
      <c r="E363" s="9" t="s">
        <v>14</v>
      </c>
      <c r="F363" s="9" t="s">
        <v>1340</v>
      </c>
      <c r="G363" s="9" t="s">
        <v>14</v>
      </c>
      <c r="H363" s="9" t="str">
        <f t="shared" si="25"/>
        <v>PlusPrice</v>
      </c>
      <c r="I363" s="9" t="str">
        <f t="shared" si="26"/>
        <v>1</v>
      </c>
      <c r="J363" s="9" t="s">
        <v>25</v>
      </c>
      <c r="K363" s="9" t="s">
        <v>33</v>
      </c>
      <c r="L363" s="9">
        <f t="shared" si="27"/>
        <v>9999</v>
      </c>
      <c r="M363" s="9" t="str">
        <f t="shared" si="28"/>
        <v>kg</v>
      </c>
      <c r="N363" s="9" t="s">
        <v>14</v>
      </c>
      <c r="O363" s="9" t="s">
        <v>87</v>
      </c>
      <c r="P363" s="13">
        <v>175</v>
      </c>
      <c r="Q363">
        <f t="shared" si="29"/>
        <v>175</v>
      </c>
    </row>
    <row r="364" spans="1:17">
      <c r="A364" s="9" t="s">
        <v>1150</v>
      </c>
      <c r="B364" s="9" t="s">
        <v>7844</v>
      </c>
      <c r="C364" s="9" t="s">
        <v>398</v>
      </c>
      <c r="D364" s="9" t="s">
        <v>36</v>
      </c>
      <c r="E364" s="9" t="s">
        <v>14</v>
      </c>
      <c r="F364" s="9" t="s">
        <v>720</v>
      </c>
      <c r="G364" s="9" t="s">
        <v>14</v>
      </c>
      <c r="H364" s="9" t="str">
        <f t="shared" si="25"/>
        <v>StandardPrice</v>
      </c>
      <c r="I364" s="9" t="str">
        <f t="shared" si="26"/>
        <v/>
      </c>
      <c r="J364" s="9" t="s">
        <v>19</v>
      </c>
      <c r="K364" s="9" t="s">
        <v>20</v>
      </c>
      <c r="L364" s="9" t="str">
        <f t="shared" si="27"/>
        <v>10</v>
      </c>
      <c r="M364" s="9" t="str">
        <f t="shared" si="28"/>
        <v>kg</v>
      </c>
      <c r="N364" s="9" t="s">
        <v>14</v>
      </c>
      <c r="O364" s="9" t="s">
        <v>181</v>
      </c>
      <c r="P364" s="13">
        <v>176</v>
      </c>
      <c r="Q364">
        <f t="shared" si="29"/>
        <v>176</v>
      </c>
    </row>
    <row r="365" spans="1:17">
      <c r="A365" s="9" t="s">
        <v>1152</v>
      </c>
      <c r="B365" s="9" t="s">
        <v>7845</v>
      </c>
      <c r="C365" s="9" t="s">
        <v>398</v>
      </c>
      <c r="D365" s="9" t="s">
        <v>36</v>
      </c>
      <c r="E365" s="9" t="s">
        <v>14</v>
      </c>
      <c r="F365" s="9" t="s">
        <v>720</v>
      </c>
      <c r="G365" s="9" t="s">
        <v>14</v>
      </c>
      <c r="H365" s="9" t="str">
        <f t="shared" si="25"/>
        <v>PlusPrice</v>
      </c>
      <c r="I365" s="9" t="str">
        <f t="shared" si="26"/>
        <v>1</v>
      </c>
      <c r="J365" s="9" t="s">
        <v>25</v>
      </c>
      <c r="K365" s="9" t="s">
        <v>33</v>
      </c>
      <c r="L365" s="9">
        <f t="shared" si="27"/>
        <v>9999</v>
      </c>
      <c r="M365" s="9" t="str">
        <f t="shared" si="28"/>
        <v>kg</v>
      </c>
      <c r="N365" s="9" t="s">
        <v>14</v>
      </c>
      <c r="O365" s="9" t="s">
        <v>2826</v>
      </c>
      <c r="P365" s="13">
        <v>176</v>
      </c>
      <c r="Q365">
        <f t="shared" si="29"/>
        <v>176</v>
      </c>
    </row>
    <row r="366" spans="1:17">
      <c r="A366" s="9" t="s">
        <v>1154</v>
      </c>
      <c r="B366" s="9" t="s">
        <v>7846</v>
      </c>
      <c r="C366" s="9" t="s">
        <v>574</v>
      </c>
      <c r="D366" s="9" t="s">
        <v>36</v>
      </c>
      <c r="E366" s="9" t="s">
        <v>14</v>
      </c>
      <c r="F366" s="9" t="s">
        <v>723</v>
      </c>
      <c r="G366" s="9" t="s">
        <v>14</v>
      </c>
      <c r="H366" s="9" t="str">
        <f t="shared" si="25"/>
        <v>StandardPrice</v>
      </c>
      <c r="I366" s="9" t="str">
        <f t="shared" si="26"/>
        <v/>
      </c>
      <c r="J366" s="9" t="s">
        <v>19</v>
      </c>
      <c r="K366" s="9" t="s">
        <v>20</v>
      </c>
      <c r="L366" s="9" t="str">
        <f t="shared" si="27"/>
        <v>10</v>
      </c>
      <c r="M366" s="9" t="str">
        <f t="shared" si="28"/>
        <v>kg</v>
      </c>
      <c r="N366" s="9" t="s">
        <v>14</v>
      </c>
      <c r="O366" s="9" t="s">
        <v>4266</v>
      </c>
      <c r="P366" s="13">
        <v>177</v>
      </c>
      <c r="Q366">
        <f t="shared" si="29"/>
        <v>177</v>
      </c>
    </row>
    <row r="367" spans="1:17">
      <c r="A367" s="9" t="s">
        <v>1157</v>
      </c>
      <c r="B367" s="9" t="s">
        <v>7847</v>
      </c>
      <c r="C367" s="9" t="s">
        <v>574</v>
      </c>
      <c r="D367" s="9" t="s">
        <v>36</v>
      </c>
      <c r="E367" s="9" t="s">
        <v>14</v>
      </c>
      <c r="F367" s="9" t="s">
        <v>723</v>
      </c>
      <c r="G367" s="9" t="s">
        <v>14</v>
      </c>
      <c r="H367" s="9" t="str">
        <f t="shared" si="25"/>
        <v>PlusPrice</v>
      </c>
      <c r="I367" s="9" t="str">
        <f t="shared" si="26"/>
        <v>1</v>
      </c>
      <c r="J367" s="9" t="s">
        <v>25</v>
      </c>
      <c r="K367" s="9" t="s">
        <v>33</v>
      </c>
      <c r="L367" s="9">
        <f t="shared" si="27"/>
        <v>9999</v>
      </c>
      <c r="M367" s="9" t="str">
        <f t="shared" si="28"/>
        <v>kg</v>
      </c>
      <c r="N367" s="9" t="s">
        <v>14</v>
      </c>
      <c r="O367" s="9" t="s">
        <v>233</v>
      </c>
      <c r="P367" s="13">
        <v>177</v>
      </c>
      <c r="Q367">
        <f t="shared" si="29"/>
        <v>177</v>
      </c>
    </row>
    <row r="368" spans="1:17">
      <c r="A368" s="9" t="s">
        <v>1160</v>
      </c>
      <c r="B368" s="9" t="s">
        <v>7848</v>
      </c>
      <c r="C368" s="9" t="s">
        <v>556</v>
      </c>
      <c r="D368" s="9" t="s">
        <v>36</v>
      </c>
      <c r="E368" s="9" t="s">
        <v>14</v>
      </c>
      <c r="F368" s="9" t="s">
        <v>727</v>
      </c>
      <c r="G368" s="9" t="s">
        <v>14</v>
      </c>
      <c r="H368" s="9" t="str">
        <f t="shared" si="25"/>
        <v>StandardPrice</v>
      </c>
      <c r="I368" s="9" t="str">
        <f t="shared" si="26"/>
        <v/>
      </c>
      <c r="J368" s="9" t="s">
        <v>19</v>
      </c>
      <c r="K368" s="9" t="s">
        <v>20</v>
      </c>
      <c r="L368" s="9" t="str">
        <f t="shared" si="27"/>
        <v>10</v>
      </c>
      <c r="M368" s="9" t="str">
        <f t="shared" si="28"/>
        <v>kg</v>
      </c>
      <c r="N368" s="9" t="s">
        <v>14</v>
      </c>
      <c r="O368" s="9" t="s">
        <v>50</v>
      </c>
      <c r="P368" s="13">
        <v>178</v>
      </c>
      <c r="Q368">
        <f t="shared" si="29"/>
        <v>178</v>
      </c>
    </row>
    <row r="369" spans="1:17">
      <c r="A369" s="9" t="s">
        <v>1162</v>
      </c>
      <c r="B369" s="9" t="s">
        <v>7849</v>
      </c>
      <c r="C369" s="9" t="s">
        <v>556</v>
      </c>
      <c r="D369" s="9" t="s">
        <v>36</v>
      </c>
      <c r="E369" s="9" t="s">
        <v>14</v>
      </c>
      <c r="F369" s="9" t="s">
        <v>727</v>
      </c>
      <c r="G369" s="9" t="s">
        <v>14</v>
      </c>
      <c r="H369" s="9" t="str">
        <f t="shared" si="25"/>
        <v>PlusPrice</v>
      </c>
      <c r="I369" s="9" t="str">
        <f t="shared" si="26"/>
        <v>1</v>
      </c>
      <c r="J369" s="9" t="s">
        <v>25</v>
      </c>
      <c r="K369" s="9" t="s">
        <v>96</v>
      </c>
      <c r="L369" s="9" t="str">
        <f t="shared" si="27"/>
        <v>50</v>
      </c>
      <c r="M369" s="9" t="str">
        <f t="shared" si="28"/>
        <v>kg</v>
      </c>
      <c r="N369" s="9" t="s">
        <v>14</v>
      </c>
      <c r="O369" s="9" t="s">
        <v>55</v>
      </c>
      <c r="P369" s="13">
        <v>178</v>
      </c>
      <c r="Q369">
        <f t="shared" si="29"/>
        <v>178</v>
      </c>
    </row>
    <row r="370" spans="1:17">
      <c r="A370" s="9" t="s">
        <v>1164</v>
      </c>
      <c r="B370" s="9" t="s">
        <v>7850</v>
      </c>
      <c r="C370" s="9" t="s">
        <v>556</v>
      </c>
      <c r="D370" s="9" t="s">
        <v>36</v>
      </c>
      <c r="E370" s="9" t="s">
        <v>14</v>
      </c>
      <c r="F370" s="9" t="s">
        <v>727</v>
      </c>
      <c r="G370" s="9" t="s">
        <v>14</v>
      </c>
      <c r="H370" s="9" t="str">
        <f t="shared" si="25"/>
        <v>PlusPrice</v>
      </c>
      <c r="I370" s="9" t="str">
        <f t="shared" si="26"/>
        <v>1</v>
      </c>
      <c r="J370" s="9" t="s">
        <v>91</v>
      </c>
      <c r="K370" s="9" t="s">
        <v>33</v>
      </c>
      <c r="L370" s="9">
        <f t="shared" si="27"/>
        <v>9999</v>
      </c>
      <c r="M370" s="9" t="str">
        <f t="shared" si="28"/>
        <v>kg</v>
      </c>
      <c r="N370" s="9" t="s">
        <v>14</v>
      </c>
      <c r="O370" s="9" t="s">
        <v>27</v>
      </c>
      <c r="P370" s="13">
        <v>178</v>
      </c>
      <c r="Q370">
        <f t="shared" si="29"/>
        <v>178</v>
      </c>
    </row>
    <row r="371" spans="1:17">
      <c r="A371" s="9" t="s">
        <v>1166</v>
      </c>
      <c r="B371" s="9" t="s">
        <v>7851</v>
      </c>
      <c r="C371" s="9" t="s">
        <v>836</v>
      </c>
      <c r="D371" s="9" t="s">
        <v>36</v>
      </c>
      <c r="E371" s="9" t="s">
        <v>14</v>
      </c>
      <c r="F371" s="9" t="s">
        <v>731</v>
      </c>
      <c r="G371" s="9" t="s">
        <v>14</v>
      </c>
      <c r="H371" s="9" t="str">
        <f t="shared" si="25"/>
        <v>StandardPrice</v>
      </c>
      <c r="I371" s="9" t="str">
        <f t="shared" si="26"/>
        <v/>
      </c>
      <c r="J371" s="9" t="s">
        <v>19</v>
      </c>
      <c r="K371" s="9" t="s">
        <v>20</v>
      </c>
      <c r="L371" s="9" t="str">
        <f t="shared" si="27"/>
        <v>10</v>
      </c>
      <c r="M371" s="9" t="str">
        <f t="shared" si="28"/>
        <v>kg</v>
      </c>
      <c r="N371" s="9" t="s">
        <v>14</v>
      </c>
      <c r="O371" s="9" t="s">
        <v>50</v>
      </c>
      <c r="P371" s="13">
        <v>179</v>
      </c>
      <c r="Q371">
        <f t="shared" si="29"/>
        <v>179</v>
      </c>
    </row>
    <row r="372" spans="1:17">
      <c r="A372" s="9" t="s">
        <v>1168</v>
      </c>
      <c r="B372" s="9" t="s">
        <v>7852</v>
      </c>
      <c r="C372" s="9" t="s">
        <v>836</v>
      </c>
      <c r="D372" s="9" t="s">
        <v>36</v>
      </c>
      <c r="E372" s="9" t="s">
        <v>14</v>
      </c>
      <c r="F372" s="9" t="s">
        <v>731</v>
      </c>
      <c r="G372" s="9" t="s">
        <v>14</v>
      </c>
      <c r="H372" s="9" t="str">
        <f t="shared" si="25"/>
        <v>PlusPrice</v>
      </c>
      <c r="I372" s="9" t="str">
        <f t="shared" si="26"/>
        <v>1</v>
      </c>
      <c r="J372" s="9" t="s">
        <v>25</v>
      </c>
      <c r="K372" s="9" t="s">
        <v>33</v>
      </c>
      <c r="L372" s="9">
        <f t="shared" si="27"/>
        <v>9999</v>
      </c>
      <c r="M372" s="9" t="str">
        <f t="shared" si="28"/>
        <v>kg</v>
      </c>
      <c r="N372" s="9" t="s">
        <v>14</v>
      </c>
      <c r="O372" s="9" t="s">
        <v>87</v>
      </c>
      <c r="P372" s="13">
        <v>179</v>
      </c>
      <c r="Q372">
        <f t="shared" si="29"/>
        <v>179</v>
      </c>
    </row>
    <row r="373" spans="1:17">
      <c r="A373" s="9" t="s">
        <v>1170</v>
      </c>
      <c r="B373" s="9" t="s">
        <v>7853</v>
      </c>
      <c r="C373" s="9" t="s">
        <v>839</v>
      </c>
      <c r="D373" s="9" t="s">
        <v>36</v>
      </c>
      <c r="E373" s="9" t="s">
        <v>14</v>
      </c>
      <c r="F373" s="9" t="s">
        <v>1373</v>
      </c>
      <c r="G373" s="9" t="s">
        <v>14</v>
      </c>
      <c r="H373" s="9" t="str">
        <f t="shared" si="25"/>
        <v>StandardPrice</v>
      </c>
      <c r="I373" s="9" t="str">
        <f t="shared" si="26"/>
        <v/>
      </c>
      <c r="J373" s="9" t="s">
        <v>19</v>
      </c>
      <c r="K373" s="9" t="s">
        <v>20</v>
      </c>
      <c r="L373" s="9" t="str">
        <f t="shared" si="27"/>
        <v>10</v>
      </c>
      <c r="M373" s="9" t="str">
        <f t="shared" si="28"/>
        <v>kg</v>
      </c>
      <c r="N373" s="9" t="s">
        <v>14</v>
      </c>
      <c r="O373" s="9" t="s">
        <v>50</v>
      </c>
      <c r="P373" s="13">
        <v>180</v>
      </c>
      <c r="Q373">
        <f t="shared" si="29"/>
        <v>180</v>
      </c>
    </row>
    <row r="374" spans="1:17">
      <c r="A374" s="9" t="s">
        <v>1172</v>
      </c>
      <c r="B374" s="9" t="s">
        <v>7854</v>
      </c>
      <c r="C374" s="9" t="s">
        <v>839</v>
      </c>
      <c r="D374" s="9" t="s">
        <v>36</v>
      </c>
      <c r="E374" s="9" t="s">
        <v>14</v>
      </c>
      <c r="F374" s="9" t="s">
        <v>1373</v>
      </c>
      <c r="G374" s="9" t="s">
        <v>14</v>
      </c>
      <c r="H374" s="9" t="str">
        <f t="shared" si="25"/>
        <v>PlusPrice</v>
      </c>
      <c r="I374" s="9" t="str">
        <f t="shared" si="26"/>
        <v>1</v>
      </c>
      <c r="J374" s="9" t="s">
        <v>25</v>
      </c>
      <c r="K374" s="9" t="s">
        <v>33</v>
      </c>
      <c r="L374" s="9">
        <f t="shared" si="27"/>
        <v>9999</v>
      </c>
      <c r="M374" s="9" t="str">
        <f t="shared" si="28"/>
        <v>kg</v>
      </c>
      <c r="N374" s="9" t="s">
        <v>14</v>
      </c>
      <c r="O374" s="9" t="s">
        <v>27</v>
      </c>
      <c r="P374" s="13">
        <v>180</v>
      </c>
      <c r="Q374">
        <f t="shared" si="29"/>
        <v>180</v>
      </c>
    </row>
    <row r="375" spans="1:17">
      <c r="A375" s="9" t="s">
        <v>1174</v>
      </c>
      <c r="B375" s="9" t="s">
        <v>7855</v>
      </c>
      <c r="C375" s="9" t="s">
        <v>842</v>
      </c>
      <c r="D375" s="9" t="s">
        <v>36</v>
      </c>
      <c r="E375" s="9" t="s">
        <v>14</v>
      </c>
      <c r="F375" s="9" t="s">
        <v>737</v>
      </c>
      <c r="G375" s="9" t="s">
        <v>14</v>
      </c>
      <c r="H375" s="9" t="str">
        <f t="shared" si="25"/>
        <v>StandardPrice</v>
      </c>
      <c r="I375" s="9" t="str">
        <f t="shared" si="26"/>
        <v/>
      </c>
      <c r="J375" s="9" t="s">
        <v>19</v>
      </c>
      <c r="K375" s="9" t="s">
        <v>43</v>
      </c>
      <c r="L375" s="9" t="str">
        <f t="shared" si="27"/>
        <v>5</v>
      </c>
      <c r="M375" s="9" t="str">
        <f t="shared" si="28"/>
        <v>kg</v>
      </c>
      <c r="N375" s="9" t="s">
        <v>14</v>
      </c>
      <c r="O375" s="9" t="s">
        <v>50</v>
      </c>
      <c r="P375" s="13">
        <v>181</v>
      </c>
      <c r="Q375">
        <f t="shared" si="29"/>
        <v>181</v>
      </c>
    </row>
    <row r="376" spans="1:17">
      <c r="A376" s="9" t="s">
        <v>1176</v>
      </c>
      <c r="B376" s="9" t="s">
        <v>7856</v>
      </c>
      <c r="C376" s="9" t="s">
        <v>842</v>
      </c>
      <c r="D376" s="9" t="s">
        <v>36</v>
      </c>
      <c r="E376" s="9" t="s">
        <v>14</v>
      </c>
      <c r="F376" s="9" t="s">
        <v>737</v>
      </c>
      <c r="G376" s="9" t="s">
        <v>14</v>
      </c>
      <c r="H376" s="9" t="str">
        <f t="shared" si="25"/>
        <v>PlusPrice</v>
      </c>
      <c r="I376" s="9" t="str">
        <f t="shared" si="26"/>
        <v>1</v>
      </c>
      <c r="J376" s="9" t="s">
        <v>47</v>
      </c>
      <c r="K376" s="9" t="s">
        <v>33</v>
      </c>
      <c r="L376" s="9">
        <f t="shared" si="27"/>
        <v>9999</v>
      </c>
      <c r="M376" s="9" t="str">
        <f t="shared" si="28"/>
        <v>kg</v>
      </c>
      <c r="N376" s="9" t="s">
        <v>14</v>
      </c>
      <c r="O376" s="9" t="s">
        <v>55</v>
      </c>
      <c r="P376" s="13">
        <v>181</v>
      </c>
      <c r="Q376">
        <f t="shared" si="29"/>
        <v>181</v>
      </c>
    </row>
    <row r="377" spans="1:17">
      <c r="A377" s="9" t="s">
        <v>1179</v>
      </c>
      <c r="B377" s="9" t="s">
        <v>7857</v>
      </c>
      <c r="C377" s="9" t="s">
        <v>222</v>
      </c>
      <c r="D377" s="9" t="s">
        <v>36</v>
      </c>
      <c r="E377" s="9" t="s">
        <v>14</v>
      </c>
      <c r="F377" s="9" t="s">
        <v>1386</v>
      </c>
      <c r="G377" s="9" t="s">
        <v>14</v>
      </c>
      <c r="H377" s="9" t="str">
        <f t="shared" si="25"/>
        <v>StandardPrice</v>
      </c>
      <c r="I377" s="9" t="str">
        <f t="shared" si="26"/>
        <v/>
      </c>
      <c r="J377" s="9" t="s">
        <v>19</v>
      </c>
      <c r="K377" s="9" t="s">
        <v>20</v>
      </c>
      <c r="L377" s="9" t="str">
        <f t="shared" si="27"/>
        <v>10</v>
      </c>
      <c r="M377" s="9" t="str">
        <f t="shared" si="28"/>
        <v>kg</v>
      </c>
      <c r="N377" s="9" t="s">
        <v>14</v>
      </c>
      <c r="O377" s="9" t="s">
        <v>4266</v>
      </c>
      <c r="P377" s="13">
        <v>182</v>
      </c>
      <c r="Q377">
        <f t="shared" si="29"/>
        <v>182</v>
      </c>
    </row>
    <row r="378" spans="1:17">
      <c r="A378" s="9" t="s">
        <v>1181</v>
      </c>
      <c r="B378" s="9" t="s">
        <v>7858</v>
      </c>
      <c r="C378" s="9" t="s">
        <v>222</v>
      </c>
      <c r="D378" s="9" t="s">
        <v>36</v>
      </c>
      <c r="E378" s="9" t="s">
        <v>14</v>
      </c>
      <c r="F378" s="9" t="s">
        <v>1386</v>
      </c>
      <c r="G378" s="9" t="s">
        <v>14</v>
      </c>
      <c r="H378" s="9" t="str">
        <f t="shared" si="25"/>
        <v>PlusPrice</v>
      </c>
      <c r="I378" s="9" t="str">
        <f t="shared" si="26"/>
        <v>1</v>
      </c>
      <c r="J378" s="9" t="s">
        <v>25</v>
      </c>
      <c r="K378" s="9" t="s">
        <v>33</v>
      </c>
      <c r="L378" s="9">
        <f t="shared" si="27"/>
        <v>9999</v>
      </c>
      <c r="M378" s="9" t="str">
        <f t="shared" si="28"/>
        <v>kg</v>
      </c>
      <c r="N378" s="9" t="s">
        <v>14</v>
      </c>
      <c r="O378" s="9" t="s">
        <v>233</v>
      </c>
      <c r="P378" s="13">
        <v>182</v>
      </c>
      <c r="Q378">
        <f t="shared" si="29"/>
        <v>182</v>
      </c>
    </row>
    <row r="379" spans="1:17">
      <c r="A379" s="9" t="s">
        <v>1183</v>
      </c>
      <c r="B379" s="9" t="s">
        <v>7859</v>
      </c>
      <c r="C379" s="9" t="s">
        <v>25</v>
      </c>
      <c r="D379" s="9" t="s">
        <v>36</v>
      </c>
      <c r="E379" s="9" t="s">
        <v>14</v>
      </c>
      <c r="F379" s="9" t="s">
        <v>1393</v>
      </c>
      <c r="G379" s="9" t="s">
        <v>14</v>
      </c>
      <c r="H379" s="9" t="str">
        <f t="shared" si="25"/>
        <v>StandardPrice</v>
      </c>
      <c r="I379" s="9" t="str">
        <f t="shared" si="26"/>
        <v/>
      </c>
      <c r="J379" s="9" t="s">
        <v>19</v>
      </c>
      <c r="K379" s="9" t="s">
        <v>20</v>
      </c>
      <c r="L379" s="9" t="str">
        <f t="shared" si="27"/>
        <v>10</v>
      </c>
      <c r="M379" s="9" t="str">
        <f t="shared" si="28"/>
        <v>kg</v>
      </c>
      <c r="N379" s="9" t="s">
        <v>14</v>
      </c>
      <c r="O379" s="9" t="s">
        <v>50</v>
      </c>
      <c r="P379" s="13">
        <v>183</v>
      </c>
      <c r="Q379">
        <f t="shared" si="29"/>
        <v>183</v>
      </c>
    </row>
    <row r="380" spans="1:17">
      <c r="A380" s="9" t="s">
        <v>1186</v>
      </c>
      <c r="B380" s="9" t="s">
        <v>7860</v>
      </c>
      <c r="C380" s="9" t="s">
        <v>25</v>
      </c>
      <c r="D380" s="9" t="s">
        <v>36</v>
      </c>
      <c r="E380" s="9" t="s">
        <v>14</v>
      </c>
      <c r="F380" s="9" t="s">
        <v>1393</v>
      </c>
      <c r="G380" s="9" t="s">
        <v>14</v>
      </c>
      <c r="H380" s="9" t="str">
        <f t="shared" si="25"/>
        <v>PlusPrice</v>
      </c>
      <c r="I380" s="9" t="str">
        <f t="shared" si="26"/>
        <v>1</v>
      </c>
      <c r="J380" s="9" t="s">
        <v>25</v>
      </c>
      <c r="K380" s="9" t="s">
        <v>33</v>
      </c>
      <c r="L380" s="9">
        <f t="shared" si="27"/>
        <v>9999</v>
      </c>
      <c r="M380" s="9" t="str">
        <f t="shared" si="28"/>
        <v>kg</v>
      </c>
      <c r="N380" s="9" t="s">
        <v>14</v>
      </c>
      <c r="O380" s="9" t="s">
        <v>2826</v>
      </c>
      <c r="P380" s="13">
        <v>183</v>
      </c>
      <c r="Q380">
        <f t="shared" si="29"/>
        <v>183</v>
      </c>
    </row>
    <row r="381" spans="1:17">
      <c r="A381" s="9" t="s">
        <v>1188</v>
      </c>
      <c r="B381" s="9" t="s">
        <v>7861</v>
      </c>
      <c r="C381" s="9" t="s">
        <v>43</v>
      </c>
      <c r="D381" s="9" t="s">
        <v>36</v>
      </c>
      <c r="E381" s="9" t="s">
        <v>14</v>
      </c>
      <c r="F381" s="9" t="s">
        <v>746</v>
      </c>
      <c r="G381" s="9" t="s">
        <v>14</v>
      </c>
      <c r="H381" s="9" t="str">
        <f t="shared" si="25"/>
        <v>StandardPrice</v>
      </c>
      <c r="I381" s="9" t="str">
        <f t="shared" si="26"/>
        <v/>
      </c>
      <c r="J381" s="9" t="s">
        <v>19</v>
      </c>
      <c r="K381" s="9" t="s">
        <v>20</v>
      </c>
      <c r="L381" s="9" t="str">
        <f t="shared" si="27"/>
        <v>10</v>
      </c>
      <c r="M381" s="9" t="str">
        <f t="shared" si="28"/>
        <v>kg</v>
      </c>
      <c r="N381" s="9" t="s">
        <v>14</v>
      </c>
      <c r="O381" s="9" t="s">
        <v>50</v>
      </c>
      <c r="P381" s="13">
        <v>184</v>
      </c>
      <c r="Q381">
        <f t="shared" si="29"/>
        <v>184</v>
      </c>
    </row>
    <row r="382" spans="1:17">
      <c r="A382" s="9" t="s">
        <v>1191</v>
      </c>
      <c r="B382" s="9" t="s">
        <v>7862</v>
      </c>
      <c r="C382" s="9" t="s">
        <v>43</v>
      </c>
      <c r="D382" s="9" t="s">
        <v>36</v>
      </c>
      <c r="E382" s="9" t="s">
        <v>14</v>
      </c>
      <c r="F382" s="9" t="s">
        <v>746</v>
      </c>
      <c r="G382" s="9" t="s">
        <v>14</v>
      </c>
      <c r="H382" s="9" t="str">
        <f t="shared" si="25"/>
        <v>PlusPrice</v>
      </c>
      <c r="I382" s="9" t="str">
        <f t="shared" si="26"/>
        <v>1</v>
      </c>
      <c r="J382" s="9" t="s">
        <v>25</v>
      </c>
      <c r="K382" s="9" t="s">
        <v>65</v>
      </c>
      <c r="L382" s="9" t="str">
        <f t="shared" si="27"/>
        <v>60</v>
      </c>
      <c r="M382" s="9" t="str">
        <f t="shared" si="28"/>
        <v>kg</v>
      </c>
      <c r="N382" s="9" t="s">
        <v>14</v>
      </c>
      <c r="O382" s="9" t="s">
        <v>55</v>
      </c>
      <c r="P382" s="13">
        <v>184</v>
      </c>
      <c r="Q382">
        <f t="shared" si="29"/>
        <v>184</v>
      </c>
    </row>
    <row r="383" spans="1:17">
      <c r="A383" s="9" t="s">
        <v>1194</v>
      </c>
      <c r="B383" s="9" t="s">
        <v>7863</v>
      </c>
      <c r="C383" s="9" t="s">
        <v>43</v>
      </c>
      <c r="D383" s="9" t="s">
        <v>36</v>
      </c>
      <c r="E383" s="9" t="s">
        <v>14</v>
      </c>
      <c r="F383" s="9" t="s">
        <v>746</v>
      </c>
      <c r="G383" s="9" t="s">
        <v>14</v>
      </c>
      <c r="H383" s="9" t="str">
        <f t="shared" si="25"/>
        <v>PlusPrice</v>
      </c>
      <c r="I383" s="9" t="str">
        <f t="shared" si="26"/>
        <v>1</v>
      </c>
      <c r="J383" s="9" t="s">
        <v>60</v>
      </c>
      <c r="K383" s="9" t="s">
        <v>33</v>
      </c>
      <c r="L383" s="9">
        <f t="shared" si="27"/>
        <v>9999</v>
      </c>
      <c r="M383" s="9" t="str">
        <f t="shared" si="28"/>
        <v>kg</v>
      </c>
      <c r="N383" s="9" t="s">
        <v>14</v>
      </c>
      <c r="O383" s="9" t="s">
        <v>27</v>
      </c>
      <c r="P383" s="13">
        <v>184</v>
      </c>
      <c r="Q383">
        <f t="shared" si="29"/>
        <v>184</v>
      </c>
    </row>
    <row r="384" spans="1:17">
      <c r="A384" s="9" t="s">
        <v>1196</v>
      </c>
      <c r="B384" s="9" t="s">
        <v>7864</v>
      </c>
      <c r="C384" s="9" t="s">
        <v>848</v>
      </c>
      <c r="D384" s="9" t="s">
        <v>36</v>
      </c>
      <c r="E384" s="9" t="s">
        <v>14</v>
      </c>
      <c r="F384" s="9" t="s">
        <v>1408</v>
      </c>
      <c r="G384" s="9" t="s">
        <v>14</v>
      </c>
      <c r="H384" s="9" t="str">
        <f t="shared" si="25"/>
        <v>StandardPrice</v>
      </c>
      <c r="I384" s="9" t="str">
        <f t="shared" si="26"/>
        <v/>
      </c>
      <c r="J384" s="9" t="s">
        <v>19</v>
      </c>
      <c r="K384" s="9" t="s">
        <v>43</v>
      </c>
      <c r="L384" s="9" t="str">
        <f t="shared" si="27"/>
        <v>5</v>
      </c>
      <c r="M384" s="9" t="str">
        <f t="shared" si="28"/>
        <v>kg</v>
      </c>
      <c r="N384" s="9" t="s">
        <v>14</v>
      </c>
      <c r="O384" s="9" t="s">
        <v>181</v>
      </c>
      <c r="P384" s="13">
        <v>185</v>
      </c>
      <c r="Q384">
        <f t="shared" si="29"/>
        <v>185</v>
      </c>
    </row>
    <row r="385" spans="1:17">
      <c r="A385" s="9" t="s">
        <v>1198</v>
      </c>
      <c r="B385" s="9" t="s">
        <v>7865</v>
      </c>
      <c r="C385" s="9" t="s">
        <v>848</v>
      </c>
      <c r="D385" s="9" t="s">
        <v>36</v>
      </c>
      <c r="E385" s="9" t="s">
        <v>14</v>
      </c>
      <c r="F385" s="9" t="s">
        <v>1408</v>
      </c>
      <c r="G385" s="9" t="s">
        <v>14</v>
      </c>
      <c r="H385" s="9" t="str">
        <f t="shared" si="25"/>
        <v>PlusPrice</v>
      </c>
      <c r="I385" s="9" t="str">
        <f t="shared" si="26"/>
        <v>1</v>
      </c>
      <c r="J385" s="9" t="s">
        <v>25</v>
      </c>
      <c r="K385" s="9" t="s">
        <v>33</v>
      </c>
      <c r="L385" s="9">
        <f t="shared" si="27"/>
        <v>9999</v>
      </c>
      <c r="M385" s="9" t="str">
        <f t="shared" si="28"/>
        <v>kg</v>
      </c>
      <c r="N385" s="9" t="s">
        <v>14</v>
      </c>
      <c r="O385" s="9" t="s">
        <v>27</v>
      </c>
      <c r="P385" s="13">
        <v>185</v>
      </c>
      <c r="Q385">
        <f t="shared" si="29"/>
        <v>185</v>
      </c>
    </row>
    <row r="386" spans="1:17">
      <c r="A386" s="9" t="s">
        <v>1200</v>
      </c>
      <c r="B386" s="9" t="s">
        <v>7866</v>
      </c>
      <c r="C386" s="9" t="s">
        <v>848</v>
      </c>
      <c r="D386" s="9" t="s">
        <v>36</v>
      </c>
      <c r="E386" s="9" t="s">
        <v>14</v>
      </c>
      <c r="F386" s="9" t="s">
        <v>1408</v>
      </c>
      <c r="G386" s="9" t="s">
        <v>14</v>
      </c>
      <c r="H386" s="9" t="str">
        <f t="shared" si="25"/>
        <v>PlusPrice</v>
      </c>
      <c r="I386" s="9" t="str">
        <f t="shared" si="26"/>
        <v>1</v>
      </c>
      <c r="J386" s="9" t="s">
        <v>47</v>
      </c>
      <c r="K386" s="9" t="s">
        <v>20</v>
      </c>
      <c r="L386" s="9" t="str">
        <f t="shared" si="27"/>
        <v>10</v>
      </c>
      <c r="M386" s="9" t="str">
        <f t="shared" si="28"/>
        <v>kg</v>
      </c>
      <c r="N386" s="9" t="s">
        <v>14</v>
      </c>
      <c r="O386" s="9" t="s">
        <v>55</v>
      </c>
      <c r="P386" s="13">
        <v>185</v>
      </c>
      <c r="Q386">
        <f t="shared" si="29"/>
        <v>185</v>
      </c>
    </row>
    <row r="387" spans="1:17">
      <c r="A387" s="9" t="s">
        <v>1202</v>
      </c>
      <c r="B387" s="9" t="s">
        <v>7867</v>
      </c>
      <c r="C387" s="9" t="s">
        <v>36</v>
      </c>
      <c r="D387" s="9" t="s">
        <v>36</v>
      </c>
      <c r="E387" s="9" t="s">
        <v>14</v>
      </c>
      <c r="F387" s="9" t="s">
        <v>752</v>
      </c>
      <c r="G387" s="9" t="s">
        <v>14</v>
      </c>
      <c r="H387" s="9" t="str">
        <f t="shared" si="25"/>
        <v>StandardPrice</v>
      </c>
      <c r="I387" s="9" t="str">
        <f t="shared" si="26"/>
        <v/>
      </c>
      <c r="J387" s="9" t="s">
        <v>19</v>
      </c>
      <c r="K387" s="9" t="s">
        <v>20</v>
      </c>
      <c r="L387" s="9" t="str">
        <f t="shared" si="27"/>
        <v>10</v>
      </c>
      <c r="M387" s="9" t="str">
        <f t="shared" si="28"/>
        <v>kg</v>
      </c>
      <c r="N387" s="9" t="s">
        <v>14</v>
      </c>
      <c r="O387" s="9" t="s">
        <v>21</v>
      </c>
      <c r="P387" s="13">
        <v>186</v>
      </c>
      <c r="Q387">
        <f t="shared" si="29"/>
        <v>186</v>
      </c>
    </row>
    <row r="388" spans="1:17">
      <c r="A388" s="9" t="s">
        <v>1204</v>
      </c>
      <c r="B388" s="9" t="s">
        <v>7868</v>
      </c>
      <c r="C388" s="9" t="s">
        <v>36</v>
      </c>
      <c r="D388" s="9" t="s">
        <v>36</v>
      </c>
      <c r="E388" s="9" t="s">
        <v>14</v>
      </c>
      <c r="F388" s="9" t="s">
        <v>752</v>
      </c>
      <c r="G388" s="9" t="s">
        <v>14</v>
      </c>
      <c r="H388" s="9" t="str">
        <f t="shared" si="25"/>
        <v>PlusPrice</v>
      </c>
      <c r="I388" s="9" t="str">
        <f t="shared" si="26"/>
        <v>1</v>
      </c>
      <c r="J388" s="9" t="s">
        <v>25</v>
      </c>
      <c r="K388" s="9" t="s">
        <v>33</v>
      </c>
      <c r="L388" s="9">
        <f t="shared" si="27"/>
        <v>9999</v>
      </c>
      <c r="M388" s="9" t="str">
        <f t="shared" si="28"/>
        <v>kg</v>
      </c>
      <c r="N388" s="9" t="s">
        <v>14</v>
      </c>
      <c r="O388" s="9" t="s">
        <v>55</v>
      </c>
      <c r="P388" s="13">
        <v>186</v>
      </c>
      <c r="Q388">
        <f t="shared" si="29"/>
        <v>186</v>
      </c>
    </row>
    <row r="389" spans="1:17">
      <c r="A389" s="9" t="s">
        <v>1206</v>
      </c>
      <c r="B389" s="9" t="s">
        <v>7869</v>
      </c>
      <c r="C389" s="9" t="s">
        <v>851</v>
      </c>
      <c r="D389" s="9" t="s">
        <v>36</v>
      </c>
      <c r="E389" s="9" t="s">
        <v>14</v>
      </c>
      <c r="F389" s="9" t="s">
        <v>755</v>
      </c>
      <c r="G389" s="9" t="s">
        <v>14</v>
      </c>
      <c r="H389" s="9" t="str">
        <f t="shared" ref="H389:H452" si="30">IF(J389="0","StandardPrice","PlusPrice")</f>
        <v>StandardPrice</v>
      </c>
      <c r="I389" s="9" t="str">
        <f t="shared" ref="I389:I452" si="31">IF(J389="0","","1")</f>
        <v/>
      </c>
      <c r="J389" s="9" t="s">
        <v>19</v>
      </c>
      <c r="K389" s="9" t="s">
        <v>20</v>
      </c>
      <c r="L389" s="9" t="str">
        <f t="shared" ref="L389:L452" si="32">IF(K389="",9999,K389)</f>
        <v>10</v>
      </c>
      <c r="M389" s="9" t="str">
        <f t="shared" ref="M389:M452" si="33">IF(N389="0","Items","kg")</f>
        <v>kg</v>
      </c>
      <c r="N389" s="9" t="s">
        <v>14</v>
      </c>
      <c r="O389" s="9" t="s">
        <v>181</v>
      </c>
      <c r="P389" s="13">
        <v>187</v>
      </c>
      <c r="Q389">
        <f t="shared" ref="Q389:Q452" si="34">IF(LEN(P389)=1,"00"&amp;P389,IF(LEN(P389)=2,"0"&amp;P389,P389))</f>
        <v>187</v>
      </c>
    </row>
    <row r="390" spans="1:17">
      <c r="A390" s="9" t="s">
        <v>1208</v>
      </c>
      <c r="B390" s="9" t="s">
        <v>7870</v>
      </c>
      <c r="C390" s="9" t="s">
        <v>851</v>
      </c>
      <c r="D390" s="9" t="s">
        <v>36</v>
      </c>
      <c r="E390" s="9" t="s">
        <v>14</v>
      </c>
      <c r="F390" s="9" t="s">
        <v>755</v>
      </c>
      <c r="G390" s="9" t="s">
        <v>14</v>
      </c>
      <c r="H390" s="9" t="str">
        <f t="shared" si="30"/>
        <v>PlusPrice</v>
      </c>
      <c r="I390" s="9" t="str">
        <f t="shared" si="31"/>
        <v>1</v>
      </c>
      <c r="J390" s="9" t="s">
        <v>25</v>
      </c>
      <c r="K390" s="9" t="s">
        <v>33</v>
      </c>
      <c r="L390" s="9">
        <f t="shared" si="32"/>
        <v>9999</v>
      </c>
      <c r="M390" s="9" t="str">
        <f t="shared" si="33"/>
        <v>kg</v>
      </c>
      <c r="N390" s="9" t="s">
        <v>14</v>
      </c>
      <c r="O390" s="9" t="s">
        <v>2826</v>
      </c>
      <c r="P390" s="13">
        <v>187</v>
      </c>
      <c r="Q390">
        <f t="shared" si="34"/>
        <v>187</v>
      </c>
    </row>
    <row r="391" spans="1:17">
      <c r="A391" s="9" t="s">
        <v>1210</v>
      </c>
      <c r="B391" s="9" t="s">
        <v>7871</v>
      </c>
      <c r="C391" s="9" t="s">
        <v>854</v>
      </c>
      <c r="D391" s="9" t="s">
        <v>36</v>
      </c>
      <c r="E391" s="9" t="s">
        <v>14</v>
      </c>
      <c r="F391" s="9" t="s">
        <v>758</v>
      </c>
      <c r="G391" s="9" t="s">
        <v>14</v>
      </c>
      <c r="H391" s="9" t="str">
        <f t="shared" si="30"/>
        <v>StandardPrice</v>
      </c>
      <c r="I391" s="9" t="str">
        <f t="shared" si="31"/>
        <v/>
      </c>
      <c r="J391" s="9" t="s">
        <v>19</v>
      </c>
      <c r="K391" s="9" t="s">
        <v>43</v>
      </c>
      <c r="L391" s="9" t="str">
        <f t="shared" si="32"/>
        <v>5</v>
      </c>
      <c r="M391" s="9" t="str">
        <f t="shared" si="33"/>
        <v>kg</v>
      </c>
      <c r="N391" s="9" t="s">
        <v>14</v>
      </c>
      <c r="O391" s="9" t="s">
        <v>21</v>
      </c>
      <c r="P391" s="13">
        <v>188</v>
      </c>
      <c r="Q391">
        <f t="shared" si="34"/>
        <v>188</v>
      </c>
    </row>
    <row r="392" spans="1:17">
      <c r="A392" s="9" t="s">
        <v>1212</v>
      </c>
      <c r="B392" s="9" t="s">
        <v>7872</v>
      </c>
      <c r="C392" s="9" t="s">
        <v>854</v>
      </c>
      <c r="D392" s="9" t="s">
        <v>36</v>
      </c>
      <c r="E392" s="9" t="s">
        <v>14</v>
      </c>
      <c r="F392" s="9" t="s">
        <v>758</v>
      </c>
      <c r="G392" s="9" t="s">
        <v>14</v>
      </c>
      <c r="H392" s="9" t="str">
        <f t="shared" si="30"/>
        <v>PlusPrice</v>
      </c>
      <c r="I392" s="9" t="str">
        <f t="shared" si="31"/>
        <v>1</v>
      </c>
      <c r="J392" s="9" t="s">
        <v>47</v>
      </c>
      <c r="K392" s="9" t="s">
        <v>33</v>
      </c>
      <c r="L392" s="9">
        <f t="shared" si="32"/>
        <v>9999</v>
      </c>
      <c r="M392" s="9" t="str">
        <f t="shared" si="33"/>
        <v>kg</v>
      </c>
      <c r="N392" s="9" t="s">
        <v>14</v>
      </c>
      <c r="O392" s="9" t="s">
        <v>593</v>
      </c>
      <c r="P392" s="13">
        <v>188</v>
      </c>
      <c r="Q392">
        <f t="shared" si="34"/>
        <v>188</v>
      </c>
    </row>
    <row r="393" spans="1:17">
      <c r="A393" s="9" t="s">
        <v>1214</v>
      </c>
      <c r="B393" s="9" t="s">
        <v>7873</v>
      </c>
      <c r="C393" s="9" t="s">
        <v>857</v>
      </c>
      <c r="D393" s="9" t="s">
        <v>36</v>
      </c>
      <c r="E393" s="9" t="s">
        <v>14</v>
      </c>
      <c r="F393" s="9" t="s">
        <v>761</v>
      </c>
      <c r="G393" s="9" t="s">
        <v>14</v>
      </c>
      <c r="H393" s="9" t="str">
        <f t="shared" si="30"/>
        <v>StandardPrice</v>
      </c>
      <c r="I393" s="9" t="str">
        <f t="shared" si="31"/>
        <v/>
      </c>
      <c r="J393" s="9" t="s">
        <v>19</v>
      </c>
      <c r="K393" s="9" t="s">
        <v>20</v>
      </c>
      <c r="L393" s="9" t="str">
        <f t="shared" si="32"/>
        <v>10</v>
      </c>
      <c r="M393" s="9" t="str">
        <f t="shared" si="33"/>
        <v>kg</v>
      </c>
      <c r="N393" s="9" t="s">
        <v>14</v>
      </c>
      <c r="O393" s="9" t="s">
        <v>50</v>
      </c>
      <c r="P393" s="13">
        <v>189</v>
      </c>
      <c r="Q393">
        <f t="shared" si="34"/>
        <v>189</v>
      </c>
    </row>
    <row r="394" spans="1:17">
      <c r="A394" s="9" t="s">
        <v>1216</v>
      </c>
      <c r="B394" s="9" t="s">
        <v>7874</v>
      </c>
      <c r="C394" s="9" t="s">
        <v>857</v>
      </c>
      <c r="D394" s="9" t="s">
        <v>36</v>
      </c>
      <c r="E394" s="9" t="s">
        <v>14</v>
      </c>
      <c r="F394" s="9" t="s">
        <v>761</v>
      </c>
      <c r="G394" s="9" t="s">
        <v>14</v>
      </c>
      <c r="H394" s="9" t="str">
        <f t="shared" si="30"/>
        <v>PlusPrice</v>
      </c>
      <c r="I394" s="9" t="str">
        <f t="shared" si="31"/>
        <v>1</v>
      </c>
      <c r="J394" s="9" t="s">
        <v>25</v>
      </c>
      <c r="K394" s="9" t="s">
        <v>33</v>
      </c>
      <c r="L394" s="9">
        <f t="shared" si="32"/>
        <v>9999</v>
      </c>
      <c r="M394" s="9" t="str">
        <f t="shared" si="33"/>
        <v>kg</v>
      </c>
      <c r="N394" s="9" t="s">
        <v>14</v>
      </c>
      <c r="O394" s="9" t="s">
        <v>27</v>
      </c>
      <c r="P394" s="13">
        <v>189</v>
      </c>
      <c r="Q394">
        <f t="shared" si="34"/>
        <v>189</v>
      </c>
    </row>
    <row r="395" spans="1:17">
      <c r="A395" s="9" t="s">
        <v>1218</v>
      </c>
      <c r="B395" s="9" t="s">
        <v>7875</v>
      </c>
      <c r="C395" s="9" t="s">
        <v>446</v>
      </c>
      <c r="D395" s="9" t="s">
        <v>36</v>
      </c>
      <c r="E395" s="9" t="s">
        <v>14</v>
      </c>
      <c r="F395" s="9" t="s">
        <v>764</v>
      </c>
      <c r="G395" s="9" t="s">
        <v>19</v>
      </c>
      <c r="H395" s="9" t="str">
        <f t="shared" si="30"/>
        <v>StandardPrice</v>
      </c>
      <c r="I395" s="9" t="str">
        <f t="shared" si="31"/>
        <v/>
      </c>
      <c r="J395" s="9" t="s">
        <v>19</v>
      </c>
      <c r="K395" s="9" t="s">
        <v>14</v>
      </c>
      <c r="L395" s="9" t="str">
        <f t="shared" si="32"/>
        <v>1</v>
      </c>
      <c r="M395" s="9" t="str">
        <f t="shared" si="33"/>
        <v>Items</v>
      </c>
      <c r="N395" s="9" t="s">
        <v>19</v>
      </c>
      <c r="O395" s="9" t="s">
        <v>1613</v>
      </c>
      <c r="P395" s="13">
        <v>191</v>
      </c>
      <c r="Q395">
        <f t="shared" si="34"/>
        <v>191</v>
      </c>
    </row>
    <row r="396" spans="1:17">
      <c r="A396" s="9" t="s">
        <v>1221</v>
      </c>
      <c r="B396" s="9" t="s">
        <v>7876</v>
      </c>
      <c r="C396" s="9" t="s">
        <v>860</v>
      </c>
      <c r="D396" s="9" t="s">
        <v>36</v>
      </c>
      <c r="E396" s="9" t="s">
        <v>14</v>
      </c>
      <c r="F396" s="9" t="s">
        <v>767</v>
      </c>
      <c r="G396" s="9" t="s">
        <v>14</v>
      </c>
      <c r="H396" s="9" t="str">
        <f t="shared" si="30"/>
        <v>StandardPrice</v>
      </c>
      <c r="I396" s="9" t="str">
        <f t="shared" si="31"/>
        <v/>
      </c>
      <c r="J396" s="9" t="s">
        <v>19</v>
      </c>
      <c r="K396" s="9" t="s">
        <v>20</v>
      </c>
      <c r="L396" s="9" t="str">
        <f t="shared" si="32"/>
        <v>10</v>
      </c>
      <c r="M396" s="9" t="str">
        <f t="shared" si="33"/>
        <v>kg</v>
      </c>
      <c r="N396" s="9" t="s">
        <v>14</v>
      </c>
      <c r="O396" s="9" t="s">
        <v>181</v>
      </c>
      <c r="P396" s="13">
        <v>192</v>
      </c>
      <c r="Q396">
        <f t="shared" si="34"/>
        <v>192</v>
      </c>
    </row>
    <row r="397" spans="1:17">
      <c r="A397" s="9" t="s">
        <v>1223</v>
      </c>
      <c r="B397" s="9" t="s">
        <v>7877</v>
      </c>
      <c r="C397" s="9" t="s">
        <v>860</v>
      </c>
      <c r="D397" s="9" t="s">
        <v>36</v>
      </c>
      <c r="E397" s="9" t="s">
        <v>14</v>
      </c>
      <c r="F397" s="9" t="s">
        <v>767</v>
      </c>
      <c r="G397" s="9" t="s">
        <v>14</v>
      </c>
      <c r="H397" s="9" t="str">
        <f t="shared" si="30"/>
        <v>PlusPrice</v>
      </c>
      <c r="I397" s="9" t="str">
        <f t="shared" si="31"/>
        <v>1</v>
      </c>
      <c r="J397" s="9" t="s">
        <v>25</v>
      </c>
      <c r="K397" s="9" t="s">
        <v>65</v>
      </c>
      <c r="L397" s="9" t="str">
        <f t="shared" si="32"/>
        <v>60</v>
      </c>
      <c r="M397" s="9" t="str">
        <f t="shared" si="33"/>
        <v>kg</v>
      </c>
      <c r="N397" s="9" t="s">
        <v>14</v>
      </c>
      <c r="O397" s="9" t="s">
        <v>2378</v>
      </c>
      <c r="P397" s="13">
        <v>192</v>
      </c>
      <c r="Q397">
        <f t="shared" si="34"/>
        <v>192</v>
      </c>
    </row>
    <row r="398" spans="1:17">
      <c r="A398" s="9" t="s">
        <v>1225</v>
      </c>
      <c r="B398" s="9" t="s">
        <v>7878</v>
      </c>
      <c r="C398" s="9" t="s">
        <v>860</v>
      </c>
      <c r="D398" s="9" t="s">
        <v>36</v>
      </c>
      <c r="E398" s="9" t="s">
        <v>14</v>
      </c>
      <c r="F398" s="9" t="s">
        <v>767</v>
      </c>
      <c r="G398" s="9" t="s">
        <v>14</v>
      </c>
      <c r="H398" s="9" t="str">
        <f t="shared" si="30"/>
        <v>PlusPrice</v>
      </c>
      <c r="I398" s="9" t="str">
        <f t="shared" si="31"/>
        <v>1</v>
      </c>
      <c r="J398" s="9" t="s">
        <v>60</v>
      </c>
      <c r="K398" s="9" t="s">
        <v>33</v>
      </c>
      <c r="L398" s="9">
        <f t="shared" si="32"/>
        <v>9999</v>
      </c>
      <c r="M398" s="9" t="str">
        <f t="shared" si="33"/>
        <v>kg</v>
      </c>
      <c r="N398" s="9" t="s">
        <v>14</v>
      </c>
      <c r="O398" s="9" t="s">
        <v>27</v>
      </c>
      <c r="P398" s="13">
        <v>192</v>
      </c>
      <c r="Q398">
        <f t="shared" si="34"/>
        <v>192</v>
      </c>
    </row>
    <row r="399" spans="1:17">
      <c r="A399" s="9" t="s">
        <v>1228</v>
      </c>
      <c r="B399" s="9" t="s">
        <v>7879</v>
      </c>
      <c r="C399" s="9" t="s">
        <v>863</v>
      </c>
      <c r="D399" s="9" t="s">
        <v>36</v>
      </c>
      <c r="E399" s="9" t="s">
        <v>14</v>
      </c>
      <c r="F399" s="9" t="s">
        <v>770</v>
      </c>
      <c r="G399" s="9" t="s">
        <v>19</v>
      </c>
      <c r="H399" s="9" t="str">
        <f t="shared" si="30"/>
        <v>StandardPrice</v>
      </c>
      <c r="I399" s="9" t="str">
        <f t="shared" si="31"/>
        <v/>
      </c>
      <c r="J399" s="9" t="s">
        <v>19</v>
      </c>
      <c r="K399" s="9" t="s">
        <v>14</v>
      </c>
      <c r="L399" s="9" t="str">
        <f t="shared" si="32"/>
        <v>1</v>
      </c>
      <c r="M399" s="9" t="str">
        <f t="shared" si="33"/>
        <v>Items</v>
      </c>
      <c r="N399" s="9" t="s">
        <v>19</v>
      </c>
      <c r="O399" s="9" t="s">
        <v>532</v>
      </c>
      <c r="P399" s="13">
        <v>193</v>
      </c>
      <c r="Q399">
        <f t="shared" si="34"/>
        <v>193</v>
      </c>
    </row>
    <row r="400" spans="1:17">
      <c r="A400" s="9" t="s">
        <v>1230</v>
      </c>
      <c r="B400" s="9" t="s">
        <v>7880</v>
      </c>
      <c r="C400" s="9" t="s">
        <v>866</v>
      </c>
      <c r="D400" s="9" t="s">
        <v>36</v>
      </c>
      <c r="E400" s="9" t="s">
        <v>14</v>
      </c>
      <c r="F400" s="9" t="s">
        <v>773</v>
      </c>
      <c r="G400" s="9" t="s">
        <v>14</v>
      </c>
      <c r="H400" s="9" t="str">
        <f t="shared" si="30"/>
        <v>StandardPrice</v>
      </c>
      <c r="I400" s="9" t="str">
        <f t="shared" si="31"/>
        <v/>
      </c>
      <c r="J400" s="9" t="s">
        <v>19</v>
      </c>
      <c r="K400" s="9" t="s">
        <v>20</v>
      </c>
      <c r="L400" s="9" t="str">
        <f t="shared" si="32"/>
        <v>10</v>
      </c>
      <c r="M400" s="9" t="str">
        <f t="shared" si="33"/>
        <v>kg</v>
      </c>
      <c r="N400" s="9" t="s">
        <v>14</v>
      </c>
      <c r="O400" s="9" t="s">
        <v>181</v>
      </c>
      <c r="P400" s="13">
        <v>194</v>
      </c>
      <c r="Q400">
        <f t="shared" si="34"/>
        <v>194</v>
      </c>
    </row>
    <row r="401" spans="1:17">
      <c r="A401" s="9" t="s">
        <v>1232</v>
      </c>
      <c r="B401" s="9" t="s">
        <v>7881</v>
      </c>
      <c r="C401" s="9" t="s">
        <v>866</v>
      </c>
      <c r="D401" s="9" t="s">
        <v>36</v>
      </c>
      <c r="E401" s="9" t="s">
        <v>14</v>
      </c>
      <c r="F401" s="9" t="s">
        <v>773</v>
      </c>
      <c r="G401" s="9" t="s">
        <v>14</v>
      </c>
      <c r="H401" s="9" t="str">
        <f t="shared" si="30"/>
        <v>PlusPrice</v>
      </c>
      <c r="I401" s="9" t="str">
        <f t="shared" si="31"/>
        <v>1</v>
      </c>
      <c r="J401" s="9" t="s">
        <v>25</v>
      </c>
      <c r="K401" s="9" t="s">
        <v>96</v>
      </c>
      <c r="L401" s="9" t="str">
        <f t="shared" si="32"/>
        <v>50</v>
      </c>
      <c r="M401" s="9" t="str">
        <f t="shared" si="33"/>
        <v>kg</v>
      </c>
      <c r="N401" s="9" t="s">
        <v>14</v>
      </c>
      <c r="O401" s="9" t="s">
        <v>87</v>
      </c>
      <c r="P401" s="13">
        <v>194</v>
      </c>
      <c r="Q401">
        <f t="shared" si="34"/>
        <v>194</v>
      </c>
    </row>
    <row r="402" spans="1:17">
      <c r="A402" s="9" t="s">
        <v>1235</v>
      </c>
      <c r="B402" s="9" t="s">
        <v>7882</v>
      </c>
      <c r="C402" s="9" t="s">
        <v>866</v>
      </c>
      <c r="D402" s="9" t="s">
        <v>36</v>
      </c>
      <c r="E402" s="9" t="s">
        <v>14</v>
      </c>
      <c r="F402" s="9" t="s">
        <v>773</v>
      </c>
      <c r="G402" s="9" t="s">
        <v>14</v>
      </c>
      <c r="H402" s="9" t="str">
        <f t="shared" si="30"/>
        <v>PlusPrice</v>
      </c>
      <c r="I402" s="9" t="str">
        <f t="shared" si="31"/>
        <v>1</v>
      </c>
      <c r="J402" s="9" t="s">
        <v>91</v>
      </c>
      <c r="K402" s="9" t="s">
        <v>33</v>
      </c>
      <c r="L402" s="9">
        <f t="shared" si="32"/>
        <v>9999</v>
      </c>
      <c r="M402" s="9" t="str">
        <f t="shared" si="33"/>
        <v>kg</v>
      </c>
      <c r="N402" s="9" t="s">
        <v>14</v>
      </c>
      <c r="O402" s="9" t="s">
        <v>27</v>
      </c>
      <c r="P402" s="13">
        <v>194</v>
      </c>
      <c r="Q402">
        <f t="shared" si="34"/>
        <v>194</v>
      </c>
    </row>
    <row r="403" spans="1:17">
      <c r="A403" s="9" t="s">
        <v>1237</v>
      </c>
      <c r="B403" s="9" t="s">
        <v>7883</v>
      </c>
      <c r="C403" s="9" t="s">
        <v>870</v>
      </c>
      <c r="D403" s="9" t="s">
        <v>36</v>
      </c>
      <c r="E403" s="9" t="s">
        <v>14</v>
      </c>
      <c r="F403" s="9" t="s">
        <v>777</v>
      </c>
      <c r="G403" s="9" t="s">
        <v>14</v>
      </c>
      <c r="H403" s="9" t="str">
        <f t="shared" si="30"/>
        <v>StandardPrice</v>
      </c>
      <c r="I403" s="9" t="str">
        <f t="shared" si="31"/>
        <v/>
      </c>
      <c r="J403" s="9" t="s">
        <v>19</v>
      </c>
      <c r="K403" s="9" t="s">
        <v>20</v>
      </c>
      <c r="L403" s="9" t="str">
        <f t="shared" si="32"/>
        <v>10</v>
      </c>
      <c r="M403" s="9" t="str">
        <f t="shared" si="33"/>
        <v>kg</v>
      </c>
      <c r="N403" s="9" t="s">
        <v>14</v>
      </c>
      <c r="O403" s="9" t="s">
        <v>4266</v>
      </c>
      <c r="P403" s="13">
        <v>195</v>
      </c>
      <c r="Q403">
        <f t="shared" si="34"/>
        <v>195</v>
      </c>
    </row>
    <row r="404" spans="1:17">
      <c r="A404" s="9" t="s">
        <v>1239</v>
      </c>
      <c r="B404" s="9" t="s">
        <v>7884</v>
      </c>
      <c r="C404" s="9" t="s">
        <v>870</v>
      </c>
      <c r="D404" s="9" t="s">
        <v>36</v>
      </c>
      <c r="E404" s="9" t="s">
        <v>14</v>
      </c>
      <c r="F404" s="9" t="s">
        <v>777</v>
      </c>
      <c r="G404" s="9" t="s">
        <v>14</v>
      </c>
      <c r="H404" s="9" t="str">
        <f t="shared" si="30"/>
        <v>PlusPrice</v>
      </c>
      <c r="I404" s="9" t="str">
        <f t="shared" si="31"/>
        <v>1</v>
      </c>
      <c r="J404" s="9" t="s">
        <v>25</v>
      </c>
      <c r="K404" s="9" t="s">
        <v>33</v>
      </c>
      <c r="L404" s="9">
        <f t="shared" si="32"/>
        <v>9999</v>
      </c>
      <c r="M404" s="9" t="str">
        <f t="shared" si="33"/>
        <v>kg</v>
      </c>
      <c r="N404" s="9" t="s">
        <v>14</v>
      </c>
      <c r="O404" s="9" t="s">
        <v>565</v>
      </c>
      <c r="P404" s="13">
        <v>195</v>
      </c>
      <c r="Q404">
        <f t="shared" si="34"/>
        <v>195</v>
      </c>
    </row>
    <row r="405" spans="1:17">
      <c r="A405" s="9" t="s">
        <v>1243</v>
      </c>
      <c r="B405" s="9" t="s">
        <v>7885</v>
      </c>
      <c r="C405" s="9" t="s">
        <v>879</v>
      </c>
      <c r="D405" s="9" t="s">
        <v>36</v>
      </c>
      <c r="E405" s="9" t="s">
        <v>14</v>
      </c>
      <c r="F405" s="9" t="s">
        <v>780</v>
      </c>
      <c r="G405" s="9" t="s">
        <v>14</v>
      </c>
      <c r="H405" s="9" t="str">
        <f t="shared" si="30"/>
        <v>StandardPrice</v>
      </c>
      <c r="I405" s="9" t="str">
        <f t="shared" si="31"/>
        <v/>
      </c>
      <c r="J405" s="9" t="s">
        <v>19</v>
      </c>
      <c r="K405" s="9" t="s">
        <v>20</v>
      </c>
      <c r="L405" s="9" t="str">
        <f t="shared" si="32"/>
        <v>10</v>
      </c>
      <c r="M405" s="9" t="str">
        <f t="shared" si="33"/>
        <v>kg</v>
      </c>
      <c r="N405" s="9" t="s">
        <v>14</v>
      </c>
      <c r="O405" s="9" t="s">
        <v>21</v>
      </c>
      <c r="P405" s="13">
        <v>196</v>
      </c>
      <c r="Q405">
        <f t="shared" si="34"/>
        <v>196</v>
      </c>
    </row>
    <row r="406" spans="1:17">
      <c r="A406" s="9" t="s">
        <v>1245</v>
      </c>
      <c r="B406" s="9" t="s">
        <v>7886</v>
      </c>
      <c r="C406" s="9" t="s">
        <v>879</v>
      </c>
      <c r="D406" s="9" t="s">
        <v>36</v>
      </c>
      <c r="E406" s="9" t="s">
        <v>14</v>
      </c>
      <c r="F406" s="9" t="s">
        <v>780</v>
      </c>
      <c r="G406" s="9" t="s">
        <v>14</v>
      </c>
      <c r="H406" s="9" t="str">
        <f t="shared" si="30"/>
        <v>PlusPrice</v>
      </c>
      <c r="I406" s="9" t="str">
        <f t="shared" si="31"/>
        <v>1</v>
      </c>
      <c r="J406" s="9" t="s">
        <v>25</v>
      </c>
      <c r="K406" s="9" t="s">
        <v>33</v>
      </c>
      <c r="L406" s="9">
        <f t="shared" si="32"/>
        <v>9999</v>
      </c>
      <c r="M406" s="9" t="str">
        <f t="shared" si="33"/>
        <v>kg</v>
      </c>
      <c r="N406" s="9" t="s">
        <v>14</v>
      </c>
      <c r="O406" s="9" t="s">
        <v>55</v>
      </c>
      <c r="P406" s="13">
        <v>196</v>
      </c>
      <c r="Q406">
        <f t="shared" si="34"/>
        <v>196</v>
      </c>
    </row>
    <row r="407" spans="1:17">
      <c r="A407" s="9" t="s">
        <v>1247</v>
      </c>
      <c r="B407" s="9" t="s">
        <v>7887</v>
      </c>
      <c r="C407" s="9" t="s">
        <v>873</v>
      </c>
      <c r="D407" s="9" t="s">
        <v>36</v>
      </c>
      <c r="E407" s="9" t="s">
        <v>14</v>
      </c>
      <c r="F407" s="9" t="s">
        <v>783</v>
      </c>
      <c r="G407" s="9" t="s">
        <v>14</v>
      </c>
      <c r="H407" s="9" t="str">
        <f t="shared" si="30"/>
        <v>StandardPrice</v>
      </c>
      <c r="I407" s="9" t="str">
        <f t="shared" si="31"/>
        <v/>
      </c>
      <c r="J407" s="9" t="s">
        <v>19</v>
      </c>
      <c r="K407" s="9" t="s">
        <v>20</v>
      </c>
      <c r="L407" s="9" t="str">
        <f t="shared" si="32"/>
        <v>10</v>
      </c>
      <c r="M407" s="9" t="str">
        <f t="shared" si="33"/>
        <v>kg</v>
      </c>
      <c r="N407" s="9" t="s">
        <v>14</v>
      </c>
      <c r="O407" s="9" t="s">
        <v>21</v>
      </c>
      <c r="P407" s="13">
        <v>197</v>
      </c>
      <c r="Q407">
        <f t="shared" si="34"/>
        <v>197</v>
      </c>
    </row>
    <row r="408" spans="1:17">
      <c r="A408" s="9" t="s">
        <v>1250</v>
      </c>
      <c r="B408" s="9" t="s">
        <v>7888</v>
      </c>
      <c r="C408" s="9" t="s">
        <v>873</v>
      </c>
      <c r="D408" s="9" t="s">
        <v>36</v>
      </c>
      <c r="E408" s="9" t="s">
        <v>14</v>
      </c>
      <c r="F408" s="9" t="s">
        <v>783</v>
      </c>
      <c r="G408" s="9" t="s">
        <v>14</v>
      </c>
      <c r="H408" s="9" t="str">
        <f t="shared" si="30"/>
        <v>PlusPrice</v>
      </c>
      <c r="I408" s="9" t="str">
        <f t="shared" si="31"/>
        <v>1</v>
      </c>
      <c r="J408" s="9" t="s">
        <v>25</v>
      </c>
      <c r="K408" s="9" t="s">
        <v>96</v>
      </c>
      <c r="L408" s="9" t="str">
        <f t="shared" si="32"/>
        <v>50</v>
      </c>
      <c r="M408" s="9" t="str">
        <f t="shared" si="33"/>
        <v>kg</v>
      </c>
      <c r="N408" s="9" t="s">
        <v>14</v>
      </c>
      <c r="O408" s="9" t="s">
        <v>55</v>
      </c>
      <c r="P408" s="13">
        <v>197</v>
      </c>
      <c r="Q408">
        <f t="shared" si="34"/>
        <v>197</v>
      </c>
    </row>
    <row r="409" spans="1:17">
      <c r="A409" s="9" t="s">
        <v>1253</v>
      </c>
      <c r="B409" s="9" t="s">
        <v>7889</v>
      </c>
      <c r="C409" s="9" t="s">
        <v>873</v>
      </c>
      <c r="D409" s="9" t="s">
        <v>36</v>
      </c>
      <c r="E409" s="9" t="s">
        <v>14</v>
      </c>
      <c r="F409" s="9" t="s">
        <v>783</v>
      </c>
      <c r="G409" s="9" t="s">
        <v>14</v>
      </c>
      <c r="H409" s="9" t="str">
        <f t="shared" si="30"/>
        <v>PlusPrice</v>
      </c>
      <c r="I409" s="9" t="str">
        <f t="shared" si="31"/>
        <v>1</v>
      </c>
      <c r="J409" s="9" t="s">
        <v>91</v>
      </c>
      <c r="K409" s="9" t="s">
        <v>33</v>
      </c>
      <c r="L409" s="9">
        <f t="shared" si="32"/>
        <v>9999</v>
      </c>
      <c r="M409" s="9" t="str">
        <f t="shared" si="33"/>
        <v>kg</v>
      </c>
      <c r="N409" s="9" t="s">
        <v>14</v>
      </c>
      <c r="O409" s="9" t="s">
        <v>92</v>
      </c>
      <c r="P409" s="13">
        <v>197</v>
      </c>
      <c r="Q409">
        <f t="shared" si="34"/>
        <v>197</v>
      </c>
    </row>
    <row r="410" spans="1:17">
      <c r="A410" s="9" t="s">
        <v>1255</v>
      </c>
      <c r="B410" s="9" t="s">
        <v>7890</v>
      </c>
      <c r="C410" s="9" t="s">
        <v>80</v>
      </c>
      <c r="D410" s="9" t="s">
        <v>36</v>
      </c>
      <c r="E410" s="9" t="s">
        <v>14</v>
      </c>
      <c r="F410" s="9" t="s">
        <v>786</v>
      </c>
      <c r="G410" s="9" t="s">
        <v>14</v>
      </c>
      <c r="H410" s="9" t="str">
        <f t="shared" si="30"/>
        <v>StandardPrice</v>
      </c>
      <c r="I410" s="9" t="str">
        <f t="shared" si="31"/>
        <v/>
      </c>
      <c r="J410" s="9" t="s">
        <v>19</v>
      </c>
      <c r="K410" s="9" t="s">
        <v>20</v>
      </c>
      <c r="L410" s="9" t="str">
        <f t="shared" si="32"/>
        <v>10</v>
      </c>
      <c r="M410" s="9" t="str">
        <f t="shared" si="33"/>
        <v>kg</v>
      </c>
      <c r="N410" s="9" t="s">
        <v>14</v>
      </c>
      <c r="O410" s="9" t="s">
        <v>4266</v>
      </c>
      <c r="P410" s="13">
        <v>198</v>
      </c>
      <c r="Q410">
        <f t="shared" si="34"/>
        <v>198</v>
      </c>
    </row>
    <row r="411" spans="1:17">
      <c r="A411" s="9" t="s">
        <v>1257</v>
      </c>
      <c r="B411" s="9" t="s">
        <v>7891</v>
      </c>
      <c r="C411" s="9" t="s">
        <v>80</v>
      </c>
      <c r="D411" s="9" t="s">
        <v>36</v>
      </c>
      <c r="E411" s="9" t="s">
        <v>14</v>
      </c>
      <c r="F411" s="9" t="s">
        <v>786</v>
      </c>
      <c r="G411" s="9" t="s">
        <v>14</v>
      </c>
      <c r="H411" s="9" t="str">
        <f t="shared" si="30"/>
        <v>PlusPrice</v>
      </c>
      <c r="I411" s="9" t="str">
        <f t="shared" si="31"/>
        <v>1</v>
      </c>
      <c r="J411" s="9" t="s">
        <v>25</v>
      </c>
      <c r="K411" s="9" t="s">
        <v>96</v>
      </c>
      <c r="L411" s="9" t="str">
        <f t="shared" si="32"/>
        <v>50</v>
      </c>
      <c r="M411" s="9" t="str">
        <f t="shared" si="33"/>
        <v>kg</v>
      </c>
      <c r="N411" s="9" t="s">
        <v>14</v>
      </c>
      <c r="O411" s="9" t="s">
        <v>87</v>
      </c>
      <c r="P411" s="13">
        <v>198</v>
      </c>
      <c r="Q411">
        <f t="shared" si="34"/>
        <v>198</v>
      </c>
    </row>
    <row r="412" spans="1:17">
      <c r="A412" s="9" t="s">
        <v>1259</v>
      </c>
      <c r="B412" s="9" t="s">
        <v>7892</v>
      </c>
      <c r="C412" s="9" t="s">
        <v>80</v>
      </c>
      <c r="D412" s="9" t="s">
        <v>36</v>
      </c>
      <c r="E412" s="9" t="s">
        <v>14</v>
      </c>
      <c r="F412" s="9" t="s">
        <v>786</v>
      </c>
      <c r="G412" s="9" t="s">
        <v>14</v>
      </c>
      <c r="H412" s="9" t="str">
        <f t="shared" si="30"/>
        <v>PlusPrice</v>
      </c>
      <c r="I412" s="9" t="str">
        <f t="shared" si="31"/>
        <v>1</v>
      </c>
      <c r="J412" s="9" t="s">
        <v>91</v>
      </c>
      <c r="K412" s="9" t="s">
        <v>33</v>
      </c>
      <c r="L412" s="9">
        <f t="shared" si="32"/>
        <v>9999</v>
      </c>
      <c r="M412" s="9" t="str">
        <f t="shared" si="33"/>
        <v>kg</v>
      </c>
      <c r="N412" s="9" t="s">
        <v>14</v>
      </c>
      <c r="O412" s="9" t="s">
        <v>92</v>
      </c>
      <c r="P412" s="13">
        <v>198</v>
      </c>
      <c r="Q412">
        <f t="shared" si="34"/>
        <v>198</v>
      </c>
    </row>
    <row r="413" spans="1:17">
      <c r="A413" s="9" t="s">
        <v>1261</v>
      </c>
      <c r="B413" s="9" t="s">
        <v>7893</v>
      </c>
      <c r="C413" s="9" t="s">
        <v>482</v>
      </c>
      <c r="D413" s="9" t="s">
        <v>36</v>
      </c>
      <c r="E413" s="9" t="s">
        <v>14</v>
      </c>
      <c r="F413" s="9" t="s">
        <v>790</v>
      </c>
      <c r="G413" s="9" t="s">
        <v>14</v>
      </c>
      <c r="H413" s="9" t="str">
        <f t="shared" si="30"/>
        <v>StandardPrice</v>
      </c>
      <c r="I413" s="9" t="str">
        <f t="shared" si="31"/>
        <v/>
      </c>
      <c r="J413" s="9" t="s">
        <v>19</v>
      </c>
      <c r="K413" s="9" t="s">
        <v>20</v>
      </c>
      <c r="L413" s="9" t="str">
        <f t="shared" si="32"/>
        <v>10</v>
      </c>
      <c r="M413" s="9" t="str">
        <f t="shared" si="33"/>
        <v>kg</v>
      </c>
      <c r="N413" s="9" t="s">
        <v>14</v>
      </c>
      <c r="O413" s="9" t="s">
        <v>21</v>
      </c>
      <c r="P413" s="13">
        <v>199</v>
      </c>
      <c r="Q413">
        <f t="shared" si="34"/>
        <v>199</v>
      </c>
    </row>
    <row r="414" spans="1:17">
      <c r="A414" s="9" t="s">
        <v>1263</v>
      </c>
      <c r="B414" s="9" t="s">
        <v>7894</v>
      </c>
      <c r="C414" s="9" t="s">
        <v>482</v>
      </c>
      <c r="D414" s="9" t="s">
        <v>36</v>
      </c>
      <c r="E414" s="9" t="s">
        <v>14</v>
      </c>
      <c r="F414" s="9" t="s">
        <v>790</v>
      </c>
      <c r="G414" s="9" t="s">
        <v>14</v>
      </c>
      <c r="H414" s="9" t="str">
        <f t="shared" si="30"/>
        <v>PlusPrice</v>
      </c>
      <c r="I414" s="9" t="str">
        <f t="shared" si="31"/>
        <v>1</v>
      </c>
      <c r="J414" s="9" t="s">
        <v>25</v>
      </c>
      <c r="K414" s="9" t="s">
        <v>96</v>
      </c>
      <c r="L414" s="9" t="str">
        <f t="shared" si="32"/>
        <v>50</v>
      </c>
      <c r="M414" s="9" t="str">
        <f t="shared" si="33"/>
        <v>kg</v>
      </c>
      <c r="N414" s="9" t="s">
        <v>14</v>
      </c>
      <c r="O414" s="9" t="s">
        <v>87</v>
      </c>
      <c r="P414" s="13">
        <v>199</v>
      </c>
      <c r="Q414">
        <f t="shared" si="34"/>
        <v>199</v>
      </c>
    </row>
    <row r="415" spans="1:17">
      <c r="A415" s="9" t="s">
        <v>1265</v>
      </c>
      <c r="B415" s="9" t="s">
        <v>7895</v>
      </c>
      <c r="C415" s="9" t="s">
        <v>482</v>
      </c>
      <c r="D415" s="9" t="s">
        <v>36</v>
      </c>
      <c r="E415" s="9" t="s">
        <v>14</v>
      </c>
      <c r="F415" s="9" t="s">
        <v>790</v>
      </c>
      <c r="G415" s="9" t="s">
        <v>14</v>
      </c>
      <c r="H415" s="9" t="str">
        <f t="shared" si="30"/>
        <v>PlusPrice</v>
      </c>
      <c r="I415" s="9" t="str">
        <f t="shared" si="31"/>
        <v>1</v>
      </c>
      <c r="J415" s="9" t="s">
        <v>91</v>
      </c>
      <c r="K415" s="9" t="s">
        <v>33</v>
      </c>
      <c r="L415" s="9">
        <f t="shared" si="32"/>
        <v>9999</v>
      </c>
      <c r="M415" s="9" t="str">
        <f t="shared" si="33"/>
        <v>kg</v>
      </c>
      <c r="N415" s="9" t="s">
        <v>14</v>
      </c>
      <c r="O415" s="9" t="s">
        <v>92</v>
      </c>
      <c r="P415" s="13">
        <v>199</v>
      </c>
      <c r="Q415">
        <f t="shared" si="34"/>
        <v>199</v>
      </c>
    </row>
    <row r="416" spans="1:17">
      <c r="A416" s="9" t="s">
        <v>1267</v>
      </c>
      <c r="B416" s="9" t="s">
        <v>7896</v>
      </c>
      <c r="C416" s="9" t="s">
        <v>876</v>
      </c>
      <c r="D416" s="9" t="s">
        <v>36</v>
      </c>
      <c r="E416" s="9" t="s">
        <v>14</v>
      </c>
      <c r="F416" s="9" t="s">
        <v>793</v>
      </c>
      <c r="G416" s="9" t="s">
        <v>14</v>
      </c>
      <c r="H416" s="9" t="str">
        <f t="shared" si="30"/>
        <v>StandardPrice</v>
      </c>
      <c r="I416" s="9" t="str">
        <f t="shared" si="31"/>
        <v/>
      </c>
      <c r="J416" s="9" t="s">
        <v>19</v>
      </c>
      <c r="K416" s="9" t="s">
        <v>20</v>
      </c>
      <c r="L416" s="9" t="str">
        <f t="shared" si="32"/>
        <v>10</v>
      </c>
      <c r="M416" s="9" t="str">
        <f t="shared" si="33"/>
        <v>kg</v>
      </c>
      <c r="N416" s="9" t="s">
        <v>14</v>
      </c>
      <c r="O416" s="9" t="s">
        <v>181</v>
      </c>
      <c r="P416" s="13">
        <v>200</v>
      </c>
      <c r="Q416">
        <f t="shared" si="34"/>
        <v>200</v>
      </c>
    </row>
    <row r="417" spans="1:17">
      <c r="A417" s="9" t="s">
        <v>1269</v>
      </c>
      <c r="B417" s="9" t="s">
        <v>7897</v>
      </c>
      <c r="C417" s="9" t="s">
        <v>876</v>
      </c>
      <c r="D417" s="9" t="s">
        <v>36</v>
      </c>
      <c r="E417" s="9" t="s">
        <v>14</v>
      </c>
      <c r="F417" s="9" t="s">
        <v>793</v>
      </c>
      <c r="G417" s="9" t="s">
        <v>14</v>
      </c>
      <c r="H417" s="9" t="str">
        <f t="shared" si="30"/>
        <v>PlusPrice</v>
      </c>
      <c r="I417" s="9" t="str">
        <f t="shared" si="31"/>
        <v>1</v>
      </c>
      <c r="J417" s="9" t="s">
        <v>25</v>
      </c>
      <c r="K417" s="9" t="s">
        <v>33</v>
      </c>
      <c r="L417" s="9">
        <f t="shared" si="32"/>
        <v>9999</v>
      </c>
      <c r="M417" s="9" t="str">
        <f t="shared" si="33"/>
        <v>kg</v>
      </c>
      <c r="N417" s="9" t="s">
        <v>14</v>
      </c>
      <c r="O417" s="9" t="s">
        <v>87</v>
      </c>
      <c r="P417" s="13">
        <v>200</v>
      </c>
      <c r="Q417">
        <f t="shared" si="34"/>
        <v>200</v>
      </c>
    </row>
    <row r="418" spans="1:17">
      <c r="A418" s="9" t="s">
        <v>1271</v>
      </c>
      <c r="B418" s="9" t="s">
        <v>7898</v>
      </c>
      <c r="C418" s="9" t="s">
        <v>20</v>
      </c>
      <c r="D418" s="9" t="s">
        <v>36</v>
      </c>
      <c r="E418" s="9" t="s">
        <v>14</v>
      </c>
      <c r="F418" s="9" t="s">
        <v>796</v>
      </c>
      <c r="G418" s="9" t="s">
        <v>14</v>
      </c>
      <c r="H418" s="9" t="str">
        <f t="shared" si="30"/>
        <v>StandardPrice</v>
      </c>
      <c r="I418" s="9" t="str">
        <f t="shared" si="31"/>
        <v/>
      </c>
      <c r="J418" s="9" t="s">
        <v>19</v>
      </c>
      <c r="K418" s="9" t="s">
        <v>20</v>
      </c>
      <c r="L418" s="9" t="str">
        <f t="shared" si="32"/>
        <v>10</v>
      </c>
      <c r="M418" s="9" t="str">
        <f t="shared" si="33"/>
        <v>kg</v>
      </c>
      <c r="N418" s="9" t="s">
        <v>14</v>
      </c>
      <c r="O418" s="9" t="s">
        <v>21</v>
      </c>
      <c r="P418" s="13">
        <v>201</v>
      </c>
      <c r="Q418">
        <f t="shared" si="34"/>
        <v>201</v>
      </c>
    </row>
    <row r="419" spans="1:17">
      <c r="A419" s="9" t="s">
        <v>1273</v>
      </c>
      <c r="B419" s="9" t="s">
        <v>7899</v>
      </c>
      <c r="C419" s="9" t="s">
        <v>20</v>
      </c>
      <c r="D419" s="9" t="s">
        <v>36</v>
      </c>
      <c r="E419" s="9" t="s">
        <v>14</v>
      </c>
      <c r="F419" s="9" t="s">
        <v>796</v>
      </c>
      <c r="G419" s="9" t="s">
        <v>14</v>
      </c>
      <c r="H419" s="9" t="str">
        <f t="shared" si="30"/>
        <v>PlusPrice</v>
      </c>
      <c r="I419" s="9" t="str">
        <f t="shared" si="31"/>
        <v>1</v>
      </c>
      <c r="J419" s="9" t="s">
        <v>25</v>
      </c>
      <c r="K419" s="9" t="s">
        <v>33</v>
      </c>
      <c r="L419" s="9">
        <f t="shared" si="32"/>
        <v>9999</v>
      </c>
      <c r="M419" s="9" t="str">
        <f t="shared" si="33"/>
        <v>kg</v>
      </c>
      <c r="N419" s="9" t="s">
        <v>14</v>
      </c>
      <c r="O419" s="9" t="s">
        <v>55</v>
      </c>
      <c r="P419" s="13">
        <v>201</v>
      </c>
      <c r="Q419">
        <f t="shared" si="34"/>
        <v>201</v>
      </c>
    </row>
    <row r="420" spans="1:17">
      <c r="A420" s="9" t="s">
        <v>1275</v>
      </c>
      <c r="B420" s="9" t="s">
        <v>7900</v>
      </c>
      <c r="C420" s="9" t="s">
        <v>882</v>
      </c>
      <c r="D420" s="9" t="s">
        <v>36</v>
      </c>
      <c r="E420" s="9" t="s">
        <v>14</v>
      </c>
      <c r="F420" s="9" t="s">
        <v>800</v>
      </c>
      <c r="G420" s="9" t="s">
        <v>14</v>
      </c>
      <c r="H420" s="9" t="str">
        <f t="shared" si="30"/>
        <v>StandardPrice</v>
      </c>
      <c r="I420" s="9" t="str">
        <f t="shared" si="31"/>
        <v/>
      </c>
      <c r="J420" s="9" t="s">
        <v>19</v>
      </c>
      <c r="K420" s="9" t="s">
        <v>20</v>
      </c>
      <c r="L420" s="9" t="str">
        <f t="shared" si="32"/>
        <v>10</v>
      </c>
      <c r="M420" s="9" t="str">
        <f t="shared" si="33"/>
        <v>kg</v>
      </c>
      <c r="N420" s="9" t="s">
        <v>14</v>
      </c>
      <c r="O420" s="9" t="s">
        <v>50</v>
      </c>
      <c r="P420" s="13">
        <v>284</v>
      </c>
      <c r="Q420">
        <f t="shared" si="34"/>
        <v>284</v>
      </c>
    </row>
    <row r="421" spans="1:17">
      <c r="A421" s="9" t="s">
        <v>1277</v>
      </c>
      <c r="B421" s="9" t="s">
        <v>7901</v>
      </c>
      <c r="C421" s="9" t="s">
        <v>882</v>
      </c>
      <c r="D421" s="9" t="s">
        <v>36</v>
      </c>
      <c r="E421" s="9" t="s">
        <v>14</v>
      </c>
      <c r="F421" s="9" t="s">
        <v>800</v>
      </c>
      <c r="G421" s="9" t="s">
        <v>14</v>
      </c>
      <c r="H421" s="9" t="str">
        <f t="shared" si="30"/>
        <v>PlusPrice</v>
      </c>
      <c r="I421" s="9" t="str">
        <f t="shared" si="31"/>
        <v>1</v>
      </c>
      <c r="J421" s="9" t="s">
        <v>25</v>
      </c>
      <c r="K421" s="9" t="s">
        <v>33</v>
      </c>
      <c r="L421" s="9">
        <f t="shared" si="32"/>
        <v>9999</v>
      </c>
      <c r="M421" s="9" t="str">
        <f t="shared" si="33"/>
        <v>kg</v>
      </c>
      <c r="N421" s="9" t="s">
        <v>14</v>
      </c>
      <c r="O421" s="9" t="s">
        <v>55</v>
      </c>
      <c r="P421" s="13">
        <v>284</v>
      </c>
      <c r="Q421">
        <f t="shared" si="34"/>
        <v>284</v>
      </c>
    </row>
    <row r="422" spans="1:17">
      <c r="A422" s="9" t="s">
        <v>1279</v>
      </c>
      <c r="B422" s="9" t="s">
        <v>7902</v>
      </c>
      <c r="C422" s="9" t="s">
        <v>885</v>
      </c>
      <c r="D422" s="9" t="s">
        <v>36</v>
      </c>
      <c r="E422" s="9" t="s">
        <v>14</v>
      </c>
      <c r="F422" s="9" t="s">
        <v>1512</v>
      </c>
      <c r="G422" s="9" t="s">
        <v>14</v>
      </c>
      <c r="H422" s="9" t="str">
        <f t="shared" si="30"/>
        <v>StandardPrice</v>
      </c>
      <c r="I422" s="9" t="str">
        <f t="shared" si="31"/>
        <v/>
      </c>
      <c r="J422" s="9" t="s">
        <v>19</v>
      </c>
      <c r="K422" s="9" t="s">
        <v>20</v>
      </c>
      <c r="L422" s="9" t="str">
        <f t="shared" si="32"/>
        <v>10</v>
      </c>
      <c r="M422" s="9" t="str">
        <f t="shared" si="33"/>
        <v>kg</v>
      </c>
      <c r="N422" s="9" t="s">
        <v>14</v>
      </c>
      <c r="O422" s="9" t="s">
        <v>21</v>
      </c>
      <c r="P422" s="13">
        <v>203</v>
      </c>
      <c r="Q422">
        <f t="shared" si="34"/>
        <v>203</v>
      </c>
    </row>
    <row r="423" spans="1:17">
      <c r="A423" s="9" t="s">
        <v>1281</v>
      </c>
      <c r="B423" s="9" t="s">
        <v>7903</v>
      </c>
      <c r="C423" s="9" t="s">
        <v>885</v>
      </c>
      <c r="D423" s="9" t="s">
        <v>36</v>
      </c>
      <c r="E423" s="9" t="s">
        <v>14</v>
      </c>
      <c r="F423" s="9" t="s">
        <v>1512</v>
      </c>
      <c r="G423" s="9" t="s">
        <v>14</v>
      </c>
      <c r="H423" s="9" t="str">
        <f t="shared" si="30"/>
        <v>PlusPrice</v>
      </c>
      <c r="I423" s="9" t="str">
        <f t="shared" si="31"/>
        <v>1</v>
      </c>
      <c r="J423" s="9" t="s">
        <v>25</v>
      </c>
      <c r="K423" s="9" t="s">
        <v>33</v>
      </c>
      <c r="L423" s="9">
        <f t="shared" si="32"/>
        <v>9999</v>
      </c>
      <c r="M423" s="9" t="str">
        <f t="shared" si="33"/>
        <v>kg</v>
      </c>
      <c r="N423" s="9" t="s">
        <v>14</v>
      </c>
      <c r="O423" s="9" t="s">
        <v>55</v>
      </c>
      <c r="P423" s="13">
        <v>203</v>
      </c>
      <c r="Q423">
        <f t="shared" si="34"/>
        <v>203</v>
      </c>
    </row>
    <row r="424" spans="1:17">
      <c r="A424" s="9" t="s">
        <v>1283</v>
      </c>
      <c r="B424" s="9" t="s">
        <v>7904</v>
      </c>
      <c r="C424" s="9" t="s">
        <v>825</v>
      </c>
      <c r="D424" s="9" t="s">
        <v>36</v>
      </c>
      <c r="E424" s="9" t="s">
        <v>14</v>
      </c>
      <c r="F424" s="9" t="s">
        <v>806</v>
      </c>
      <c r="G424" s="9" t="s">
        <v>14</v>
      </c>
      <c r="H424" s="9" t="str">
        <f t="shared" si="30"/>
        <v>StandardPrice</v>
      </c>
      <c r="I424" s="9" t="str">
        <f t="shared" si="31"/>
        <v/>
      </c>
      <c r="J424" s="9" t="s">
        <v>19</v>
      </c>
      <c r="K424" s="9" t="s">
        <v>43</v>
      </c>
      <c r="L424" s="9" t="str">
        <f t="shared" si="32"/>
        <v>5</v>
      </c>
      <c r="M424" s="9" t="str">
        <f t="shared" si="33"/>
        <v>kg</v>
      </c>
      <c r="N424" s="9" t="s">
        <v>14</v>
      </c>
      <c r="O424" s="9" t="s">
        <v>4694</v>
      </c>
      <c r="P424" s="13">
        <v>204</v>
      </c>
      <c r="Q424">
        <f t="shared" si="34"/>
        <v>204</v>
      </c>
    </row>
    <row r="425" spans="1:17">
      <c r="A425" s="9" t="s">
        <v>1285</v>
      </c>
      <c r="B425" s="9" t="s">
        <v>7905</v>
      </c>
      <c r="C425" s="9" t="s">
        <v>825</v>
      </c>
      <c r="D425" s="9" t="s">
        <v>36</v>
      </c>
      <c r="E425" s="9" t="s">
        <v>14</v>
      </c>
      <c r="F425" s="9" t="s">
        <v>806</v>
      </c>
      <c r="G425" s="9" t="s">
        <v>14</v>
      </c>
      <c r="H425" s="9" t="str">
        <f t="shared" si="30"/>
        <v>PlusPrice</v>
      </c>
      <c r="I425" s="9" t="str">
        <f t="shared" si="31"/>
        <v>1</v>
      </c>
      <c r="J425" s="9" t="s">
        <v>47</v>
      </c>
      <c r="K425" s="9" t="s">
        <v>33</v>
      </c>
      <c r="L425" s="9">
        <f t="shared" si="32"/>
        <v>9999</v>
      </c>
      <c r="M425" s="9" t="str">
        <f t="shared" si="33"/>
        <v>kg</v>
      </c>
      <c r="N425" s="9" t="s">
        <v>14</v>
      </c>
      <c r="O425" s="9" t="s">
        <v>726</v>
      </c>
      <c r="P425" s="13">
        <v>204</v>
      </c>
      <c r="Q425">
        <f t="shared" si="34"/>
        <v>204</v>
      </c>
    </row>
    <row r="426" spans="1:17">
      <c r="A426" s="9" t="s">
        <v>1287</v>
      </c>
      <c r="B426" s="9" t="s">
        <v>7906</v>
      </c>
      <c r="C426" s="9" t="s">
        <v>379</v>
      </c>
      <c r="D426" s="9" t="s">
        <v>36</v>
      </c>
      <c r="E426" s="9" t="s">
        <v>14</v>
      </c>
      <c r="F426" s="9" t="s">
        <v>809</v>
      </c>
      <c r="G426" s="9" t="s">
        <v>19</v>
      </c>
      <c r="H426" s="9" t="str">
        <f t="shared" si="30"/>
        <v>StandardPrice</v>
      </c>
      <c r="I426" s="9" t="str">
        <f t="shared" si="31"/>
        <v/>
      </c>
      <c r="J426" s="9" t="s">
        <v>19</v>
      </c>
      <c r="K426" s="9" t="s">
        <v>14</v>
      </c>
      <c r="L426" s="9" t="str">
        <f t="shared" si="32"/>
        <v>1</v>
      </c>
      <c r="M426" s="9" t="str">
        <f t="shared" si="33"/>
        <v>Items</v>
      </c>
      <c r="N426" s="9" t="s">
        <v>19</v>
      </c>
      <c r="O426" s="9" t="s">
        <v>196</v>
      </c>
      <c r="P426" s="13">
        <v>205</v>
      </c>
      <c r="Q426">
        <f t="shared" si="34"/>
        <v>205</v>
      </c>
    </row>
    <row r="427" spans="1:17">
      <c r="A427" s="9" t="s">
        <v>1289</v>
      </c>
      <c r="B427" s="9" t="s">
        <v>7907</v>
      </c>
      <c r="C427" s="9" t="s">
        <v>383</v>
      </c>
      <c r="D427" s="9" t="s">
        <v>36</v>
      </c>
      <c r="E427" s="9" t="s">
        <v>14</v>
      </c>
      <c r="F427" s="9" t="s">
        <v>812</v>
      </c>
      <c r="G427" s="9" t="s">
        <v>19</v>
      </c>
      <c r="H427" s="9" t="str">
        <f t="shared" si="30"/>
        <v>StandardPrice</v>
      </c>
      <c r="I427" s="9" t="str">
        <f t="shared" si="31"/>
        <v/>
      </c>
      <c r="J427" s="9" t="s">
        <v>19</v>
      </c>
      <c r="K427" s="9" t="s">
        <v>14</v>
      </c>
      <c r="L427" s="9" t="str">
        <f t="shared" si="32"/>
        <v>1</v>
      </c>
      <c r="M427" s="9" t="str">
        <f t="shared" si="33"/>
        <v>Items</v>
      </c>
      <c r="N427" s="9" t="s">
        <v>19</v>
      </c>
      <c r="O427" s="9" t="s">
        <v>2948</v>
      </c>
      <c r="P427" s="13">
        <v>206</v>
      </c>
      <c r="Q427">
        <f t="shared" si="34"/>
        <v>206</v>
      </c>
    </row>
    <row r="428" spans="1:17">
      <c r="A428" s="9" t="s">
        <v>1291</v>
      </c>
      <c r="B428" s="9" t="s">
        <v>7908</v>
      </c>
      <c r="C428" s="9" t="s">
        <v>387</v>
      </c>
      <c r="D428" s="9" t="s">
        <v>36</v>
      </c>
      <c r="E428" s="9" t="s">
        <v>14</v>
      </c>
      <c r="F428" s="9" t="s">
        <v>815</v>
      </c>
      <c r="G428" s="9" t="s">
        <v>19</v>
      </c>
      <c r="H428" s="9" t="str">
        <f t="shared" si="30"/>
        <v>StandardPrice</v>
      </c>
      <c r="I428" s="9" t="str">
        <f t="shared" si="31"/>
        <v/>
      </c>
      <c r="J428" s="9" t="s">
        <v>19</v>
      </c>
      <c r="K428" s="9" t="s">
        <v>14</v>
      </c>
      <c r="L428" s="9" t="str">
        <f t="shared" si="32"/>
        <v>1</v>
      </c>
      <c r="M428" s="9" t="str">
        <f t="shared" si="33"/>
        <v>Items</v>
      </c>
      <c r="N428" s="9" t="s">
        <v>19</v>
      </c>
      <c r="O428" s="9" t="s">
        <v>4176</v>
      </c>
      <c r="P428" s="13">
        <v>207</v>
      </c>
      <c r="Q428">
        <f t="shared" si="34"/>
        <v>207</v>
      </c>
    </row>
    <row r="429" spans="1:17">
      <c r="A429" s="9" t="s">
        <v>1293</v>
      </c>
      <c r="B429" s="9" t="s">
        <v>7909</v>
      </c>
      <c r="C429" s="9" t="s">
        <v>391</v>
      </c>
      <c r="D429" s="9" t="s">
        <v>36</v>
      </c>
      <c r="E429" s="9" t="s">
        <v>14</v>
      </c>
      <c r="F429" s="9" t="s">
        <v>818</v>
      </c>
      <c r="G429" s="9" t="s">
        <v>19</v>
      </c>
      <c r="H429" s="9" t="str">
        <f t="shared" si="30"/>
        <v>StandardPrice</v>
      </c>
      <c r="I429" s="9" t="str">
        <f t="shared" si="31"/>
        <v/>
      </c>
      <c r="J429" s="9" t="s">
        <v>19</v>
      </c>
      <c r="K429" s="9" t="s">
        <v>14</v>
      </c>
      <c r="L429" s="9" t="str">
        <f t="shared" si="32"/>
        <v>1</v>
      </c>
      <c r="M429" s="9" t="str">
        <f t="shared" si="33"/>
        <v>Items</v>
      </c>
      <c r="N429" s="9" t="s">
        <v>19</v>
      </c>
      <c r="O429" s="9" t="s">
        <v>4519</v>
      </c>
      <c r="P429" s="13">
        <v>208</v>
      </c>
      <c r="Q429">
        <f t="shared" si="34"/>
        <v>208</v>
      </c>
    </row>
    <row r="430" spans="1:17">
      <c r="A430" s="9" t="s">
        <v>1295</v>
      </c>
      <c r="B430" s="9" t="s">
        <v>7910</v>
      </c>
      <c r="C430" s="9" t="s">
        <v>1017</v>
      </c>
      <c r="D430" s="9" t="s">
        <v>36</v>
      </c>
      <c r="E430" s="9" t="s">
        <v>14</v>
      </c>
      <c r="F430" s="9" t="s">
        <v>822</v>
      </c>
      <c r="G430" s="9" t="s">
        <v>19</v>
      </c>
      <c r="H430" s="9" t="str">
        <f t="shared" si="30"/>
        <v>StandardPrice</v>
      </c>
      <c r="I430" s="9" t="str">
        <f t="shared" si="31"/>
        <v/>
      </c>
      <c r="J430" s="9" t="s">
        <v>19</v>
      </c>
      <c r="K430" s="9" t="s">
        <v>14</v>
      </c>
      <c r="L430" s="9" t="str">
        <f t="shared" si="32"/>
        <v>1</v>
      </c>
      <c r="M430" s="9" t="str">
        <f t="shared" si="33"/>
        <v>Items</v>
      </c>
      <c r="N430" s="9" t="s">
        <v>19</v>
      </c>
      <c r="O430" s="9" t="s">
        <v>1722</v>
      </c>
      <c r="P430" s="13">
        <v>265</v>
      </c>
      <c r="Q430">
        <f t="shared" si="34"/>
        <v>265</v>
      </c>
    </row>
    <row r="431" spans="1:17">
      <c r="A431" s="9" t="s">
        <v>1297</v>
      </c>
      <c r="B431" s="9" t="s">
        <v>7911</v>
      </c>
      <c r="C431" s="9" t="s">
        <v>1019</v>
      </c>
      <c r="D431" s="9" t="s">
        <v>36</v>
      </c>
      <c r="E431" s="9" t="s">
        <v>14</v>
      </c>
      <c r="F431" s="9" t="s">
        <v>826</v>
      </c>
      <c r="G431" s="9" t="s">
        <v>19</v>
      </c>
      <c r="H431" s="9" t="str">
        <f t="shared" si="30"/>
        <v>StandardPrice</v>
      </c>
      <c r="I431" s="9" t="str">
        <f t="shared" si="31"/>
        <v/>
      </c>
      <c r="J431" s="9" t="s">
        <v>19</v>
      </c>
      <c r="K431" s="9" t="s">
        <v>14</v>
      </c>
      <c r="L431" s="9" t="str">
        <f t="shared" si="32"/>
        <v>1</v>
      </c>
      <c r="M431" s="9" t="str">
        <f t="shared" si="33"/>
        <v>Items</v>
      </c>
      <c r="N431" s="9" t="s">
        <v>19</v>
      </c>
      <c r="O431" s="9" t="s">
        <v>1728</v>
      </c>
      <c r="P431" s="13">
        <v>266</v>
      </c>
      <c r="Q431">
        <f t="shared" si="34"/>
        <v>266</v>
      </c>
    </row>
    <row r="432" spans="1:17">
      <c r="A432" s="9" t="s">
        <v>1299</v>
      </c>
      <c r="B432" s="9" t="s">
        <v>7912</v>
      </c>
      <c r="C432" s="9" t="s">
        <v>888</v>
      </c>
      <c r="D432" s="9" t="s">
        <v>36</v>
      </c>
      <c r="E432" s="9" t="s">
        <v>14</v>
      </c>
      <c r="F432" s="9" t="s">
        <v>829</v>
      </c>
      <c r="G432" s="9" t="s">
        <v>14</v>
      </c>
      <c r="H432" s="9" t="str">
        <f t="shared" si="30"/>
        <v>StandardPrice</v>
      </c>
      <c r="I432" s="9" t="str">
        <f t="shared" si="31"/>
        <v/>
      </c>
      <c r="J432" s="9" t="s">
        <v>19</v>
      </c>
      <c r="K432" s="9" t="s">
        <v>20</v>
      </c>
      <c r="L432" s="9" t="str">
        <f t="shared" si="32"/>
        <v>10</v>
      </c>
      <c r="M432" s="9" t="str">
        <f t="shared" si="33"/>
        <v>kg</v>
      </c>
      <c r="N432" s="9" t="s">
        <v>14</v>
      </c>
      <c r="O432" s="9" t="s">
        <v>181</v>
      </c>
      <c r="P432" s="13">
        <v>209</v>
      </c>
      <c r="Q432">
        <f t="shared" si="34"/>
        <v>209</v>
      </c>
    </row>
    <row r="433" spans="1:17">
      <c r="A433" s="9" t="s">
        <v>1301</v>
      </c>
      <c r="B433" s="9" t="s">
        <v>7913</v>
      </c>
      <c r="C433" s="9" t="s">
        <v>888</v>
      </c>
      <c r="D433" s="9" t="s">
        <v>36</v>
      </c>
      <c r="E433" s="9" t="s">
        <v>14</v>
      </c>
      <c r="F433" s="9" t="s">
        <v>829</v>
      </c>
      <c r="G433" s="9" t="s">
        <v>14</v>
      </c>
      <c r="H433" s="9" t="str">
        <f t="shared" si="30"/>
        <v>PlusPrice</v>
      </c>
      <c r="I433" s="9" t="str">
        <f t="shared" si="31"/>
        <v>1</v>
      </c>
      <c r="J433" s="9" t="s">
        <v>25</v>
      </c>
      <c r="K433" s="9" t="s">
        <v>65</v>
      </c>
      <c r="L433" s="9" t="str">
        <f t="shared" si="32"/>
        <v>60</v>
      </c>
      <c r="M433" s="9" t="str">
        <f t="shared" si="33"/>
        <v>kg</v>
      </c>
      <c r="N433" s="9" t="s">
        <v>14</v>
      </c>
      <c r="O433" s="9" t="s">
        <v>2378</v>
      </c>
      <c r="P433" s="13">
        <v>209</v>
      </c>
      <c r="Q433">
        <f t="shared" si="34"/>
        <v>209</v>
      </c>
    </row>
    <row r="434" spans="1:17">
      <c r="A434" s="9" t="s">
        <v>1303</v>
      </c>
      <c r="B434" s="9" t="s">
        <v>7914</v>
      </c>
      <c r="C434" s="9" t="s">
        <v>888</v>
      </c>
      <c r="D434" s="9" t="s">
        <v>36</v>
      </c>
      <c r="E434" s="9" t="s">
        <v>14</v>
      </c>
      <c r="F434" s="9" t="s">
        <v>829</v>
      </c>
      <c r="G434" s="9" t="s">
        <v>14</v>
      </c>
      <c r="H434" s="9" t="str">
        <f t="shared" si="30"/>
        <v>PlusPrice</v>
      </c>
      <c r="I434" s="9" t="str">
        <f t="shared" si="31"/>
        <v>1</v>
      </c>
      <c r="J434" s="9" t="s">
        <v>60</v>
      </c>
      <c r="K434" s="9" t="s">
        <v>33</v>
      </c>
      <c r="L434" s="9">
        <f t="shared" si="32"/>
        <v>9999</v>
      </c>
      <c r="M434" s="9" t="str">
        <f t="shared" si="33"/>
        <v>kg</v>
      </c>
      <c r="N434" s="9" t="s">
        <v>14</v>
      </c>
      <c r="O434" s="9" t="s">
        <v>27</v>
      </c>
      <c r="P434" s="13">
        <v>209</v>
      </c>
      <c r="Q434">
        <f t="shared" si="34"/>
        <v>209</v>
      </c>
    </row>
    <row r="435" spans="1:17">
      <c r="A435" s="9" t="s">
        <v>1305</v>
      </c>
      <c r="B435" s="9" t="s">
        <v>7915</v>
      </c>
      <c r="C435" s="9" t="s">
        <v>891</v>
      </c>
      <c r="D435" s="9" t="s">
        <v>36</v>
      </c>
      <c r="E435" s="9" t="s">
        <v>14</v>
      </c>
      <c r="F435" s="9" t="s">
        <v>832</v>
      </c>
      <c r="G435" s="9" t="s">
        <v>14</v>
      </c>
      <c r="H435" s="9" t="str">
        <f t="shared" si="30"/>
        <v>StandardPrice</v>
      </c>
      <c r="I435" s="9" t="str">
        <f t="shared" si="31"/>
        <v/>
      </c>
      <c r="J435" s="9" t="s">
        <v>19</v>
      </c>
      <c r="K435" s="9" t="s">
        <v>20</v>
      </c>
      <c r="L435" s="9" t="str">
        <f t="shared" si="32"/>
        <v>10</v>
      </c>
      <c r="M435" s="9" t="str">
        <f t="shared" si="33"/>
        <v>kg</v>
      </c>
      <c r="N435" s="9" t="s">
        <v>14</v>
      </c>
      <c r="O435" s="9" t="s">
        <v>50</v>
      </c>
      <c r="P435" s="13">
        <v>210</v>
      </c>
      <c r="Q435">
        <f t="shared" si="34"/>
        <v>210</v>
      </c>
    </row>
    <row r="436" spans="1:17">
      <c r="A436" s="9" t="s">
        <v>1307</v>
      </c>
      <c r="B436" s="9" t="s">
        <v>7916</v>
      </c>
      <c r="C436" s="9" t="s">
        <v>891</v>
      </c>
      <c r="D436" s="9" t="s">
        <v>36</v>
      </c>
      <c r="E436" s="9" t="s">
        <v>14</v>
      </c>
      <c r="F436" s="9" t="s">
        <v>832</v>
      </c>
      <c r="G436" s="9" t="s">
        <v>14</v>
      </c>
      <c r="H436" s="9" t="str">
        <f t="shared" si="30"/>
        <v>PlusPrice</v>
      </c>
      <c r="I436" s="9" t="str">
        <f t="shared" si="31"/>
        <v>1</v>
      </c>
      <c r="J436" s="9" t="s">
        <v>25</v>
      </c>
      <c r="K436" s="9" t="s">
        <v>96</v>
      </c>
      <c r="L436" s="9" t="str">
        <f t="shared" si="32"/>
        <v>50</v>
      </c>
      <c r="M436" s="9" t="str">
        <f t="shared" si="33"/>
        <v>kg</v>
      </c>
      <c r="N436" s="9" t="s">
        <v>14</v>
      </c>
      <c r="O436" s="9" t="s">
        <v>27</v>
      </c>
      <c r="P436" s="13">
        <v>210</v>
      </c>
      <c r="Q436">
        <f t="shared" si="34"/>
        <v>210</v>
      </c>
    </row>
    <row r="437" spans="1:17">
      <c r="A437" s="9" t="s">
        <v>1309</v>
      </c>
      <c r="B437" s="9" t="s">
        <v>7917</v>
      </c>
      <c r="C437" s="9" t="s">
        <v>891</v>
      </c>
      <c r="D437" s="9" t="s">
        <v>36</v>
      </c>
      <c r="E437" s="9" t="s">
        <v>14</v>
      </c>
      <c r="F437" s="9" t="s">
        <v>832</v>
      </c>
      <c r="G437" s="9" t="s">
        <v>14</v>
      </c>
      <c r="H437" s="9" t="str">
        <f t="shared" si="30"/>
        <v>PlusPrice</v>
      </c>
      <c r="I437" s="9" t="str">
        <f t="shared" si="31"/>
        <v>1</v>
      </c>
      <c r="J437" s="9" t="s">
        <v>91</v>
      </c>
      <c r="K437" s="9" t="s">
        <v>33</v>
      </c>
      <c r="L437" s="9">
        <f t="shared" si="32"/>
        <v>9999</v>
      </c>
      <c r="M437" s="9" t="str">
        <f t="shared" si="33"/>
        <v>kg</v>
      </c>
      <c r="N437" s="9" t="s">
        <v>14</v>
      </c>
      <c r="O437" s="9" t="s">
        <v>92</v>
      </c>
      <c r="P437" s="13">
        <v>210</v>
      </c>
      <c r="Q437">
        <f t="shared" si="34"/>
        <v>210</v>
      </c>
    </row>
    <row r="438" spans="1:17">
      <c r="A438" s="9" t="s">
        <v>1311</v>
      </c>
      <c r="B438" s="9" t="s">
        <v>7918</v>
      </c>
      <c r="C438" s="9" t="s">
        <v>894</v>
      </c>
      <c r="D438" s="9" t="s">
        <v>36</v>
      </c>
      <c r="E438" s="9" t="s">
        <v>14</v>
      </c>
      <c r="F438" s="9" t="s">
        <v>835</v>
      </c>
      <c r="G438" s="9" t="s">
        <v>14</v>
      </c>
      <c r="H438" s="9" t="str">
        <f t="shared" si="30"/>
        <v>StandardPrice</v>
      </c>
      <c r="I438" s="9" t="str">
        <f t="shared" si="31"/>
        <v/>
      </c>
      <c r="J438" s="9" t="s">
        <v>19</v>
      </c>
      <c r="K438" s="9" t="s">
        <v>20</v>
      </c>
      <c r="L438" s="9" t="str">
        <f t="shared" si="32"/>
        <v>10</v>
      </c>
      <c r="M438" s="9" t="str">
        <f t="shared" si="33"/>
        <v>kg</v>
      </c>
      <c r="N438" s="9" t="s">
        <v>14</v>
      </c>
      <c r="O438" s="9" t="s">
        <v>181</v>
      </c>
      <c r="P438" s="13">
        <v>211</v>
      </c>
      <c r="Q438">
        <f t="shared" si="34"/>
        <v>211</v>
      </c>
    </row>
    <row r="439" spans="1:17">
      <c r="A439" s="9" t="s">
        <v>1313</v>
      </c>
      <c r="B439" s="9" t="s">
        <v>7919</v>
      </c>
      <c r="C439" s="9" t="s">
        <v>894</v>
      </c>
      <c r="D439" s="9" t="s">
        <v>36</v>
      </c>
      <c r="E439" s="9" t="s">
        <v>14</v>
      </c>
      <c r="F439" s="9" t="s">
        <v>835</v>
      </c>
      <c r="G439" s="9" t="s">
        <v>14</v>
      </c>
      <c r="H439" s="9" t="str">
        <f t="shared" si="30"/>
        <v>PlusPrice</v>
      </c>
      <c r="I439" s="9" t="str">
        <f t="shared" si="31"/>
        <v>1</v>
      </c>
      <c r="J439" s="9" t="s">
        <v>25</v>
      </c>
      <c r="K439" s="9" t="s">
        <v>65</v>
      </c>
      <c r="L439" s="9" t="str">
        <f t="shared" si="32"/>
        <v>60</v>
      </c>
      <c r="M439" s="9" t="str">
        <f t="shared" si="33"/>
        <v>kg</v>
      </c>
      <c r="N439" s="9" t="s">
        <v>14</v>
      </c>
      <c r="O439" s="9" t="s">
        <v>2378</v>
      </c>
      <c r="P439" s="13">
        <v>211</v>
      </c>
      <c r="Q439">
        <f t="shared" si="34"/>
        <v>211</v>
      </c>
    </row>
    <row r="440" spans="1:17">
      <c r="A440" s="9" t="s">
        <v>1315</v>
      </c>
      <c r="B440" s="9" t="s">
        <v>7920</v>
      </c>
      <c r="C440" s="9" t="s">
        <v>894</v>
      </c>
      <c r="D440" s="9" t="s">
        <v>36</v>
      </c>
      <c r="E440" s="9" t="s">
        <v>14</v>
      </c>
      <c r="F440" s="9" t="s">
        <v>835</v>
      </c>
      <c r="G440" s="9" t="s">
        <v>14</v>
      </c>
      <c r="H440" s="9" t="str">
        <f t="shared" si="30"/>
        <v>PlusPrice</v>
      </c>
      <c r="I440" s="9" t="str">
        <f t="shared" si="31"/>
        <v>1</v>
      </c>
      <c r="J440" s="9" t="s">
        <v>60</v>
      </c>
      <c r="K440" s="9" t="s">
        <v>33</v>
      </c>
      <c r="L440" s="9">
        <f t="shared" si="32"/>
        <v>9999</v>
      </c>
      <c r="M440" s="9" t="str">
        <f t="shared" si="33"/>
        <v>kg</v>
      </c>
      <c r="N440" s="9" t="s">
        <v>14</v>
      </c>
      <c r="O440" s="9" t="s">
        <v>27</v>
      </c>
      <c r="P440" s="13">
        <v>211</v>
      </c>
      <c r="Q440">
        <f t="shared" si="34"/>
        <v>211</v>
      </c>
    </row>
    <row r="441" spans="1:17">
      <c r="A441" s="9" t="s">
        <v>1318</v>
      </c>
      <c r="B441" s="9" t="s">
        <v>7921</v>
      </c>
      <c r="C441" s="9" t="s">
        <v>30</v>
      </c>
      <c r="D441" s="9" t="s">
        <v>36</v>
      </c>
      <c r="E441" s="9" t="s">
        <v>14</v>
      </c>
      <c r="F441" s="9" t="s">
        <v>838</v>
      </c>
      <c r="G441" s="9" t="s">
        <v>14</v>
      </c>
      <c r="H441" s="9" t="str">
        <f t="shared" si="30"/>
        <v>StandardPrice</v>
      </c>
      <c r="I441" s="9" t="str">
        <f t="shared" si="31"/>
        <v/>
      </c>
      <c r="J441" s="9" t="s">
        <v>19</v>
      </c>
      <c r="K441" s="9" t="s">
        <v>43</v>
      </c>
      <c r="L441" s="9" t="str">
        <f t="shared" si="32"/>
        <v>5</v>
      </c>
      <c r="M441" s="9" t="str">
        <f t="shared" si="33"/>
        <v>kg</v>
      </c>
      <c r="N441" s="9" t="s">
        <v>14</v>
      </c>
      <c r="O441" s="9" t="s">
        <v>181</v>
      </c>
      <c r="P441" s="13">
        <v>212</v>
      </c>
      <c r="Q441">
        <f t="shared" si="34"/>
        <v>212</v>
      </c>
    </row>
    <row r="442" spans="1:17">
      <c r="A442" s="9" t="s">
        <v>1320</v>
      </c>
      <c r="B442" s="9" t="s">
        <v>7922</v>
      </c>
      <c r="C442" s="9" t="s">
        <v>30</v>
      </c>
      <c r="D442" s="9" t="s">
        <v>36</v>
      </c>
      <c r="E442" s="9" t="s">
        <v>14</v>
      </c>
      <c r="F442" s="9" t="s">
        <v>838</v>
      </c>
      <c r="G442" s="9" t="s">
        <v>14</v>
      </c>
      <c r="H442" s="9" t="str">
        <f t="shared" si="30"/>
        <v>PlusPrice</v>
      </c>
      <c r="I442" s="9" t="str">
        <f t="shared" si="31"/>
        <v>1</v>
      </c>
      <c r="J442" s="9" t="s">
        <v>25</v>
      </c>
      <c r="K442" s="9" t="s">
        <v>65</v>
      </c>
      <c r="L442" s="9" t="str">
        <f t="shared" si="32"/>
        <v>60</v>
      </c>
      <c r="M442" s="9" t="str">
        <f t="shared" si="33"/>
        <v>kg</v>
      </c>
      <c r="N442" s="9" t="s">
        <v>14</v>
      </c>
      <c r="O442" s="9" t="s">
        <v>2378</v>
      </c>
      <c r="P442" s="13">
        <v>212</v>
      </c>
      <c r="Q442">
        <f t="shared" si="34"/>
        <v>212</v>
      </c>
    </row>
    <row r="443" spans="1:17">
      <c r="A443" s="9" t="s">
        <v>1322</v>
      </c>
      <c r="B443" s="9" t="s">
        <v>7923</v>
      </c>
      <c r="C443" s="9" t="s">
        <v>30</v>
      </c>
      <c r="D443" s="9" t="s">
        <v>36</v>
      </c>
      <c r="E443" s="9" t="s">
        <v>14</v>
      </c>
      <c r="F443" s="9" t="s">
        <v>838</v>
      </c>
      <c r="G443" s="9" t="s">
        <v>14</v>
      </c>
      <c r="H443" s="9" t="str">
        <f t="shared" si="30"/>
        <v>PlusPrice</v>
      </c>
      <c r="I443" s="9" t="str">
        <f t="shared" si="31"/>
        <v>1</v>
      </c>
      <c r="J443" s="9" t="s">
        <v>60</v>
      </c>
      <c r="K443" s="9" t="s">
        <v>33</v>
      </c>
      <c r="L443" s="9">
        <f t="shared" si="32"/>
        <v>9999</v>
      </c>
      <c r="M443" s="9" t="str">
        <f t="shared" si="33"/>
        <v>kg</v>
      </c>
      <c r="N443" s="9" t="s">
        <v>14</v>
      </c>
      <c r="O443" s="9" t="s">
        <v>27</v>
      </c>
      <c r="P443" s="13">
        <v>212</v>
      </c>
      <c r="Q443">
        <f t="shared" si="34"/>
        <v>212</v>
      </c>
    </row>
    <row r="444" spans="1:17">
      <c r="A444" s="9" t="s">
        <v>1325</v>
      </c>
      <c r="B444" s="9" t="s">
        <v>7924</v>
      </c>
      <c r="C444" s="9" t="s">
        <v>30</v>
      </c>
      <c r="D444" s="9" t="s">
        <v>36</v>
      </c>
      <c r="E444" s="9" t="s">
        <v>14</v>
      </c>
      <c r="F444" s="9" t="s">
        <v>838</v>
      </c>
      <c r="G444" s="9" t="s">
        <v>14</v>
      </c>
      <c r="H444" s="9" t="str">
        <f t="shared" si="30"/>
        <v>PlusPrice</v>
      </c>
      <c r="I444" s="9" t="str">
        <f t="shared" si="31"/>
        <v>1</v>
      </c>
      <c r="J444" s="9" t="s">
        <v>47</v>
      </c>
      <c r="K444" s="9" t="s">
        <v>20</v>
      </c>
      <c r="L444" s="9" t="str">
        <f t="shared" si="32"/>
        <v>10</v>
      </c>
      <c r="M444" s="9" t="str">
        <f t="shared" si="33"/>
        <v>kg</v>
      </c>
      <c r="N444" s="9" t="s">
        <v>14</v>
      </c>
      <c r="O444" s="9" t="s">
        <v>55</v>
      </c>
      <c r="P444" s="13">
        <v>212</v>
      </c>
      <c r="Q444">
        <f t="shared" si="34"/>
        <v>212</v>
      </c>
    </row>
    <row r="445" spans="1:17">
      <c r="A445" s="9" t="s">
        <v>1327</v>
      </c>
      <c r="B445" s="9" t="s">
        <v>7925</v>
      </c>
      <c r="C445" s="9" t="s">
        <v>897</v>
      </c>
      <c r="D445" s="9" t="s">
        <v>36</v>
      </c>
      <c r="E445" s="9" t="s">
        <v>14</v>
      </c>
      <c r="F445" s="9" t="s">
        <v>841</v>
      </c>
      <c r="G445" s="9" t="s">
        <v>14</v>
      </c>
      <c r="H445" s="9" t="str">
        <f t="shared" si="30"/>
        <v>StandardPrice</v>
      </c>
      <c r="I445" s="9" t="str">
        <f t="shared" si="31"/>
        <v/>
      </c>
      <c r="J445" s="9" t="s">
        <v>19</v>
      </c>
      <c r="K445" s="9" t="s">
        <v>14</v>
      </c>
      <c r="L445" s="9" t="str">
        <f t="shared" si="32"/>
        <v>1</v>
      </c>
      <c r="M445" s="9" t="str">
        <f t="shared" si="33"/>
        <v>kg</v>
      </c>
      <c r="N445" s="9" t="s">
        <v>14</v>
      </c>
      <c r="O445" s="9" t="s">
        <v>50</v>
      </c>
      <c r="P445" s="13">
        <v>213</v>
      </c>
      <c r="Q445">
        <f t="shared" si="34"/>
        <v>213</v>
      </c>
    </row>
    <row r="446" spans="1:17">
      <c r="A446" s="9" t="s">
        <v>1329</v>
      </c>
      <c r="B446" s="9" t="s">
        <v>7926</v>
      </c>
      <c r="C446" s="9" t="s">
        <v>897</v>
      </c>
      <c r="D446" s="9" t="s">
        <v>36</v>
      </c>
      <c r="E446" s="9" t="s">
        <v>14</v>
      </c>
      <c r="F446" s="9" t="s">
        <v>841</v>
      </c>
      <c r="G446" s="9" t="s">
        <v>14</v>
      </c>
      <c r="H446" s="9" t="str">
        <f t="shared" si="30"/>
        <v>PlusPrice</v>
      </c>
      <c r="I446" s="9" t="str">
        <f t="shared" si="31"/>
        <v>1</v>
      </c>
      <c r="J446" s="9" t="s">
        <v>17</v>
      </c>
      <c r="K446" s="9" t="s">
        <v>33</v>
      </c>
      <c r="L446" s="9">
        <f t="shared" si="32"/>
        <v>9999</v>
      </c>
      <c r="M446" s="9" t="str">
        <f t="shared" si="33"/>
        <v>kg</v>
      </c>
      <c r="N446" s="9" t="s">
        <v>14</v>
      </c>
      <c r="O446" s="9" t="s">
        <v>87</v>
      </c>
      <c r="P446" s="13">
        <v>213</v>
      </c>
      <c r="Q446">
        <f t="shared" si="34"/>
        <v>213</v>
      </c>
    </row>
    <row r="447" spans="1:17">
      <c r="A447" s="9" t="s">
        <v>1331</v>
      </c>
      <c r="B447" s="9" t="s">
        <v>7927</v>
      </c>
      <c r="C447" s="9" t="s">
        <v>414</v>
      </c>
      <c r="D447" s="9" t="s">
        <v>36</v>
      </c>
      <c r="E447" s="9" t="s">
        <v>14</v>
      </c>
      <c r="F447" s="9" t="s">
        <v>844</v>
      </c>
      <c r="G447" s="9" t="s">
        <v>19</v>
      </c>
      <c r="H447" s="9" t="str">
        <f t="shared" si="30"/>
        <v>StandardPrice</v>
      </c>
      <c r="I447" s="9" t="str">
        <f t="shared" si="31"/>
        <v/>
      </c>
      <c r="J447" s="9" t="s">
        <v>19</v>
      </c>
      <c r="K447" s="9" t="s">
        <v>14</v>
      </c>
      <c r="L447" s="9" t="str">
        <f t="shared" si="32"/>
        <v>1</v>
      </c>
      <c r="M447" s="9" t="str">
        <f t="shared" si="33"/>
        <v>Items</v>
      </c>
      <c r="N447" s="9" t="s">
        <v>19</v>
      </c>
      <c r="O447" s="9" t="s">
        <v>1324</v>
      </c>
      <c r="P447" s="13">
        <v>214</v>
      </c>
      <c r="Q447">
        <f t="shared" si="34"/>
        <v>214</v>
      </c>
    </row>
    <row r="448" spans="1:17">
      <c r="A448" s="9" t="s">
        <v>1332</v>
      </c>
      <c r="B448" s="9" t="s">
        <v>7928</v>
      </c>
      <c r="C448" s="9" t="s">
        <v>587</v>
      </c>
      <c r="D448" s="9" t="s">
        <v>36</v>
      </c>
      <c r="E448" s="9" t="s">
        <v>14</v>
      </c>
      <c r="F448" s="9" t="s">
        <v>847</v>
      </c>
      <c r="G448" s="9" t="s">
        <v>14</v>
      </c>
      <c r="H448" s="9" t="str">
        <f t="shared" si="30"/>
        <v>StandardPrice</v>
      </c>
      <c r="I448" s="9" t="str">
        <f t="shared" si="31"/>
        <v/>
      </c>
      <c r="J448" s="9" t="s">
        <v>19</v>
      </c>
      <c r="K448" s="9" t="s">
        <v>14</v>
      </c>
      <c r="L448" s="9" t="str">
        <f t="shared" si="32"/>
        <v>1</v>
      </c>
      <c r="M448" s="9" t="str">
        <f t="shared" si="33"/>
        <v>Items</v>
      </c>
      <c r="N448" s="9" t="s">
        <v>19</v>
      </c>
      <c r="O448" s="9" t="s">
        <v>674</v>
      </c>
      <c r="P448" s="13">
        <v>215</v>
      </c>
      <c r="Q448">
        <f t="shared" si="34"/>
        <v>215</v>
      </c>
    </row>
    <row r="449" spans="1:17">
      <c r="A449" s="9" t="s">
        <v>1334</v>
      </c>
      <c r="B449" s="9" t="s">
        <v>7929</v>
      </c>
      <c r="C449" s="9" t="s">
        <v>587</v>
      </c>
      <c r="D449" s="9" t="s">
        <v>36</v>
      </c>
      <c r="E449" s="9" t="s">
        <v>14</v>
      </c>
      <c r="F449" s="9" t="s">
        <v>847</v>
      </c>
      <c r="G449" s="9" t="s">
        <v>14</v>
      </c>
      <c r="H449" s="9" t="str">
        <f t="shared" si="30"/>
        <v>PlusPrice</v>
      </c>
      <c r="I449" s="9" t="str">
        <f t="shared" si="31"/>
        <v>1</v>
      </c>
      <c r="J449" s="9" t="s">
        <v>17</v>
      </c>
      <c r="K449" s="9" t="s">
        <v>43</v>
      </c>
      <c r="L449" s="9" t="str">
        <f t="shared" si="32"/>
        <v>5</v>
      </c>
      <c r="M449" s="9" t="str">
        <f t="shared" si="33"/>
        <v>Items</v>
      </c>
      <c r="N449" s="9" t="s">
        <v>19</v>
      </c>
      <c r="O449" s="9" t="s">
        <v>209</v>
      </c>
      <c r="P449" s="13">
        <v>215</v>
      </c>
      <c r="Q449">
        <f t="shared" si="34"/>
        <v>215</v>
      </c>
    </row>
    <row r="450" spans="1:17">
      <c r="A450" s="9" t="s">
        <v>1336</v>
      </c>
      <c r="B450" s="9" t="s">
        <v>7930</v>
      </c>
      <c r="C450" s="9" t="s">
        <v>591</v>
      </c>
      <c r="D450" s="9" t="s">
        <v>36</v>
      </c>
      <c r="E450" s="9" t="s">
        <v>14</v>
      </c>
      <c r="F450" s="9" t="s">
        <v>850</v>
      </c>
      <c r="G450" s="9" t="s">
        <v>19</v>
      </c>
      <c r="H450" s="9" t="str">
        <f t="shared" si="30"/>
        <v>StandardPrice</v>
      </c>
      <c r="I450" s="9" t="str">
        <f t="shared" si="31"/>
        <v/>
      </c>
      <c r="J450" s="9" t="s">
        <v>19</v>
      </c>
      <c r="K450" s="9" t="s">
        <v>14</v>
      </c>
      <c r="L450" s="9" t="str">
        <f t="shared" si="32"/>
        <v>1</v>
      </c>
      <c r="M450" s="9" t="str">
        <f t="shared" si="33"/>
        <v>Items</v>
      </c>
      <c r="N450" s="9" t="s">
        <v>19</v>
      </c>
      <c r="O450" s="9" t="s">
        <v>1579</v>
      </c>
      <c r="P450" s="13">
        <v>216</v>
      </c>
      <c r="Q450">
        <f t="shared" si="34"/>
        <v>216</v>
      </c>
    </row>
    <row r="451" spans="1:17">
      <c r="A451" s="9" t="s">
        <v>1338</v>
      </c>
      <c r="B451" s="9" t="s">
        <v>7931</v>
      </c>
      <c r="C451" s="9" t="s">
        <v>900</v>
      </c>
      <c r="D451" s="9" t="s">
        <v>36</v>
      </c>
      <c r="E451" s="9" t="s">
        <v>14</v>
      </c>
      <c r="F451" s="9" t="s">
        <v>853</v>
      </c>
      <c r="G451" s="9" t="s">
        <v>19</v>
      </c>
      <c r="H451" s="9" t="str">
        <f t="shared" si="30"/>
        <v>StandardPrice</v>
      </c>
      <c r="I451" s="9" t="str">
        <f t="shared" si="31"/>
        <v/>
      </c>
      <c r="J451" s="9" t="s">
        <v>19</v>
      </c>
      <c r="K451" s="9" t="s">
        <v>14</v>
      </c>
      <c r="L451" s="9" t="str">
        <f t="shared" si="32"/>
        <v>1</v>
      </c>
      <c r="M451" s="9" t="str">
        <f t="shared" si="33"/>
        <v>Items</v>
      </c>
      <c r="N451" s="9" t="s">
        <v>19</v>
      </c>
      <c r="O451" s="9" t="s">
        <v>1039</v>
      </c>
      <c r="P451" s="13">
        <v>217</v>
      </c>
      <c r="Q451">
        <f t="shared" si="34"/>
        <v>217</v>
      </c>
    </row>
    <row r="452" spans="1:17">
      <c r="A452" s="9" t="s">
        <v>1341</v>
      </c>
      <c r="B452" s="9" t="s">
        <v>7932</v>
      </c>
      <c r="C452" s="9" t="s">
        <v>904</v>
      </c>
      <c r="D452" s="9" t="s">
        <v>36</v>
      </c>
      <c r="E452" s="9" t="s">
        <v>14</v>
      </c>
      <c r="F452" s="9" t="s">
        <v>856</v>
      </c>
      <c r="G452" s="9" t="s">
        <v>14</v>
      </c>
      <c r="H452" s="9" t="str">
        <f t="shared" si="30"/>
        <v>StandardPrice</v>
      </c>
      <c r="I452" s="9" t="str">
        <f t="shared" si="31"/>
        <v/>
      </c>
      <c r="J452" s="9" t="s">
        <v>19</v>
      </c>
      <c r="K452" s="9" t="s">
        <v>14</v>
      </c>
      <c r="L452" s="9" t="str">
        <f t="shared" si="32"/>
        <v>1</v>
      </c>
      <c r="M452" s="9" t="str">
        <f t="shared" si="33"/>
        <v>Items</v>
      </c>
      <c r="N452" s="9" t="s">
        <v>19</v>
      </c>
      <c r="O452" s="9" t="s">
        <v>488</v>
      </c>
      <c r="P452" s="13">
        <v>218</v>
      </c>
      <c r="Q452">
        <f t="shared" si="34"/>
        <v>218</v>
      </c>
    </row>
    <row r="453" spans="1:17">
      <c r="A453" s="9" t="s">
        <v>1343</v>
      </c>
      <c r="B453" s="9" t="s">
        <v>7933</v>
      </c>
      <c r="C453" s="9" t="s">
        <v>904</v>
      </c>
      <c r="D453" s="9" t="s">
        <v>36</v>
      </c>
      <c r="E453" s="9" t="s">
        <v>14</v>
      </c>
      <c r="F453" s="9" t="s">
        <v>856</v>
      </c>
      <c r="G453" s="9" t="s">
        <v>14</v>
      </c>
      <c r="H453" s="9" t="str">
        <f t="shared" ref="H453:H511" si="35">IF(J453="0","StandardPrice","PlusPrice")</f>
        <v>PlusPrice</v>
      </c>
      <c r="I453" s="9" t="str">
        <f t="shared" ref="I453:I511" si="36">IF(J453="0","","1")</f>
        <v>1</v>
      </c>
      <c r="J453" s="9" t="s">
        <v>17</v>
      </c>
      <c r="K453" s="9" t="s">
        <v>43</v>
      </c>
      <c r="L453" s="9" t="str">
        <f t="shared" ref="L453:L511" si="37">IF(K453="",9999,K453)</f>
        <v>5</v>
      </c>
      <c r="M453" s="9" t="str">
        <f t="shared" ref="M453:M511" si="38">IF(N453="0","Items","kg")</f>
        <v>Items</v>
      </c>
      <c r="N453" s="9" t="s">
        <v>19</v>
      </c>
      <c r="O453" s="9" t="s">
        <v>50</v>
      </c>
      <c r="P453" s="13">
        <v>218</v>
      </c>
      <c r="Q453">
        <f t="shared" ref="Q453:Q511" si="39">IF(LEN(P453)=1,"00"&amp;P453,IF(LEN(P453)=2,"0"&amp;P453,P453))</f>
        <v>218</v>
      </c>
    </row>
    <row r="454" spans="1:17">
      <c r="A454" s="9" t="s">
        <v>1345</v>
      </c>
      <c r="B454" s="9" t="s">
        <v>7934</v>
      </c>
      <c r="C454" s="9" t="s">
        <v>907</v>
      </c>
      <c r="D454" s="9" t="s">
        <v>36</v>
      </c>
      <c r="E454" s="9" t="s">
        <v>14</v>
      </c>
      <c r="F454" s="9" t="s">
        <v>859</v>
      </c>
      <c r="G454" s="9" t="s">
        <v>19</v>
      </c>
      <c r="H454" s="9" t="str">
        <f t="shared" si="35"/>
        <v>StandardPrice</v>
      </c>
      <c r="I454" s="9" t="str">
        <f t="shared" si="36"/>
        <v/>
      </c>
      <c r="J454" s="9" t="s">
        <v>19</v>
      </c>
      <c r="K454" s="9" t="s">
        <v>14</v>
      </c>
      <c r="L454" s="9" t="str">
        <f t="shared" si="37"/>
        <v>1</v>
      </c>
      <c r="M454" s="9" t="str">
        <f t="shared" si="38"/>
        <v>Items</v>
      </c>
      <c r="N454" s="9" t="s">
        <v>19</v>
      </c>
      <c r="O454" s="9" t="s">
        <v>1317</v>
      </c>
      <c r="P454" s="13">
        <v>219</v>
      </c>
      <c r="Q454">
        <f t="shared" si="39"/>
        <v>219</v>
      </c>
    </row>
    <row r="455" spans="1:17">
      <c r="A455" s="9" t="s">
        <v>1347</v>
      </c>
      <c r="B455" s="9" t="s">
        <v>7935</v>
      </c>
      <c r="C455" s="9" t="s">
        <v>366</v>
      </c>
      <c r="D455" s="9" t="s">
        <v>36</v>
      </c>
      <c r="E455" s="9" t="s">
        <v>14</v>
      </c>
      <c r="F455" s="9" t="s">
        <v>862</v>
      </c>
      <c r="G455" s="9" t="s">
        <v>14</v>
      </c>
      <c r="H455" s="9" t="str">
        <f t="shared" si="35"/>
        <v>StandardPrice</v>
      </c>
      <c r="I455" s="9" t="str">
        <f t="shared" si="36"/>
        <v/>
      </c>
      <c r="J455" s="9" t="s">
        <v>19</v>
      </c>
      <c r="K455" s="9" t="s">
        <v>20</v>
      </c>
      <c r="L455" s="9" t="str">
        <f t="shared" si="37"/>
        <v>10</v>
      </c>
      <c r="M455" s="9" t="str">
        <f t="shared" si="38"/>
        <v>kg</v>
      </c>
      <c r="N455" s="9" t="s">
        <v>14</v>
      </c>
      <c r="O455" s="9" t="s">
        <v>50</v>
      </c>
      <c r="P455" s="13">
        <v>220</v>
      </c>
      <c r="Q455">
        <f t="shared" si="39"/>
        <v>220</v>
      </c>
    </row>
    <row r="456" spans="1:17">
      <c r="A456" s="9" t="s">
        <v>1349</v>
      </c>
      <c r="B456" s="9" t="s">
        <v>7936</v>
      </c>
      <c r="C456" s="9" t="s">
        <v>366</v>
      </c>
      <c r="D456" s="9" t="s">
        <v>36</v>
      </c>
      <c r="E456" s="9" t="s">
        <v>14</v>
      </c>
      <c r="F456" s="9" t="s">
        <v>862</v>
      </c>
      <c r="G456" s="9" t="s">
        <v>14</v>
      </c>
      <c r="H456" s="9" t="str">
        <f t="shared" si="35"/>
        <v>PlusPrice</v>
      </c>
      <c r="I456" s="9" t="str">
        <f t="shared" si="36"/>
        <v>1</v>
      </c>
      <c r="J456" s="9" t="s">
        <v>25</v>
      </c>
      <c r="K456" s="9" t="s">
        <v>33</v>
      </c>
      <c r="L456" s="9">
        <f t="shared" si="37"/>
        <v>9999</v>
      </c>
      <c r="M456" s="9" t="str">
        <f t="shared" si="38"/>
        <v>kg</v>
      </c>
      <c r="N456" s="9" t="s">
        <v>14</v>
      </c>
      <c r="O456" s="9" t="s">
        <v>27</v>
      </c>
      <c r="P456" s="13">
        <v>220</v>
      </c>
      <c r="Q456">
        <f t="shared" si="39"/>
        <v>220</v>
      </c>
    </row>
    <row r="457" spans="1:17">
      <c r="A457" s="9" t="s">
        <v>1351</v>
      </c>
      <c r="B457" s="9" t="s">
        <v>7937</v>
      </c>
      <c r="C457" s="9" t="s">
        <v>428</v>
      </c>
      <c r="D457" s="9" t="s">
        <v>36</v>
      </c>
      <c r="E457" s="9" t="s">
        <v>14</v>
      </c>
      <c r="F457" s="9" t="s">
        <v>1596</v>
      </c>
      <c r="G457" s="9" t="s">
        <v>14</v>
      </c>
      <c r="H457" s="9" t="str">
        <f t="shared" si="35"/>
        <v>StandardPrice</v>
      </c>
      <c r="I457" s="9" t="str">
        <f t="shared" si="36"/>
        <v/>
      </c>
      <c r="J457" s="9" t="s">
        <v>19</v>
      </c>
      <c r="K457" s="9" t="s">
        <v>20</v>
      </c>
      <c r="L457" s="9" t="str">
        <f t="shared" si="37"/>
        <v>10</v>
      </c>
      <c r="M457" s="9" t="str">
        <f t="shared" si="38"/>
        <v>kg</v>
      </c>
      <c r="N457" s="9" t="s">
        <v>14</v>
      </c>
      <c r="O457" s="9" t="s">
        <v>21</v>
      </c>
      <c r="P457" s="13">
        <v>221</v>
      </c>
      <c r="Q457">
        <f t="shared" si="39"/>
        <v>221</v>
      </c>
    </row>
    <row r="458" spans="1:17">
      <c r="A458" s="9" t="s">
        <v>1353</v>
      </c>
      <c r="B458" s="9" t="s">
        <v>7938</v>
      </c>
      <c r="C458" s="9" t="s">
        <v>428</v>
      </c>
      <c r="D458" s="9" t="s">
        <v>36</v>
      </c>
      <c r="E458" s="9" t="s">
        <v>14</v>
      </c>
      <c r="F458" s="9" t="s">
        <v>1596</v>
      </c>
      <c r="G458" s="9" t="s">
        <v>14</v>
      </c>
      <c r="H458" s="9" t="str">
        <f t="shared" si="35"/>
        <v>PlusPrice</v>
      </c>
      <c r="I458" s="9" t="str">
        <f t="shared" si="36"/>
        <v>1</v>
      </c>
      <c r="J458" s="9" t="s">
        <v>25</v>
      </c>
      <c r="K458" s="9" t="s">
        <v>33</v>
      </c>
      <c r="L458" s="9">
        <f t="shared" si="37"/>
        <v>9999</v>
      </c>
      <c r="M458" s="9" t="str">
        <f t="shared" si="38"/>
        <v>kg</v>
      </c>
      <c r="N458" s="9" t="s">
        <v>14</v>
      </c>
      <c r="O458" s="9" t="s">
        <v>233</v>
      </c>
      <c r="P458" s="13">
        <v>221</v>
      </c>
      <c r="Q458">
        <f t="shared" si="39"/>
        <v>221</v>
      </c>
    </row>
    <row r="459" spans="1:17">
      <c r="A459" s="9" t="s">
        <v>1355</v>
      </c>
      <c r="B459" s="9" t="s">
        <v>7939</v>
      </c>
      <c r="C459" s="9" t="s">
        <v>910</v>
      </c>
      <c r="D459" s="9" t="s">
        <v>36</v>
      </c>
      <c r="E459" s="9" t="s">
        <v>14</v>
      </c>
      <c r="F459" s="9" t="s">
        <v>872</v>
      </c>
      <c r="G459" s="9" t="s">
        <v>14</v>
      </c>
      <c r="H459" s="9" t="str">
        <f t="shared" si="35"/>
        <v>StandardPrice</v>
      </c>
      <c r="I459" s="9" t="str">
        <f t="shared" si="36"/>
        <v/>
      </c>
      <c r="J459" s="9" t="s">
        <v>19</v>
      </c>
      <c r="K459" s="9" t="s">
        <v>20</v>
      </c>
      <c r="L459" s="9" t="str">
        <f t="shared" si="37"/>
        <v>10</v>
      </c>
      <c r="M459" s="9" t="str">
        <f t="shared" si="38"/>
        <v>kg</v>
      </c>
      <c r="N459" s="9" t="s">
        <v>14</v>
      </c>
      <c r="O459" s="9" t="s">
        <v>181</v>
      </c>
      <c r="P459" s="13">
        <v>222</v>
      </c>
      <c r="Q459">
        <f t="shared" si="39"/>
        <v>222</v>
      </c>
    </row>
    <row r="460" spans="1:17">
      <c r="A460" s="9" t="s">
        <v>1357</v>
      </c>
      <c r="B460" s="9" t="s">
        <v>7940</v>
      </c>
      <c r="C460" s="9" t="s">
        <v>910</v>
      </c>
      <c r="D460" s="9" t="s">
        <v>36</v>
      </c>
      <c r="E460" s="9" t="s">
        <v>14</v>
      </c>
      <c r="F460" s="9" t="s">
        <v>872</v>
      </c>
      <c r="G460" s="9" t="s">
        <v>14</v>
      </c>
      <c r="H460" s="9" t="str">
        <f t="shared" si="35"/>
        <v>PlusPrice</v>
      </c>
      <c r="I460" s="9" t="str">
        <f t="shared" si="36"/>
        <v>1</v>
      </c>
      <c r="J460" s="9" t="s">
        <v>25</v>
      </c>
      <c r="K460" s="9" t="s">
        <v>33</v>
      </c>
      <c r="L460" s="9">
        <f t="shared" si="37"/>
        <v>9999</v>
      </c>
      <c r="M460" s="9" t="str">
        <f t="shared" si="38"/>
        <v>kg</v>
      </c>
      <c r="N460" s="9" t="s">
        <v>14</v>
      </c>
      <c r="O460" s="9" t="s">
        <v>55</v>
      </c>
      <c r="P460" s="13">
        <v>222</v>
      </c>
      <c r="Q460">
        <f t="shared" si="39"/>
        <v>222</v>
      </c>
    </row>
    <row r="461" spans="1:17">
      <c r="A461" s="9" t="s">
        <v>1359</v>
      </c>
      <c r="B461" s="9" t="s">
        <v>7941</v>
      </c>
      <c r="C461" s="9" t="s">
        <v>505</v>
      </c>
      <c r="D461" s="9" t="s">
        <v>36</v>
      </c>
      <c r="E461" s="9" t="s">
        <v>14</v>
      </c>
      <c r="F461" s="9" t="s">
        <v>1609</v>
      </c>
      <c r="G461" s="9" t="s">
        <v>19</v>
      </c>
      <c r="H461" s="9" t="str">
        <f t="shared" si="35"/>
        <v>StandardPrice</v>
      </c>
      <c r="I461" s="9" t="str">
        <f t="shared" si="36"/>
        <v/>
      </c>
      <c r="J461" s="9" t="s">
        <v>19</v>
      </c>
      <c r="K461" s="9" t="s">
        <v>14</v>
      </c>
      <c r="L461" s="9" t="str">
        <f t="shared" si="37"/>
        <v>1</v>
      </c>
      <c r="M461" s="9" t="str">
        <f t="shared" si="38"/>
        <v>Items</v>
      </c>
      <c r="N461" s="9" t="s">
        <v>19</v>
      </c>
      <c r="O461" s="9" t="s">
        <v>4178</v>
      </c>
      <c r="P461" s="13">
        <v>223</v>
      </c>
      <c r="Q461">
        <f t="shared" si="39"/>
        <v>223</v>
      </c>
    </row>
    <row r="462" spans="1:17">
      <c r="A462" s="9" t="s">
        <v>1361</v>
      </c>
      <c r="B462" s="9" t="s">
        <v>7942</v>
      </c>
      <c r="C462" s="9" t="s">
        <v>509</v>
      </c>
      <c r="D462" s="9" t="s">
        <v>36</v>
      </c>
      <c r="E462" s="9" t="s">
        <v>14</v>
      </c>
      <c r="F462" s="9" t="s">
        <v>1612</v>
      </c>
      <c r="G462" s="9" t="s">
        <v>19</v>
      </c>
      <c r="H462" s="9" t="str">
        <f t="shared" si="35"/>
        <v>StandardPrice</v>
      </c>
      <c r="I462" s="9" t="str">
        <f t="shared" si="36"/>
        <v/>
      </c>
      <c r="J462" s="9" t="s">
        <v>19</v>
      </c>
      <c r="K462" s="9" t="s">
        <v>14</v>
      </c>
      <c r="L462" s="9" t="str">
        <f t="shared" si="37"/>
        <v>1</v>
      </c>
      <c r="M462" s="9" t="str">
        <f t="shared" si="38"/>
        <v>Items</v>
      </c>
      <c r="N462" s="9" t="s">
        <v>19</v>
      </c>
      <c r="O462" s="9" t="s">
        <v>1728</v>
      </c>
      <c r="P462" s="13">
        <v>224</v>
      </c>
      <c r="Q462">
        <f t="shared" si="39"/>
        <v>224</v>
      </c>
    </row>
    <row r="463" spans="1:17">
      <c r="A463" s="9" t="s">
        <v>1363</v>
      </c>
      <c r="B463" s="9" t="s">
        <v>7943</v>
      </c>
      <c r="C463" s="9" t="s">
        <v>512</v>
      </c>
      <c r="D463" s="9" t="s">
        <v>36</v>
      </c>
      <c r="E463" s="9" t="s">
        <v>14</v>
      </c>
      <c r="F463" s="9" t="s">
        <v>1616</v>
      </c>
      <c r="G463" s="9" t="s">
        <v>19</v>
      </c>
      <c r="H463" s="9" t="str">
        <f t="shared" si="35"/>
        <v>StandardPrice</v>
      </c>
      <c r="I463" s="9" t="str">
        <f t="shared" si="36"/>
        <v/>
      </c>
      <c r="J463" s="9" t="s">
        <v>19</v>
      </c>
      <c r="K463" s="9" t="s">
        <v>14</v>
      </c>
      <c r="L463" s="9" t="str">
        <f t="shared" si="37"/>
        <v>1</v>
      </c>
      <c r="M463" s="9" t="str">
        <f t="shared" si="38"/>
        <v>Items</v>
      </c>
      <c r="N463" s="9" t="s">
        <v>19</v>
      </c>
      <c r="O463" s="9" t="s">
        <v>4390</v>
      </c>
      <c r="P463" s="13">
        <v>225</v>
      </c>
      <c r="Q463">
        <f t="shared" si="39"/>
        <v>225</v>
      </c>
    </row>
    <row r="464" spans="1:17">
      <c r="A464" s="9" t="s">
        <v>1365</v>
      </c>
      <c r="B464" s="9" t="s">
        <v>7944</v>
      </c>
      <c r="C464" s="9" t="s">
        <v>515</v>
      </c>
      <c r="D464" s="9" t="s">
        <v>36</v>
      </c>
      <c r="E464" s="9" t="s">
        <v>14</v>
      </c>
      <c r="F464" s="9" t="s">
        <v>1619</v>
      </c>
      <c r="G464" s="9" t="s">
        <v>19</v>
      </c>
      <c r="H464" s="9" t="str">
        <f t="shared" si="35"/>
        <v>StandardPrice</v>
      </c>
      <c r="I464" s="9" t="str">
        <f t="shared" si="36"/>
        <v/>
      </c>
      <c r="J464" s="9" t="s">
        <v>19</v>
      </c>
      <c r="K464" s="9" t="s">
        <v>14</v>
      </c>
      <c r="L464" s="9" t="str">
        <f t="shared" si="37"/>
        <v>1</v>
      </c>
      <c r="M464" s="9" t="str">
        <f t="shared" si="38"/>
        <v>Items</v>
      </c>
      <c r="N464" s="9" t="s">
        <v>19</v>
      </c>
      <c r="O464" s="9" t="s">
        <v>1742</v>
      </c>
      <c r="P464" s="13">
        <v>226</v>
      </c>
      <c r="Q464">
        <f t="shared" si="39"/>
        <v>226</v>
      </c>
    </row>
    <row r="465" spans="1:17">
      <c r="A465" s="9" t="s">
        <v>1367</v>
      </c>
      <c r="B465" s="9" t="s">
        <v>7945</v>
      </c>
      <c r="C465" s="9" t="s">
        <v>520</v>
      </c>
      <c r="D465" s="9" t="s">
        <v>36</v>
      </c>
      <c r="E465" s="9" t="s">
        <v>14</v>
      </c>
      <c r="F465" s="9" t="s">
        <v>1623</v>
      </c>
      <c r="G465" s="9" t="s">
        <v>19</v>
      </c>
      <c r="H465" s="9" t="str">
        <f t="shared" si="35"/>
        <v>StandardPrice</v>
      </c>
      <c r="I465" s="9" t="str">
        <f t="shared" si="36"/>
        <v/>
      </c>
      <c r="J465" s="9" t="s">
        <v>19</v>
      </c>
      <c r="K465" s="9" t="s">
        <v>14</v>
      </c>
      <c r="L465" s="9" t="str">
        <f t="shared" si="37"/>
        <v>1</v>
      </c>
      <c r="M465" s="9" t="str">
        <f t="shared" si="38"/>
        <v>Items</v>
      </c>
      <c r="N465" s="9" t="s">
        <v>19</v>
      </c>
      <c r="O465" s="9" t="s">
        <v>4568</v>
      </c>
      <c r="P465" s="13">
        <v>227</v>
      </c>
      <c r="Q465">
        <f t="shared" si="39"/>
        <v>227</v>
      </c>
    </row>
    <row r="466" spans="1:17">
      <c r="A466" s="9" t="s">
        <v>1369</v>
      </c>
      <c r="B466" s="9" t="s">
        <v>7946</v>
      </c>
      <c r="C466" s="9" t="s">
        <v>501</v>
      </c>
      <c r="D466" s="9" t="s">
        <v>36</v>
      </c>
      <c r="E466" s="9" t="s">
        <v>14</v>
      </c>
      <c r="F466" s="9" t="s">
        <v>890</v>
      </c>
      <c r="G466" s="9" t="s">
        <v>19</v>
      </c>
      <c r="H466" s="9" t="str">
        <f t="shared" si="35"/>
        <v>StandardPrice</v>
      </c>
      <c r="I466" s="9" t="str">
        <f t="shared" si="36"/>
        <v/>
      </c>
      <c r="J466" s="9" t="s">
        <v>19</v>
      </c>
      <c r="K466" s="9" t="s">
        <v>14</v>
      </c>
      <c r="L466" s="9" t="str">
        <f t="shared" si="37"/>
        <v>1</v>
      </c>
      <c r="M466" s="9" t="str">
        <f t="shared" si="38"/>
        <v>Items</v>
      </c>
      <c r="N466" s="9" t="s">
        <v>19</v>
      </c>
      <c r="O466" s="9" t="s">
        <v>3774</v>
      </c>
      <c r="P466" s="13">
        <v>228</v>
      </c>
      <c r="Q466">
        <f t="shared" si="39"/>
        <v>228</v>
      </c>
    </row>
    <row r="467" spans="1:17">
      <c r="A467" s="9" t="s">
        <v>1371</v>
      </c>
      <c r="B467" s="9" t="s">
        <v>7947</v>
      </c>
      <c r="C467" s="9" t="s">
        <v>537</v>
      </c>
      <c r="D467" s="9" t="s">
        <v>36</v>
      </c>
      <c r="E467" s="9" t="s">
        <v>14</v>
      </c>
      <c r="F467" s="9" t="s">
        <v>1629</v>
      </c>
      <c r="G467" s="9" t="s">
        <v>19</v>
      </c>
      <c r="H467" s="9" t="str">
        <f t="shared" si="35"/>
        <v>StandardPrice</v>
      </c>
      <c r="I467" s="9" t="str">
        <f t="shared" si="36"/>
        <v/>
      </c>
      <c r="J467" s="9" t="s">
        <v>19</v>
      </c>
      <c r="K467" s="9" t="s">
        <v>14</v>
      </c>
      <c r="L467" s="9" t="str">
        <f t="shared" si="37"/>
        <v>1</v>
      </c>
      <c r="M467" s="9" t="str">
        <f t="shared" si="38"/>
        <v>Items</v>
      </c>
      <c r="N467" s="9" t="s">
        <v>19</v>
      </c>
      <c r="O467" s="9" t="s">
        <v>4390</v>
      </c>
      <c r="P467" s="13">
        <v>229</v>
      </c>
      <c r="Q467">
        <f t="shared" si="39"/>
        <v>229</v>
      </c>
    </row>
    <row r="468" spans="1:17">
      <c r="A468" s="9" t="s">
        <v>1374</v>
      </c>
      <c r="B468" s="9" t="s">
        <v>7948</v>
      </c>
      <c r="C468" s="9" t="s">
        <v>541</v>
      </c>
      <c r="D468" s="9" t="s">
        <v>36</v>
      </c>
      <c r="E468" s="9" t="s">
        <v>14</v>
      </c>
      <c r="F468" s="9" t="s">
        <v>1632</v>
      </c>
      <c r="G468" s="9" t="s">
        <v>19</v>
      </c>
      <c r="H468" s="9" t="str">
        <f t="shared" si="35"/>
        <v>StandardPrice</v>
      </c>
      <c r="I468" s="9" t="str">
        <f t="shared" si="36"/>
        <v/>
      </c>
      <c r="J468" s="9" t="s">
        <v>19</v>
      </c>
      <c r="K468" s="9" t="s">
        <v>14</v>
      </c>
      <c r="L468" s="9" t="str">
        <f t="shared" si="37"/>
        <v>1</v>
      </c>
      <c r="M468" s="9" t="str">
        <f t="shared" si="38"/>
        <v>Items</v>
      </c>
      <c r="N468" s="9" t="s">
        <v>19</v>
      </c>
      <c r="O468" s="9" t="s">
        <v>4051</v>
      </c>
      <c r="P468" s="13">
        <v>230</v>
      </c>
      <c r="Q468">
        <f t="shared" si="39"/>
        <v>230</v>
      </c>
    </row>
    <row r="469" spans="1:17">
      <c r="A469" s="9" t="s">
        <v>1376</v>
      </c>
      <c r="B469" s="9" t="s">
        <v>7949</v>
      </c>
      <c r="C469" s="9" t="s">
        <v>544</v>
      </c>
      <c r="D469" s="9" t="s">
        <v>36</v>
      </c>
      <c r="E469" s="9" t="s">
        <v>14</v>
      </c>
      <c r="F469" s="9" t="s">
        <v>899</v>
      </c>
      <c r="G469" s="9" t="s">
        <v>19</v>
      </c>
      <c r="H469" s="9" t="str">
        <f t="shared" si="35"/>
        <v>StandardPrice</v>
      </c>
      <c r="I469" s="9" t="str">
        <f t="shared" si="36"/>
        <v/>
      </c>
      <c r="J469" s="9" t="s">
        <v>19</v>
      </c>
      <c r="K469" s="9" t="s">
        <v>14</v>
      </c>
      <c r="L469" s="9" t="str">
        <f t="shared" si="37"/>
        <v>1</v>
      </c>
      <c r="M469" s="9" t="str">
        <f t="shared" si="38"/>
        <v>Items</v>
      </c>
      <c r="N469" s="9" t="s">
        <v>19</v>
      </c>
      <c r="O469" s="9" t="s">
        <v>4737</v>
      </c>
      <c r="P469" s="13">
        <v>231</v>
      </c>
      <c r="Q469">
        <f t="shared" si="39"/>
        <v>231</v>
      </c>
    </row>
    <row r="470" spans="1:17">
      <c r="A470" s="9" t="s">
        <v>1378</v>
      </c>
      <c r="B470" s="9" t="s">
        <v>7950</v>
      </c>
      <c r="C470" s="9" t="s">
        <v>199</v>
      </c>
      <c r="D470" s="9" t="s">
        <v>36</v>
      </c>
      <c r="E470" s="9" t="s">
        <v>14</v>
      </c>
      <c r="F470" s="9" t="s">
        <v>903</v>
      </c>
      <c r="G470" s="9" t="s">
        <v>14</v>
      </c>
      <c r="H470" s="9" t="str">
        <f t="shared" si="35"/>
        <v>StandardPrice</v>
      </c>
      <c r="I470" s="9" t="str">
        <f t="shared" si="36"/>
        <v/>
      </c>
      <c r="J470" s="9" t="s">
        <v>19</v>
      </c>
      <c r="K470" s="9" t="s">
        <v>20</v>
      </c>
      <c r="L470" s="9" t="str">
        <f t="shared" si="37"/>
        <v>10</v>
      </c>
      <c r="M470" s="9" t="str">
        <f t="shared" si="38"/>
        <v>kg</v>
      </c>
      <c r="N470" s="9" t="s">
        <v>14</v>
      </c>
      <c r="O470" s="9" t="s">
        <v>21</v>
      </c>
      <c r="P470" s="13">
        <v>285</v>
      </c>
      <c r="Q470">
        <f t="shared" si="39"/>
        <v>285</v>
      </c>
    </row>
    <row r="471" spans="1:17">
      <c r="A471" s="9" t="s">
        <v>1380</v>
      </c>
      <c r="B471" s="9" t="s">
        <v>7951</v>
      </c>
      <c r="C471" s="9" t="s">
        <v>199</v>
      </c>
      <c r="D471" s="9" t="s">
        <v>36</v>
      </c>
      <c r="E471" s="9" t="s">
        <v>14</v>
      </c>
      <c r="F471" s="9" t="s">
        <v>903</v>
      </c>
      <c r="G471" s="9" t="s">
        <v>14</v>
      </c>
      <c r="H471" s="9" t="str">
        <f t="shared" si="35"/>
        <v>PlusPrice</v>
      </c>
      <c r="I471" s="9" t="str">
        <f t="shared" si="36"/>
        <v>1</v>
      </c>
      <c r="J471" s="9" t="s">
        <v>25</v>
      </c>
      <c r="K471" s="9" t="s">
        <v>33</v>
      </c>
      <c r="L471" s="9">
        <f t="shared" si="37"/>
        <v>9999</v>
      </c>
      <c r="M471" s="9" t="str">
        <f t="shared" si="38"/>
        <v>kg</v>
      </c>
      <c r="N471" s="9" t="s">
        <v>14</v>
      </c>
      <c r="O471" s="9" t="s">
        <v>27</v>
      </c>
      <c r="P471" s="13">
        <v>285</v>
      </c>
      <c r="Q471">
        <f t="shared" si="39"/>
        <v>285</v>
      </c>
    </row>
    <row r="472" spans="1:17">
      <c r="A472" s="9" t="s">
        <v>1382</v>
      </c>
      <c r="B472" s="9" t="s">
        <v>7952</v>
      </c>
      <c r="C472" s="9" t="s">
        <v>913</v>
      </c>
      <c r="D472" s="9" t="s">
        <v>36</v>
      </c>
      <c r="E472" s="9" t="s">
        <v>14</v>
      </c>
      <c r="F472" s="9" t="s">
        <v>906</v>
      </c>
      <c r="G472" s="9" t="s">
        <v>14</v>
      </c>
      <c r="H472" s="9" t="str">
        <f t="shared" si="35"/>
        <v>StandardPrice</v>
      </c>
      <c r="I472" s="9" t="str">
        <f t="shared" si="36"/>
        <v/>
      </c>
      <c r="J472" s="9" t="s">
        <v>19</v>
      </c>
      <c r="K472" s="9" t="s">
        <v>20</v>
      </c>
      <c r="L472" s="9" t="str">
        <f t="shared" si="37"/>
        <v>10</v>
      </c>
      <c r="M472" s="9" t="str">
        <f t="shared" si="38"/>
        <v>kg</v>
      </c>
      <c r="N472" s="9" t="s">
        <v>14</v>
      </c>
      <c r="O472" s="9" t="s">
        <v>50</v>
      </c>
      <c r="P472" s="13">
        <v>233</v>
      </c>
      <c r="Q472">
        <f t="shared" si="39"/>
        <v>233</v>
      </c>
    </row>
    <row r="473" spans="1:17">
      <c r="A473" s="9" t="s">
        <v>1384</v>
      </c>
      <c r="B473" s="9" t="s">
        <v>7953</v>
      </c>
      <c r="C473" s="9" t="s">
        <v>913</v>
      </c>
      <c r="D473" s="9" t="s">
        <v>36</v>
      </c>
      <c r="E473" s="9" t="s">
        <v>14</v>
      </c>
      <c r="F473" s="9" t="s">
        <v>906</v>
      </c>
      <c r="G473" s="9" t="s">
        <v>14</v>
      </c>
      <c r="H473" s="9" t="str">
        <f t="shared" si="35"/>
        <v>PlusPrice</v>
      </c>
      <c r="I473" s="9" t="str">
        <f t="shared" si="36"/>
        <v>1</v>
      </c>
      <c r="J473" s="9" t="s">
        <v>25</v>
      </c>
      <c r="K473" s="9" t="s">
        <v>65</v>
      </c>
      <c r="L473" s="9" t="str">
        <f t="shared" si="37"/>
        <v>60</v>
      </c>
      <c r="M473" s="9" t="str">
        <f t="shared" si="38"/>
        <v>kg</v>
      </c>
      <c r="N473" s="9" t="s">
        <v>14</v>
      </c>
      <c r="O473" s="9" t="s">
        <v>55</v>
      </c>
      <c r="P473" s="13">
        <v>233</v>
      </c>
      <c r="Q473">
        <f t="shared" si="39"/>
        <v>233</v>
      </c>
    </row>
    <row r="474" spans="1:17">
      <c r="A474" s="9" t="s">
        <v>1387</v>
      </c>
      <c r="B474" s="9" t="s">
        <v>7954</v>
      </c>
      <c r="C474" s="9" t="s">
        <v>913</v>
      </c>
      <c r="D474" s="9" t="s">
        <v>36</v>
      </c>
      <c r="E474" s="9" t="s">
        <v>14</v>
      </c>
      <c r="F474" s="9" t="s">
        <v>906</v>
      </c>
      <c r="G474" s="9" t="s">
        <v>14</v>
      </c>
      <c r="H474" s="9" t="str">
        <f t="shared" si="35"/>
        <v>PlusPrice</v>
      </c>
      <c r="I474" s="9" t="str">
        <f t="shared" si="36"/>
        <v>1</v>
      </c>
      <c r="J474" s="9" t="s">
        <v>60</v>
      </c>
      <c r="K474" s="9" t="s">
        <v>33</v>
      </c>
      <c r="L474" s="9">
        <f t="shared" si="37"/>
        <v>9999</v>
      </c>
      <c r="M474" s="9" t="str">
        <f t="shared" si="38"/>
        <v>kg</v>
      </c>
      <c r="N474" s="9" t="s">
        <v>14</v>
      </c>
      <c r="O474" s="9" t="s">
        <v>27</v>
      </c>
      <c r="P474" s="13">
        <v>233</v>
      </c>
      <c r="Q474">
        <f t="shared" si="39"/>
        <v>233</v>
      </c>
    </row>
    <row r="475" spans="1:17">
      <c r="A475" s="9" t="s">
        <v>1389</v>
      </c>
      <c r="B475" s="9" t="s">
        <v>7955</v>
      </c>
      <c r="C475" s="9" t="s">
        <v>916</v>
      </c>
      <c r="D475" s="9" t="s">
        <v>36</v>
      </c>
      <c r="E475" s="9" t="s">
        <v>14</v>
      </c>
      <c r="F475" s="9" t="s">
        <v>909</v>
      </c>
      <c r="G475" s="9" t="s">
        <v>14</v>
      </c>
      <c r="H475" s="9" t="str">
        <f t="shared" si="35"/>
        <v>StandardPrice</v>
      </c>
      <c r="I475" s="9" t="str">
        <f t="shared" si="36"/>
        <v/>
      </c>
      <c r="J475" s="9" t="s">
        <v>19</v>
      </c>
      <c r="K475" s="9" t="s">
        <v>20</v>
      </c>
      <c r="L475" s="9" t="str">
        <f t="shared" si="37"/>
        <v>10</v>
      </c>
      <c r="M475" s="9" t="str">
        <f t="shared" si="38"/>
        <v>kg</v>
      </c>
      <c r="N475" s="9" t="s">
        <v>14</v>
      </c>
      <c r="O475" s="9" t="s">
        <v>50</v>
      </c>
      <c r="P475" s="13">
        <v>234</v>
      </c>
      <c r="Q475">
        <f t="shared" si="39"/>
        <v>234</v>
      </c>
    </row>
    <row r="476" spans="1:17">
      <c r="A476" s="9" t="s">
        <v>1391</v>
      </c>
      <c r="B476" s="9" t="s">
        <v>7956</v>
      </c>
      <c r="C476" s="9" t="s">
        <v>916</v>
      </c>
      <c r="D476" s="9" t="s">
        <v>36</v>
      </c>
      <c r="E476" s="9" t="s">
        <v>14</v>
      </c>
      <c r="F476" s="9" t="s">
        <v>909</v>
      </c>
      <c r="G476" s="9" t="s">
        <v>14</v>
      </c>
      <c r="H476" s="9" t="str">
        <f t="shared" si="35"/>
        <v>PlusPrice</v>
      </c>
      <c r="I476" s="9" t="str">
        <f t="shared" si="36"/>
        <v>1</v>
      </c>
      <c r="J476" s="9" t="s">
        <v>25</v>
      </c>
      <c r="K476" s="9" t="s">
        <v>65</v>
      </c>
      <c r="L476" s="9" t="str">
        <f t="shared" si="37"/>
        <v>60</v>
      </c>
      <c r="M476" s="9" t="str">
        <f t="shared" si="38"/>
        <v>kg</v>
      </c>
      <c r="N476" s="9" t="s">
        <v>14</v>
      </c>
      <c r="O476" s="9" t="s">
        <v>2378</v>
      </c>
      <c r="P476" s="13">
        <v>234</v>
      </c>
      <c r="Q476">
        <f t="shared" si="39"/>
        <v>234</v>
      </c>
    </row>
    <row r="477" spans="1:17">
      <c r="A477" s="9" t="s">
        <v>1394</v>
      </c>
      <c r="B477" s="9" t="s">
        <v>7957</v>
      </c>
      <c r="C477" s="9" t="s">
        <v>916</v>
      </c>
      <c r="D477" s="9" t="s">
        <v>36</v>
      </c>
      <c r="E477" s="9" t="s">
        <v>14</v>
      </c>
      <c r="F477" s="9" t="s">
        <v>909</v>
      </c>
      <c r="G477" s="9" t="s">
        <v>14</v>
      </c>
      <c r="H477" s="9" t="str">
        <f t="shared" si="35"/>
        <v>PlusPrice</v>
      </c>
      <c r="I477" s="9" t="str">
        <f t="shared" si="36"/>
        <v>1</v>
      </c>
      <c r="J477" s="9" t="s">
        <v>60</v>
      </c>
      <c r="K477" s="9" t="s">
        <v>33</v>
      </c>
      <c r="L477" s="9">
        <f t="shared" si="37"/>
        <v>9999</v>
      </c>
      <c r="M477" s="9" t="str">
        <f t="shared" si="38"/>
        <v>kg</v>
      </c>
      <c r="N477" s="9" t="s">
        <v>14</v>
      </c>
      <c r="O477" s="9" t="s">
        <v>27</v>
      </c>
      <c r="P477" s="13">
        <v>234</v>
      </c>
      <c r="Q477">
        <f t="shared" si="39"/>
        <v>234</v>
      </c>
    </row>
    <row r="478" spans="1:17">
      <c r="A478" s="9" t="s">
        <v>1396</v>
      </c>
      <c r="B478" s="9" t="s">
        <v>7958</v>
      </c>
      <c r="C478" s="9" t="s">
        <v>442</v>
      </c>
      <c r="D478" s="9" t="s">
        <v>36</v>
      </c>
      <c r="E478" s="9" t="s">
        <v>14</v>
      </c>
      <c r="F478" s="9" t="s">
        <v>912</v>
      </c>
      <c r="G478" s="9" t="s">
        <v>14</v>
      </c>
      <c r="H478" s="9" t="str">
        <f t="shared" si="35"/>
        <v>StandardPrice</v>
      </c>
      <c r="I478" s="9" t="str">
        <f t="shared" si="36"/>
        <v/>
      </c>
      <c r="J478" s="9" t="s">
        <v>19</v>
      </c>
      <c r="K478" s="9" t="s">
        <v>20</v>
      </c>
      <c r="L478" s="9" t="str">
        <f t="shared" si="37"/>
        <v>10</v>
      </c>
      <c r="M478" s="9" t="str">
        <f t="shared" si="38"/>
        <v>kg</v>
      </c>
      <c r="N478" s="9" t="s">
        <v>14</v>
      </c>
      <c r="O478" s="9" t="s">
        <v>181</v>
      </c>
      <c r="P478" s="13">
        <v>235</v>
      </c>
      <c r="Q478">
        <f t="shared" si="39"/>
        <v>235</v>
      </c>
    </row>
    <row r="479" spans="1:17">
      <c r="A479" s="9" t="s">
        <v>1398</v>
      </c>
      <c r="B479" s="9" t="s">
        <v>7959</v>
      </c>
      <c r="C479" s="9" t="s">
        <v>442</v>
      </c>
      <c r="D479" s="9" t="s">
        <v>36</v>
      </c>
      <c r="E479" s="9" t="s">
        <v>14</v>
      </c>
      <c r="F479" s="9" t="s">
        <v>912</v>
      </c>
      <c r="G479" s="9" t="s">
        <v>14</v>
      </c>
      <c r="H479" s="9" t="str">
        <f t="shared" si="35"/>
        <v>PlusPrice</v>
      </c>
      <c r="I479" s="9" t="str">
        <f t="shared" si="36"/>
        <v>1</v>
      </c>
      <c r="J479" s="9" t="s">
        <v>25</v>
      </c>
      <c r="K479" s="9" t="s">
        <v>33</v>
      </c>
      <c r="L479" s="9">
        <f t="shared" si="37"/>
        <v>9999</v>
      </c>
      <c r="M479" s="9" t="str">
        <f t="shared" si="38"/>
        <v>kg</v>
      </c>
      <c r="N479" s="9" t="s">
        <v>14</v>
      </c>
      <c r="O479" s="9" t="s">
        <v>55</v>
      </c>
      <c r="P479" s="13">
        <v>235</v>
      </c>
      <c r="Q479">
        <f t="shared" si="39"/>
        <v>235</v>
      </c>
    </row>
    <row r="480" spans="1:17">
      <c r="A480" s="9" t="s">
        <v>1400</v>
      </c>
      <c r="B480" s="9" t="s">
        <v>7960</v>
      </c>
      <c r="C480" s="9" t="s">
        <v>920</v>
      </c>
      <c r="D480" s="9" t="s">
        <v>36</v>
      </c>
      <c r="E480" s="9" t="s">
        <v>14</v>
      </c>
      <c r="F480" s="9" t="s">
        <v>915</v>
      </c>
      <c r="G480" s="9" t="s">
        <v>14</v>
      </c>
      <c r="H480" s="9" t="str">
        <f t="shared" si="35"/>
        <v>StandardPrice</v>
      </c>
      <c r="I480" s="9" t="str">
        <f t="shared" si="36"/>
        <v/>
      </c>
      <c r="J480" s="9" t="s">
        <v>19</v>
      </c>
      <c r="K480" s="9" t="s">
        <v>20</v>
      </c>
      <c r="L480" s="9" t="str">
        <f t="shared" si="37"/>
        <v>10</v>
      </c>
      <c r="M480" s="9" t="str">
        <f t="shared" si="38"/>
        <v>kg</v>
      </c>
      <c r="N480" s="9" t="s">
        <v>14</v>
      </c>
      <c r="O480" s="9" t="s">
        <v>181</v>
      </c>
      <c r="P480" s="13">
        <v>236</v>
      </c>
      <c r="Q480">
        <f t="shared" si="39"/>
        <v>236</v>
      </c>
    </row>
    <row r="481" spans="1:17">
      <c r="A481" s="9" t="s">
        <v>1402</v>
      </c>
      <c r="B481" s="9" t="s">
        <v>7961</v>
      </c>
      <c r="C481" s="9" t="s">
        <v>920</v>
      </c>
      <c r="D481" s="9" t="s">
        <v>36</v>
      </c>
      <c r="E481" s="9" t="s">
        <v>14</v>
      </c>
      <c r="F481" s="9" t="s">
        <v>915</v>
      </c>
      <c r="G481" s="9" t="s">
        <v>14</v>
      </c>
      <c r="H481" s="9" t="str">
        <f t="shared" si="35"/>
        <v>PlusPrice</v>
      </c>
      <c r="I481" s="9" t="str">
        <f t="shared" si="36"/>
        <v>1</v>
      </c>
      <c r="J481" s="9" t="s">
        <v>25</v>
      </c>
      <c r="K481" s="9" t="s">
        <v>96</v>
      </c>
      <c r="L481" s="9" t="str">
        <f t="shared" si="37"/>
        <v>50</v>
      </c>
      <c r="M481" s="9" t="str">
        <f t="shared" si="38"/>
        <v>kg</v>
      </c>
      <c r="N481" s="9" t="s">
        <v>14</v>
      </c>
      <c r="O481" s="9" t="s">
        <v>2378</v>
      </c>
      <c r="P481" s="13">
        <v>236</v>
      </c>
      <c r="Q481">
        <f t="shared" si="39"/>
        <v>236</v>
      </c>
    </row>
    <row r="482" spans="1:17">
      <c r="A482" s="9" t="s">
        <v>1404</v>
      </c>
      <c r="B482" s="9" t="s">
        <v>7962</v>
      </c>
      <c r="C482" s="9" t="s">
        <v>920</v>
      </c>
      <c r="D482" s="9" t="s">
        <v>36</v>
      </c>
      <c r="E482" s="9" t="s">
        <v>14</v>
      </c>
      <c r="F482" s="9" t="s">
        <v>915</v>
      </c>
      <c r="G482" s="9" t="s">
        <v>14</v>
      </c>
      <c r="H482" s="9" t="str">
        <f t="shared" si="35"/>
        <v>PlusPrice</v>
      </c>
      <c r="I482" s="9" t="str">
        <f t="shared" si="36"/>
        <v>1</v>
      </c>
      <c r="J482" s="9" t="s">
        <v>91</v>
      </c>
      <c r="K482" s="9" t="s">
        <v>33</v>
      </c>
      <c r="L482" s="9">
        <f t="shared" si="37"/>
        <v>9999</v>
      </c>
      <c r="M482" s="9" t="str">
        <f t="shared" si="38"/>
        <v>kg</v>
      </c>
      <c r="N482" s="9" t="s">
        <v>14</v>
      </c>
      <c r="O482" s="9" t="s">
        <v>27</v>
      </c>
      <c r="P482" s="13">
        <v>236</v>
      </c>
      <c r="Q482">
        <f t="shared" si="39"/>
        <v>236</v>
      </c>
    </row>
    <row r="483" spans="1:17">
      <c r="A483" s="9" t="s">
        <v>1406</v>
      </c>
      <c r="B483" s="9" t="s">
        <v>7963</v>
      </c>
      <c r="C483" s="9" t="s">
        <v>924</v>
      </c>
      <c r="D483" s="9" t="s">
        <v>36</v>
      </c>
      <c r="E483" s="9" t="s">
        <v>14</v>
      </c>
      <c r="F483" s="9" t="s">
        <v>919</v>
      </c>
      <c r="G483" s="9" t="s">
        <v>14</v>
      </c>
      <c r="H483" s="9" t="str">
        <f t="shared" si="35"/>
        <v>StandardPrice</v>
      </c>
      <c r="I483" s="9" t="str">
        <f t="shared" si="36"/>
        <v/>
      </c>
      <c r="J483" s="9" t="s">
        <v>19</v>
      </c>
      <c r="K483" s="9" t="s">
        <v>20</v>
      </c>
      <c r="L483" s="9" t="str">
        <f t="shared" si="37"/>
        <v>10</v>
      </c>
      <c r="M483" s="9" t="str">
        <f t="shared" si="38"/>
        <v>kg</v>
      </c>
      <c r="N483" s="9" t="s">
        <v>14</v>
      </c>
      <c r="O483" s="9" t="s">
        <v>21</v>
      </c>
      <c r="P483" s="13">
        <v>237</v>
      </c>
      <c r="Q483">
        <f t="shared" si="39"/>
        <v>237</v>
      </c>
    </row>
    <row r="484" spans="1:17">
      <c r="A484" s="9" t="s">
        <v>1409</v>
      </c>
      <c r="B484" s="9" t="s">
        <v>7964</v>
      </c>
      <c r="C484" s="9" t="s">
        <v>924</v>
      </c>
      <c r="D484" s="9" t="s">
        <v>36</v>
      </c>
      <c r="E484" s="9" t="s">
        <v>14</v>
      </c>
      <c r="F484" s="9" t="s">
        <v>919</v>
      </c>
      <c r="G484" s="9" t="s">
        <v>14</v>
      </c>
      <c r="H484" s="9" t="str">
        <f t="shared" si="35"/>
        <v>PlusPrice</v>
      </c>
      <c r="I484" s="9" t="str">
        <f t="shared" si="36"/>
        <v>1</v>
      </c>
      <c r="J484" s="9" t="s">
        <v>25</v>
      </c>
      <c r="K484" s="9" t="s">
        <v>33</v>
      </c>
      <c r="L484" s="9">
        <f t="shared" si="37"/>
        <v>9999</v>
      </c>
      <c r="M484" s="9" t="str">
        <f t="shared" si="38"/>
        <v>kg</v>
      </c>
      <c r="N484" s="9" t="s">
        <v>14</v>
      </c>
      <c r="O484" s="9" t="s">
        <v>233</v>
      </c>
      <c r="P484" s="13">
        <v>237</v>
      </c>
      <c r="Q484">
        <f t="shared" si="39"/>
        <v>237</v>
      </c>
    </row>
    <row r="485" spans="1:17">
      <c r="A485" s="9" t="s">
        <v>1411</v>
      </c>
      <c r="B485" s="9" t="s">
        <v>7965</v>
      </c>
      <c r="C485" s="9" t="s">
        <v>595</v>
      </c>
      <c r="D485" s="9" t="s">
        <v>36</v>
      </c>
      <c r="E485" s="9" t="s">
        <v>14</v>
      </c>
      <c r="F485" s="9" t="s">
        <v>923</v>
      </c>
      <c r="G485" s="9" t="s">
        <v>14</v>
      </c>
      <c r="H485" s="9" t="str">
        <f t="shared" si="35"/>
        <v>StandardPrice</v>
      </c>
      <c r="I485" s="9" t="str">
        <f t="shared" si="36"/>
        <v/>
      </c>
      <c r="J485" s="9" t="s">
        <v>19</v>
      </c>
      <c r="K485" s="9" t="s">
        <v>20</v>
      </c>
      <c r="L485" s="9" t="str">
        <f t="shared" si="37"/>
        <v>10</v>
      </c>
      <c r="M485" s="9" t="str">
        <f t="shared" si="38"/>
        <v>kg</v>
      </c>
      <c r="N485" s="9" t="s">
        <v>14</v>
      </c>
      <c r="O485" s="9" t="s">
        <v>21</v>
      </c>
      <c r="P485" s="13">
        <v>238</v>
      </c>
      <c r="Q485">
        <f t="shared" si="39"/>
        <v>238</v>
      </c>
    </row>
    <row r="486" spans="1:17">
      <c r="A486" s="9" t="s">
        <v>1413</v>
      </c>
      <c r="B486" s="9" t="s">
        <v>7966</v>
      </c>
      <c r="C486" s="9" t="s">
        <v>595</v>
      </c>
      <c r="D486" s="9" t="s">
        <v>36</v>
      </c>
      <c r="E486" s="9" t="s">
        <v>14</v>
      </c>
      <c r="F486" s="9" t="s">
        <v>923</v>
      </c>
      <c r="G486" s="9" t="s">
        <v>14</v>
      </c>
      <c r="H486" s="9" t="str">
        <f t="shared" si="35"/>
        <v>PlusPrice</v>
      </c>
      <c r="I486" s="9" t="str">
        <f t="shared" si="36"/>
        <v>1</v>
      </c>
      <c r="J486" s="9" t="s">
        <v>25</v>
      </c>
      <c r="K486" s="9" t="s">
        <v>33</v>
      </c>
      <c r="L486" s="9">
        <f t="shared" si="37"/>
        <v>9999</v>
      </c>
      <c r="M486" s="9" t="str">
        <f t="shared" si="38"/>
        <v>kg</v>
      </c>
      <c r="N486" s="9" t="s">
        <v>14</v>
      </c>
      <c r="O486" s="9" t="s">
        <v>233</v>
      </c>
      <c r="P486" s="13">
        <v>238</v>
      </c>
      <c r="Q486">
        <f t="shared" si="39"/>
        <v>238</v>
      </c>
    </row>
    <row r="487" spans="1:17">
      <c r="A487" s="9" t="s">
        <v>1415</v>
      </c>
      <c r="B487" s="9" t="s">
        <v>7967</v>
      </c>
      <c r="C487" s="9" t="s">
        <v>598</v>
      </c>
      <c r="D487" s="9" t="s">
        <v>36</v>
      </c>
      <c r="E487" s="9" t="s">
        <v>14</v>
      </c>
      <c r="F487" s="9" t="s">
        <v>927</v>
      </c>
      <c r="G487" s="9" t="s">
        <v>14</v>
      </c>
      <c r="H487" s="9" t="str">
        <f t="shared" si="35"/>
        <v>StandardPrice</v>
      </c>
      <c r="I487" s="9" t="str">
        <f t="shared" si="36"/>
        <v/>
      </c>
      <c r="J487" s="9" t="s">
        <v>19</v>
      </c>
      <c r="K487" s="9" t="s">
        <v>20</v>
      </c>
      <c r="L487" s="9" t="str">
        <f t="shared" si="37"/>
        <v>10</v>
      </c>
      <c r="M487" s="9" t="str">
        <f t="shared" si="38"/>
        <v>kg</v>
      </c>
      <c r="N487" s="9" t="s">
        <v>14</v>
      </c>
      <c r="O487" s="9" t="s">
        <v>181</v>
      </c>
      <c r="P487" s="13">
        <v>239</v>
      </c>
      <c r="Q487">
        <f t="shared" si="39"/>
        <v>239</v>
      </c>
    </row>
    <row r="488" spans="1:17">
      <c r="A488" s="9" t="s">
        <v>1417</v>
      </c>
      <c r="B488" s="9" t="s">
        <v>7968</v>
      </c>
      <c r="C488" s="9" t="s">
        <v>598</v>
      </c>
      <c r="D488" s="9" t="s">
        <v>36</v>
      </c>
      <c r="E488" s="9" t="s">
        <v>14</v>
      </c>
      <c r="F488" s="9" t="s">
        <v>927</v>
      </c>
      <c r="G488" s="9" t="s">
        <v>14</v>
      </c>
      <c r="H488" s="9" t="str">
        <f t="shared" si="35"/>
        <v>PlusPrice</v>
      </c>
      <c r="I488" s="9" t="str">
        <f t="shared" si="36"/>
        <v>1</v>
      </c>
      <c r="J488" s="9" t="s">
        <v>25</v>
      </c>
      <c r="K488" s="9" t="s">
        <v>33</v>
      </c>
      <c r="L488" s="9">
        <f t="shared" si="37"/>
        <v>9999</v>
      </c>
      <c r="M488" s="9" t="str">
        <f t="shared" si="38"/>
        <v>kg</v>
      </c>
      <c r="N488" s="9" t="s">
        <v>14</v>
      </c>
      <c r="O488" s="9" t="s">
        <v>55</v>
      </c>
      <c r="P488" s="13">
        <v>239</v>
      </c>
      <c r="Q488">
        <f t="shared" si="39"/>
        <v>239</v>
      </c>
    </row>
    <row r="489" spans="1:17">
      <c r="A489" s="9" t="s">
        <v>1419</v>
      </c>
      <c r="B489" s="9" t="s">
        <v>7969</v>
      </c>
      <c r="C489" s="9" t="s">
        <v>928</v>
      </c>
      <c r="D489" s="9" t="s">
        <v>36</v>
      </c>
      <c r="E489" s="9" t="s">
        <v>14</v>
      </c>
      <c r="F489" s="9" t="s">
        <v>932</v>
      </c>
      <c r="G489" s="9" t="s">
        <v>14</v>
      </c>
      <c r="H489" s="9" t="str">
        <f t="shared" si="35"/>
        <v>StandardPrice</v>
      </c>
      <c r="I489" s="9" t="str">
        <f t="shared" si="36"/>
        <v/>
      </c>
      <c r="J489" s="9" t="s">
        <v>19</v>
      </c>
      <c r="K489" s="9" t="s">
        <v>43</v>
      </c>
      <c r="L489" s="9" t="str">
        <f t="shared" si="37"/>
        <v>5</v>
      </c>
      <c r="M489" s="9" t="str">
        <f t="shared" si="38"/>
        <v>kg</v>
      </c>
      <c r="N489" s="9" t="s">
        <v>14</v>
      </c>
      <c r="O489" s="9" t="s">
        <v>50</v>
      </c>
      <c r="P489" s="13">
        <v>240</v>
      </c>
      <c r="Q489">
        <f t="shared" si="39"/>
        <v>240</v>
      </c>
    </row>
    <row r="490" spans="1:17">
      <c r="A490" s="9" t="s">
        <v>1421</v>
      </c>
      <c r="B490" s="9" t="s">
        <v>7970</v>
      </c>
      <c r="C490" s="9" t="s">
        <v>928</v>
      </c>
      <c r="D490" s="9" t="s">
        <v>36</v>
      </c>
      <c r="E490" s="9" t="s">
        <v>14</v>
      </c>
      <c r="F490" s="9" t="s">
        <v>932</v>
      </c>
      <c r="G490" s="9" t="s">
        <v>14</v>
      </c>
      <c r="H490" s="9" t="str">
        <f t="shared" si="35"/>
        <v>PlusPrice</v>
      </c>
      <c r="I490" s="9" t="str">
        <f t="shared" si="36"/>
        <v>1</v>
      </c>
      <c r="J490" s="9" t="s">
        <v>47</v>
      </c>
      <c r="K490" s="9" t="s">
        <v>33</v>
      </c>
      <c r="L490" s="9">
        <f t="shared" si="37"/>
        <v>9999</v>
      </c>
      <c r="M490" s="9" t="str">
        <f t="shared" si="38"/>
        <v>kg</v>
      </c>
      <c r="N490" s="9" t="s">
        <v>14</v>
      </c>
      <c r="O490" s="9" t="s">
        <v>233</v>
      </c>
      <c r="P490" s="13">
        <v>240</v>
      </c>
      <c r="Q490">
        <f t="shared" si="39"/>
        <v>240</v>
      </c>
    </row>
    <row r="491" spans="1:17">
      <c r="A491" s="9" t="s">
        <v>1423</v>
      </c>
      <c r="B491" s="9" t="s">
        <v>7971</v>
      </c>
      <c r="C491" s="9" t="s">
        <v>933</v>
      </c>
      <c r="D491" s="9" t="s">
        <v>36</v>
      </c>
      <c r="E491" s="9" t="s">
        <v>14</v>
      </c>
      <c r="F491" s="9" t="s">
        <v>937</v>
      </c>
      <c r="G491" s="9" t="s">
        <v>14</v>
      </c>
      <c r="H491" s="9" t="str">
        <f t="shared" si="35"/>
        <v>StandardPrice</v>
      </c>
      <c r="I491" s="9" t="str">
        <f t="shared" si="36"/>
        <v/>
      </c>
      <c r="J491" s="9" t="s">
        <v>19</v>
      </c>
      <c r="K491" s="9" t="s">
        <v>43</v>
      </c>
      <c r="L491" s="9" t="str">
        <f t="shared" si="37"/>
        <v>5</v>
      </c>
      <c r="M491" s="9" t="str">
        <f t="shared" si="38"/>
        <v>kg</v>
      </c>
      <c r="N491" s="9" t="s">
        <v>14</v>
      </c>
      <c r="O491" s="9" t="s">
        <v>21</v>
      </c>
      <c r="P491" s="13">
        <v>241</v>
      </c>
      <c r="Q491">
        <f t="shared" si="39"/>
        <v>241</v>
      </c>
    </row>
    <row r="492" spans="1:17">
      <c r="A492" s="9" t="s">
        <v>1425</v>
      </c>
      <c r="B492" s="9" t="s">
        <v>7972</v>
      </c>
      <c r="C492" s="9" t="s">
        <v>933</v>
      </c>
      <c r="D492" s="9" t="s">
        <v>36</v>
      </c>
      <c r="E492" s="9" t="s">
        <v>14</v>
      </c>
      <c r="F492" s="9" t="s">
        <v>937</v>
      </c>
      <c r="G492" s="9" t="s">
        <v>14</v>
      </c>
      <c r="H492" s="9" t="str">
        <f t="shared" si="35"/>
        <v>PlusPrice</v>
      </c>
      <c r="I492" s="9" t="str">
        <f t="shared" si="36"/>
        <v>1</v>
      </c>
      <c r="J492" s="9" t="s">
        <v>47</v>
      </c>
      <c r="K492" s="9" t="s">
        <v>33</v>
      </c>
      <c r="L492" s="9">
        <f t="shared" si="37"/>
        <v>9999</v>
      </c>
      <c r="M492" s="9" t="str">
        <f t="shared" si="38"/>
        <v>kg</v>
      </c>
      <c r="N492" s="9" t="s">
        <v>14</v>
      </c>
      <c r="O492" s="9" t="s">
        <v>92</v>
      </c>
      <c r="P492" s="13">
        <v>241</v>
      </c>
      <c r="Q492">
        <f t="shared" si="39"/>
        <v>241</v>
      </c>
    </row>
    <row r="493" spans="1:17">
      <c r="A493" s="9" t="s">
        <v>1427</v>
      </c>
      <c r="B493" s="9" t="s">
        <v>7973</v>
      </c>
      <c r="C493" s="9" t="s">
        <v>99</v>
      </c>
      <c r="D493" s="9" t="s">
        <v>36</v>
      </c>
      <c r="E493" s="9" t="s">
        <v>14</v>
      </c>
      <c r="F493" s="9" t="s">
        <v>940</v>
      </c>
      <c r="G493" s="9" t="s">
        <v>19</v>
      </c>
      <c r="H493" s="9" t="str">
        <f t="shared" si="35"/>
        <v>StandardPrice</v>
      </c>
      <c r="I493" s="9" t="str">
        <f t="shared" si="36"/>
        <v/>
      </c>
      <c r="J493" s="9" t="s">
        <v>19</v>
      </c>
      <c r="K493" s="9" t="s">
        <v>14</v>
      </c>
      <c r="L493" s="9" t="str">
        <f t="shared" si="37"/>
        <v>1</v>
      </c>
      <c r="M493" s="9" t="str">
        <f t="shared" si="38"/>
        <v>Items</v>
      </c>
      <c r="N493" s="9" t="s">
        <v>19</v>
      </c>
      <c r="O493" s="9" t="s">
        <v>1704</v>
      </c>
      <c r="P493" s="13">
        <v>242</v>
      </c>
      <c r="Q493">
        <f t="shared" si="39"/>
        <v>242</v>
      </c>
    </row>
    <row r="494" spans="1:17">
      <c r="A494" s="9" t="s">
        <v>1429</v>
      </c>
      <c r="B494" s="9" t="s">
        <v>7974</v>
      </c>
      <c r="C494" s="9" t="s">
        <v>938</v>
      </c>
      <c r="D494" s="9" t="s">
        <v>36</v>
      </c>
      <c r="E494" s="9" t="s">
        <v>14</v>
      </c>
      <c r="F494" s="9" t="s">
        <v>943</v>
      </c>
      <c r="G494" s="9" t="s">
        <v>19</v>
      </c>
      <c r="H494" s="9" t="str">
        <f t="shared" si="35"/>
        <v>StandardPrice</v>
      </c>
      <c r="I494" s="9" t="str">
        <f t="shared" si="36"/>
        <v/>
      </c>
      <c r="J494" s="9" t="s">
        <v>19</v>
      </c>
      <c r="K494" s="9" t="s">
        <v>14</v>
      </c>
      <c r="L494" s="9" t="str">
        <f t="shared" si="37"/>
        <v>1</v>
      </c>
      <c r="M494" s="9" t="str">
        <f t="shared" si="38"/>
        <v>Items</v>
      </c>
      <c r="N494" s="9" t="s">
        <v>19</v>
      </c>
      <c r="O494" s="9" t="s">
        <v>1707</v>
      </c>
      <c r="P494" s="13">
        <v>243</v>
      </c>
      <c r="Q494">
        <f t="shared" si="39"/>
        <v>243</v>
      </c>
    </row>
    <row r="495" spans="1:17">
      <c r="A495" s="9" t="s">
        <v>1431</v>
      </c>
      <c r="B495" s="9" t="s">
        <v>7975</v>
      </c>
      <c r="C495" s="9" t="s">
        <v>112</v>
      </c>
      <c r="D495" s="9" t="s">
        <v>36</v>
      </c>
      <c r="E495" s="9" t="s">
        <v>14</v>
      </c>
      <c r="F495" s="9" t="s">
        <v>946</v>
      </c>
      <c r="G495" s="9" t="s">
        <v>19</v>
      </c>
      <c r="H495" s="9" t="str">
        <f t="shared" si="35"/>
        <v>StandardPrice</v>
      </c>
      <c r="I495" s="9" t="str">
        <f t="shared" si="36"/>
        <v/>
      </c>
      <c r="J495" s="9" t="s">
        <v>19</v>
      </c>
      <c r="K495" s="9" t="s">
        <v>14</v>
      </c>
      <c r="L495" s="9" t="str">
        <f t="shared" si="37"/>
        <v>1</v>
      </c>
      <c r="M495" s="9" t="str">
        <f t="shared" si="38"/>
        <v>Items</v>
      </c>
      <c r="N495" s="9" t="s">
        <v>19</v>
      </c>
      <c r="O495" s="9" t="s">
        <v>1710</v>
      </c>
      <c r="P495" s="13">
        <v>244</v>
      </c>
      <c r="Q495">
        <f t="shared" si="39"/>
        <v>244</v>
      </c>
    </row>
    <row r="496" spans="1:17">
      <c r="A496" s="9" t="s">
        <v>1433</v>
      </c>
      <c r="B496" s="9" t="s">
        <v>7976</v>
      </c>
      <c r="C496" s="9" t="s">
        <v>117</v>
      </c>
      <c r="D496" s="9" t="s">
        <v>36</v>
      </c>
      <c r="E496" s="9" t="s">
        <v>14</v>
      </c>
      <c r="F496" s="9" t="s">
        <v>949</v>
      </c>
      <c r="G496" s="9" t="s">
        <v>14</v>
      </c>
      <c r="H496" s="9" t="str">
        <f t="shared" si="35"/>
        <v>StandardPrice</v>
      </c>
      <c r="I496" s="9" t="str">
        <f t="shared" si="36"/>
        <v/>
      </c>
      <c r="J496" s="9" t="s">
        <v>19</v>
      </c>
      <c r="K496" s="9" t="s">
        <v>14</v>
      </c>
      <c r="L496" s="9" t="str">
        <f t="shared" si="37"/>
        <v>1</v>
      </c>
      <c r="M496" s="9" t="str">
        <f t="shared" si="38"/>
        <v>Items</v>
      </c>
      <c r="N496" s="9" t="s">
        <v>19</v>
      </c>
      <c r="O496" s="9" t="s">
        <v>1713</v>
      </c>
      <c r="P496" s="13">
        <v>245</v>
      </c>
      <c r="Q496">
        <f t="shared" si="39"/>
        <v>245</v>
      </c>
    </row>
    <row r="497" spans="1:17">
      <c r="A497" s="9" t="s">
        <v>1435</v>
      </c>
      <c r="B497" s="9" t="s">
        <v>7977</v>
      </c>
      <c r="C497" s="9" t="s">
        <v>941</v>
      </c>
      <c r="D497" s="9" t="s">
        <v>36</v>
      </c>
      <c r="E497" s="9" t="s">
        <v>14</v>
      </c>
      <c r="F497" s="9" t="s">
        <v>952</v>
      </c>
      <c r="G497" s="9" t="s">
        <v>14</v>
      </c>
      <c r="H497" s="9" t="str">
        <f t="shared" si="35"/>
        <v>StandardPrice</v>
      </c>
      <c r="I497" s="9" t="str">
        <f t="shared" si="36"/>
        <v/>
      </c>
      <c r="J497" s="9" t="s">
        <v>19</v>
      </c>
      <c r="K497" s="9" t="s">
        <v>20</v>
      </c>
      <c r="L497" s="9" t="str">
        <f t="shared" si="37"/>
        <v>10</v>
      </c>
      <c r="M497" s="9" t="str">
        <f t="shared" si="38"/>
        <v>kg</v>
      </c>
      <c r="N497" s="9" t="s">
        <v>14</v>
      </c>
      <c r="O497" s="9" t="s">
        <v>4766</v>
      </c>
      <c r="P497" s="13">
        <v>246</v>
      </c>
      <c r="Q497">
        <f t="shared" si="39"/>
        <v>246</v>
      </c>
    </row>
    <row r="498" spans="1:17">
      <c r="A498" s="9" t="s">
        <v>1437</v>
      </c>
      <c r="B498" s="9" t="s">
        <v>7978</v>
      </c>
      <c r="C498" s="9" t="s">
        <v>941</v>
      </c>
      <c r="D498" s="9" t="s">
        <v>36</v>
      </c>
      <c r="E498" s="9" t="s">
        <v>14</v>
      </c>
      <c r="F498" s="9" t="s">
        <v>952</v>
      </c>
      <c r="G498" s="9" t="s">
        <v>14</v>
      </c>
      <c r="H498" s="9" t="str">
        <f t="shared" si="35"/>
        <v>PlusPrice</v>
      </c>
      <c r="I498" s="9" t="str">
        <f t="shared" si="36"/>
        <v>1</v>
      </c>
      <c r="J498" s="9" t="s">
        <v>25</v>
      </c>
      <c r="K498" s="9" t="s">
        <v>33</v>
      </c>
      <c r="L498" s="9">
        <f t="shared" si="37"/>
        <v>9999</v>
      </c>
      <c r="M498" s="9" t="str">
        <f t="shared" si="38"/>
        <v>kg</v>
      </c>
      <c r="N498" s="9" t="s">
        <v>14</v>
      </c>
      <c r="O498" s="9" t="s">
        <v>55</v>
      </c>
      <c r="P498" s="13">
        <v>246</v>
      </c>
      <c r="Q498">
        <f t="shared" si="39"/>
        <v>246</v>
      </c>
    </row>
    <row r="499" spans="1:17">
      <c r="A499" s="9" t="s">
        <v>1440</v>
      </c>
      <c r="B499" s="9" t="s">
        <v>7979</v>
      </c>
      <c r="C499" s="9" t="s">
        <v>32</v>
      </c>
      <c r="D499" s="9" t="s">
        <v>36</v>
      </c>
      <c r="E499" s="9" t="s">
        <v>14</v>
      </c>
      <c r="F499" s="9" t="s">
        <v>955</v>
      </c>
      <c r="G499" s="9" t="s">
        <v>19</v>
      </c>
      <c r="H499" s="9" t="str">
        <f t="shared" si="35"/>
        <v>StandardPrice</v>
      </c>
      <c r="I499" s="9" t="str">
        <f t="shared" si="36"/>
        <v/>
      </c>
      <c r="J499" s="9" t="s">
        <v>19</v>
      </c>
      <c r="K499" s="9" t="s">
        <v>14</v>
      </c>
      <c r="L499" s="9" t="str">
        <f t="shared" si="37"/>
        <v>1</v>
      </c>
      <c r="M499" s="9" t="str">
        <f t="shared" si="38"/>
        <v>Items</v>
      </c>
      <c r="N499" s="9" t="s">
        <v>19</v>
      </c>
      <c r="O499" s="9" t="s">
        <v>1722</v>
      </c>
      <c r="P499" s="13">
        <v>247</v>
      </c>
      <c r="Q499">
        <f t="shared" si="39"/>
        <v>247</v>
      </c>
    </row>
    <row r="500" spans="1:17">
      <c r="A500" s="9" t="s">
        <v>1442</v>
      </c>
      <c r="B500" s="9" t="s">
        <v>7980</v>
      </c>
      <c r="C500" s="9" t="s">
        <v>159</v>
      </c>
      <c r="D500" s="9" t="s">
        <v>36</v>
      </c>
      <c r="E500" s="9" t="s">
        <v>14</v>
      </c>
      <c r="F500" s="9" t="s">
        <v>958</v>
      </c>
      <c r="G500" s="9" t="s">
        <v>19</v>
      </c>
      <c r="H500" s="9" t="str">
        <f t="shared" si="35"/>
        <v>StandardPrice</v>
      </c>
      <c r="I500" s="9" t="str">
        <f t="shared" si="36"/>
        <v/>
      </c>
      <c r="J500" s="9" t="s">
        <v>19</v>
      </c>
      <c r="K500" s="9" t="s">
        <v>14</v>
      </c>
      <c r="L500" s="9" t="str">
        <f t="shared" si="37"/>
        <v>1</v>
      </c>
      <c r="M500" s="9" t="str">
        <f t="shared" si="38"/>
        <v>Items</v>
      </c>
      <c r="N500" s="9" t="s">
        <v>19</v>
      </c>
      <c r="O500" s="9" t="s">
        <v>1725</v>
      </c>
      <c r="P500" s="13">
        <v>248</v>
      </c>
      <c r="Q500">
        <f t="shared" si="39"/>
        <v>248</v>
      </c>
    </row>
    <row r="501" spans="1:17">
      <c r="A501" s="9" t="s">
        <v>1444</v>
      </c>
      <c r="B501" s="9" t="s">
        <v>7981</v>
      </c>
      <c r="C501" s="9" t="s">
        <v>944</v>
      </c>
      <c r="D501" s="9" t="s">
        <v>36</v>
      </c>
      <c r="E501" s="9" t="s">
        <v>14</v>
      </c>
      <c r="F501" s="9" t="s">
        <v>960</v>
      </c>
      <c r="G501" s="9" t="s">
        <v>19</v>
      </c>
      <c r="H501" s="9" t="str">
        <f t="shared" si="35"/>
        <v>StandardPrice</v>
      </c>
      <c r="I501" s="9" t="str">
        <f t="shared" si="36"/>
        <v/>
      </c>
      <c r="J501" s="9" t="s">
        <v>19</v>
      </c>
      <c r="K501" s="9" t="s">
        <v>14</v>
      </c>
      <c r="L501" s="9" t="str">
        <f t="shared" si="37"/>
        <v>1</v>
      </c>
      <c r="M501" s="9" t="str">
        <f t="shared" si="38"/>
        <v>Items</v>
      </c>
      <c r="N501" s="9" t="s">
        <v>19</v>
      </c>
      <c r="O501" s="9" t="s">
        <v>1728</v>
      </c>
      <c r="P501" s="13">
        <v>249</v>
      </c>
      <c r="Q501">
        <f t="shared" si="39"/>
        <v>249</v>
      </c>
    </row>
    <row r="502" spans="1:17">
      <c r="A502" s="9" t="s">
        <v>1446</v>
      </c>
      <c r="B502" s="9" t="s">
        <v>7982</v>
      </c>
      <c r="C502" s="9" t="s">
        <v>108</v>
      </c>
      <c r="D502" s="9" t="s">
        <v>36</v>
      </c>
      <c r="E502" s="9" t="s">
        <v>14</v>
      </c>
      <c r="F502" s="9" t="s">
        <v>962</v>
      </c>
      <c r="G502" s="9" t="s">
        <v>19</v>
      </c>
      <c r="H502" s="9" t="str">
        <f t="shared" si="35"/>
        <v>StandardPrice</v>
      </c>
      <c r="I502" s="9" t="str">
        <f t="shared" si="36"/>
        <v/>
      </c>
      <c r="J502" s="9" t="s">
        <v>19</v>
      </c>
      <c r="K502" s="9" t="s">
        <v>14</v>
      </c>
      <c r="L502" s="9" t="str">
        <f t="shared" si="37"/>
        <v>1</v>
      </c>
      <c r="M502" s="9" t="str">
        <f t="shared" si="38"/>
        <v>Items</v>
      </c>
      <c r="N502" s="9" t="s">
        <v>19</v>
      </c>
      <c r="O502" s="9" t="s">
        <v>1728</v>
      </c>
      <c r="P502" s="13">
        <v>250</v>
      </c>
      <c r="Q502">
        <f t="shared" si="39"/>
        <v>250</v>
      </c>
    </row>
    <row r="503" spans="1:17">
      <c r="A503" s="9" t="s">
        <v>1448</v>
      </c>
      <c r="B503" s="9" t="s">
        <v>7983</v>
      </c>
      <c r="C503" s="9" t="s">
        <v>205</v>
      </c>
      <c r="D503" s="9" t="s">
        <v>36</v>
      </c>
      <c r="E503" s="9" t="s">
        <v>14</v>
      </c>
      <c r="F503" s="9" t="s">
        <v>964</v>
      </c>
      <c r="G503" s="9" t="s">
        <v>19</v>
      </c>
      <c r="H503" s="9" t="str">
        <f t="shared" si="35"/>
        <v>StandardPrice</v>
      </c>
      <c r="I503" s="9" t="str">
        <f t="shared" si="36"/>
        <v/>
      </c>
      <c r="J503" s="9" t="s">
        <v>19</v>
      </c>
      <c r="K503" s="9" t="s">
        <v>14</v>
      </c>
      <c r="L503" s="9" t="str">
        <f t="shared" si="37"/>
        <v>1</v>
      </c>
      <c r="M503" s="9" t="str">
        <f t="shared" si="38"/>
        <v>Items</v>
      </c>
      <c r="N503" s="9" t="s">
        <v>19</v>
      </c>
      <c r="O503" s="9" t="s">
        <v>1733</v>
      </c>
      <c r="P503" s="13">
        <v>251</v>
      </c>
      <c r="Q503">
        <f t="shared" si="39"/>
        <v>251</v>
      </c>
    </row>
    <row r="504" spans="1:17">
      <c r="A504" s="9" t="s">
        <v>1450</v>
      </c>
      <c r="B504" s="9" t="s">
        <v>7984</v>
      </c>
      <c r="C504" s="9" t="s">
        <v>192</v>
      </c>
      <c r="D504" s="9" t="s">
        <v>36</v>
      </c>
      <c r="E504" s="9" t="s">
        <v>14</v>
      </c>
      <c r="F504" s="9" t="s">
        <v>966</v>
      </c>
      <c r="G504" s="9" t="s">
        <v>19</v>
      </c>
      <c r="H504" s="9" t="str">
        <f t="shared" si="35"/>
        <v>StandardPrice</v>
      </c>
      <c r="I504" s="9" t="str">
        <f t="shared" si="36"/>
        <v/>
      </c>
      <c r="J504" s="9" t="s">
        <v>19</v>
      </c>
      <c r="K504" s="9" t="s">
        <v>14</v>
      </c>
      <c r="L504" s="9" t="str">
        <f t="shared" si="37"/>
        <v>1</v>
      </c>
      <c r="M504" s="9" t="str">
        <f t="shared" si="38"/>
        <v>Items</v>
      </c>
      <c r="N504" s="9" t="s">
        <v>19</v>
      </c>
      <c r="O504" s="9" t="s">
        <v>1736</v>
      </c>
      <c r="P504" s="13">
        <v>252</v>
      </c>
      <c r="Q504">
        <f t="shared" si="39"/>
        <v>252</v>
      </c>
    </row>
    <row r="505" spans="1:17">
      <c r="A505" s="9" t="s">
        <v>1452</v>
      </c>
      <c r="B505" s="9" t="s">
        <v>7985</v>
      </c>
      <c r="C505" s="9" t="s">
        <v>104</v>
      </c>
      <c r="D505" s="9" t="s">
        <v>36</v>
      </c>
      <c r="E505" s="9" t="s">
        <v>14</v>
      </c>
      <c r="F505" s="9" t="s">
        <v>968</v>
      </c>
      <c r="G505" s="9" t="s">
        <v>19</v>
      </c>
      <c r="H505" s="9" t="str">
        <f t="shared" si="35"/>
        <v>StandardPrice</v>
      </c>
      <c r="I505" s="9" t="str">
        <f t="shared" si="36"/>
        <v/>
      </c>
      <c r="J505" s="9" t="s">
        <v>19</v>
      </c>
      <c r="K505" s="9" t="s">
        <v>14</v>
      </c>
      <c r="L505" s="9" t="str">
        <f t="shared" si="37"/>
        <v>1</v>
      </c>
      <c r="M505" s="9" t="str">
        <f t="shared" si="38"/>
        <v>Items</v>
      </c>
      <c r="N505" s="9" t="s">
        <v>19</v>
      </c>
      <c r="O505" s="9" t="s">
        <v>1739</v>
      </c>
      <c r="P505" s="13">
        <v>253</v>
      </c>
      <c r="Q505">
        <f t="shared" si="39"/>
        <v>253</v>
      </c>
    </row>
    <row r="506" spans="1:17">
      <c r="A506" s="9" t="s">
        <v>1454</v>
      </c>
      <c r="B506" s="9" t="s">
        <v>7986</v>
      </c>
      <c r="C506" s="9" t="s">
        <v>947</v>
      </c>
      <c r="D506" s="9" t="s">
        <v>36</v>
      </c>
      <c r="E506" s="9" t="s">
        <v>14</v>
      </c>
      <c r="F506" s="9" t="s">
        <v>970</v>
      </c>
      <c r="G506" s="9" t="s">
        <v>19</v>
      </c>
      <c r="H506" s="9" t="str">
        <f t="shared" si="35"/>
        <v>StandardPrice</v>
      </c>
      <c r="I506" s="9" t="str">
        <f t="shared" si="36"/>
        <v/>
      </c>
      <c r="J506" s="9" t="s">
        <v>19</v>
      </c>
      <c r="K506" s="9" t="s">
        <v>14</v>
      </c>
      <c r="L506" s="9" t="str">
        <f t="shared" si="37"/>
        <v>1</v>
      </c>
      <c r="M506" s="9" t="str">
        <f t="shared" si="38"/>
        <v>Items</v>
      </c>
      <c r="N506" s="9" t="s">
        <v>19</v>
      </c>
      <c r="O506" s="9" t="s">
        <v>1742</v>
      </c>
      <c r="P506" s="13">
        <v>254</v>
      </c>
      <c r="Q506">
        <f t="shared" si="39"/>
        <v>254</v>
      </c>
    </row>
    <row r="507" spans="1:17">
      <c r="A507" s="9" t="s">
        <v>1456</v>
      </c>
      <c r="B507" s="9" t="s">
        <v>7987</v>
      </c>
      <c r="C507" s="9" t="s">
        <v>950</v>
      </c>
      <c r="D507" s="9" t="s">
        <v>36</v>
      </c>
      <c r="E507" s="9" t="s">
        <v>14</v>
      </c>
      <c r="F507" s="9" t="s">
        <v>972</v>
      </c>
      <c r="G507" s="9" t="s">
        <v>19</v>
      </c>
      <c r="H507" s="9" t="str">
        <f t="shared" si="35"/>
        <v>StandardPrice</v>
      </c>
      <c r="I507" s="9" t="str">
        <f t="shared" si="36"/>
        <v/>
      </c>
      <c r="J507" s="9" t="s">
        <v>19</v>
      </c>
      <c r="K507" s="9" t="s">
        <v>14</v>
      </c>
      <c r="L507" s="9" t="str">
        <f t="shared" si="37"/>
        <v>1</v>
      </c>
      <c r="M507" s="9" t="str">
        <f t="shared" si="38"/>
        <v>Items</v>
      </c>
      <c r="N507" s="9" t="s">
        <v>19</v>
      </c>
      <c r="O507" s="9" t="s">
        <v>1707</v>
      </c>
      <c r="P507" s="13">
        <v>255</v>
      </c>
      <c r="Q507">
        <f t="shared" si="39"/>
        <v>255</v>
      </c>
    </row>
    <row r="508" spans="1:17">
      <c r="A508" s="9" t="s">
        <v>1458</v>
      </c>
      <c r="B508" s="9" t="s">
        <v>7988</v>
      </c>
      <c r="C508" s="9" t="s">
        <v>953</v>
      </c>
      <c r="D508" s="9" t="s">
        <v>36</v>
      </c>
      <c r="E508" s="9" t="s">
        <v>14</v>
      </c>
      <c r="F508" s="9" t="s">
        <v>974</v>
      </c>
      <c r="G508" s="9" t="s">
        <v>19</v>
      </c>
      <c r="H508" s="9" t="str">
        <f t="shared" si="35"/>
        <v>StandardPrice</v>
      </c>
      <c r="I508" s="9" t="str">
        <f t="shared" si="36"/>
        <v/>
      </c>
      <c r="J508" s="9" t="s">
        <v>19</v>
      </c>
      <c r="K508" s="9" t="s">
        <v>14</v>
      </c>
      <c r="L508" s="9" t="str">
        <f t="shared" si="37"/>
        <v>1</v>
      </c>
      <c r="M508" s="9" t="str">
        <f t="shared" si="38"/>
        <v>Items</v>
      </c>
      <c r="N508" s="9" t="s">
        <v>19</v>
      </c>
      <c r="O508" s="9" t="s">
        <v>1710</v>
      </c>
      <c r="P508" s="13">
        <v>256</v>
      </c>
      <c r="Q508">
        <f t="shared" si="39"/>
        <v>256</v>
      </c>
    </row>
    <row r="509" spans="1:17">
      <c r="A509" s="9" t="s">
        <v>1460</v>
      </c>
      <c r="B509" s="9" t="s">
        <v>7989</v>
      </c>
      <c r="C509" s="9" t="s">
        <v>164</v>
      </c>
      <c r="D509" s="9" t="s">
        <v>36</v>
      </c>
      <c r="E509" s="9" t="s">
        <v>14</v>
      </c>
      <c r="F509" s="9" t="s">
        <v>1749</v>
      </c>
      <c r="G509" s="9" t="s">
        <v>19</v>
      </c>
      <c r="H509" s="9" t="str">
        <f t="shared" si="35"/>
        <v>StandardPrice</v>
      </c>
      <c r="I509" s="9" t="str">
        <f t="shared" si="36"/>
        <v/>
      </c>
      <c r="J509" s="9" t="s">
        <v>19</v>
      </c>
      <c r="K509" s="9" t="s">
        <v>14</v>
      </c>
      <c r="L509" s="9" t="str">
        <f t="shared" si="37"/>
        <v>1</v>
      </c>
      <c r="M509" s="9" t="str">
        <f t="shared" si="38"/>
        <v>Items</v>
      </c>
      <c r="N509" s="9" t="s">
        <v>19</v>
      </c>
      <c r="O509" s="9" t="s">
        <v>1750</v>
      </c>
      <c r="P509" s="13">
        <v>257</v>
      </c>
      <c r="Q509">
        <f t="shared" si="39"/>
        <v>257</v>
      </c>
    </row>
    <row r="510" spans="1:17">
      <c r="A510" s="9" t="s">
        <v>1462</v>
      </c>
      <c r="B510" s="9" t="s">
        <v>7990</v>
      </c>
      <c r="C510" s="9" t="s">
        <v>956</v>
      </c>
      <c r="D510" s="9" t="s">
        <v>36</v>
      </c>
      <c r="E510" s="9" t="s">
        <v>14</v>
      </c>
      <c r="F510" s="9" t="s">
        <v>978</v>
      </c>
      <c r="G510" s="9" t="s">
        <v>19</v>
      </c>
      <c r="H510" s="9" t="str">
        <f t="shared" si="35"/>
        <v>StandardPrice</v>
      </c>
      <c r="I510" s="9" t="str">
        <f t="shared" si="36"/>
        <v/>
      </c>
      <c r="J510" s="9" t="s">
        <v>19</v>
      </c>
      <c r="K510" s="9" t="s">
        <v>14</v>
      </c>
      <c r="L510" s="9" t="str">
        <f t="shared" si="37"/>
        <v>1</v>
      </c>
      <c r="M510" s="9" t="str">
        <f t="shared" si="38"/>
        <v>Items</v>
      </c>
      <c r="N510" s="9" t="s">
        <v>19</v>
      </c>
      <c r="O510" s="9" t="s">
        <v>1722</v>
      </c>
      <c r="P510" s="13">
        <v>258</v>
      </c>
      <c r="Q510">
        <f t="shared" si="39"/>
        <v>258</v>
      </c>
    </row>
    <row r="511" spans="1:17">
      <c r="A511" s="9" t="s">
        <v>1464</v>
      </c>
      <c r="B511" s="9" t="s">
        <v>7991</v>
      </c>
      <c r="C511" s="9" t="s">
        <v>212</v>
      </c>
      <c r="D511" s="9" t="s">
        <v>36</v>
      </c>
      <c r="E511" s="9" t="s">
        <v>14</v>
      </c>
      <c r="F511" s="9" t="s">
        <v>980</v>
      </c>
      <c r="G511" s="9" t="s">
        <v>19</v>
      </c>
      <c r="H511" s="9" t="str">
        <f t="shared" si="35"/>
        <v>StandardPrice</v>
      </c>
      <c r="I511" s="9" t="str">
        <f t="shared" si="36"/>
        <v/>
      </c>
      <c r="J511" s="9" t="s">
        <v>19</v>
      </c>
      <c r="K511" s="9" t="s">
        <v>14</v>
      </c>
      <c r="L511" s="9" t="str">
        <f t="shared" si="37"/>
        <v>1</v>
      </c>
      <c r="M511" s="9" t="str">
        <f t="shared" si="38"/>
        <v>Items</v>
      </c>
      <c r="N511" s="9" t="s">
        <v>19</v>
      </c>
      <c r="O511" s="9" t="s">
        <v>1755</v>
      </c>
      <c r="P511" s="13">
        <v>259</v>
      </c>
      <c r="Q511">
        <f t="shared" si="39"/>
        <v>259</v>
      </c>
    </row>
  </sheetData>
  <mergeCells count="2">
    <mergeCell ref="A1:P1"/>
    <mergeCell ref="A2:G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51"/>
  <sheetViews>
    <sheetView workbookViewId="0">
      <selection activeCell="M4" sqref="M4:M451"/>
    </sheetView>
  </sheetViews>
  <sheetFormatPr defaultColWidth="9" defaultRowHeight="15"/>
  <cols>
    <col min="1" max="1" width="4.42857142857143" customWidth="1"/>
    <col min="2" max="2" width="6.57142857142857" customWidth="1"/>
    <col min="3" max="3" width="5.14285714285714" customWidth="1"/>
    <col min="4" max="5" width="5.42857142857143" customWidth="1"/>
    <col min="6" max="6" width="64.5714285714286" customWidth="1"/>
    <col min="7" max="7" width="6.28571428571429" customWidth="1"/>
    <col min="8" max="8" width="12.4285714285714" customWidth="1"/>
    <col min="9" max="9" width="7.85714285714286" customWidth="1"/>
    <col min="10" max="10" width="5.14285714285714" customWidth="1"/>
    <col min="11" max="11" width="4.28571428571429" customWidth="1"/>
    <col min="12" max="12" width="7.14285714285714" customWidth="1"/>
    <col min="13" max="13" width="4.28571428571429" customWidth="1"/>
    <col min="14" max="14" width="16" customWidth="1"/>
    <col min="15" max="15" width="7.57142857142857" customWidth="1"/>
    <col min="16" max="16" width="10.1428571428571" style="19" customWidth="1"/>
  </cols>
  <sheetData>
    <row r="1" spans="1:16">
      <c r="A1" s="22" t="s">
        <v>0</v>
      </c>
      <c r="B1" s="23"/>
      <c r="C1" s="23"/>
      <c r="D1" s="23"/>
      <c r="E1" s="23"/>
      <c r="F1" s="23"/>
      <c r="G1" s="23"/>
      <c r="H1" s="23"/>
      <c r="I1" s="23"/>
      <c r="J1" s="23"/>
      <c r="K1" s="23"/>
      <c r="L1" s="23"/>
      <c r="M1" s="23"/>
      <c r="N1" s="23"/>
      <c r="O1" s="23"/>
      <c r="P1" s="23"/>
    </row>
    <row r="2" spans="1:16">
      <c r="A2" s="24" t="s">
        <v>7992</v>
      </c>
      <c r="B2" s="25"/>
      <c r="C2" s="25"/>
      <c r="D2" s="25"/>
      <c r="E2" s="25"/>
      <c r="F2" s="25"/>
      <c r="G2" s="26"/>
      <c r="H2" s="27"/>
      <c r="I2" s="27"/>
      <c r="P2" s="20"/>
    </row>
    <row r="3" ht="89.25" spans="1:16">
      <c r="A3" s="28" t="s">
        <v>2</v>
      </c>
      <c r="B3" s="28" t="s">
        <v>3</v>
      </c>
      <c r="C3" s="28" t="s">
        <v>4</v>
      </c>
      <c r="D3" s="28" t="s">
        <v>5</v>
      </c>
      <c r="E3" s="28" t="s">
        <v>6</v>
      </c>
      <c r="F3" s="28" t="s">
        <v>7</v>
      </c>
      <c r="G3" s="28" t="s">
        <v>8</v>
      </c>
      <c r="H3" s="28"/>
      <c r="I3" s="28"/>
      <c r="J3" s="28" t="s">
        <v>9</v>
      </c>
      <c r="K3" s="28" t="s">
        <v>10</v>
      </c>
      <c r="L3" s="28"/>
      <c r="M3" s="28"/>
      <c r="N3" s="28" t="s">
        <v>11</v>
      </c>
      <c r="O3" s="28" t="s">
        <v>12</v>
      </c>
      <c r="P3" s="21" t="s">
        <v>13</v>
      </c>
    </row>
    <row r="4" spans="1:17">
      <c r="A4" s="29" t="s">
        <v>14</v>
      </c>
      <c r="B4" s="29" t="s">
        <v>7993</v>
      </c>
      <c r="C4" s="29" t="s">
        <v>16</v>
      </c>
      <c r="D4" s="29" t="s">
        <v>36</v>
      </c>
      <c r="E4" s="29" t="s">
        <v>17</v>
      </c>
      <c r="F4" s="29" t="s">
        <v>18</v>
      </c>
      <c r="G4" s="29" t="s">
        <v>14</v>
      </c>
      <c r="H4" s="29" t="str">
        <f>IF(J4="0","StandardPrice","PlusPrice")</f>
        <v>StandardPrice</v>
      </c>
      <c r="I4" s="29" t="str">
        <f>IF(J4="0","","1")</f>
        <v/>
      </c>
      <c r="J4" s="29" t="s">
        <v>19</v>
      </c>
      <c r="K4" s="29" t="s">
        <v>20</v>
      </c>
      <c r="L4" s="29" t="str">
        <f>IF(K4="",9999,K4)</f>
        <v>10</v>
      </c>
      <c r="M4" s="29" t="str">
        <f>IF(N4="0","Items","kg")</f>
        <v>kg</v>
      </c>
      <c r="N4" s="29" t="s">
        <v>14</v>
      </c>
      <c r="O4" s="29" t="s">
        <v>50</v>
      </c>
      <c r="P4" s="16">
        <v>1</v>
      </c>
      <c r="Q4" t="str">
        <f>IF(LEN(P4)=1,"00"&amp;P4,IF(LEN(P4)=2,"0"&amp;P4,P4))</f>
        <v>001</v>
      </c>
    </row>
    <row r="5" spans="1:17">
      <c r="A5" s="29" t="s">
        <v>17</v>
      </c>
      <c r="B5" s="29" t="s">
        <v>7994</v>
      </c>
      <c r="C5" s="29" t="s">
        <v>16</v>
      </c>
      <c r="D5" s="29" t="s">
        <v>36</v>
      </c>
      <c r="E5" s="29" t="s">
        <v>17</v>
      </c>
      <c r="F5" s="29" t="s">
        <v>18</v>
      </c>
      <c r="G5" s="29" t="s">
        <v>14</v>
      </c>
      <c r="H5" s="29" t="str">
        <f t="shared" ref="H5:H68" si="0">IF(J5="0","StandardPrice","PlusPrice")</f>
        <v>PlusPrice</v>
      </c>
      <c r="I5" s="29" t="str">
        <f t="shared" ref="I5:I68" si="1">IF(J5="0","","1")</f>
        <v>1</v>
      </c>
      <c r="J5" s="29" t="s">
        <v>25</v>
      </c>
      <c r="K5" s="29" t="s">
        <v>33</v>
      </c>
      <c r="L5" s="29">
        <f t="shared" ref="L5:L68" si="2">IF(K5="",9999,K5)</f>
        <v>9999</v>
      </c>
      <c r="M5" s="29" t="str">
        <f t="shared" ref="M5:M68" si="3">IF(N5="0","Items","kg")</f>
        <v>kg</v>
      </c>
      <c r="N5" s="29" t="s">
        <v>14</v>
      </c>
      <c r="O5" s="29" t="s">
        <v>27</v>
      </c>
      <c r="P5" s="16">
        <v>1</v>
      </c>
      <c r="Q5" t="str">
        <f t="shared" ref="Q5:Q68" si="4">IF(LEN(P5)=1,"00"&amp;P5,IF(LEN(P5)=2,"0"&amp;P5,P5))</f>
        <v>001</v>
      </c>
    </row>
    <row r="6" spans="1:17">
      <c r="A6" s="29" t="s">
        <v>30</v>
      </c>
      <c r="B6" s="29" t="s">
        <v>7995</v>
      </c>
      <c r="C6" s="29" t="s">
        <v>38</v>
      </c>
      <c r="D6" s="29" t="s">
        <v>36</v>
      </c>
      <c r="E6" s="29" t="s">
        <v>17</v>
      </c>
      <c r="F6" s="29" t="s">
        <v>39</v>
      </c>
      <c r="G6" s="29" t="s">
        <v>14</v>
      </c>
      <c r="H6" s="29" t="str">
        <f t="shared" si="0"/>
        <v>StandardPrice</v>
      </c>
      <c r="I6" s="29" t="str">
        <f t="shared" si="1"/>
        <v/>
      </c>
      <c r="J6" s="29" t="s">
        <v>19</v>
      </c>
      <c r="K6" s="29" t="s">
        <v>14</v>
      </c>
      <c r="L6" s="29" t="str">
        <f t="shared" si="2"/>
        <v>1</v>
      </c>
      <c r="M6" s="29" t="str">
        <f t="shared" si="3"/>
        <v>kg</v>
      </c>
      <c r="N6" s="29" t="s">
        <v>14</v>
      </c>
      <c r="O6" s="29" t="s">
        <v>27</v>
      </c>
      <c r="P6" s="16">
        <v>2</v>
      </c>
      <c r="Q6" t="str">
        <f t="shared" si="4"/>
        <v>002</v>
      </c>
    </row>
    <row r="7" spans="1:17">
      <c r="A7" s="29" t="s">
        <v>36</v>
      </c>
      <c r="B7" s="29" t="s">
        <v>7996</v>
      </c>
      <c r="C7" s="29" t="s">
        <v>38</v>
      </c>
      <c r="D7" s="29" t="s">
        <v>36</v>
      </c>
      <c r="E7" s="29" t="s">
        <v>17</v>
      </c>
      <c r="F7" s="29" t="s">
        <v>39</v>
      </c>
      <c r="G7" s="29" t="s">
        <v>14</v>
      </c>
      <c r="H7" s="29" t="str">
        <f t="shared" si="0"/>
        <v>PlusPrice</v>
      </c>
      <c r="I7" s="29" t="str">
        <f t="shared" si="1"/>
        <v>1</v>
      </c>
      <c r="J7" s="29" t="s">
        <v>17</v>
      </c>
      <c r="K7" s="29" t="s">
        <v>33</v>
      </c>
      <c r="L7" s="29">
        <f t="shared" si="2"/>
        <v>9999</v>
      </c>
      <c r="M7" s="29" t="str">
        <f t="shared" si="3"/>
        <v>kg</v>
      </c>
      <c r="N7" s="29" t="s">
        <v>14</v>
      </c>
      <c r="O7" s="29" t="s">
        <v>27</v>
      </c>
      <c r="P7" s="16">
        <v>2</v>
      </c>
      <c r="Q7" t="str">
        <f t="shared" si="4"/>
        <v>002</v>
      </c>
    </row>
    <row r="8" spans="1:17">
      <c r="A8" s="29" t="s">
        <v>43</v>
      </c>
      <c r="B8" s="29" t="s">
        <v>7997</v>
      </c>
      <c r="C8" s="29" t="s">
        <v>49</v>
      </c>
      <c r="D8" s="29" t="s">
        <v>36</v>
      </c>
      <c r="E8" s="29" t="s">
        <v>17</v>
      </c>
      <c r="F8" s="29" t="s">
        <v>35</v>
      </c>
      <c r="G8" s="29" t="s">
        <v>14</v>
      </c>
      <c r="H8" s="29" t="str">
        <f t="shared" si="0"/>
        <v>StandardPrice</v>
      </c>
      <c r="I8" s="29" t="str">
        <f t="shared" si="1"/>
        <v/>
      </c>
      <c r="J8" s="29" t="s">
        <v>19</v>
      </c>
      <c r="K8" s="29" t="s">
        <v>20</v>
      </c>
      <c r="L8" s="29" t="str">
        <f t="shared" si="2"/>
        <v>10</v>
      </c>
      <c r="M8" s="29" t="str">
        <f t="shared" si="3"/>
        <v>kg</v>
      </c>
      <c r="N8" s="29" t="s">
        <v>14</v>
      </c>
      <c r="O8" s="29" t="s">
        <v>507</v>
      </c>
      <c r="P8" s="16">
        <v>3</v>
      </c>
      <c r="Q8" t="str">
        <f t="shared" si="4"/>
        <v>003</v>
      </c>
    </row>
    <row r="9" spans="1:17">
      <c r="A9" s="29" t="s">
        <v>47</v>
      </c>
      <c r="B9" s="29" t="s">
        <v>7998</v>
      </c>
      <c r="C9" s="29" t="s">
        <v>49</v>
      </c>
      <c r="D9" s="29" t="s">
        <v>36</v>
      </c>
      <c r="E9" s="29" t="s">
        <v>17</v>
      </c>
      <c r="F9" s="29" t="s">
        <v>35</v>
      </c>
      <c r="G9" s="29" t="s">
        <v>14</v>
      </c>
      <c r="H9" s="29" t="str">
        <f t="shared" si="0"/>
        <v>PlusPrice</v>
      </c>
      <c r="I9" s="29" t="str">
        <f t="shared" si="1"/>
        <v>1</v>
      </c>
      <c r="J9" s="29" t="s">
        <v>25</v>
      </c>
      <c r="K9" s="29" t="s">
        <v>65</v>
      </c>
      <c r="L9" s="29" t="str">
        <f t="shared" si="2"/>
        <v>60</v>
      </c>
      <c r="M9" s="29" t="str">
        <f t="shared" si="3"/>
        <v>kg</v>
      </c>
      <c r="N9" s="29" t="s">
        <v>14</v>
      </c>
      <c r="O9" s="29" t="s">
        <v>55</v>
      </c>
      <c r="P9" s="16">
        <v>3</v>
      </c>
      <c r="Q9" t="str">
        <f t="shared" si="4"/>
        <v>003</v>
      </c>
    </row>
    <row r="10" spans="1:17">
      <c r="A10" s="29" t="s">
        <v>53</v>
      </c>
      <c r="B10" s="29" t="s">
        <v>7999</v>
      </c>
      <c r="C10" s="29" t="s">
        <v>49</v>
      </c>
      <c r="D10" s="29" t="s">
        <v>36</v>
      </c>
      <c r="E10" s="29" t="s">
        <v>17</v>
      </c>
      <c r="F10" s="29" t="s">
        <v>35</v>
      </c>
      <c r="G10" s="29" t="s">
        <v>14</v>
      </c>
      <c r="H10" s="29" t="str">
        <f t="shared" si="0"/>
        <v>PlusPrice</v>
      </c>
      <c r="I10" s="29" t="str">
        <f t="shared" si="1"/>
        <v>1</v>
      </c>
      <c r="J10" s="29" t="s">
        <v>60</v>
      </c>
      <c r="K10" s="29" t="s">
        <v>33</v>
      </c>
      <c r="L10" s="29">
        <f t="shared" si="2"/>
        <v>9999</v>
      </c>
      <c r="M10" s="29" t="str">
        <f t="shared" si="3"/>
        <v>kg</v>
      </c>
      <c r="N10" s="29" t="s">
        <v>14</v>
      </c>
      <c r="O10" s="29" t="s">
        <v>27</v>
      </c>
      <c r="P10" s="16">
        <v>3</v>
      </c>
      <c r="Q10" t="str">
        <f t="shared" si="4"/>
        <v>003</v>
      </c>
    </row>
    <row r="11" spans="1:17">
      <c r="A11" s="29" t="s">
        <v>58</v>
      </c>
      <c r="B11" s="29" t="s">
        <v>8000</v>
      </c>
      <c r="C11" s="29" t="s">
        <v>69</v>
      </c>
      <c r="D11" s="29" t="s">
        <v>36</v>
      </c>
      <c r="E11" s="29" t="s">
        <v>17</v>
      </c>
      <c r="F11" s="29" t="s">
        <v>70</v>
      </c>
      <c r="G11" s="29" t="s">
        <v>14</v>
      </c>
      <c r="H11" s="29" t="str">
        <f t="shared" si="0"/>
        <v>StandardPrice</v>
      </c>
      <c r="I11" s="29" t="str">
        <f t="shared" si="1"/>
        <v/>
      </c>
      <c r="J11" s="29" t="s">
        <v>19</v>
      </c>
      <c r="K11" s="29" t="s">
        <v>20</v>
      </c>
      <c r="L11" s="29" t="str">
        <f t="shared" si="2"/>
        <v>10</v>
      </c>
      <c r="M11" s="29" t="str">
        <f t="shared" si="3"/>
        <v>kg</v>
      </c>
      <c r="N11" s="29" t="s">
        <v>14</v>
      </c>
      <c r="O11" s="29" t="s">
        <v>50</v>
      </c>
      <c r="P11" s="16">
        <v>1</v>
      </c>
      <c r="Q11" t="str">
        <f t="shared" si="4"/>
        <v>001</v>
      </c>
    </row>
    <row r="12" spans="1:17">
      <c r="A12" s="29" t="s">
        <v>63</v>
      </c>
      <c r="B12" s="29" t="s">
        <v>8001</v>
      </c>
      <c r="C12" s="29" t="s">
        <v>69</v>
      </c>
      <c r="D12" s="29" t="s">
        <v>36</v>
      </c>
      <c r="E12" s="29" t="s">
        <v>17</v>
      </c>
      <c r="F12" s="29" t="s">
        <v>70</v>
      </c>
      <c r="G12" s="29" t="s">
        <v>14</v>
      </c>
      <c r="H12" s="29" t="str">
        <f t="shared" si="0"/>
        <v>PlusPrice</v>
      </c>
      <c r="I12" s="29" t="str">
        <f t="shared" si="1"/>
        <v>1</v>
      </c>
      <c r="J12" s="29" t="s">
        <v>25</v>
      </c>
      <c r="K12" s="29" t="s">
        <v>33</v>
      </c>
      <c r="L12" s="29">
        <f t="shared" si="2"/>
        <v>9999</v>
      </c>
      <c r="M12" s="29" t="str">
        <f t="shared" si="3"/>
        <v>kg</v>
      </c>
      <c r="N12" s="29" t="s">
        <v>14</v>
      </c>
      <c r="O12" s="29" t="s">
        <v>27</v>
      </c>
      <c r="P12" s="16">
        <v>1</v>
      </c>
      <c r="Q12" t="str">
        <f t="shared" si="4"/>
        <v>001</v>
      </c>
    </row>
    <row r="13" spans="1:17">
      <c r="A13" s="29" t="s">
        <v>20</v>
      </c>
      <c r="B13" s="29" t="s">
        <v>8002</v>
      </c>
      <c r="C13" s="29" t="s">
        <v>82</v>
      </c>
      <c r="D13" s="29" t="s">
        <v>36</v>
      </c>
      <c r="E13" s="29" t="s">
        <v>17</v>
      </c>
      <c r="F13" s="29" t="s">
        <v>42</v>
      </c>
      <c r="G13" s="29" t="s">
        <v>14</v>
      </c>
      <c r="H13" s="29" t="str">
        <f t="shared" si="0"/>
        <v>StandardPrice</v>
      </c>
      <c r="I13" s="29" t="str">
        <f t="shared" si="1"/>
        <v/>
      </c>
      <c r="J13" s="29" t="s">
        <v>19</v>
      </c>
      <c r="K13" s="29" t="s">
        <v>20</v>
      </c>
      <c r="L13" s="29" t="str">
        <f t="shared" si="2"/>
        <v>10</v>
      </c>
      <c r="M13" s="29" t="str">
        <f t="shared" si="3"/>
        <v>kg</v>
      </c>
      <c r="N13" s="29" t="s">
        <v>14</v>
      </c>
      <c r="O13" s="29" t="s">
        <v>507</v>
      </c>
      <c r="P13" s="16">
        <v>5</v>
      </c>
      <c r="Q13" t="str">
        <f t="shared" si="4"/>
        <v>005</v>
      </c>
    </row>
    <row r="14" spans="1:17">
      <c r="A14" s="29" t="s">
        <v>25</v>
      </c>
      <c r="B14" s="29" t="s">
        <v>8003</v>
      </c>
      <c r="C14" s="29" t="s">
        <v>82</v>
      </c>
      <c r="D14" s="29" t="s">
        <v>36</v>
      </c>
      <c r="E14" s="29" t="s">
        <v>17</v>
      </c>
      <c r="F14" s="29" t="s">
        <v>42</v>
      </c>
      <c r="G14" s="29" t="s">
        <v>14</v>
      </c>
      <c r="H14" s="29" t="str">
        <f t="shared" si="0"/>
        <v>PlusPrice</v>
      </c>
      <c r="I14" s="29" t="str">
        <f t="shared" si="1"/>
        <v>1</v>
      </c>
      <c r="J14" s="29" t="s">
        <v>25</v>
      </c>
      <c r="K14" s="29" t="s">
        <v>33</v>
      </c>
      <c r="L14" s="29">
        <f t="shared" si="2"/>
        <v>9999</v>
      </c>
      <c r="M14" s="29" t="str">
        <f t="shared" si="3"/>
        <v>kg</v>
      </c>
      <c r="N14" s="29" t="s">
        <v>14</v>
      </c>
      <c r="O14" s="29" t="s">
        <v>55</v>
      </c>
      <c r="P14" s="16">
        <v>5</v>
      </c>
      <c r="Q14" t="str">
        <f t="shared" si="4"/>
        <v>005</v>
      </c>
    </row>
    <row r="15" spans="1:17">
      <c r="A15" s="29" t="s">
        <v>76</v>
      </c>
      <c r="B15" s="29" t="s">
        <v>8004</v>
      </c>
      <c r="C15" s="29" t="s">
        <v>101</v>
      </c>
      <c r="D15" s="29" t="s">
        <v>36</v>
      </c>
      <c r="E15" s="29" t="s">
        <v>17</v>
      </c>
      <c r="F15" s="29" t="s">
        <v>46</v>
      </c>
      <c r="G15" s="29" t="s">
        <v>14</v>
      </c>
      <c r="H15" s="29" t="str">
        <f t="shared" si="0"/>
        <v>StandardPrice</v>
      </c>
      <c r="I15" s="29" t="str">
        <f t="shared" si="1"/>
        <v/>
      </c>
      <c r="J15" s="29" t="s">
        <v>19</v>
      </c>
      <c r="K15" s="29" t="s">
        <v>43</v>
      </c>
      <c r="L15" s="29" t="str">
        <f t="shared" si="2"/>
        <v>5</v>
      </c>
      <c r="M15" s="29" t="str">
        <f t="shared" si="3"/>
        <v>kg</v>
      </c>
      <c r="N15" s="29" t="s">
        <v>14</v>
      </c>
      <c r="O15" s="29" t="s">
        <v>181</v>
      </c>
      <c r="P15" s="16">
        <v>6</v>
      </c>
      <c r="Q15" t="str">
        <f t="shared" si="4"/>
        <v>006</v>
      </c>
    </row>
    <row r="16" spans="1:17">
      <c r="A16" s="29" t="s">
        <v>80</v>
      </c>
      <c r="B16" s="29" t="s">
        <v>8005</v>
      </c>
      <c r="C16" s="29" t="s">
        <v>101</v>
      </c>
      <c r="D16" s="29" t="s">
        <v>36</v>
      </c>
      <c r="E16" s="29" t="s">
        <v>17</v>
      </c>
      <c r="F16" s="29" t="s">
        <v>46</v>
      </c>
      <c r="G16" s="29" t="s">
        <v>14</v>
      </c>
      <c r="H16" s="29" t="str">
        <f t="shared" si="0"/>
        <v>PlusPrice</v>
      </c>
      <c r="I16" s="29" t="str">
        <f t="shared" si="1"/>
        <v>1</v>
      </c>
      <c r="J16" s="29" t="s">
        <v>47</v>
      </c>
      <c r="K16" s="29" t="s">
        <v>33</v>
      </c>
      <c r="L16" s="29">
        <f t="shared" si="2"/>
        <v>9999</v>
      </c>
      <c r="M16" s="29" t="str">
        <f t="shared" si="3"/>
        <v>kg</v>
      </c>
      <c r="N16" s="29" t="s">
        <v>14</v>
      </c>
      <c r="O16" s="29" t="s">
        <v>55</v>
      </c>
      <c r="P16" s="16">
        <v>6</v>
      </c>
      <c r="Q16" t="str">
        <f t="shared" si="4"/>
        <v>006</v>
      </c>
    </row>
    <row r="17" spans="1:17">
      <c r="A17" s="29" t="s">
        <v>85</v>
      </c>
      <c r="B17" s="29" t="s">
        <v>8006</v>
      </c>
      <c r="C17" s="29" t="s">
        <v>114</v>
      </c>
      <c r="D17" s="29" t="s">
        <v>36</v>
      </c>
      <c r="E17" s="29" t="s">
        <v>17</v>
      </c>
      <c r="F17" s="29" t="s">
        <v>52</v>
      </c>
      <c r="G17" s="29" t="s">
        <v>14</v>
      </c>
      <c r="H17" s="29" t="str">
        <f t="shared" si="0"/>
        <v>StandardPrice</v>
      </c>
      <c r="I17" s="29" t="str">
        <f t="shared" si="1"/>
        <v/>
      </c>
      <c r="J17" s="29" t="s">
        <v>19</v>
      </c>
      <c r="K17" s="29" t="s">
        <v>43</v>
      </c>
      <c r="L17" s="29" t="str">
        <f t="shared" si="2"/>
        <v>5</v>
      </c>
      <c r="M17" s="29" t="str">
        <f t="shared" si="3"/>
        <v>kg</v>
      </c>
      <c r="N17" s="29" t="s">
        <v>14</v>
      </c>
      <c r="O17" s="29" t="s">
        <v>507</v>
      </c>
      <c r="P17" s="16">
        <v>7</v>
      </c>
      <c r="Q17" t="str">
        <f t="shared" si="4"/>
        <v>007</v>
      </c>
    </row>
    <row r="18" spans="1:17">
      <c r="A18" s="29" t="s">
        <v>26</v>
      </c>
      <c r="B18" s="29" t="s">
        <v>8007</v>
      </c>
      <c r="C18" s="29" t="s">
        <v>114</v>
      </c>
      <c r="D18" s="29" t="s">
        <v>36</v>
      </c>
      <c r="E18" s="29" t="s">
        <v>17</v>
      </c>
      <c r="F18" s="29" t="s">
        <v>52</v>
      </c>
      <c r="G18" s="29" t="s">
        <v>14</v>
      </c>
      <c r="H18" s="29" t="str">
        <f t="shared" si="0"/>
        <v>PlusPrice</v>
      </c>
      <c r="I18" s="29" t="str">
        <f t="shared" si="1"/>
        <v>1</v>
      </c>
      <c r="J18" s="29" t="s">
        <v>25</v>
      </c>
      <c r="K18" s="29" t="s">
        <v>65</v>
      </c>
      <c r="L18" s="29" t="str">
        <f t="shared" si="2"/>
        <v>60</v>
      </c>
      <c r="M18" s="29" t="str">
        <f t="shared" si="3"/>
        <v>kg</v>
      </c>
      <c r="N18" s="29" t="s">
        <v>14</v>
      </c>
      <c r="O18" s="29" t="s">
        <v>2378</v>
      </c>
      <c r="P18" s="16">
        <v>7</v>
      </c>
      <c r="Q18" t="str">
        <f t="shared" si="4"/>
        <v>007</v>
      </c>
    </row>
    <row r="19" spans="1:17">
      <c r="A19" s="29" t="s">
        <v>32</v>
      </c>
      <c r="B19" s="29" t="s">
        <v>8008</v>
      </c>
      <c r="C19" s="29" t="s">
        <v>114</v>
      </c>
      <c r="D19" s="29" t="s">
        <v>36</v>
      </c>
      <c r="E19" s="29" t="s">
        <v>17</v>
      </c>
      <c r="F19" s="29" t="s">
        <v>52</v>
      </c>
      <c r="G19" s="29" t="s">
        <v>14</v>
      </c>
      <c r="H19" s="29" t="str">
        <f t="shared" si="0"/>
        <v>PlusPrice</v>
      </c>
      <c r="I19" s="29" t="str">
        <f t="shared" si="1"/>
        <v>1</v>
      </c>
      <c r="J19" s="29" t="s">
        <v>60</v>
      </c>
      <c r="K19" s="29" t="s">
        <v>33</v>
      </c>
      <c r="L19" s="29">
        <f t="shared" si="2"/>
        <v>9999</v>
      </c>
      <c r="M19" s="29" t="str">
        <f t="shared" si="3"/>
        <v>kg</v>
      </c>
      <c r="N19" s="29" t="s">
        <v>14</v>
      </c>
      <c r="O19" s="29" t="s">
        <v>27</v>
      </c>
      <c r="P19" s="16">
        <v>7</v>
      </c>
      <c r="Q19" t="str">
        <f t="shared" si="4"/>
        <v>007</v>
      </c>
    </row>
    <row r="20" spans="1:17">
      <c r="A20" s="29" t="s">
        <v>99</v>
      </c>
      <c r="B20" s="29" t="s">
        <v>8009</v>
      </c>
      <c r="C20" s="29" t="s">
        <v>114</v>
      </c>
      <c r="D20" s="29" t="s">
        <v>36</v>
      </c>
      <c r="E20" s="29" t="s">
        <v>17</v>
      </c>
      <c r="F20" s="29" t="s">
        <v>52</v>
      </c>
      <c r="G20" s="29" t="s">
        <v>14</v>
      </c>
      <c r="H20" s="29" t="str">
        <f t="shared" si="0"/>
        <v>PlusPrice</v>
      </c>
      <c r="I20" s="29" t="str">
        <f t="shared" si="1"/>
        <v>1</v>
      </c>
      <c r="J20" s="29" t="s">
        <v>47</v>
      </c>
      <c r="K20" s="29" t="s">
        <v>20</v>
      </c>
      <c r="L20" s="29" t="str">
        <f t="shared" si="2"/>
        <v>10</v>
      </c>
      <c r="M20" s="29" t="str">
        <f t="shared" si="3"/>
        <v>kg</v>
      </c>
      <c r="N20" s="29" t="s">
        <v>14</v>
      </c>
      <c r="O20" s="29" t="s">
        <v>55</v>
      </c>
      <c r="P20" s="16">
        <v>7</v>
      </c>
      <c r="Q20" t="str">
        <f t="shared" si="4"/>
        <v>007</v>
      </c>
    </row>
    <row r="21" spans="1:17">
      <c r="A21" s="29" t="s">
        <v>104</v>
      </c>
      <c r="B21" s="29" t="s">
        <v>8010</v>
      </c>
      <c r="C21" s="29" t="s">
        <v>130</v>
      </c>
      <c r="D21" s="29" t="s">
        <v>36</v>
      </c>
      <c r="E21" s="29" t="s">
        <v>17</v>
      </c>
      <c r="F21" s="29" t="s">
        <v>57</v>
      </c>
      <c r="G21" s="29" t="s">
        <v>14</v>
      </c>
      <c r="H21" s="29" t="str">
        <f t="shared" si="0"/>
        <v>StandardPrice</v>
      </c>
      <c r="I21" s="29" t="str">
        <f t="shared" si="1"/>
        <v/>
      </c>
      <c r="J21" s="29" t="s">
        <v>19</v>
      </c>
      <c r="K21" s="29" t="s">
        <v>20</v>
      </c>
      <c r="L21" s="29" t="str">
        <f t="shared" si="2"/>
        <v>10</v>
      </c>
      <c r="M21" s="29" t="str">
        <f t="shared" si="3"/>
        <v>kg</v>
      </c>
      <c r="N21" s="29" t="s">
        <v>14</v>
      </c>
      <c r="O21" s="29" t="s">
        <v>50</v>
      </c>
      <c r="P21" s="16">
        <v>8</v>
      </c>
      <c r="Q21" t="str">
        <f t="shared" si="4"/>
        <v>008</v>
      </c>
    </row>
    <row r="22" spans="1:17">
      <c r="A22" s="29" t="s">
        <v>108</v>
      </c>
      <c r="B22" s="29" t="s">
        <v>8011</v>
      </c>
      <c r="C22" s="29" t="s">
        <v>130</v>
      </c>
      <c r="D22" s="29" t="s">
        <v>36</v>
      </c>
      <c r="E22" s="29" t="s">
        <v>17</v>
      </c>
      <c r="F22" s="29" t="s">
        <v>57</v>
      </c>
      <c r="G22" s="29" t="s">
        <v>14</v>
      </c>
      <c r="H22" s="29" t="str">
        <f t="shared" si="0"/>
        <v>PlusPrice</v>
      </c>
      <c r="I22" s="29" t="str">
        <f t="shared" si="1"/>
        <v>1</v>
      </c>
      <c r="J22" s="29" t="s">
        <v>25</v>
      </c>
      <c r="K22" s="29" t="s">
        <v>96</v>
      </c>
      <c r="L22" s="29" t="str">
        <f t="shared" si="2"/>
        <v>50</v>
      </c>
      <c r="M22" s="29" t="str">
        <f t="shared" si="3"/>
        <v>kg</v>
      </c>
      <c r="N22" s="29" t="s">
        <v>14</v>
      </c>
      <c r="O22" s="29" t="s">
        <v>27</v>
      </c>
      <c r="P22" s="16">
        <v>8</v>
      </c>
      <c r="Q22" t="str">
        <f t="shared" si="4"/>
        <v>008</v>
      </c>
    </row>
    <row r="23" spans="1:17">
      <c r="A23" s="29" t="s">
        <v>112</v>
      </c>
      <c r="B23" s="29" t="s">
        <v>8012</v>
      </c>
      <c r="C23" s="29" t="s">
        <v>130</v>
      </c>
      <c r="D23" s="29" t="s">
        <v>36</v>
      </c>
      <c r="E23" s="29" t="s">
        <v>17</v>
      </c>
      <c r="F23" s="29" t="s">
        <v>57</v>
      </c>
      <c r="G23" s="29" t="s">
        <v>14</v>
      </c>
      <c r="H23" s="29" t="str">
        <f t="shared" si="0"/>
        <v>PlusPrice</v>
      </c>
      <c r="I23" s="29" t="str">
        <f t="shared" si="1"/>
        <v>1</v>
      </c>
      <c r="J23" s="29" t="s">
        <v>91</v>
      </c>
      <c r="K23" s="29" t="s">
        <v>33</v>
      </c>
      <c r="L23" s="29">
        <f t="shared" si="2"/>
        <v>9999</v>
      </c>
      <c r="M23" s="29" t="str">
        <f t="shared" si="3"/>
        <v>kg</v>
      </c>
      <c r="N23" s="29" t="s">
        <v>14</v>
      </c>
      <c r="O23" s="29" t="s">
        <v>92</v>
      </c>
      <c r="P23" s="16">
        <v>8</v>
      </c>
      <c r="Q23" t="str">
        <f t="shared" si="4"/>
        <v>008</v>
      </c>
    </row>
    <row r="24" spans="1:17">
      <c r="A24" s="29" t="s">
        <v>117</v>
      </c>
      <c r="B24" s="29" t="s">
        <v>8013</v>
      </c>
      <c r="C24" s="29" t="s">
        <v>147</v>
      </c>
      <c r="D24" s="29" t="s">
        <v>36</v>
      </c>
      <c r="E24" s="29" t="s">
        <v>17</v>
      </c>
      <c r="F24" s="29" t="s">
        <v>62</v>
      </c>
      <c r="G24" s="29" t="s">
        <v>14</v>
      </c>
      <c r="H24" s="29" t="str">
        <f t="shared" si="0"/>
        <v>StandardPrice</v>
      </c>
      <c r="I24" s="29" t="str">
        <f t="shared" si="1"/>
        <v/>
      </c>
      <c r="J24" s="29" t="s">
        <v>19</v>
      </c>
      <c r="K24" s="29" t="s">
        <v>20</v>
      </c>
      <c r="L24" s="29" t="str">
        <f t="shared" si="2"/>
        <v>10</v>
      </c>
      <c r="M24" s="29" t="str">
        <f t="shared" si="3"/>
        <v>kg</v>
      </c>
      <c r="N24" s="29" t="s">
        <v>14</v>
      </c>
      <c r="O24" s="29" t="s">
        <v>507</v>
      </c>
      <c r="P24" s="16">
        <v>9</v>
      </c>
      <c r="Q24" t="str">
        <f t="shared" si="4"/>
        <v>009</v>
      </c>
    </row>
    <row r="25" spans="1:17">
      <c r="A25" s="29" t="s">
        <v>102</v>
      </c>
      <c r="B25" s="29" t="s">
        <v>8014</v>
      </c>
      <c r="C25" s="29" t="s">
        <v>147</v>
      </c>
      <c r="D25" s="29" t="s">
        <v>36</v>
      </c>
      <c r="E25" s="29" t="s">
        <v>17</v>
      </c>
      <c r="F25" s="29" t="s">
        <v>62</v>
      </c>
      <c r="G25" s="29" t="s">
        <v>14</v>
      </c>
      <c r="H25" s="29" t="str">
        <f t="shared" si="0"/>
        <v>PlusPrice</v>
      </c>
      <c r="I25" s="29" t="str">
        <f t="shared" si="1"/>
        <v>1</v>
      </c>
      <c r="J25" s="29" t="s">
        <v>25</v>
      </c>
      <c r="K25" s="29" t="s">
        <v>33</v>
      </c>
      <c r="L25" s="29">
        <f t="shared" si="2"/>
        <v>9999</v>
      </c>
      <c r="M25" s="29" t="str">
        <f t="shared" si="3"/>
        <v>kg</v>
      </c>
      <c r="N25" s="29" t="s">
        <v>14</v>
      </c>
      <c r="O25" s="29" t="s">
        <v>55</v>
      </c>
      <c r="P25" s="16">
        <v>9</v>
      </c>
      <c r="Q25" t="str">
        <f t="shared" si="4"/>
        <v>009</v>
      </c>
    </row>
    <row r="26" spans="1:17">
      <c r="A26" s="29" t="s">
        <v>124</v>
      </c>
      <c r="B26" s="29" t="s">
        <v>8015</v>
      </c>
      <c r="C26" s="29" t="s">
        <v>161</v>
      </c>
      <c r="D26" s="29" t="s">
        <v>36</v>
      </c>
      <c r="E26" s="29" t="s">
        <v>17</v>
      </c>
      <c r="F26" s="29" t="s">
        <v>67</v>
      </c>
      <c r="G26" s="29" t="s">
        <v>19</v>
      </c>
      <c r="H26" s="29" t="str">
        <f t="shared" si="0"/>
        <v>StandardPrice</v>
      </c>
      <c r="I26" s="29" t="str">
        <f t="shared" si="1"/>
        <v/>
      </c>
      <c r="J26" s="29" t="s">
        <v>19</v>
      </c>
      <c r="K26" s="29" t="s">
        <v>14</v>
      </c>
      <c r="L26" s="29" t="str">
        <f t="shared" si="2"/>
        <v>1</v>
      </c>
      <c r="M26" s="29" t="str">
        <f t="shared" si="3"/>
        <v>Items</v>
      </c>
      <c r="N26" s="29" t="s">
        <v>19</v>
      </c>
      <c r="O26" s="29" t="s">
        <v>181</v>
      </c>
      <c r="P26" s="16">
        <v>10</v>
      </c>
      <c r="Q26" t="str">
        <f t="shared" si="4"/>
        <v>010</v>
      </c>
    </row>
    <row r="27" spans="1:17">
      <c r="A27" s="29" t="s">
        <v>128</v>
      </c>
      <c r="B27" s="29" t="s">
        <v>8016</v>
      </c>
      <c r="C27" s="29" t="s">
        <v>166</v>
      </c>
      <c r="D27" s="29" t="s">
        <v>36</v>
      </c>
      <c r="E27" s="29" t="s">
        <v>17</v>
      </c>
      <c r="F27" s="29" t="s">
        <v>167</v>
      </c>
      <c r="G27" s="29" t="s">
        <v>14</v>
      </c>
      <c r="H27" s="29" t="str">
        <f t="shared" si="0"/>
        <v>StandardPrice</v>
      </c>
      <c r="I27" s="29" t="str">
        <f t="shared" si="1"/>
        <v/>
      </c>
      <c r="J27" s="29" t="s">
        <v>19</v>
      </c>
      <c r="K27" s="29" t="s">
        <v>20</v>
      </c>
      <c r="L27" s="29" t="str">
        <f t="shared" si="2"/>
        <v>10</v>
      </c>
      <c r="M27" s="29" t="str">
        <f t="shared" si="3"/>
        <v>kg</v>
      </c>
      <c r="N27" s="29" t="s">
        <v>14</v>
      </c>
      <c r="O27" s="29" t="s">
        <v>181</v>
      </c>
      <c r="P27" s="16">
        <v>11</v>
      </c>
      <c r="Q27" t="str">
        <f t="shared" si="4"/>
        <v>011</v>
      </c>
    </row>
    <row r="28" spans="1:17">
      <c r="A28" s="29" t="s">
        <v>133</v>
      </c>
      <c r="B28" s="29" t="s">
        <v>8017</v>
      </c>
      <c r="C28" s="29" t="s">
        <v>166</v>
      </c>
      <c r="D28" s="29" t="s">
        <v>36</v>
      </c>
      <c r="E28" s="29" t="s">
        <v>17</v>
      </c>
      <c r="F28" s="29" t="s">
        <v>167</v>
      </c>
      <c r="G28" s="29" t="s">
        <v>14</v>
      </c>
      <c r="H28" s="29" t="str">
        <f t="shared" si="0"/>
        <v>PlusPrice</v>
      </c>
      <c r="I28" s="29" t="str">
        <f t="shared" si="1"/>
        <v>1</v>
      </c>
      <c r="J28" s="29" t="s">
        <v>25</v>
      </c>
      <c r="K28" s="29" t="s">
        <v>33</v>
      </c>
      <c r="L28" s="29">
        <f t="shared" si="2"/>
        <v>9999</v>
      </c>
      <c r="M28" s="29" t="str">
        <f t="shared" si="3"/>
        <v>kg</v>
      </c>
      <c r="N28" s="29" t="s">
        <v>14</v>
      </c>
      <c r="O28" s="29" t="s">
        <v>55</v>
      </c>
      <c r="P28" s="16">
        <v>11</v>
      </c>
      <c r="Q28" t="str">
        <f t="shared" si="4"/>
        <v>011</v>
      </c>
    </row>
    <row r="29" spans="1:17">
      <c r="A29" s="29" t="s">
        <v>137</v>
      </c>
      <c r="B29" s="29" t="s">
        <v>8018</v>
      </c>
      <c r="C29" s="29" t="s">
        <v>180</v>
      </c>
      <c r="D29" s="29" t="s">
        <v>36</v>
      </c>
      <c r="E29" s="29" t="s">
        <v>17</v>
      </c>
      <c r="F29" s="29" t="s">
        <v>75</v>
      </c>
      <c r="G29" s="29" t="s">
        <v>14</v>
      </c>
      <c r="H29" s="29" t="str">
        <f t="shared" si="0"/>
        <v>StandardPrice</v>
      </c>
      <c r="I29" s="29" t="str">
        <f t="shared" si="1"/>
        <v/>
      </c>
      <c r="J29" s="29" t="s">
        <v>19</v>
      </c>
      <c r="K29" s="29" t="s">
        <v>20</v>
      </c>
      <c r="L29" s="29" t="str">
        <f t="shared" si="2"/>
        <v>10</v>
      </c>
      <c r="M29" s="29" t="str">
        <f t="shared" si="3"/>
        <v>kg</v>
      </c>
      <c r="N29" s="29" t="s">
        <v>14</v>
      </c>
      <c r="O29" s="29" t="s">
        <v>507</v>
      </c>
      <c r="P29" s="16">
        <v>12</v>
      </c>
      <c r="Q29" t="str">
        <f t="shared" si="4"/>
        <v>012</v>
      </c>
    </row>
    <row r="30" spans="1:17">
      <c r="A30" s="29" t="s">
        <v>141</v>
      </c>
      <c r="B30" s="29" t="s">
        <v>8019</v>
      </c>
      <c r="C30" s="29" t="s">
        <v>180</v>
      </c>
      <c r="D30" s="29" t="s">
        <v>36</v>
      </c>
      <c r="E30" s="29" t="s">
        <v>17</v>
      </c>
      <c r="F30" s="29" t="s">
        <v>75</v>
      </c>
      <c r="G30" s="29" t="s">
        <v>14</v>
      </c>
      <c r="H30" s="29" t="str">
        <f t="shared" si="0"/>
        <v>PlusPrice</v>
      </c>
      <c r="I30" s="29" t="str">
        <f t="shared" si="1"/>
        <v>1</v>
      </c>
      <c r="J30" s="29" t="s">
        <v>25</v>
      </c>
      <c r="K30" s="29" t="s">
        <v>33</v>
      </c>
      <c r="L30" s="29">
        <f t="shared" si="2"/>
        <v>9999</v>
      </c>
      <c r="M30" s="29" t="str">
        <f t="shared" si="3"/>
        <v>kg</v>
      </c>
      <c r="N30" s="29" t="s">
        <v>14</v>
      </c>
      <c r="O30" s="29" t="s">
        <v>55</v>
      </c>
      <c r="P30" s="16">
        <v>12</v>
      </c>
      <c r="Q30" t="str">
        <f t="shared" si="4"/>
        <v>012</v>
      </c>
    </row>
    <row r="31" spans="1:17">
      <c r="A31" s="29" t="s">
        <v>145</v>
      </c>
      <c r="B31" s="29" t="s">
        <v>8020</v>
      </c>
      <c r="C31" s="29" t="s">
        <v>194</v>
      </c>
      <c r="D31" s="29" t="s">
        <v>36</v>
      </c>
      <c r="E31" s="29" t="s">
        <v>17</v>
      </c>
      <c r="F31" s="29" t="s">
        <v>195</v>
      </c>
      <c r="G31" s="29" t="s">
        <v>19</v>
      </c>
      <c r="H31" s="29" t="str">
        <f t="shared" si="0"/>
        <v>StandardPrice</v>
      </c>
      <c r="I31" s="29" t="str">
        <f t="shared" si="1"/>
        <v/>
      </c>
      <c r="J31" s="29" t="s">
        <v>19</v>
      </c>
      <c r="K31" s="29" t="s">
        <v>14</v>
      </c>
      <c r="L31" s="29" t="str">
        <f t="shared" si="2"/>
        <v>1</v>
      </c>
      <c r="M31" s="29" t="str">
        <f t="shared" si="3"/>
        <v>Items</v>
      </c>
      <c r="N31" s="29" t="s">
        <v>19</v>
      </c>
      <c r="O31" s="29" t="s">
        <v>40</v>
      </c>
      <c r="P31" s="16">
        <v>13</v>
      </c>
      <c r="Q31" t="str">
        <f t="shared" si="4"/>
        <v>013</v>
      </c>
    </row>
    <row r="32" spans="1:17">
      <c r="A32" s="29" t="s">
        <v>150</v>
      </c>
      <c r="B32" s="29" t="s">
        <v>8021</v>
      </c>
      <c r="C32" s="29" t="s">
        <v>201</v>
      </c>
      <c r="D32" s="29" t="s">
        <v>36</v>
      </c>
      <c r="E32" s="29" t="s">
        <v>17</v>
      </c>
      <c r="F32" s="29" t="s">
        <v>202</v>
      </c>
      <c r="G32" s="29" t="s">
        <v>19</v>
      </c>
      <c r="H32" s="29" t="str">
        <f t="shared" si="0"/>
        <v>StandardPrice</v>
      </c>
      <c r="I32" s="29" t="str">
        <f t="shared" si="1"/>
        <v/>
      </c>
      <c r="J32" s="29" t="s">
        <v>19</v>
      </c>
      <c r="K32" s="29" t="s">
        <v>14</v>
      </c>
      <c r="L32" s="29" t="str">
        <f t="shared" si="2"/>
        <v>1</v>
      </c>
      <c r="M32" s="29" t="str">
        <f t="shared" si="3"/>
        <v>Items</v>
      </c>
      <c r="N32" s="29" t="s">
        <v>19</v>
      </c>
      <c r="O32" s="29" t="s">
        <v>181</v>
      </c>
      <c r="P32" s="16">
        <v>14</v>
      </c>
      <c r="Q32" t="str">
        <f t="shared" si="4"/>
        <v>014</v>
      </c>
    </row>
    <row r="33" spans="1:17">
      <c r="A33" s="29" t="s">
        <v>155</v>
      </c>
      <c r="B33" s="29" t="s">
        <v>8022</v>
      </c>
      <c r="C33" s="29" t="s">
        <v>207</v>
      </c>
      <c r="D33" s="29" t="s">
        <v>36</v>
      </c>
      <c r="E33" s="29" t="s">
        <v>17</v>
      </c>
      <c r="F33" s="29" t="s">
        <v>208</v>
      </c>
      <c r="G33" s="29" t="s">
        <v>19</v>
      </c>
      <c r="H33" s="29" t="str">
        <f t="shared" si="0"/>
        <v>StandardPrice</v>
      </c>
      <c r="I33" s="29" t="str">
        <f t="shared" si="1"/>
        <v/>
      </c>
      <c r="J33" s="29" t="s">
        <v>19</v>
      </c>
      <c r="K33" s="29" t="s">
        <v>14</v>
      </c>
      <c r="L33" s="29" t="str">
        <f t="shared" si="2"/>
        <v>1</v>
      </c>
      <c r="M33" s="29" t="str">
        <f t="shared" si="3"/>
        <v>Items</v>
      </c>
      <c r="N33" s="29" t="s">
        <v>19</v>
      </c>
      <c r="O33" s="29" t="s">
        <v>21</v>
      </c>
      <c r="P33" s="16">
        <v>15</v>
      </c>
      <c r="Q33" t="str">
        <f t="shared" si="4"/>
        <v>015</v>
      </c>
    </row>
    <row r="34" spans="1:17">
      <c r="A34" s="29" t="s">
        <v>159</v>
      </c>
      <c r="B34" s="29" t="s">
        <v>8023</v>
      </c>
      <c r="C34" s="29" t="s">
        <v>214</v>
      </c>
      <c r="D34" s="29" t="s">
        <v>36</v>
      </c>
      <c r="E34" s="29" t="s">
        <v>17</v>
      </c>
      <c r="F34" s="29" t="s">
        <v>215</v>
      </c>
      <c r="G34" s="29" t="s">
        <v>14</v>
      </c>
      <c r="H34" s="29" t="str">
        <f t="shared" si="0"/>
        <v>StandardPrice</v>
      </c>
      <c r="I34" s="29" t="str">
        <f t="shared" si="1"/>
        <v/>
      </c>
      <c r="J34" s="29" t="s">
        <v>19</v>
      </c>
      <c r="K34" s="29" t="s">
        <v>20</v>
      </c>
      <c r="L34" s="29" t="str">
        <f t="shared" si="2"/>
        <v>10</v>
      </c>
      <c r="M34" s="29" t="str">
        <f t="shared" si="3"/>
        <v>kg</v>
      </c>
      <c r="N34" s="29" t="s">
        <v>14</v>
      </c>
      <c r="O34" s="29" t="s">
        <v>181</v>
      </c>
      <c r="P34" s="16">
        <v>11</v>
      </c>
      <c r="Q34" t="str">
        <f t="shared" si="4"/>
        <v>011</v>
      </c>
    </row>
    <row r="35" spans="1:17">
      <c r="A35" s="29" t="s">
        <v>164</v>
      </c>
      <c r="B35" s="29" t="s">
        <v>8024</v>
      </c>
      <c r="C35" s="29" t="s">
        <v>214</v>
      </c>
      <c r="D35" s="29" t="s">
        <v>36</v>
      </c>
      <c r="E35" s="29" t="s">
        <v>17</v>
      </c>
      <c r="F35" s="29" t="s">
        <v>215</v>
      </c>
      <c r="G35" s="29" t="s">
        <v>14</v>
      </c>
      <c r="H35" s="29" t="str">
        <f t="shared" si="0"/>
        <v>PlusPrice</v>
      </c>
      <c r="I35" s="29" t="str">
        <f t="shared" si="1"/>
        <v>1</v>
      </c>
      <c r="J35" s="29" t="s">
        <v>25</v>
      </c>
      <c r="K35" s="29" t="s">
        <v>33</v>
      </c>
      <c r="L35" s="29">
        <f t="shared" si="2"/>
        <v>9999</v>
      </c>
      <c r="M35" s="29" t="str">
        <f t="shared" si="3"/>
        <v>kg</v>
      </c>
      <c r="N35" s="29" t="s">
        <v>14</v>
      </c>
      <c r="O35" s="29" t="s">
        <v>55</v>
      </c>
      <c r="P35" s="16">
        <v>11</v>
      </c>
      <c r="Q35" t="str">
        <f t="shared" si="4"/>
        <v>011</v>
      </c>
    </row>
    <row r="36" spans="1:17">
      <c r="A36" s="29" t="s">
        <v>170</v>
      </c>
      <c r="B36" s="29" t="s">
        <v>8025</v>
      </c>
      <c r="C36" s="29" t="s">
        <v>228</v>
      </c>
      <c r="D36" s="29" t="s">
        <v>36</v>
      </c>
      <c r="E36" s="29" t="s">
        <v>17</v>
      </c>
      <c r="F36" s="29" t="s">
        <v>94</v>
      </c>
      <c r="G36" s="29" t="s">
        <v>14</v>
      </c>
      <c r="H36" s="29" t="str">
        <f t="shared" si="0"/>
        <v>StandardPrice</v>
      </c>
      <c r="I36" s="29" t="str">
        <f t="shared" si="1"/>
        <v/>
      </c>
      <c r="J36" s="29" t="s">
        <v>19</v>
      </c>
      <c r="K36" s="29" t="s">
        <v>20</v>
      </c>
      <c r="L36" s="29" t="str">
        <f t="shared" si="2"/>
        <v>10</v>
      </c>
      <c r="M36" s="29" t="str">
        <f t="shared" si="3"/>
        <v>kg</v>
      </c>
      <c r="N36" s="29" t="s">
        <v>14</v>
      </c>
      <c r="O36" s="29" t="s">
        <v>50</v>
      </c>
      <c r="P36" s="16">
        <v>17</v>
      </c>
      <c r="Q36" t="str">
        <f t="shared" si="4"/>
        <v>017</v>
      </c>
    </row>
    <row r="37" spans="1:17">
      <c r="A37" s="29" t="s">
        <v>174</v>
      </c>
      <c r="B37" s="29" t="s">
        <v>8026</v>
      </c>
      <c r="C37" s="29" t="s">
        <v>228</v>
      </c>
      <c r="D37" s="29" t="s">
        <v>36</v>
      </c>
      <c r="E37" s="29" t="s">
        <v>17</v>
      </c>
      <c r="F37" s="29" t="s">
        <v>94</v>
      </c>
      <c r="G37" s="29" t="s">
        <v>14</v>
      </c>
      <c r="H37" s="29" t="str">
        <f t="shared" si="0"/>
        <v>PlusPrice</v>
      </c>
      <c r="I37" s="29" t="str">
        <f t="shared" si="1"/>
        <v>1</v>
      </c>
      <c r="J37" s="29" t="s">
        <v>25</v>
      </c>
      <c r="K37" s="29" t="s">
        <v>33</v>
      </c>
      <c r="L37" s="29">
        <f t="shared" si="2"/>
        <v>9999</v>
      </c>
      <c r="M37" s="29" t="str">
        <f t="shared" si="3"/>
        <v>kg</v>
      </c>
      <c r="N37" s="29" t="s">
        <v>14</v>
      </c>
      <c r="O37" s="29" t="s">
        <v>233</v>
      </c>
      <c r="P37" s="16">
        <v>17</v>
      </c>
      <c r="Q37" t="str">
        <f t="shared" si="4"/>
        <v>017</v>
      </c>
    </row>
    <row r="38" spans="1:17">
      <c r="A38" s="29" t="s">
        <v>178</v>
      </c>
      <c r="B38" s="29" t="s">
        <v>8027</v>
      </c>
      <c r="C38" s="29" t="s">
        <v>241</v>
      </c>
      <c r="D38" s="29" t="s">
        <v>36</v>
      </c>
      <c r="E38" s="29" t="s">
        <v>17</v>
      </c>
      <c r="F38" s="29" t="s">
        <v>98</v>
      </c>
      <c r="G38" s="29" t="s">
        <v>14</v>
      </c>
      <c r="H38" s="29" t="str">
        <f t="shared" si="0"/>
        <v>StandardPrice</v>
      </c>
      <c r="I38" s="29" t="str">
        <f t="shared" si="1"/>
        <v/>
      </c>
      <c r="J38" s="29" t="s">
        <v>19</v>
      </c>
      <c r="K38" s="29" t="s">
        <v>20</v>
      </c>
      <c r="L38" s="29" t="str">
        <f t="shared" si="2"/>
        <v>10</v>
      </c>
      <c r="M38" s="29" t="str">
        <f t="shared" si="3"/>
        <v>kg</v>
      </c>
      <c r="N38" s="29" t="s">
        <v>14</v>
      </c>
      <c r="O38" s="29" t="s">
        <v>50</v>
      </c>
      <c r="P38" s="16">
        <v>18</v>
      </c>
      <c r="Q38" t="str">
        <f t="shared" si="4"/>
        <v>018</v>
      </c>
    </row>
    <row r="39" spans="1:17">
      <c r="A39" s="29" t="s">
        <v>184</v>
      </c>
      <c r="B39" s="29" t="s">
        <v>8028</v>
      </c>
      <c r="C39" s="29" t="s">
        <v>241</v>
      </c>
      <c r="D39" s="29" t="s">
        <v>36</v>
      </c>
      <c r="E39" s="29" t="s">
        <v>17</v>
      </c>
      <c r="F39" s="29" t="s">
        <v>98</v>
      </c>
      <c r="G39" s="29" t="s">
        <v>14</v>
      </c>
      <c r="H39" s="29" t="str">
        <f t="shared" si="0"/>
        <v>PlusPrice</v>
      </c>
      <c r="I39" s="29" t="str">
        <f t="shared" si="1"/>
        <v>1</v>
      </c>
      <c r="J39" s="29" t="s">
        <v>25</v>
      </c>
      <c r="K39" s="29" t="s">
        <v>33</v>
      </c>
      <c r="L39" s="29">
        <f t="shared" si="2"/>
        <v>9999</v>
      </c>
      <c r="M39" s="29" t="str">
        <f t="shared" si="3"/>
        <v>kg</v>
      </c>
      <c r="N39" s="29" t="s">
        <v>14</v>
      </c>
      <c r="O39" s="29" t="s">
        <v>233</v>
      </c>
      <c r="P39" s="16">
        <v>18</v>
      </c>
      <c r="Q39" t="str">
        <f t="shared" si="4"/>
        <v>018</v>
      </c>
    </row>
    <row r="40" spans="1:17">
      <c r="A40" s="29" t="s">
        <v>188</v>
      </c>
      <c r="B40" s="29" t="s">
        <v>8029</v>
      </c>
      <c r="C40" s="29" t="s">
        <v>267</v>
      </c>
      <c r="D40" s="29" t="s">
        <v>36</v>
      </c>
      <c r="E40" s="29" t="s">
        <v>17</v>
      </c>
      <c r="F40" s="29" t="s">
        <v>107</v>
      </c>
      <c r="G40" s="29" t="s">
        <v>14</v>
      </c>
      <c r="H40" s="29" t="str">
        <f t="shared" si="0"/>
        <v>StandardPrice</v>
      </c>
      <c r="I40" s="29" t="str">
        <f t="shared" si="1"/>
        <v/>
      </c>
      <c r="J40" s="29" t="s">
        <v>19</v>
      </c>
      <c r="K40" s="29" t="s">
        <v>20</v>
      </c>
      <c r="L40" s="29" t="str">
        <f t="shared" si="2"/>
        <v>10</v>
      </c>
      <c r="M40" s="29" t="str">
        <f t="shared" si="3"/>
        <v>kg</v>
      </c>
      <c r="N40" s="29" t="s">
        <v>14</v>
      </c>
      <c r="O40" s="29" t="s">
        <v>181</v>
      </c>
      <c r="P40" s="16">
        <v>20</v>
      </c>
      <c r="Q40" t="str">
        <f t="shared" si="4"/>
        <v>020</v>
      </c>
    </row>
    <row r="41" spans="1:17">
      <c r="A41" s="29" t="s">
        <v>192</v>
      </c>
      <c r="B41" s="29" t="s">
        <v>8030</v>
      </c>
      <c r="C41" s="29" t="s">
        <v>267</v>
      </c>
      <c r="D41" s="29" t="s">
        <v>36</v>
      </c>
      <c r="E41" s="29" t="s">
        <v>17</v>
      </c>
      <c r="F41" s="29" t="s">
        <v>107</v>
      </c>
      <c r="G41" s="29" t="s">
        <v>14</v>
      </c>
      <c r="H41" s="29" t="str">
        <f t="shared" si="0"/>
        <v>PlusPrice</v>
      </c>
      <c r="I41" s="29" t="str">
        <f t="shared" si="1"/>
        <v>1</v>
      </c>
      <c r="J41" s="29" t="s">
        <v>25</v>
      </c>
      <c r="K41" s="29" t="s">
        <v>33</v>
      </c>
      <c r="L41" s="29">
        <f t="shared" si="2"/>
        <v>9999</v>
      </c>
      <c r="M41" s="29" t="str">
        <f t="shared" si="3"/>
        <v>kg</v>
      </c>
      <c r="N41" s="29" t="s">
        <v>14</v>
      </c>
      <c r="O41" s="29" t="s">
        <v>2826</v>
      </c>
      <c r="P41" s="16">
        <v>20</v>
      </c>
      <c r="Q41" t="str">
        <f t="shared" si="4"/>
        <v>020</v>
      </c>
    </row>
    <row r="42" spans="1:17">
      <c r="A42" s="29" t="s">
        <v>199</v>
      </c>
      <c r="B42" s="29" t="s">
        <v>8031</v>
      </c>
      <c r="C42" s="29" t="s">
        <v>280</v>
      </c>
      <c r="D42" s="29" t="s">
        <v>36</v>
      </c>
      <c r="E42" s="29" t="s">
        <v>17</v>
      </c>
      <c r="F42" s="29" t="s">
        <v>281</v>
      </c>
      <c r="G42" s="29" t="s">
        <v>14</v>
      </c>
      <c r="H42" s="29" t="str">
        <f t="shared" si="0"/>
        <v>StandardPrice</v>
      </c>
      <c r="I42" s="29" t="str">
        <f t="shared" si="1"/>
        <v/>
      </c>
      <c r="J42" s="29" t="s">
        <v>19</v>
      </c>
      <c r="K42" s="29" t="s">
        <v>20</v>
      </c>
      <c r="L42" s="29" t="str">
        <f t="shared" si="2"/>
        <v>10</v>
      </c>
      <c r="M42" s="29" t="str">
        <f t="shared" si="3"/>
        <v>kg</v>
      </c>
      <c r="N42" s="29" t="s">
        <v>14</v>
      </c>
      <c r="O42" s="29" t="s">
        <v>181</v>
      </c>
      <c r="P42" s="16">
        <v>21</v>
      </c>
      <c r="Q42" t="str">
        <f t="shared" si="4"/>
        <v>021</v>
      </c>
    </row>
    <row r="43" spans="1:17">
      <c r="A43" s="29" t="s">
        <v>205</v>
      </c>
      <c r="B43" s="29" t="s">
        <v>8032</v>
      </c>
      <c r="C43" s="29" t="s">
        <v>280</v>
      </c>
      <c r="D43" s="29" t="s">
        <v>36</v>
      </c>
      <c r="E43" s="29" t="s">
        <v>17</v>
      </c>
      <c r="F43" s="29" t="s">
        <v>281</v>
      </c>
      <c r="G43" s="29" t="s">
        <v>14</v>
      </c>
      <c r="H43" s="29" t="str">
        <f t="shared" si="0"/>
        <v>PlusPrice</v>
      </c>
      <c r="I43" s="29" t="str">
        <f t="shared" si="1"/>
        <v>1</v>
      </c>
      <c r="J43" s="29" t="s">
        <v>25</v>
      </c>
      <c r="K43" s="29" t="s">
        <v>33</v>
      </c>
      <c r="L43" s="29">
        <f t="shared" si="2"/>
        <v>9999</v>
      </c>
      <c r="M43" s="29" t="str">
        <f t="shared" si="3"/>
        <v>kg</v>
      </c>
      <c r="N43" s="29" t="s">
        <v>14</v>
      </c>
      <c r="O43" s="29" t="s">
        <v>55</v>
      </c>
      <c r="P43" s="16">
        <v>21</v>
      </c>
      <c r="Q43" t="str">
        <f t="shared" si="4"/>
        <v>021</v>
      </c>
    </row>
    <row r="44" spans="1:17">
      <c r="A44" s="29" t="s">
        <v>212</v>
      </c>
      <c r="B44" s="29" t="s">
        <v>8033</v>
      </c>
      <c r="C44" s="29" t="s">
        <v>295</v>
      </c>
      <c r="D44" s="29" t="s">
        <v>36</v>
      </c>
      <c r="E44" s="29" t="s">
        <v>17</v>
      </c>
      <c r="F44" s="29" t="s">
        <v>296</v>
      </c>
      <c r="G44" s="29" t="s">
        <v>14</v>
      </c>
      <c r="H44" s="29" t="str">
        <f t="shared" si="0"/>
        <v>StandardPrice</v>
      </c>
      <c r="I44" s="29" t="str">
        <f t="shared" si="1"/>
        <v/>
      </c>
      <c r="J44" s="29" t="s">
        <v>19</v>
      </c>
      <c r="K44" s="29" t="s">
        <v>20</v>
      </c>
      <c r="L44" s="29" t="str">
        <f t="shared" si="2"/>
        <v>10</v>
      </c>
      <c r="M44" s="29" t="str">
        <f t="shared" si="3"/>
        <v>kg</v>
      </c>
      <c r="N44" s="29" t="s">
        <v>14</v>
      </c>
      <c r="O44" s="29" t="s">
        <v>181</v>
      </c>
      <c r="P44" s="16">
        <v>11</v>
      </c>
      <c r="Q44" t="str">
        <f t="shared" si="4"/>
        <v>011</v>
      </c>
    </row>
    <row r="45" spans="1:17">
      <c r="A45" s="29" t="s">
        <v>218</v>
      </c>
      <c r="B45" s="29" t="s">
        <v>8034</v>
      </c>
      <c r="C45" s="29" t="s">
        <v>295</v>
      </c>
      <c r="D45" s="29" t="s">
        <v>36</v>
      </c>
      <c r="E45" s="29" t="s">
        <v>17</v>
      </c>
      <c r="F45" s="29" t="s">
        <v>296</v>
      </c>
      <c r="G45" s="29" t="s">
        <v>14</v>
      </c>
      <c r="H45" s="29" t="str">
        <f t="shared" si="0"/>
        <v>PlusPrice</v>
      </c>
      <c r="I45" s="29" t="str">
        <f t="shared" si="1"/>
        <v>1</v>
      </c>
      <c r="J45" s="29" t="s">
        <v>25</v>
      </c>
      <c r="K45" s="29" t="s">
        <v>33</v>
      </c>
      <c r="L45" s="29">
        <f t="shared" si="2"/>
        <v>9999</v>
      </c>
      <c r="M45" s="29" t="str">
        <f t="shared" si="3"/>
        <v>kg</v>
      </c>
      <c r="N45" s="29" t="s">
        <v>14</v>
      </c>
      <c r="O45" s="29" t="s">
        <v>55</v>
      </c>
      <c r="P45" s="16">
        <v>11</v>
      </c>
      <c r="Q45" t="str">
        <f t="shared" si="4"/>
        <v>011</v>
      </c>
    </row>
    <row r="46" spans="1:17">
      <c r="A46" s="29" t="s">
        <v>222</v>
      </c>
      <c r="B46" s="29" t="s">
        <v>8035</v>
      </c>
      <c r="C46" s="29" t="s">
        <v>307</v>
      </c>
      <c r="D46" s="29" t="s">
        <v>36</v>
      </c>
      <c r="E46" s="29" t="s">
        <v>17</v>
      </c>
      <c r="F46" s="29" t="s">
        <v>116</v>
      </c>
      <c r="G46" s="29" t="s">
        <v>14</v>
      </c>
      <c r="H46" s="29" t="str">
        <f t="shared" si="0"/>
        <v>StandardPrice</v>
      </c>
      <c r="I46" s="29" t="str">
        <f t="shared" si="1"/>
        <v/>
      </c>
      <c r="J46" s="29" t="s">
        <v>19</v>
      </c>
      <c r="K46" s="29" t="s">
        <v>20</v>
      </c>
      <c r="L46" s="29" t="str">
        <f t="shared" si="2"/>
        <v>10</v>
      </c>
      <c r="M46" s="29" t="str">
        <f t="shared" si="3"/>
        <v>kg</v>
      </c>
      <c r="N46" s="29" t="s">
        <v>14</v>
      </c>
      <c r="O46" s="29" t="s">
        <v>50</v>
      </c>
      <c r="P46" s="16">
        <v>23</v>
      </c>
      <c r="Q46" t="str">
        <f t="shared" si="4"/>
        <v>023</v>
      </c>
    </row>
    <row r="47" spans="1:17">
      <c r="A47" s="29" t="s">
        <v>226</v>
      </c>
      <c r="B47" s="29" t="s">
        <v>8036</v>
      </c>
      <c r="C47" s="29" t="s">
        <v>307</v>
      </c>
      <c r="D47" s="29" t="s">
        <v>36</v>
      </c>
      <c r="E47" s="29" t="s">
        <v>17</v>
      </c>
      <c r="F47" s="29" t="s">
        <v>116</v>
      </c>
      <c r="G47" s="29" t="s">
        <v>14</v>
      </c>
      <c r="H47" s="29" t="str">
        <f t="shared" si="0"/>
        <v>PlusPrice</v>
      </c>
      <c r="I47" s="29" t="str">
        <f t="shared" si="1"/>
        <v>1</v>
      </c>
      <c r="J47" s="29" t="s">
        <v>25</v>
      </c>
      <c r="K47" s="29" t="s">
        <v>33</v>
      </c>
      <c r="L47" s="29">
        <f t="shared" si="2"/>
        <v>9999</v>
      </c>
      <c r="M47" s="29" t="str">
        <f t="shared" si="3"/>
        <v>kg</v>
      </c>
      <c r="N47" s="29" t="s">
        <v>14</v>
      </c>
      <c r="O47" s="29" t="s">
        <v>55</v>
      </c>
      <c r="P47" s="16">
        <v>23</v>
      </c>
      <c r="Q47" t="str">
        <f t="shared" si="4"/>
        <v>023</v>
      </c>
    </row>
    <row r="48" spans="1:17">
      <c r="A48" s="29" t="s">
        <v>231</v>
      </c>
      <c r="B48" s="29" t="s">
        <v>8037</v>
      </c>
      <c r="C48" s="29" t="s">
        <v>320</v>
      </c>
      <c r="D48" s="29" t="s">
        <v>36</v>
      </c>
      <c r="E48" s="29" t="s">
        <v>17</v>
      </c>
      <c r="F48" s="29" t="s">
        <v>120</v>
      </c>
      <c r="G48" s="29" t="s">
        <v>14</v>
      </c>
      <c r="H48" s="29" t="str">
        <f t="shared" si="0"/>
        <v>StandardPrice</v>
      </c>
      <c r="I48" s="29" t="str">
        <f t="shared" si="1"/>
        <v/>
      </c>
      <c r="J48" s="29" t="s">
        <v>19</v>
      </c>
      <c r="K48" s="29" t="s">
        <v>20</v>
      </c>
      <c r="L48" s="29" t="str">
        <f t="shared" si="2"/>
        <v>10</v>
      </c>
      <c r="M48" s="29" t="str">
        <f t="shared" si="3"/>
        <v>kg</v>
      </c>
      <c r="N48" s="29" t="s">
        <v>14</v>
      </c>
      <c r="O48" s="29" t="s">
        <v>181</v>
      </c>
      <c r="P48" s="16">
        <v>24</v>
      </c>
      <c r="Q48" t="str">
        <f t="shared" si="4"/>
        <v>024</v>
      </c>
    </row>
    <row r="49" spans="1:17">
      <c r="A49" s="29" t="s">
        <v>236</v>
      </c>
      <c r="B49" s="29" t="s">
        <v>8038</v>
      </c>
      <c r="C49" s="29" t="s">
        <v>320</v>
      </c>
      <c r="D49" s="29" t="s">
        <v>36</v>
      </c>
      <c r="E49" s="29" t="s">
        <v>17</v>
      </c>
      <c r="F49" s="29" t="s">
        <v>120</v>
      </c>
      <c r="G49" s="29" t="s">
        <v>14</v>
      </c>
      <c r="H49" s="29" t="str">
        <f t="shared" si="0"/>
        <v>PlusPrice</v>
      </c>
      <c r="I49" s="29" t="str">
        <f t="shared" si="1"/>
        <v>1</v>
      </c>
      <c r="J49" s="29" t="s">
        <v>25</v>
      </c>
      <c r="K49" s="29" t="s">
        <v>33</v>
      </c>
      <c r="L49" s="29">
        <f t="shared" si="2"/>
        <v>9999</v>
      </c>
      <c r="M49" s="29" t="str">
        <f t="shared" si="3"/>
        <v>kg</v>
      </c>
      <c r="N49" s="29" t="s">
        <v>14</v>
      </c>
      <c r="O49" s="29" t="s">
        <v>27</v>
      </c>
      <c r="P49" s="16">
        <v>24</v>
      </c>
      <c r="Q49" t="str">
        <f t="shared" si="4"/>
        <v>024</v>
      </c>
    </row>
    <row r="50" spans="1:17">
      <c r="A50" s="29" t="s">
        <v>161</v>
      </c>
      <c r="B50" s="29" t="s">
        <v>8039</v>
      </c>
      <c r="C50" s="29" t="s">
        <v>333</v>
      </c>
      <c r="D50" s="29" t="s">
        <v>36</v>
      </c>
      <c r="E50" s="29" t="s">
        <v>17</v>
      </c>
      <c r="F50" s="29" t="s">
        <v>334</v>
      </c>
      <c r="G50" s="29" t="s">
        <v>14</v>
      </c>
      <c r="H50" s="29" t="str">
        <f t="shared" si="0"/>
        <v>StandardPrice</v>
      </c>
      <c r="I50" s="29" t="str">
        <f t="shared" si="1"/>
        <v/>
      </c>
      <c r="J50" s="29" t="s">
        <v>19</v>
      </c>
      <c r="K50" s="29" t="s">
        <v>20</v>
      </c>
      <c r="L50" s="29" t="str">
        <f t="shared" si="2"/>
        <v>10</v>
      </c>
      <c r="M50" s="29" t="str">
        <f t="shared" si="3"/>
        <v>kg</v>
      </c>
      <c r="N50" s="29" t="s">
        <v>14</v>
      </c>
      <c r="O50" s="29" t="s">
        <v>181</v>
      </c>
      <c r="P50" s="16">
        <v>21</v>
      </c>
      <c r="Q50" t="str">
        <f t="shared" si="4"/>
        <v>021</v>
      </c>
    </row>
    <row r="51" spans="1:17">
      <c r="A51" s="29" t="s">
        <v>244</v>
      </c>
      <c r="B51" s="29" t="s">
        <v>8040</v>
      </c>
      <c r="C51" s="29" t="s">
        <v>333</v>
      </c>
      <c r="D51" s="29" t="s">
        <v>36</v>
      </c>
      <c r="E51" s="29" t="s">
        <v>17</v>
      </c>
      <c r="F51" s="29" t="s">
        <v>334</v>
      </c>
      <c r="G51" s="29" t="s">
        <v>14</v>
      </c>
      <c r="H51" s="29" t="str">
        <f t="shared" si="0"/>
        <v>PlusPrice</v>
      </c>
      <c r="I51" s="29" t="str">
        <f t="shared" si="1"/>
        <v>1</v>
      </c>
      <c r="J51" s="29" t="s">
        <v>25</v>
      </c>
      <c r="K51" s="29" t="s">
        <v>33</v>
      </c>
      <c r="L51" s="29">
        <f t="shared" si="2"/>
        <v>9999</v>
      </c>
      <c r="M51" s="29" t="str">
        <f t="shared" si="3"/>
        <v>kg</v>
      </c>
      <c r="N51" s="29" t="s">
        <v>14</v>
      </c>
      <c r="O51" s="29" t="s">
        <v>55</v>
      </c>
      <c r="P51" s="16">
        <v>21</v>
      </c>
      <c r="Q51" t="str">
        <f t="shared" si="4"/>
        <v>021</v>
      </c>
    </row>
    <row r="52" spans="1:17">
      <c r="A52" s="29" t="s">
        <v>248</v>
      </c>
      <c r="B52" s="29" t="s">
        <v>8041</v>
      </c>
      <c r="C52" s="29" t="s">
        <v>346</v>
      </c>
      <c r="D52" s="29" t="s">
        <v>36</v>
      </c>
      <c r="E52" s="29" t="s">
        <v>17</v>
      </c>
      <c r="F52" s="29" t="s">
        <v>347</v>
      </c>
      <c r="G52" s="29" t="s">
        <v>14</v>
      </c>
      <c r="H52" s="29" t="str">
        <f t="shared" si="0"/>
        <v>StandardPrice</v>
      </c>
      <c r="I52" s="29" t="str">
        <f t="shared" si="1"/>
        <v/>
      </c>
      <c r="J52" s="29" t="s">
        <v>19</v>
      </c>
      <c r="K52" s="29" t="s">
        <v>20</v>
      </c>
      <c r="L52" s="29" t="str">
        <f t="shared" si="2"/>
        <v>10</v>
      </c>
      <c r="M52" s="29" t="str">
        <f t="shared" si="3"/>
        <v>kg</v>
      </c>
      <c r="N52" s="29" t="s">
        <v>14</v>
      </c>
      <c r="O52" s="29" t="s">
        <v>50</v>
      </c>
      <c r="P52" s="16">
        <v>26</v>
      </c>
      <c r="Q52" t="str">
        <f t="shared" si="4"/>
        <v>026</v>
      </c>
    </row>
    <row r="53" spans="1:17">
      <c r="A53" s="29" t="s">
        <v>96</v>
      </c>
      <c r="B53" s="29" t="s">
        <v>8042</v>
      </c>
      <c r="C53" s="29" t="s">
        <v>346</v>
      </c>
      <c r="D53" s="29" t="s">
        <v>36</v>
      </c>
      <c r="E53" s="29" t="s">
        <v>17</v>
      </c>
      <c r="F53" s="29" t="s">
        <v>347</v>
      </c>
      <c r="G53" s="29" t="s">
        <v>14</v>
      </c>
      <c r="H53" s="29" t="str">
        <f t="shared" si="0"/>
        <v>PlusPrice</v>
      </c>
      <c r="I53" s="29" t="str">
        <f t="shared" si="1"/>
        <v>1</v>
      </c>
      <c r="J53" s="29" t="s">
        <v>25</v>
      </c>
      <c r="K53" s="29" t="s">
        <v>33</v>
      </c>
      <c r="L53" s="29">
        <f t="shared" si="2"/>
        <v>9999</v>
      </c>
      <c r="M53" s="29" t="str">
        <f t="shared" si="3"/>
        <v>kg</v>
      </c>
      <c r="N53" s="29" t="s">
        <v>14</v>
      </c>
      <c r="O53" s="29" t="s">
        <v>55</v>
      </c>
      <c r="P53" s="16">
        <v>26</v>
      </c>
      <c r="Q53" t="str">
        <f t="shared" si="4"/>
        <v>026</v>
      </c>
    </row>
    <row r="54" spans="1:17">
      <c r="A54" s="29" t="s">
        <v>91</v>
      </c>
      <c r="B54" s="29" t="s">
        <v>8043</v>
      </c>
      <c r="C54" s="29" t="s">
        <v>360</v>
      </c>
      <c r="D54" s="29" t="s">
        <v>36</v>
      </c>
      <c r="E54" s="29" t="s">
        <v>17</v>
      </c>
      <c r="F54" s="29" t="s">
        <v>132</v>
      </c>
      <c r="G54" s="29" t="s">
        <v>14</v>
      </c>
      <c r="H54" s="29" t="str">
        <f t="shared" si="0"/>
        <v>StandardPrice</v>
      </c>
      <c r="I54" s="29" t="str">
        <f t="shared" si="1"/>
        <v/>
      </c>
      <c r="J54" s="29" t="s">
        <v>19</v>
      </c>
      <c r="K54" s="29" t="s">
        <v>20</v>
      </c>
      <c r="L54" s="29" t="str">
        <f t="shared" si="2"/>
        <v>10</v>
      </c>
      <c r="M54" s="29" t="str">
        <f t="shared" si="3"/>
        <v>kg</v>
      </c>
      <c r="N54" s="29" t="s">
        <v>14</v>
      </c>
      <c r="O54" s="29" t="s">
        <v>21</v>
      </c>
      <c r="P54" s="16">
        <v>27</v>
      </c>
      <c r="Q54" t="str">
        <f t="shared" si="4"/>
        <v>027</v>
      </c>
    </row>
    <row r="55" spans="1:17">
      <c r="A55" s="29" t="s">
        <v>260</v>
      </c>
      <c r="B55" s="29" t="s">
        <v>8044</v>
      </c>
      <c r="C55" s="29" t="s">
        <v>360</v>
      </c>
      <c r="D55" s="29" t="s">
        <v>36</v>
      </c>
      <c r="E55" s="29" t="s">
        <v>17</v>
      </c>
      <c r="F55" s="29" t="s">
        <v>132</v>
      </c>
      <c r="G55" s="29" t="s">
        <v>14</v>
      </c>
      <c r="H55" s="29" t="str">
        <f t="shared" si="0"/>
        <v>PlusPrice</v>
      </c>
      <c r="I55" s="29" t="str">
        <f t="shared" si="1"/>
        <v>1</v>
      </c>
      <c r="J55" s="29" t="s">
        <v>25</v>
      </c>
      <c r="K55" s="29" t="s">
        <v>33</v>
      </c>
      <c r="L55" s="29">
        <f t="shared" si="2"/>
        <v>9999</v>
      </c>
      <c r="M55" s="29" t="str">
        <f t="shared" si="3"/>
        <v>kg</v>
      </c>
      <c r="N55" s="29" t="s">
        <v>14</v>
      </c>
      <c r="O55" s="29" t="s">
        <v>152</v>
      </c>
      <c r="P55" s="16">
        <v>27</v>
      </c>
      <c r="Q55" t="str">
        <f t="shared" si="4"/>
        <v>027</v>
      </c>
    </row>
    <row r="56" spans="1:17">
      <c r="A56" s="29" t="s">
        <v>265</v>
      </c>
      <c r="B56" s="29" t="s">
        <v>8045</v>
      </c>
      <c r="C56" s="29" t="s">
        <v>372</v>
      </c>
      <c r="D56" s="29" t="s">
        <v>36</v>
      </c>
      <c r="E56" s="29" t="s">
        <v>17</v>
      </c>
      <c r="F56" s="29" t="s">
        <v>136</v>
      </c>
      <c r="G56" s="29" t="s">
        <v>14</v>
      </c>
      <c r="H56" s="29" t="str">
        <f t="shared" si="0"/>
        <v>StandardPrice</v>
      </c>
      <c r="I56" s="29" t="str">
        <f t="shared" si="1"/>
        <v/>
      </c>
      <c r="J56" s="29" t="s">
        <v>19</v>
      </c>
      <c r="K56" s="29" t="s">
        <v>20</v>
      </c>
      <c r="L56" s="29" t="str">
        <f t="shared" si="2"/>
        <v>10</v>
      </c>
      <c r="M56" s="29" t="str">
        <f t="shared" si="3"/>
        <v>kg</v>
      </c>
      <c r="N56" s="29" t="s">
        <v>14</v>
      </c>
      <c r="O56" s="29" t="s">
        <v>507</v>
      </c>
      <c r="P56" s="16">
        <v>28</v>
      </c>
      <c r="Q56" t="str">
        <f t="shared" si="4"/>
        <v>028</v>
      </c>
    </row>
    <row r="57" spans="1:17">
      <c r="A57" s="29" t="s">
        <v>270</v>
      </c>
      <c r="B57" s="29" t="s">
        <v>8046</v>
      </c>
      <c r="C57" s="29" t="s">
        <v>372</v>
      </c>
      <c r="D57" s="29" t="s">
        <v>36</v>
      </c>
      <c r="E57" s="29" t="s">
        <v>17</v>
      </c>
      <c r="F57" s="29" t="s">
        <v>136</v>
      </c>
      <c r="G57" s="29" t="s">
        <v>14</v>
      </c>
      <c r="H57" s="29" t="str">
        <f t="shared" si="0"/>
        <v>PlusPrice</v>
      </c>
      <c r="I57" s="29" t="str">
        <f t="shared" si="1"/>
        <v>1</v>
      </c>
      <c r="J57" s="29" t="s">
        <v>25</v>
      </c>
      <c r="K57" s="29" t="s">
        <v>33</v>
      </c>
      <c r="L57" s="29">
        <f t="shared" si="2"/>
        <v>9999</v>
      </c>
      <c r="M57" s="29" t="str">
        <f t="shared" si="3"/>
        <v>kg</v>
      </c>
      <c r="N57" s="29" t="s">
        <v>14</v>
      </c>
      <c r="O57" s="29" t="s">
        <v>55</v>
      </c>
      <c r="P57" s="16">
        <v>28</v>
      </c>
      <c r="Q57" t="str">
        <f t="shared" si="4"/>
        <v>028</v>
      </c>
    </row>
    <row r="58" spans="1:17">
      <c r="A58" s="29" t="s">
        <v>274</v>
      </c>
      <c r="B58" s="29" t="s">
        <v>8047</v>
      </c>
      <c r="C58" s="29" t="s">
        <v>157</v>
      </c>
      <c r="D58" s="29" t="s">
        <v>36</v>
      </c>
      <c r="E58" s="29" t="s">
        <v>17</v>
      </c>
      <c r="F58" s="29" t="s">
        <v>140</v>
      </c>
      <c r="G58" s="29" t="s">
        <v>14</v>
      </c>
      <c r="H58" s="29" t="str">
        <f t="shared" si="0"/>
        <v>StandardPrice</v>
      </c>
      <c r="I58" s="29" t="str">
        <f t="shared" si="1"/>
        <v/>
      </c>
      <c r="J58" s="29" t="s">
        <v>19</v>
      </c>
      <c r="K58" s="29" t="s">
        <v>20</v>
      </c>
      <c r="L58" s="29" t="str">
        <f t="shared" si="2"/>
        <v>10</v>
      </c>
      <c r="M58" s="29" t="str">
        <f t="shared" si="3"/>
        <v>kg</v>
      </c>
      <c r="N58" s="29" t="s">
        <v>14</v>
      </c>
      <c r="O58" s="29" t="s">
        <v>507</v>
      </c>
      <c r="P58" s="16">
        <v>29</v>
      </c>
      <c r="Q58" t="str">
        <f t="shared" si="4"/>
        <v>029</v>
      </c>
    </row>
    <row r="59" spans="1:17">
      <c r="A59" s="29" t="s">
        <v>278</v>
      </c>
      <c r="B59" s="29" t="s">
        <v>8048</v>
      </c>
      <c r="C59" s="29" t="s">
        <v>157</v>
      </c>
      <c r="D59" s="29" t="s">
        <v>36</v>
      </c>
      <c r="E59" s="29" t="s">
        <v>17</v>
      </c>
      <c r="F59" s="29" t="s">
        <v>140</v>
      </c>
      <c r="G59" s="29" t="s">
        <v>14</v>
      </c>
      <c r="H59" s="29" t="str">
        <f t="shared" si="0"/>
        <v>PlusPrice</v>
      </c>
      <c r="I59" s="29" t="str">
        <f t="shared" si="1"/>
        <v>1</v>
      </c>
      <c r="J59" s="29" t="s">
        <v>25</v>
      </c>
      <c r="K59" s="29" t="s">
        <v>96</v>
      </c>
      <c r="L59" s="29" t="str">
        <f t="shared" si="2"/>
        <v>50</v>
      </c>
      <c r="M59" s="29" t="str">
        <f t="shared" si="3"/>
        <v>kg</v>
      </c>
      <c r="N59" s="29" t="s">
        <v>14</v>
      </c>
      <c r="O59" s="29" t="s">
        <v>55</v>
      </c>
      <c r="P59" s="16">
        <v>29</v>
      </c>
      <c r="Q59" t="str">
        <f t="shared" si="4"/>
        <v>029</v>
      </c>
    </row>
    <row r="60" spans="1:17">
      <c r="A60" s="29" t="s">
        <v>284</v>
      </c>
      <c r="B60" s="29" t="s">
        <v>8049</v>
      </c>
      <c r="C60" s="29" t="s">
        <v>157</v>
      </c>
      <c r="D60" s="29" t="s">
        <v>36</v>
      </c>
      <c r="E60" s="29" t="s">
        <v>17</v>
      </c>
      <c r="F60" s="29" t="s">
        <v>140</v>
      </c>
      <c r="G60" s="29" t="s">
        <v>14</v>
      </c>
      <c r="H60" s="29" t="str">
        <f t="shared" si="0"/>
        <v>PlusPrice</v>
      </c>
      <c r="I60" s="29" t="str">
        <f t="shared" si="1"/>
        <v>1</v>
      </c>
      <c r="J60" s="29" t="s">
        <v>91</v>
      </c>
      <c r="K60" s="29" t="s">
        <v>33</v>
      </c>
      <c r="L60" s="29">
        <f t="shared" si="2"/>
        <v>9999</v>
      </c>
      <c r="M60" s="29" t="str">
        <f t="shared" si="3"/>
        <v>kg</v>
      </c>
      <c r="N60" s="29" t="s">
        <v>14</v>
      </c>
      <c r="O60" s="29" t="s">
        <v>27</v>
      </c>
      <c r="P60" s="16">
        <v>29</v>
      </c>
      <c r="Q60" t="str">
        <f t="shared" si="4"/>
        <v>029</v>
      </c>
    </row>
    <row r="61" spans="1:17">
      <c r="A61" s="29" t="s">
        <v>289</v>
      </c>
      <c r="B61" s="29" t="s">
        <v>8050</v>
      </c>
      <c r="C61" s="29" t="s">
        <v>400</v>
      </c>
      <c r="D61" s="29" t="s">
        <v>36</v>
      </c>
      <c r="E61" s="29" t="s">
        <v>17</v>
      </c>
      <c r="F61" s="29" t="s">
        <v>144</v>
      </c>
      <c r="G61" s="29" t="s">
        <v>14</v>
      </c>
      <c r="H61" s="29" t="str">
        <f t="shared" si="0"/>
        <v>StandardPrice</v>
      </c>
      <c r="I61" s="29" t="str">
        <f t="shared" si="1"/>
        <v/>
      </c>
      <c r="J61" s="29" t="s">
        <v>19</v>
      </c>
      <c r="K61" s="29" t="s">
        <v>43</v>
      </c>
      <c r="L61" s="29" t="str">
        <f t="shared" si="2"/>
        <v>5</v>
      </c>
      <c r="M61" s="29" t="str">
        <f t="shared" si="3"/>
        <v>kg</v>
      </c>
      <c r="N61" s="29" t="s">
        <v>14</v>
      </c>
      <c r="O61" s="29" t="s">
        <v>507</v>
      </c>
      <c r="P61" s="16">
        <v>30</v>
      </c>
      <c r="Q61" t="str">
        <f t="shared" si="4"/>
        <v>030</v>
      </c>
    </row>
    <row r="62" spans="1:17">
      <c r="A62" s="29" t="s">
        <v>293</v>
      </c>
      <c r="B62" s="29" t="s">
        <v>8051</v>
      </c>
      <c r="C62" s="29" t="s">
        <v>400</v>
      </c>
      <c r="D62" s="29" t="s">
        <v>36</v>
      </c>
      <c r="E62" s="29" t="s">
        <v>17</v>
      </c>
      <c r="F62" s="29" t="s">
        <v>144</v>
      </c>
      <c r="G62" s="29" t="s">
        <v>14</v>
      </c>
      <c r="H62" s="29" t="str">
        <f t="shared" si="0"/>
        <v>PlusPrice</v>
      </c>
      <c r="I62" s="29" t="str">
        <f t="shared" si="1"/>
        <v>1</v>
      </c>
      <c r="J62" s="29" t="s">
        <v>25</v>
      </c>
      <c r="K62" s="29" t="s">
        <v>65</v>
      </c>
      <c r="L62" s="29" t="str">
        <f t="shared" si="2"/>
        <v>60</v>
      </c>
      <c r="M62" s="29" t="str">
        <f t="shared" si="3"/>
        <v>kg</v>
      </c>
      <c r="N62" s="29" t="s">
        <v>14</v>
      </c>
      <c r="O62" s="29" t="s">
        <v>2378</v>
      </c>
      <c r="P62" s="16">
        <v>30</v>
      </c>
      <c r="Q62" t="str">
        <f t="shared" si="4"/>
        <v>030</v>
      </c>
    </row>
    <row r="63" spans="1:17">
      <c r="A63" s="29" t="s">
        <v>65</v>
      </c>
      <c r="B63" s="29" t="s">
        <v>8052</v>
      </c>
      <c r="C63" s="29" t="s">
        <v>400</v>
      </c>
      <c r="D63" s="29" t="s">
        <v>36</v>
      </c>
      <c r="E63" s="29" t="s">
        <v>17</v>
      </c>
      <c r="F63" s="29" t="s">
        <v>144</v>
      </c>
      <c r="G63" s="29" t="s">
        <v>14</v>
      </c>
      <c r="H63" s="29" t="str">
        <f t="shared" si="0"/>
        <v>PlusPrice</v>
      </c>
      <c r="I63" s="29" t="str">
        <f t="shared" si="1"/>
        <v>1</v>
      </c>
      <c r="J63" s="29" t="s">
        <v>60</v>
      </c>
      <c r="K63" s="29" t="s">
        <v>33</v>
      </c>
      <c r="L63" s="29">
        <f t="shared" si="2"/>
        <v>9999</v>
      </c>
      <c r="M63" s="29" t="str">
        <f t="shared" si="3"/>
        <v>kg</v>
      </c>
      <c r="N63" s="29" t="s">
        <v>14</v>
      </c>
      <c r="O63" s="29" t="s">
        <v>27</v>
      </c>
      <c r="P63" s="16">
        <v>30</v>
      </c>
      <c r="Q63" t="str">
        <f t="shared" si="4"/>
        <v>030</v>
      </c>
    </row>
    <row r="64" spans="1:17">
      <c r="A64" s="29" t="s">
        <v>60</v>
      </c>
      <c r="B64" s="29" t="s">
        <v>8053</v>
      </c>
      <c r="C64" s="29" t="s">
        <v>400</v>
      </c>
      <c r="D64" s="29" t="s">
        <v>36</v>
      </c>
      <c r="E64" s="29" t="s">
        <v>17</v>
      </c>
      <c r="F64" s="29" t="s">
        <v>144</v>
      </c>
      <c r="G64" s="29" t="s">
        <v>14</v>
      </c>
      <c r="H64" s="29" t="str">
        <f t="shared" si="0"/>
        <v>PlusPrice</v>
      </c>
      <c r="I64" s="29" t="str">
        <f t="shared" si="1"/>
        <v>1</v>
      </c>
      <c r="J64" s="29" t="s">
        <v>47</v>
      </c>
      <c r="K64" s="29" t="s">
        <v>20</v>
      </c>
      <c r="L64" s="29" t="str">
        <f t="shared" si="2"/>
        <v>10</v>
      </c>
      <c r="M64" s="29" t="str">
        <f t="shared" si="3"/>
        <v>kg</v>
      </c>
      <c r="N64" s="29" t="s">
        <v>14</v>
      </c>
      <c r="O64" s="29" t="s">
        <v>55</v>
      </c>
      <c r="P64" s="16">
        <v>30</v>
      </c>
      <c r="Q64" t="str">
        <f t="shared" si="4"/>
        <v>030</v>
      </c>
    </row>
    <row r="65" spans="1:17">
      <c r="A65" s="29" t="s">
        <v>305</v>
      </c>
      <c r="B65" s="29" t="s">
        <v>8054</v>
      </c>
      <c r="C65" s="29" t="s">
        <v>65</v>
      </c>
      <c r="D65" s="29" t="s">
        <v>36</v>
      </c>
      <c r="E65" s="29" t="s">
        <v>17</v>
      </c>
      <c r="F65" s="29" t="s">
        <v>149</v>
      </c>
      <c r="G65" s="29" t="s">
        <v>14</v>
      </c>
      <c r="H65" s="29" t="str">
        <f t="shared" si="0"/>
        <v>StandardPrice</v>
      </c>
      <c r="I65" s="29" t="str">
        <f t="shared" si="1"/>
        <v/>
      </c>
      <c r="J65" s="29" t="s">
        <v>19</v>
      </c>
      <c r="K65" s="29" t="s">
        <v>20</v>
      </c>
      <c r="L65" s="29" t="str">
        <f t="shared" si="2"/>
        <v>10</v>
      </c>
      <c r="M65" s="29" t="str">
        <f t="shared" si="3"/>
        <v>kg</v>
      </c>
      <c r="N65" s="29" t="s">
        <v>14</v>
      </c>
      <c r="O65" s="29" t="s">
        <v>507</v>
      </c>
      <c r="P65" s="16">
        <v>31</v>
      </c>
      <c r="Q65" t="str">
        <f t="shared" si="4"/>
        <v>031</v>
      </c>
    </row>
    <row r="66" spans="1:17">
      <c r="A66" s="29" t="s">
        <v>310</v>
      </c>
      <c r="B66" s="29" t="s">
        <v>8055</v>
      </c>
      <c r="C66" s="29" t="s">
        <v>65</v>
      </c>
      <c r="D66" s="29" t="s">
        <v>36</v>
      </c>
      <c r="E66" s="29" t="s">
        <v>17</v>
      </c>
      <c r="F66" s="29" t="s">
        <v>149</v>
      </c>
      <c r="G66" s="29" t="s">
        <v>14</v>
      </c>
      <c r="H66" s="29" t="str">
        <f t="shared" si="0"/>
        <v>PlusPrice</v>
      </c>
      <c r="I66" s="29" t="str">
        <f t="shared" si="1"/>
        <v>1</v>
      </c>
      <c r="J66" s="29" t="s">
        <v>25</v>
      </c>
      <c r="K66" s="29" t="s">
        <v>33</v>
      </c>
      <c r="L66" s="29">
        <f t="shared" si="2"/>
        <v>9999</v>
      </c>
      <c r="M66" s="29" t="str">
        <f t="shared" si="3"/>
        <v>kg</v>
      </c>
      <c r="N66" s="29" t="s">
        <v>14</v>
      </c>
      <c r="O66" s="29" t="s">
        <v>55</v>
      </c>
      <c r="P66" s="16">
        <v>31</v>
      </c>
      <c r="Q66" t="str">
        <f t="shared" si="4"/>
        <v>031</v>
      </c>
    </row>
    <row r="67" spans="1:17">
      <c r="A67" s="29" t="s">
        <v>314</v>
      </c>
      <c r="B67" s="29" t="s">
        <v>8056</v>
      </c>
      <c r="C67" s="29" t="s">
        <v>427</v>
      </c>
      <c r="D67" s="29" t="s">
        <v>36</v>
      </c>
      <c r="E67" s="29" t="s">
        <v>17</v>
      </c>
      <c r="F67" s="29" t="s">
        <v>169</v>
      </c>
      <c r="G67" s="29" t="s">
        <v>14</v>
      </c>
      <c r="H67" s="29" t="str">
        <f t="shared" si="0"/>
        <v>StandardPrice</v>
      </c>
      <c r="I67" s="29" t="str">
        <f t="shared" si="1"/>
        <v/>
      </c>
      <c r="J67" s="29" t="s">
        <v>19</v>
      </c>
      <c r="K67" s="29" t="s">
        <v>20</v>
      </c>
      <c r="L67" s="29" t="str">
        <f t="shared" si="2"/>
        <v>10</v>
      </c>
      <c r="M67" s="29" t="str">
        <f t="shared" si="3"/>
        <v>kg</v>
      </c>
      <c r="N67" s="29" t="s">
        <v>14</v>
      </c>
      <c r="O67" s="29" t="s">
        <v>507</v>
      </c>
      <c r="P67" s="16">
        <v>32</v>
      </c>
      <c r="Q67" t="str">
        <f t="shared" si="4"/>
        <v>032</v>
      </c>
    </row>
    <row r="68" spans="1:17">
      <c r="A68" s="29" t="s">
        <v>318</v>
      </c>
      <c r="B68" s="29" t="s">
        <v>8057</v>
      </c>
      <c r="C68" s="29" t="s">
        <v>427</v>
      </c>
      <c r="D68" s="29" t="s">
        <v>36</v>
      </c>
      <c r="E68" s="29" t="s">
        <v>17</v>
      </c>
      <c r="F68" s="29" t="s">
        <v>169</v>
      </c>
      <c r="G68" s="29" t="s">
        <v>14</v>
      </c>
      <c r="H68" s="29" t="str">
        <f t="shared" si="0"/>
        <v>PlusPrice</v>
      </c>
      <c r="I68" s="29" t="str">
        <f t="shared" si="1"/>
        <v>1</v>
      </c>
      <c r="J68" s="29" t="s">
        <v>25</v>
      </c>
      <c r="K68" s="29" t="s">
        <v>33</v>
      </c>
      <c r="L68" s="29">
        <f t="shared" si="2"/>
        <v>9999</v>
      </c>
      <c r="M68" s="29" t="str">
        <f t="shared" si="3"/>
        <v>kg</v>
      </c>
      <c r="N68" s="29" t="s">
        <v>14</v>
      </c>
      <c r="O68" s="29" t="s">
        <v>55</v>
      </c>
      <c r="P68" s="16">
        <v>32</v>
      </c>
      <c r="Q68" t="str">
        <f t="shared" si="4"/>
        <v>032</v>
      </c>
    </row>
    <row r="69" spans="1:17">
      <c r="A69" s="29" t="s">
        <v>323</v>
      </c>
      <c r="B69" s="29" t="s">
        <v>8058</v>
      </c>
      <c r="C69" s="29" t="s">
        <v>128</v>
      </c>
      <c r="D69" s="29" t="s">
        <v>36</v>
      </c>
      <c r="E69" s="29" t="s">
        <v>17</v>
      </c>
      <c r="F69" s="29" t="s">
        <v>173</v>
      </c>
      <c r="G69" s="29" t="s">
        <v>14</v>
      </c>
      <c r="H69" s="29" t="str">
        <f t="shared" ref="H69:H132" si="5">IF(J69="0","StandardPrice","PlusPrice")</f>
        <v>StandardPrice</v>
      </c>
      <c r="I69" s="29" t="str">
        <f t="shared" ref="I69:I132" si="6">IF(J69="0","","1")</f>
        <v/>
      </c>
      <c r="J69" s="29" t="s">
        <v>19</v>
      </c>
      <c r="K69" s="29" t="s">
        <v>43</v>
      </c>
      <c r="L69" s="29" t="str">
        <f t="shared" ref="L69:L132" si="7">IF(K69="",9999,K69)</f>
        <v>5</v>
      </c>
      <c r="M69" s="29" t="str">
        <f t="shared" ref="M69:M132" si="8">IF(N69="0","Items","kg")</f>
        <v>kg</v>
      </c>
      <c r="N69" s="29" t="s">
        <v>14</v>
      </c>
      <c r="O69" s="29" t="s">
        <v>50</v>
      </c>
      <c r="P69" s="16">
        <v>33</v>
      </c>
      <c r="Q69" t="str">
        <f t="shared" ref="Q69:Q132" si="9">IF(LEN(P69)=1,"00"&amp;P69,IF(LEN(P69)=2,"0"&amp;P69,P69))</f>
        <v>033</v>
      </c>
    </row>
    <row r="70" spans="1:17">
      <c r="A70" s="29" t="s">
        <v>327</v>
      </c>
      <c r="B70" s="29" t="s">
        <v>8059</v>
      </c>
      <c r="C70" s="29" t="s">
        <v>128</v>
      </c>
      <c r="D70" s="29" t="s">
        <v>36</v>
      </c>
      <c r="E70" s="29" t="s">
        <v>17</v>
      </c>
      <c r="F70" s="29" t="s">
        <v>173</v>
      </c>
      <c r="G70" s="29" t="s">
        <v>14</v>
      </c>
      <c r="H70" s="29" t="str">
        <f t="shared" si="5"/>
        <v>PlusPrice</v>
      </c>
      <c r="I70" s="29" t="str">
        <f t="shared" si="6"/>
        <v>1</v>
      </c>
      <c r="J70" s="29" t="s">
        <v>47</v>
      </c>
      <c r="K70" s="29" t="s">
        <v>33</v>
      </c>
      <c r="L70" s="29">
        <f t="shared" si="7"/>
        <v>9999</v>
      </c>
      <c r="M70" s="29" t="str">
        <f t="shared" si="8"/>
        <v>kg</v>
      </c>
      <c r="N70" s="29" t="s">
        <v>14</v>
      </c>
      <c r="O70" s="29" t="s">
        <v>233</v>
      </c>
      <c r="P70" s="16">
        <v>33</v>
      </c>
      <c r="Q70" t="str">
        <f t="shared" si="9"/>
        <v>033</v>
      </c>
    </row>
    <row r="71" spans="1:17">
      <c r="A71" s="29" t="s">
        <v>331</v>
      </c>
      <c r="B71" s="29" t="s">
        <v>8060</v>
      </c>
      <c r="C71" s="29" t="s">
        <v>452</v>
      </c>
      <c r="D71" s="29" t="s">
        <v>36</v>
      </c>
      <c r="E71" s="29" t="s">
        <v>17</v>
      </c>
      <c r="F71" s="29" t="s">
        <v>177</v>
      </c>
      <c r="G71" s="29" t="s">
        <v>19</v>
      </c>
      <c r="H71" s="29" t="str">
        <f t="shared" si="5"/>
        <v>StandardPrice</v>
      </c>
      <c r="I71" s="29" t="str">
        <f t="shared" si="6"/>
        <v/>
      </c>
      <c r="J71" s="29" t="s">
        <v>19</v>
      </c>
      <c r="K71" s="29" t="s">
        <v>14</v>
      </c>
      <c r="L71" s="29" t="str">
        <f t="shared" si="7"/>
        <v>1</v>
      </c>
      <c r="M71" s="29" t="str">
        <f t="shared" si="8"/>
        <v>Items</v>
      </c>
      <c r="N71" s="29" t="s">
        <v>19</v>
      </c>
      <c r="O71" s="29" t="s">
        <v>50</v>
      </c>
      <c r="P71" s="16">
        <v>34</v>
      </c>
      <c r="Q71" t="str">
        <f t="shared" si="9"/>
        <v>034</v>
      </c>
    </row>
    <row r="72" spans="1:17">
      <c r="A72" s="29" t="s">
        <v>337</v>
      </c>
      <c r="B72" s="29" t="s">
        <v>8061</v>
      </c>
      <c r="C72" s="29" t="s">
        <v>463</v>
      </c>
      <c r="D72" s="29" t="s">
        <v>36</v>
      </c>
      <c r="E72" s="29" t="s">
        <v>17</v>
      </c>
      <c r="F72" s="29" t="s">
        <v>464</v>
      </c>
      <c r="G72" s="29" t="s">
        <v>14</v>
      </c>
      <c r="H72" s="29" t="str">
        <f t="shared" si="5"/>
        <v>StandardPrice</v>
      </c>
      <c r="I72" s="29" t="str">
        <f t="shared" si="6"/>
        <v/>
      </c>
      <c r="J72" s="29" t="s">
        <v>19</v>
      </c>
      <c r="K72" s="29" t="s">
        <v>20</v>
      </c>
      <c r="L72" s="29" t="str">
        <f t="shared" si="7"/>
        <v>10</v>
      </c>
      <c r="M72" s="29" t="str">
        <f t="shared" si="8"/>
        <v>kg</v>
      </c>
      <c r="N72" s="29" t="s">
        <v>14</v>
      </c>
      <c r="O72" s="29" t="s">
        <v>181</v>
      </c>
      <c r="P72" s="16">
        <v>11</v>
      </c>
      <c r="Q72" t="str">
        <f t="shared" si="9"/>
        <v>011</v>
      </c>
    </row>
    <row r="73" spans="1:17">
      <c r="A73" s="29" t="s">
        <v>341</v>
      </c>
      <c r="B73" s="29" t="s">
        <v>8062</v>
      </c>
      <c r="C73" s="29" t="s">
        <v>463</v>
      </c>
      <c r="D73" s="29" t="s">
        <v>36</v>
      </c>
      <c r="E73" s="29" t="s">
        <v>17</v>
      </c>
      <c r="F73" s="29" t="s">
        <v>464</v>
      </c>
      <c r="G73" s="29" t="s">
        <v>14</v>
      </c>
      <c r="H73" s="29" t="str">
        <f t="shared" si="5"/>
        <v>PlusPrice</v>
      </c>
      <c r="I73" s="29" t="str">
        <f t="shared" si="6"/>
        <v>1</v>
      </c>
      <c r="J73" s="29" t="s">
        <v>25</v>
      </c>
      <c r="K73" s="29" t="s">
        <v>33</v>
      </c>
      <c r="L73" s="29">
        <f t="shared" si="7"/>
        <v>9999</v>
      </c>
      <c r="M73" s="29" t="str">
        <f t="shared" si="8"/>
        <v>kg</v>
      </c>
      <c r="N73" s="29" t="s">
        <v>14</v>
      </c>
      <c r="O73" s="29" t="s">
        <v>55</v>
      </c>
      <c r="P73" s="16">
        <v>11</v>
      </c>
      <c r="Q73" t="str">
        <f t="shared" si="9"/>
        <v>011</v>
      </c>
    </row>
    <row r="74" spans="1:17">
      <c r="A74" s="29" t="s">
        <v>280</v>
      </c>
      <c r="B74" s="29" t="s">
        <v>8063</v>
      </c>
      <c r="C74" s="29" t="s">
        <v>475</v>
      </c>
      <c r="D74" s="29" t="s">
        <v>36</v>
      </c>
      <c r="E74" s="29" t="s">
        <v>17</v>
      </c>
      <c r="F74" s="29" t="s">
        <v>476</v>
      </c>
      <c r="G74" s="29" t="s">
        <v>14</v>
      </c>
      <c r="H74" s="29" t="str">
        <f t="shared" si="5"/>
        <v>StandardPrice</v>
      </c>
      <c r="I74" s="29" t="str">
        <f t="shared" si="6"/>
        <v/>
      </c>
      <c r="J74" s="29" t="s">
        <v>19</v>
      </c>
      <c r="K74" s="29" t="s">
        <v>20</v>
      </c>
      <c r="L74" s="29" t="str">
        <f t="shared" si="7"/>
        <v>10</v>
      </c>
      <c r="M74" s="29" t="str">
        <f t="shared" si="8"/>
        <v>kg</v>
      </c>
      <c r="N74" s="29" t="s">
        <v>14</v>
      </c>
      <c r="O74" s="29" t="s">
        <v>181</v>
      </c>
      <c r="P74" s="16">
        <v>11</v>
      </c>
      <c r="Q74" t="str">
        <f t="shared" si="9"/>
        <v>011</v>
      </c>
    </row>
    <row r="75" spans="1:17">
      <c r="A75" s="29" t="s">
        <v>350</v>
      </c>
      <c r="B75" s="29" t="s">
        <v>8064</v>
      </c>
      <c r="C75" s="29" t="s">
        <v>475</v>
      </c>
      <c r="D75" s="29" t="s">
        <v>36</v>
      </c>
      <c r="E75" s="29" t="s">
        <v>17</v>
      </c>
      <c r="F75" s="29" t="s">
        <v>476</v>
      </c>
      <c r="G75" s="29" t="s">
        <v>14</v>
      </c>
      <c r="H75" s="29" t="str">
        <f t="shared" si="5"/>
        <v>PlusPrice</v>
      </c>
      <c r="I75" s="29" t="str">
        <f t="shared" si="6"/>
        <v>1</v>
      </c>
      <c r="J75" s="29" t="s">
        <v>25</v>
      </c>
      <c r="K75" s="29" t="s">
        <v>33</v>
      </c>
      <c r="L75" s="29">
        <f t="shared" si="7"/>
        <v>9999</v>
      </c>
      <c r="M75" s="29" t="str">
        <f t="shared" si="8"/>
        <v>kg</v>
      </c>
      <c r="N75" s="29" t="s">
        <v>14</v>
      </c>
      <c r="O75" s="29" t="s">
        <v>55</v>
      </c>
      <c r="P75" s="16">
        <v>11</v>
      </c>
      <c r="Q75" t="str">
        <f t="shared" si="9"/>
        <v>011</v>
      </c>
    </row>
    <row r="76" spans="1:17">
      <c r="A76" s="29" t="s">
        <v>354</v>
      </c>
      <c r="B76" s="29" t="s">
        <v>8065</v>
      </c>
      <c r="C76" s="29" t="s">
        <v>486</v>
      </c>
      <c r="D76" s="29" t="s">
        <v>36</v>
      </c>
      <c r="E76" s="29" t="s">
        <v>17</v>
      </c>
      <c r="F76" s="29" t="s">
        <v>183</v>
      </c>
      <c r="G76" s="29" t="s">
        <v>14</v>
      </c>
      <c r="H76" s="29" t="str">
        <f t="shared" si="5"/>
        <v>StandardPrice</v>
      </c>
      <c r="I76" s="29" t="str">
        <f t="shared" si="6"/>
        <v/>
      </c>
      <c r="J76" s="29" t="s">
        <v>19</v>
      </c>
      <c r="K76" s="29" t="s">
        <v>14</v>
      </c>
      <c r="L76" s="29" t="str">
        <f t="shared" si="7"/>
        <v>1</v>
      </c>
      <c r="M76" s="29" t="str">
        <f t="shared" si="8"/>
        <v>Items</v>
      </c>
      <c r="N76" s="29" t="s">
        <v>19</v>
      </c>
      <c r="O76" s="29" t="s">
        <v>196</v>
      </c>
      <c r="P76" s="16">
        <v>37</v>
      </c>
      <c r="Q76" t="str">
        <f t="shared" si="9"/>
        <v>037</v>
      </c>
    </row>
    <row r="77" spans="1:17">
      <c r="A77" s="29" t="s">
        <v>358</v>
      </c>
      <c r="B77" s="29" t="s">
        <v>8066</v>
      </c>
      <c r="C77" s="29" t="s">
        <v>486</v>
      </c>
      <c r="D77" s="29" t="s">
        <v>36</v>
      </c>
      <c r="E77" s="29" t="s">
        <v>17</v>
      </c>
      <c r="F77" s="29" t="s">
        <v>183</v>
      </c>
      <c r="G77" s="29" t="s">
        <v>14</v>
      </c>
      <c r="H77" s="29" t="str">
        <f t="shared" si="5"/>
        <v>PlusPrice</v>
      </c>
      <c r="I77" s="29" t="str">
        <f t="shared" si="6"/>
        <v>1</v>
      </c>
      <c r="J77" s="29" t="s">
        <v>17</v>
      </c>
      <c r="K77" s="29" t="s">
        <v>33</v>
      </c>
      <c r="L77" s="29">
        <f t="shared" si="7"/>
        <v>9999</v>
      </c>
      <c r="M77" s="29" t="str">
        <f t="shared" si="8"/>
        <v>Items</v>
      </c>
      <c r="N77" s="29" t="s">
        <v>19</v>
      </c>
      <c r="O77" s="29" t="s">
        <v>181</v>
      </c>
      <c r="P77" s="16">
        <v>37</v>
      </c>
      <c r="Q77" t="str">
        <f t="shared" si="9"/>
        <v>037</v>
      </c>
    </row>
    <row r="78" spans="1:17">
      <c r="A78" s="29" t="s">
        <v>147</v>
      </c>
      <c r="B78" s="29" t="s">
        <v>8067</v>
      </c>
      <c r="C78" s="29" t="s">
        <v>358</v>
      </c>
      <c r="D78" s="29" t="s">
        <v>36</v>
      </c>
      <c r="E78" s="29" t="s">
        <v>17</v>
      </c>
      <c r="F78" s="29" t="s">
        <v>187</v>
      </c>
      <c r="G78" s="29" t="s">
        <v>14</v>
      </c>
      <c r="H78" s="29" t="str">
        <f t="shared" si="5"/>
        <v>StandardPrice</v>
      </c>
      <c r="I78" s="29" t="str">
        <f t="shared" si="6"/>
        <v/>
      </c>
      <c r="J78" s="29" t="s">
        <v>19</v>
      </c>
      <c r="K78" s="29" t="s">
        <v>14</v>
      </c>
      <c r="L78" s="29" t="str">
        <f t="shared" si="7"/>
        <v>1</v>
      </c>
      <c r="M78" s="29" t="str">
        <f t="shared" si="8"/>
        <v>Items</v>
      </c>
      <c r="N78" s="29" t="s">
        <v>19</v>
      </c>
      <c r="O78" s="29" t="s">
        <v>2948</v>
      </c>
      <c r="P78" s="16">
        <v>38</v>
      </c>
      <c r="Q78" t="str">
        <f t="shared" si="9"/>
        <v>038</v>
      </c>
    </row>
    <row r="79" spans="1:17">
      <c r="A79" s="29" t="s">
        <v>366</v>
      </c>
      <c r="B79" s="29" t="s">
        <v>8068</v>
      </c>
      <c r="C79" s="29" t="s">
        <v>358</v>
      </c>
      <c r="D79" s="29" t="s">
        <v>36</v>
      </c>
      <c r="E79" s="29" t="s">
        <v>17</v>
      </c>
      <c r="F79" s="29" t="s">
        <v>187</v>
      </c>
      <c r="G79" s="29" t="s">
        <v>14</v>
      </c>
      <c r="H79" s="29" t="str">
        <f t="shared" si="5"/>
        <v>PlusPrice</v>
      </c>
      <c r="I79" s="29" t="str">
        <f t="shared" si="6"/>
        <v>1</v>
      </c>
      <c r="J79" s="29" t="s">
        <v>17</v>
      </c>
      <c r="K79" s="29" t="s">
        <v>33</v>
      </c>
      <c r="L79" s="29">
        <f t="shared" si="7"/>
        <v>9999</v>
      </c>
      <c r="M79" s="29" t="str">
        <f t="shared" si="8"/>
        <v>Items</v>
      </c>
      <c r="N79" s="29" t="s">
        <v>19</v>
      </c>
      <c r="O79" s="29" t="s">
        <v>50</v>
      </c>
      <c r="P79" s="16">
        <v>38</v>
      </c>
      <c r="Q79" t="str">
        <f t="shared" si="9"/>
        <v>038</v>
      </c>
    </row>
    <row r="80" spans="1:17">
      <c r="A80" s="29" t="s">
        <v>370</v>
      </c>
      <c r="B80" s="29" t="s">
        <v>8069</v>
      </c>
      <c r="C80" s="29" t="s">
        <v>503</v>
      </c>
      <c r="D80" s="29" t="s">
        <v>36</v>
      </c>
      <c r="E80" s="29" t="s">
        <v>17</v>
      </c>
      <c r="F80" s="29" t="s">
        <v>191</v>
      </c>
      <c r="G80" s="29" t="s">
        <v>14</v>
      </c>
      <c r="H80" s="29" t="str">
        <f t="shared" si="5"/>
        <v>StandardPrice</v>
      </c>
      <c r="I80" s="29" t="str">
        <f t="shared" si="6"/>
        <v/>
      </c>
      <c r="J80" s="29" t="s">
        <v>19</v>
      </c>
      <c r="K80" s="29" t="s">
        <v>14</v>
      </c>
      <c r="L80" s="29" t="str">
        <f t="shared" si="7"/>
        <v>1</v>
      </c>
      <c r="M80" s="29" t="str">
        <f t="shared" si="8"/>
        <v>Items</v>
      </c>
      <c r="N80" s="29" t="s">
        <v>19</v>
      </c>
      <c r="O80" s="29" t="s">
        <v>50</v>
      </c>
      <c r="P80" s="16">
        <v>39</v>
      </c>
      <c r="Q80" t="str">
        <f t="shared" si="9"/>
        <v>039</v>
      </c>
    </row>
    <row r="81" spans="1:17">
      <c r="A81" s="29" t="s">
        <v>375</v>
      </c>
      <c r="B81" s="29" t="s">
        <v>8070</v>
      </c>
      <c r="C81" s="29" t="s">
        <v>503</v>
      </c>
      <c r="D81" s="29" t="s">
        <v>36</v>
      </c>
      <c r="E81" s="29" t="s">
        <v>17</v>
      </c>
      <c r="F81" s="29" t="s">
        <v>191</v>
      </c>
      <c r="G81" s="29" t="s">
        <v>14</v>
      </c>
      <c r="H81" s="29" t="str">
        <f t="shared" si="5"/>
        <v>PlusPrice</v>
      </c>
      <c r="I81" s="29" t="str">
        <f t="shared" si="6"/>
        <v>1</v>
      </c>
      <c r="J81" s="29" t="s">
        <v>17</v>
      </c>
      <c r="K81" s="29" t="s">
        <v>33</v>
      </c>
      <c r="L81" s="29">
        <f t="shared" si="7"/>
        <v>9999</v>
      </c>
      <c r="M81" s="29" t="str">
        <f t="shared" si="8"/>
        <v>Items</v>
      </c>
      <c r="N81" s="29" t="s">
        <v>19</v>
      </c>
      <c r="O81" s="29" t="s">
        <v>507</v>
      </c>
      <c r="P81" s="16">
        <v>39</v>
      </c>
      <c r="Q81" t="str">
        <f t="shared" si="9"/>
        <v>039</v>
      </c>
    </row>
    <row r="82" spans="1:17">
      <c r="A82" s="29" t="s">
        <v>379</v>
      </c>
      <c r="B82" s="29" t="s">
        <v>8071</v>
      </c>
      <c r="C82" s="29" t="s">
        <v>354</v>
      </c>
      <c r="D82" s="29" t="s">
        <v>36</v>
      </c>
      <c r="E82" s="29" t="s">
        <v>17</v>
      </c>
      <c r="F82" s="29" t="s">
        <v>198</v>
      </c>
      <c r="G82" s="29" t="s">
        <v>14</v>
      </c>
      <c r="H82" s="29" t="str">
        <f t="shared" si="5"/>
        <v>StandardPrice</v>
      </c>
      <c r="I82" s="29" t="str">
        <f t="shared" si="6"/>
        <v/>
      </c>
      <c r="J82" s="29" t="s">
        <v>19</v>
      </c>
      <c r="K82" s="29" t="s">
        <v>14</v>
      </c>
      <c r="L82" s="29" t="str">
        <f t="shared" si="7"/>
        <v>1</v>
      </c>
      <c r="M82" s="29" t="str">
        <f t="shared" si="8"/>
        <v>Items</v>
      </c>
      <c r="N82" s="29" t="s">
        <v>19</v>
      </c>
      <c r="O82" s="29" t="s">
        <v>196</v>
      </c>
      <c r="P82" s="16">
        <v>40</v>
      </c>
      <c r="Q82" t="str">
        <f t="shared" si="9"/>
        <v>040</v>
      </c>
    </row>
    <row r="83" spans="1:17">
      <c r="A83" s="29" t="s">
        <v>383</v>
      </c>
      <c r="B83" s="29" t="s">
        <v>8072</v>
      </c>
      <c r="C83" s="29" t="s">
        <v>354</v>
      </c>
      <c r="D83" s="29" t="s">
        <v>36</v>
      </c>
      <c r="E83" s="29" t="s">
        <v>17</v>
      </c>
      <c r="F83" s="29" t="s">
        <v>198</v>
      </c>
      <c r="G83" s="29" t="s">
        <v>14</v>
      </c>
      <c r="H83" s="29" t="str">
        <f t="shared" si="5"/>
        <v>PlusPrice</v>
      </c>
      <c r="I83" s="29" t="str">
        <f t="shared" si="6"/>
        <v>1</v>
      </c>
      <c r="J83" s="29" t="s">
        <v>17</v>
      </c>
      <c r="K83" s="29" t="s">
        <v>33</v>
      </c>
      <c r="L83" s="29">
        <f t="shared" si="7"/>
        <v>9999</v>
      </c>
      <c r="M83" s="29" t="str">
        <f t="shared" si="8"/>
        <v>Items</v>
      </c>
      <c r="N83" s="29" t="s">
        <v>19</v>
      </c>
      <c r="O83" s="29" t="s">
        <v>181</v>
      </c>
      <c r="P83" s="16">
        <v>40</v>
      </c>
      <c r="Q83" t="str">
        <f t="shared" si="9"/>
        <v>040</v>
      </c>
    </row>
    <row r="84" spans="1:17">
      <c r="A84" s="29" t="s">
        <v>387</v>
      </c>
      <c r="B84" s="29" t="s">
        <v>8073</v>
      </c>
      <c r="C84" s="29" t="s">
        <v>517</v>
      </c>
      <c r="D84" s="29" t="s">
        <v>36</v>
      </c>
      <c r="E84" s="29" t="s">
        <v>17</v>
      </c>
      <c r="F84" s="29" t="s">
        <v>518</v>
      </c>
      <c r="G84" s="29" t="s">
        <v>14</v>
      </c>
      <c r="H84" s="29" t="str">
        <f t="shared" si="5"/>
        <v>StandardPrice</v>
      </c>
      <c r="I84" s="29" t="str">
        <f t="shared" si="6"/>
        <v/>
      </c>
      <c r="J84" s="29" t="s">
        <v>19</v>
      </c>
      <c r="K84" s="29" t="s">
        <v>20</v>
      </c>
      <c r="L84" s="29" t="str">
        <f t="shared" si="7"/>
        <v>10</v>
      </c>
      <c r="M84" s="29" t="str">
        <f t="shared" si="8"/>
        <v>kg</v>
      </c>
      <c r="N84" s="29" t="s">
        <v>14</v>
      </c>
      <c r="O84" s="29" t="s">
        <v>50</v>
      </c>
      <c r="P84" s="16">
        <v>41</v>
      </c>
      <c r="Q84" t="str">
        <f t="shared" si="9"/>
        <v>041</v>
      </c>
    </row>
    <row r="85" spans="1:17">
      <c r="A85" s="29" t="s">
        <v>391</v>
      </c>
      <c r="B85" s="29" t="s">
        <v>8074</v>
      </c>
      <c r="C85" s="29" t="s">
        <v>517</v>
      </c>
      <c r="D85" s="29" t="s">
        <v>36</v>
      </c>
      <c r="E85" s="29" t="s">
        <v>17</v>
      </c>
      <c r="F85" s="29" t="s">
        <v>518</v>
      </c>
      <c r="G85" s="29" t="s">
        <v>14</v>
      </c>
      <c r="H85" s="29" t="str">
        <f t="shared" si="5"/>
        <v>PlusPrice</v>
      </c>
      <c r="I85" s="29" t="str">
        <f t="shared" si="6"/>
        <v>1</v>
      </c>
      <c r="J85" s="29" t="s">
        <v>25</v>
      </c>
      <c r="K85" s="29" t="s">
        <v>33</v>
      </c>
      <c r="L85" s="29">
        <f t="shared" si="7"/>
        <v>9999</v>
      </c>
      <c r="M85" s="29" t="str">
        <f t="shared" si="8"/>
        <v>kg</v>
      </c>
      <c r="N85" s="29" t="s">
        <v>14</v>
      </c>
      <c r="O85" s="29" t="s">
        <v>27</v>
      </c>
      <c r="P85" s="16">
        <v>41</v>
      </c>
      <c r="Q85" t="str">
        <f t="shared" si="9"/>
        <v>041</v>
      </c>
    </row>
    <row r="86" spans="1:17">
      <c r="A86" s="29" t="s">
        <v>82</v>
      </c>
      <c r="B86" s="29" t="s">
        <v>8075</v>
      </c>
      <c r="C86" s="29" t="s">
        <v>528</v>
      </c>
      <c r="D86" s="29" t="s">
        <v>36</v>
      </c>
      <c r="E86" s="29" t="s">
        <v>17</v>
      </c>
      <c r="F86" s="29" t="s">
        <v>211</v>
      </c>
      <c r="G86" s="29" t="s">
        <v>14</v>
      </c>
      <c r="H86" s="29" t="str">
        <f t="shared" si="5"/>
        <v>StandardPrice</v>
      </c>
      <c r="I86" s="29" t="str">
        <f t="shared" si="6"/>
        <v/>
      </c>
      <c r="J86" s="29" t="s">
        <v>19</v>
      </c>
      <c r="K86" s="29" t="s">
        <v>14</v>
      </c>
      <c r="L86" s="29" t="str">
        <f t="shared" si="7"/>
        <v>1</v>
      </c>
      <c r="M86" s="29" t="str">
        <f t="shared" si="8"/>
        <v>kg</v>
      </c>
      <c r="N86" s="29" t="s">
        <v>14</v>
      </c>
      <c r="O86" s="29" t="s">
        <v>50</v>
      </c>
      <c r="P86" s="16">
        <v>42</v>
      </c>
      <c r="Q86" t="str">
        <f t="shared" si="9"/>
        <v>042</v>
      </c>
    </row>
    <row r="87" spans="1:17">
      <c r="A87" s="29" t="s">
        <v>398</v>
      </c>
      <c r="B87" s="29" t="s">
        <v>8076</v>
      </c>
      <c r="C87" s="29" t="s">
        <v>528</v>
      </c>
      <c r="D87" s="29" t="s">
        <v>36</v>
      </c>
      <c r="E87" s="29" t="s">
        <v>17</v>
      </c>
      <c r="F87" s="29" t="s">
        <v>211</v>
      </c>
      <c r="G87" s="29" t="s">
        <v>14</v>
      </c>
      <c r="H87" s="29" t="str">
        <f t="shared" si="5"/>
        <v>PlusPrice</v>
      </c>
      <c r="I87" s="29" t="str">
        <f t="shared" si="6"/>
        <v>1</v>
      </c>
      <c r="J87" s="29" t="s">
        <v>17</v>
      </c>
      <c r="K87" s="29" t="s">
        <v>33</v>
      </c>
      <c r="L87" s="29">
        <f t="shared" si="7"/>
        <v>9999</v>
      </c>
      <c r="M87" s="29" t="str">
        <f t="shared" si="8"/>
        <v>kg</v>
      </c>
      <c r="N87" s="29" t="s">
        <v>14</v>
      </c>
      <c r="O87" s="29" t="s">
        <v>1242</v>
      </c>
      <c r="P87" s="16">
        <v>42</v>
      </c>
      <c r="Q87" t="str">
        <f t="shared" si="9"/>
        <v>042</v>
      </c>
    </row>
    <row r="88" spans="1:17">
      <c r="A88" s="29" t="s">
        <v>403</v>
      </c>
      <c r="B88" s="29" t="s">
        <v>8077</v>
      </c>
      <c r="C88" s="29" t="s">
        <v>539</v>
      </c>
      <c r="D88" s="29" t="s">
        <v>36</v>
      </c>
      <c r="E88" s="29" t="s">
        <v>17</v>
      </c>
      <c r="F88" s="29" t="s">
        <v>217</v>
      </c>
      <c r="G88" s="29" t="s">
        <v>14</v>
      </c>
      <c r="H88" s="29" t="str">
        <f t="shared" si="5"/>
        <v>StandardPrice</v>
      </c>
      <c r="I88" s="29" t="str">
        <f t="shared" si="6"/>
        <v/>
      </c>
      <c r="J88" s="29" t="s">
        <v>19</v>
      </c>
      <c r="K88" s="29" t="s">
        <v>20</v>
      </c>
      <c r="L88" s="29" t="str">
        <f t="shared" si="7"/>
        <v>10</v>
      </c>
      <c r="M88" s="29" t="str">
        <f t="shared" si="8"/>
        <v>kg</v>
      </c>
      <c r="N88" s="29" t="s">
        <v>14</v>
      </c>
      <c r="O88" s="29" t="s">
        <v>50</v>
      </c>
      <c r="P88" s="16">
        <v>43</v>
      </c>
      <c r="Q88" t="str">
        <f t="shared" si="9"/>
        <v>043</v>
      </c>
    </row>
    <row r="89" spans="1:17">
      <c r="A89" s="29" t="s">
        <v>407</v>
      </c>
      <c r="B89" s="29" t="s">
        <v>8078</v>
      </c>
      <c r="C89" s="29" t="s">
        <v>539</v>
      </c>
      <c r="D89" s="29" t="s">
        <v>36</v>
      </c>
      <c r="E89" s="29" t="s">
        <v>17</v>
      </c>
      <c r="F89" s="29" t="s">
        <v>217</v>
      </c>
      <c r="G89" s="29" t="s">
        <v>14</v>
      </c>
      <c r="H89" s="29" t="str">
        <f t="shared" si="5"/>
        <v>PlusPrice</v>
      </c>
      <c r="I89" s="29" t="str">
        <f t="shared" si="6"/>
        <v>1</v>
      </c>
      <c r="J89" s="29" t="s">
        <v>25</v>
      </c>
      <c r="K89" s="29" t="s">
        <v>33</v>
      </c>
      <c r="L89" s="29">
        <f t="shared" si="7"/>
        <v>9999</v>
      </c>
      <c r="M89" s="29" t="str">
        <f t="shared" si="8"/>
        <v>kg</v>
      </c>
      <c r="N89" s="29" t="s">
        <v>14</v>
      </c>
      <c r="O89" s="29" t="s">
        <v>55</v>
      </c>
      <c r="P89" s="16">
        <v>43</v>
      </c>
      <c r="Q89" t="str">
        <f t="shared" si="9"/>
        <v>043</v>
      </c>
    </row>
    <row r="90" spans="1:17">
      <c r="A90" s="29" t="s">
        <v>114</v>
      </c>
      <c r="B90" s="29" t="s">
        <v>8079</v>
      </c>
      <c r="C90" s="29" t="s">
        <v>91</v>
      </c>
      <c r="D90" s="29" t="s">
        <v>36</v>
      </c>
      <c r="E90" s="29" t="s">
        <v>17</v>
      </c>
      <c r="F90" s="29" t="s">
        <v>221</v>
      </c>
      <c r="G90" s="29" t="s">
        <v>19</v>
      </c>
      <c r="H90" s="29" t="str">
        <f t="shared" si="5"/>
        <v>StandardPrice</v>
      </c>
      <c r="I90" s="29" t="str">
        <f t="shared" si="6"/>
        <v/>
      </c>
      <c r="J90" s="29" t="s">
        <v>19</v>
      </c>
      <c r="K90" s="29" t="s">
        <v>17</v>
      </c>
      <c r="L90" s="29" t="str">
        <f t="shared" si="7"/>
        <v>2</v>
      </c>
      <c r="M90" s="29" t="str">
        <f t="shared" si="8"/>
        <v>Items</v>
      </c>
      <c r="N90" s="29" t="s">
        <v>19</v>
      </c>
      <c r="O90" s="29" t="s">
        <v>50</v>
      </c>
      <c r="P90" s="16">
        <v>44</v>
      </c>
      <c r="Q90" t="str">
        <f t="shared" si="9"/>
        <v>044</v>
      </c>
    </row>
    <row r="91" spans="1:17">
      <c r="A91" s="29" t="s">
        <v>414</v>
      </c>
      <c r="B91" s="29" t="s">
        <v>8080</v>
      </c>
      <c r="C91" s="29" t="s">
        <v>248</v>
      </c>
      <c r="D91" s="29" t="s">
        <v>36</v>
      </c>
      <c r="E91" s="29" t="s">
        <v>17</v>
      </c>
      <c r="F91" s="29" t="s">
        <v>225</v>
      </c>
      <c r="G91" s="29" t="s">
        <v>14</v>
      </c>
      <c r="H91" s="29" t="str">
        <f t="shared" si="5"/>
        <v>StandardPrice</v>
      </c>
      <c r="I91" s="29" t="str">
        <f t="shared" si="6"/>
        <v/>
      </c>
      <c r="J91" s="29" t="s">
        <v>19</v>
      </c>
      <c r="K91" s="29" t="s">
        <v>20</v>
      </c>
      <c r="L91" s="29" t="str">
        <f t="shared" si="7"/>
        <v>10</v>
      </c>
      <c r="M91" s="29" t="str">
        <f t="shared" si="8"/>
        <v>kg</v>
      </c>
      <c r="N91" s="29" t="s">
        <v>14</v>
      </c>
      <c r="O91" s="29" t="s">
        <v>181</v>
      </c>
      <c r="P91" s="16">
        <v>45</v>
      </c>
      <c r="Q91" t="str">
        <f t="shared" si="9"/>
        <v>045</v>
      </c>
    </row>
    <row r="92" spans="1:17">
      <c r="A92" s="29" t="s">
        <v>418</v>
      </c>
      <c r="B92" s="29" t="s">
        <v>8081</v>
      </c>
      <c r="C92" s="29" t="s">
        <v>248</v>
      </c>
      <c r="D92" s="29" t="s">
        <v>36</v>
      </c>
      <c r="E92" s="29" t="s">
        <v>17</v>
      </c>
      <c r="F92" s="29" t="s">
        <v>225</v>
      </c>
      <c r="G92" s="29" t="s">
        <v>14</v>
      </c>
      <c r="H92" s="29" t="str">
        <f t="shared" si="5"/>
        <v>PlusPrice</v>
      </c>
      <c r="I92" s="29" t="str">
        <f t="shared" si="6"/>
        <v>1</v>
      </c>
      <c r="J92" s="29" t="s">
        <v>25</v>
      </c>
      <c r="K92" s="29" t="s">
        <v>33</v>
      </c>
      <c r="L92" s="29">
        <f t="shared" si="7"/>
        <v>9999</v>
      </c>
      <c r="M92" s="29" t="str">
        <f t="shared" si="8"/>
        <v>kg</v>
      </c>
      <c r="N92" s="29" t="s">
        <v>14</v>
      </c>
      <c r="O92" s="29" t="s">
        <v>55</v>
      </c>
      <c r="P92" s="16">
        <v>45</v>
      </c>
      <c r="Q92" t="str">
        <f t="shared" si="9"/>
        <v>045</v>
      </c>
    </row>
    <row r="93" spans="1:17">
      <c r="A93" s="29" t="s">
        <v>422</v>
      </c>
      <c r="B93" s="29" t="s">
        <v>8082</v>
      </c>
      <c r="C93" s="29" t="s">
        <v>561</v>
      </c>
      <c r="D93" s="29" t="s">
        <v>36</v>
      </c>
      <c r="E93" s="29" t="s">
        <v>17</v>
      </c>
      <c r="F93" s="29" t="s">
        <v>230</v>
      </c>
      <c r="G93" s="29" t="s">
        <v>14</v>
      </c>
      <c r="H93" s="29" t="str">
        <f t="shared" si="5"/>
        <v>StandardPrice</v>
      </c>
      <c r="I93" s="29" t="str">
        <f t="shared" si="6"/>
        <v/>
      </c>
      <c r="J93" s="29" t="s">
        <v>19</v>
      </c>
      <c r="K93" s="29" t="s">
        <v>20</v>
      </c>
      <c r="L93" s="29" t="str">
        <f t="shared" si="7"/>
        <v>10</v>
      </c>
      <c r="M93" s="29" t="str">
        <f t="shared" si="8"/>
        <v>kg</v>
      </c>
      <c r="N93" s="29" t="s">
        <v>14</v>
      </c>
      <c r="O93" s="29" t="s">
        <v>50</v>
      </c>
      <c r="P93" s="16">
        <v>46</v>
      </c>
      <c r="Q93" t="str">
        <f t="shared" si="9"/>
        <v>046</v>
      </c>
    </row>
    <row r="94" spans="1:17">
      <c r="A94" s="29" t="s">
        <v>49</v>
      </c>
      <c r="B94" s="29" t="s">
        <v>8083</v>
      </c>
      <c r="C94" s="29" t="s">
        <v>561</v>
      </c>
      <c r="D94" s="29" t="s">
        <v>36</v>
      </c>
      <c r="E94" s="29" t="s">
        <v>17</v>
      </c>
      <c r="F94" s="29" t="s">
        <v>230</v>
      </c>
      <c r="G94" s="29" t="s">
        <v>14</v>
      </c>
      <c r="H94" s="29" t="str">
        <f t="shared" si="5"/>
        <v>PlusPrice</v>
      </c>
      <c r="I94" s="29" t="str">
        <f t="shared" si="6"/>
        <v>1</v>
      </c>
      <c r="J94" s="29" t="s">
        <v>25</v>
      </c>
      <c r="K94" s="29" t="s">
        <v>33</v>
      </c>
      <c r="L94" s="29">
        <f t="shared" si="7"/>
        <v>9999</v>
      </c>
      <c r="M94" s="29" t="str">
        <f t="shared" si="8"/>
        <v>kg</v>
      </c>
      <c r="N94" s="29" t="s">
        <v>14</v>
      </c>
      <c r="O94" s="29" t="s">
        <v>593</v>
      </c>
      <c r="P94" s="16">
        <v>46</v>
      </c>
      <c r="Q94" t="str">
        <f t="shared" si="9"/>
        <v>046</v>
      </c>
    </row>
    <row r="95" spans="1:17">
      <c r="A95" s="29" t="s">
        <v>430</v>
      </c>
      <c r="B95" s="29" t="s">
        <v>8084</v>
      </c>
      <c r="C95" s="29" t="s">
        <v>572</v>
      </c>
      <c r="D95" s="29" t="s">
        <v>36</v>
      </c>
      <c r="E95" s="29" t="s">
        <v>17</v>
      </c>
      <c r="F95" s="29" t="s">
        <v>235</v>
      </c>
      <c r="G95" s="29" t="s">
        <v>14</v>
      </c>
      <c r="H95" s="29" t="str">
        <f t="shared" si="5"/>
        <v>StandardPrice</v>
      </c>
      <c r="I95" s="29" t="str">
        <f t="shared" si="6"/>
        <v/>
      </c>
      <c r="J95" s="29" t="s">
        <v>19</v>
      </c>
      <c r="K95" s="29" t="s">
        <v>20</v>
      </c>
      <c r="L95" s="29" t="str">
        <f t="shared" si="7"/>
        <v>10</v>
      </c>
      <c r="M95" s="29" t="str">
        <f t="shared" si="8"/>
        <v>kg</v>
      </c>
      <c r="N95" s="29" t="s">
        <v>14</v>
      </c>
      <c r="O95" s="29" t="s">
        <v>50</v>
      </c>
      <c r="P95" s="16">
        <v>47</v>
      </c>
      <c r="Q95" t="str">
        <f t="shared" si="9"/>
        <v>047</v>
      </c>
    </row>
    <row r="96" spans="1:17">
      <c r="A96" s="29" t="s">
        <v>434</v>
      </c>
      <c r="B96" s="29" t="s">
        <v>8085</v>
      </c>
      <c r="C96" s="29" t="s">
        <v>572</v>
      </c>
      <c r="D96" s="29" t="s">
        <v>36</v>
      </c>
      <c r="E96" s="29" t="s">
        <v>17</v>
      </c>
      <c r="F96" s="29" t="s">
        <v>235</v>
      </c>
      <c r="G96" s="29" t="s">
        <v>14</v>
      </c>
      <c r="H96" s="29" t="str">
        <f t="shared" si="5"/>
        <v>PlusPrice</v>
      </c>
      <c r="I96" s="29" t="str">
        <f t="shared" si="6"/>
        <v>1</v>
      </c>
      <c r="J96" s="29" t="s">
        <v>25</v>
      </c>
      <c r="K96" s="29" t="s">
        <v>33</v>
      </c>
      <c r="L96" s="29">
        <f t="shared" si="7"/>
        <v>9999</v>
      </c>
      <c r="M96" s="29" t="str">
        <f t="shared" si="8"/>
        <v>kg</v>
      </c>
      <c r="N96" s="29" t="s">
        <v>14</v>
      </c>
      <c r="O96" s="29" t="s">
        <v>593</v>
      </c>
      <c r="P96" s="16">
        <v>47</v>
      </c>
      <c r="Q96" t="str">
        <f t="shared" si="9"/>
        <v>047</v>
      </c>
    </row>
    <row r="97" spans="1:17">
      <c r="A97" s="29" t="s">
        <v>438</v>
      </c>
      <c r="B97" s="29" t="s">
        <v>8086</v>
      </c>
      <c r="C97" s="29" t="s">
        <v>96</v>
      </c>
      <c r="D97" s="29" t="s">
        <v>36</v>
      </c>
      <c r="E97" s="29" t="s">
        <v>17</v>
      </c>
      <c r="F97" s="29" t="s">
        <v>239</v>
      </c>
      <c r="G97" s="29" t="s">
        <v>14</v>
      </c>
      <c r="H97" s="29" t="str">
        <f t="shared" si="5"/>
        <v>StandardPrice</v>
      </c>
      <c r="I97" s="29" t="str">
        <f t="shared" si="6"/>
        <v/>
      </c>
      <c r="J97" s="29" t="s">
        <v>19</v>
      </c>
      <c r="K97" s="29" t="s">
        <v>20</v>
      </c>
      <c r="L97" s="29" t="str">
        <f t="shared" si="7"/>
        <v>10</v>
      </c>
      <c r="M97" s="29" t="str">
        <f t="shared" si="8"/>
        <v>kg</v>
      </c>
      <c r="N97" s="29" t="s">
        <v>14</v>
      </c>
      <c r="O97" s="29" t="s">
        <v>507</v>
      </c>
      <c r="P97" s="16">
        <v>48</v>
      </c>
      <c r="Q97" t="str">
        <f t="shared" si="9"/>
        <v>048</v>
      </c>
    </row>
    <row r="98" spans="1:17">
      <c r="A98" s="29" t="s">
        <v>442</v>
      </c>
      <c r="B98" s="29" t="s">
        <v>8087</v>
      </c>
      <c r="C98" s="29" t="s">
        <v>96</v>
      </c>
      <c r="D98" s="29" t="s">
        <v>36</v>
      </c>
      <c r="E98" s="29" t="s">
        <v>17</v>
      </c>
      <c r="F98" s="29" t="s">
        <v>239</v>
      </c>
      <c r="G98" s="29" t="s">
        <v>14</v>
      </c>
      <c r="H98" s="29" t="str">
        <f t="shared" si="5"/>
        <v>PlusPrice</v>
      </c>
      <c r="I98" s="29" t="str">
        <f t="shared" si="6"/>
        <v>1</v>
      </c>
      <c r="J98" s="29" t="s">
        <v>25</v>
      </c>
      <c r="K98" s="29" t="s">
        <v>33</v>
      </c>
      <c r="L98" s="29">
        <f t="shared" si="7"/>
        <v>9999</v>
      </c>
      <c r="M98" s="29" t="str">
        <f t="shared" si="8"/>
        <v>kg</v>
      </c>
      <c r="N98" s="29" t="s">
        <v>14</v>
      </c>
      <c r="O98" s="29" t="s">
        <v>87</v>
      </c>
      <c r="P98" s="16">
        <v>48</v>
      </c>
      <c r="Q98" t="str">
        <f t="shared" si="9"/>
        <v>048</v>
      </c>
    </row>
    <row r="99" spans="1:17">
      <c r="A99" s="29" t="s">
        <v>446</v>
      </c>
      <c r="B99" s="29" t="s">
        <v>8088</v>
      </c>
      <c r="C99" s="29" t="s">
        <v>174</v>
      </c>
      <c r="D99" s="29" t="s">
        <v>36</v>
      </c>
      <c r="E99" s="29" t="s">
        <v>17</v>
      </c>
      <c r="F99" s="29" t="s">
        <v>247</v>
      </c>
      <c r="G99" s="29" t="s">
        <v>14</v>
      </c>
      <c r="H99" s="29" t="str">
        <f t="shared" si="5"/>
        <v>StandardPrice</v>
      </c>
      <c r="I99" s="29" t="str">
        <f t="shared" si="6"/>
        <v/>
      </c>
      <c r="J99" s="29" t="s">
        <v>19</v>
      </c>
      <c r="K99" s="29" t="s">
        <v>20</v>
      </c>
      <c r="L99" s="29" t="str">
        <f t="shared" si="7"/>
        <v>10</v>
      </c>
      <c r="M99" s="29" t="str">
        <f t="shared" si="8"/>
        <v>kg</v>
      </c>
      <c r="N99" s="29" t="s">
        <v>14</v>
      </c>
      <c r="O99" s="29" t="s">
        <v>21</v>
      </c>
      <c r="P99" s="16">
        <v>50</v>
      </c>
      <c r="Q99" t="str">
        <f t="shared" si="9"/>
        <v>050</v>
      </c>
    </row>
    <row r="100" spans="1:17">
      <c r="A100" s="29" t="s">
        <v>450</v>
      </c>
      <c r="B100" s="29" t="s">
        <v>8089</v>
      </c>
      <c r="C100" s="29" t="s">
        <v>174</v>
      </c>
      <c r="D100" s="29" t="s">
        <v>36</v>
      </c>
      <c r="E100" s="29" t="s">
        <v>17</v>
      </c>
      <c r="F100" s="29" t="s">
        <v>247</v>
      </c>
      <c r="G100" s="29" t="s">
        <v>14</v>
      </c>
      <c r="H100" s="29" t="str">
        <f t="shared" si="5"/>
        <v>PlusPrice</v>
      </c>
      <c r="I100" s="29" t="str">
        <f t="shared" si="6"/>
        <v>1</v>
      </c>
      <c r="J100" s="29" t="s">
        <v>25</v>
      </c>
      <c r="K100" s="29" t="s">
        <v>33</v>
      </c>
      <c r="L100" s="29">
        <f t="shared" si="7"/>
        <v>9999</v>
      </c>
      <c r="M100" s="29" t="str">
        <f t="shared" si="8"/>
        <v>kg</v>
      </c>
      <c r="N100" s="29" t="s">
        <v>14</v>
      </c>
      <c r="O100" s="29" t="s">
        <v>92</v>
      </c>
      <c r="P100" s="16">
        <v>50</v>
      </c>
      <c r="Q100" t="str">
        <f t="shared" si="9"/>
        <v>050</v>
      </c>
    </row>
    <row r="101" spans="1:17">
      <c r="A101" s="29" t="s">
        <v>455</v>
      </c>
      <c r="B101" s="29" t="s">
        <v>8090</v>
      </c>
      <c r="C101" s="29" t="s">
        <v>605</v>
      </c>
      <c r="D101" s="29" t="s">
        <v>36</v>
      </c>
      <c r="E101" s="29" t="s">
        <v>17</v>
      </c>
      <c r="F101" s="29" t="s">
        <v>259</v>
      </c>
      <c r="G101" s="29" t="s">
        <v>14</v>
      </c>
      <c r="H101" s="29" t="str">
        <f t="shared" si="5"/>
        <v>StandardPrice</v>
      </c>
      <c r="I101" s="29" t="str">
        <f t="shared" si="6"/>
        <v/>
      </c>
      <c r="J101" s="29" t="s">
        <v>19</v>
      </c>
      <c r="K101" s="29" t="s">
        <v>20</v>
      </c>
      <c r="L101" s="29" t="str">
        <f t="shared" si="7"/>
        <v>10</v>
      </c>
      <c r="M101" s="29" t="str">
        <f t="shared" si="8"/>
        <v>kg</v>
      </c>
      <c r="N101" s="29" t="s">
        <v>14</v>
      </c>
      <c r="O101" s="29" t="s">
        <v>50</v>
      </c>
      <c r="P101" s="16">
        <v>51</v>
      </c>
      <c r="Q101" t="str">
        <f t="shared" si="9"/>
        <v>051</v>
      </c>
    </row>
    <row r="102" spans="1:17">
      <c r="A102" s="29" t="s">
        <v>241</v>
      </c>
      <c r="B102" s="29" t="s">
        <v>8091</v>
      </c>
      <c r="C102" s="29" t="s">
        <v>605</v>
      </c>
      <c r="D102" s="29" t="s">
        <v>36</v>
      </c>
      <c r="E102" s="29" t="s">
        <v>17</v>
      </c>
      <c r="F102" s="29" t="s">
        <v>259</v>
      </c>
      <c r="G102" s="29" t="s">
        <v>14</v>
      </c>
      <c r="H102" s="29" t="str">
        <f t="shared" si="5"/>
        <v>PlusPrice</v>
      </c>
      <c r="I102" s="29" t="str">
        <f t="shared" si="6"/>
        <v>1</v>
      </c>
      <c r="J102" s="29" t="s">
        <v>25</v>
      </c>
      <c r="K102" s="29" t="s">
        <v>33</v>
      </c>
      <c r="L102" s="29">
        <f t="shared" si="7"/>
        <v>9999</v>
      </c>
      <c r="M102" s="29" t="str">
        <f t="shared" si="8"/>
        <v>kg</v>
      </c>
      <c r="N102" s="29" t="s">
        <v>14</v>
      </c>
      <c r="O102" s="29" t="s">
        <v>593</v>
      </c>
      <c r="P102" s="16">
        <v>51</v>
      </c>
      <c r="Q102" t="str">
        <f t="shared" si="9"/>
        <v>051</v>
      </c>
    </row>
    <row r="103" spans="1:17">
      <c r="A103" s="29" t="s">
        <v>427</v>
      </c>
      <c r="B103" s="29" t="s">
        <v>8092</v>
      </c>
      <c r="C103" s="29" t="s">
        <v>162</v>
      </c>
      <c r="D103" s="29" t="s">
        <v>36</v>
      </c>
      <c r="E103" s="29" t="s">
        <v>17</v>
      </c>
      <c r="F103" s="29" t="s">
        <v>264</v>
      </c>
      <c r="G103" s="29" t="s">
        <v>14</v>
      </c>
      <c r="H103" s="29" t="str">
        <f t="shared" si="5"/>
        <v>StandardPrice</v>
      </c>
      <c r="I103" s="29" t="str">
        <f t="shared" si="6"/>
        <v/>
      </c>
      <c r="J103" s="29" t="s">
        <v>19</v>
      </c>
      <c r="K103" s="29" t="s">
        <v>20</v>
      </c>
      <c r="L103" s="29" t="str">
        <f t="shared" si="7"/>
        <v>10</v>
      </c>
      <c r="M103" s="29" t="str">
        <f t="shared" si="8"/>
        <v>kg</v>
      </c>
      <c r="N103" s="29" t="s">
        <v>14</v>
      </c>
      <c r="O103" s="29" t="s">
        <v>507</v>
      </c>
      <c r="P103" s="16">
        <v>52</v>
      </c>
      <c r="Q103" t="str">
        <f t="shared" si="9"/>
        <v>052</v>
      </c>
    </row>
    <row r="104" spans="1:17">
      <c r="A104" s="29" t="s">
        <v>267</v>
      </c>
      <c r="B104" s="29" t="s">
        <v>8093</v>
      </c>
      <c r="C104" s="29" t="s">
        <v>162</v>
      </c>
      <c r="D104" s="29" t="s">
        <v>36</v>
      </c>
      <c r="E104" s="29" t="s">
        <v>17</v>
      </c>
      <c r="F104" s="29" t="s">
        <v>264</v>
      </c>
      <c r="G104" s="29" t="s">
        <v>14</v>
      </c>
      <c r="H104" s="29" t="str">
        <f t="shared" si="5"/>
        <v>PlusPrice</v>
      </c>
      <c r="I104" s="29" t="str">
        <f t="shared" si="6"/>
        <v>1</v>
      </c>
      <c r="J104" s="29" t="s">
        <v>25</v>
      </c>
      <c r="K104" s="29" t="s">
        <v>33</v>
      </c>
      <c r="L104" s="29">
        <f t="shared" si="7"/>
        <v>9999</v>
      </c>
      <c r="M104" s="29" t="str">
        <f t="shared" si="8"/>
        <v>kg</v>
      </c>
      <c r="N104" s="29" t="s">
        <v>14</v>
      </c>
      <c r="O104" s="29" t="s">
        <v>55</v>
      </c>
      <c r="P104" s="16">
        <v>52</v>
      </c>
      <c r="Q104" t="str">
        <f t="shared" si="9"/>
        <v>052</v>
      </c>
    </row>
    <row r="105" spans="1:17">
      <c r="A105" s="29" t="s">
        <v>360</v>
      </c>
      <c r="B105" s="29" t="s">
        <v>8094</v>
      </c>
      <c r="C105" s="29" t="s">
        <v>987</v>
      </c>
      <c r="D105" s="29" t="s">
        <v>36</v>
      </c>
      <c r="E105" s="29" t="s">
        <v>17</v>
      </c>
      <c r="F105" s="29" t="s">
        <v>269</v>
      </c>
      <c r="G105" s="29" t="s">
        <v>14</v>
      </c>
      <c r="H105" s="29" t="str">
        <f t="shared" si="5"/>
        <v>StandardPrice</v>
      </c>
      <c r="I105" s="29" t="str">
        <f t="shared" si="6"/>
        <v/>
      </c>
      <c r="J105" s="29" t="s">
        <v>19</v>
      </c>
      <c r="K105" s="29" t="s">
        <v>20</v>
      </c>
      <c r="L105" s="29" t="str">
        <f t="shared" si="7"/>
        <v>10</v>
      </c>
      <c r="M105" s="29" t="str">
        <f t="shared" si="8"/>
        <v>kg</v>
      </c>
      <c r="N105" s="29" t="s">
        <v>14</v>
      </c>
      <c r="O105" s="29" t="s">
        <v>50</v>
      </c>
      <c r="P105" s="16">
        <v>264</v>
      </c>
      <c r="Q105">
        <f t="shared" si="9"/>
        <v>264</v>
      </c>
    </row>
    <row r="106" spans="1:17">
      <c r="A106" s="29" t="s">
        <v>473</v>
      </c>
      <c r="B106" s="29" t="s">
        <v>8095</v>
      </c>
      <c r="C106" s="29" t="s">
        <v>987</v>
      </c>
      <c r="D106" s="29" t="s">
        <v>36</v>
      </c>
      <c r="E106" s="29" t="s">
        <v>17</v>
      </c>
      <c r="F106" s="29" t="s">
        <v>269</v>
      </c>
      <c r="G106" s="29" t="s">
        <v>14</v>
      </c>
      <c r="H106" s="29" t="str">
        <f t="shared" si="5"/>
        <v>PlusPrice</v>
      </c>
      <c r="I106" s="29" t="str">
        <f t="shared" si="6"/>
        <v>1</v>
      </c>
      <c r="J106" s="29" t="s">
        <v>25</v>
      </c>
      <c r="K106" s="29" t="s">
        <v>33</v>
      </c>
      <c r="L106" s="29">
        <f t="shared" si="7"/>
        <v>9999</v>
      </c>
      <c r="M106" s="29" t="str">
        <f t="shared" si="8"/>
        <v>kg</v>
      </c>
      <c r="N106" s="29" t="s">
        <v>14</v>
      </c>
      <c r="O106" s="29" t="s">
        <v>55</v>
      </c>
      <c r="P106" s="16">
        <v>264</v>
      </c>
      <c r="Q106">
        <f t="shared" si="9"/>
        <v>264</v>
      </c>
    </row>
    <row r="107" spans="1:17">
      <c r="A107" s="29" t="s">
        <v>346</v>
      </c>
      <c r="B107" s="29" t="s">
        <v>8096</v>
      </c>
      <c r="C107" s="29" t="s">
        <v>621</v>
      </c>
      <c r="D107" s="29" t="s">
        <v>36</v>
      </c>
      <c r="E107" s="29" t="s">
        <v>17</v>
      </c>
      <c r="F107" s="29" t="s">
        <v>273</v>
      </c>
      <c r="G107" s="29" t="s">
        <v>14</v>
      </c>
      <c r="H107" s="29" t="str">
        <f t="shared" si="5"/>
        <v>StandardPrice</v>
      </c>
      <c r="I107" s="29" t="str">
        <f t="shared" si="6"/>
        <v/>
      </c>
      <c r="J107" s="29" t="s">
        <v>19</v>
      </c>
      <c r="K107" s="29" t="s">
        <v>20</v>
      </c>
      <c r="L107" s="29" t="str">
        <f t="shared" si="7"/>
        <v>10</v>
      </c>
      <c r="M107" s="29" t="str">
        <f t="shared" si="8"/>
        <v>kg</v>
      </c>
      <c r="N107" s="29" t="s">
        <v>14</v>
      </c>
      <c r="O107" s="29" t="s">
        <v>50</v>
      </c>
      <c r="P107" s="16">
        <v>53</v>
      </c>
      <c r="Q107" t="str">
        <f t="shared" si="9"/>
        <v>053</v>
      </c>
    </row>
    <row r="108" spans="1:17">
      <c r="A108" s="29" t="s">
        <v>482</v>
      </c>
      <c r="B108" s="29" t="s">
        <v>8097</v>
      </c>
      <c r="C108" s="29" t="s">
        <v>621</v>
      </c>
      <c r="D108" s="29" t="s">
        <v>36</v>
      </c>
      <c r="E108" s="29" t="s">
        <v>17</v>
      </c>
      <c r="F108" s="29" t="s">
        <v>273</v>
      </c>
      <c r="G108" s="29" t="s">
        <v>14</v>
      </c>
      <c r="H108" s="29" t="str">
        <f t="shared" si="5"/>
        <v>PlusPrice</v>
      </c>
      <c r="I108" s="29" t="str">
        <f t="shared" si="6"/>
        <v>1</v>
      </c>
      <c r="J108" s="29" t="s">
        <v>25</v>
      </c>
      <c r="K108" s="29" t="s">
        <v>33</v>
      </c>
      <c r="L108" s="29">
        <f t="shared" si="7"/>
        <v>9999</v>
      </c>
      <c r="M108" s="29" t="str">
        <f t="shared" si="8"/>
        <v>kg</v>
      </c>
      <c r="N108" s="29" t="s">
        <v>14</v>
      </c>
      <c r="O108" s="29" t="s">
        <v>55</v>
      </c>
      <c r="P108" s="16">
        <v>53</v>
      </c>
      <c r="Q108" t="str">
        <f t="shared" si="9"/>
        <v>053</v>
      </c>
    </row>
    <row r="109" spans="1:17">
      <c r="A109" s="29" t="s">
        <v>486</v>
      </c>
      <c r="B109" s="29" t="s">
        <v>8098</v>
      </c>
      <c r="C109" s="29" t="s">
        <v>244</v>
      </c>
      <c r="D109" s="29" t="s">
        <v>36</v>
      </c>
      <c r="E109" s="29" t="s">
        <v>17</v>
      </c>
      <c r="F109" s="29" t="s">
        <v>283</v>
      </c>
      <c r="G109" s="29" t="s">
        <v>19</v>
      </c>
      <c r="H109" s="29" t="str">
        <f t="shared" si="5"/>
        <v>StandardPrice</v>
      </c>
      <c r="I109" s="29" t="str">
        <f t="shared" si="6"/>
        <v/>
      </c>
      <c r="J109" s="29" t="s">
        <v>19</v>
      </c>
      <c r="K109" s="29" t="s">
        <v>14</v>
      </c>
      <c r="L109" s="29" t="str">
        <f t="shared" si="7"/>
        <v>1</v>
      </c>
      <c r="M109" s="29" t="str">
        <f t="shared" si="8"/>
        <v>Items</v>
      </c>
      <c r="N109" s="29" t="s">
        <v>19</v>
      </c>
      <c r="O109" s="29" t="s">
        <v>196</v>
      </c>
      <c r="P109" s="16">
        <v>54</v>
      </c>
      <c r="Q109" t="str">
        <f t="shared" si="9"/>
        <v>054</v>
      </c>
    </row>
    <row r="110" spans="1:17">
      <c r="A110" s="29" t="s">
        <v>201</v>
      </c>
      <c r="B110" s="29" t="s">
        <v>8099</v>
      </c>
      <c r="C110" s="29" t="s">
        <v>170</v>
      </c>
      <c r="D110" s="29" t="s">
        <v>36</v>
      </c>
      <c r="E110" s="29" t="s">
        <v>17</v>
      </c>
      <c r="F110" s="29" t="s">
        <v>288</v>
      </c>
      <c r="G110" s="29" t="s">
        <v>14</v>
      </c>
      <c r="H110" s="29" t="str">
        <f t="shared" si="5"/>
        <v>StandardPrice</v>
      </c>
      <c r="I110" s="29" t="str">
        <f t="shared" si="6"/>
        <v/>
      </c>
      <c r="J110" s="29" t="s">
        <v>19</v>
      </c>
      <c r="K110" s="29" t="s">
        <v>14</v>
      </c>
      <c r="L110" s="29" t="str">
        <f t="shared" si="7"/>
        <v>1</v>
      </c>
      <c r="M110" s="29" t="str">
        <f t="shared" si="8"/>
        <v>Items</v>
      </c>
      <c r="N110" s="29" t="s">
        <v>19</v>
      </c>
      <c r="O110" s="29" t="s">
        <v>50</v>
      </c>
      <c r="P110" s="16">
        <v>55</v>
      </c>
      <c r="Q110" t="str">
        <f t="shared" si="9"/>
        <v>055</v>
      </c>
    </row>
    <row r="111" spans="1:17">
      <c r="A111" s="29" t="s">
        <v>207</v>
      </c>
      <c r="B111" s="29" t="s">
        <v>8100</v>
      </c>
      <c r="C111" s="29" t="s">
        <v>170</v>
      </c>
      <c r="D111" s="29" t="s">
        <v>36</v>
      </c>
      <c r="E111" s="29" t="s">
        <v>17</v>
      </c>
      <c r="F111" s="29" t="s">
        <v>288</v>
      </c>
      <c r="G111" s="29" t="s">
        <v>14</v>
      </c>
      <c r="H111" s="29" t="str">
        <f t="shared" si="5"/>
        <v>PlusPrice</v>
      </c>
      <c r="I111" s="29" t="str">
        <f t="shared" si="6"/>
        <v>1</v>
      </c>
      <c r="J111" s="29" t="s">
        <v>17</v>
      </c>
      <c r="K111" s="29" t="s">
        <v>33</v>
      </c>
      <c r="L111" s="29">
        <f t="shared" si="7"/>
        <v>9999</v>
      </c>
      <c r="M111" s="29" t="str">
        <f t="shared" si="8"/>
        <v>Items</v>
      </c>
      <c r="N111" s="29" t="s">
        <v>19</v>
      </c>
      <c r="O111" s="29" t="s">
        <v>2495</v>
      </c>
      <c r="P111" s="16">
        <v>55</v>
      </c>
      <c r="Q111" t="str">
        <f t="shared" si="9"/>
        <v>055</v>
      </c>
    </row>
    <row r="112" spans="1:17">
      <c r="A112" s="29" t="s">
        <v>194</v>
      </c>
      <c r="B112" s="29" t="s">
        <v>8101</v>
      </c>
      <c r="C112" s="29" t="s">
        <v>634</v>
      </c>
      <c r="D112" s="29" t="s">
        <v>36</v>
      </c>
      <c r="E112" s="29" t="s">
        <v>17</v>
      </c>
      <c r="F112" s="29" t="s">
        <v>292</v>
      </c>
      <c r="G112" s="29" t="s">
        <v>14</v>
      </c>
      <c r="H112" s="29" t="str">
        <f t="shared" si="5"/>
        <v>StandardPrice</v>
      </c>
      <c r="I112" s="29" t="str">
        <f t="shared" si="6"/>
        <v/>
      </c>
      <c r="J112" s="29" t="s">
        <v>19</v>
      </c>
      <c r="K112" s="29" t="s">
        <v>20</v>
      </c>
      <c r="L112" s="29" t="str">
        <f t="shared" si="7"/>
        <v>10</v>
      </c>
      <c r="M112" s="29" t="str">
        <f t="shared" si="8"/>
        <v>kg</v>
      </c>
      <c r="N112" s="29" t="s">
        <v>14</v>
      </c>
      <c r="O112" s="29" t="s">
        <v>50</v>
      </c>
      <c r="P112" s="16">
        <v>56</v>
      </c>
      <c r="Q112" t="str">
        <f t="shared" si="9"/>
        <v>056</v>
      </c>
    </row>
    <row r="113" spans="1:17">
      <c r="A113" s="29" t="s">
        <v>501</v>
      </c>
      <c r="B113" s="29" t="s">
        <v>8102</v>
      </c>
      <c r="C113" s="29" t="s">
        <v>634</v>
      </c>
      <c r="D113" s="29" t="s">
        <v>36</v>
      </c>
      <c r="E113" s="29" t="s">
        <v>17</v>
      </c>
      <c r="F113" s="29" t="s">
        <v>292</v>
      </c>
      <c r="G113" s="29" t="s">
        <v>14</v>
      </c>
      <c r="H113" s="29" t="str">
        <f t="shared" si="5"/>
        <v>PlusPrice</v>
      </c>
      <c r="I113" s="29" t="str">
        <f t="shared" si="6"/>
        <v>1</v>
      </c>
      <c r="J113" s="29" t="s">
        <v>25</v>
      </c>
      <c r="K113" s="29" t="s">
        <v>33</v>
      </c>
      <c r="L113" s="29">
        <f t="shared" si="7"/>
        <v>9999</v>
      </c>
      <c r="M113" s="29" t="str">
        <f t="shared" si="8"/>
        <v>kg</v>
      </c>
      <c r="N113" s="29" t="s">
        <v>14</v>
      </c>
      <c r="O113" s="29" t="s">
        <v>593</v>
      </c>
      <c r="P113" s="16">
        <v>56</v>
      </c>
      <c r="Q113" t="str">
        <f t="shared" si="9"/>
        <v>056</v>
      </c>
    </row>
    <row r="114" spans="1:17">
      <c r="A114" s="29" t="s">
        <v>505</v>
      </c>
      <c r="B114" s="29" t="s">
        <v>8103</v>
      </c>
      <c r="C114" s="29" t="s">
        <v>641</v>
      </c>
      <c r="D114" s="29" t="s">
        <v>36</v>
      </c>
      <c r="E114" s="29" t="s">
        <v>17</v>
      </c>
      <c r="F114" s="29" t="s">
        <v>298</v>
      </c>
      <c r="G114" s="29" t="s">
        <v>14</v>
      </c>
      <c r="H114" s="29" t="str">
        <f t="shared" si="5"/>
        <v>StandardPrice</v>
      </c>
      <c r="I114" s="29" t="str">
        <f t="shared" si="6"/>
        <v/>
      </c>
      <c r="J114" s="29" t="s">
        <v>19</v>
      </c>
      <c r="K114" s="29" t="s">
        <v>20</v>
      </c>
      <c r="L114" s="29" t="str">
        <f t="shared" si="7"/>
        <v>10</v>
      </c>
      <c r="M114" s="29" t="str">
        <f t="shared" si="8"/>
        <v>kg</v>
      </c>
      <c r="N114" s="29" t="s">
        <v>14</v>
      </c>
      <c r="O114" s="29" t="s">
        <v>181</v>
      </c>
      <c r="P114" s="16">
        <v>57</v>
      </c>
      <c r="Q114" t="str">
        <f t="shared" si="9"/>
        <v>057</v>
      </c>
    </row>
    <row r="115" spans="1:17">
      <c r="A115" s="29" t="s">
        <v>509</v>
      </c>
      <c r="B115" s="29" t="s">
        <v>8104</v>
      </c>
      <c r="C115" s="29" t="s">
        <v>641</v>
      </c>
      <c r="D115" s="29" t="s">
        <v>36</v>
      </c>
      <c r="E115" s="29" t="s">
        <v>17</v>
      </c>
      <c r="F115" s="29" t="s">
        <v>298</v>
      </c>
      <c r="G115" s="29" t="s">
        <v>14</v>
      </c>
      <c r="H115" s="29" t="str">
        <f t="shared" si="5"/>
        <v>PlusPrice</v>
      </c>
      <c r="I115" s="29" t="str">
        <f t="shared" si="6"/>
        <v>1</v>
      </c>
      <c r="J115" s="29" t="s">
        <v>25</v>
      </c>
      <c r="K115" s="29" t="s">
        <v>33</v>
      </c>
      <c r="L115" s="29">
        <f t="shared" si="7"/>
        <v>9999</v>
      </c>
      <c r="M115" s="29" t="str">
        <f t="shared" si="8"/>
        <v>kg</v>
      </c>
      <c r="N115" s="29" t="s">
        <v>14</v>
      </c>
      <c r="O115" s="29" t="s">
        <v>27</v>
      </c>
      <c r="P115" s="16">
        <v>57</v>
      </c>
      <c r="Q115" t="str">
        <f t="shared" si="9"/>
        <v>057</v>
      </c>
    </row>
    <row r="116" spans="1:17">
      <c r="A116" s="29" t="s">
        <v>512</v>
      </c>
      <c r="B116" s="29" t="s">
        <v>8105</v>
      </c>
      <c r="C116" s="29" t="s">
        <v>60</v>
      </c>
      <c r="D116" s="29" t="s">
        <v>36</v>
      </c>
      <c r="E116" s="29" t="s">
        <v>17</v>
      </c>
      <c r="F116" s="29" t="s">
        <v>301</v>
      </c>
      <c r="G116" s="29" t="s">
        <v>14</v>
      </c>
      <c r="H116" s="29" t="str">
        <f t="shared" si="5"/>
        <v>StandardPrice</v>
      </c>
      <c r="I116" s="29" t="str">
        <f t="shared" si="6"/>
        <v/>
      </c>
      <c r="J116" s="29" t="s">
        <v>19</v>
      </c>
      <c r="K116" s="29" t="s">
        <v>20</v>
      </c>
      <c r="L116" s="29" t="str">
        <f t="shared" si="7"/>
        <v>10</v>
      </c>
      <c r="M116" s="29" t="str">
        <f t="shared" si="8"/>
        <v>kg</v>
      </c>
      <c r="N116" s="29" t="s">
        <v>14</v>
      </c>
      <c r="O116" s="29" t="s">
        <v>21</v>
      </c>
      <c r="P116" s="16">
        <v>58</v>
      </c>
      <c r="Q116" t="str">
        <f t="shared" si="9"/>
        <v>058</v>
      </c>
    </row>
    <row r="117" spans="1:17">
      <c r="A117" s="29" t="s">
        <v>515</v>
      </c>
      <c r="B117" s="29" t="s">
        <v>8106</v>
      </c>
      <c r="C117" s="29" t="s">
        <v>60</v>
      </c>
      <c r="D117" s="29" t="s">
        <v>36</v>
      </c>
      <c r="E117" s="29" t="s">
        <v>17</v>
      </c>
      <c r="F117" s="29" t="s">
        <v>301</v>
      </c>
      <c r="G117" s="29" t="s">
        <v>14</v>
      </c>
      <c r="H117" s="29" t="str">
        <f t="shared" si="5"/>
        <v>PlusPrice</v>
      </c>
      <c r="I117" s="29" t="str">
        <f t="shared" si="6"/>
        <v>1</v>
      </c>
      <c r="J117" s="29" t="s">
        <v>25</v>
      </c>
      <c r="K117" s="29" t="s">
        <v>33</v>
      </c>
      <c r="L117" s="29">
        <f t="shared" si="7"/>
        <v>9999</v>
      </c>
      <c r="M117" s="29" t="str">
        <f t="shared" si="8"/>
        <v>kg</v>
      </c>
      <c r="N117" s="29" t="s">
        <v>14</v>
      </c>
      <c r="O117" s="29" t="s">
        <v>593</v>
      </c>
      <c r="P117" s="16">
        <v>58</v>
      </c>
      <c r="Q117" t="str">
        <f t="shared" si="9"/>
        <v>058</v>
      </c>
    </row>
    <row r="118" spans="1:17">
      <c r="A118" s="29" t="s">
        <v>520</v>
      </c>
      <c r="B118" s="29" t="s">
        <v>8107</v>
      </c>
      <c r="C118" s="29" t="s">
        <v>305</v>
      </c>
      <c r="D118" s="29" t="s">
        <v>36</v>
      </c>
      <c r="E118" s="29" t="s">
        <v>17</v>
      </c>
      <c r="F118" s="29" t="s">
        <v>304</v>
      </c>
      <c r="G118" s="29" t="s">
        <v>19</v>
      </c>
      <c r="H118" s="29" t="str">
        <f t="shared" si="5"/>
        <v>StandardPrice</v>
      </c>
      <c r="I118" s="29" t="str">
        <f t="shared" si="6"/>
        <v/>
      </c>
      <c r="J118" s="29" t="s">
        <v>19</v>
      </c>
      <c r="K118" s="29" t="s">
        <v>14</v>
      </c>
      <c r="L118" s="29" t="str">
        <f t="shared" si="7"/>
        <v>1</v>
      </c>
      <c r="M118" s="29" t="str">
        <f t="shared" si="8"/>
        <v>Items</v>
      </c>
      <c r="N118" s="29" t="s">
        <v>19</v>
      </c>
      <c r="O118" s="29" t="s">
        <v>4524</v>
      </c>
      <c r="P118" s="16">
        <v>59</v>
      </c>
      <c r="Q118" t="str">
        <f t="shared" si="9"/>
        <v>059</v>
      </c>
    </row>
    <row r="119" spans="1:17">
      <c r="A119" s="29" t="s">
        <v>523</v>
      </c>
      <c r="B119" s="29" t="s">
        <v>8108</v>
      </c>
      <c r="C119" s="29" t="s">
        <v>310</v>
      </c>
      <c r="D119" s="29" t="s">
        <v>36</v>
      </c>
      <c r="E119" s="29" t="s">
        <v>17</v>
      </c>
      <c r="F119" s="29" t="s">
        <v>309</v>
      </c>
      <c r="G119" s="29" t="s">
        <v>19</v>
      </c>
      <c r="H119" s="29" t="str">
        <f t="shared" si="5"/>
        <v>StandardPrice</v>
      </c>
      <c r="I119" s="29" t="str">
        <f t="shared" si="6"/>
        <v/>
      </c>
      <c r="J119" s="29" t="s">
        <v>19</v>
      </c>
      <c r="K119" s="29" t="s">
        <v>14</v>
      </c>
      <c r="L119" s="29" t="str">
        <f t="shared" si="7"/>
        <v>1</v>
      </c>
      <c r="M119" s="29" t="str">
        <f t="shared" si="8"/>
        <v>Items</v>
      </c>
      <c r="N119" s="29" t="s">
        <v>19</v>
      </c>
      <c r="O119" s="29" t="s">
        <v>4566</v>
      </c>
      <c r="P119" s="16">
        <v>60</v>
      </c>
      <c r="Q119" t="str">
        <f t="shared" si="9"/>
        <v>060</v>
      </c>
    </row>
    <row r="120" spans="1:17">
      <c r="A120" s="29" t="s">
        <v>526</v>
      </c>
      <c r="B120" s="29" t="s">
        <v>8109</v>
      </c>
      <c r="C120" s="29" t="s">
        <v>226</v>
      </c>
      <c r="D120" s="29" t="s">
        <v>36</v>
      </c>
      <c r="E120" s="29" t="s">
        <v>17</v>
      </c>
      <c r="F120" s="29" t="s">
        <v>313</v>
      </c>
      <c r="G120" s="29" t="s">
        <v>19</v>
      </c>
      <c r="H120" s="29" t="str">
        <f t="shared" si="5"/>
        <v>StandardPrice</v>
      </c>
      <c r="I120" s="29" t="str">
        <f t="shared" si="6"/>
        <v/>
      </c>
      <c r="J120" s="29" t="s">
        <v>19</v>
      </c>
      <c r="K120" s="29" t="s">
        <v>14</v>
      </c>
      <c r="L120" s="29" t="str">
        <f t="shared" si="7"/>
        <v>1</v>
      </c>
      <c r="M120" s="29" t="str">
        <f t="shared" si="8"/>
        <v>Items</v>
      </c>
      <c r="N120" s="29" t="s">
        <v>19</v>
      </c>
      <c r="O120" s="29" t="s">
        <v>4568</v>
      </c>
      <c r="P120" s="16">
        <v>61</v>
      </c>
      <c r="Q120" t="str">
        <f t="shared" si="9"/>
        <v>061</v>
      </c>
    </row>
    <row r="121" spans="1:17">
      <c r="A121" s="29" t="s">
        <v>530</v>
      </c>
      <c r="B121" s="29" t="s">
        <v>8110</v>
      </c>
      <c r="C121" s="29" t="s">
        <v>663</v>
      </c>
      <c r="D121" s="29" t="s">
        <v>36</v>
      </c>
      <c r="E121" s="29" t="s">
        <v>17</v>
      </c>
      <c r="F121" s="29" t="s">
        <v>317</v>
      </c>
      <c r="G121" s="29" t="s">
        <v>14</v>
      </c>
      <c r="H121" s="29" t="str">
        <f t="shared" si="5"/>
        <v>StandardPrice</v>
      </c>
      <c r="I121" s="29" t="str">
        <f t="shared" si="6"/>
        <v/>
      </c>
      <c r="J121" s="29" t="s">
        <v>19</v>
      </c>
      <c r="K121" s="29" t="s">
        <v>20</v>
      </c>
      <c r="L121" s="29" t="str">
        <f t="shared" si="7"/>
        <v>10</v>
      </c>
      <c r="M121" s="29" t="str">
        <f t="shared" si="8"/>
        <v>kg</v>
      </c>
      <c r="N121" s="29" t="s">
        <v>14</v>
      </c>
      <c r="O121" s="29" t="s">
        <v>507</v>
      </c>
      <c r="P121" s="16">
        <v>62</v>
      </c>
      <c r="Q121" t="str">
        <f t="shared" si="9"/>
        <v>062</v>
      </c>
    </row>
    <row r="122" spans="1:17">
      <c r="A122" s="29" t="s">
        <v>534</v>
      </c>
      <c r="B122" s="29" t="s">
        <v>8111</v>
      </c>
      <c r="C122" s="29" t="s">
        <v>663</v>
      </c>
      <c r="D122" s="29" t="s">
        <v>36</v>
      </c>
      <c r="E122" s="29" t="s">
        <v>17</v>
      </c>
      <c r="F122" s="29" t="s">
        <v>317</v>
      </c>
      <c r="G122" s="29" t="s">
        <v>14</v>
      </c>
      <c r="H122" s="29" t="str">
        <f t="shared" si="5"/>
        <v>PlusPrice</v>
      </c>
      <c r="I122" s="29" t="str">
        <f t="shared" si="6"/>
        <v>1</v>
      </c>
      <c r="J122" s="29" t="s">
        <v>25</v>
      </c>
      <c r="K122" s="29" t="s">
        <v>33</v>
      </c>
      <c r="L122" s="29">
        <f t="shared" si="7"/>
        <v>9999</v>
      </c>
      <c r="M122" s="29" t="str">
        <f t="shared" si="8"/>
        <v>kg</v>
      </c>
      <c r="N122" s="29" t="s">
        <v>14</v>
      </c>
      <c r="O122" s="29" t="s">
        <v>55</v>
      </c>
      <c r="P122" s="16">
        <v>62</v>
      </c>
      <c r="Q122" t="str">
        <f t="shared" si="9"/>
        <v>062</v>
      </c>
    </row>
    <row r="123" spans="1:17">
      <c r="A123" s="29" t="s">
        <v>537</v>
      </c>
      <c r="B123" s="29" t="s">
        <v>8112</v>
      </c>
      <c r="C123" s="29" t="s">
        <v>669</v>
      </c>
      <c r="D123" s="29" t="s">
        <v>36</v>
      </c>
      <c r="E123" s="29" t="s">
        <v>17</v>
      </c>
      <c r="F123" s="29" t="s">
        <v>322</v>
      </c>
      <c r="G123" s="29" t="s">
        <v>19</v>
      </c>
      <c r="H123" s="29" t="str">
        <f t="shared" si="5"/>
        <v>StandardPrice</v>
      </c>
      <c r="I123" s="29" t="str">
        <f t="shared" si="6"/>
        <v/>
      </c>
      <c r="J123" s="29" t="s">
        <v>19</v>
      </c>
      <c r="K123" s="29" t="s">
        <v>14</v>
      </c>
      <c r="L123" s="29" t="str">
        <f t="shared" si="7"/>
        <v>1</v>
      </c>
      <c r="M123" s="29" t="str">
        <f t="shared" si="8"/>
        <v>Items</v>
      </c>
      <c r="N123" s="29" t="s">
        <v>19</v>
      </c>
      <c r="O123" s="29" t="s">
        <v>488</v>
      </c>
      <c r="P123" s="16">
        <v>63</v>
      </c>
      <c r="Q123" t="str">
        <f t="shared" si="9"/>
        <v>063</v>
      </c>
    </row>
    <row r="124" spans="1:17">
      <c r="A124" s="29" t="s">
        <v>541</v>
      </c>
      <c r="B124" s="29" t="s">
        <v>8113</v>
      </c>
      <c r="C124" s="29" t="s">
        <v>672</v>
      </c>
      <c r="D124" s="29" t="s">
        <v>36</v>
      </c>
      <c r="E124" s="29" t="s">
        <v>17</v>
      </c>
      <c r="F124" s="29" t="s">
        <v>326</v>
      </c>
      <c r="G124" s="29" t="s">
        <v>14</v>
      </c>
      <c r="H124" s="29" t="str">
        <f t="shared" si="5"/>
        <v>StandardPrice</v>
      </c>
      <c r="I124" s="29" t="str">
        <f t="shared" si="6"/>
        <v/>
      </c>
      <c r="J124" s="29" t="s">
        <v>19</v>
      </c>
      <c r="K124" s="29" t="s">
        <v>20</v>
      </c>
      <c r="L124" s="29" t="str">
        <f t="shared" si="7"/>
        <v>10</v>
      </c>
      <c r="M124" s="29" t="str">
        <f t="shared" si="8"/>
        <v>kg</v>
      </c>
      <c r="N124" s="29" t="s">
        <v>14</v>
      </c>
      <c r="O124" s="29" t="s">
        <v>507</v>
      </c>
      <c r="P124" s="16">
        <v>64</v>
      </c>
      <c r="Q124" t="str">
        <f t="shared" si="9"/>
        <v>064</v>
      </c>
    </row>
    <row r="125" spans="1:17">
      <c r="A125" s="29" t="s">
        <v>544</v>
      </c>
      <c r="B125" s="29" t="s">
        <v>8114</v>
      </c>
      <c r="C125" s="29" t="s">
        <v>672</v>
      </c>
      <c r="D125" s="29" t="s">
        <v>36</v>
      </c>
      <c r="E125" s="29" t="s">
        <v>17</v>
      </c>
      <c r="F125" s="29" t="s">
        <v>326</v>
      </c>
      <c r="G125" s="29" t="s">
        <v>14</v>
      </c>
      <c r="H125" s="29" t="str">
        <f t="shared" si="5"/>
        <v>PlusPrice</v>
      </c>
      <c r="I125" s="29" t="str">
        <f t="shared" si="6"/>
        <v>1</v>
      </c>
      <c r="J125" s="29" t="s">
        <v>25</v>
      </c>
      <c r="K125" s="29" t="s">
        <v>33</v>
      </c>
      <c r="L125" s="29">
        <f t="shared" si="7"/>
        <v>9999</v>
      </c>
      <c r="M125" s="29" t="str">
        <f t="shared" si="8"/>
        <v>kg</v>
      </c>
      <c r="N125" s="29" t="s">
        <v>14</v>
      </c>
      <c r="O125" s="29" t="s">
        <v>55</v>
      </c>
      <c r="P125" s="16">
        <v>64</v>
      </c>
      <c r="Q125" t="str">
        <f t="shared" si="9"/>
        <v>064</v>
      </c>
    </row>
    <row r="126" spans="1:17">
      <c r="A126" s="29" t="s">
        <v>547</v>
      </c>
      <c r="B126" s="29" t="s">
        <v>8115</v>
      </c>
      <c r="C126" s="29" t="s">
        <v>676</v>
      </c>
      <c r="D126" s="29" t="s">
        <v>36</v>
      </c>
      <c r="E126" s="29" t="s">
        <v>17</v>
      </c>
      <c r="F126" s="29" t="s">
        <v>369</v>
      </c>
      <c r="G126" s="29" t="s">
        <v>14</v>
      </c>
      <c r="H126" s="29" t="str">
        <f t="shared" si="5"/>
        <v>StandardPrice</v>
      </c>
      <c r="I126" s="29" t="str">
        <f t="shared" si="6"/>
        <v/>
      </c>
      <c r="J126" s="29" t="s">
        <v>19</v>
      </c>
      <c r="K126" s="29" t="s">
        <v>20</v>
      </c>
      <c r="L126" s="29" t="str">
        <f t="shared" si="7"/>
        <v>10</v>
      </c>
      <c r="M126" s="29" t="str">
        <f t="shared" si="8"/>
        <v>kg</v>
      </c>
      <c r="N126" s="29" t="s">
        <v>14</v>
      </c>
      <c r="O126" s="29" t="s">
        <v>50</v>
      </c>
      <c r="P126" s="16">
        <v>65</v>
      </c>
      <c r="Q126" t="str">
        <f t="shared" si="9"/>
        <v>065</v>
      </c>
    </row>
    <row r="127" spans="1:17">
      <c r="A127" s="29" t="s">
        <v>550</v>
      </c>
      <c r="B127" s="29" t="s">
        <v>8116</v>
      </c>
      <c r="C127" s="29" t="s">
        <v>676</v>
      </c>
      <c r="D127" s="29" t="s">
        <v>36</v>
      </c>
      <c r="E127" s="29" t="s">
        <v>17</v>
      </c>
      <c r="F127" s="29" t="s">
        <v>369</v>
      </c>
      <c r="G127" s="29" t="s">
        <v>14</v>
      </c>
      <c r="H127" s="29" t="str">
        <f t="shared" si="5"/>
        <v>PlusPrice</v>
      </c>
      <c r="I127" s="29" t="str">
        <f t="shared" si="6"/>
        <v>1</v>
      </c>
      <c r="J127" s="29" t="s">
        <v>25</v>
      </c>
      <c r="K127" s="29" t="s">
        <v>33</v>
      </c>
      <c r="L127" s="29">
        <f t="shared" si="7"/>
        <v>9999</v>
      </c>
      <c r="M127" s="29" t="str">
        <f t="shared" si="8"/>
        <v>kg</v>
      </c>
      <c r="N127" s="29" t="s">
        <v>14</v>
      </c>
      <c r="O127" s="29" t="s">
        <v>55</v>
      </c>
      <c r="P127" s="16">
        <v>65</v>
      </c>
      <c r="Q127" t="str">
        <f t="shared" si="9"/>
        <v>065</v>
      </c>
    </row>
    <row r="128" spans="1:17">
      <c r="A128" s="29" t="s">
        <v>553</v>
      </c>
      <c r="B128" s="29" t="s">
        <v>8117</v>
      </c>
      <c r="C128" s="29" t="s">
        <v>679</v>
      </c>
      <c r="D128" s="29" t="s">
        <v>36</v>
      </c>
      <c r="E128" s="29" t="s">
        <v>17</v>
      </c>
      <c r="F128" s="29" t="s">
        <v>374</v>
      </c>
      <c r="G128" s="29" t="s">
        <v>14</v>
      </c>
      <c r="H128" s="29" t="str">
        <f t="shared" si="5"/>
        <v>StandardPrice</v>
      </c>
      <c r="I128" s="29" t="str">
        <f t="shared" si="6"/>
        <v/>
      </c>
      <c r="J128" s="29" t="s">
        <v>19</v>
      </c>
      <c r="K128" s="29" t="s">
        <v>20</v>
      </c>
      <c r="L128" s="29" t="str">
        <f t="shared" si="7"/>
        <v>10</v>
      </c>
      <c r="M128" s="29" t="str">
        <f t="shared" si="8"/>
        <v>kg</v>
      </c>
      <c r="N128" s="29" t="s">
        <v>14</v>
      </c>
      <c r="O128" s="29" t="s">
        <v>50</v>
      </c>
      <c r="P128" s="16">
        <v>66</v>
      </c>
      <c r="Q128" t="str">
        <f t="shared" si="9"/>
        <v>066</v>
      </c>
    </row>
    <row r="129" spans="1:17">
      <c r="A129" s="29" t="s">
        <v>556</v>
      </c>
      <c r="B129" s="29" t="s">
        <v>8118</v>
      </c>
      <c r="C129" s="29" t="s">
        <v>679</v>
      </c>
      <c r="D129" s="29" t="s">
        <v>36</v>
      </c>
      <c r="E129" s="29" t="s">
        <v>17</v>
      </c>
      <c r="F129" s="29" t="s">
        <v>374</v>
      </c>
      <c r="G129" s="29" t="s">
        <v>14</v>
      </c>
      <c r="H129" s="29" t="str">
        <f t="shared" si="5"/>
        <v>PlusPrice</v>
      </c>
      <c r="I129" s="29" t="str">
        <f t="shared" si="6"/>
        <v>1</v>
      </c>
      <c r="J129" s="29" t="s">
        <v>25</v>
      </c>
      <c r="K129" s="29" t="s">
        <v>33</v>
      </c>
      <c r="L129" s="29">
        <f t="shared" si="7"/>
        <v>9999</v>
      </c>
      <c r="M129" s="29" t="str">
        <f t="shared" si="8"/>
        <v>kg</v>
      </c>
      <c r="N129" s="29" t="s">
        <v>14</v>
      </c>
      <c r="O129" s="29" t="s">
        <v>55</v>
      </c>
      <c r="P129" s="16">
        <v>66</v>
      </c>
      <c r="Q129" t="str">
        <f t="shared" si="9"/>
        <v>066</v>
      </c>
    </row>
    <row r="130" spans="1:17">
      <c r="A130" s="29" t="s">
        <v>559</v>
      </c>
      <c r="B130" s="29" t="s">
        <v>8119</v>
      </c>
      <c r="C130" s="29" t="s">
        <v>682</v>
      </c>
      <c r="D130" s="29" t="s">
        <v>36</v>
      </c>
      <c r="E130" s="29" t="s">
        <v>17</v>
      </c>
      <c r="F130" s="29" t="s">
        <v>378</v>
      </c>
      <c r="G130" s="29" t="s">
        <v>14</v>
      </c>
      <c r="H130" s="29" t="str">
        <f t="shared" si="5"/>
        <v>StandardPrice</v>
      </c>
      <c r="I130" s="29" t="str">
        <f t="shared" si="6"/>
        <v/>
      </c>
      <c r="J130" s="29" t="s">
        <v>19</v>
      </c>
      <c r="K130" s="29" t="s">
        <v>20</v>
      </c>
      <c r="L130" s="29" t="str">
        <f t="shared" si="7"/>
        <v>10</v>
      </c>
      <c r="M130" s="29" t="str">
        <f t="shared" si="8"/>
        <v>kg</v>
      </c>
      <c r="N130" s="29" t="s">
        <v>14</v>
      </c>
      <c r="O130" s="29" t="s">
        <v>181</v>
      </c>
      <c r="P130" s="16">
        <v>67</v>
      </c>
      <c r="Q130" t="str">
        <f t="shared" si="9"/>
        <v>067</v>
      </c>
    </row>
    <row r="131" spans="1:17">
      <c r="A131" s="29" t="s">
        <v>563</v>
      </c>
      <c r="B131" s="29" t="s">
        <v>8120</v>
      </c>
      <c r="C131" s="29" t="s">
        <v>682</v>
      </c>
      <c r="D131" s="29" t="s">
        <v>36</v>
      </c>
      <c r="E131" s="29" t="s">
        <v>17</v>
      </c>
      <c r="F131" s="29" t="s">
        <v>378</v>
      </c>
      <c r="G131" s="29" t="s">
        <v>14</v>
      </c>
      <c r="H131" s="29" t="str">
        <f t="shared" si="5"/>
        <v>PlusPrice</v>
      </c>
      <c r="I131" s="29" t="str">
        <f t="shared" si="6"/>
        <v>1</v>
      </c>
      <c r="J131" s="29" t="s">
        <v>25</v>
      </c>
      <c r="K131" s="29" t="s">
        <v>33</v>
      </c>
      <c r="L131" s="29">
        <f t="shared" si="7"/>
        <v>9999</v>
      </c>
      <c r="M131" s="29" t="str">
        <f t="shared" si="8"/>
        <v>kg</v>
      </c>
      <c r="N131" s="29" t="s">
        <v>14</v>
      </c>
      <c r="O131" s="29" t="s">
        <v>2378</v>
      </c>
      <c r="P131" s="16">
        <v>67</v>
      </c>
      <c r="Q131" t="str">
        <f t="shared" si="9"/>
        <v>067</v>
      </c>
    </row>
    <row r="132" spans="1:17">
      <c r="A132" s="29" t="s">
        <v>567</v>
      </c>
      <c r="B132" s="29" t="s">
        <v>8121</v>
      </c>
      <c r="C132" s="29" t="s">
        <v>17</v>
      </c>
      <c r="D132" s="29" t="s">
        <v>36</v>
      </c>
      <c r="E132" s="29" t="s">
        <v>17</v>
      </c>
      <c r="F132" s="29" t="s">
        <v>382</v>
      </c>
      <c r="G132" s="29" t="s">
        <v>14</v>
      </c>
      <c r="H132" s="29" t="str">
        <f t="shared" si="5"/>
        <v>StandardPrice</v>
      </c>
      <c r="I132" s="29" t="str">
        <f t="shared" si="6"/>
        <v/>
      </c>
      <c r="J132" s="29" t="s">
        <v>19</v>
      </c>
      <c r="K132" s="29" t="s">
        <v>14</v>
      </c>
      <c r="L132" s="29" t="str">
        <f t="shared" si="7"/>
        <v>1</v>
      </c>
      <c r="M132" s="29" t="str">
        <f t="shared" si="8"/>
        <v>Items</v>
      </c>
      <c r="N132" s="29" t="s">
        <v>19</v>
      </c>
      <c r="O132" s="29" t="s">
        <v>50</v>
      </c>
      <c r="P132" s="16">
        <v>68</v>
      </c>
      <c r="Q132" t="str">
        <f t="shared" si="9"/>
        <v>068</v>
      </c>
    </row>
    <row r="133" spans="1:17">
      <c r="A133" s="29" t="s">
        <v>570</v>
      </c>
      <c r="B133" s="29" t="s">
        <v>8122</v>
      </c>
      <c r="C133" s="29" t="s">
        <v>17</v>
      </c>
      <c r="D133" s="29" t="s">
        <v>36</v>
      </c>
      <c r="E133" s="29" t="s">
        <v>17</v>
      </c>
      <c r="F133" s="29" t="s">
        <v>382</v>
      </c>
      <c r="G133" s="29" t="s">
        <v>14</v>
      </c>
      <c r="H133" s="29" t="str">
        <f t="shared" ref="H133:H196" si="10">IF(J133="0","StandardPrice","PlusPrice")</f>
        <v>PlusPrice</v>
      </c>
      <c r="I133" s="29" t="str">
        <f t="shared" ref="I133:I196" si="11">IF(J133="0","","1")</f>
        <v>1</v>
      </c>
      <c r="J133" s="29" t="s">
        <v>17</v>
      </c>
      <c r="K133" s="29" t="s">
        <v>33</v>
      </c>
      <c r="L133" s="29">
        <f t="shared" ref="L133:L196" si="12">IF(K133="",9999,K133)</f>
        <v>9999</v>
      </c>
      <c r="M133" s="29" t="str">
        <f t="shared" ref="M133:M196" si="13">IF(N133="0","Items","kg")</f>
        <v>Items</v>
      </c>
      <c r="N133" s="29" t="s">
        <v>19</v>
      </c>
      <c r="O133" s="29" t="s">
        <v>507</v>
      </c>
      <c r="P133" s="16">
        <v>68</v>
      </c>
      <c r="Q133" t="str">
        <f t="shared" ref="Q133:Q196" si="14">IF(LEN(P133)=1,"00"&amp;P133,IF(LEN(P133)=2,"0"&amp;P133,P133))</f>
        <v>068</v>
      </c>
    </row>
    <row r="134" spans="1:17">
      <c r="A134" s="29" t="s">
        <v>574</v>
      </c>
      <c r="B134" s="29" t="s">
        <v>8123</v>
      </c>
      <c r="C134" s="29" t="s">
        <v>150</v>
      </c>
      <c r="D134" s="29" t="s">
        <v>36</v>
      </c>
      <c r="E134" s="29" t="s">
        <v>17</v>
      </c>
      <c r="F134" s="29" t="s">
        <v>386</v>
      </c>
      <c r="G134" s="29" t="s">
        <v>14</v>
      </c>
      <c r="H134" s="29" t="str">
        <f t="shared" si="10"/>
        <v>StandardPrice</v>
      </c>
      <c r="I134" s="29" t="str">
        <f t="shared" si="11"/>
        <v/>
      </c>
      <c r="J134" s="29" t="s">
        <v>19</v>
      </c>
      <c r="K134" s="29" t="s">
        <v>14</v>
      </c>
      <c r="L134" s="29" t="str">
        <f t="shared" si="12"/>
        <v>1</v>
      </c>
      <c r="M134" s="29" t="str">
        <f t="shared" si="13"/>
        <v>kg</v>
      </c>
      <c r="N134" s="29" t="s">
        <v>14</v>
      </c>
      <c r="O134" s="29" t="s">
        <v>21</v>
      </c>
      <c r="P134" s="16">
        <v>69</v>
      </c>
      <c r="Q134" t="str">
        <f t="shared" si="14"/>
        <v>069</v>
      </c>
    </row>
    <row r="135" spans="1:17">
      <c r="A135" s="29" t="s">
        <v>577</v>
      </c>
      <c r="B135" s="29" t="s">
        <v>8124</v>
      </c>
      <c r="C135" s="29" t="s">
        <v>150</v>
      </c>
      <c r="D135" s="29" t="s">
        <v>36</v>
      </c>
      <c r="E135" s="29" t="s">
        <v>17</v>
      </c>
      <c r="F135" s="29" t="s">
        <v>386</v>
      </c>
      <c r="G135" s="29" t="s">
        <v>14</v>
      </c>
      <c r="H135" s="29" t="str">
        <f t="shared" si="10"/>
        <v>PlusPrice</v>
      </c>
      <c r="I135" s="29" t="str">
        <f t="shared" si="11"/>
        <v>1</v>
      </c>
      <c r="J135" s="29" t="s">
        <v>17</v>
      </c>
      <c r="K135" s="29" t="s">
        <v>33</v>
      </c>
      <c r="L135" s="29">
        <f t="shared" si="12"/>
        <v>9999</v>
      </c>
      <c r="M135" s="29" t="str">
        <f t="shared" si="13"/>
        <v>kg</v>
      </c>
      <c r="N135" s="29" t="s">
        <v>14</v>
      </c>
      <c r="O135" s="29" t="s">
        <v>3848</v>
      </c>
      <c r="P135" s="16">
        <v>69</v>
      </c>
      <c r="Q135" t="str">
        <f t="shared" si="14"/>
        <v>069</v>
      </c>
    </row>
    <row r="136" spans="1:17">
      <c r="A136" s="29" t="s">
        <v>503</v>
      </c>
      <c r="B136" s="29" t="s">
        <v>8125</v>
      </c>
      <c r="C136" s="29" t="s">
        <v>473</v>
      </c>
      <c r="D136" s="29" t="s">
        <v>36</v>
      </c>
      <c r="E136" s="29" t="s">
        <v>17</v>
      </c>
      <c r="F136" s="29" t="s">
        <v>390</v>
      </c>
      <c r="G136" s="29" t="s">
        <v>14</v>
      </c>
      <c r="H136" s="29" t="str">
        <f t="shared" si="10"/>
        <v>StandardPrice</v>
      </c>
      <c r="I136" s="29" t="str">
        <f t="shared" si="11"/>
        <v/>
      </c>
      <c r="J136" s="29" t="s">
        <v>19</v>
      </c>
      <c r="K136" s="29" t="s">
        <v>20</v>
      </c>
      <c r="L136" s="29" t="str">
        <f t="shared" si="12"/>
        <v>10</v>
      </c>
      <c r="M136" s="29" t="str">
        <f t="shared" si="13"/>
        <v>kg</v>
      </c>
      <c r="N136" s="29" t="s">
        <v>14</v>
      </c>
      <c r="O136" s="29" t="s">
        <v>3774</v>
      </c>
      <c r="P136" s="16">
        <v>70</v>
      </c>
      <c r="Q136" t="str">
        <f t="shared" si="14"/>
        <v>070</v>
      </c>
    </row>
    <row r="137" spans="1:17">
      <c r="A137" s="29" t="s">
        <v>582</v>
      </c>
      <c r="B137" s="29" t="s">
        <v>8126</v>
      </c>
      <c r="C137" s="29" t="s">
        <v>473</v>
      </c>
      <c r="D137" s="29" t="s">
        <v>36</v>
      </c>
      <c r="E137" s="29" t="s">
        <v>17</v>
      </c>
      <c r="F137" s="29" t="s">
        <v>390</v>
      </c>
      <c r="G137" s="29" t="s">
        <v>14</v>
      </c>
      <c r="H137" s="29" t="str">
        <f t="shared" si="10"/>
        <v>PlusPrice</v>
      </c>
      <c r="I137" s="29" t="str">
        <f t="shared" si="11"/>
        <v>1</v>
      </c>
      <c r="J137" s="29" t="s">
        <v>25</v>
      </c>
      <c r="K137" s="29" t="s">
        <v>33</v>
      </c>
      <c r="L137" s="29">
        <f t="shared" si="12"/>
        <v>9999</v>
      </c>
      <c r="M137" s="29" t="str">
        <f t="shared" si="13"/>
        <v>kg</v>
      </c>
      <c r="N137" s="29" t="s">
        <v>14</v>
      </c>
      <c r="O137" s="29" t="s">
        <v>3848</v>
      </c>
      <c r="P137" s="16">
        <v>70</v>
      </c>
      <c r="Q137" t="str">
        <f t="shared" si="14"/>
        <v>070</v>
      </c>
    </row>
    <row r="138" spans="1:17">
      <c r="A138" s="29" t="s">
        <v>130</v>
      </c>
      <c r="B138" s="29" t="s">
        <v>8127</v>
      </c>
      <c r="C138" s="29" t="s">
        <v>430</v>
      </c>
      <c r="D138" s="29" t="s">
        <v>36</v>
      </c>
      <c r="E138" s="29" t="s">
        <v>17</v>
      </c>
      <c r="F138" s="29" t="s">
        <v>394</v>
      </c>
      <c r="G138" s="29" t="s">
        <v>14</v>
      </c>
      <c r="H138" s="29" t="str">
        <f t="shared" si="10"/>
        <v>StandardPrice</v>
      </c>
      <c r="I138" s="29" t="str">
        <f t="shared" si="11"/>
        <v/>
      </c>
      <c r="J138" s="29" t="s">
        <v>19</v>
      </c>
      <c r="K138" s="29" t="s">
        <v>20</v>
      </c>
      <c r="L138" s="29" t="str">
        <f t="shared" si="12"/>
        <v>10</v>
      </c>
      <c r="M138" s="29" t="str">
        <f t="shared" si="13"/>
        <v>kg</v>
      </c>
      <c r="N138" s="29" t="s">
        <v>14</v>
      </c>
      <c r="O138" s="29" t="s">
        <v>181</v>
      </c>
      <c r="P138" s="16">
        <v>71</v>
      </c>
      <c r="Q138" t="str">
        <f t="shared" si="14"/>
        <v>071</v>
      </c>
    </row>
    <row r="139" spans="1:17">
      <c r="A139" s="29" t="s">
        <v>587</v>
      </c>
      <c r="B139" s="29" t="s">
        <v>8128</v>
      </c>
      <c r="C139" s="29" t="s">
        <v>430</v>
      </c>
      <c r="D139" s="29" t="s">
        <v>36</v>
      </c>
      <c r="E139" s="29" t="s">
        <v>17</v>
      </c>
      <c r="F139" s="29" t="s">
        <v>394</v>
      </c>
      <c r="G139" s="29" t="s">
        <v>14</v>
      </c>
      <c r="H139" s="29" t="str">
        <f t="shared" si="10"/>
        <v>PlusPrice</v>
      </c>
      <c r="I139" s="29" t="str">
        <f t="shared" si="11"/>
        <v>1</v>
      </c>
      <c r="J139" s="29" t="s">
        <v>25</v>
      </c>
      <c r="K139" s="29" t="s">
        <v>33</v>
      </c>
      <c r="L139" s="29">
        <f t="shared" si="12"/>
        <v>9999</v>
      </c>
      <c r="M139" s="29" t="str">
        <f t="shared" si="13"/>
        <v>kg</v>
      </c>
      <c r="N139" s="29" t="s">
        <v>14</v>
      </c>
      <c r="O139" s="29" t="s">
        <v>55</v>
      </c>
      <c r="P139" s="16">
        <v>71</v>
      </c>
      <c r="Q139" t="str">
        <f t="shared" si="14"/>
        <v>071</v>
      </c>
    </row>
    <row r="140" spans="1:17">
      <c r="A140" s="29" t="s">
        <v>591</v>
      </c>
      <c r="B140" s="29" t="s">
        <v>8129</v>
      </c>
      <c r="C140" s="29" t="s">
        <v>685</v>
      </c>
      <c r="D140" s="29" t="s">
        <v>36</v>
      </c>
      <c r="E140" s="29" t="s">
        <v>17</v>
      </c>
      <c r="F140" s="29" t="s">
        <v>397</v>
      </c>
      <c r="G140" s="29" t="s">
        <v>14</v>
      </c>
      <c r="H140" s="29" t="str">
        <f t="shared" si="10"/>
        <v>StandardPrice</v>
      </c>
      <c r="I140" s="29" t="str">
        <f t="shared" si="11"/>
        <v/>
      </c>
      <c r="J140" s="29" t="s">
        <v>19</v>
      </c>
      <c r="K140" s="29" t="s">
        <v>20</v>
      </c>
      <c r="L140" s="29" t="str">
        <f t="shared" si="12"/>
        <v>10</v>
      </c>
      <c r="M140" s="29" t="str">
        <f t="shared" si="13"/>
        <v>kg</v>
      </c>
      <c r="N140" s="29" t="s">
        <v>14</v>
      </c>
      <c r="O140" s="29" t="s">
        <v>181</v>
      </c>
      <c r="P140" s="16">
        <v>72</v>
      </c>
      <c r="Q140" t="str">
        <f t="shared" si="14"/>
        <v>072</v>
      </c>
    </row>
    <row r="141" spans="1:17">
      <c r="A141" s="29" t="s">
        <v>595</v>
      </c>
      <c r="B141" s="29" t="s">
        <v>8130</v>
      </c>
      <c r="C141" s="29" t="s">
        <v>685</v>
      </c>
      <c r="D141" s="29" t="s">
        <v>36</v>
      </c>
      <c r="E141" s="29" t="s">
        <v>17</v>
      </c>
      <c r="F141" s="29" t="s">
        <v>397</v>
      </c>
      <c r="G141" s="29" t="s">
        <v>14</v>
      </c>
      <c r="H141" s="29" t="str">
        <f t="shared" si="10"/>
        <v>PlusPrice</v>
      </c>
      <c r="I141" s="29" t="str">
        <f t="shared" si="11"/>
        <v>1</v>
      </c>
      <c r="J141" s="29" t="s">
        <v>25</v>
      </c>
      <c r="K141" s="29" t="s">
        <v>33</v>
      </c>
      <c r="L141" s="29">
        <f t="shared" si="12"/>
        <v>9999</v>
      </c>
      <c r="M141" s="29" t="str">
        <f t="shared" si="13"/>
        <v>kg</v>
      </c>
      <c r="N141" s="29" t="s">
        <v>14</v>
      </c>
      <c r="O141" s="29" t="s">
        <v>27</v>
      </c>
      <c r="P141" s="16">
        <v>72</v>
      </c>
      <c r="Q141" t="str">
        <f t="shared" si="14"/>
        <v>072</v>
      </c>
    </row>
    <row r="142" spans="1:17">
      <c r="A142" s="29" t="s">
        <v>598</v>
      </c>
      <c r="B142" s="29" t="s">
        <v>8131</v>
      </c>
      <c r="C142" s="29" t="s">
        <v>688</v>
      </c>
      <c r="D142" s="29" t="s">
        <v>36</v>
      </c>
      <c r="E142" s="29" t="s">
        <v>17</v>
      </c>
      <c r="F142" s="29" t="s">
        <v>402</v>
      </c>
      <c r="G142" s="29" t="s">
        <v>14</v>
      </c>
      <c r="H142" s="29" t="str">
        <f t="shared" si="10"/>
        <v>StandardPrice</v>
      </c>
      <c r="I142" s="29" t="str">
        <f t="shared" si="11"/>
        <v/>
      </c>
      <c r="J142" s="29" t="s">
        <v>19</v>
      </c>
      <c r="K142" s="29" t="s">
        <v>20</v>
      </c>
      <c r="L142" s="29" t="str">
        <f t="shared" si="12"/>
        <v>10</v>
      </c>
      <c r="M142" s="29" t="str">
        <f t="shared" si="13"/>
        <v>kg</v>
      </c>
      <c r="N142" s="29" t="s">
        <v>14</v>
      </c>
      <c r="O142" s="29" t="s">
        <v>181</v>
      </c>
      <c r="P142" s="16">
        <v>279</v>
      </c>
      <c r="Q142">
        <f t="shared" si="14"/>
        <v>279</v>
      </c>
    </row>
    <row r="143" spans="1:17">
      <c r="A143" s="29" t="s">
        <v>38</v>
      </c>
      <c r="B143" s="29" t="s">
        <v>8132</v>
      </c>
      <c r="C143" s="29" t="s">
        <v>688</v>
      </c>
      <c r="D143" s="29" t="s">
        <v>36</v>
      </c>
      <c r="E143" s="29" t="s">
        <v>17</v>
      </c>
      <c r="F143" s="29" t="s">
        <v>402</v>
      </c>
      <c r="G143" s="29" t="s">
        <v>14</v>
      </c>
      <c r="H143" s="29" t="str">
        <f t="shared" si="10"/>
        <v>PlusPrice</v>
      </c>
      <c r="I143" s="29" t="str">
        <f t="shared" si="11"/>
        <v>1</v>
      </c>
      <c r="J143" s="29" t="s">
        <v>25</v>
      </c>
      <c r="K143" s="29" t="s">
        <v>33</v>
      </c>
      <c r="L143" s="29">
        <f t="shared" si="12"/>
        <v>9999</v>
      </c>
      <c r="M143" s="29" t="str">
        <f t="shared" si="13"/>
        <v>kg</v>
      </c>
      <c r="N143" s="29" t="s">
        <v>14</v>
      </c>
      <c r="O143" s="29" t="s">
        <v>55</v>
      </c>
      <c r="P143" s="16">
        <v>279</v>
      </c>
      <c r="Q143">
        <f t="shared" si="14"/>
        <v>279</v>
      </c>
    </row>
    <row r="144" spans="1:17">
      <c r="A144" s="29" t="s">
        <v>603</v>
      </c>
      <c r="B144" s="29" t="s">
        <v>8133</v>
      </c>
      <c r="C144" s="29" t="s">
        <v>691</v>
      </c>
      <c r="D144" s="29" t="s">
        <v>36</v>
      </c>
      <c r="E144" s="29" t="s">
        <v>17</v>
      </c>
      <c r="F144" s="29" t="s">
        <v>406</v>
      </c>
      <c r="G144" s="29" t="s">
        <v>14</v>
      </c>
      <c r="H144" s="29" t="str">
        <f t="shared" si="10"/>
        <v>StandardPrice</v>
      </c>
      <c r="I144" s="29" t="str">
        <f t="shared" si="11"/>
        <v/>
      </c>
      <c r="J144" s="29" t="s">
        <v>19</v>
      </c>
      <c r="K144" s="29" t="s">
        <v>20</v>
      </c>
      <c r="L144" s="29" t="str">
        <f t="shared" si="12"/>
        <v>10</v>
      </c>
      <c r="M144" s="29" t="str">
        <f t="shared" si="13"/>
        <v>kg</v>
      </c>
      <c r="N144" s="29" t="s">
        <v>14</v>
      </c>
      <c r="O144" s="29" t="s">
        <v>507</v>
      </c>
      <c r="P144" s="16">
        <v>74</v>
      </c>
      <c r="Q144" t="str">
        <f t="shared" si="14"/>
        <v>074</v>
      </c>
    </row>
    <row r="145" spans="1:17">
      <c r="A145" s="29" t="s">
        <v>589</v>
      </c>
      <c r="B145" s="29" t="s">
        <v>8134</v>
      </c>
      <c r="C145" s="29" t="s">
        <v>691</v>
      </c>
      <c r="D145" s="29" t="s">
        <v>36</v>
      </c>
      <c r="E145" s="29" t="s">
        <v>17</v>
      </c>
      <c r="F145" s="29" t="s">
        <v>406</v>
      </c>
      <c r="G145" s="29" t="s">
        <v>14</v>
      </c>
      <c r="H145" s="29" t="str">
        <f t="shared" si="10"/>
        <v>PlusPrice</v>
      </c>
      <c r="I145" s="29" t="str">
        <f t="shared" si="11"/>
        <v>1</v>
      </c>
      <c r="J145" s="29" t="s">
        <v>25</v>
      </c>
      <c r="K145" s="29" t="s">
        <v>33</v>
      </c>
      <c r="L145" s="29">
        <f t="shared" si="12"/>
        <v>9999</v>
      </c>
      <c r="M145" s="29" t="str">
        <f t="shared" si="13"/>
        <v>kg</v>
      </c>
      <c r="N145" s="29" t="s">
        <v>14</v>
      </c>
      <c r="O145" s="29" t="s">
        <v>2378</v>
      </c>
      <c r="P145" s="16">
        <v>74</v>
      </c>
      <c r="Q145" t="str">
        <f t="shared" si="14"/>
        <v>074</v>
      </c>
    </row>
    <row r="146" spans="1:17">
      <c r="A146" s="29" t="s">
        <v>16</v>
      </c>
      <c r="B146" s="29" t="s">
        <v>8135</v>
      </c>
      <c r="C146" s="29" t="s">
        <v>341</v>
      </c>
      <c r="D146" s="29" t="s">
        <v>36</v>
      </c>
      <c r="E146" s="29" t="s">
        <v>17</v>
      </c>
      <c r="F146" s="29" t="s">
        <v>776</v>
      </c>
      <c r="G146" s="29" t="s">
        <v>14</v>
      </c>
      <c r="H146" s="29" t="str">
        <f t="shared" si="10"/>
        <v>StandardPrice</v>
      </c>
      <c r="I146" s="29" t="str">
        <f t="shared" si="11"/>
        <v/>
      </c>
      <c r="J146" s="29" t="s">
        <v>19</v>
      </c>
      <c r="K146" s="29" t="s">
        <v>20</v>
      </c>
      <c r="L146" s="29" t="str">
        <f t="shared" si="12"/>
        <v>10</v>
      </c>
      <c r="M146" s="29" t="str">
        <f t="shared" si="13"/>
        <v>kg</v>
      </c>
      <c r="N146" s="29" t="s">
        <v>14</v>
      </c>
      <c r="O146" s="29" t="s">
        <v>507</v>
      </c>
      <c r="P146" s="16">
        <v>262</v>
      </c>
      <c r="Q146">
        <f t="shared" si="14"/>
        <v>262</v>
      </c>
    </row>
    <row r="147" spans="1:17">
      <c r="A147" s="29" t="s">
        <v>611</v>
      </c>
      <c r="B147" s="29" t="s">
        <v>8136</v>
      </c>
      <c r="C147" s="29" t="s">
        <v>341</v>
      </c>
      <c r="D147" s="29" t="s">
        <v>36</v>
      </c>
      <c r="E147" s="29" t="s">
        <v>17</v>
      </c>
      <c r="F147" s="29" t="s">
        <v>776</v>
      </c>
      <c r="G147" s="29" t="s">
        <v>14</v>
      </c>
      <c r="H147" s="29" t="str">
        <f t="shared" si="10"/>
        <v>PlusPrice</v>
      </c>
      <c r="I147" s="29" t="str">
        <f t="shared" si="11"/>
        <v>1</v>
      </c>
      <c r="J147" s="29" t="s">
        <v>25</v>
      </c>
      <c r="K147" s="29" t="s">
        <v>65</v>
      </c>
      <c r="L147" s="29" t="str">
        <f t="shared" si="12"/>
        <v>60</v>
      </c>
      <c r="M147" s="29" t="str">
        <f t="shared" si="13"/>
        <v>kg</v>
      </c>
      <c r="N147" s="29" t="s">
        <v>14</v>
      </c>
      <c r="O147" s="29" t="s">
        <v>2378</v>
      </c>
      <c r="P147" s="16">
        <v>262</v>
      </c>
      <c r="Q147">
        <f t="shared" si="14"/>
        <v>262</v>
      </c>
    </row>
    <row r="148" spans="1:17">
      <c r="A148" s="29" t="s">
        <v>69</v>
      </c>
      <c r="B148" s="29" t="s">
        <v>8137</v>
      </c>
      <c r="C148" s="29" t="s">
        <v>341</v>
      </c>
      <c r="D148" s="29" t="s">
        <v>36</v>
      </c>
      <c r="E148" s="29" t="s">
        <v>17</v>
      </c>
      <c r="F148" s="29" t="s">
        <v>776</v>
      </c>
      <c r="G148" s="29" t="s">
        <v>14</v>
      </c>
      <c r="H148" s="29" t="str">
        <f t="shared" si="10"/>
        <v>PlusPrice</v>
      </c>
      <c r="I148" s="29" t="str">
        <f t="shared" si="11"/>
        <v>1</v>
      </c>
      <c r="J148" s="29" t="s">
        <v>60</v>
      </c>
      <c r="K148" s="29" t="s">
        <v>33</v>
      </c>
      <c r="L148" s="29">
        <f t="shared" si="12"/>
        <v>9999</v>
      </c>
      <c r="M148" s="29" t="str">
        <f t="shared" si="13"/>
        <v>kg</v>
      </c>
      <c r="N148" s="29" t="s">
        <v>14</v>
      </c>
      <c r="O148" s="29" t="s">
        <v>27</v>
      </c>
      <c r="P148" s="16">
        <v>262</v>
      </c>
      <c r="Q148">
        <f t="shared" si="14"/>
        <v>262</v>
      </c>
    </row>
    <row r="149" spans="1:17">
      <c r="A149" s="29" t="s">
        <v>101</v>
      </c>
      <c r="B149" s="29" t="s">
        <v>8138</v>
      </c>
      <c r="C149" s="29" t="s">
        <v>694</v>
      </c>
      <c r="D149" s="29" t="s">
        <v>36</v>
      </c>
      <c r="E149" s="29" t="s">
        <v>17</v>
      </c>
      <c r="F149" s="29" t="s">
        <v>789</v>
      </c>
      <c r="G149" s="29" t="s">
        <v>14</v>
      </c>
      <c r="H149" s="29" t="str">
        <f t="shared" si="10"/>
        <v>StandardPrice</v>
      </c>
      <c r="I149" s="29" t="str">
        <f t="shared" si="11"/>
        <v/>
      </c>
      <c r="J149" s="29" t="s">
        <v>19</v>
      </c>
      <c r="K149" s="29" t="s">
        <v>20</v>
      </c>
      <c r="L149" s="29" t="str">
        <f t="shared" si="12"/>
        <v>10</v>
      </c>
      <c r="M149" s="29" t="str">
        <f t="shared" si="13"/>
        <v>kg</v>
      </c>
      <c r="N149" s="29" t="s">
        <v>14</v>
      </c>
      <c r="O149" s="29" t="s">
        <v>181</v>
      </c>
      <c r="P149" s="16">
        <v>11</v>
      </c>
      <c r="Q149" t="str">
        <f t="shared" si="14"/>
        <v>011</v>
      </c>
    </row>
    <row r="150" spans="1:17">
      <c r="A150" s="29" t="s">
        <v>166</v>
      </c>
      <c r="B150" s="29" t="s">
        <v>8139</v>
      </c>
      <c r="C150" s="29" t="s">
        <v>694</v>
      </c>
      <c r="D150" s="29" t="s">
        <v>36</v>
      </c>
      <c r="E150" s="29" t="s">
        <v>17</v>
      </c>
      <c r="F150" s="29" t="s">
        <v>789</v>
      </c>
      <c r="G150" s="29" t="s">
        <v>14</v>
      </c>
      <c r="H150" s="29" t="str">
        <f t="shared" si="10"/>
        <v>PlusPrice</v>
      </c>
      <c r="I150" s="29" t="str">
        <f t="shared" si="11"/>
        <v>1</v>
      </c>
      <c r="J150" s="29" t="s">
        <v>25</v>
      </c>
      <c r="K150" s="29" t="s">
        <v>33</v>
      </c>
      <c r="L150" s="29">
        <f t="shared" si="12"/>
        <v>9999</v>
      </c>
      <c r="M150" s="29" t="str">
        <f t="shared" si="13"/>
        <v>kg</v>
      </c>
      <c r="N150" s="29" t="s">
        <v>14</v>
      </c>
      <c r="O150" s="29" t="s">
        <v>55</v>
      </c>
      <c r="P150" s="16">
        <v>11</v>
      </c>
      <c r="Q150" t="str">
        <f t="shared" si="14"/>
        <v>011</v>
      </c>
    </row>
    <row r="151" spans="1:17">
      <c r="A151" s="29" t="s">
        <v>180</v>
      </c>
      <c r="B151" s="29" t="s">
        <v>8140</v>
      </c>
      <c r="C151" s="29" t="s">
        <v>697</v>
      </c>
      <c r="D151" s="29" t="s">
        <v>36</v>
      </c>
      <c r="E151" s="29" t="s">
        <v>17</v>
      </c>
      <c r="F151" s="29" t="s">
        <v>413</v>
      </c>
      <c r="G151" s="29" t="s">
        <v>14</v>
      </c>
      <c r="H151" s="29" t="str">
        <f t="shared" si="10"/>
        <v>StandardPrice</v>
      </c>
      <c r="I151" s="29" t="str">
        <f t="shared" si="11"/>
        <v/>
      </c>
      <c r="J151" s="29" t="s">
        <v>19</v>
      </c>
      <c r="K151" s="29" t="s">
        <v>14</v>
      </c>
      <c r="L151" s="29" t="str">
        <f t="shared" si="12"/>
        <v>1</v>
      </c>
      <c r="M151" s="29" t="str">
        <f t="shared" si="13"/>
        <v>kg</v>
      </c>
      <c r="N151" s="29" t="s">
        <v>14</v>
      </c>
      <c r="O151" s="29" t="s">
        <v>181</v>
      </c>
      <c r="P151" s="16">
        <v>77</v>
      </c>
      <c r="Q151" t="str">
        <f t="shared" si="14"/>
        <v>077</v>
      </c>
    </row>
    <row r="152" spans="1:17">
      <c r="A152" s="29" t="s">
        <v>214</v>
      </c>
      <c r="B152" s="29" t="s">
        <v>8141</v>
      </c>
      <c r="C152" s="29" t="s">
        <v>697</v>
      </c>
      <c r="D152" s="29" t="s">
        <v>36</v>
      </c>
      <c r="E152" s="29" t="s">
        <v>17</v>
      </c>
      <c r="F152" s="29" t="s">
        <v>413</v>
      </c>
      <c r="G152" s="29" t="s">
        <v>14</v>
      </c>
      <c r="H152" s="29" t="str">
        <f t="shared" si="10"/>
        <v>PlusPrice</v>
      </c>
      <c r="I152" s="29" t="str">
        <f t="shared" si="11"/>
        <v>1</v>
      </c>
      <c r="J152" s="29" t="s">
        <v>17</v>
      </c>
      <c r="K152" s="29" t="s">
        <v>33</v>
      </c>
      <c r="L152" s="29">
        <f t="shared" si="12"/>
        <v>9999</v>
      </c>
      <c r="M152" s="29" t="str">
        <f t="shared" si="13"/>
        <v>kg</v>
      </c>
      <c r="N152" s="29" t="s">
        <v>14</v>
      </c>
      <c r="O152" s="29" t="s">
        <v>55</v>
      </c>
      <c r="P152" s="16">
        <v>77</v>
      </c>
      <c r="Q152" t="str">
        <f t="shared" si="14"/>
        <v>077</v>
      </c>
    </row>
    <row r="153" spans="1:17">
      <c r="A153" s="29" t="s">
        <v>253</v>
      </c>
      <c r="B153" s="29" t="s">
        <v>8142</v>
      </c>
      <c r="C153" s="29" t="s">
        <v>337</v>
      </c>
      <c r="D153" s="29" t="s">
        <v>36</v>
      </c>
      <c r="E153" s="29" t="s">
        <v>17</v>
      </c>
      <c r="F153" s="29" t="s">
        <v>417</v>
      </c>
      <c r="G153" s="29" t="s">
        <v>14</v>
      </c>
      <c r="H153" s="29" t="str">
        <f t="shared" si="10"/>
        <v>StandardPrice</v>
      </c>
      <c r="I153" s="29" t="str">
        <f t="shared" si="11"/>
        <v/>
      </c>
      <c r="J153" s="29" t="s">
        <v>19</v>
      </c>
      <c r="K153" s="29" t="s">
        <v>20</v>
      </c>
      <c r="L153" s="29" t="str">
        <f t="shared" si="12"/>
        <v>10</v>
      </c>
      <c r="M153" s="29" t="str">
        <f t="shared" si="13"/>
        <v>kg</v>
      </c>
      <c r="N153" s="29" t="s">
        <v>14</v>
      </c>
      <c r="O153" s="29" t="s">
        <v>507</v>
      </c>
      <c r="P153" s="16">
        <v>78</v>
      </c>
      <c r="Q153" t="str">
        <f t="shared" si="14"/>
        <v>078</v>
      </c>
    </row>
    <row r="154" spans="1:17">
      <c r="A154" s="29" t="s">
        <v>295</v>
      </c>
      <c r="B154" s="29" t="s">
        <v>8143</v>
      </c>
      <c r="C154" s="29" t="s">
        <v>337</v>
      </c>
      <c r="D154" s="29" t="s">
        <v>36</v>
      </c>
      <c r="E154" s="29" t="s">
        <v>17</v>
      </c>
      <c r="F154" s="29" t="s">
        <v>417</v>
      </c>
      <c r="G154" s="29" t="s">
        <v>14</v>
      </c>
      <c r="H154" s="29" t="str">
        <f t="shared" si="10"/>
        <v>PlusPrice</v>
      </c>
      <c r="I154" s="29" t="str">
        <f t="shared" si="11"/>
        <v>1</v>
      </c>
      <c r="J154" s="29" t="s">
        <v>25</v>
      </c>
      <c r="K154" s="29" t="s">
        <v>33</v>
      </c>
      <c r="L154" s="29">
        <f t="shared" si="12"/>
        <v>9999</v>
      </c>
      <c r="M154" s="29" t="str">
        <f t="shared" si="13"/>
        <v>kg</v>
      </c>
      <c r="N154" s="29" t="s">
        <v>14</v>
      </c>
      <c r="O154" s="29" t="s">
        <v>2378</v>
      </c>
      <c r="P154" s="16">
        <v>78</v>
      </c>
      <c r="Q154" t="str">
        <f t="shared" si="14"/>
        <v>078</v>
      </c>
    </row>
    <row r="155" spans="1:17">
      <c r="A155" s="29" t="s">
        <v>307</v>
      </c>
      <c r="B155" s="29" t="s">
        <v>8144</v>
      </c>
      <c r="C155" s="29" t="s">
        <v>700</v>
      </c>
      <c r="D155" s="29" t="s">
        <v>36</v>
      </c>
      <c r="E155" s="29" t="s">
        <v>17</v>
      </c>
      <c r="F155" s="29" t="s">
        <v>421</v>
      </c>
      <c r="G155" s="29" t="s">
        <v>19</v>
      </c>
      <c r="H155" s="29" t="str">
        <f t="shared" si="10"/>
        <v>StandardPrice</v>
      </c>
      <c r="I155" s="29" t="str">
        <f t="shared" si="11"/>
        <v/>
      </c>
      <c r="J155" s="29" t="s">
        <v>19</v>
      </c>
      <c r="K155" s="29" t="s">
        <v>14</v>
      </c>
      <c r="L155" s="29" t="str">
        <f t="shared" si="12"/>
        <v>1</v>
      </c>
      <c r="M155" s="29" t="str">
        <f t="shared" si="13"/>
        <v>Items</v>
      </c>
      <c r="N155" s="29" t="s">
        <v>19</v>
      </c>
      <c r="O155" s="29" t="s">
        <v>181</v>
      </c>
      <c r="P155" s="16">
        <v>79</v>
      </c>
      <c r="Q155" t="str">
        <f t="shared" si="14"/>
        <v>079</v>
      </c>
    </row>
    <row r="156" spans="1:17">
      <c r="A156" s="29" t="s">
        <v>320</v>
      </c>
      <c r="B156" s="29" t="s">
        <v>8145</v>
      </c>
      <c r="C156" s="29" t="s">
        <v>409</v>
      </c>
      <c r="D156" s="29" t="s">
        <v>36</v>
      </c>
      <c r="E156" s="29" t="s">
        <v>17</v>
      </c>
      <c r="F156" s="29" t="s">
        <v>425</v>
      </c>
      <c r="G156" s="29" t="s">
        <v>14</v>
      </c>
      <c r="H156" s="29" t="str">
        <f t="shared" si="10"/>
        <v>StandardPrice</v>
      </c>
      <c r="I156" s="29" t="str">
        <f t="shared" si="11"/>
        <v/>
      </c>
      <c r="J156" s="29" t="s">
        <v>19</v>
      </c>
      <c r="K156" s="29" t="s">
        <v>14</v>
      </c>
      <c r="L156" s="29" t="str">
        <f t="shared" si="12"/>
        <v>1</v>
      </c>
      <c r="M156" s="29" t="str">
        <f t="shared" si="13"/>
        <v>kg</v>
      </c>
      <c r="N156" s="29" t="s">
        <v>14</v>
      </c>
      <c r="O156" s="29" t="s">
        <v>50</v>
      </c>
      <c r="P156" s="16">
        <v>80</v>
      </c>
      <c r="Q156" t="str">
        <f t="shared" si="14"/>
        <v>080</v>
      </c>
    </row>
    <row r="157" spans="1:17">
      <c r="A157" s="29" t="s">
        <v>372</v>
      </c>
      <c r="B157" s="29" t="s">
        <v>8146</v>
      </c>
      <c r="C157" s="29" t="s">
        <v>409</v>
      </c>
      <c r="D157" s="29" t="s">
        <v>36</v>
      </c>
      <c r="E157" s="29" t="s">
        <v>17</v>
      </c>
      <c r="F157" s="29" t="s">
        <v>425</v>
      </c>
      <c r="G157" s="29" t="s">
        <v>14</v>
      </c>
      <c r="H157" s="29" t="str">
        <f t="shared" si="10"/>
        <v>PlusPrice</v>
      </c>
      <c r="I157" s="29" t="str">
        <f t="shared" si="11"/>
        <v>1</v>
      </c>
      <c r="J157" s="29" t="s">
        <v>17</v>
      </c>
      <c r="K157" s="29" t="s">
        <v>33</v>
      </c>
      <c r="L157" s="29">
        <f t="shared" si="12"/>
        <v>9999</v>
      </c>
      <c r="M157" s="29" t="str">
        <f t="shared" si="13"/>
        <v>kg</v>
      </c>
      <c r="N157" s="29" t="s">
        <v>14</v>
      </c>
      <c r="O157" s="29" t="s">
        <v>27</v>
      </c>
      <c r="P157" s="16">
        <v>80</v>
      </c>
      <c r="Q157" t="str">
        <f t="shared" si="14"/>
        <v>080</v>
      </c>
    </row>
    <row r="158" spans="1:17">
      <c r="A158" s="29" t="s">
        <v>333</v>
      </c>
      <c r="B158" s="29" t="s">
        <v>8147</v>
      </c>
      <c r="C158" s="29" t="s">
        <v>335</v>
      </c>
      <c r="D158" s="29" t="s">
        <v>36</v>
      </c>
      <c r="E158" s="29" t="s">
        <v>17</v>
      </c>
      <c r="F158" s="29" t="s">
        <v>429</v>
      </c>
      <c r="G158" s="29" t="s">
        <v>14</v>
      </c>
      <c r="H158" s="29" t="str">
        <f t="shared" si="10"/>
        <v>StandardPrice</v>
      </c>
      <c r="I158" s="29" t="str">
        <f t="shared" si="11"/>
        <v/>
      </c>
      <c r="J158" s="29" t="s">
        <v>19</v>
      </c>
      <c r="K158" s="29" t="s">
        <v>20</v>
      </c>
      <c r="L158" s="29" t="str">
        <f t="shared" si="12"/>
        <v>10</v>
      </c>
      <c r="M158" s="29" t="str">
        <f t="shared" si="13"/>
        <v>kg</v>
      </c>
      <c r="N158" s="29" t="s">
        <v>14</v>
      </c>
      <c r="O158" s="29" t="s">
        <v>50</v>
      </c>
      <c r="P158" s="16">
        <v>280</v>
      </c>
      <c r="Q158">
        <f t="shared" si="14"/>
        <v>280</v>
      </c>
    </row>
    <row r="159" spans="1:17">
      <c r="A159" s="29" t="s">
        <v>400</v>
      </c>
      <c r="B159" s="29" t="s">
        <v>8148</v>
      </c>
      <c r="C159" s="29" t="s">
        <v>335</v>
      </c>
      <c r="D159" s="29" t="s">
        <v>36</v>
      </c>
      <c r="E159" s="29" t="s">
        <v>17</v>
      </c>
      <c r="F159" s="29" t="s">
        <v>429</v>
      </c>
      <c r="G159" s="29" t="s">
        <v>14</v>
      </c>
      <c r="H159" s="29" t="str">
        <f t="shared" si="10"/>
        <v>PlusPrice</v>
      </c>
      <c r="I159" s="29" t="str">
        <f t="shared" si="11"/>
        <v>1</v>
      </c>
      <c r="J159" s="29" t="s">
        <v>25</v>
      </c>
      <c r="K159" s="29" t="s">
        <v>33</v>
      </c>
      <c r="L159" s="29">
        <f t="shared" si="12"/>
        <v>9999</v>
      </c>
      <c r="M159" s="29" t="str">
        <f t="shared" si="13"/>
        <v>kg</v>
      </c>
      <c r="N159" s="29" t="s">
        <v>14</v>
      </c>
      <c r="O159" s="29" t="s">
        <v>27</v>
      </c>
      <c r="P159" s="16">
        <v>280</v>
      </c>
      <c r="Q159">
        <f t="shared" si="14"/>
        <v>280</v>
      </c>
    </row>
    <row r="160" spans="1:17">
      <c r="A160" s="29" t="s">
        <v>452</v>
      </c>
      <c r="B160" s="29" t="s">
        <v>8149</v>
      </c>
      <c r="C160" s="29" t="s">
        <v>703</v>
      </c>
      <c r="D160" s="29" t="s">
        <v>36</v>
      </c>
      <c r="E160" s="29" t="s">
        <v>17</v>
      </c>
      <c r="F160" s="29" t="s">
        <v>433</v>
      </c>
      <c r="G160" s="29" t="s">
        <v>14</v>
      </c>
      <c r="H160" s="29" t="str">
        <f t="shared" si="10"/>
        <v>StandardPrice</v>
      </c>
      <c r="I160" s="29" t="str">
        <f t="shared" si="11"/>
        <v/>
      </c>
      <c r="J160" s="29" t="s">
        <v>19</v>
      </c>
      <c r="K160" s="29" t="s">
        <v>20</v>
      </c>
      <c r="L160" s="29" t="str">
        <f t="shared" si="12"/>
        <v>10</v>
      </c>
      <c r="M160" s="29" t="str">
        <f t="shared" si="13"/>
        <v>kg</v>
      </c>
      <c r="N160" s="29" t="s">
        <v>14</v>
      </c>
      <c r="O160" s="29" t="s">
        <v>507</v>
      </c>
      <c r="P160" s="16">
        <v>82</v>
      </c>
      <c r="Q160" t="str">
        <f t="shared" si="14"/>
        <v>082</v>
      </c>
    </row>
    <row r="161" spans="1:17">
      <c r="A161" s="29" t="s">
        <v>463</v>
      </c>
      <c r="B161" s="29" t="s">
        <v>8150</v>
      </c>
      <c r="C161" s="29" t="s">
        <v>703</v>
      </c>
      <c r="D161" s="29" t="s">
        <v>36</v>
      </c>
      <c r="E161" s="29" t="s">
        <v>17</v>
      </c>
      <c r="F161" s="29" t="s">
        <v>433</v>
      </c>
      <c r="G161" s="29" t="s">
        <v>14</v>
      </c>
      <c r="H161" s="29" t="str">
        <f t="shared" si="10"/>
        <v>PlusPrice</v>
      </c>
      <c r="I161" s="29" t="str">
        <f t="shared" si="11"/>
        <v>1</v>
      </c>
      <c r="J161" s="29" t="s">
        <v>25</v>
      </c>
      <c r="K161" s="29" t="s">
        <v>33</v>
      </c>
      <c r="L161" s="29">
        <f t="shared" si="12"/>
        <v>9999</v>
      </c>
      <c r="M161" s="29" t="str">
        <f t="shared" si="13"/>
        <v>kg</v>
      </c>
      <c r="N161" s="29" t="s">
        <v>14</v>
      </c>
      <c r="O161" s="29" t="s">
        <v>2378</v>
      </c>
      <c r="P161" s="16">
        <v>82</v>
      </c>
      <c r="Q161" t="str">
        <f t="shared" si="14"/>
        <v>082</v>
      </c>
    </row>
    <row r="162" spans="1:17">
      <c r="A162" s="29" t="s">
        <v>475</v>
      </c>
      <c r="B162" s="29" t="s">
        <v>8151</v>
      </c>
      <c r="C162" s="29" t="s">
        <v>153</v>
      </c>
      <c r="D162" s="29" t="s">
        <v>36</v>
      </c>
      <c r="E162" s="29" t="s">
        <v>17</v>
      </c>
      <c r="F162" s="29" t="s">
        <v>437</v>
      </c>
      <c r="G162" s="29" t="s">
        <v>14</v>
      </c>
      <c r="H162" s="29" t="str">
        <f t="shared" si="10"/>
        <v>StandardPrice</v>
      </c>
      <c r="I162" s="29" t="str">
        <f t="shared" si="11"/>
        <v/>
      </c>
      <c r="J162" s="29" t="s">
        <v>19</v>
      </c>
      <c r="K162" s="29" t="s">
        <v>20</v>
      </c>
      <c r="L162" s="29" t="str">
        <f t="shared" si="12"/>
        <v>10</v>
      </c>
      <c r="M162" s="29" t="str">
        <f t="shared" si="13"/>
        <v>kg</v>
      </c>
      <c r="N162" s="29" t="s">
        <v>14</v>
      </c>
      <c r="O162" s="29" t="s">
        <v>21</v>
      </c>
      <c r="P162" s="16">
        <v>83</v>
      </c>
      <c r="Q162" t="str">
        <f t="shared" si="14"/>
        <v>083</v>
      </c>
    </row>
    <row r="163" spans="1:17">
      <c r="A163" s="29" t="s">
        <v>528</v>
      </c>
      <c r="B163" s="29" t="s">
        <v>8152</v>
      </c>
      <c r="C163" s="29" t="s">
        <v>153</v>
      </c>
      <c r="D163" s="29" t="s">
        <v>36</v>
      </c>
      <c r="E163" s="29" t="s">
        <v>17</v>
      </c>
      <c r="F163" s="29" t="s">
        <v>437</v>
      </c>
      <c r="G163" s="29" t="s">
        <v>14</v>
      </c>
      <c r="H163" s="29" t="str">
        <f t="shared" si="10"/>
        <v>PlusPrice</v>
      </c>
      <c r="I163" s="29" t="str">
        <f t="shared" si="11"/>
        <v>1</v>
      </c>
      <c r="J163" s="29" t="s">
        <v>25</v>
      </c>
      <c r="K163" s="29" t="s">
        <v>33</v>
      </c>
      <c r="L163" s="29">
        <f t="shared" si="12"/>
        <v>9999</v>
      </c>
      <c r="M163" s="29" t="str">
        <f t="shared" si="13"/>
        <v>kg</v>
      </c>
      <c r="N163" s="29" t="s">
        <v>14</v>
      </c>
      <c r="O163" s="29" t="s">
        <v>1242</v>
      </c>
      <c r="P163" s="16">
        <v>83</v>
      </c>
      <c r="Q163" t="str">
        <f t="shared" si="14"/>
        <v>083</v>
      </c>
    </row>
    <row r="164" spans="1:17">
      <c r="A164" s="29" t="s">
        <v>539</v>
      </c>
      <c r="B164" s="29" t="s">
        <v>8153</v>
      </c>
      <c r="C164" s="29" t="s">
        <v>348</v>
      </c>
      <c r="D164" s="29" t="s">
        <v>36</v>
      </c>
      <c r="E164" s="29" t="s">
        <v>17</v>
      </c>
      <c r="F164" s="29" t="s">
        <v>441</v>
      </c>
      <c r="G164" s="29" t="s">
        <v>14</v>
      </c>
      <c r="H164" s="29" t="str">
        <f t="shared" si="10"/>
        <v>StandardPrice</v>
      </c>
      <c r="I164" s="29" t="str">
        <f t="shared" si="11"/>
        <v/>
      </c>
      <c r="J164" s="29" t="s">
        <v>19</v>
      </c>
      <c r="K164" s="29" t="s">
        <v>20</v>
      </c>
      <c r="L164" s="29" t="str">
        <f t="shared" si="12"/>
        <v>10</v>
      </c>
      <c r="M164" s="29" t="str">
        <f t="shared" si="13"/>
        <v>kg</v>
      </c>
      <c r="N164" s="29" t="s">
        <v>14</v>
      </c>
      <c r="O164" s="29" t="s">
        <v>21</v>
      </c>
      <c r="P164" s="16">
        <v>84</v>
      </c>
      <c r="Q164" t="str">
        <f t="shared" si="14"/>
        <v>084</v>
      </c>
    </row>
    <row r="165" spans="1:17">
      <c r="A165" s="29" t="s">
        <v>561</v>
      </c>
      <c r="B165" s="29" t="s">
        <v>8154</v>
      </c>
      <c r="C165" s="29" t="s">
        <v>348</v>
      </c>
      <c r="D165" s="29" t="s">
        <v>36</v>
      </c>
      <c r="E165" s="29" t="s">
        <v>17</v>
      </c>
      <c r="F165" s="29" t="s">
        <v>441</v>
      </c>
      <c r="G165" s="29" t="s">
        <v>14</v>
      </c>
      <c r="H165" s="29" t="str">
        <f t="shared" si="10"/>
        <v>PlusPrice</v>
      </c>
      <c r="I165" s="29" t="str">
        <f t="shared" si="11"/>
        <v>1</v>
      </c>
      <c r="J165" s="29" t="s">
        <v>25</v>
      </c>
      <c r="K165" s="29" t="s">
        <v>33</v>
      </c>
      <c r="L165" s="29">
        <f t="shared" si="12"/>
        <v>9999</v>
      </c>
      <c r="M165" s="29" t="str">
        <f t="shared" si="13"/>
        <v>kg</v>
      </c>
      <c r="N165" s="29" t="s">
        <v>14</v>
      </c>
      <c r="O165" s="29" t="s">
        <v>1242</v>
      </c>
      <c r="P165" s="16">
        <v>84</v>
      </c>
      <c r="Q165" t="str">
        <f t="shared" si="14"/>
        <v>084</v>
      </c>
    </row>
    <row r="166" spans="1:17">
      <c r="A166" s="29" t="s">
        <v>572</v>
      </c>
      <c r="B166" s="29" t="s">
        <v>8155</v>
      </c>
      <c r="C166" s="29" t="s">
        <v>715</v>
      </c>
      <c r="D166" s="29" t="s">
        <v>36</v>
      </c>
      <c r="E166" s="29" t="s">
        <v>17</v>
      </c>
      <c r="F166" s="29" t="s">
        <v>445</v>
      </c>
      <c r="G166" s="29" t="s">
        <v>14</v>
      </c>
      <c r="H166" s="29" t="str">
        <f t="shared" si="10"/>
        <v>StandardPrice</v>
      </c>
      <c r="I166" s="29" t="str">
        <f t="shared" si="11"/>
        <v/>
      </c>
      <c r="J166" s="29" t="s">
        <v>19</v>
      </c>
      <c r="K166" s="29" t="s">
        <v>43</v>
      </c>
      <c r="L166" s="29" t="str">
        <f t="shared" si="12"/>
        <v>5</v>
      </c>
      <c r="M166" s="29" t="str">
        <f t="shared" si="13"/>
        <v>kg</v>
      </c>
      <c r="N166" s="29" t="s">
        <v>14</v>
      </c>
      <c r="O166" s="29" t="s">
        <v>50</v>
      </c>
      <c r="P166" s="16">
        <v>85</v>
      </c>
      <c r="Q166" t="str">
        <f t="shared" si="14"/>
        <v>085</v>
      </c>
    </row>
    <row r="167" spans="1:17">
      <c r="A167" s="29" t="s">
        <v>605</v>
      </c>
      <c r="B167" s="29" t="s">
        <v>8156</v>
      </c>
      <c r="C167" s="29" t="s">
        <v>715</v>
      </c>
      <c r="D167" s="29" t="s">
        <v>36</v>
      </c>
      <c r="E167" s="29" t="s">
        <v>17</v>
      </c>
      <c r="F167" s="29" t="s">
        <v>445</v>
      </c>
      <c r="G167" s="29" t="s">
        <v>14</v>
      </c>
      <c r="H167" s="29" t="str">
        <f t="shared" si="10"/>
        <v>PlusPrice</v>
      </c>
      <c r="I167" s="29" t="str">
        <f t="shared" si="11"/>
        <v>1</v>
      </c>
      <c r="J167" s="29" t="s">
        <v>47</v>
      </c>
      <c r="K167" s="29" t="s">
        <v>33</v>
      </c>
      <c r="L167" s="29">
        <f t="shared" si="12"/>
        <v>9999</v>
      </c>
      <c r="M167" s="29" t="str">
        <f t="shared" si="13"/>
        <v>kg</v>
      </c>
      <c r="N167" s="29" t="s">
        <v>14</v>
      </c>
      <c r="O167" s="29" t="s">
        <v>233</v>
      </c>
      <c r="P167" s="16">
        <v>85</v>
      </c>
      <c r="Q167" t="str">
        <f t="shared" si="14"/>
        <v>085</v>
      </c>
    </row>
    <row r="168" spans="1:17">
      <c r="A168" s="29" t="s">
        <v>621</v>
      </c>
      <c r="B168" s="29" t="s">
        <v>8157</v>
      </c>
      <c r="C168" s="29" t="s">
        <v>706</v>
      </c>
      <c r="D168" s="29" t="s">
        <v>36</v>
      </c>
      <c r="E168" s="29" t="s">
        <v>17</v>
      </c>
      <c r="F168" s="29" t="s">
        <v>449</v>
      </c>
      <c r="G168" s="29" t="s">
        <v>14</v>
      </c>
      <c r="H168" s="29" t="str">
        <f t="shared" si="10"/>
        <v>StandardPrice</v>
      </c>
      <c r="I168" s="29" t="str">
        <f t="shared" si="11"/>
        <v/>
      </c>
      <c r="J168" s="29" t="s">
        <v>19</v>
      </c>
      <c r="K168" s="29" t="s">
        <v>20</v>
      </c>
      <c r="L168" s="29" t="str">
        <f t="shared" si="12"/>
        <v>10</v>
      </c>
      <c r="M168" s="29" t="str">
        <f t="shared" si="13"/>
        <v>kg</v>
      </c>
      <c r="N168" s="29" t="s">
        <v>14</v>
      </c>
      <c r="O168" s="29" t="s">
        <v>507</v>
      </c>
      <c r="P168" s="16">
        <v>86</v>
      </c>
      <c r="Q168" t="str">
        <f t="shared" si="14"/>
        <v>086</v>
      </c>
    </row>
    <row r="169" spans="1:17">
      <c r="A169" s="29" t="s">
        <v>634</v>
      </c>
      <c r="B169" s="29" t="s">
        <v>8158</v>
      </c>
      <c r="C169" s="29" t="s">
        <v>706</v>
      </c>
      <c r="D169" s="29" t="s">
        <v>36</v>
      </c>
      <c r="E169" s="29" t="s">
        <v>17</v>
      </c>
      <c r="F169" s="29" t="s">
        <v>449</v>
      </c>
      <c r="G169" s="29" t="s">
        <v>14</v>
      </c>
      <c r="H169" s="29" t="str">
        <f t="shared" si="10"/>
        <v>PlusPrice</v>
      </c>
      <c r="I169" s="29" t="str">
        <f t="shared" si="11"/>
        <v>1</v>
      </c>
      <c r="J169" s="29" t="s">
        <v>25</v>
      </c>
      <c r="K169" s="29" t="s">
        <v>33</v>
      </c>
      <c r="L169" s="29">
        <f t="shared" si="12"/>
        <v>9999</v>
      </c>
      <c r="M169" s="29" t="str">
        <f t="shared" si="13"/>
        <v>kg</v>
      </c>
      <c r="N169" s="29" t="s">
        <v>14</v>
      </c>
      <c r="O169" s="29" t="s">
        <v>2826</v>
      </c>
      <c r="P169" s="16">
        <v>86</v>
      </c>
      <c r="Q169" t="str">
        <f t="shared" si="14"/>
        <v>086</v>
      </c>
    </row>
    <row r="170" spans="1:17">
      <c r="A170" s="29" t="s">
        <v>641</v>
      </c>
      <c r="B170" s="29" t="s">
        <v>8159</v>
      </c>
      <c r="C170" s="29" t="s">
        <v>709</v>
      </c>
      <c r="D170" s="29" t="s">
        <v>36</v>
      </c>
      <c r="E170" s="29" t="s">
        <v>17</v>
      </c>
      <c r="F170" s="29" t="s">
        <v>454</v>
      </c>
      <c r="G170" s="29" t="s">
        <v>14</v>
      </c>
      <c r="H170" s="29" t="str">
        <f t="shared" si="10"/>
        <v>StandardPrice</v>
      </c>
      <c r="I170" s="29" t="str">
        <f t="shared" si="11"/>
        <v/>
      </c>
      <c r="J170" s="29" t="s">
        <v>19</v>
      </c>
      <c r="K170" s="29" t="s">
        <v>20</v>
      </c>
      <c r="L170" s="29" t="str">
        <f t="shared" si="12"/>
        <v>10</v>
      </c>
      <c r="M170" s="29" t="str">
        <f t="shared" si="13"/>
        <v>kg</v>
      </c>
      <c r="N170" s="29" t="s">
        <v>14</v>
      </c>
      <c r="O170" s="29" t="s">
        <v>507</v>
      </c>
      <c r="P170" s="16">
        <v>87</v>
      </c>
      <c r="Q170" t="str">
        <f t="shared" si="14"/>
        <v>087</v>
      </c>
    </row>
    <row r="171" spans="1:17">
      <c r="A171" s="29" t="s">
        <v>663</v>
      </c>
      <c r="B171" s="29" t="s">
        <v>8160</v>
      </c>
      <c r="C171" s="29" t="s">
        <v>709</v>
      </c>
      <c r="D171" s="29" t="s">
        <v>36</v>
      </c>
      <c r="E171" s="29" t="s">
        <v>17</v>
      </c>
      <c r="F171" s="29" t="s">
        <v>454</v>
      </c>
      <c r="G171" s="29" t="s">
        <v>14</v>
      </c>
      <c r="H171" s="29" t="str">
        <f t="shared" si="10"/>
        <v>PlusPrice</v>
      </c>
      <c r="I171" s="29" t="str">
        <f t="shared" si="11"/>
        <v>1</v>
      </c>
      <c r="J171" s="29" t="s">
        <v>25</v>
      </c>
      <c r="K171" s="29" t="s">
        <v>33</v>
      </c>
      <c r="L171" s="29">
        <f t="shared" si="12"/>
        <v>9999</v>
      </c>
      <c r="M171" s="29" t="str">
        <f t="shared" si="13"/>
        <v>kg</v>
      </c>
      <c r="N171" s="29" t="s">
        <v>14</v>
      </c>
      <c r="O171" s="29" t="s">
        <v>55</v>
      </c>
      <c r="P171" s="16">
        <v>87</v>
      </c>
      <c r="Q171" t="str">
        <f t="shared" si="14"/>
        <v>087</v>
      </c>
    </row>
    <row r="172" spans="1:17">
      <c r="A172" s="29" t="s">
        <v>669</v>
      </c>
      <c r="B172" s="29" t="s">
        <v>8161</v>
      </c>
      <c r="C172" s="29" t="s">
        <v>712</v>
      </c>
      <c r="D172" s="29" t="s">
        <v>36</v>
      </c>
      <c r="E172" s="29" t="s">
        <v>17</v>
      </c>
      <c r="F172" s="29" t="s">
        <v>458</v>
      </c>
      <c r="G172" s="29" t="s">
        <v>14</v>
      </c>
      <c r="H172" s="29" t="str">
        <f t="shared" si="10"/>
        <v>StandardPrice</v>
      </c>
      <c r="I172" s="29" t="str">
        <f t="shared" si="11"/>
        <v/>
      </c>
      <c r="J172" s="29" t="s">
        <v>19</v>
      </c>
      <c r="K172" s="29" t="s">
        <v>20</v>
      </c>
      <c r="L172" s="29" t="str">
        <f t="shared" si="12"/>
        <v>10</v>
      </c>
      <c r="M172" s="29" t="str">
        <f t="shared" si="13"/>
        <v>kg</v>
      </c>
      <c r="N172" s="29" t="s">
        <v>14</v>
      </c>
      <c r="O172" s="29" t="s">
        <v>50</v>
      </c>
      <c r="P172" s="16">
        <v>88</v>
      </c>
      <c r="Q172" t="str">
        <f t="shared" si="14"/>
        <v>088</v>
      </c>
    </row>
    <row r="173" spans="1:17">
      <c r="A173" s="29" t="s">
        <v>672</v>
      </c>
      <c r="B173" s="29" t="s">
        <v>8162</v>
      </c>
      <c r="C173" s="29" t="s">
        <v>712</v>
      </c>
      <c r="D173" s="29" t="s">
        <v>36</v>
      </c>
      <c r="E173" s="29" t="s">
        <v>17</v>
      </c>
      <c r="F173" s="29" t="s">
        <v>458</v>
      </c>
      <c r="G173" s="29" t="s">
        <v>14</v>
      </c>
      <c r="H173" s="29" t="str">
        <f t="shared" si="10"/>
        <v>PlusPrice</v>
      </c>
      <c r="I173" s="29" t="str">
        <f t="shared" si="11"/>
        <v>1</v>
      </c>
      <c r="J173" s="29" t="s">
        <v>25</v>
      </c>
      <c r="K173" s="29" t="s">
        <v>33</v>
      </c>
      <c r="L173" s="29">
        <f t="shared" si="12"/>
        <v>9999</v>
      </c>
      <c r="M173" s="29" t="str">
        <f t="shared" si="13"/>
        <v>kg</v>
      </c>
      <c r="N173" s="29" t="s">
        <v>14</v>
      </c>
      <c r="O173" s="29" t="s">
        <v>593</v>
      </c>
      <c r="P173" s="16">
        <v>88</v>
      </c>
      <c r="Q173" t="str">
        <f t="shared" si="14"/>
        <v>088</v>
      </c>
    </row>
    <row r="174" spans="1:17">
      <c r="A174" s="29" t="s">
        <v>676</v>
      </c>
      <c r="B174" s="29" t="s">
        <v>8163</v>
      </c>
      <c r="C174" s="29" t="s">
        <v>718</v>
      </c>
      <c r="D174" s="29" t="s">
        <v>36</v>
      </c>
      <c r="E174" s="29" t="s">
        <v>17</v>
      </c>
      <c r="F174" s="29" t="s">
        <v>461</v>
      </c>
      <c r="G174" s="29" t="s">
        <v>14</v>
      </c>
      <c r="H174" s="29" t="str">
        <f t="shared" si="10"/>
        <v>StandardPrice</v>
      </c>
      <c r="I174" s="29" t="str">
        <f t="shared" si="11"/>
        <v/>
      </c>
      <c r="J174" s="29" t="s">
        <v>19</v>
      </c>
      <c r="K174" s="29" t="s">
        <v>20</v>
      </c>
      <c r="L174" s="29" t="str">
        <f t="shared" si="12"/>
        <v>10</v>
      </c>
      <c r="M174" s="29" t="str">
        <f t="shared" si="13"/>
        <v>kg</v>
      </c>
      <c r="N174" s="29" t="s">
        <v>14</v>
      </c>
      <c r="O174" s="29" t="s">
        <v>507</v>
      </c>
      <c r="P174" s="16">
        <v>89</v>
      </c>
      <c r="Q174" t="str">
        <f t="shared" si="14"/>
        <v>089</v>
      </c>
    </row>
    <row r="175" spans="1:17">
      <c r="A175" s="29" t="s">
        <v>679</v>
      </c>
      <c r="B175" s="29" t="s">
        <v>8164</v>
      </c>
      <c r="C175" s="29" t="s">
        <v>718</v>
      </c>
      <c r="D175" s="29" t="s">
        <v>36</v>
      </c>
      <c r="E175" s="29" t="s">
        <v>17</v>
      </c>
      <c r="F175" s="29" t="s">
        <v>461</v>
      </c>
      <c r="G175" s="29" t="s">
        <v>14</v>
      </c>
      <c r="H175" s="29" t="str">
        <f t="shared" si="10"/>
        <v>PlusPrice</v>
      </c>
      <c r="I175" s="29" t="str">
        <f t="shared" si="11"/>
        <v>1</v>
      </c>
      <c r="J175" s="29" t="s">
        <v>25</v>
      </c>
      <c r="K175" s="29" t="s">
        <v>33</v>
      </c>
      <c r="L175" s="29">
        <f t="shared" si="12"/>
        <v>9999</v>
      </c>
      <c r="M175" s="29" t="str">
        <f t="shared" si="13"/>
        <v>kg</v>
      </c>
      <c r="N175" s="29" t="s">
        <v>14</v>
      </c>
      <c r="O175" s="29" t="s">
        <v>55</v>
      </c>
      <c r="P175" s="16">
        <v>89</v>
      </c>
      <c r="Q175" t="str">
        <f t="shared" si="14"/>
        <v>089</v>
      </c>
    </row>
    <row r="176" spans="1:17">
      <c r="A176" s="29" t="s">
        <v>682</v>
      </c>
      <c r="B176" s="29" t="s">
        <v>8165</v>
      </c>
      <c r="C176" s="29" t="s">
        <v>721</v>
      </c>
      <c r="D176" s="29" t="s">
        <v>36</v>
      </c>
      <c r="E176" s="29" t="s">
        <v>17</v>
      </c>
      <c r="F176" s="29" t="s">
        <v>918</v>
      </c>
      <c r="G176" s="29" t="s">
        <v>19</v>
      </c>
      <c r="H176" s="29" t="str">
        <f t="shared" si="10"/>
        <v>StandardPrice</v>
      </c>
      <c r="I176" s="29" t="str">
        <f t="shared" si="11"/>
        <v/>
      </c>
      <c r="J176" s="29" t="s">
        <v>19</v>
      </c>
      <c r="K176" s="29" t="s">
        <v>14</v>
      </c>
      <c r="L176" s="29" t="str">
        <f t="shared" si="12"/>
        <v>1</v>
      </c>
      <c r="M176" s="29" t="str">
        <f t="shared" si="13"/>
        <v>Items</v>
      </c>
      <c r="N176" s="29" t="s">
        <v>19</v>
      </c>
      <c r="O176" s="29" t="s">
        <v>50</v>
      </c>
      <c r="P176" s="16">
        <v>90</v>
      </c>
      <c r="Q176" t="str">
        <f t="shared" si="14"/>
        <v>090</v>
      </c>
    </row>
    <row r="177" spans="1:17">
      <c r="A177" s="29" t="s">
        <v>685</v>
      </c>
      <c r="B177" s="29" t="s">
        <v>8166</v>
      </c>
      <c r="C177" s="29" t="s">
        <v>63</v>
      </c>
      <c r="D177" s="29" t="s">
        <v>36</v>
      </c>
      <c r="E177" s="29" t="s">
        <v>17</v>
      </c>
      <c r="F177" s="29" t="s">
        <v>922</v>
      </c>
      <c r="G177" s="29" t="s">
        <v>19</v>
      </c>
      <c r="H177" s="29" t="str">
        <f t="shared" si="10"/>
        <v>StandardPrice</v>
      </c>
      <c r="I177" s="29" t="str">
        <f t="shared" si="11"/>
        <v/>
      </c>
      <c r="J177" s="29" t="s">
        <v>19</v>
      </c>
      <c r="K177" s="29" t="s">
        <v>14</v>
      </c>
      <c r="L177" s="29" t="str">
        <f t="shared" si="12"/>
        <v>1</v>
      </c>
      <c r="M177" s="29" t="str">
        <f t="shared" si="13"/>
        <v>Items</v>
      </c>
      <c r="N177" s="29" t="s">
        <v>19</v>
      </c>
      <c r="O177" s="29" t="s">
        <v>181</v>
      </c>
      <c r="P177" s="16">
        <v>91</v>
      </c>
      <c r="Q177" t="str">
        <f t="shared" si="14"/>
        <v>091</v>
      </c>
    </row>
    <row r="178" spans="1:17">
      <c r="A178" s="29" t="s">
        <v>688</v>
      </c>
      <c r="B178" s="29" t="s">
        <v>8167</v>
      </c>
      <c r="C178" s="29" t="s">
        <v>58</v>
      </c>
      <c r="D178" s="29" t="s">
        <v>36</v>
      </c>
      <c r="E178" s="29" t="s">
        <v>17</v>
      </c>
      <c r="F178" s="29" t="s">
        <v>926</v>
      </c>
      <c r="G178" s="29" t="s">
        <v>19</v>
      </c>
      <c r="H178" s="29" t="str">
        <f t="shared" si="10"/>
        <v>StandardPrice</v>
      </c>
      <c r="I178" s="29" t="str">
        <f t="shared" si="11"/>
        <v/>
      </c>
      <c r="J178" s="29" t="s">
        <v>19</v>
      </c>
      <c r="K178" s="29" t="s">
        <v>14</v>
      </c>
      <c r="L178" s="29" t="str">
        <f t="shared" si="12"/>
        <v>1</v>
      </c>
      <c r="M178" s="29" t="str">
        <f t="shared" si="13"/>
        <v>Items</v>
      </c>
      <c r="N178" s="29" t="s">
        <v>19</v>
      </c>
      <c r="O178" s="29" t="s">
        <v>507</v>
      </c>
      <c r="P178" s="16">
        <v>92</v>
      </c>
      <c r="Q178" t="str">
        <f t="shared" si="14"/>
        <v>092</v>
      </c>
    </row>
    <row r="179" spans="1:17">
      <c r="A179" s="29" t="s">
        <v>691</v>
      </c>
      <c r="B179" s="29" t="s">
        <v>8168</v>
      </c>
      <c r="C179" s="29" t="s">
        <v>930</v>
      </c>
      <c r="D179" s="29" t="s">
        <v>36</v>
      </c>
      <c r="E179" s="29" t="s">
        <v>17</v>
      </c>
      <c r="F179" s="29" t="s">
        <v>931</v>
      </c>
      <c r="G179" s="29" t="s">
        <v>19</v>
      </c>
      <c r="H179" s="29" t="str">
        <f t="shared" si="10"/>
        <v>StandardPrice</v>
      </c>
      <c r="I179" s="29" t="str">
        <f t="shared" si="11"/>
        <v/>
      </c>
      <c r="J179" s="29" t="s">
        <v>19</v>
      </c>
      <c r="K179" s="29" t="s">
        <v>14</v>
      </c>
      <c r="L179" s="29" t="str">
        <f t="shared" si="12"/>
        <v>1</v>
      </c>
      <c r="M179" s="29" t="str">
        <f t="shared" si="13"/>
        <v>Items</v>
      </c>
      <c r="N179" s="29" t="s">
        <v>19</v>
      </c>
      <c r="O179" s="29" t="s">
        <v>2495</v>
      </c>
      <c r="P179" s="16">
        <v>93</v>
      </c>
      <c r="Q179" t="str">
        <f t="shared" si="14"/>
        <v>093</v>
      </c>
    </row>
    <row r="180" spans="1:17">
      <c r="A180" s="29" t="s">
        <v>694</v>
      </c>
      <c r="B180" s="29" t="s">
        <v>8169</v>
      </c>
      <c r="C180" s="29" t="s">
        <v>935</v>
      </c>
      <c r="D180" s="29" t="s">
        <v>36</v>
      </c>
      <c r="E180" s="29" t="s">
        <v>17</v>
      </c>
      <c r="F180" s="29" t="s">
        <v>936</v>
      </c>
      <c r="G180" s="29" t="s">
        <v>19</v>
      </c>
      <c r="H180" s="29" t="str">
        <f t="shared" si="10"/>
        <v>StandardPrice</v>
      </c>
      <c r="I180" s="29" t="str">
        <f t="shared" si="11"/>
        <v/>
      </c>
      <c r="J180" s="29" t="s">
        <v>19</v>
      </c>
      <c r="K180" s="29" t="s">
        <v>14</v>
      </c>
      <c r="L180" s="29" t="str">
        <f t="shared" si="12"/>
        <v>1</v>
      </c>
      <c r="M180" s="29" t="str">
        <f t="shared" si="13"/>
        <v>Items</v>
      </c>
      <c r="N180" s="29" t="s">
        <v>19</v>
      </c>
      <c r="O180" s="29" t="s">
        <v>50</v>
      </c>
      <c r="P180" s="16">
        <v>94</v>
      </c>
      <c r="Q180" t="str">
        <f t="shared" si="14"/>
        <v>094</v>
      </c>
    </row>
    <row r="181" spans="1:17">
      <c r="A181" s="29" t="s">
        <v>697</v>
      </c>
      <c r="B181" s="29" t="s">
        <v>8170</v>
      </c>
      <c r="C181" s="29" t="s">
        <v>26</v>
      </c>
      <c r="D181" s="29" t="s">
        <v>36</v>
      </c>
      <c r="E181" s="29" t="s">
        <v>17</v>
      </c>
      <c r="F181" s="29" t="s">
        <v>485</v>
      </c>
      <c r="G181" s="29" t="s">
        <v>14</v>
      </c>
      <c r="H181" s="29" t="str">
        <f t="shared" si="10"/>
        <v>PlusPrice</v>
      </c>
      <c r="I181" s="29" t="str">
        <f t="shared" si="11"/>
        <v>1</v>
      </c>
      <c r="J181" s="29" t="s">
        <v>25</v>
      </c>
      <c r="K181" s="29" t="s">
        <v>33</v>
      </c>
      <c r="L181" s="29">
        <f t="shared" si="12"/>
        <v>9999</v>
      </c>
      <c r="M181" s="29" t="str">
        <f t="shared" si="13"/>
        <v>kg</v>
      </c>
      <c r="N181" s="29" t="s">
        <v>14</v>
      </c>
      <c r="O181" s="29" t="s">
        <v>2378</v>
      </c>
      <c r="P181" s="16">
        <v>95</v>
      </c>
      <c r="Q181" t="str">
        <f t="shared" si="14"/>
        <v>095</v>
      </c>
    </row>
    <row r="182" spans="1:17">
      <c r="A182" s="29" t="s">
        <v>700</v>
      </c>
      <c r="B182" s="29" t="s">
        <v>8171</v>
      </c>
      <c r="C182" s="29" t="s">
        <v>26</v>
      </c>
      <c r="D182" s="29" t="s">
        <v>36</v>
      </c>
      <c r="E182" s="29" t="s">
        <v>17</v>
      </c>
      <c r="F182" s="29" t="s">
        <v>485</v>
      </c>
      <c r="G182" s="29" t="s">
        <v>14</v>
      </c>
      <c r="H182" s="29" t="str">
        <f t="shared" si="10"/>
        <v>StandardPrice</v>
      </c>
      <c r="I182" s="29" t="str">
        <f t="shared" si="11"/>
        <v/>
      </c>
      <c r="J182" s="29" t="s">
        <v>19</v>
      </c>
      <c r="K182" s="29" t="s">
        <v>20</v>
      </c>
      <c r="L182" s="29" t="str">
        <f t="shared" si="12"/>
        <v>10</v>
      </c>
      <c r="M182" s="29" t="str">
        <f t="shared" si="13"/>
        <v>kg</v>
      </c>
      <c r="N182" s="29" t="s">
        <v>14</v>
      </c>
      <c r="O182" s="29" t="s">
        <v>181</v>
      </c>
      <c r="P182" s="16">
        <v>95</v>
      </c>
      <c r="Q182" t="str">
        <f t="shared" si="14"/>
        <v>095</v>
      </c>
    </row>
    <row r="183" spans="1:17">
      <c r="A183" s="29" t="s">
        <v>703</v>
      </c>
      <c r="B183" s="29" t="s">
        <v>8172</v>
      </c>
      <c r="C183" s="29" t="s">
        <v>902</v>
      </c>
      <c r="D183" s="29" t="s">
        <v>36</v>
      </c>
      <c r="E183" s="29" t="s">
        <v>17</v>
      </c>
      <c r="F183" s="29" t="s">
        <v>490</v>
      </c>
      <c r="G183" s="29" t="s">
        <v>14</v>
      </c>
      <c r="H183" s="29" t="str">
        <f t="shared" si="10"/>
        <v>StandardPrice</v>
      </c>
      <c r="I183" s="29" t="str">
        <f t="shared" si="11"/>
        <v/>
      </c>
      <c r="J183" s="29" t="s">
        <v>19</v>
      </c>
      <c r="K183" s="29" t="s">
        <v>20</v>
      </c>
      <c r="L183" s="29" t="str">
        <f t="shared" si="12"/>
        <v>10</v>
      </c>
      <c r="M183" s="29" t="str">
        <f t="shared" si="13"/>
        <v>kg</v>
      </c>
      <c r="N183" s="29" t="s">
        <v>14</v>
      </c>
      <c r="O183" s="29" t="s">
        <v>50</v>
      </c>
      <c r="P183" s="16">
        <v>96</v>
      </c>
      <c r="Q183" t="str">
        <f t="shared" si="14"/>
        <v>096</v>
      </c>
    </row>
    <row r="184" spans="1:17">
      <c r="A184" s="29" t="s">
        <v>706</v>
      </c>
      <c r="B184" s="29" t="s">
        <v>8173</v>
      </c>
      <c r="C184" s="29" t="s">
        <v>902</v>
      </c>
      <c r="D184" s="29" t="s">
        <v>36</v>
      </c>
      <c r="E184" s="29" t="s">
        <v>17</v>
      </c>
      <c r="F184" s="29" t="s">
        <v>490</v>
      </c>
      <c r="G184" s="29" t="s">
        <v>14</v>
      </c>
      <c r="H184" s="29" t="str">
        <f t="shared" si="10"/>
        <v>PlusPrice</v>
      </c>
      <c r="I184" s="29" t="str">
        <f t="shared" si="11"/>
        <v>1</v>
      </c>
      <c r="J184" s="29" t="s">
        <v>25</v>
      </c>
      <c r="K184" s="29" t="s">
        <v>33</v>
      </c>
      <c r="L184" s="29">
        <f t="shared" si="12"/>
        <v>9999</v>
      </c>
      <c r="M184" s="29" t="str">
        <f t="shared" si="13"/>
        <v>kg</v>
      </c>
      <c r="N184" s="29" t="s">
        <v>14</v>
      </c>
      <c r="O184" s="29" t="s">
        <v>87</v>
      </c>
      <c r="P184" s="16">
        <v>96</v>
      </c>
      <c r="Q184" t="str">
        <f t="shared" si="14"/>
        <v>096</v>
      </c>
    </row>
    <row r="185" spans="1:17">
      <c r="A185" s="29" t="s">
        <v>709</v>
      </c>
      <c r="B185" s="29" t="s">
        <v>8174</v>
      </c>
      <c r="C185" s="29" t="s">
        <v>53</v>
      </c>
      <c r="D185" s="29" t="s">
        <v>36</v>
      </c>
      <c r="E185" s="29" t="s">
        <v>17</v>
      </c>
      <c r="F185" s="29" t="s">
        <v>493</v>
      </c>
      <c r="G185" s="29" t="s">
        <v>14</v>
      </c>
      <c r="H185" s="29" t="str">
        <f t="shared" si="10"/>
        <v>StandardPrice</v>
      </c>
      <c r="I185" s="29" t="str">
        <f t="shared" si="11"/>
        <v/>
      </c>
      <c r="J185" s="29" t="s">
        <v>19</v>
      </c>
      <c r="K185" s="29" t="s">
        <v>20</v>
      </c>
      <c r="L185" s="29" t="str">
        <f t="shared" si="12"/>
        <v>10</v>
      </c>
      <c r="M185" s="29" t="str">
        <f t="shared" si="13"/>
        <v>kg</v>
      </c>
      <c r="N185" s="29" t="s">
        <v>14</v>
      </c>
      <c r="O185" s="29" t="s">
        <v>21</v>
      </c>
      <c r="P185" s="16">
        <v>97</v>
      </c>
      <c r="Q185" t="str">
        <f t="shared" si="14"/>
        <v>097</v>
      </c>
    </row>
    <row r="186" spans="1:17">
      <c r="A186" s="29" t="s">
        <v>712</v>
      </c>
      <c r="B186" s="29" t="s">
        <v>8175</v>
      </c>
      <c r="C186" s="29" t="s">
        <v>53</v>
      </c>
      <c r="D186" s="29" t="s">
        <v>36</v>
      </c>
      <c r="E186" s="29" t="s">
        <v>17</v>
      </c>
      <c r="F186" s="29" t="s">
        <v>493</v>
      </c>
      <c r="G186" s="29" t="s">
        <v>14</v>
      </c>
      <c r="H186" s="29" t="str">
        <f t="shared" si="10"/>
        <v>PlusPrice</v>
      </c>
      <c r="I186" s="29" t="str">
        <f t="shared" si="11"/>
        <v>1</v>
      </c>
      <c r="J186" s="29" t="s">
        <v>25</v>
      </c>
      <c r="K186" s="29" t="s">
        <v>33</v>
      </c>
      <c r="L186" s="29">
        <f t="shared" si="12"/>
        <v>9999</v>
      </c>
      <c r="M186" s="29" t="str">
        <f t="shared" si="13"/>
        <v>kg</v>
      </c>
      <c r="N186" s="29" t="s">
        <v>14</v>
      </c>
      <c r="O186" s="29" t="s">
        <v>565</v>
      </c>
      <c r="P186" s="16">
        <v>97</v>
      </c>
      <c r="Q186" t="str">
        <f t="shared" si="14"/>
        <v>097</v>
      </c>
    </row>
    <row r="187" spans="1:17">
      <c r="A187" s="29" t="s">
        <v>715</v>
      </c>
      <c r="B187" s="29" t="s">
        <v>8176</v>
      </c>
      <c r="C187" s="29" t="s">
        <v>821</v>
      </c>
      <c r="D187" s="29" t="s">
        <v>36</v>
      </c>
      <c r="E187" s="29" t="s">
        <v>17</v>
      </c>
      <c r="F187" s="29" t="s">
        <v>497</v>
      </c>
      <c r="G187" s="29" t="s">
        <v>14</v>
      </c>
      <c r="H187" s="29" t="str">
        <f t="shared" si="10"/>
        <v>StandardPrice</v>
      </c>
      <c r="I187" s="29" t="str">
        <f t="shared" si="11"/>
        <v/>
      </c>
      <c r="J187" s="29" t="s">
        <v>19</v>
      </c>
      <c r="K187" s="29" t="s">
        <v>43</v>
      </c>
      <c r="L187" s="29" t="str">
        <f t="shared" si="12"/>
        <v>5</v>
      </c>
      <c r="M187" s="29" t="str">
        <f t="shared" si="13"/>
        <v>kg</v>
      </c>
      <c r="N187" s="29" t="s">
        <v>14</v>
      </c>
      <c r="O187" s="29" t="s">
        <v>50</v>
      </c>
      <c r="P187" s="16">
        <v>98</v>
      </c>
      <c r="Q187" t="str">
        <f t="shared" si="14"/>
        <v>098</v>
      </c>
    </row>
    <row r="188" spans="1:17">
      <c r="A188" s="29" t="s">
        <v>718</v>
      </c>
      <c r="B188" s="29" t="s">
        <v>8177</v>
      </c>
      <c r="C188" s="29" t="s">
        <v>821</v>
      </c>
      <c r="D188" s="29" t="s">
        <v>36</v>
      </c>
      <c r="E188" s="29" t="s">
        <v>17</v>
      </c>
      <c r="F188" s="29" t="s">
        <v>497</v>
      </c>
      <c r="G188" s="29" t="s">
        <v>14</v>
      </c>
      <c r="H188" s="29" t="str">
        <f t="shared" si="10"/>
        <v>PlusPrice</v>
      </c>
      <c r="I188" s="29" t="str">
        <f t="shared" si="11"/>
        <v>1</v>
      </c>
      <c r="J188" s="29" t="s">
        <v>47</v>
      </c>
      <c r="K188" s="29" t="s">
        <v>33</v>
      </c>
      <c r="L188" s="29">
        <f t="shared" si="12"/>
        <v>9999</v>
      </c>
      <c r="M188" s="29" t="str">
        <f t="shared" si="13"/>
        <v>kg</v>
      </c>
      <c r="N188" s="29" t="s">
        <v>14</v>
      </c>
      <c r="O188" s="29" t="s">
        <v>593</v>
      </c>
      <c r="P188" s="16">
        <v>98</v>
      </c>
      <c r="Q188" t="str">
        <f t="shared" si="14"/>
        <v>098</v>
      </c>
    </row>
    <row r="189" spans="1:17">
      <c r="A189" s="29" t="s">
        <v>721</v>
      </c>
      <c r="B189" s="29" t="s">
        <v>8178</v>
      </c>
      <c r="C189" s="29" t="s">
        <v>260</v>
      </c>
      <c r="D189" s="29" t="s">
        <v>36</v>
      </c>
      <c r="E189" s="29" t="s">
        <v>17</v>
      </c>
      <c r="F189" s="29" t="s">
        <v>500</v>
      </c>
      <c r="G189" s="29" t="s">
        <v>14</v>
      </c>
      <c r="H189" s="29" t="str">
        <f t="shared" si="10"/>
        <v>StandardPrice</v>
      </c>
      <c r="I189" s="29" t="str">
        <f t="shared" si="11"/>
        <v/>
      </c>
      <c r="J189" s="29" t="s">
        <v>19</v>
      </c>
      <c r="K189" s="29" t="s">
        <v>20</v>
      </c>
      <c r="L189" s="29" t="str">
        <f t="shared" si="12"/>
        <v>10</v>
      </c>
      <c r="M189" s="29" t="str">
        <f t="shared" si="13"/>
        <v>kg</v>
      </c>
      <c r="N189" s="29" t="s">
        <v>14</v>
      </c>
      <c r="O189" s="29" t="s">
        <v>50</v>
      </c>
      <c r="P189" s="16">
        <v>283</v>
      </c>
      <c r="Q189">
        <f t="shared" si="14"/>
        <v>283</v>
      </c>
    </row>
    <row r="190" spans="1:17">
      <c r="A190" s="29" t="s">
        <v>724</v>
      </c>
      <c r="B190" s="29" t="s">
        <v>8179</v>
      </c>
      <c r="C190" s="29" t="s">
        <v>260</v>
      </c>
      <c r="D190" s="29" t="s">
        <v>36</v>
      </c>
      <c r="E190" s="29" t="s">
        <v>17</v>
      </c>
      <c r="F190" s="29" t="s">
        <v>500</v>
      </c>
      <c r="G190" s="29" t="s">
        <v>14</v>
      </c>
      <c r="H190" s="29" t="str">
        <f t="shared" si="10"/>
        <v>PlusPrice</v>
      </c>
      <c r="I190" s="29" t="str">
        <f t="shared" si="11"/>
        <v>1</v>
      </c>
      <c r="J190" s="29" t="s">
        <v>25</v>
      </c>
      <c r="K190" s="29" t="s">
        <v>33</v>
      </c>
      <c r="L190" s="29">
        <f t="shared" si="12"/>
        <v>9999</v>
      </c>
      <c r="M190" s="29" t="str">
        <f t="shared" si="13"/>
        <v>kg</v>
      </c>
      <c r="N190" s="29" t="s">
        <v>14</v>
      </c>
      <c r="O190" s="29" t="s">
        <v>27</v>
      </c>
      <c r="P190" s="16">
        <v>283</v>
      </c>
      <c r="Q190">
        <f t="shared" si="14"/>
        <v>283</v>
      </c>
    </row>
    <row r="191" spans="1:17">
      <c r="A191" s="29" t="s">
        <v>728</v>
      </c>
      <c r="B191" s="29" t="s">
        <v>8180</v>
      </c>
      <c r="C191" s="29" t="s">
        <v>124</v>
      </c>
      <c r="D191" s="29" t="s">
        <v>36</v>
      </c>
      <c r="E191" s="29" t="s">
        <v>17</v>
      </c>
      <c r="F191" s="29" t="s">
        <v>504</v>
      </c>
      <c r="G191" s="29" t="s">
        <v>14</v>
      </c>
      <c r="H191" s="29" t="str">
        <f t="shared" si="10"/>
        <v>StandardPrice</v>
      </c>
      <c r="I191" s="29" t="str">
        <f t="shared" si="11"/>
        <v/>
      </c>
      <c r="J191" s="29" t="s">
        <v>19</v>
      </c>
      <c r="K191" s="29" t="s">
        <v>20</v>
      </c>
      <c r="L191" s="29" t="str">
        <f t="shared" si="12"/>
        <v>10</v>
      </c>
      <c r="M191" s="29" t="str">
        <f t="shared" si="13"/>
        <v>kg</v>
      </c>
      <c r="N191" s="29" t="s">
        <v>14</v>
      </c>
      <c r="O191" s="29" t="s">
        <v>507</v>
      </c>
      <c r="P191" s="16">
        <v>100</v>
      </c>
      <c r="Q191">
        <f t="shared" si="14"/>
        <v>100</v>
      </c>
    </row>
    <row r="192" spans="1:17">
      <c r="A192" s="29" t="s">
        <v>732</v>
      </c>
      <c r="B192" s="29" t="s">
        <v>8181</v>
      </c>
      <c r="C192" s="29" t="s">
        <v>124</v>
      </c>
      <c r="D192" s="29" t="s">
        <v>36</v>
      </c>
      <c r="E192" s="29" t="s">
        <v>17</v>
      </c>
      <c r="F192" s="29" t="s">
        <v>504</v>
      </c>
      <c r="G192" s="29" t="s">
        <v>14</v>
      </c>
      <c r="H192" s="29" t="str">
        <f t="shared" si="10"/>
        <v>PlusPrice</v>
      </c>
      <c r="I192" s="29" t="str">
        <f t="shared" si="11"/>
        <v>1</v>
      </c>
      <c r="J192" s="29" t="s">
        <v>25</v>
      </c>
      <c r="K192" s="29" t="s">
        <v>33</v>
      </c>
      <c r="L192" s="29">
        <f t="shared" si="12"/>
        <v>9999</v>
      </c>
      <c r="M192" s="29" t="str">
        <f t="shared" si="13"/>
        <v>kg</v>
      </c>
      <c r="N192" s="29" t="s">
        <v>14</v>
      </c>
      <c r="O192" s="29" t="s">
        <v>55</v>
      </c>
      <c r="P192" s="16">
        <v>100</v>
      </c>
      <c r="Q192">
        <f t="shared" si="14"/>
        <v>100</v>
      </c>
    </row>
    <row r="193" spans="1:17">
      <c r="A193" s="29" t="s">
        <v>735</v>
      </c>
      <c r="B193" s="29" t="s">
        <v>8182</v>
      </c>
      <c r="C193" s="29" t="s">
        <v>455</v>
      </c>
      <c r="D193" s="29" t="s">
        <v>36</v>
      </c>
      <c r="E193" s="29" t="s">
        <v>17</v>
      </c>
      <c r="F193" s="29" t="s">
        <v>508</v>
      </c>
      <c r="G193" s="29" t="s">
        <v>14</v>
      </c>
      <c r="H193" s="29" t="str">
        <f t="shared" si="10"/>
        <v>StandardPrice</v>
      </c>
      <c r="I193" s="29" t="str">
        <f t="shared" si="11"/>
        <v/>
      </c>
      <c r="J193" s="29" t="s">
        <v>19</v>
      </c>
      <c r="K193" s="29" t="s">
        <v>20</v>
      </c>
      <c r="L193" s="29" t="str">
        <f t="shared" si="12"/>
        <v>10</v>
      </c>
      <c r="M193" s="29" t="str">
        <f t="shared" si="13"/>
        <v>kg</v>
      </c>
      <c r="N193" s="29" t="s">
        <v>14</v>
      </c>
      <c r="O193" s="29" t="s">
        <v>50</v>
      </c>
      <c r="P193" s="16">
        <v>101</v>
      </c>
      <c r="Q193">
        <f t="shared" si="14"/>
        <v>101</v>
      </c>
    </row>
    <row r="194" spans="1:17">
      <c r="A194" s="29" t="s">
        <v>738</v>
      </c>
      <c r="B194" s="29" t="s">
        <v>8183</v>
      </c>
      <c r="C194" s="29" t="s">
        <v>455</v>
      </c>
      <c r="D194" s="29" t="s">
        <v>36</v>
      </c>
      <c r="E194" s="29" t="s">
        <v>17</v>
      </c>
      <c r="F194" s="29" t="s">
        <v>508</v>
      </c>
      <c r="G194" s="29" t="s">
        <v>14</v>
      </c>
      <c r="H194" s="29" t="str">
        <f t="shared" si="10"/>
        <v>PlusPrice</v>
      </c>
      <c r="I194" s="29" t="str">
        <f t="shared" si="11"/>
        <v>1</v>
      </c>
      <c r="J194" s="29" t="s">
        <v>25</v>
      </c>
      <c r="K194" s="29" t="s">
        <v>33</v>
      </c>
      <c r="L194" s="29">
        <f t="shared" si="12"/>
        <v>9999</v>
      </c>
      <c r="M194" s="29" t="str">
        <f t="shared" si="13"/>
        <v>kg</v>
      </c>
      <c r="N194" s="29" t="s">
        <v>14</v>
      </c>
      <c r="O194" s="29" t="s">
        <v>55</v>
      </c>
      <c r="P194" s="16">
        <v>101</v>
      </c>
      <c r="Q194">
        <f t="shared" si="14"/>
        <v>101</v>
      </c>
    </row>
    <row r="195" spans="1:17">
      <c r="A195" s="29" t="s">
        <v>741</v>
      </c>
      <c r="B195" s="29" t="s">
        <v>8184</v>
      </c>
      <c r="C195" s="29" t="s">
        <v>76</v>
      </c>
      <c r="D195" s="29" t="s">
        <v>36</v>
      </c>
      <c r="E195" s="29" t="s">
        <v>17</v>
      </c>
      <c r="F195" s="29" t="s">
        <v>511</v>
      </c>
      <c r="G195" s="29" t="s">
        <v>14</v>
      </c>
      <c r="H195" s="29" t="str">
        <f t="shared" si="10"/>
        <v>StandardPrice</v>
      </c>
      <c r="I195" s="29" t="str">
        <f t="shared" si="11"/>
        <v/>
      </c>
      <c r="J195" s="29" t="s">
        <v>19</v>
      </c>
      <c r="K195" s="29" t="s">
        <v>43</v>
      </c>
      <c r="L195" s="29" t="str">
        <f t="shared" si="12"/>
        <v>5</v>
      </c>
      <c r="M195" s="29" t="str">
        <f t="shared" si="13"/>
        <v>kg</v>
      </c>
      <c r="N195" s="29" t="s">
        <v>14</v>
      </c>
      <c r="O195" s="29" t="s">
        <v>181</v>
      </c>
      <c r="P195" s="16">
        <v>102</v>
      </c>
      <c r="Q195">
        <f t="shared" si="14"/>
        <v>102</v>
      </c>
    </row>
    <row r="196" spans="1:17">
      <c r="A196" s="29" t="s">
        <v>744</v>
      </c>
      <c r="B196" s="29" t="s">
        <v>8185</v>
      </c>
      <c r="C196" s="29" t="s">
        <v>76</v>
      </c>
      <c r="D196" s="29" t="s">
        <v>36</v>
      </c>
      <c r="E196" s="29" t="s">
        <v>17</v>
      </c>
      <c r="F196" s="29" t="s">
        <v>511</v>
      </c>
      <c r="G196" s="29" t="s">
        <v>14</v>
      </c>
      <c r="H196" s="29" t="str">
        <f t="shared" si="10"/>
        <v>PlusPrice</v>
      </c>
      <c r="I196" s="29" t="str">
        <f t="shared" si="11"/>
        <v>1</v>
      </c>
      <c r="J196" s="29" t="s">
        <v>47</v>
      </c>
      <c r="K196" s="29" t="s">
        <v>33</v>
      </c>
      <c r="L196" s="29">
        <f t="shared" si="12"/>
        <v>9999</v>
      </c>
      <c r="M196" s="29" t="str">
        <f t="shared" si="13"/>
        <v>kg</v>
      </c>
      <c r="N196" s="29" t="s">
        <v>14</v>
      </c>
      <c r="O196" s="29" t="s">
        <v>27</v>
      </c>
      <c r="P196" s="16">
        <v>102</v>
      </c>
      <c r="Q196">
        <f t="shared" si="14"/>
        <v>102</v>
      </c>
    </row>
    <row r="197" spans="1:17">
      <c r="A197" s="29" t="s">
        <v>747</v>
      </c>
      <c r="B197" s="29" t="s">
        <v>8186</v>
      </c>
      <c r="C197" s="29" t="s">
        <v>276</v>
      </c>
      <c r="D197" s="29" t="s">
        <v>36</v>
      </c>
      <c r="E197" s="29" t="s">
        <v>17</v>
      </c>
      <c r="F197" s="29" t="s">
        <v>514</v>
      </c>
      <c r="G197" s="29" t="s">
        <v>14</v>
      </c>
      <c r="H197" s="29" t="str">
        <f t="shared" ref="H197:H260" si="15">IF(J197="0","StandardPrice","PlusPrice")</f>
        <v>StandardPrice</v>
      </c>
      <c r="I197" s="29" t="str">
        <f t="shared" ref="I197:I260" si="16">IF(J197="0","","1")</f>
        <v/>
      </c>
      <c r="J197" s="29" t="s">
        <v>19</v>
      </c>
      <c r="K197" s="29" t="s">
        <v>20</v>
      </c>
      <c r="L197" s="29" t="str">
        <f t="shared" ref="L197:L260" si="17">IF(K197="",9999,K197)</f>
        <v>10</v>
      </c>
      <c r="M197" s="29" t="str">
        <f t="shared" ref="M197:M260" si="18">IF(N197="0","Items","kg")</f>
        <v>kg</v>
      </c>
      <c r="N197" s="29" t="s">
        <v>14</v>
      </c>
      <c r="O197" s="29" t="s">
        <v>181</v>
      </c>
      <c r="P197" s="16">
        <v>103</v>
      </c>
      <c r="Q197">
        <f t="shared" ref="Q197:Q260" si="19">IF(LEN(P197)=1,"00"&amp;P197,IF(LEN(P197)=2,"0"&amp;P197,P197))</f>
        <v>103</v>
      </c>
    </row>
    <row r="198" spans="1:17">
      <c r="A198" s="29" t="s">
        <v>750</v>
      </c>
      <c r="B198" s="29" t="s">
        <v>8187</v>
      </c>
      <c r="C198" s="29" t="s">
        <v>276</v>
      </c>
      <c r="D198" s="29" t="s">
        <v>36</v>
      </c>
      <c r="E198" s="29" t="s">
        <v>17</v>
      </c>
      <c r="F198" s="29" t="s">
        <v>514</v>
      </c>
      <c r="G198" s="29" t="s">
        <v>14</v>
      </c>
      <c r="H198" s="29" t="str">
        <f t="shared" si="15"/>
        <v>PlusPrice</v>
      </c>
      <c r="I198" s="29" t="str">
        <f t="shared" si="16"/>
        <v>1</v>
      </c>
      <c r="J198" s="29" t="s">
        <v>25</v>
      </c>
      <c r="K198" s="29" t="s">
        <v>33</v>
      </c>
      <c r="L198" s="29">
        <f t="shared" si="17"/>
        <v>9999</v>
      </c>
      <c r="M198" s="29" t="str">
        <f t="shared" si="18"/>
        <v>kg</v>
      </c>
      <c r="N198" s="29" t="s">
        <v>14</v>
      </c>
      <c r="O198" s="29" t="s">
        <v>27</v>
      </c>
      <c r="P198" s="16">
        <v>103</v>
      </c>
      <c r="Q198">
        <f t="shared" si="19"/>
        <v>103</v>
      </c>
    </row>
    <row r="199" spans="1:17">
      <c r="A199" s="29" t="s">
        <v>753</v>
      </c>
      <c r="B199" s="29" t="s">
        <v>8188</v>
      </c>
      <c r="C199" s="29" t="s">
        <v>499</v>
      </c>
      <c r="D199" s="29" t="s">
        <v>36</v>
      </c>
      <c r="E199" s="29" t="s">
        <v>17</v>
      </c>
      <c r="F199" s="29" t="s">
        <v>519</v>
      </c>
      <c r="G199" s="29" t="s">
        <v>14</v>
      </c>
      <c r="H199" s="29" t="str">
        <f t="shared" si="15"/>
        <v>StandardPrice</v>
      </c>
      <c r="I199" s="29" t="str">
        <f t="shared" si="16"/>
        <v/>
      </c>
      <c r="J199" s="29" t="s">
        <v>19</v>
      </c>
      <c r="K199" s="29" t="s">
        <v>20</v>
      </c>
      <c r="L199" s="29" t="str">
        <f t="shared" si="17"/>
        <v>10</v>
      </c>
      <c r="M199" s="29" t="str">
        <f t="shared" si="18"/>
        <v>kg</v>
      </c>
      <c r="N199" s="29" t="s">
        <v>14</v>
      </c>
      <c r="O199" s="29" t="s">
        <v>21</v>
      </c>
      <c r="P199" s="16">
        <v>104</v>
      </c>
      <c r="Q199">
        <f t="shared" si="19"/>
        <v>104</v>
      </c>
    </row>
    <row r="200" spans="1:17">
      <c r="A200" s="29" t="s">
        <v>756</v>
      </c>
      <c r="B200" s="29" t="s">
        <v>8189</v>
      </c>
      <c r="C200" s="29" t="s">
        <v>499</v>
      </c>
      <c r="D200" s="29" t="s">
        <v>36</v>
      </c>
      <c r="E200" s="29" t="s">
        <v>17</v>
      </c>
      <c r="F200" s="29" t="s">
        <v>519</v>
      </c>
      <c r="G200" s="29" t="s">
        <v>14</v>
      </c>
      <c r="H200" s="29" t="str">
        <f t="shared" si="15"/>
        <v>PlusPrice</v>
      </c>
      <c r="I200" s="29" t="str">
        <f t="shared" si="16"/>
        <v>1</v>
      </c>
      <c r="J200" s="29" t="s">
        <v>25</v>
      </c>
      <c r="K200" s="29" t="s">
        <v>33</v>
      </c>
      <c r="L200" s="29">
        <f t="shared" si="17"/>
        <v>9999</v>
      </c>
      <c r="M200" s="29" t="str">
        <f t="shared" si="18"/>
        <v>kg</v>
      </c>
      <c r="N200" s="29" t="s">
        <v>14</v>
      </c>
      <c r="O200" s="29" t="s">
        <v>233</v>
      </c>
      <c r="P200" s="16">
        <v>104</v>
      </c>
      <c r="Q200">
        <f t="shared" si="19"/>
        <v>104</v>
      </c>
    </row>
    <row r="201" spans="1:17">
      <c r="A201" s="29" t="s">
        <v>759</v>
      </c>
      <c r="B201" s="29" t="s">
        <v>8190</v>
      </c>
      <c r="C201" s="29" t="s">
        <v>868</v>
      </c>
      <c r="D201" s="29" t="s">
        <v>36</v>
      </c>
      <c r="E201" s="29" t="s">
        <v>17</v>
      </c>
      <c r="F201" s="29" t="s">
        <v>6331</v>
      </c>
      <c r="G201" s="29" t="s">
        <v>14</v>
      </c>
      <c r="H201" s="29" t="str">
        <f t="shared" si="15"/>
        <v>StandardPrice</v>
      </c>
      <c r="I201" s="29" t="str">
        <f t="shared" si="16"/>
        <v/>
      </c>
      <c r="J201" s="29" t="s">
        <v>19</v>
      </c>
      <c r="K201" s="29" t="s">
        <v>20</v>
      </c>
      <c r="L201" s="29" t="str">
        <f t="shared" si="17"/>
        <v>10</v>
      </c>
      <c r="M201" s="29" t="str">
        <f t="shared" si="18"/>
        <v>kg</v>
      </c>
      <c r="N201" s="29" t="s">
        <v>14</v>
      </c>
      <c r="O201" s="29" t="s">
        <v>50</v>
      </c>
      <c r="P201" s="16">
        <v>1000</v>
      </c>
      <c r="Q201">
        <f t="shared" si="19"/>
        <v>1000</v>
      </c>
    </row>
    <row r="202" spans="1:17">
      <c r="A202" s="29" t="s">
        <v>762</v>
      </c>
      <c r="B202" s="29" t="s">
        <v>8191</v>
      </c>
      <c r="C202" s="29" t="s">
        <v>868</v>
      </c>
      <c r="D202" s="29" t="s">
        <v>36</v>
      </c>
      <c r="E202" s="29" t="s">
        <v>17</v>
      </c>
      <c r="F202" s="29" t="s">
        <v>6331</v>
      </c>
      <c r="G202" s="29" t="s">
        <v>14</v>
      </c>
      <c r="H202" s="29" t="str">
        <f t="shared" si="15"/>
        <v>PlusPrice</v>
      </c>
      <c r="I202" s="29" t="str">
        <f t="shared" si="16"/>
        <v>1</v>
      </c>
      <c r="J202" s="29" t="s">
        <v>25</v>
      </c>
      <c r="K202" s="29" t="s">
        <v>33</v>
      </c>
      <c r="L202" s="29">
        <f t="shared" si="17"/>
        <v>9999</v>
      </c>
      <c r="M202" s="29" t="str">
        <f t="shared" si="18"/>
        <v>kg</v>
      </c>
      <c r="N202" s="29" t="s">
        <v>14</v>
      </c>
      <c r="O202" s="29" t="s">
        <v>27</v>
      </c>
      <c r="P202" s="16">
        <v>1000</v>
      </c>
      <c r="Q202">
        <f t="shared" si="19"/>
        <v>1000</v>
      </c>
    </row>
    <row r="203" spans="1:17">
      <c r="A203" s="29" t="s">
        <v>765</v>
      </c>
      <c r="B203" s="29" t="s">
        <v>8192</v>
      </c>
      <c r="C203" s="29" t="s">
        <v>799</v>
      </c>
      <c r="D203" s="29" t="s">
        <v>36</v>
      </c>
      <c r="E203" s="29" t="s">
        <v>17</v>
      </c>
      <c r="F203" s="29" t="s">
        <v>1001</v>
      </c>
      <c r="G203" s="29" t="s">
        <v>14</v>
      </c>
      <c r="H203" s="29" t="str">
        <f t="shared" si="15"/>
        <v>StandardPrice</v>
      </c>
      <c r="I203" s="29" t="str">
        <f t="shared" si="16"/>
        <v/>
      </c>
      <c r="J203" s="29" t="s">
        <v>19</v>
      </c>
      <c r="K203" s="29" t="s">
        <v>20</v>
      </c>
      <c r="L203" s="29" t="str">
        <f t="shared" si="17"/>
        <v>10</v>
      </c>
      <c r="M203" s="29" t="str">
        <f t="shared" si="18"/>
        <v>kg</v>
      </c>
      <c r="N203" s="29" t="s">
        <v>14</v>
      </c>
      <c r="O203" s="29" t="s">
        <v>181</v>
      </c>
      <c r="P203" s="16">
        <v>21</v>
      </c>
      <c r="Q203" t="str">
        <f t="shared" si="19"/>
        <v>021</v>
      </c>
    </row>
    <row r="204" spans="1:17">
      <c r="A204" s="29" t="s">
        <v>768</v>
      </c>
      <c r="B204" s="29" t="s">
        <v>8193</v>
      </c>
      <c r="C204" s="29" t="s">
        <v>799</v>
      </c>
      <c r="D204" s="29" t="s">
        <v>36</v>
      </c>
      <c r="E204" s="29" t="s">
        <v>17</v>
      </c>
      <c r="F204" s="29" t="s">
        <v>1001</v>
      </c>
      <c r="G204" s="29" t="s">
        <v>14</v>
      </c>
      <c r="H204" s="29" t="str">
        <f t="shared" si="15"/>
        <v>PlusPrice</v>
      </c>
      <c r="I204" s="29" t="str">
        <f t="shared" si="16"/>
        <v>1</v>
      </c>
      <c r="J204" s="29" t="s">
        <v>25</v>
      </c>
      <c r="K204" s="29" t="s">
        <v>33</v>
      </c>
      <c r="L204" s="29">
        <f t="shared" si="17"/>
        <v>9999</v>
      </c>
      <c r="M204" s="29" t="str">
        <f t="shared" si="18"/>
        <v>kg</v>
      </c>
      <c r="N204" s="29" t="s">
        <v>14</v>
      </c>
      <c r="O204" s="29" t="s">
        <v>55</v>
      </c>
      <c r="P204" s="16">
        <v>21</v>
      </c>
      <c r="Q204" t="str">
        <f t="shared" si="19"/>
        <v>021</v>
      </c>
    </row>
    <row r="205" spans="1:17">
      <c r="A205" s="29" t="s">
        <v>771</v>
      </c>
      <c r="B205" s="29" t="s">
        <v>8194</v>
      </c>
      <c r="C205" s="29" t="s">
        <v>732</v>
      </c>
      <c r="D205" s="29" t="s">
        <v>36</v>
      </c>
      <c r="E205" s="29" t="s">
        <v>17</v>
      </c>
      <c r="F205" s="29" t="s">
        <v>529</v>
      </c>
      <c r="G205" s="29" t="s">
        <v>14</v>
      </c>
      <c r="H205" s="29" t="str">
        <f t="shared" si="15"/>
        <v>StandardPrice</v>
      </c>
      <c r="I205" s="29" t="str">
        <f t="shared" si="16"/>
        <v/>
      </c>
      <c r="J205" s="29" t="s">
        <v>19</v>
      </c>
      <c r="K205" s="29" t="s">
        <v>20</v>
      </c>
      <c r="L205" s="29" t="str">
        <f t="shared" si="17"/>
        <v>10</v>
      </c>
      <c r="M205" s="29" t="str">
        <f t="shared" si="18"/>
        <v>kg</v>
      </c>
      <c r="N205" s="29" t="s">
        <v>14</v>
      </c>
      <c r="O205" s="29" t="s">
        <v>50</v>
      </c>
      <c r="P205" s="16">
        <v>107</v>
      </c>
      <c r="Q205">
        <f t="shared" si="19"/>
        <v>107</v>
      </c>
    </row>
    <row r="206" spans="1:17">
      <c r="A206" s="29" t="s">
        <v>774</v>
      </c>
      <c r="B206" s="29" t="s">
        <v>8195</v>
      </c>
      <c r="C206" s="29" t="s">
        <v>732</v>
      </c>
      <c r="D206" s="29" t="s">
        <v>36</v>
      </c>
      <c r="E206" s="29" t="s">
        <v>17</v>
      </c>
      <c r="F206" s="29" t="s">
        <v>529</v>
      </c>
      <c r="G206" s="29" t="s">
        <v>14</v>
      </c>
      <c r="H206" s="29" t="str">
        <f t="shared" si="15"/>
        <v>PlusPrice</v>
      </c>
      <c r="I206" s="29" t="str">
        <f t="shared" si="16"/>
        <v>1</v>
      </c>
      <c r="J206" s="29" t="s">
        <v>25</v>
      </c>
      <c r="K206" s="29" t="s">
        <v>33</v>
      </c>
      <c r="L206" s="29">
        <f t="shared" si="17"/>
        <v>9999</v>
      </c>
      <c r="M206" s="29" t="str">
        <f t="shared" si="18"/>
        <v>kg</v>
      </c>
      <c r="N206" s="29" t="s">
        <v>14</v>
      </c>
      <c r="O206" s="29" t="s">
        <v>55</v>
      </c>
      <c r="P206" s="16">
        <v>107</v>
      </c>
      <c r="Q206">
        <f t="shared" si="19"/>
        <v>107</v>
      </c>
    </row>
    <row r="207" spans="1:17">
      <c r="A207" s="29" t="s">
        <v>778</v>
      </c>
      <c r="B207" s="29" t="s">
        <v>8196</v>
      </c>
      <c r="C207" s="29" t="s">
        <v>735</v>
      </c>
      <c r="D207" s="29" t="s">
        <v>36</v>
      </c>
      <c r="E207" s="29" t="s">
        <v>17</v>
      </c>
      <c r="F207" s="29" t="s">
        <v>533</v>
      </c>
      <c r="G207" s="29" t="s">
        <v>19</v>
      </c>
      <c r="H207" s="29" t="str">
        <f t="shared" si="15"/>
        <v>StandardPrice</v>
      </c>
      <c r="I207" s="29" t="str">
        <f t="shared" si="16"/>
        <v/>
      </c>
      <c r="J207" s="29" t="s">
        <v>19</v>
      </c>
      <c r="K207" s="29" t="s">
        <v>14</v>
      </c>
      <c r="L207" s="29" t="str">
        <f t="shared" si="17"/>
        <v>1</v>
      </c>
      <c r="M207" s="29" t="str">
        <f t="shared" si="18"/>
        <v>Items</v>
      </c>
      <c r="N207" s="29" t="s">
        <v>19</v>
      </c>
      <c r="O207" s="29" t="s">
        <v>50</v>
      </c>
      <c r="P207" s="16">
        <v>108</v>
      </c>
      <c r="Q207">
        <f t="shared" si="19"/>
        <v>108</v>
      </c>
    </row>
    <row r="208" spans="1:17">
      <c r="A208" s="29" t="s">
        <v>781</v>
      </c>
      <c r="B208" s="29" t="s">
        <v>8197</v>
      </c>
      <c r="C208" s="29" t="s">
        <v>738</v>
      </c>
      <c r="D208" s="29" t="s">
        <v>36</v>
      </c>
      <c r="E208" s="29" t="s">
        <v>17</v>
      </c>
      <c r="F208" s="29" t="s">
        <v>536</v>
      </c>
      <c r="G208" s="29" t="s">
        <v>14</v>
      </c>
      <c r="H208" s="29" t="str">
        <f t="shared" si="15"/>
        <v>StandardPrice</v>
      </c>
      <c r="I208" s="29" t="str">
        <f t="shared" si="16"/>
        <v/>
      </c>
      <c r="J208" s="29" t="s">
        <v>19</v>
      </c>
      <c r="K208" s="29" t="s">
        <v>20</v>
      </c>
      <c r="L208" s="29" t="str">
        <f t="shared" si="17"/>
        <v>10</v>
      </c>
      <c r="M208" s="29" t="str">
        <f t="shared" si="18"/>
        <v>kg</v>
      </c>
      <c r="N208" s="29" t="s">
        <v>14</v>
      </c>
      <c r="O208" s="29" t="s">
        <v>50</v>
      </c>
      <c r="P208" s="16">
        <v>109</v>
      </c>
      <c r="Q208">
        <f t="shared" si="19"/>
        <v>109</v>
      </c>
    </row>
    <row r="209" spans="1:17">
      <c r="A209" s="29" t="s">
        <v>784</v>
      </c>
      <c r="B209" s="29" t="s">
        <v>8198</v>
      </c>
      <c r="C209" s="29" t="s">
        <v>738</v>
      </c>
      <c r="D209" s="29" t="s">
        <v>36</v>
      </c>
      <c r="E209" s="29" t="s">
        <v>17</v>
      </c>
      <c r="F209" s="29" t="s">
        <v>536</v>
      </c>
      <c r="G209" s="29" t="s">
        <v>14</v>
      </c>
      <c r="H209" s="29" t="str">
        <f t="shared" si="15"/>
        <v>PlusPrice</v>
      </c>
      <c r="I209" s="29" t="str">
        <f t="shared" si="16"/>
        <v>1</v>
      </c>
      <c r="J209" s="29" t="s">
        <v>25</v>
      </c>
      <c r="K209" s="29" t="s">
        <v>33</v>
      </c>
      <c r="L209" s="29">
        <f t="shared" si="17"/>
        <v>9999</v>
      </c>
      <c r="M209" s="29" t="str">
        <f t="shared" si="18"/>
        <v>kg</v>
      </c>
      <c r="N209" s="29" t="s">
        <v>14</v>
      </c>
      <c r="O209" s="29" t="s">
        <v>593</v>
      </c>
      <c r="P209" s="16">
        <v>109</v>
      </c>
      <c r="Q209">
        <f t="shared" si="19"/>
        <v>109</v>
      </c>
    </row>
    <row r="210" spans="1:17">
      <c r="A210" s="29" t="s">
        <v>787</v>
      </c>
      <c r="B210" s="29" t="s">
        <v>8199</v>
      </c>
      <c r="C210" s="29" t="s">
        <v>741</v>
      </c>
      <c r="D210" s="29" t="s">
        <v>36</v>
      </c>
      <c r="E210" s="29" t="s">
        <v>17</v>
      </c>
      <c r="F210" s="29" t="s">
        <v>540</v>
      </c>
      <c r="G210" s="29" t="s">
        <v>14</v>
      </c>
      <c r="H210" s="29" t="str">
        <f t="shared" si="15"/>
        <v>StandardPrice</v>
      </c>
      <c r="I210" s="29" t="str">
        <f t="shared" si="16"/>
        <v/>
      </c>
      <c r="J210" s="29" t="s">
        <v>19</v>
      </c>
      <c r="K210" s="29" t="s">
        <v>20</v>
      </c>
      <c r="L210" s="29" t="str">
        <f t="shared" si="17"/>
        <v>10</v>
      </c>
      <c r="M210" s="29" t="str">
        <f t="shared" si="18"/>
        <v>kg</v>
      </c>
      <c r="N210" s="29" t="s">
        <v>14</v>
      </c>
      <c r="O210" s="29" t="s">
        <v>50</v>
      </c>
      <c r="P210" s="16">
        <v>110</v>
      </c>
      <c r="Q210">
        <f t="shared" si="19"/>
        <v>110</v>
      </c>
    </row>
    <row r="211" spans="1:17">
      <c r="A211" s="29" t="s">
        <v>791</v>
      </c>
      <c r="B211" s="29" t="s">
        <v>8200</v>
      </c>
      <c r="C211" s="29" t="s">
        <v>741</v>
      </c>
      <c r="D211" s="29" t="s">
        <v>36</v>
      </c>
      <c r="E211" s="29" t="s">
        <v>17</v>
      </c>
      <c r="F211" s="29" t="s">
        <v>540</v>
      </c>
      <c r="G211" s="29" t="s">
        <v>14</v>
      </c>
      <c r="H211" s="29" t="str">
        <f t="shared" si="15"/>
        <v>PlusPrice</v>
      </c>
      <c r="I211" s="29" t="str">
        <f t="shared" si="16"/>
        <v>1</v>
      </c>
      <c r="J211" s="29" t="s">
        <v>25</v>
      </c>
      <c r="K211" s="29" t="s">
        <v>33</v>
      </c>
      <c r="L211" s="29">
        <f t="shared" si="17"/>
        <v>9999</v>
      </c>
      <c r="M211" s="29" t="str">
        <f t="shared" si="18"/>
        <v>kg</v>
      </c>
      <c r="N211" s="29" t="s">
        <v>14</v>
      </c>
      <c r="O211" s="29" t="s">
        <v>593</v>
      </c>
      <c r="P211" s="16">
        <v>110</v>
      </c>
      <c r="Q211">
        <f t="shared" si="19"/>
        <v>110</v>
      </c>
    </row>
    <row r="212" spans="1:17">
      <c r="A212" s="29" t="s">
        <v>794</v>
      </c>
      <c r="B212" s="29" t="s">
        <v>8201</v>
      </c>
      <c r="C212" s="29" t="s">
        <v>728</v>
      </c>
      <c r="D212" s="29" t="s">
        <v>36</v>
      </c>
      <c r="E212" s="29" t="s">
        <v>17</v>
      </c>
      <c r="F212" s="29" t="s">
        <v>543</v>
      </c>
      <c r="G212" s="29" t="s">
        <v>19</v>
      </c>
      <c r="H212" s="29" t="str">
        <f t="shared" si="15"/>
        <v>StandardPrice</v>
      </c>
      <c r="I212" s="29" t="str">
        <f t="shared" si="16"/>
        <v/>
      </c>
      <c r="J212" s="29" t="s">
        <v>19</v>
      </c>
      <c r="K212" s="29" t="s">
        <v>14</v>
      </c>
      <c r="L212" s="29" t="str">
        <f t="shared" si="17"/>
        <v>1</v>
      </c>
      <c r="M212" s="29" t="str">
        <f t="shared" si="18"/>
        <v>Items</v>
      </c>
      <c r="N212" s="29" t="s">
        <v>19</v>
      </c>
      <c r="O212" s="29" t="s">
        <v>181</v>
      </c>
      <c r="P212" s="16">
        <v>111</v>
      </c>
      <c r="Q212">
        <f t="shared" si="19"/>
        <v>111</v>
      </c>
    </row>
    <row r="213" spans="1:17">
      <c r="A213" s="29" t="s">
        <v>797</v>
      </c>
      <c r="B213" s="29" t="s">
        <v>8202</v>
      </c>
      <c r="C213" s="29" t="s">
        <v>339</v>
      </c>
      <c r="D213" s="29" t="s">
        <v>36</v>
      </c>
      <c r="E213" s="29" t="s">
        <v>17</v>
      </c>
      <c r="F213" s="29" t="s">
        <v>546</v>
      </c>
      <c r="G213" s="29" t="s">
        <v>14</v>
      </c>
      <c r="H213" s="29" t="str">
        <f t="shared" si="15"/>
        <v>StandardPrice</v>
      </c>
      <c r="I213" s="29" t="str">
        <f t="shared" si="16"/>
        <v/>
      </c>
      <c r="J213" s="29" t="s">
        <v>19</v>
      </c>
      <c r="K213" s="29" t="s">
        <v>20</v>
      </c>
      <c r="L213" s="29" t="str">
        <f t="shared" si="17"/>
        <v>10</v>
      </c>
      <c r="M213" s="29" t="str">
        <f t="shared" si="18"/>
        <v>kg</v>
      </c>
      <c r="N213" s="29" t="s">
        <v>14</v>
      </c>
      <c r="O213" s="29" t="s">
        <v>50</v>
      </c>
      <c r="P213" s="16">
        <v>112</v>
      </c>
      <c r="Q213">
        <f t="shared" si="19"/>
        <v>112</v>
      </c>
    </row>
    <row r="214" spans="1:17">
      <c r="A214" s="29" t="s">
        <v>801</v>
      </c>
      <c r="B214" s="29" t="s">
        <v>8203</v>
      </c>
      <c r="C214" s="29" t="s">
        <v>339</v>
      </c>
      <c r="D214" s="29" t="s">
        <v>36</v>
      </c>
      <c r="E214" s="29" t="s">
        <v>17</v>
      </c>
      <c r="F214" s="29" t="s">
        <v>546</v>
      </c>
      <c r="G214" s="29" t="s">
        <v>14</v>
      </c>
      <c r="H214" s="29" t="str">
        <f t="shared" si="15"/>
        <v>PlusPrice</v>
      </c>
      <c r="I214" s="29" t="str">
        <f t="shared" si="16"/>
        <v>1</v>
      </c>
      <c r="J214" s="29" t="s">
        <v>25</v>
      </c>
      <c r="K214" s="29" t="s">
        <v>33</v>
      </c>
      <c r="L214" s="29">
        <f t="shared" si="17"/>
        <v>9999</v>
      </c>
      <c r="M214" s="29" t="str">
        <f t="shared" si="18"/>
        <v>kg</v>
      </c>
      <c r="N214" s="29" t="s">
        <v>14</v>
      </c>
      <c r="O214" s="29" t="s">
        <v>27</v>
      </c>
      <c r="P214" s="16">
        <v>112</v>
      </c>
      <c r="Q214">
        <f t="shared" si="19"/>
        <v>112</v>
      </c>
    </row>
    <row r="215" spans="1:17">
      <c r="A215" s="29" t="s">
        <v>804</v>
      </c>
      <c r="B215" s="29" t="s">
        <v>8204</v>
      </c>
      <c r="C215" s="29" t="s">
        <v>744</v>
      </c>
      <c r="D215" s="29" t="s">
        <v>36</v>
      </c>
      <c r="E215" s="29" t="s">
        <v>17</v>
      </c>
      <c r="F215" s="29" t="s">
        <v>549</v>
      </c>
      <c r="G215" s="29" t="s">
        <v>19</v>
      </c>
      <c r="H215" s="29" t="str">
        <f t="shared" si="15"/>
        <v>StandardPrice</v>
      </c>
      <c r="I215" s="29" t="str">
        <f t="shared" si="16"/>
        <v/>
      </c>
      <c r="J215" s="29" t="s">
        <v>19</v>
      </c>
      <c r="K215" s="29" t="s">
        <v>14</v>
      </c>
      <c r="L215" s="29" t="str">
        <f t="shared" si="17"/>
        <v>1</v>
      </c>
      <c r="M215" s="29" t="str">
        <f t="shared" si="18"/>
        <v>Items</v>
      </c>
      <c r="N215" s="29" t="s">
        <v>19</v>
      </c>
      <c r="O215" s="29" t="s">
        <v>4599</v>
      </c>
      <c r="P215" s="16">
        <v>113</v>
      </c>
      <c r="Q215">
        <f t="shared" si="19"/>
        <v>113</v>
      </c>
    </row>
    <row r="216" spans="1:17">
      <c r="A216" s="29" t="s">
        <v>807</v>
      </c>
      <c r="B216" s="29" t="s">
        <v>8205</v>
      </c>
      <c r="C216" s="29" t="s">
        <v>343</v>
      </c>
      <c r="D216" s="29" t="s">
        <v>36</v>
      </c>
      <c r="E216" s="29" t="s">
        <v>17</v>
      </c>
      <c r="F216" s="29" t="s">
        <v>552</v>
      </c>
      <c r="G216" s="29" t="s">
        <v>14</v>
      </c>
      <c r="H216" s="29" t="str">
        <f t="shared" si="15"/>
        <v>StandardPrice</v>
      </c>
      <c r="I216" s="29" t="str">
        <f t="shared" si="16"/>
        <v/>
      </c>
      <c r="J216" s="29" t="s">
        <v>19</v>
      </c>
      <c r="K216" s="29" t="s">
        <v>43</v>
      </c>
      <c r="L216" s="29" t="str">
        <f t="shared" si="17"/>
        <v>5</v>
      </c>
      <c r="M216" s="29" t="str">
        <f t="shared" si="18"/>
        <v>kg</v>
      </c>
      <c r="N216" s="29" t="s">
        <v>14</v>
      </c>
      <c r="O216" s="29" t="s">
        <v>40</v>
      </c>
      <c r="P216" s="16">
        <v>114</v>
      </c>
      <c r="Q216">
        <f t="shared" si="19"/>
        <v>114</v>
      </c>
    </row>
    <row r="217" spans="1:17">
      <c r="A217" s="29" t="s">
        <v>810</v>
      </c>
      <c r="B217" s="29" t="s">
        <v>8206</v>
      </c>
      <c r="C217" s="29" t="s">
        <v>343</v>
      </c>
      <c r="D217" s="29" t="s">
        <v>36</v>
      </c>
      <c r="E217" s="29" t="s">
        <v>17</v>
      </c>
      <c r="F217" s="29" t="s">
        <v>552</v>
      </c>
      <c r="G217" s="29" t="s">
        <v>14</v>
      </c>
      <c r="H217" s="29" t="str">
        <f t="shared" si="15"/>
        <v>PlusPrice</v>
      </c>
      <c r="I217" s="29" t="str">
        <f t="shared" si="16"/>
        <v>1</v>
      </c>
      <c r="J217" s="29" t="s">
        <v>47</v>
      </c>
      <c r="K217" s="29" t="s">
        <v>33</v>
      </c>
      <c r="L217" s="29">
        <f t="shared" si="17"/>
        <v>9999</v>
      </c>
      <c r="M217" s="29" t="str">
        <f t="shared" si="18"/>
        <v>kg</v>
      </c>
      <c r="N217" s="29" t="s">
        <v>14</v>
      </c>
      <c r="O217" s="29" t="s">
        <v>92</v>
      </c>
      <c r="P217" s="16">
        <v>114</v>
      </c>
      <c r="Q217">
        <f t="shared" si="19"/>
        <v>114</v>
      </c>
    </row>
    <row r="218" spans="1:17">
      <c r="A218" s="29" t="s">
        <v>813</v>
      </c>
      <c r="B218" s="29" t="s">
        <v>8207</v>
      </c>
      <c r="C218" s="29" t="s">
        <v>314</v>
      </c>
      <c r="D218" s="29" t="s">
        <v>36</v>
      </c>
      <c r="E218" s="29" t="s">
        <v>17</v>
      </c>
      <c r="F218" s="29" t="s">
        <v>555</v>
      </c>
      <c r="G218" s="29" t="s">
        <v>19</v>
      </c>
      <c r="H218" s="29" t="str">
        <f t="shared" si="15"/>
        <v>StandardPrice</v>
      </c>
      <c r="I218" s="29" t="str">
        <f t="shared" si="16"/>
        <v/>
      </c>
      <c r="J218" s="29" t="s">
        <v>19</v>
      </c>
      <c r="K218" s="29" t="s">
        <v>14</v>
      </c>
      <c r="L218" s="29" t="str">
        <f t="shared" si="17"/>
        <v>1</v>
      </c>
      <c r="M218" s="29" t="str">
        <f t="shared" si="18"/>
        <v>Items</v>
      </c>
      <c r="N218" s="29" t="s">
        <v>19</v>
      </c>
      <c r="O218" s="29" t="s">
        <v>3774</v>
      </c>
      <c r="P218" s="16">
        <v>115</v>
      </c>
      <c r="Q218">
        <f t="shared" si="19"/>
        <v>115</v>
      </c>
    </row>
    <row r="219" spans="1:17">
      <c r="A219" s="29" t="s">
        <v>816</v>
      </c>
      <c r="B219" s="29" t="s">
        <v>8208</v>
      </c>
      <c r="C219" s="29" t="s">
        <v>85</v>
      </c>
      <c r="D219" s="29" t="s">
        <v>36</v>
      </c>
      <c r="E219" s="29" t="s">
        <v>17</v>
      </c>
      <c r="F219" s="29" t="s">
        <v>558</v>
      </c>
      <c r="G219" s="29" t="s">
        <v>19</v>
      </c>
      <c r="H219" s="29" t="str">
        <f t="shared" si="15"/>
        <v>StandardPrice</v>
      </c>
      <c r="I219" s="29" t="str">
        <f t="shared" si="16"/>
        <v/>
      </c>
      <c r="J219" s="29" t="s">
        <v>19</v>
      </c>
      <c r="K219" s="29" t="s">
        <v>14</v>
      </c>
      <c r="L219" s="29" t="str">
        <f t="shared" si="17"/>
        <v>1</v>
      </c>
      <c r="M219" s="29" t="str">
        <f t="shared" si="18"/>
        <v>Items</v>
      </c>
      <c r="N219" s="29" t="s">
        <v>19</v>
      </c>
      <c r="O219" s="29" t="s">
        <v>3953</v>
      </c>
      <c r="P219" s="16">
        <v>116</v>
      </c>
      <c r="Q219">
        <f t="shared" si="19"/>
        <v>116</v>
      </c>
    </row>
    <row r="220" spans="1:17">
      <c r="A220" s="29" t="s">
        <v>819</v>
      </c>
      <c r="B220" s="29" t="s">
        <v>8209</v>
      </c>
      <c r="C220" s="29" t="s">
        <v>747</v>
      </c>
      <c r="D220" s="29" t="s">
        <v>36</v>
      </c>
      <c r="E220" s="29" t="s">
        <v>17</v>
      </c>
      <c r="F220" s="29" t="s">
        <v>1045</v>
      </c>
      <c r="G220" s="29" t="s">
        <v>14</v>
      </c>
      <c r="H220" s="29" t="str">
        <f t="shared" si="15"/>
        <v>StandardPrice</v>
      </c>
      <c r="I220" s="29" t="str">
        <f t="shared" si="16"/>
        <v/>
      </c>
      <c r="J220" s="29" t="s">
        <v>19</v>
      </c>
      <c r="K220" s="29" t="s">
        <v>20</v>
      </c>
      <c r="L220" s="29" t="str">
        <f t="shared" si="17"/>
        <v>10</v>
      </c>
      <c r="M220" s="29" t="str">
        <f t="shared" si="18"/>
        <v>kg</v>
      </c>
      <c r="N220" s="29" t="s">
        <v>14</v>
      </c>
      <c r="O220" s="29" t="s">
        <v>507</v>
      </c>
      <c r="P220" s="16">
        <v>117</v>
      </c>
      <c r="Q220">
        <f t="shared" si="19"/>
        <v>117</v>
      </c>
    </row>
    <row r="221" spans="1:17">
      <c r="A221" s="29" t="s">
        <v>823</v>
      </c>
      <c r="B221" s="29" t="s">
        <v>8210</v>
      </c>
      <c r="C221" s="29" t="s">
        <v>747</v>
      </c>
      <c r="D221" s="29" t="s">
        <v>36</v>
      </c>
      <c r="E221" s="29" t="s">
        <v>17</v>
      </c>
      <c r="F221" s="29" t="s">
        <v>1045</v>
      </c>
      <c r="G221" s="29" t="s">
        <v>14</v>
      </c>
      <c r="H221" s="29" t="str">
        <f t="shared" si="15"/>
        <v>PlusPrice</v>
      </c>
      <c r="I221" s="29" t="str">
        <f t="shared" si="16"/>
        <v>1</v>
      </c>
      <c r="J221" s="29" t="s">
        <v>25</v>
      </c>
      <c r="K221" s="29" t="s">
        <v>33</v>
      </c>
      <c r="L221" s="29">
        <f t="shared" si="17"/>
        <v>9999</v>
      </c>
      <c r="M221" s="29" t="str">
        <f t="shared" si="18"/>
        <v>kg</v>
      </c>
      <c r="N221" s="29" t="s">
        <v>14</v>
      </c>
      <c r="O221" s="29" t="s">
        <v>2378</v>
      </c>
      <c r="P221" s="16">
        <v>117</v>
      </c>
      <c r="Q221">
        <f t="shared" si="19"/>
        <v>117</v>
      </c>
    </row>
    <row r="222" spans="1:17">
      <c r="A222" s="29" t="s">
        <v>827</v>
      </c>
      <c r="B222" s="29" t="s">
        <v>8211</v>
      </c>
      <c r="C222" s="29" t="s">
        <v>1011</v>
      </c>
      <c r="D222" s="29" t="s">
        <v>36</v>
      </c>
      <c r="E222" s="29" t="s">
        <v>17</v>
      </c>
      <c r="F222" s="29" t="s">
        <v>1054</v>
      </c>
      <c r="G222" s="29" t="s">
        <v>14</v>
      </c>
      <c r="H222" s="29" t="str">
        <f t="shared" si="15"/>
        <v>StandardPrice</v>
      </c>
      <c r="I222" s="29" t="str">
        <f t="shared" si="16"/>
        <v/>
      </c>
      <c r="J222" s="29" t="s">
        <v>19</v>
      </c>
      <c r="K222" s="29" t="s">
        <v>20</v>
      </c>
      <c r="L222" s="29" t="str">
        <f t="shared" si="17"/>
        <v>10</v>
      </c>
      <c r="M222" s="29" t="str">
        <f t="shared" si="18"/>
        <v>kg</v>
      </c>
      <c r="N222" s="29" t="s">
        <v>14</v>
      </c>
      <c r="O222" s="29" t="s">
        <v>50</v>
      </c>
      <c r="P222" s="16">
        <v>118</v>
      </c>
      <c r="Q222">
        <f t="shared" si="19"/>
        <v>118</v>
      </c>
    </row>
    <row r="223" spans="1:17">
      <c r="A223" s="29" t="s">
        <v>830</v>
      </c>
      <c r="B223" s="29" t="s">
        <v>8212</v>
      </c>
      <c r="C223" s="29" t="s">
        <v>1011</v>
      </c>
      <c r="D223" s="29" t="s">
        <v>36</v>
      </c>
      <c r="E223" s="29" t="s">
        <v>17</v>
      </c>
      <c r="F223" s="29" t="s">
        <v>1054</v>
      </c>
      <c r="G223" s="29" t="s">
        <v>14</v>
      </c>
      <c r="H223" s="29" t="str">
        <f t="shared" si="15"/>
        <v>PlusPrice</v>
      </c>
      <c r="I223" s="29" t="str">
        <f t="shared" si="16"/>
        <v>1</v>
      </c>
      <c r="J223" s="29" t="s">
        <v>25</v>
      </c>
      <c r="K223" s="29" t="s">
        <v>33</v>
      </c>
      <c r="L223" s="29">
        <f t="shared" si="17"/>
        <v>9999</v>
      </c>
      <c r="M223" s="29" t="str">
        <f t="shared" si="18"/>
        <v>kg</v>
      </c>
      <c r="N223" s="29" t="s">
        <v>14</v>
      </c>
      <c r="O223" s="29" t="s">
        <v>27</v>
      </c>
      <c r="P223" s="16">
        <v>118</v>
      </c>
      <c r="Q223">
        <f t="shared" si="19"/>
        <v>118</v>
      </c>
    </row>
    <row r="224" spans="1:17">
      <c r="A224" s="29" t="s">
        <v>833</v>
      </c>
      <c r="B224" s="29" t="s">
        <v>8213</v>
      </c>
      <c r="C224" s="29" t="s">
        <v>750</v>
      </c>
      <c r="D224" s="29" t="s">
        <v>36</v>
      </c>
      <c r="E224" s="29" t="s">
        <v>17</v>
      </c>
      <c r="F224" s="29" t="s">
        <v>569</v>
      </c>
      <c r="G224" s="29" t="s">
        <v>14</v>
      </c>
      <c r="H224" s="29" t="str">
        <f t="shared" si="15"/>
        <v>StandardPrice</v>
      </c>
      <c r="I224" s="29" t="str">
        <f t="shared" si="16"/>
        <v/>
      </c>
      <c r="J224" s="29" t="s">
        <v>19</v>
      </c>
      <c r="K224" s="29" t="s">
        <v>47</v>
      </c>
      <c r="L224" s="29" t="str">
        <f t="shared" si="17"/>
        <v>6</v>
      </c>
      <c r="M224" s="29" t="str">
        <f t="shared" si="18"/>
        <v>kg</v>
      </c>
      <c r="N224" s="29" t="s">
        <v>14</v>
      </c>
      <c r="O224" s="29" t="s">
        <v>196</v>
      </c>
      <c r="P224" s="16">
        <v>119</v>
      </c>
      <c r="Q224">
        <f t="shared" si="19"/>
        <v>119</v>
      </c>
    </row>
    <row r="225" spans="1:17">
      <c r="A225" s="29" t="s">
        <v>836</v>
      </c>
      <c r="B225" s="29" t="s">
        <v>8214</v>
      </c>
      <c r="C225" s="29" t="s">
        <v>750</v>
      </c>
      <c r="D225" s="29" t="s">
        <v>36</v>
      </c>
      <c r="E225" s="29" t="s">
        <v>17</v>
      </c>
      <c r="F225" s="29" t="s">
        <v>569</v>
      </c>
      <c r="G225" s="29" t="s">
        <v>14</v>
      </c>
      <c r="H225" s="29" t="str">
        <f t="shared" si="15"/>
        <v>PlusPrice</v>
      </c>
      <c r="I225" s="29" t="str">
        <f t="shared" si="16"/>
        <v>1</v>
      </c>
      <c r="J225" s="29" t="s">
        <v>53</v>
      </c>
      <c r="K225" s="29" t="s">
        <v>33</v>
      </c>
      <c r="L225" s="29">
        <f t="shared" si="17"/>
        <v>9999</v>
      </c>
      <c r="M225" s="29" t="str">
        <f t="shared" si="18"/>
        <v>kg</v>
      </c>
      <c r="N225" s="29" t="s">
        <v>14</v>
      </c>
      <c r="O225" s="29" t="s">
        <v>1242</v>
      </c>
      <c r="P225" s="16">
        <v>119</v>
      </c>
      <c r="Q225">
        <f t="shared" si="19"/>
        <v>119</v>
      </c>
    </row>
    <row r="226" spans="1:17">
      <c r="A226" s="29" t="s">
        <v>839</v>
      </c>
      <c r="B226" s="29" t="s">
        <v>8215</v>
      </c>
      <c r="C226" s="29" t="s">
        <v>14</v>
      </c>
      <c r="D226" s="29" t="s">
        <v>36</v>
      </c>
      <c r="E226" s="29" t="s">
        <v>17</v>
      </c>
      <c r="F226" s="29" t="s">
        <v>573</v>
      </c>
      <c r="G226" s="29" t="s">
        <v>14</v>
      </c>
      <c r="H226" s="29" t="str">
        <f t="shared" si="15"/>
        <v>StandardPrice</v>
      </c>
      <c r="I226" s="29" t="str">
        <f t="shared" si="16"/>
        <v/>
      </c>
      <c r="J226" s="29" t="s">
        <v>19</v>
      </c>
      <c r="K226" s="29" t="s">
        <v>14</v>
      </c>
      <c r="L226" s="29" t="str">
        <f t="shared" si="17"/>
        <v>1</v>
      </c>
      <c r="M226" s="29" t="str">
        <f t="shared" si="18"/>
        <v>Items</v>
      </c>
      <c r="N226" s="29" t="s">
        <v>19</v>
      </c>
      <c r="O226" s="29" t="s">
        <v>209</v>
      </c>
      <c r="P226" s="16">
        <v>120</v>
      </c>
      <c r="Q226">
        <f t="shared" si="19"/>
        <v>120</v>
      </c>
    </row>
    <row r="227" spans="1:17">
      <c r="A227" s="29" t="s">
        <v>842</v>
      </c>
      <c r="B227" s="29" t="s">
        <v>8216</v>
      </c>
      <c r="C227" s="29" t="s">
        <v>14</v>
      </c>
      <c r="D227" s="29" t="s">
        <v>36</v>
      </c>
      <c r="E227" s="29" t="s">
        <v>17</v>
      </c>
      <c r="F227" s="29" t="s">
        <v>573</v>
      </c>
      <c r="G227" s="29" t="s">
        <v>14</v>
      </c>
      <c r="H227" s="29" t="str">
        <f t="shared" si="15"/>
        <v>PlusPrice</v>
      </c>
      <c r="I227" s="29" t="str">
        <f t="shared" si="16"/>
        <v>1</v>
      </c>
      <c r="J227" s="29" t="s">
        <v>17</v>
      </c>
      <c r="K227" s="29" t="s">
        <v>33</v>
      </c>
      <c r="L227" s="29">
        <f t="shared" si="17"/>
        <v>9999</v>
      </c>
      <c r="M227" s="29" t="str">
        <f t="shared" si="18"/>
        <v>Items</v>
      </c>
      <c r="N227" s="29" t="s">
        <v>19</v>
      </c>
      <c r="O227" s="29" t="s">
        <v>50</v>
      </c>
      <c r="P227" s="16">
        <v>120</v>
      </c>
      <c r="Q227">
        <f t="shared" si="19"/>
        <v>120</v>
      </c>
    </row>
    <row r="228" spans="1:17">
      <c r="A228" s="29" t="s">
        <v>845</v>
      </c>
      <c r="B228" s="29" t="s">
        <v>8217</v>
      </c>
      <c r="C228" s="29" t="s">
        <v>270</v>
      </c>
      <c r="D228" s="29" t="s">
        <v>36</v>
      </c>
      <c r="E228" s="29" t="s">
        <v>17</v>
      </c>
      <c r="F228" s="29" t="s">
        <v>576</v>
      </c>
      <c r="G228" s="29" t="s">
        <v>14</v>
      </c>
      <c r="H228" s="29" t="str">
        <f t="shared" si="15"/>
        <v>StandardPrice</v>
      </c>
      <c r="I228" s="29" t="str">
        <f t="shared" si="16"/>
        <v/>
      </c>
      <c r="J228" s="29" t="s">
        <v>19</v>
      </c>
      <c r="K228" s="29" t="s">
        <v>20</v>
      </c>
      <c r="L228" s="29" t="str">
        <f t="shared" si="17"/>
        <v>10</v>
      </c>
      <c r="M228" s="29" t="str">
        <f t="shared" si="18"/>
        <v>kg</v>
      </c>
      <c r="N228" s="29" t="s">
        <v>14</v>
      </c>
      <c r="O228" s="29" t="s">
        <v>181</v>
      </c>
      <c r="P228" s="16">
        <v>121</v>
      </c>
      <c r="Q228">
        <f t="shared" si="19"/>
        <v>121</v>
      </c>
    </row>
    <row r="229" spans="1:17">
      <c r="A229" s="29" t="s">
        <v>848</v>
      </c>
      <c r="B229" s="29" t="s">
        <v>8218</v>
      </c>
      <c r="C229" s="29" t="s">
        <v>270</v>
      </c>
      <c r="D229" s="29" t="s">
        <v>36</v>
      </c>
      <c r="E229" s="29" t="s">
        <v>17</v>
      </c>
      <c r="F229" s="29" t="s">
        <v>576</v>
      </c>
      <c r="G229" s="29" t="s">
        <v>14</v>
      </c>
      <c r="H229" s="29" t="str">
        <f t="shared" si="15"/>
        <v>PlusPrice</v>
      </c>
      <c r="I229" s="29" t="str">
        <f t="shared" si="16"/>
        <v>1</v>
      </c>
      <c r="J229" s="29" t="s">
        <v>25</v>
      </c>
      <c r="K229" s="29" t="s">
        <v>33</v>
      </c>
      <c r="L229" s="29">
        <f t="shared" si="17"/>
        <v>9999</v>
      </c>
      <c r="M229" s="29" t="str">
        <f t="shared" si="18"/>
        <v>kg</v>
      </c>
      <c r="N229" s="29" t="s">
        <v>14</v>
      </c>
      <c r="O229" s="29" t="s">
        <v>55</v>
      </c>
      <c r="P229" s="16">
        <v>121</v>
      </c>
      <c r="Q229">
        <f t="shared" si="19"/>
        <v>121</v>
      </c>
    </row>
    <row r="230" spans="1:17">
      <c r="A230" s="29" t="s">
        <v>851</v>
      </c>
      <c r="B230" s="29" t="s">
        <v>8219</v>
      </c>
      <c r="C230" s="29" t="s">
        <v>753</v>
      </c>
      <c r="D230" s="29" t="s">
        <v>36</v>
      </c>
      <c r="E230" s="29" t="s">
        <v>17</v>
      </c>
      <c r="F230" s="29" t="s">
        <v>579</v>
      </c>
      <c r="G230" s="29" t="s">
        <v>14</v>
      </c>
      <c r="H230" s="29" t="str">
        <f t="shared" si="15"/>
        <v>StandardPrice</v>
      </c>
      <c r="I230" s="29" t="str">
        <f t="shared" si="16"/>
        <v/>
      </c>
      <c r="J230" s="29" t="s">
        <v>19</v>
      </c>
      <c r="K230" s="29" t="s">
        <v>43</v>
      </c>
      <c r="L230" s="29" t="str">
        <f t="shared" si="17"/>
        <v>5</v>
      </c>
      <c r="M230" s="29" t="str">
        <f t="shared" si="18"/>
        <v>kg</v>
      </c>
      <c r="N230" s="29" t="s">
        <v>14</v>
      </c>
      <c r="O230" s="29" t="s">
        <v>50</v>
      </c>
      <c r="P230" s="16">
        <v>122</v>
      </c>
      <c r="Q230">
        <f t="shared" si="19"/>
        <v>122</v>
      </c>
    </row>
    <row r="231" spans="1:17">
      <c r="A231" s="29" t="s">
        <v>854</v>
      </c>
      <c r="B231" s="29" t="s">
        <v>8220</v>
      </c>
      <c r="C231" s="29" t="s">
        <v>753</v>
      </c>
      <c r="D231" s="29" t="s">
        <v>36</v>
      </c>
      <c r="E231" s="29" t="s">
        <v>17</v>
      </c>
      <c r="F231" s="29" t="s">
        <v>579</v>
      </c>
      <c r="G231" s="29" t="s">
        <v>14</v>
      </c>
      <c r="H231" s="29" t="str">
        <f t="shared" si="15"/>
        <v>PlusPrice</v>
      </c>
      <c r="I231" s="29" t="str">
        <f t="shared" si="16"/>
        <v>1</v>
      </c>
      <c r="J231" s="29" t="s">
        <v>47</v>
      </c>
      <c r="K231" s="29" t="s">
        <v>33</v>
      </c>
      <c r="L231" s="29">
        <f t="shared" si="17"/>
        <v>9999</v>
      </c>
      <c r="M231" s="29" t="str">
        <f t="shared" si="18"/>
        <v>kg</v>
      </c>
      <c r="N231" s="29" t="s">
        <v>14</v>
      </c>
      <c r="O231" s="29" t="s">
        <v>27</v>
      </c>
      <c r="P231" s="16">
        <v>122</v>
      </c>
      <c r="Q231">
        <f t="shared" si="19"/>
        <v>122</v>
      </c>
    </row>
    <row r="232" spans="1:17">
      <c r="A232" s="29" t="s">
        <v>857</v>
      </c>
      <c r="B232" s="29" t="s">
        <v>8221</v>
      </c>
      <c r="C232" s="29" t="s">
        <v>756</v>
      </c>
      <c r="D232" s="29" t="s">
        <v>36</v>
      </c>
      <c r="E232" s="29" t="s">
        <v>17</v>
      </c>
      <c r="F232" s="29" t="s">
        <v>581</v>
      </c>
      <c r="G232" s="29" t="s">
        <v>14</v>
      </c>
      <c r="H232" s="29" t="str">
        <f t="shared" si="15"/>
        <v>StandardPrice</v>
      </c>
      <c r="I232" s="29" t="str">
        <f t="shared" si="16"/>
        <v/>
      </c>
      <c r="J232" s="29" t="s">
        <v>19</v>
      </c>
      <c r="K232" s="29" t="s">
        <v>43</v>
      </c>
      <c r="L232" s="29" t="str">
        <f t="shared" si="17"/>
        <v>5</v>
      </c>
      <c r="M232" s="29" t="str">
        <f t="shared" si="18"/>
        <v>kg</v>
      </c>
      <c r="N232" s="29" t="s">
        <v>14</v>
      </c>
      <c r="O232" s="29" t="s">
        <v>181</v>
      </c>
      <c r="P232" s="16">
        <v>123</v>
      </c>
      <c r="Q232">
        <f t="shared" si="19"/>
        <v>123</v>
      </c>
    </row>
    <row r="233" spans="1:17">
      <c r="A233" s="29" t="s">
        <v>860</v>
      </c>
      <c r="B233" s="29" t="s">
        <v>8222</v>
      </c>
      <c r="C233" s="29" t="s">
        <v>756</v>
      </c>
      <c r="D233" s="29" t="s">
        <v>36</v>
      </c>
      <c r="E233" s="29" t="s">
        <v>17</v>
      </c>
      <c r="F233" s="29" t="s">
        <v>581</v>
      </c>
      <c r="G233" s="29" t="s">
        <v>14</v>
      </c>
      <c r="H233" s="29" t="str">
        <f t="shared" si="15"/>
        <v>PlusPrice</v>
      </c>
      <c r="I233" s="29" t="str">
        <f t="shared" si="16"/>
        <v>1</v>
      </c>
      <c r="J233" s="29" t="s">
        <v>47</v>
      </c>
      <c r="K233" s="29" t="s">
        <v>33</v>
      </c>
      <c r="L233" s="29">
        <f t="shared" si="17"/>
        <v>9999</v>
      </c>
      <c r="M233" s="29" t="str">
        <f t="shared" si="18"/>
        <v>kg</v>
      </c>
      <c r="N233" s="29" t="s">
        <v>14</v>
      </c>
      <c r="O233" s="29" t="s">
        <v>27</v>
      </c>
      <c r="P233" s="16">
        <v>123</v>
      </c>
      <c r="Q233">
        <f t="shared" si="19"/>
        <v>123</v>
      </c>
    </row>
    <row r="234" spans="1:17">
      <c r="A234" s="29" t="s">
        <v>863</v>
      </c>
      <c r="B234" s="29" t="s">
        <v>8223</v>
      </c>
      <c r="C234" s="29" t="s">
        <v>218</v>
      </c>
      <c r="D234" s="29" t="s">
        <v>36</v>
      </c>
      <c r="E234" s="29" t="s">
        <v>17</v>
      </c>
      <c r="F234" s="29" t="s">
        <v>584</v>
      </c>
      <c r="G234" s="29" t="s">
        <v>19</v>
      </c>
      <c r="H234" s="29" t="str">
        <f t="shared" si="15"/>
        <v>StandardPrice</v>
      </c>
      <c r="I234" s="29" t="str">
        <f t="shared" si="16"/>
        <v/>
      </c>
      <c r="J234" s="29" t="s">
        <v>19</v>
      </c>
      <c r="K234" s="29" t="s">
        <v>14</v>
      </c>
      <c r="L234" s="29" t="str">
        <f t="shared" si="17"/>
        <v>1</v>
      </c>
      <c r="M234" s="29" t="str">
        <f t="shared" si="18"/>
        <v>Items</v>
      </c>
      <c r="N234" s="29" t="s">
        <v>19</v>
      </c>
      <c r="O234" s="29" t="s">
        <v>14</v>
      </c>
      <c r="P234" s="16">
        <v>124</v>
      </c>
      <c r="Q234">
        <f t="shared" si="19"/>
        <v>124</v>
      </c>
    </row>
    <row r="235" spans="1:17">
      <c r="A235" s="29" t="s">
        <v>866</v>
      </c>
      <c r="B235" s="29" t="s">
        <v>8224</v>
      </c>
      <c r="C235" s="29" t="s">
        <v>759</v>
      </c>
      <c r="D235" s="29" t="s">
        <v>36</v>
      </c>
      <c r="E235" s="29" t="s">
        <v>17</v>
      </c>
      <c r="F235" s="29" t="s">
        <v>586</v>
      </c>
      <c r="G235" s="29" t="s">
        <v>14</v>
      </c>
      <c r="H235" s="29" t="str">
        <f t="shared" si="15"/>
        <v>StandardPrice</v>
      </c>
      <c r="I235" s="29" t="str">
        <f t="shared" si="16"/>
        <v/>
      </c>
      <c r="J235" s="29" t="s">
        <v>19</v>
      </c>
      <c r="K235" s="29" t="s">
        <v>43</v>
      </c>
      <c r="L235" s="29" t="str">
        <f t="shared" si="17"/>
        <v>5</v>
      </c>
      <c r="M235" s="29" t="str">
        <f t="shared" si="18"/>
        <v>kg</v>
      </c>
      <c r="N235" s="29" t="s">
        <v>14</v>
      </c>
      <c r="O235" s="29" t="s">
        <v>181</v>
      </c>
      <c r="P235" s="16">
        <v>281</v>
      </c>
      <c r="Q235">
        <f t="shared" si="19"/>
        <v>281</v>
      </c>
    </row>
    <row r="236" spans="1:17">
      <c r="A236" s="29" t="s">
        <v>870</v>
      </c>
      <c r="B236" s="29" t="s">
        <v>8225</v>
      </c>
      <c r="C236" s="29" t="s">
        <v>759</v>
      </c>
      <c r="D236" s="29" t="s">
        <v>36</v>
      </c>
      <c r="E236" s="29" t="s">
        <v>17</v>
      </c>
      <c r="F236" s="29" t="s">
        <v>586</v>
      </c>
      <c r="G236" s="29" t="s">
        <v>14</v>
      </c>
      <c r="H236" s="29" t="str">
        <f t="shared" si="15"/>
        <v>PlusPrice</v>
      </c>
      <c r="I236" s="29" t="str">
        <f t="shared" si="16"/>
        <v>1</v>
      </c>
      <c r="J236" s="29" t="s">
        <v>47</v>
      </c>
      <c r="K236" s="29" t="s">
        <v>33</v>
      </c>
      <c r="L236" s="29">
        <f t="shared" si="17"/>
        <v>9999</v>
      </c>
      <c r="M236" s="29" t="str">
        <f t="shared" si="18"/>
        <v>kg</v>
      </c>
      <c r="N236" s="29" t="s">
        <v>14</v>
      </c>
      <c r="O236" s="29" t="s">
        <v>55</v>
      </c>
      <c r="P236" s="16">
        <v>281</v>
      </c>
      <c r="Q236">
        <f t="shared" si="19"/>
        <v>281</v>
      </c>
    </row>
    <row r="237" spans="1:17">
      <c r="A237" s="29" t="s">
        <v>873</v>
      </c>
      <c r="B237" s="29" t="s">
        <v>8226</v>
      </c>
      <c r="C237" s="29" t="s">
        <v>438</v>
      </c>
      <c r="D237" s="29" t="s">
        <v>36</v>
      </c>
      <c r="E237" s="29" t="s">
        <v>17</v>
      </c>
      <c r="F237" s="29" t="s">
        <v>590</v>
      </c>
      <c r="G237" s="29" t="s">
        <v>14</v>
      </c>
      <c r="H237" s="29" t="str">
        <f t="shared" si="15"/>
        <v>StandardPrice</v>
      </c>
      <c r="I237" s="29" t="str">
        <f t="shared" si="16"/>
        <v/>
      </c>
      <c r="J237" s="29" t="s">
        <v>19</v>
      </c>
      <c r="K237" s="29" t="s">
        <v>43</v>
      </c>
      <c r="L237" s="29" t="str">
        <f t="shared" si="17"/>
        <v>5</v>
      </c>
      <c r="M237" s="29" t="str">
        <f t="shared" si="18"/>
        <v>kg</v>
      </c>
      <c r="N237" s="29" t="s">
        <v>14</v>
      </c>
      <c r="O237" s="29" t="s">
        <v>181</v>
      </c>
      <c r="P237" s="16">
        <v>126</v>
      </c>
      <c r="Q237">
        <f t="shared" si="19"/>
        <v>126</v>
      </c>
    </row>
    <row r="238" spans="1:17">
      <c r="A238" s="29" t="s">
        <v>876</v>
      </c>
      <c r="B238" s="29" t="s">
        <v>8227</v>
      </c>
      <c r="C238" s="29" t="s">
        <v>438</v>
      </c>
      <c r="D238" s="29" t="s">
        <v>36</v>
      </c>
      <c r="E238" s="29" t="s">
        <v>17</v>
      </c>
      <c r="F238" s="29" t="s">
        <v>590</v>
      </c>
      <c r="G238" s="29" t="s">
        <v>14</v>
      </c>
      <c r="H238" s="29" t="str">
        <f t="shared" si="15"/>
        <v>PlusPrice</v>
      </c>
      <c r="I238" s="29" t="str">
        <f t="shared" si="16"/>
        <v>1</v>
      </c>
      <c r="J238" s="29" t="s">
        <v>47</v>
      </c>
      <c r="K238" s="29" t="s">
        <v>33</v>
      </c>
      <c r="L238" s="29">
        <f t="shared" si="17"/>
        <v>9999</v>
      </c>
      <c r="M238" s="29" t="str">
        <f t="shared" si="18"/>
        <v>kg</v>
      </c>
      <c r="N238" s="29" t="s">
        <v>14</v>
      </c>
      <c r="O238" s="29" t="s">
        <v>27</v>
      </c>
      <c r="P238" s="16">
        <v>126</v>
      </c>
      <c r="Q238">
        <f t="shared" si="19"/>
        <v>126</v>
      </c>
    </row>
    <row r="239" spans="1:17">
      <c r="A239" s="29" t="s">
        <v>879</v>
      </c>
      <c r="B239" s="29" t="s">
        <v>8228</v>
      </c>
      <c r="C239" s="29" t="s">
        <v>768</v>
      </c>
      <c r="D239" s="29" t="s">
        <v>36</v>
      </c>
      <c r="E239" s="29" t="s">
        <v>17</v>
      </c>
      <c r="F239" s="29" t="s">
        <v>594</v>
      </c>
      <c r="G239" s="29" t="s">
        <v>14</v>
      </c>
      <c r="H239" s="29" t="str">
        <f t="shared" si="15"/>
        <v>StandardPrice</v>
      </c>
      <c r="I239" s="29" t="str">
        <f t="shared" si="16"/>
        <v/>
      </c>
      <c r="J239" s="29" t="s">
        <v>19</v>
      </c>
      <c r="K239" s="29" t="s">
        <v>43</v>
      </c>
      <c r="L239" s="29" t="str">
        <f t="shared" si="17"/>
        <v>5</v>
      </c>
      <c r="M239" s="29" t="str">
        <f t="shared" si="18"/>
        <v>kg</v>
      </c>
      <c r="N239" s="29" t="s">
        <v>14</v>
      </c>
      <c r="O239" s="29" t="s">
        <v>181</v>
      </c>
      <c r="P239" s="16">
        <v>127</v>
      </c>
      <c r="Q239">
        <f t="shared" si="19"/>
        <v>127</v>
      </c>
    </row>
    <row r="240" spans="1:17">
      <c r="A240" s="29" t="s">
        <v>882</v>
      </c>
      <c r="B240" s="29" t="s">
        <v>8229</v>
      </c>
      <c r="C240" s="29" t="s">
        <v>768</v>
      </c>
      <c r="D240" s="29" t="s">
        <v>36</v>
      </c>
      <c r="E240" s="29" t="s">
        <v>17</v>
      </c>
      <c r="F240" s="29" t="s">
        <v>594</v>
      </c>
      <c r="G240" s="29" t="s">
        <v>14</v>
      </c>
      <c r="H240" s="29" t="str">
        <f t="shared" si="15"/>
        <v>PlusPrice</v>
      </c>
      <c r="I240" s="29" t="str">
        <f t="shared" si="16"/>
        <v>1</v>
      </c>
      <c r="J240" s="29" t="s">
        <v>47</v>
      </c>
      <c r="K240" s="29" t="s">
        <v>33</v>
      </c>
      <c r="L240" s="29">
        <f t="shared" si="17"/>
        <v>9999</v>
      </c>
      <c r="M240" s="29" t="str">
        <f t="shared" si="18"/>
        <v>kg</v>
      </c>
      <c r="N240" s="29" t="s">
        <v>14</v>
      </c>
      <c r="O240" s="29" t="s">
        <v>27</v>
      </c>
      <c r="P240" s="16">
        <v>127</v>
      </c>
      <c r="Q240">
        <f t="shared" si="19"/>
        <v>127</v>
      </c>
    </row>
    <row r="241" spans="1:17">
      <c r="A241" s="29" t="s">
        <v>885</v>
      </c>
      <c r="B241" s="29" t="s">
        <v>8230</v>
      </c>
      <c r="C241" s="29" t="s">
        <v>762</v>
      </c>
      <c r="D241" s="29" t="s">
        <v>36</v>
      </c>
      <c r="E241" s="29" t="s">
        <v>17</v>
      </c>
      <c r="F241" s="29" t="s">
        <v>597</v>
      </c>
      <c r="G241" s="29" t="s">
        <v>14</v>
      </c>
      <c r="H241" s="29" t="str">
        <f t="shared" si="15"/>
        <v>StandardPrice</v>
      </c>
      <c r="I241" s="29" t="str">
        <f t="shared" si="16"/>
        <v/>
      </c>
      <c r="J241" s="29" t="s">
        <v>19</v>
      </c>
      <c r="K241" s="29" t="s">
        <v>20</v>
      </c>
      <c r="L241" s="29" t="str">
        <f t="shared" si="17"/>
        <v>10</v>
      </c>
      <c r="M241" s="29" t="str">
        <f t="shared" si="18"/>
        <v>kg</v>
      </c>
      <c r="N241" s="29" t="s">
        <v>14</v>
      </c>
      <c r="O241" s="29" t="s">
        <v>50</v>
      </c>
      <c r="P241" s="16">
        <v>128</v>
      </c>
      <c r="Q241">
        <f t="shared" si="19"/>
        <v>128</v>
      </c>
    </row>
    <row r="242" spans="1:17">
      <c r="A242" s="29" t="s">
        <v>888</v>
      </c>
      <c r="B242" s="29" t="s">
        <v>8231</v>
      </c>
      <c r="C242" s="29" t="s">
        <v>762</v>
      </c>
      <c r="D242" s="29" t="s">
        <v>36</v>
      </c>
      <c r="E242" s="29" t="s">
        <v>17</v>
      </c>
      <c r="F242" s="29" t="s">
        <v>597</v>
      </c>
      <c r="G242" s="29" t="s">
        <v>14</v>
      </c>
      <c r="H242" s="29" t="str">
        <f t="shared" si="15"/>
        <v>PlusPrice</v>
      </c>
      <c r="I242" s="29" t="str">
        <f t="shared" si="16"/>
        <v>1</v>
      </c>
      <c r="J242" s="29" t="s">
        <v>25</v>
      </c>
      <c r="K242" s="29" t="s">
        <v>33</v>
      </c>
      <c r="L242" s="29">
        <f t="shared" si="17"/>
        <v>9999</v>
      </c>
      <c r="M242" s="29" t="str">
        <f t="shared" si="18"/>
        <v>kg</v>
      </c>
      <c r="N242" s="29" t="s">
        <v>14</v>
      </c>
      <c r="O242" s="29" t="s">
        <v>55</v>
      </c>
      <c r="P242" s="16">
        <v>128</v>
      </c>
      <c r="Q242">
        <f t="shared" si="19"/>
        <v>128</v>
      </c>
    </row>
    <row r="243" spans="1:17">
      <c r="A243" s="29" t="s">
        <v>891</v>
      </c>
      <c r="B243" s="29" t="s">
        <v>8232</v>
      </c>
      <c r="C243" s="29" t="s">
        <v>765</v>
      </c>
      <c r="D243" s="29" t="s">
        <v>36</v>
      </c>
      <c r="E243" s="29" t="s">
        <v>17</v>
      </c>
      <c r="F243" s="29" t="s">
        <v>600</v>
      </c>
      <c r="G243" s="29" t="s">
        <v>14</v>
      </c>
      <c r="H243" s="29" t="str">
        <f t="shared" si="15"/>
        <v>StandardPrice</v>
      </c>
      <c r="I243" s="29" t="str">
        <f t="shared" si="16"/>
        <v/>
      </c>
      <c r="J243" s="29" t="s">
        <v>19</v>
      </c>
      <c r="K243" s="29" t="s">
        <v>20</v>
      </c>
      <c r="L243" s="29" t="str">
        <f t="shared" si="17"/>
        <v>10</v>
      </c>
      <c r="M243" s="29" t="str">
        <f t="shared" si="18"/>
        <v>kg</v>
      </c>
      <c r="N243" s="29" t="s">
        <v>14</v>
      </c>
      <c r="O243" s="29" t="s">
        <v>181</v>
      </c>
      <c r="P243" s="16">
        <v>129</v>
      </c>
      <c r="Q243">
        <f t="shared" si="19"/>
        <v>129</v>
      </c>
    </row>
    <row r="244" spans="1:17">
      <c r="A244" s="29" t="s">
        <v>894</v>
      </c>
      <c r="B244" s="29" t="s">
        <v>8233</v>
      </c>
      <c r="C244" s="29" t="s">
        <v>765</v>
      </c>
      <c r="D244" s="29" t="s">
        <v>36</v>
      </c>
      <c r="E244" s="29" t="s">
        <v>17</v>
      </c>
      <c r="F244" s="29" t="s">
        <v>600</v>
      </c>
      <c r="G244" s="29" t="s">
        <v>14</v>
      </c>
      <c r="H244" s="29" t="str">
        <f t="shared" si="15"/>
        <v>PlusPrice</v>
      </c>
      <c r="I244" s="29" t="str">
        <f t="shared" si="16"/>
        <v>1</v>
      </c>
      <c r="J244" s="29" t="s">
        <v>25</v>
      </c>
      <c r="K244" s="29" t="s">
        <v>33</v>
      </c>
      <c r="L244" s="29">
        <f t="shared" si="17"/>
        <v>9999</v>
      </c>
      <c r="M244" s="29" t="str">
        <f t="shared" si="18"/>
        <v>kg</v>
      </c>
      <c r="N244" s="29" t="s">
        <v>14</v>
      </c>
      <c r="O244" s="29" t="s">
        <v>2495</v>
      </c>
      <c r="P244" s="16">
        <v>129</v>
      </c>
      <c r="Q244">
        <f t="shared" si="19"/>
        <v>129</v>
      </c>
    </row>
    <row r="245" spans="1:17">
      <c r="A245" s="29" t="s">
        <v>897</v>
      </c>
      <c r="B245" s="29" t="s">
        <v>8234</v>
      </c>
      <c r="C245" s="29" t="s">
        <v>184</v>
      </c>
      <c r="D245" s="29" t="s">
        <v>36</v>
      </c>
      <c r="E245" s="29" t="s">
        <v>17</v>
      </c>
      <c r="F245" s="29" t="s">
        <v>602</v>
      </c>
      <c r="G245" s="29" t="s">
        <v>14</v>
      </c>
      <c r="H245" s="29" t="str">
        <f t="shared" si="15"/>
        <v>StandardPrice</v>
      </c>
      <c r="I245" s="29" t="str">
        <f t="shared" si="16"/>
        <v/>
      </c>
      <c r="J245" s="29" t="s">
        <v>19</v>
      </c>
      <c r="K245" s="29" t="s">
        <v>43</v>
      </c>
      <c r="L245" s="29" t="str">
        <f t="shared" si="17"/>
        <v>5</v>
      </c>
      <c r="M245" s="29" t="str">
        <f t="shared" si="18"/>
        <v>kg</v>
      </c>
      <c r="N245" s="29" t="s">
        <v>14</v>
      </c>
      <c r="O245" s="29" t="s">
        <v>196</v>
      </c>
      <c r="P245" s="16">
        <v>130</v>
      </c>
      <c r="Q245">
        <f t="shared" si="19"/>
        <v>130</v>
      </c>
    </row>
    <row r="246" spans="1:17">
      <c r="A246" s="29" t="s">
        <v>900</v>
      </c>
      <c r="B246" s="29" t="s">
        <v>8235</v>
      </c>
      <c r="C246" s="29" t="s">
        <v>184</v>
      </c>
      <c r="D246" s="29" t="s">
        <v>36</v>
      </c>
      <c r="E246" s="29" t="s">
        <v>17</v>
      </c>
      <c r="F246" s="29" t="s">
        <v>602</v>
      </c>
      <c r="G246" s="29" t="s">
        <v>14</v>
      </c>
      <c r="H246" s="29" t="str">
        <f t="shared" si="15"/>
        <v>PlusPrice</v>
      </c>
      <c r="I246" s="29" t="str">
        <f t="shared" si="16"/>
        <v>1</v>
      </c>
      <c r="J246" s="29" t="s">
        <v>47</v>
      </c>
      <c r="K246" s="29" t="s">
        <v>33</v>
      </c>
      <c r="L246" s="29">
        <f t="shared" si="17"/>
        <v>9999</v>
      </c>
      <c r="M246" s="29" t="str">
        <f t="shared" si="18"/>
        <v>kg</v>
      </c>
      <c r="N246" s="29" t="s">
        <v>14</v>
      </c>
      <c r="O246" s="29" t="s">
        <v>726</v>
      </c>
      <c r="P246" s="16">
        <v>130</v>
      </c>
      <c r="Q246">
        <f t="shared" si="19"/>
        <v>130</v>
      </c>
    </row>
    <row r="247" spans="1:17">
      <c r="A247" s="29" t="s">
        <v>904</v>
      </c>
      <c r="B247" s="29" t="s">
        <v>8236</v>
      </c>
      <c r="C247" s="29" t="s">
        <v>178</v>
      </c>
      <c r="D247" s="29" t="s">
        <v>36</v>
      </c>
      <c r="E247" s="29" t="s">
        <v>17</v>
      </c>
      <c r="F247" s="29" t="s">
        <v>606</v>
      </c>
      <c r="G247" s="29" t="s">
        <v>14</v>
      </c>
      <c r="H247" s="29" t="str">
        <f t="shared" si="15"/>
        <v>StandardPrice</v>
      </c>
      <c r="I247" s="29" t="str">
        <f t="shared" si="16"/>
        <v/>
      </c>
      <c r="J247" s="29" t="s">
        <v>19</v>
      </c>
      <c r="K247" s="29" t="s">
        <v>30</v>
      </c>
      <c r="L247" s="29" t="str">
        <f t="shared" si="17"/>
        <v>3</v>
      </c>
      <c r="M247" s="29" t="str">
        <f t="shared" si="18"/>
        <v>kg</v>
      </c>
      <c r="N247" s="29" t="s">
        <v>14</v>
      </c>
      <c r="O247" s="29" t="s">
        <v>50</v>
      </c>
      <c r="P247" s="16">
        <v>131</v>
      </c>
      <c r="Q247">
        <f t="shared" si="19"/>
        <v>131</v>
      </c>
    </row>
    <row r="248" spans="1:17">
      <c r="A248" s="29" t="s">
        <v>907</v>
      </c>
      <c r="B248" s="29" t="s">
        <v>8237</v>
      </c>
      <c r="C248" s="29" t="s">
        <v>178</v>
      </c>
      <c r="D248" s="29" t="s">
        <v>36</v>
      </c>
      <c r="E248" s="29" t="s">
        <v>17</v>
      </c>
      <c r="F248" s="29" t="s">
        <v>606</v>
      </c>
      <c r="G248" s="29" t="s">
        <v>14</v>
      </c>
      <c r="H248" s="29" t="str">
        <f t="shared" si="15"/>
        <v>PlusPrice</v>
      </c>
      <c r="I248" s="29" t="str">
        <f t="shared" si="16"/>
        <v>1</v>
      </c>
      <c r="J248" s="29" t="s">
        <v>36</v>
      </c>
      <c r="K248" s="29" t="s">
        <v>33</v>
      </c>
      <c r="L248" s="29">
        <f t="shared" si="17"/>
        <v>9999</v>
      </c>
      <c r="M248" s="29" t="str">
        <f t="shared" si="18"/>
        <v>kg</v>
      </c>
      <c r="N248" s="29" t="s">
        <v>14</v>
      </c>
      <c r="O248" s="29" t="s">
        <v>726</v>
      </c>
      <c r="P248" s="16">
        <v>131</v>
      </c>
      <c r="Q248">
        <f t="shared" si="19"/>
        <v>131</v>
      </c>
    </row>
    <row r="249" spans="1:17">
      <c r="A249" s="29" t="s">
        <v>910</v>
      </c>
      <c r="B249" s="29" t="s">
        <v>8238</v>
      </c>
      <c r="C249" s="29" t="s">
        <v>771</v>
      </c>
      <c r="D249" s="29" t="s">
        <v>36</v>
      </c>
      <c r="E249" s="29" t="s">
        <v>17</v>
      </c>
      <c r="F249" s="29" t="s">
        <v>608</v>
      </c>
      <c r="G249" s="29" t="s">
        <v>14</v>
      </c>
      <c r="H249" s="29" t="str">
        <f t="shared" si="15"/>
        <v>StandardPrice</v>
      </c>
      <c r="I249" s="29" t="str">
        <f t="shared" si="16"/>
        <v/>
      </c>
      <c r="J249" s="29" t="s">
        <v>19</v>
      </c>
      <c r="K249" s="29" t="s">
        <v>20</v>
      </c>
      <c r="L249" s="29" t="str">
        <f t="shared" si="17"/>
        <v>10</v>
      </c>
      <c r="M249" s="29" t="str">
        <f t="shared" si="18"/>
        <v>kg</v>
      </c>
      <c r="N249" s="29" t="s">
        <v>14</v>
      </c>
      <c r="O249" s="29" t="s">
        <v>50</v>
      </c>
      <c r="P249" s="16">
        <v>132</v>
      </c>
      <c r="Q249">
        <f t="shared" si="19"/>
        <v>132</v>
      </c>
    </row>
    <row r="250" spans="1:17">
      <c r="A250" s="29" t="s">
        <v>913</v>
      </c>
      <c r="B250" s="29" t="s">
        <v>8239</v>
      </c>
      <c r="C250" s="29" t="s">
        <v>771</v>
      </c>
      <c r="D250" s="29" t="s">
        <v>36</v>
      </c>
      <c r="E250" s="29" t="s">
        <v>17</v>
      </c>
      <c r="F250" s="29" t="s">
        <v>608</v>
      </c>
      <c r="G250" s="29" t="s">
        <v>14</v>
      </c>
      <c r="H250" s="29" t="str">
        <f t="shared" si="15"/>
        <v>PlusPrice</v>
      </c>
      <c r="I250" s="29" t="str">
        <f t="shared" si="16"/>
        <v>1</v>
      </c>
      <c r="J250" s="29" t="s">
        <v>25</v>
      </c>
      <c r="K250" s="29" t="s">
        <v>33</v>
      </c>
      <c r="L250" s="29">
        <f t="shared" si="17"/>
        <v>9999</v>
      </c>
      <c r="M250" s="29" t="str">
        <f t="shared" si="18"/>
        <v>kg</v>
      </c>
      <c r="N250" s="29" t="s">
        <v>14</v>
      </c>
      <c r="O250" s="29" t="s">
        <v>593</v>
      </c>
      <c r="P250" s="16">
        <v>132</v>
      </c>
      <c r="Q250">
        <f t="shared" si="19"/>
        <v>132</v>
      </c>
    </row>
    <row r="251" spans="1:17">
      <c r="A251" s="29" t="s">
        <v>916</v>
      </c>
      <c r="B251" s="29" t="s">
        <v>8240</v>
      </c>
      <c r="C251" s="29" t="s">
        <v>774</v>
      </c>
      <c r="D251" s="29" t="s">
        <v>36</v>
      </c>
      <c r="E251" s="29" t="s">
        <v>17</v>
      </c>
      <c r="F251" s="29" t="s">
        <v>610</v>
      </c>
      <c r="G251" s="29" t="s">
        <v>14</v>
      </c>
      <c r="H251" s="29" t="str">
        <f t="shared" si="15"/>
        <v>StandardPrice</v>
      </c>
      <c r="I251" s="29" t="str">
        <f t="shared" si="16"/>
        <v/>
      </c>
      <c r="J251" s="29" t="s">
        <v>19</v>
      </c>
      <c r="K251" s="29" t="s">
        <v>43</v>
      </c>
      <c r="L251" s="29" t="str">
        <f t="shared" si="17"/>
        <v>5</v>
      </c>
      <c r="M251" s="29" t="str">
        <f t="shared" si="18"/>
        <v>kg</v>
      </c>
      <c r="N251" s="29" t="s">
        <v>14</v>
      </c>
      <c r="O251" s="29" t="s">
        <v>181</v>
      </c>
      <c r="P251" s="16">
        <v>133</v>
      </c>
      <c r="Q251">
        <f t="shared" si="19"/>
        <v>133</v>
      </c>
    </row>
    <row r="252" spans="1:17">
      <c r="A252" s="29" t="s">
        <v>920</v>
      </c>
      <c r="B252" s="29" t="s">
        <v>8241</v>
      </c>
      <c r="C252" s="29" t="s">
        <v>774</v>
      </c>
      <c r="D252" s="29" t="s">
        <v>36</v>
      </c>
      <c r="E252" s="29" t="s">
        <v>17</v>
      </c>
      <c r="F252" s="29" t="s">
        <v>610</v>
      </c>
      <c r="G252" s="29" t="s">
        <v>14</v>
      </c>
      <c r="H252" s="29" t="str">
        <f t="shared" si="15"/>
        <v>PlusPrice</v>
      </c>
      <c r="I252" s="29" t="str">
        <f t="shared" si="16"/>
        <v>1</v>
      </c>
      <c r="J252" s="29" t="s">
        <v>47</v>
      </c>
      <c r="K252" s="29" t="s">
        <v>33</v>
      </c>
      <c r="L252" s="29">
        <f t="shared" si="17"/>
        <v>9999</v>
      </c>
      <c r="M252" s="29" t="str">
        <f t="shared" si="18"/>
        <v>kg</v>
      </c>
      <c r="N252" s="29" t="s">
        <v>14</v>
      </c>
      <c r="O252" s="29" t="s">
        <v>27</v>
      </c>
      <c r="P252" s="16">
        <v>133</v>
      </c>
      <c r="Q252">
        <f t="shared" si="19"/>
        <v>133</v>
      </c>
    </row>
    <row r="253" spans="1:17">
      <c r="A253" s="29" t="s">
        <v>924</v>
      </c>
      <c r="B253" s="29" t="s">
        <v>8242</v>
      </c>
      <c r="C253" s="29" t="s">
        <v>778</v>
      </c>
      <c r="D253" s="29" t="s">
        <v>36</v>
      </c>
      <c r="E253" s="29" t="s">
        <v>17</v>
      </c>
      <c r="F253" s="29" t="s">
        <v>1147</v>
      </c>
      <c r="G253" s="29" t="s">
        <v>19</v>
      </c>
      <c r="H253" s="29" t="str">
        <f t="shared" si="15"/>
        <v>StandardPrice</v>
      </c>
      <c r="I253" s="29" t="str">
        <f t="shared" si="16"/>
        <v/>
      </c>
      <c r="J253" s="29" t="s">
        <v>19</v>
      </c>
      <c r="K253" s="29" t="s">
        <v>14</v>
      </c>
      <c r="L253" s="29" t="str">
        <f t="shared" si="17"/>
        <v>1</v>
      </c>
      <c r="M253" s="29" t="str">
        <f t="shared" si="18"/>
        <v>Items</v>
      </c>
      <c r="N253" s="29" t="s">
        <v>19</v>
      </c>
      <c r="O253" s="29" t="s">
        <v>181</v>
      </c>
      <c r="P253" s="16">
        <v>134</v>
      </c>
      <c r="Q253">
        <f t="shared" si="19"/>
        <v>134</v>
      </c>
    </row>
    <row r="254" spans="1:17">
      <c r="A254" s="29" t="s">
        <v>928</v>
      </c>
      <c r="B254" s="29" t="s">
        <v>8243</v>
      </c>
      <c r="C254" s="29" t="s">
        <v>188</v>
      </c>
      <c r="D254" s="29" t="s">
        <v>36</v>
      </c>
      <c r="E254" s="29" t="s">
        <v>17</v>
      </c>
      <c r="F254" s="29" t="s">
        <v>615</v>
      </c>
      <c r="G254" s="29" t="s">
        <v>14</v>
      </c>
      <c r="H254" s="29" t="str">
        <f t="shared" si="15"/>
        <v>StandardPrice</v>
      </c>
      <c r="I254" s="29" t="str">
        <f t="shared" si="16"/>
        <v/>
      </c>
      <c r="J254" s="29" t="s">
        <v>19</v>
      </c>
      <c r="K254" s="29" t="s">
        <v>20</v>
      </c>
      <c r="L254" s="29" t="str">
        <f t="shared" si="17"/>
        <v>10</v>
      </c>
      <c r="M254" s="29" t="str">
        <f t="shared" si="18"/>
        <v>kg</v>
      </c>
      <c r="N254" s="29" t="s">
        <v>14</v>
      </c>
      <c r="O254" s="29" t="s">
        <v>50</v>
      </c>
      <c r="P254" s="16">
        <v>135</v>
      </c>
      <c r="Q254">
        <f t="shared" si="19"/>
        <v>135</v>
      </c>
    </row>
    <row r="255" spans="1:17">
      <c r="A255" s="29" t="s">
        <v>933</v>
      </c>
      <c r="B255" s="29" t="s">
        <v>8244</v>
      </c>
      <c r="C255" s="29" t="s">
        <v>188</v>
      </c>
      <c r="D255" s="29" t="s">
        <v>36</v>
      </c>
      <c r="E255" s="29" t="s">
        <v>17</v>
      </c>
      <c r="F255" s="29" t="s">
        <v>615</v>
      </c>
      <c r="G255" s="29" t="s">
        <v>14</v>
      </c>
      <c r="H255" s="29" t="str">
        <f t="shared" si="15"/>
        <v>PlusPrice</v>
      </c>
      <c r="I255" s="29" t="str">
        <f t="shared" si="16"/>
        <v>1</v>
      </c>
      <c r="J255" s="29" t="s">
        <v>25</v>
      </c>
      <c r="K255" s="29" t="s">
        <v>33</v>
      </c>
      <c r="L255" s="29">
        <f t="shared" si="17"/>
        <v>9999</v>
      </c>
      <c r="M255" s="29" t="str">
        <f t="shared" si="18"/>
        <v>kg</v>
      </c>
      <c r="N255" s="29" t="s">
        <v>14</v>
      </c>
      <c r="O255" s="29" t="s">
        <v>55</v>
      </c>
      <c r="P255" s="16">
        <v>135</v>
      </c>
      <c r="Q255">
        <f t="shared" si="19"/>
        <v>135</v>
      </c>
    </row>
    <row r="256" spans="1:17">
      <c r="A256" s="29" t="s">
        <v>938</v>
      </c>
      <c r="B256" s="29" t="s">
        <v>8245</v>
      </c>
      <c r="C256" s="29" t="s">
        <v>231</v>
      </c>
      <c r="D256" s="29" t="s">
        <v>36</v>
      </c>
      <c r="E256" s="29" t="s">
        <v>17</v>
      </c>
      <c r="F256" s="29" t="s">
        <v>617</v>
      </c>
      <c r="G256" s="29" t="s">
        <v>19</v>
      </c>
      <c r="H256" s="29" t="str">
        <f t="shared" si="15"/>
        <v>StandardPrice</v>
      </c>
      <c r="I256" s="29" t="str">
        <f t="shared" si="16"/>
        <v/>
      </c>
      <c r="J256" s="29" t="s">
        <v>19</v>
      </c>
      <c r="K256" s="29" t="s">
        <v>14</v>
      </c>
      <c r="L256" s="29" t="str">
        <f t="shared" si="17"/>
        <v>1</v>
      </c>
      <c r="M256" s="29" t="str">
        <f t="shared" si="18"/>
        <v>Items</v>
      </c>
      <c r="N256" s="29" t="s">
        <v>19</v>
      </c>
      <c r="O256" s="29" t="s">
        <v>4394</v>
      </c>
      <c r="P256" s="16">
        <v>136</v>
      </c>
      <c r="Q256">
        <f t="shared" si="19"/>
        <v>136</v>
      </c>
    </row>
    <row r="257" spans="1:17">
      <c r="A257" s="29" t="s">
        <v>941</v>
      </c>
      <c r="B257" s="29" t="s">
        <v>8246</v>
      </c>
      <c r="C257" s="29" t="s">
        <v>434</v>
      </c>
      <c r="D257" s="29" t="s">
        <v>36</v>
      </c>
      <c r="E257" s="29" t="s">
        <v>17</v>
      </c>
      <c r="F257" s="29" t="s">
        <v>619</v>
      </c>
      <c r="G257" s="29" t="s">
        <v>19</v>
      </c>
      <c r="H257" s="29" t="str">
        <f t="shared" si="15"/>
        <v>StandardPrice</v>
      </c>
      <c r="I257" s="29" t="str">
        <f t="shared" si="16"/>
        <v/>
      </c>
      <c r="J257" s="29" t="s">
        <v>19</v>
      </c>
      <c r="K257" s="29" t="s">
        <v>14</v>
      </c>
      <c r="L257" s="29" t="str">
        <f t="shared" si="17"/>
        <v>1</v>
      </c>
      <c r="M257" s="29" t="str">
        <f t="shared" si="18"/>
        <v>Items</v>
      </c>
      <c r="N257" s="29" t="s">
        <v>19</v>
      </c>
      <c r="O257" s="29" t="s">
        <v>5019</v>
      </c>
      <c r="P257" s="16">
        <v>137</v>
      </c>
      <c r="Q257">
        <f t="shared" si="19"/>
        <v>137</v>
      </c>
    </row>
    <row r="258" spans="1:17">
      <c r="A258" s="29" t="s">
        <v>944</v>
      </c>
      <c r="B258" s="29" t="s">
        <v>8247</v>
      </c>
      <c r="C258" s="29" t="s">
        <v>577</v>
      </c>
      <c r="D258" s="29" t="s">
        <v>36</v>
      </c>
      <c r="E258" s="29" t="s">
        <v>17</v>
      </c>
      <c r="F258" s="29" t="s">
        <v>622</v>
      </c>
      <c r="G258" s="29" t="s">
        <v>19</v>
      </c>
      <c r="H258" s="29" t="str">
        <f t="shared" si="15"/>
        <v>StandardPrice</v>
      </c>
      <c r="I258" s="29" t="str">
        <f t="shared" si="16"/>
        <v/>
      </c>
      <c r="J258" s="29" t="s">
        <v>19</v>
      </c>
      <c r="K258" s="29" t="s">
        <v>14</v>
      </c>
      <c r="L258" s="29" t="str">
        <f t="shared" si="17"/>
        <v>1</v>
      </c>
      <c r="M258" s="29" t="str">
        <f t="shared" si="18"/>
        <v>Items</v>
      </c>
      <c r="N258" s="29" t="s">
        <v>19</v>
      </c>
      <c r="O258" s="29" t="s">
        <v>4568</v>
      </c>
      <c r="P258" s="16">
        <v>138</v>
      </c>
      <c r="Q258">
        <f t="shared" si="19"/>
        <v>138</v>
      </c>
    </row>
    <row r="259" spans="1:17">
      <c r="A259" s="29" t="s">
        <v>947</v>
      </c>
      <c r="B259" s="29" t="s">
        <v>8248</v>
      </c>
      <c r="C259" s="29" t="s">
        <v>797</v>
      </c>
      <c r="D259" s="29" t="s">
        <v>36</v>
      </c>
      <c r="E259" s="29" t="s">
        <v>17</v>
      </c>
      <c r="F259" s="29" t="s">
        <v>624</v>
      </c>
      <c r="G259" s="29" t="s">
        <v>14</v>
      </c>
      <c r="H259" s="29" t="str">
        <f t="shared" si="15"/>
        <v>StandardPrice</v>
      </c>
      <c r="I259" s="29" t="str">
        <f t="shared" si="16"/>
        <v/>
      </c>
      <c r="J259" s="29" t="s">
        <v>19</v>
      </c>
      <c r="K259" s="29" t="s">
        <v>43</v>
      </c>
      <c r="L259" s="29" t="str">
        <f t="shared" si="17"/>
        <v>5</v>
      </c>
      <c r="M259" s="29" t="str">
        <f t="shared" si="18"/>
        <v>kg</v>
      </c>
      <c r="N259" s="29" t="s">
        <v>14</v>
      </c>
      <c r="O259" s="29" t="s">
        <v>181</v>
      </c>
      <c r="P259" s="16">
        <v>139</v>
      </c>
      <c r="Q259">
        <f t="shared" si="19"/>
        <v>139</v>
      </c>
    </row>
    <row r="260" spans="1:17">
      <c r="A260" s="29" t="s">
        <v>950</v>
      </c>
      <c r="B260" s="29" t="s">
        <v>8249</v>
      </c>
      <c r="C260" s="29" t="s">
        <v>797</v>
      </c>
      <c r="D260" s="29" t="s">
        <v>36</v>
      </c>
      <c r="E260" s="29" t="s">
        <v>17</v>
      </c>
      <c r="F260" s="29" t="s">
        <v>624</v>
      </c>
      <c r="G260" s="29" t="s">
        <v>14</v>
      </c>
      <c r="H260" s="29" t="str">
        <f t="shared" si="15"/>
        <v>PlusPrice</v>
      </c>
      <c r="I260" s="29" t="str">
        <f t="shared" si="16"/>
        <v>1</v>
      </c>
      <c r="J260" s="29" t="s">
        <v>47</v>
      </c>
      <c r="K260" s="29" t="s">
        <v>33</v>
      </c>
      <c r="L260" s="29">
        <f t="shared" si="17"/>
        <v>9999</v>
      </c>
      <c r="M260" s="29" t="str">
        <f t="shared" si="18"/>
        <v>kg</v>
      </c>
      <c r="N260" s="29" t="s">
        <v>14</v>
      </c>
      <c r="O260" s="29" t="s">
        <v>233</v>
      </c>
      <c r="P260" s="16">
        <v>139</v>
      </c>
      <c r="Q260">
        <f t="shared" si="19"/>
        <v>139</v>
      </c>
    </row>
    <row r="261" spans="1:17">
      <c r="A261" s="29" t="s">
        <v>953</v>
      </c>
      <c r="B261" s="29" t="s">
        <v>8250</v>
      </c>
      <c r="C261" s="29" t="s">
        <v>781</v>
      </c>
      <c r="D261" s="29" t="s">
        <v>36</v>
      </c>
      <c r="E261" s="29" t="s">
        <v>17</v>
      </c>
      <c r="F261" s="29" t="s">
        <v>626</v>
      </c>
      <c r="G261" s="29" t="s">
        <v>19</v>
      </c>
      <c r="H261" s="29" t="str">
        <f t="shared" ref="H261:H324" si="20">IF(J261="0","StandardPrice","PlusPrice")</f>
        <v>StandardPrice</v>
      </c>
      <c r="I261" s="29" t="str">
        <f t="shared" ref="I261:I324" si="21">IF(J261="0","","1")</f>
        <v/>
      </c>
      <c r="J261" s="29" t="s">
        <v>19</v>
      </c>
      <c r="K261" s="29" t="s">
        <v>14</v>
      </c>
      <c r="L261" s="29" t="str">
        <f t="shared" ref="L261:L324" si="22">IF(K261="",9999,K261)</f>
        <v>1</v>
      </c>
      <c r="M261" s="29" t="str">
        <f t="shared" ref="M261:M324" si="23">IF(N261="0","Items","kg")</f>
        <v>Items</v>
      </c>
      <c r="N261" s="29" t="s">
        <v>19</v>
      </c>
      <c r="O261" s="29" t="s">
        <v>3953</v>
      </c>
      <c r="P261" s="16">
        <v>140</v>
      </c>
      <c r="Q261">
        <f t="shared" ref="Q261:Q324" si="24">IF(LEN(P261)=1,"00"&amp;P261,IF(LEN(P261)=2,"0"&amp;P261,P261))</f>
        <v>140</v>
      </c>
    </row>
    <row r="262" spans="1:17">
      <c r="A262" s="29" t="s">
        <v>956</v>
      </c>
      <c r="B262" s="29" t="s">
        <v>8251</v>
      </c>
      <c r="C262" s="29" t="s">
        <v>784</v>
      </c>
      <c r="D262" s="29" t="s">
        <v>36</v>
      </c>
      <c r="E262" s="29" t="s">
        <v>17</v>
      </c>
      <c r="F262" s="29" t="s">
        <v>628</v>
      </c>
      <c r="G262" s="29" t="s">
        <v>14</v>
      </c>
      <c r="H262" s="29" t="str">
        <f t="shared" si="20"/>
        <v>StandardPrice</v>
      </c>
      <c r="I262" s="29" t="str">
        <f t="shared" si="21"/>
        <v/>
      </c>
      <c r="J262" s="29" t="s">
        <v>19</v>
      </c>
      <c r="K262" s="29" t="s">
        <v>20</v>
      </c>
      <c r="L262" s="29" t="str">
        <f t="shared" si="22"/>
        <v>10</v>
      </c>
      <c r="M262" s="29" t="str">
        <f t="shared" si="23"/>
        <v>kg</v>
      </c>
      <c r="N262" s="29" t="s">
        <v>14</v>
      </c>
      <c r="O262" s="29" t="s">
        <v>50</v>
      </c>
      <c r="P262" s="16">
        <v>141</v>
      </c>
      <c r="Q262">
        <f t="shared" si="24"/>
        <v>141</v>
      </c>
    </row>
    <row r="263" spans="1:17">
      <c r="A263" s="29" t="s">
        <v>157</v>
      </c>
      <c r="B263" s="29" t="s">
        <v>8252</v>
      </c>
      <c r="C263" s="29" t="s">
        <v>784</v>
      </c>
      <c r="D263" s="29" t="s">
        <v>36</v>
      </c>
      <c r="E263" s="29" t="s">
        <v>17</v>
      </c>
      <c r="F263" s="29" t="s">
        <v>628</v>
      </c>
      <c r="G263" s="29" t="s">
        <v>14</v>
      </c>
      <c r="H263" s="29" t="str">
        <f t="shared" si="20"/>
        <v>PlusPrice</v>
      </c>
      <c r="I263" s="29" t="str">
        <f t="shared" si="21"/>
        <v>1</v>
      </c>
      <c r="J263" s="29" t="s">
        <v>25</v>
      </c>
      <c r="K263" s="29" t="s">
        <v>33</v>
      </c>
      <c r="L263" s="29">
        <f t="shared" si="22"/>
        <v>9999</v>
      </c>
      <c r="M263" s="29" t="str">
        <f t="shared" si="23"/>
        <v>kg</v>
      </c>
      <c r="N263" s="29" t="s">
        <v>14</v>
      </c>
      <c r="O263" s="29" t="s">
        <v>55</v>
      </c>
      <c r="P263" s="16">
        <v>141</v>
      </c>
      <c r="Q263">
        <f t="shared" si="24"/>
        <v>141</v>
      </c>
    </row>
    <row r="264" spans="1:17">
      <c r="A264" s="29" t="s">
        <v>162</v>
      </c>
      <c r="B264" s="29" t="s">
        <v>8253</v>
      </c>
      <c r="C264" s="29" t="s">
        <v>787</v>
      </c>
      <c r="D264" s="29" t="s">
        <v>36</v>
      </c>
      <c r="E264" s="29" t="s">
        <v>17</v>
      </c>
      <c r="F264" s="29" t="s">
        <v>1178</v>
      </c>
      <c r="G264" s="29" t="s">
        <v>14</v>
      </c>
      <c r="H264" s="29" t="str">
        <f t="shared" si="20"/>
        <v>StandardPrice</v>
      </c>
      <c r="I264" s="29" t="str">
        <f t="shared" si="21"/>
        <v/>
      </c>
      <c r="J264" s="29" t="s">
        <v>19</v>
      </c>
      <c r="K264" s="29" t="s">
        <v>20</v>
      </c>
      <c r="L264" s="29" t="str">
        <f t="shared" si="22"/>
        <v>10</v>
      </c>
      <c r="M264" s="29" t="str">
        <f t="shared" si="23"/>
        <v>kg</v>
      </c>
      <c r="N264" s="29" t="s">
        <v>14</v>
      </c>
      <c r="O264" s="29" t="s">
        <v>50</v>
      </c>
      <c r="P264" s="16">
        <v>1</v>
      </c>
      <c r="Q264" t="str">
        <f t="shared" si="24"/>
        <v>001</v>
      </c>
    </row>
    <row r="265" spans="1:17">
      <c r="A265" s="29" t="s">
        <v>409</v>
      </c>
      <c r="B265" s="29" t="s">
        <v>8254</v>
      </c>
      <c r="C265" s="29" t="s">
        <v>787</v>
      </c>
      <c r="D265" s="29" t="s">
        <v>36</v>
      </c>
      <c r="E265" s="29" t="s">
        <v>17</v>
      </c>
      <c r="F265" s="29" t="s">
        <v>1178</v>
      </c>
      <c r="G265" s="29" t="s">
        <v>14</v>
      </c>
      <c r="H265" s="29" t="str">
        <f t="shared" si="20"/>
        <v>PlusPrice</v>
      </c>
      <c r="I265" s="29" t="str">
        <f t="shared" si="21"/>
        <v>1</v>
      </c>
      <c r="J265" s="29" t="s">
        <v>25</v>
      </c>
      <c r="K265" s="29" t="s">
        <v>33</v>
      </c>
      <c r="L265" s="29">
        <f t="shared" si="22"/>
        <v>9999</v>
      </c>
      <c r="M265" s="29" t="str">
        <f t="shared" si="23"/>
        <v>kg</v>
      </c>
      <c r="N265" s="29" t="s">
        <v>14</v>
      </c>
      <c r="O265" s="29" t="s">
        <v>27</v>
      </c>
      <c r="P265" s="16">
        <v>1</v>
      </c>
      <c r="Q265" t="str">
        <f t="shared" si="24"/>
        <v>001</v>
      </c>
    </row>
    <row r="266" spans="1:17">
      <c r="A266" s="29" t="s">
        <v>276</v>
      </c>
      <c r="B266" s="29" t="s">
        <v>8255</v>
      </c>
      <c r="C266" s="29" t="s">
        <v>534</v>
      </c>
      <c r="D266" s="29" t="s">
        <v>36</v>
      </c>
      <c r="E266" s="29" t="s">
        <v>17</v>
      </c>
      <c r="F266" s="29" t="s">
        <v>630</v>
      </c>
      <c r="G266" s="29" t="s">
        <v>19</v>
      </c>
      <c r="H266" s="29" t="str">
        <f t="shared" si="20"/>
        <v>StandardPrice</v>
      </c>
      <c r="I266" s="29" t="str">
        <f t="shared" si="21"/>
        <v/>
      </c>
      <c r="J266" s="29" t="s">
        <v>19</v>
      </c>
      <c r="K266" s="29" t="s">
        <v>14</v>
      </c>
      <c r="L266" s="29" t="str">
        <f t="shared" si="22"/>
        <v>1</v>
      </c>
      <c r="M266" s="29" t="str">
        <f t="shared" si="23"/>
        <v>Items</v>
      </c>
      <c r="N266" s="29" t="s">
        <v>19</v>
      </c>
      <c r="O266" s="29" t="s">
        <v>4134</v>
      </c>
      <c r="P266" s="16">
        <v>143</v>
      </c>
      <c r="Q266">
        <f t="shared" si="24"/>
        <v>143</v>
      </c>
    </row>
    <row r="267" spans="1:17">
      <c r="A267" s="29" t="s">
        <v>268</v>
      </c>
      <c r="B267" s="29" t="s">
        <v>8256</v>
      </c>
      <c r="C267" s="29" t="s">
        <v>523</v>
      </c>
      <c r="D267" s="29" t="s">
        <v>36</v>
      </c>
      <c r="E267" s="29" t="s">
        <v>17</v>
      </c>
      <c r="F267" s="29" t="s">
        <v>632</v>
      </c>
      <c r="G267" s="29" t="s">
        <v>19</v>
      </c>
      <c r="H267" s="29" t="str">
        <f t="shared" si="20"/>
        <v>StandardPrice</v>
      </c>
      <c r="I267" s="29" t="str">
        <f t="shared" si="21"/>
        <v/>
      </c>
      <c r="J267" s="29" t="s">
        <v>19</v>
      </c>
      <c r="K267" s="29" t="s">
        <v>14</v>
      </c>
      <c r="L267" s="29" t="str">
        <f t="shared" si="22"/>
        <v>1</v>
      </c>
      <c r="M267" s="29" t="str">
        <f t="shared" si="23"/>
        <v>Items</v>
      </c>
      <c r="N267" s="29" t="s">
        <v>19</v>
      </c>
      <c r="O267" s="29" t="s">
        <v>3953</v>
      </c>
      <c r="P267" s="16">
        <v>144</v>
      </c>
      <c r="Q267">
        <f t="shared" si="24"/>
        <v>144</v>
      </c>
    </row>
    <row r="268" spans="1:17">
      <c r="A268" s="29" t="s">
        <v>821</v>
      </c>
      <c r="B268" s="29" t="s">
        <v>8257</v>
      </c>
      <c r="C268" s="29" t="s">
        <v>526</v>
      </c>
      <c r="D268" s="29" t="s">
        <v>36</v>
      </c>
      <c r="E268" s="29" t="s">
        <v>17</v>
      </c>
      <c r="F268" s="29" t="s">
        <v>635</v>
      </c>
      <c r="G268" s="29" t="s">
        <v>19</v>
      </c>
      <c r="H268" s="29" t="str">
        <f t="shared" si="20"/>
        <v>StandardPrice</v>
      </c>
      <c r="I268" s="29" t="str">
        <f t="shared" si="21"/>
        <v/>
      </c>
      <c r="J268" s="29" t="s">
        <v>19</v>
      </c>
      <c r="K268" s="29" t="s">
        <v>14</v>
      </c>
      <c r="L268" s="29" t="str">
        <f t="shared" si="22"/>
        <v>1</v>
      </c>
      <c r="M268" s="29" t="str">
        <f t="shared" si="23"/>
        <v>Items</v>
      </c>
      <c r="N268" s="29" t="s">
        <v>19</v>
      </c>
      <c r="O268" s="29" t="s">
        <v>4524</v>
      </c>
      <c r="P268" s="16">
        <v>145</v>
      </c>
      <c r="Q268">
        <f t="shared" si="24"/>
        <v>145</v>
      </c>
    </row>
    <row r="269" spans="1:17">
      <c r="A269" s="29" t="s">
        <v>825</v>
      </c>
      <c r="B269" s="29" t="s">
        <v>8258</v>
      </c>
      <c r="C269" s="29" t="s">
        <v>530</v>
      </c>
      <c r="D269" s="29" t="s">
        <v>36</v>
      </c>
      <c r="E269" s="29" t="s">
        <v>17</v>
      </c>
      <c r="F269" s="29" t="s">
        <v>637</v>
      </c>
      <c r="G269" s="29" t="s">
        <v>19</v>
      </c>
      <c r="H269" s="29" t="str">
        <f t="shared" si="20"/>
        <v>StandardPrice</v>
      </c>
      <c r="I269" s="29" t="str">
        <f t="shared" si="21"/>
        <v/>
      </c>
      <c r="J269" s="29" t="s">
        <v>19</v>
      </c>
      <c r="K269" s="29" t="s">
        <v>14</v>
      </c>
      <c r="L269" s="29" t="str">
        <f t="shared" si="22"/>
        <v>1</v>
      </c>
      <c r="M269" s="29" t="str">
        <f t="shared" si="23"/>
        <v>Items</v>
      </c>
      <c r="N269" s="29" t="s">
        <v>19</v>
      </c>
      <c r="O269" s="29" t="s">
        <v>5032</v>
      </c>
      <c r="P269" s="16">
        <v>146</v>
      </c>
      <c r="Q269">
        <f t="shared" si="24"/>
        <v>146</v>
      </c>
    </row>
    <row r="270" spans="1:17">
      <c r="A270" s="29" t="s">
        <v>329</v>
      </c>
      <c r="B270" s="29" t="s">
        <v>8259</v>
      </c>
      <c r="C270" s="29" t="s">
        <v>791</v>
      </c>
      <c r="D270" s="29" t="s">
        <v>36</v>
      </c>
      <c r="E270" s="29" t="s">
        <v>17</v>
      </c>
      <c r="F270" s="29" t="s">
        <v>639</v>
      </c>
      <c r="G270" s="29" t="s">
        <v>14</v>
      </c>
      <c r="H270" s="29" t="str">
        <f t="shared" si="20"/>
        <v>StandardPrice</v>
      </c>
      <c r="I270" s="29" t="str">
        <f t="shared" si="21"/>
        <v/>
      </c>
      <c r="J270" s="29" t="s">
        <v>19</v>
      </c>
      <c r="K270" s="29" t="s">
        <v>43</v>
      </c>
      <c r="L270" s="29" t="str">
        <f t="shared" si="22"/>
        <v>5</v>
      </c>
      <c r="M270" s="29" t="str">
        <f t="shared" si="23"/>
        <v>kg</v>
      </c>
      <c r="N270" s="29" t="s">
        <v>14</v>
      </c>
      <c r="O270" s="29" t="s">
        <v>21</v>
      </c>
      <c r="P270" s="16">
        <v>147</v>
      </c>
      <c r="Q270">
        <f t="shared" si="24"/>
        <v>147</v>
      </c>
    </row>
    <row r="271" spans="1:17">
      <c r="A271" s="29" t="s">
        <v>335</v>
      </c>
      <c r="B271" s="29" t="s">
        <v>8260</v>
      </c>
      <c r="C271" s="29" t="s">
        <v>791</v>
      </c>
      <c r="D271" s="29" t="s">
        <v>36</v>
      </c>
      <c r="E271" s="29" t="s">
        <v>17</v>
      </c>
      <c r="F271" s="29" t="s">
        <v>639</v>
      </c>
      <c r="G271" s="29" t="s">
        <v>14</v>
      </c>
      <c r="H271" s="29" t="str">
        <f t="shared" si="20"/>
        <v>PlusPrice</v>
      </c>
      <c r="I271" s="29" t="str">
        <f t="shared" si="21"/>
        <v>1</v>
      </c>
      <c r="J271" s="29" t="s">
        <v>47</v>
      </c>
      <c r="K271" s="29" t="s">
        <v>33</v>
      </c>
      <c r="L271" s="29">
        <f t="shared" si="22"/>
        <v>9999</v>
      </c>
      <c r="M271" s="29" t="str">
        <f t="shared" si="23"/>
        <v>kg</v>
      </c>
      <c r="N271" s="29" t="s">
        <v>14</v>
      </c>
      <c r="O271" s="29" t="s">
        <v>593</v>
      </c>
      <c r="P271" s="16">
        <v>147</v>
      </c>
      <c r="Q271">
        <f t="shared" si="24"/>
        <v>147</v>
      </c>
    </row>
    <row r="272" spans="1:17">
      <c r="A272" s="29" t="s">
        <v>339</v>
      </c>
      <c r="B272" s="29" t="s">
        <v>8261</v>
      </c>
      <c r="C272" s="29" t="s">
        <v>794</v>
      </c>
      <c r="D272" s="29" t="s">
        <v>36</v>
      </c>
      <c r="E272" s="29" t="s">
        <v>17</v>
      </c>
      <c r="F272" s="29" t="s">
        <v>642</v>
      </c>
      <c r="G272" s="29" t="s">
        <v>14</v>
      </c>
      <c r="H272" s="29" t="str">
        <f t="shared" si="20"/>
        <v>StandardPrice</v>
      </c>
      <c r="I272" s="29" t="str">
        <f t="shared" si="21"/>
        <v/>
      </c>
      <c r="J272" s="29" t="s">
        <v>19</v>
      </c>
      <c r="K272" s="29" t="s">
        <v>43</v>
      </c>
      <c r="L272" s="29" t="str">
        <f t="shared" si="22"/>
        <v>5</v>
      </c>
      <c r="M272" s="29" t="str">
        <f t="shared" si="23"/>
        <v>kg</v>
      </c>
      <c r="N272" s="29" t="s">
        <v>14</v>
      </c>
      <c r="O272" s="29" t="s">
        <v>50</v>
      </c>
      <c r="P272" s="16">
        <v>148</v>
      </c>
      <c r="Q272">
        <f t="shared" si="24"/>
        <v>148</v>
      </c>
    </row>
    <row r="273" spans="1:17">
      <c r="A273" s="29" t="s">
        <v>343</v>
      </c>
      <c r="B273" s="29" t="s">
        <v>8262</v>
      </c>
      <c r="C273" s="29" t="s">
        <v>794</v>
      </c>
      <c r="D273" s="29" t="s">
        <v>36</v>
      </c>
      <c r="E273" s="29" t="s">
        <v>17</v>
      </c>
      <c r="F273" s="29" t="s">
        <v>642</v>
      </c>
      <c r="G273" s="29" t="s">
        <v>14</v>
      </c>
      <c r="H273" s="29" t="str">
        <f t="shared" si="20"/>
        <v>PlusPrice</v>
      </c>
      <c r="I273" s="29" t="str">
        <f t="shared" si="21"/>
        <v>1</v>
      </c>
      <c r="J273" s="29" t="s">
        <v>47</v>
      </c>
      <c r="K273" s="29" t="s">
        <v>33</v>
      </c>
      <c r="L273" s="29">
        <f t="shared" si="22"/>
        <v>9999</v>
      </c>
      <c r="M273" s="29" t="str">
        <f t="shared" si="23"/>
        <v>kg</v>
      </c>
      <c r="N273" s="29" t="s">
        <v>14</v>
      </c>
      <c r="O273" s="29" t="s">
        <v>27</v>
      </c>
      <c r="P273" s="16">
        <v>148</v>
      </c>
      <c r="Q273">
        <f t="shared" si="24"/>
        <v>148</v>
      </c>
    </row>
    <row r="274" spans="1:17">
      <c r="A274" s="29" t="s">
        <v>348</v>
      </c>
      <c r="B274" s="29" t="s">
        <v>8263</v>
      </c>
      <c r="C274" s="29" t="s">
        <v>801</v>
      </c>
      <c r="D274" s="29" t="s">
        <v>36</v>
      </c>
      <c r="E274" s="29" t="s">
        <v>17</v>
      </c>
      <c r="F274" s="29" t="s">
        <v>644</v>
      </c>
      <c r="G274" s="29" t="s">
        <v>14</v>
      </c>
      <c r="H274" s="29" t="str">
        <f t="shared" si="20"/>
        <v>StandardPrice</v>
      </c>
      <c r="I274" s="29" t="str">
        <f t="shared" si="21"/>
        <v/>
      </c>
      <c r="J274" s="29" t="s">
        <v>19</v>
      </c>
      <c r="K274" s="29" t="s">
        <v>20</v>
      </c>
      <c r="L274" s="29" t="str">
        <f t="shared" si="22"/>
        <v>10</v>
      </c>
      <c r="M274" s="29" t="str">
        <f t="shared" si="23"/>
        <v>kg</v>
      </c>
      <c r="N274" s="29" t="s">
        <v>14</v>
      </c>
      <c r="O274" s="29" t="s">
        <v>50</v>
      </c>
      <c r="P274" s="16">
        <v>149</v>
      </c>
      <c r="Q274">
        <f t="shared" si="24"/>
        <v>149</v>
      </c>
    </row>
    <row r="275" spans="1:17">
      <c r="A275" s="29" t="s">
        <v>352</v>
      </c>
      <c r="B275" s="29" t="s">
        <v>8264</v>
      </c>
      <c r="C275" s="29" t="s">
        <v>801</v>
      </c>
      <c r="D275" s="29" t="s">
        <v>36</v>
      </c>
      <c r="E275" s="29" t="s">
        <v>17</v>
      </c>
      <c r="F275" s="29" t="s">
        <v>644</v>
      </c>
      <c r="G275" s="29" t="s">
        <v>14</v>
      </c>
      <c r="H275" s="29" t="str">
        <f t="shared" si="20"/>
        <v>PlusPrice</v>
      </c>
      <c r="I275" s="29" t="str">
        <f t="shared" si="21"/>
        <v>1</v>
      </c>
      <c r="J275" s="29" t="s">
        <v>25</v>
      </c>
      <c r="K275" s="29" t="s">
        <v>33</v>
      </c>
      <c r="L275" s="29">
        <f t="shared" si="22"/>
        <v>9999</v>
      </c>
      <c r="M275" s="29" t="str">
        <f t="shared" si="23"/>
        <v>kg</v>
      </c>
      <c r="N275" s="29" t="s">
        <v>14</v>
      </c>
      <c r="O275" s="29" t="s">
        <v>55</v>
      </c>
      <c r="P275" s="16">
        <v>149</v>
      </c>
      <c r="Q275">
        <f t="shared" si="24"/>
        <v>149</v>
      </c>
    </row>
    <row r="276" spans="1:17">
      <c r="A276" s="29" t="s">
        <v>356</v>
      </c>
      <c r="B276" s="29" t="s">
        <v>8265</v>
      </c>
      <c r="C276" s="29" t="s">
        <v>804</v>
      </c>
      <c r="D276" s="29" t="s">
        <v>36</v>
      </c>
      <c r="E276" s="29" t="s">
        <v>17</v>
      </c>
      <c r="F276" s="29" t="s">
        <v>646</v>
      </c>
      <c r="G276" s="29" t="s">
        <v>14</v>
      </c>
      <c r="H276" s="29" t="str">
        <f t="shared" si="20"/>
        <v>StandardPrice</v>
      </c>
      <c r="I276" s="29" t="str">
        <f t="shared" si="21"/>
        <v/>
      </c>
      <c r="J276" s="29" t="s">
        <v>19</v>
      </c>
      <c r="K276" s="29" t="s">
        <v>20</v>
      </c>
      <c r="L276" s="29" t="str">
        <f t="shared" si="22"/>
        <v>10</v>
      </c>
      <c r="M276" s="29" t="str">
        <f t="shared" si="23"/>
        <v>kg</v>
      </c>
      <c r="N276" s="29" t="s">
        <v>14</v>
      </c>
      <c r="O276" s="29" t="s">
        <v>50</v>
      </c>
      <c r="P276" s="16">
        <v>150</v>
      </c>
      <c r="Q276">
        <f t="shared" si="24"/>
        <v>150</v>
      </c>
    </row>
    <row r="277" spans="1:17">
      <c r="A277" s="29" t="s">
        <v>361</v>
      </c>
      <c r="B277" s="29" t="s">
        <v>8266</v>
      </c>
      <c r="C277" s="29" t="s">
        <v>804</v>
      </c>
      <c r="D277" s="29" t="s">
        <v>36</v>
      </c>
      <c r="E277" s="29" t="s">
        <v>17</v>
      </c>
      <c r="F277" s="29" t="s">
        <v>646</v>
      </c>
      <c r="G277" s="29" t="s">
        <v>14</v>
      </c>
      <c r="H277" s="29" t="str">
        <f t="shared" si="20"/>
        <v>PlusPrice</v>
      </c>
      <c r="I277" s="29" t="str">
        <f t="shared" si="21"/>
        <v>1</v>
      </c>
      <c r="J277" s="29" t="s">
        <v>25</v>
      </c>
      <c r="K277" s="29" t="s">
        <v>33</v>
      </c>
      <c r="L277" s="29">
        <f t="shared" si="22"/>
        <v>9999</v>
      </c>
      <c r="M277" s="29" t="str">
        <f t="shared" si="23"/>
        <v>kg</v>
      </c>
      <c r="N277" s="29" t="s">
        <v>14</v>
      </c>
      <c r="O277" s="29" t="s">
        <v>27</v>
      </c>
      <c r="P277" s="16">
        <v>150</v>
      </c>
      <c r="Q277">
        <f t="shared" si="24"/>
        <v>150</v>
      </c>
    </row>
    <row r="278" spans="1:17">
      <c r="A278" s="29" t="s">
        <v>250</v>
      </c>
      <c r="B278" s="29" t="s">
        <v>8267</v>
      </c>
      <c r="C278" s="29" t="s">
        <v>352</v>
      </c>
      <c r="D278" s="29" t="s">
        <v>36</v>
      </c>
      <c r="E278" s="29" t="s">
        <v>17</v>
      </c>
      <c r="F278" s="29" t="s">
        <v>1220</v>
      </c>
      <c r="G278" s="29" t="s">
        <v>14</v>
      </c>
      <c r="H278" s="29" t="str">
        <f t="shared" si="20"/>
        <v>StandardPrice</v>
      </c>
      <c r="I278" s="29" t="str">
        <f t="shared" si="21"/>
        <v/>
      </c>
      <c r="J278" s="29" t="s">
        <v>19</v>
      </c>
      <c r="K278" s="29" t="s">
        <v>14</v>
      </c>
      <c r="L278" s="29" t="str">
        <f t="shared" si="22"/>
        <v>1</v>
      </c>
      <c r="M278" s="29" t="str">
        <f t="shared" si="23"/>
        <v>kg</v>
      </c>
      <c r="N278" s="29" t="s">
        <v>14</v>
      </c>
      <c r="O278" s="29" t="s">
        <v>233</v>
      </c>
      <c r="P278" s="16">
        <v>151</v>
      </c>
      <c r="Q278">
        <f t="shared" si="24"/>
        <v>151</v>
      </c>
    </row>
    <row r="279" spans="1:17">
      <c r="A279" s="29" t="s">
        <v>255</v>
      </c>
      <c r="B279" s="29" t="s">
        <v>8268</v>
      </c>
      <c r="C279" s="29" t="s">
        <v>352</v>
      </c>
      <c r="D279" s="29" t="s">
        <v>36</v>
      </c>
      <c r="E279" s="29" t="s">
        <v>17</v>
      </c>
      <c r="F279" s="29" t="s">
        <v>1220</v>
      </c>
      <c r="G279" s="29" t="s">
        <v>14</v>
      </c>
      <c r="H279" s="29" t="str">
        <f t="shared" si="20"/>
        <v>PlusPrice</v>
      </c>
      <c r="I279" s="29" t="str">
        <f t="shared" si="21"/>
        <v>1</v>
      </c>
      <c r="J279" s="29" t="s">
        <v>17</v>
      </c>
      <c r="K279" s="29" t="s">
        <v>33</v>
      </c>
      <c r="L279" s="29">
        <f t="shared" si="22"/>
        <v>9999</v>
      </c>
      <c r="M279" s="29" t="str">
        <f t="shared" si="23"/>
        <v>kg</v>
      </c>
      <c r="N279" s="29" t="s">
        <v>14</v>
      </c>
      <c r="O279" s="29" t="s">
        <v>233</v>
      </c>
      <c r="P279" s="16">
        <v>151</v>
      </c>
      <c r="Q279">
        <f t="shared" si="24"/>
        <v>151</v>
      </c>
    </row>
    <row r="280" spans="1:17">
      <c r="A280" s="29" t="s">
        <v>987</v>
      </c>
      <c r="B280" s="29" t="s">
        <v>8269</v>
      </c>
      <c r="C280" s="29" t="s">
        <v>356</v>
      </c>
      <c r="D280" s="29" t="s">
        <v>36</v>
      </c>
      <c r="E280" s="29" t="s">
        <v>17</v>
      </c>
      <c r="F280" s="29" t="s">
        <v>1227</v>
      </c>
      <c r="G280" s="29" t="s">
        <v>14</v>
      </c>
      <c r="H280" s="29" t="str">
        <f t="shared" si="20"/>
        <v>StandardPrice</v>
      </c>
      <c r="I280" s="29" t="str">
        <f t="shared" si="21"/>
        <v/>
      </c>
      <c r="J280" s="29" t="s">
        <v>19</v>
      </c>
      <c r="K280" s="29" t="s">
        <v>14</v>
      </c>
      <c r="L280" s="29" t="str">
        <f t="shared" si="22"/>
        <v>1</v>
      </c>
      <c r="M280" s="29" t="str">
        <f t="shared" si="23"/>
        <v>kg</v>
      </c>
      <c r="N280" s="29" t="s">
        <v>14</v>
      </c>
      <c r="O280" s="29" t="s">
        <v>92</v>
      </c>
      <c r="P280" s="16">
        <v>152</v>
      </c>
      <c r="Q280">
        <f t="shared" si="24"/>
        <v>152</v>
      </c>
    </row>
    <row r="281" spans="1:17">
      <c r="A281" s="29" t="s">
        <v>989</v>
      </c>
      <c r="B281" s="29" t="s">
        <v>8270</v>
      </c>
      <c r="C281" s="29" t="s">
        <v>356</v>
      </c>
      <c r="D281" s="29" t="s">
        <v>36</v>
      </c>
      <c r="E281" s="29" t="s">
        <v>17</v>
      </c>
      <c r="F281" s="29" t="s">
        <v>1227</v>
      </c>
      <c r="G281" s="29" t="s">
        <v>14</v>
      </c>
      <c r="H281" s="29" t="str">
        <f t="shared" si="20"/>
        <v>PlusPrice</v>
      </c>
      <c r="I281" s="29" t="str">
        <f t="shared" si="21"/>
        <v>1</v>
      </c>
      <c r="J281" s="29" t="s">
        <v>17</v>
      </c>
      <c r="K281" s="29" t="s">
        <v>33</v>
      </c>
      <c r="L281" s="29">
        <f t="shared" si="22"/>
        <v>9999</v>
      </c>
      <c r="M281" s="29" t="str">
        <f t="shared" si="23"/>
        <v>kg</v>
      </c>
      <c r="N281" s="29" t="s">
        <v>14</v>
      </c>
      <c r="O281" s="29" t="s">
        <v>92</v>
      </c>
      <c r="P281" s="16">
        <v>152</v>
      </c>
      <c r="Q281">
        <f t="shared" si="24"/>
        <v>152</v>
      </c>
    </row>
    <row r="282" spans="1:17">
      <c r="A282" s="29" t="s">
        <v>401</v>
      </c>
      <c r="B282" s="29" t="s">
        <v>8271</v>
      </c>
      <c r="C282" s="29" t="s">
        <v>329</v>
      </c>
      <c r="D282" s="29" t="s">
        <v>36</v>
      </c>
      <c r="E282" s="29" t="s">
        <v>17</v>
      </c>
      <c r="F282" s="29" t="s">
        <v>1234</v>
      </c>
      <c r="G282" s="29" t="s">
        <v>14</v>
      </c>
      <c r="H282" s="29" t="str">
        <f t="shared" si="20"/>
        <v>StandardPrice</v>
      </c>
      <c r="I282" s="29" t="str">
        <f t="shared" si="21"/>
        <v/>
      </c>
      <c r="J282" s="29" t="s">
        <v>19</v>
      </c>
      <c r="K282" s="29" t="s">
        <v>20</v>
      </c>
      <c r="L282" s="29" t="str">
        <f t="shared" si="22"/>
        <v>10</v>
      </c>
      <c r="M282" s="29" t="str">
        <f t="shared" si="23"/>
        <v>kg</v>
      </c>
      <c r="N282" s="29" t="s">
        <v>14</v>
      </c>
      <c r="O282" s="29" t="s">
        <v>50</v>
      </c>
      <c r="P282" s="16">
        <v>153</v>
      </c>
      <c r="Q282">
        <f t="shared" si="24"/>
        <v>153</v>
      </c>
    </row>
    <row r="283" spans="1:17">
      <c r="A283" s="29" t="s">
        <v>428</v>
      </c>
      <c r="B283" s="29" t="s">
        <v>8272</v>
      </c>
      <c r="C283" s="29" t="s">
        <v>329</v>
      </c>
      <c r="D283" s="29" t="s">
        <v>36</v>
      </c>
      <c r="E283" s="29" t="s">
        <v>17</v>
      </c>
      <c r="F283" s="29" t="s">
        <v>1234</v>
      </c>
      <c r="G283" s="29" t="s">
        <v>14</v>
      </c>
      <c r="H283" s="29" t="str">
        <f t="shared" si="20"/>
        <v>PlusPrice</v>
      </c>
      <c r="I283" s="29" t="str">
        <f t="shared" si="21"/>
        <v>1</v>
      </c>
      <c r="J283" s="29" t="s">
        <v>25</v>
      </c>
      <c r="K283" s="29" t="s">
        <v>33</v>
      </c>
      <c r="L283" s="29">
        <f t="shared" si="22"/>
        <v>9999</v>
      </c>
      <c r="M283" s="29" t="str">
        <f t="shared" si="23"/>
        <v>kg</v>
      </c>
      <c r="N283" s="29" t="s">
        <v>14</v>
      </c>
      <c r="O283" s="29" t="s">
        <v>233</v>
      </c>
      <c r="P283" s="16">
        <v>153</v>
      </c>
      <c r="Q283">
        <f t="shared" si="24"/>
        <v>153</v>
      </c>
    </row>
    <row r="284" spans="1:17">
      <c r="A284" s="29" t="s">
        <v>228</v>
      </c>
      <c r="B284" s="29" t="s">
        <v>8273</v>
      </c>
      <c r="C284" s="29" t="s">
        <v>361</v>
      </c>
      <c r="D284" s="29" t="s">
        <v>36</v>
      </c>
      <c r="E284" s="29" t="s">
        <v>17</v>
      </c>
      <c r="F284" s="29" t="s">
        <v>1241</v>
      </c>
      <c r="G284" s="29" t="s">
        <v>14</v>
      </c>
      <c r="H284" s="29" t="str">
        <f t="shared" si="20"/>
        <v>StandardPrice</v>
      </c>
      <c r="I284" s="29" t="str">
        <f t="shared" si="21"/>
        <v/>
      </c>
      <c r="J284" s="29" t="s">
        <v>19</v>
      </c>
      <c r="K284" s="29" t="s">
        <v>14</v>
      </c>
      <c r="L284" s="29" t="str">
        <f t="shared" si="22"/>
        <v>1</v>
      </c>
      <c r="M284" s="29" t="str">
        <f t="shared" si="23"/>
        <v>kg</v>
      </c>
      <c r="N284" s="29" t="s">
        <v>14</v>
      </c>
      <c r="O284" s="29" t="s">
        <v>593</v>
      </c>
      <c r="P284" s="16">
        <v>154</v>
      </c>
      <c r="Q284">
        <f t="shared" si="24"/>
        <v>154</v>
      </c>
    </row>
    <row r="285" spans="1:17">
      <c r="A285" s="29" t="s">
        <v>153</v>
      </c>
      <c r="B285" s="29" t="s">
        <v>8274</v>
      </c>
      <c r="C285" s="29" t="s">
        <v>361</v>
      </c>
      <c r="D285" s="29" t="s">
        <v>36</v>
      </c>
      <c r="E285" s="29" t="s">
        <v>17</v>
      </c>
      <c r="F285" s="29" t="s">
        <v>1241</v>
      </c>
      <c r="G285" s="29" t="s">
        <v>14</v>
      </c>
      <c r="H285" s="29" t="str">
        <f t="shared" si="20"/>
        <v>PlusPrice</v>
      </c>
      <c r="I285" s="29" t="str">
        <f t="shared" si="21"/>
        <v>1</v>
      </c>
      <c r="J285" s="29" t="s">
        <v>17</v>
      </c>
      <c r="K285" s="29" t="s">
        <v>33</v>
      </c>
      <c r="L285" s="29">
        <f t="shared" si="22"/>
        <v>9999</v>
      </c>
      <c r="M285" s="29" t="str">
        <f t="shared" si="23"/>
        <v>kg</v>
      </c>
      <c r="N285" s="29" t="s">
        <v>14</v>
      </c>
      <c r="O285" s="29" t="s">
        <v>593</v>
      </c>
      <c r="P285" s="16">
        <v>154</v>
      </c>
      <c r="Q285">
        <f t="shared" si="24"/>
        <v>154</v>
      </c>
    </row>
    <row r="286" spans="1:17">
      <c r="A286" s="29" t="s">
        <v>499</v>
      </c>
      <c r="B286" s="29" t="s">
        <v>8275</v>
      </c>
      <c r="C286" s="29" t="s">
        <v>422</v>
      </c>
      <c r="D286" s="29" t="s">
        <v>36</v>
      </c>
      <c r="E286" s="29" t="s">
        <v>17</v>
      </c>
      <c r="F286" s="29" t="s">
        <v>658</v>
      </c>
      <c r="G286" s="29" t="s">
        <v>19</v>
      </c>
      <c r="H286" s="29" t="str">
        <f t="shared" si="20"/>
        <v>StandardPrice</v>
      </c>
      <c r="I286" s="29" t="str">
        <f t="shared" si="21"/>
        <v/>
      </c>
      <c r="J286" s="29" t="s">
        <v>19</v>
      </c>
      <c r="K286" s="29" t="s">
        <v>14</v>
      </c>
      <c r="L286" s="29" t="str">
        <f t="shared" si="22"/>
        <v>1</v>
      </c>
      <c r="M286" s="29" t="str">
        <f t="shared" si="23"/>
        <v>Items</v>
      </c>
      <c r="N286" s="29" t="s">
        <v>19</v>
      </c>
      <c r="O286" s="29" t="s">
        <v>4390</v>
      </c>
      <c r="P286" s="16">
        <v>155</v>
      </c>
      <c r="Q286">
        <f t="shared" si="24"/>
        <v>155</v>
      </c>
    </row>
    <row r="287" spans="1:17">
      <c r="A287" s="29" t="s">
        <v>799</v>
      </c>
      <c r="B287" s="29" t="s">
        <v>8276</v>
      </c>
      <c r="C287" s="29" t="s">
        <v>403</v>
      </c>
      <c r="D287" s="29" t="s">
        <v>36</v>
      </c>
      <c r="E287" s="29" t="s">
        <v>17</v>
      </c>
      <c r="F287" s="29" t="s">
        <v>661</v>
      </c>
      <c r="G287" s="29" t="s">
        <v>19</v>
      </c>
      <c r="H287" s="29" t="str">
        <f t="shared" si="20"/>
        <v>StandardPrice</v>
      </c>
      <c r="I287" s="29" t="str">
        <f t="shared" si="21"/>
        <v/>
      </c>
      <c r="J287" s="29" t="s">
        <v>19</v>
      </c>
      <c r="K287" s="29" t="s">
        <v>14</v>
      </c>
      <c r="L287" s="29" t="str">
        <f t="shared" si="22"/>
        <v>1</v>
      </c>
      <c r="M287" s="29" t="str">
        <f t="shared" si="23"/>
        <v>Items</v>
      </c>
      <c r="N287" s="29" t="s">
        <v>19</v>
      </c>
      <c r="O287" s="29" t="s">
        <v>4178</v>
      </c>
      <c r="P287" s="16">
        <v>156</v>
      </c>
      <c r="Q287">
        <f t="shared" si="24"/>
        <v>156</v>
      </c>
    </row>
    <row r="288" spans="1:17">
      <c r="A288" s="29" t="s">
        <v>902</v>
      </c>
      <c r="B288" s="29" t="s">
        <v>8277</v>
      </c>
      <c r="C288" s="29" t="s">
        <v>47</v>
      </c>
      <c r="D288" s="29" t="s">
        <v>36</v>
      </c>
      <c r="E288" s="29" t="s">
        <v>17</v>
      </c>
      <c r="F288" s="29" t="s">
        <v>664</v>
      </c>
      <c r="G288" s="29" t="s">
        <v>19</v>
      </c>
      <c r="H288" s="29" t="str">
        <f t="shared" si="20"/>
        <v>StandardPrice</v>
      </c>
      <c r="I288" s="29" t="str">
        <f t="shared" si="21"/>
        <v/>
      </c>
      <c r="J288" s="29" t="s">
        <v>19</v>
      </c>
      <c r="K288" s="29" t="s">
        <v>14</v>
      </c>
      <c r="L288" s="29" t="str">
        <f t="shared" si="22"/>
        <v>1</v>
      </c>
      <c r="M288" s="29" t="str">
        <f t="shared" si="23"/>
        <v>Items</v>
      </c>
      <c r="N288" s="29" t="s">
        <v>19</v>
      </c>
      <c r="O288" s="29" t="s">
        <v>5052</v>
      </c>
      <c r="P288" s="16">
        <v>157</v>
      </c>
      <c r="Q288">
        <f t="shared" si="24"/>
        <v>157</v>
      </c>
    </row>
    <row r="289" spans="1:17">
      <c r="A289" s="29" t="s">
        <v>364</v>
      </c>
      <c r="B289" s="29" t="s">
        <v>8278</v>
      </c>
      <c r="C289" s="29" t="s">
        <v>807</v>
      </c>
      <c r="D289" s="29" t="s">
        <v>36</v>
      </c>
      <c r="E289" s="29" t="s">
        <v>17</v>
      </c>
      <c r="F289" s="29" t="s">
        <v>666</v>
      </c>
      <c r="G289" s="29" t="s">
        <v>14</v>
      </c>
      <c r="H289" s="29" t="str">
        <f t="shared" si="20"/>
        <v>StandardPrice</v>
      </c>
      <c r="I289" s="29" t="str">
        <f t="shared" si="21"/>
        <v/>
      </c>
      <c r="J289" s="29" t="s">
        <v>19</v>
      </c>
      <c r="K289" s="29" t="s">
        <v>20</v>
      </c>
      <c r="L289" s="29" t="str">
        <f t="shared" si="22"/>
        <v>10</v>
      </c>
      <c r="M289" s="29" t="str">
        <f t="shared" si="23"/>
        <v>kg</v>
      </c>
      <c r="N289" s="29" t="s">
        <v>14</v>
      </c>
      <c r="O289" s="29" t="s">
        <v>21</v>
      </c>
      <c r="P289" s="16">
        <v>158</v>
      </c>
      <c r="Q289">
        <f t="shared" si="24"/>
        <v>158</v>
      </c>
    </row>
    <row r="290" spans="1:17">
      <c r="A290" s="29" t="s">
        <v>868</v>
      </c>
      <c r="B290" s="29" t="s">
        <v>8279</v>
      </c>
      <c r="C290" s="29" t="s">
        <v>807</v>
      </c>
      <c r="D290" s="29" t="s">
        <v>36</v>
      </c>
      <c r="E290" s="29" t="s">
        <v>17</v>
      </c>
      <c r="F290" s="29" t="s">
        <v>666</v>
      </c>
      <c r="G290" s="29" t="s">
        <v>14</v>
      </c>
      <c r="H290" s="29" t="str">
        <f t="shared" si="20"/>
        <v>PlusPrice</v>
      </c>
      <c r="I290" s="29" t="str">
        <f t="shared" si="21"/>
        <v>1</v>
      </c>
      <c r="J290" s="29" t="s">
        <v>25</v>
      </c>
      <c r="K290" s="29" t="s">
        <v>33</v>
      </c>
      <c r="L290" s="29">
        <f t="shared" si="22"/>
        <v>9999</v>
      </c>
      <c r="M290" s="29" t="str">
        <f t="shared" si="23"/>
        <v>kg</v>
      </c>
      <c r="N290" s="29" t="s">
        <v>14</v>
      </c>
      <c r="O290" s="29" t="s">
        <v>593</v>
      </c>
      <c r="P290" s="16">
        <v>158</v>
      </c>
      <c r="Q290">
        <f t="shared" si="24"/>
        <v>158</v>
      </c>
    </row>
    <row r="291" spans="1:17">
      <c r="A291" s="29" t="s">
        <v>1002</v>
      </c>
      <c r="B291" s="29" t="s">
        <v>8280</v>
      </c>
      <c r="C291" s="29" t="s">
        <v>810</v>
      </c>
      <c r="D291" s="29" t="s">
        <v>36</v>
      </c>
      <c r="E291" s="29" t="s">
        <v>17</v>
      </c>
      <c r="F291" s="29" t="s">
        <v>668</v>
      </c>
      <c r="G291" s="29" t="s">
        <v>14</v>
      </c>
      <c r="H291" s="29" t="str">
        <f t="shared" si="20"/>
        <v>StandardPrice</v>
      </c>
      <c r="I291" s="29" t="str">
        <f t="shared" si="21"/>
        <v/>
      </c>
      <c r="J291" s="29" t="s">
        <v>19</v>
      </c>
      <c r="K291" s="29" t="s">
        <v>43</v>
      </c>
      <c r="L291" s="29" t="str">
        <f t="shared" si="22"/>
        <v>5</v>
      </c>
      <c r="M291" s="29" t="str">
        <f t="shared" si="23"/>
        <v>kg</v>
      </c>
      <c r="N291" s="29" t="s">
        <v>14</v>
      </c>
      <c r="O291" s="29" t="s">
        <v>181</v>
      </c>
      <c r="P291" s="16">
        <v>159</v>
      </c>
      <c r="Q291">
        <f t="shared" si="24"/>
        <v>159</v>
      </c>
    </row>
    <row r="292" spans="1:17">
      <c r="A292" s="29" t="s">
        <v>1004</v>
      </c>
      <c r="B292" s="29" t="s">
        <v>8281</v>
      </c>
      <c r="C292" s="29" t="s">
        <v>810</v>
      </c>
      <c r="D292" s="29" t="s">
        <v>36</v>
      </c>
      <c r="E292" s="29" t="s">
        <v>17</v>
      </c>
      <c r="F292" s="29" t="s">
        <v>668</v>
      </c>
      <c r="G292" s="29" t="s">
        <v>14</v>
      </c>
      <c r="H292" s="29" t="str">
        <f t="shared" si="20"/>
        <v>PlusPrice</v>
      </c>
      <c r="I292" s="29" t="str">
        <f t="shared" si="21"/>
        <v>1</v>
      </c>
      <c r="J292" s="29" t="s">
        <v>47</v>
      </c>
      <c r="K292" s="29" t="s">
        <v>33</v>
      </c>
      <c r="L292" s="29">
        <f t="shared" si="22"/>
        <v>9999</v>
      </c>
      <c r="M292" s="29" t="str">
        <f t="shared" si="23"/>
        <v>kg</v>
      </c>
      <c r="N292" s="29" t="s">
        <v>14</v>
      </c>
      <c r="O292" s="29" t="s">
        <v>27</v>
      </c>
      <c r="P292" s="16">
        <v>159</v>
      </c>
      <c r="Q292">
        <f t="shared" si="24"/>
        <v>159</v>
      </c>
    </row>
    <row r="293" spans="1:17">
      <c r="A293" s="29" t="s">
        <v>1006</v>
      </c>
      <c r="B293" s="29" t="s">
        <v>8282</v>
      </c>
      <c r="C293" s="29" t="s">
        <v>813</v>
      </c>
      <c r="D293" s="29" t="s">
        <v>36</v>
      </c>
      <c r="E293" s="29" t="s">
        <v>17</v>
      </c>
      <c r="F293" s="29" t="s">
        <v>671</v>
      </c>
      <c r="G293" s="29" t="s">
        <v>14</v>
      </c>
      <c r="H293" s="29" t="str">
        <f t="shared" si="20"/>
        <v>StandardPrice</v>
      </c>
      <c r="I293" s="29" t="str">
        <f t="shared" si="21"/>
        <v/>
      </c>
      <c r="J293" s="29" t="s">
        <v>19</v>
      </c>
      <c r="K293" s="29" t="s">
        <v>20</v>
      </c>
      <c r="L293" s="29" t="str">
        <f t="shared" si="22"/>
        <v>10</v>
      </c>
      <c r="M293" s="29" t="str">
        <f t="shared" si="23"/>
        <v>kg</v>
      </c>
      <c r="N293" s="29" t="s">
        <v>14</v>
      </c>
      <c r="O293" s="29" t="s">
        <v>181</v>
      </c>
      <c r="P293" s="16">
        <v>160</v>
      </c>
      <c r="Q293">
        <f t="shared" si="24"/>
        <v>160</v>
      </c>
    </row>
    <row r="294" spans="1:17">
      <c r="A294" s="29" t="s">
        <v>930</v>
      </c>
      <c r="B294" s="29" t="s">
        <v>8283</v>
      </c>
      <c r="C294" s="29" t="s">
        <v>813</v>
      </c>
      <c r="D294" s="29" t="s">
        <v>36</v>
      </c>
      <c r="E294" s="29" t="s">
        <v>17</v>
      </c>
      <c r="F294" s="29" t="s">
        <v>671</v>
      </c>
      <c r="G294" s="29" t="s">
        <v>14</v>
      </c>
      <c r="H294" s="29" t="str">
        <f t="shared" si="20"/>
        <v>PlusPrice</v>
      </c>
      <c r="I294" s="29" t="str">
        <f t="shared" si="21"/>
        <v>1</v>
      </c>
      <c r="J294" s="29" t="s">
        <v>25</v>
      </c>
      <c r="K294" s="29" t="s">
        <v>33</v>
      </c>
      <c r="L294" s="29">
        <f t="shared" si="22"/>
        <v>9999</v>
      </c>
      <c r="M294" s="29" t="str">
        <f t="shared" si="23"/>
        <v>kg</v>
      </c>
      <c r="N294" s="29" t="s">
        <v>14</v>
      </c>
      <c r="O294" s="29" t="s">
        <v>55</v>
      </c>
      <c r="P294" s="16">
        <v>160</v>
      </c>
      <c r="Q294">
        <f t="shared" si="24"/>
        <v>160</v>
      </c>
    </row>
    <row r="295" spans="1:17">
      <c r="A295" s="29" t="s">
        <v>935</v>
      </c>
      <c r="B295" s="29" t="s">
        <v>8284</v>
      </c>
      <c r="C295" s="29" t="s">
        <v>816</v>
      </c>
      <c r="D295" s="29" t="s">
        <v>36</v>
      </c>
      <c r="E295" s="29" t="s">
        <v>17</v>
      </c>
      <c r="F295" s="29" t="s">
        <v>675</v>
      </c>
      <c r="G295" s="29" t="s">
        <v>14</v>
      </c>
      <c r="H295" s="29" t="str">
        <f t="shared" si="20"/>
        <v>StandardPrice</v>
      </c>
      <c r="I295" s="29" t="str">
        <f t="shared" si="21"/>
        <v/>
      </c>
      <c r="J295" s="29" t="s">
        <v>19</v>
      </c>
      <c r="K295" s="29" t="s">
        <v>20</v>
      </c>
      <c r="L295" s="29" t="str">
        <f t="shared" si="22"/>
        <v>10</v>
      </c>
      <c r="M295" s="29" t="str">
        <f t="shared" si="23"/>
        <v>kg</v>
      </c>
      <c r="N295" s="29" t="s">
        <v>14</v>
      </c>
      <c r="O295" s="29" t="s">
        <v>181</v>
      </c>
      <c r="P295" s="16">
        <v>161</v>
      </c>
      <c r="Q295">
        <f t="shared" si="24"/>
        <v>161</v>
      </c>
    </row>
    <row r="296" spans="1:17">
      <c r="A296" s="29" t="s">
        <v>517</v>
      </c>
      <c r="B296" s="29" t="s">
        <v>8285</v>
      </c>
      <c r="C296" s="29" t="s">
        <v>816</v>
      </c>
      <c r="D296" s="29" t="s">
        <v>36</v>
      </c>
      <c r="E296" s="29" t="s">
        <v>17</v>
      </c>
      <c r="F296" s="29" t="s">
        <v>675</v>
      </c>
      <c r="G296" s="29" t="s">
        <v>14</v>
      </c>
      <c r="H296" s="29" t="str">
        <f t="shared" si="20"/>
        <v>PlusPrice</v>
      </c>
      <c r="I296" s="29" t="str">
        <f t="shared" si="21"/>
        <v>1</v>
      </c>
      <c r="J296" s="29" t="s">
        <v>25</v>
      </c>
      <c r="K296" s="29" t="s">
        <v>33</v>
      </c>
      <c r="L296" s="29">
        <f t="shared" si="22"/>
        <v>9999</v>
      </c>
      <c r="M296" s="29" t="str">
        <f t="shared" si="23"/>
        <v>kg</v>
      </c>
      <c r="N296" s="29" t="s">
        <v>14</v>
      </c>
      <c r="O296" s="29" t="s">
        <v>55</v>
      </c>
      <c r="P296" s="16">
        <v>161</v>
      </c>
      <c r="Q296">
        <f t="shared" si="24"/>
        <v>161</v>
      </c>
    </row>
    <row r="297" spans="1:17">
      <c r="A297" s="29" t="s">
        <v>1011</v>
      </c>
      <c r="B297" s="29" t="s">
        <v>8286</v>
      </c>
      <c r="C297" s="29" t="s">
        <v>845</v>
      </c>
      <c r="D297" s="29" t="s">
        <v>36</v>
      </c>
      <c r="E297" s="29" t="s">
        <v>17</v>
      </c>
      <c r="F297" s="29" t="s">
        <v>678</v>
      </c>
      <c r="G297" s="29" t="s">
        <v>14</v>
      </c>
      <c r="H297" s="29" t="str">
        <f t="shared" si="20"/>
        <v>StandardPrice</v>
      </c>
      <c r="I297" s="29" t="str">
        <f t="shared" si="21"/>
        <v/>
      </c>
      <c r="J297" s="29" t="s">
        <v>19</v>
      </c>
      <c r="K297" s="29" t="s">
        <v>20</v>
      </c>
      <c r="L297" s="29" t="str">
        <f t="shared" si="22"/>
        <v>10</v>
      </c>
      <c r="M297" s="29" t="str">
        <f t="shared" si="23"/>
        <v>kg</v>
      </c>
      <c r="N297" s="29" t="s">
        <v>14</v>
      </c>
      <c r="O297" s="29" t="s">
        <v>50</v>
      </c>
      <c r="P297" s="16">
        <v>162</v>
      </c>
      <c r="Q297">
        <f t="shared" si="24"/>
        <v>162</v>
      </c>
    </row>
    <row r="298" spans="1:17">
      <c r="A298" s="29" t="s">
        <v>1013</v>
      </c>
      <c r="B298" s="29" t="s">
        <v>8287</v>
      </c>
      <c r="C298" s="29" t="s">
        <v>845</v>
      </c>
      <c r="D298" s="29" t="s">
        <v>36</v>
      </c>
      <c r="E298" s="29" t="s">
        <v>17</v>
      </c>
      <c r="F298" s="29" t="s">
        <v>678</v>
      </c>
      <c r="G298" s="29" t="s">
        <v>14</v>
      </c>
      <c r="H298" s="29" t="str">
        <f t="shared" si="20"/>
        <v>PlusPrice</v>
      </c>
      <c r="I298" s="29" t="str">
        <f t="shared" si="21"/>
        <v>1</v>
      </c>
      <c r="J298" s="29" t="s">
        <v>25</v>
      </c>
      <c r="K298" s="29" t="s">
        <v>33</v>
      </c>
      <c r="L298" s="29">
        <f t="shared" si="22"/>
        <v>9999</v>
      </c>
      <c r="M298" s="29" t="str">
        <f t="shared" si="23"/>
        <v>kg</v>
      </c>
      <c r="N298" s="29" t="s">
        <v>14</v>
      </c>
      <c r="O298" s="29" t="s">
        <v>55</v>
      </c>
      <c r="P298" s="16">
        <v>162</v>
      </c>
      <c r="Q298">
        <f t="shared" si="24"/>
        <v>162</v>
      </c>
    </row>
    <row r="299" spans="1:17">
      <c r="A299" s="29" t="s">
        <v>1015</v>
      </c>
      <c r="B299" s="29" t="s">
        <v>8288</v>
      </c>
      <c r="C299" s="29" t="s">
        <v>407</v>
      </c>
      <c r="D299" s="29" t="s">
        <v>36</v>
      </c>
      <c r="E299" s="29" t="s">
        <v>17</v>
      </c>
      <c r="F299" s="29" t="s">
        <v>681</v>
      </c>
      <c r="G299" s="29" t="s">
        <v>14</v>
      </c>
      <c r="H299" s="29" t="str">
        <f t="shared" si="20"/>
        <v>StandardPrice</v>
      </c>
      <c r="I299" s="29" t="str">
        <f t="shared" si="21"/>
        <v/>
      </c>
      <c r="J299" s="29" t="s">
        <v>19</v>
      </c>
      <c r="K299" s="29" t="s">
        <v>20</v>
      </c>
      <c r="L299" s="29" t="str">
        <f t="shared" si="22"/>
        <v>10</v>
      </c>
      <c r="M299" s="29" t="str">
        <f t="shared" si="23"/>
        <v>kg</v>
      </c>
      <c r="N299" s="29" t="s">
        <v>14</v>
      </c>
      <c r="O299" s="29" t="s">
        <v>181</v>
      </c>
      <c r="P299" s="16">
        <v>163</v>
      </c>
      <c r="Q299">
        <f t="shared" si="24"/>
        <v>163</v>
      </c>
    </row>
    <row r="300" spans="1:17">
      <c r="A300" s="29" t="s">
        <v>1017</v>
      </c>
      <c r="B300" s="29" t="s">
        <v>8289</v>
      </c>
      <c r="C300" s="29" t="s">
        <v>407</v>
      </c>
      <c r="D300" s="29" t="s">
        <v>36</v>
      </c>
      <c r="E300" s="29" t="s">
        <v>17</v>
      </c>
      <c r="F300" s="29" t="s">
        <v>681</v>
      </c>
      <c r="G300" s="29" t="s">
        <v>14</v>
      </c>
      <c r="H300" s="29" t="str">
        <f t="shared" si="20"/>
        <v>PlusPrice</v>
      </c>
      <c r="I300" s="29" t="str">
        <f t="shared" si="21"/>
        <v>1</v>
      </c>
      <c r="J300" s="29" t="s">
        <v>25</v>
      </c>
      <c r="K300" s="29" t="s">
        <v>33</v>
      </c>
      <c r="L300" s="29">
        <f t="shared" si="22"/>
        <v>9999</v>
      </c>
      <c r="M300" s="29" t="str">
        <f t="shared" si="23"/>
        <v>kg</v>
      </c>
      <c r="N300" s="29" t="s">
        <v>14</v>
      </c>
      <c r="O300" s="29" t="s">
        <v>55</v>
      </c>
      <c r="P300" s="16">
        <v>163</v>
      </c>
      <c r="Q300">
        <f t="shared" si="24"/>
        <v>163</v>
      </c>
    </row>
    <row r="301" spans="1:17">
      <c r="A301" s="29" t="s">
        <v>1019</v>
      </c>
      <c r="B301" s="29" t="s">
        <v>8290</v>
      </c>
      <c r="C301" s="29" t="s">
        <v>567</v>
      </c>
      <c r="D301" s="29" t="s">
        <v>36</v>
      </c>
      <c r="E301" s="29" t="s">
        <v>17</v>
      </c>
      <c r="F301" s="29" t="s">
        <v>684</v>
      </c>
      <c r="G301" s="29" t="s">
        <v>14</v>
      </c>
      <c r="H301" s="29" t="str">
        <f t="shared" si="20"/>
        <v>StandardPrice</v>
      </c>
      <c r="I301" s="29" t="str">
        <f t="shared" si="21"/>
        <v/>
      </c>
      <c r="J301" s="29" t="s">
        <v>19</v>
      </c>
      <c r="K301" s="29" t="s">
        <v>14</v>
      </c>
      <c r="L301" s="29" t="str">
        <f t="shared" si="22"/>
        <v>1</v>
      </c>
      <c r="M301" s="29" t="str">
        <f t="shared" si="23"/>
        <v>Items</v>
      </c>
      <c r="N301" s="29" t="s">
        <v>19</v>
      </c>
      <c r="O301" s="29" t="s">
        <v>209</v>
      </c>
      <c r="P301" s="16">
        <v>164</v>
      </c>
      <c r="Q301">
        <f t="shared" si="24"/>
        <v>164</v>
      </c>
    </row>
    <row r="302" spans="1:17">
      <c r="A302" s="29" t="s">
        <v>1021</v>
      </c>
      <c r="B302" s="29" t="s">
        <v>8291</v>
      </c>
      <c r="C302" s="29" t="s">
        <v>567</v>
      </c>
      <c r="D302" s="29" t="s">
        <v>36</v>
      </c>
      <c r="E302" s="29" t="s">
        <v>17</v>
      </c>
      <c r="F302" s="29" t="s">
        <v>684</v>
      </c>
      <c r="G302" s="29" t="s">
        <v>14</v>
      </c>
      <c r="H302" s="29" t="str">
        <f t="shared" si="20"/>
        <v>PlusPrice</v>
      </c>
      <c r="I302" s="29" t="str">
        <f t="shared" si="21"/>
        <v>1</v>
      </c>
      <c r="J302" s="29" t="s">
        <v>17</v>
      </c>
      <c r="K302" s="29" t="s">
        <v>33</v>
      </c>
      <c r="L302" s="29">
        <f t="shared" si="22"/>
        <v>9999</v>
      </c>
      <c r="M302" s="29" t="str">
        <f t="shared" si="23"/>
        <v>Items</v>
      </c>
      <c r="N302" s="29" t="s">
        <v>19</v>
      </c>
      <c r="O302" s="29" t="s">
        <v>181</v>
      </c>
      <c r="P302" s="16">
        <v>164</v>
      </c>
      <c r="Q302">
        <f t="shared" si="24"/>
        <v>164</v>
      </c>
    </row>
    <row r="303" spans="1:17">
      <c r="A303" s="29" t="s">
        <v>1022</v>
      </c>
      <c r="B303" s="29" t="s">
        <v>8292</v>
      </c>
      <c r="C303" s="29" t="s">
        <v>563</v>
      </c>
      <c r="D303" s="29" t="s">
        <v>36</v>
      </c>
      <c r="E303" s="29" t="s">
        <v>17</v>
      </c>
      <c r="F303" s="29" t="s">
        <v>687</v>
      </c>
      <c r="G303" s="29" t="s">
        <v>19</v>
      </c>
      <c r="H303" s="29" t="str">
        <f t="shared" si="20"/>
        <v>StandardPrice</v>
      </c>
      <c r="I303" s="29" t="str">
        <f t="shared" si="21"/>
        <v/>
      </c>
      <c r="J303" s="29" t="s">
        <v>19</v>
      </c>
      <c r="K303" s="29" t="s">
        <v>14</v>
      </c>
      <c r="L303" s="29" t="str">
        <f t="shared" si="22"/>
        <v>1</v>
      </c>
      <c r="M303" s="29" t="str">
        <f t="shared" si="23"/>
        <v>Items</v>
      </c>
      <c r="N303" s="29" t="s">
        <v>19</v>
      </c>
      <c r="O303" s="29" t="s">
        <v>4524</v>
      </c>
      <c r="P303" s="16">
        <v>165</v>
      </c>
      <c r="Q303">
        <f t="shared" si="24"/>
        <v>165</v>
      </c>
    </row>
    <row r="304" spans="1:17">
      <c r="A304" s="29" t="s">
        <v>1024</v>
      </c>
      <c r="B304" s="29" t="s">
        <v>8293</v>
      </c>
      <c r="C304" s="29" t="s">
        <v>819</v>
      </c>
      <c r="D304" s="29" t="s">
        <v>36</v>
      </c>
      <c r="E304" s="29" t="s">
        <v>17</v>
      </c>
      <c r="F304" s="29" t="s">
        <v>690</v>
      </c>
      <c r="G304" s="29" t="s">
        <v>14</v>
      </c>
      <c r="H304" s="29" t="str">
        <f t="shared" si="20"/>
        <v>StandardPrice</v>
      </c>
      <c r="I304" s="29" t="str">
        <f t="shared" si="21"/>
        <v/>
      </c>
      <c r="J304" s="29" t="s">
        <v>19</v>
      </c>
      <c r="K304" s="29" t="s">
        <v>20</v>
      </c>
      <c r="L304" s="29" t="str">
        <f t="shared" si="22"/>
        <v>10</v>
      </c>
      <c r="M304" s="29" t="str">
        <f t="shared" si="23"/>
        <v>kg</v>
      </c>
      <c r="N304" s="29" t="s">
        <v>14</v>
      </c>
      <c r="O304" s="29" t="s">
        <v>50</v>
      </c>
      <c r="P304" s="16">
        <v>166</v>
      </c>
      <c r="Q304">
        <f t="shared" si="24"/>
        <v>166</v>
      </c>
    </row>
    <row r="305" spans="1:17">
      <c r="A305" s="29" t="s">
        <v>1026</v>
      </c>
      <c r="B305" s="29" t="s">
        <v>8294</v>
      </c>
      <c r="C305" s="29" t="s">
        <v>819</v>
      </c>
      <c r="D305" s="29" t="s">
        <v>36</v>
      </c>
      <c r="E305" s="29" t="s">
        <v>17</v>
      </c>
      <c r="F305" s="29" t="s">
        <v>690</v>
      </c>
      <c r="G305" s="29" t="s">
        <v>14</v>
      </c>
      <c r="H305" s="29" t="str">
        <f t="shared" si="20"/>
        <v>PlusPrice</v>
      </c>
      <c r="I305" s="29" t="str">
        <f t="shared" si="21"/>
        <v>1</v>
      </c>
      <c r="J305" s="29" t="s">
        <v>25</v>
      </c>
      <c r="K305" s="29" t="s">
        <v>33</v>
      </c>
      <c r="L305" s="29">
        <f t="shared" si="22"/>
        <v>9999</v>
      </c>
      <c r="M305" s="29" t="str">
        <f t="shared" si="23"/>
        <v>kg</v>
      </c>
      <c r="N305" s="29" t="s">
        <v>14</v>
      </c>
      <c r="O305" s="29" t="s">
        <v>593</v>
      </c>
      <c r="P305" s="16">
        <v>166</v>
      </c>
      <c r="Q305">
        <f t="shared" si="24"/>
        <v>166</v>
      </c>
    </row>
    <row r="306" spans="1:17">
      <c r="A306" s="29" t="s">
        <v>1028</v>
      </c>
      <c r="B306" s="29" t="s">
        <v>8295</v>
      </c>
      <c r="C306" s="29" t="s">
        <v>823</v>
      </c>
      <c r="D306" s="29" t="s">
        <v>36</v>
      </c>
      <c r="E306" s="29" t="s">
        <v>17</v>
      </c>
      <c r="F306" s="29" t="s">
        <v>693</v>
      </c>
      <c r="G306" s="29" t="s">
        <v>14</v>
      </c>
      <c r="H306" s="29" t="str">
        <f t="shared" si="20"/>
        <v>StandardPrice</v>
      </c>
      <c r="I306" s="29" t="str">
        <f t="shared" si="21"/>
        <v/>
      </c>
      <c r="J306" s="29" t="s">
        <v>19</v>
      </c>
      <c r="K306" s="29" t="s">
        <v>20</v>
      </c>
      <c r="L306" s="29" t="str">
        <f t="shared" si="22"/>
        <v>10</v>
      </c>
      <c r="M306" s="29" t="str">
        <f t="shared" si="23"/>
        <v>kg</v>
      </c>
      <c r="N306" s="29" t="s">
        <v>14</v>
      </c>
      <c r="O306" s="29" t="s">
        <v>21</v>
      </c>
      <c r="P306" s="16">
        <v>167</v>
      </c>
      <c r="Q306">
        <f t="shared" si="24"/>
        <v>167</v>
      </c>
    </row>
    <row r="307" spans="1:17">
      <c r="A307" s="29" t="s">
        <v>1031</v>
      </c>
      <c r="B307" s="29" t="s">
        <v>8296</v>
      </c>
      <c r="C307" s="29" t="s">
        <v>823</v>
      </c>
      <c r="D307" s="29" t="s">
        <v>36</v>
      </c>
      <c r="E307" s="29" t="s">
        <v>17</v>
      </c>
      <c r="F307" s="29" t="s">
        <v>693</v>
      </c>
      <c r="G307" s="29" t="s">
        <v>14</v>
      </c>
      <c r="H307" s="29" t="str">
        <f t="shared" si="20"/>
        <v>PlusPrice</v>
      </c>
      <c r="I307" s="29" t="str">
        <f t="shared" si="21"/>
        <v>1</v>
      </c>
      <c r="J307" s="29" t="s">
        <v>25</v>
      </c>
      <c r="K307" s="29" t="s">
        <v>33</v>
      </c>
      <c r="L307" s="29">
        <f t="shared" si="22"/>
        <v>9999</v>
      </c>
      <c r="M307" s="29" t="str">
        <f t="shared" si="23"/>
        <v>kg</v>
      </c>
      <c r="N307" s="29" t="s">
        <v>14</v>
      </c>
      <c r="O307" s="29" t="s">
        <v>55</v>
      </c>
      <c r="P307" s="16">
        <v>167</v>
      </c>
      <c r="Q307">
        <f t="shared" si="24"/>
        <v>167</v>
      </c>
    </row>
    <row r="308" spans="1:17">
      <c r="A308" s="29" t="s">
        <v>1033</v>
      </c>
      <c r="B308" s="29" t="s">
        <v>8297</v>
      </c>
      <c r="C308" s="29" t="s">
        <v>559</v>
      </c>
      <c r="D308" s="29" t="s">
        <v>36</v>
      </c>
      <c r="E308" s="29" t="s">
        <v>17</v>
      </c>
      <c r="F308" s="29" t="s">
        <v>696</v>
      </c>
      <c r="G308" s="29" t="s">
        <v>19</v>
      </c>
      <c r="H308" s="29" t="str">
        <f t="shared" si="20"/>
        <v>StandardPrice</v>
      </c>
      <c r="I308" s="29" t="str">
        <f t="shared" si="21"/>
        <v/>
      </c>
      <c r="J308" s="29" t="s">
        <v>19</v>
      </c>
      <c r="K308" s="29" t="s">
        <v>14</v>
      </c>
      <c r="L308" s="29" t="str">
        <f t="shared" si="22"/>
        <v>1</v>
      </c>
      <c r="M308" s="29" t="str">
        <f t="shared" si="23"/>
        <v>Items</v>
      </c>
      <c r="N308" s="29" t="s">
        <v>19</v>
      </c>
      <c r="O308" s="29" t="s">
        <v>488</v>
      </c>
      <c r="P308" s="16">
        <v>168</v>
      </c>
      <c r="Q308">
        <f t="shared" si="24"/>
        <v>168</v>
      </c>
    </row>
    <row r="309" spans="1:17">
      <c r="A309" s="29" t="s">
        <v>1035</v>
      </c>
      <c r="B309" s="29" t="s">
        <v>8298</v>
      </c>
      <c r="C309" s="29" t="s">
        <v>570</v>
      </c>
      <c r="D309" s="29" t="s">
        <v>36</v>
      </c>
      <c r="E309" s="29" t="s">
        <v>17</v>
      </c>
      <c r="F309" s="29" t="s">
        <v>699</v>
      </c>
      <c r="G309" s="29" t="s">
        <v>19</v>
      </c>
      <c r="H309" s="29" t="str">
        <f t="shared" si="20"/>
        <v>StandardPrice</v>
      </c>
      <c r="I309" s="29" t="str">
        <f t="shared" si="21"/>
        <v/>
      </c>
      <c r="J309" s="29" t="s">
        <v>19</v>
      </c>
      <c r="K309" s="29" t="s">
        <v>14</v>
      </c>
      <c r="L309" s="29" t="str">
        <f t="shared" si="22"/>
        <v>1</v>
      </c>
      <c r="M309" s="29" t="str">
        <f t="shared" si="23"/>
        <v>Items</v>
      </c>
      <c r="N309" s="29" t="s">
        <v>19</v>
      </c>
      <c r="O309" s="29" t="s">
        <v>674</v>
      </c>
      <c r="P309" s="16">
        <v>169</v>
      </c>
      <c r="Q309">
        <f t="shared" si="24"/>
        <v>169</v>
      </c>
    </row>
    <row r="310" spans="1:17">
      <c r="A310" s="29" t="s">
        <v>1037</v>
      </c>
      <c r="B310" s="29" t="s">
        <v>8299</v>
      </c>
      <c r="C310" s="29" t="s">
        <v>553</v>
      </c>
      <c r="D310" s="29" t="s">
        <v>36</v>
      </c>
      <c r="E310" s="29" t="s">
        <v>17</v>
      </c>
      <c r="F310" s="29" t="s">
        <v>702</v>
      </c>
      <c r="G310" s="29" t="s">
        <v>19</v>
      </c>
      <c r="H310" s="29" t="str">
        <f t="shared" si="20"/>
        <v>StandardPrice</v>
      </c>
      <c r="I310" s="29" t="str">
        <f t="shared" si="21"/>
        <v/>
      </c>
      <c r="J310" s="29" t="s">
        <v>19</v>
      </c>
      <c r="K310" s="29" t="s">
        <v>14</v>
      </c>
      <c r="L310" s="29" t="str">
        <f t="shared" si="22"/>
        <v>1</v>
      </c>
      <c r="M310" s="29" t="str">
        <f t="shared" si="23"/>
        <v>Items</v>
      </c>
      <c r="N310" s="29" t="s">
        <v>19</v>
      </c>
      <c r="O310" s="29" t="s">
        <v>2948</v>
      </c>
      <c r="P310" s="16">
        <v>170</v>
      </c>
      <c r="Q310">
        <f t="shared" si="24"/>
        <v>170</v>
      </c>
    </row>
    <row r="311" spans="1:17">
      <c r="A311" s="29" t="s">
        <v>1040</v>
      </c>
      <c r="B311" s="29" t="s">
        <v>8300</v>
      </c>
      <c r="C311" s="29" t="s">
        <v>550</v>
      </c>
      <c r="D311" s="29" t="s">
        <v>36</v>
      </c>
      <c r="E311" s="29" t="s">
        <v>17</v>
      </c>
      <c r="F311" s="29" t="s">
        <v>705</v>
      </c>
      <c r="G311" s="29" t="s">
        <v>19</v>
      </c>
      <c r="H311" s="29" t="str">
        <f t="shared" si="20"/>
        <v>StandardPrice</v>
      </c>
      <c r="I311" s="29" t="str">
        <f t="shared" si="21"/>
        <v/>
      </c>
      <c r="J311" s="29" t="s">
        <v>19</v>
      </c>
      <c r="K311" s="29" t="s">
        <v>14</v>
      </c>
      <c r="L311" s="29" t="str">
        <f t="shared" si="22"/>
        <v>1</v>
      </c>
      <c r="M311" s="29" t="str">
        <f t="shared" si="23"/>
        <v>Items</v>
      </c>
      <c r="N311" s="29" t="s">
        <v>19</v>
      </c>
      <c r="O311" s="29" t="s">
        <v>1626</v>
      </c>
      <c r="P311" s="16">
        <v>171</v>
      </c>
      <c r="Q311">
        <f t="shared" si="24"/>
        <v>171</v>
      </c>
    </row>
    <row r="312" spans="1:17">
      <c r="A312" s="29" t="s">
        <v>1043</v>
      </c>
      <c r="B312" s="29" t="s">
        <v>8301</v>
      </c>
      <c r="C312" s="29" t="s">
        <v>547</v>
      </c>
      <c r="D312" s="29" t="s">
        <v>36</v>
      </c>
      <c r="E312" s="29" t="s">
        <v>17</v>
      </c>
      <c r="F312" s="29" t="s">
        <v>708</v>
      </c>
      <c r="G312" s="29" t="s">
        <v>19</v>
      </c>
      <c r="H312" s="29" t="str">
        <f t="shared" si="20"/>
        <v>StandardPrice</v>
      </c>
      <c r="I312" s="29" t="str">
        <f t="shared" si="21"/>
        <v/>
      </c>
      <c r="J312" s="29" t="s">
        <v>19</v>
      </c>
      <c r="K312" s="29" t="s">
        <v>14</v>
      </c>
      <c r="L312" s="29" t="str">
        <f t="shared" si="22"/>
        <v>1</v>
      </c>
      <c r="M312" s="29" t="str">
        <f t="shared" si="23"/>
        <v>Items</v>
      </c>
      <c r="N312" s="29" t="s">
        <v>19</v>
      </c>
      <c r="O312" s="29" t="s">
        <v>730</v>
      </c>
      <c r="P312" s="16">
        <v>172</v>
      </c>
      <c r="Q312">
        <f t="shared" si="24"/>
        <v>172</v>
      </c>
    </row>
    <row r="313" spans="1:17">
      <c r="A313" s="29" t="s">
        <v>1046</v>
      </c>
      <c r="B313" s="29" t="s">
        <v>8302</v>
      </c>
      <c r="C313" s="29" t="s">
        <v>827</v>
      </c>
      <c r="D313" s="29" t="s">
        <v>36</v>
      </c>
      <c r="E313" s="29" t="s">
        <v>17</v>
      </c>
      <c r="F313" s="29" t="s">
        <v>711</v>
      </c>
      <c r="G313" s="29" t="s">
        <v>14</v>
      </c>
      <c r="H313" s="29" t="str">
        <f t="shared" si="20"/>
        <v>StandardPrice</v>
      </c>
      <c r="I313" s="29" t="str">
        <f t="shared" si="21"/>
        <v/>
      </c>
      <c r="J313" s="29" t="s">
        <v>19</v>
      </c>
      <c r="K313" s="29" t="s">
        <v>20</v>
      </c>
      <c r="L313" s="29" t="str">
        <f t="shared" si="22"/>
        <v>10</v>
      </c>
      <c r="M313" s="29" t="str">
        <f t="shared" si="23"/>
        <v>kg</v>
      </c>
      <c r="N313" s="29" t="s">
        <v>14</v>
      </c>
      <c r="O313" s="29" t="s">
        <v>50</v>
      </c>
      <c r="P313" s="16">
        <v>173</v>
      </c>
      <c r="Q313">
        <f t="shared" si="24"/>
        <v>173</v>
      </c>
    </row>
    <row r="314" spans="1:17">
      <c r="A314" s="29" t="s">
        <v>1048</v>
      </c>
      <c r="B314" s="29" t="s">
        <v>8303</v>
      </c>
      <c r="C314" s="29" t="s">
        <v>827</v>
      </c>
      <c r="D314" s="29" t="s">
        <v>36</v>
      </c>
      <c r="E314" s="29" t="s">
        <v>17</v>
      </c>
      <c r="F314" s="29" t="s">
        <v>711</v>
      </c>
      <c r="G314" s="29" t="s">
        <v>14</v>
      </c>
      <c r="H314" s="29" t="str">
        <f t="shared" si="20"/>
        <v>PlusPrice</v>
      </c>
      <c r="I314" s="29" t="str">
        <f t="shared" si="21"/>
        <v>1</v>
      </c>
      <c r="J314" s="29" t="s">
        <v>25</v>
      </c>
      <c r="K314" s="29" t="s">
        <v>33</v>
      </c>
      <c r="L314" s="29">
        <f t="shared" si="22"/>
        <v>9999</v>
      </c>
      <c r="M314" s="29" t="str">
        <f t="shared" si="23"/>
        <v>kg</v>
      </c>
      <c r="N314" s="29" t="s">
        <v>14</v>
      </c>
      <c r="O314" s="29" t="s">
        <v>593</v>
      </c>
      <c r="P314" s="16">
        <v>173</v>
      </c>
      <c r="Q314">
        <f t="shared" si="24"/>
        <v>173</v>
      </c>
    </row>
    <row r="315" spans="1:17">
      <c r="A315" s="29" t="s">
        <v>1050</v>
      </c>
      <c r="B315" s="29" t="s">
        <v>8304</v>
      </c>
      <c r="C315" s="29" t="s">
        <v>830</v>
      </c>
      <c r="D315" s="29" t="s">
        <v>36</v>
      </c>
      <c r="E315" s="29" t="s">
        <v>17</v>
      </c>
      <c r="F315" s="29" t="s">
        <v>714</v>
      </c>
      <c r="G315" s="29" t="s">
        <v>14</v>
      </c>
      <c r="H315" s="29" t="str">
        <f t="shared" si="20"/>
        <v>StandardPrice</v>
      </c>
      <c r="I315" s="29" t="str">
        <f t="shared" si="21"/>
        <v/>
      </c>
      <c r="J315" s="29" t="s">
        <v>19</v>
      </c>
      <c r="K315" s="29" t="s">
        <v>20</v>
      </c>
      <c r="L315" s="29" t="str">
        <f t="shared" si="22"/>
        <v>10</v>
      </c>
      <c r="M315" s="29" t="str">
        <f t="shared" si="23"/>
        <v>kg</v>
      </c>
      <c r="N315" s="29" t="s">
        <v>14</v>
      </c>
      <c r="O315" s="29" t="s">
        <v>507</v>
      </c>
      <c r="P315" s="16">
        <v>174</v>
      </c>
      <c r="Q315">
        <f t="shared" si="24"/>
        <v>174</v>
      </c>
    </row>
    <row r="316" spans="1:17">
      <c r="A316" s="29" t="s">
        <v>1052</v>
      </c>
      <c r="B316" s="29" t="s">
        <v>8305</v>
      </c>
      <c r="C316" s="29" t="s">
        <v>830</v>
      </c>
      <c r="D316" s="29" t="s">
        <v>36</v>
      </c>
      <c r="E316" s="29" t="s">
        <v>17</v>
      </c>
      <c r="F316" s="29" t="s">
        <v>714</v>
      </c>
      <c r="G316" s="29" t="s">
        <v>14</v>
      </c>
      <c r="H316" s="29" t="str">
        <f t="shared" si="20"/>
        <v>PlusPrice</v>
      </c>
      <c r="I316" s="29" t="str">
        <f t="shared" si="21"/>
        <v>1</v>
      </c>
      <c r="J316" s="29" t="s">
        <v>25</v>
      </c>
      <c r="K316" s="29" t="s">
        <v>33</v>
      </c>
      <c r="L316" s="29">
        <f t="shared" si="22"/>
        <v>9999</v>
      </c>
      <c r="M316" s="29" t="str">
        <f t="shared" si="23"/>
        <v>kg</v>
      </c>
      <c r="N316" s="29" t="s">
        <v>14</v>
      </c>
      <c r="O316" s="29" t="s">
        <v>2378</v>
      </c>
      <c r="P316" s="16">
        <v>174</v>
      </c>
      <c r="Q316">
        <f t="shared" si="24"/>
        <v>174</v>
      </c>
    </row>
    <row r="317" spans="1:17">
      <c r="A317" s="29" t="s">
        <v>1055</v>
      </c>
      <c r="B317" s="29" t="s">
        <v>8306</v>
      </c>
      <c r="C317" s="29" t="s">
        <v>833</v>
      </c>
      <c r="D317" s="29" t="s">
        <v>36</v>
      </c>
      <c r="E317" s="29" t="s">
        <v>17</v>
      </c>
      <c r="F317" s="29" t="s">
        <v>1340</v>
      </c>
      <c r="G317" s="29" t="s">
        <v>14</v>
      </c>
      <c r="H317" s="29" t="str">
        <f t="shared" si="20"/>
        <v>StandardPrice</v>
      </c>
      <c r="I317" s="29" t="str">
        <f t="shared" si="21"/>
        <v/>
      </c>
      <c r="J317" s="29" t="s">
        <v>19</v>
      </c>
      <c r="K317" s="29" t="s">
        <v>20</v>
      </c>
      <c r="L317" s="29" t="str">
        <f t="shared" si="22"/>
        <v>10</v>
      </c>
      <c r="M317" s="29" t="str">
        <f t="shared" si="23"/>
        <v>kg</v>
      </c>
      <c r="N317" s="29" t="s">
        <v>14</v>
      </c>
      <c r="O317" s="29" t="s">
        <v>181</v>
      </c>
      <c r="P317" s="16">
        <v>175</v>
      </c>
      <c r="Q317">
        <f t="shared" si="24"/>
        <v>175</v>
      </c>
    </row>
    <row r="318" spans="1:17">
      <c r="A318" s="29" t="s">
        <v>1057</v>
      </c>
      <c r="B318" s="29" t="s">
        <v>8307</v>
      </c>
      <c r="C318" s="29" t="s">
        <v>833</v>
      </c>
      <c r="D318" s="29" t="s">
        <v>36</v>
      </c>
      <c r="E318" s="29" t="s">
        <v>17</v>
      </c>
      <c r="F318" s="29" t="s">
        <v>1340</v>
      </c>
      <c r="G318" s="29" t="s">
        <v>14</v>
      </c>
      <c r="H318" s="29" t="str">
        <f t="shared" si="20"/>
        <v>PlusPrice</v>
      </c>
      <c r="I318" s="29" t="str">
        <f t="shared" si="21"/>
        <v>1</v>
      </c>
      <c r="J318" s="29" t="s">
        <v>25</v>
      </c>
      <c r="K318" s="29" t="s">
        <v>33</v>
      </c>
      <c r="L318" s="29">
        <f t="shared" si="22"/>
        <v>9999</v>
      </c>
      <c r="M318" s="29" t="str">
        <f t="shared" si="23"/>
        <v>kg</v>
      </c>
      <c r="N318" s="29" t="s">
        <v>14</v>
      </c>
      <c r="O318" s="29" t="s">
        <v>87</v>
      </c>
      <c r="P318" s="16">
        <v>175</v>
      </c>
      <c r="Q318">
        <f t="shared" si="24"/>
        <v>175</v>
      </c>
    </row>
    <row r="319" spans="1:17">
      <c r="A319" s="29" t="s">
        <v>1059</v>
      </c>
      <c r="B319" s="29" t="s">
        <v>8308</v>
      </c>
      <c r="C319" s="29" t="s">
        <v>398</v>
      </c>
      <c r="D319" s="29" t="s">
        <v>36</v>
      </c>
      <c r="E319" s="29" t="s">
        <v>17</v>
      </c>
      <c r="F319" s="29" t="s">
        <v>720</v>
      </c>
      <c r="G319" s="29" t="s">
        <v>14</v>
      </c>
      <c r="H319" s="29" t="str">
        <f t="shared" si="20"/>
        <v>StandardPrice</v>
      </c>
      <c r="I319" s="29" t="str">
        <f t="shared" si="21"/>
        <v/>
      </c>
      <c r="J319" s="29" t="s">
        <v>19</v>
      </c>
      <c r="K319" s="29" t="s">
        <v>20</v>
      </c>
      <c r="L319" s="29" t="str">
        <f t="shared" si="22"/>
        <v>10</v>
      </c>
      <c r="M319" s="29" t="str">
        <f t="shared" si="23"/>
        <v>kg</v>
      </c>
      <c r="N319" s="29" t="s">
        <v>14</v>
      </c>
      <c r="O319" s="29" t="s">
        <v>507</v>
      </c>
      <c r="P319" s="16">
        <v>176</v>
      </c>
      <c r="Q319">
        <f t="shared" si="24"/>
        <v>176</v>
      </c>
    </row>
    <row r="320" spans="1:17">
      <c r="A320" s="29" t="s">
        <v>1061</v>
      </c>
      <c r="B320" s="29" t="s">
        <v>8309</v>
      </c>
      <c r="C320" s="29" t="s">
        <v>398</v>
      </c>
      <c r="D320" s="29" t="s">
        <v>36</v>
      </c>
      <c r="E320" s="29" t="s">
        <v>17</v>
      </c>
      <c r="F320" s="29" t="s">
        <v>720</v>
      </c>
      <c r="G320" s="29" t="s">
        <v>14</v>
      </c>
      <c r="H320" s="29" t="str">
        <f t="shared" si="20"/>
        <v>PlusPrice</v>
      </c>
      <c r="I320" s="29" t="str">
        <f t="shared" si="21"/>
        <v>1</v>
      </c>
      <c r="J320" s="29" t="s">
        <v>25</v>
      </c>
      <c r="K320" s="29" t="s">
        <v>33</v>
      </c>
      <c r="L320" s="29">
        <f t="shared" si="22"/>
        <v>9999</v>
      </c>
      <c r="M320" s="29" t="str">
        <f t="shared" si="23"/>
        <v>kg</v>
      </c>
      <c r="N320" s="29" t="s">
        <v>14</v>
      </c>
      <c r="O320" s="29" t="s">
        <v>2826</v>
      </c>
      <c r="P320" s="16">
        <v>176</v>
      </c>
      <c r="Q320">
        <f t="shared" si="24"/>
        <v>176</v>
      </c>
    </row>
    <row r="321" spans="1:17">
      <c r="A321" s="29" t="s">
        <v>1063</v>
      </c>
      <c r="B321" s="29" t="s">
        <v>8310</v>
      </c>
      <c r="C321" s="29" t="s">
        <v>574</v>
      </c>
      <c r="D321" s="29" t="s">
        <v>36</v>
      </c>
      <c r="E321" s="29" t="s">
        <v>17</v>
      </c>
      <c r="F321" s="29" t="s">
        <v>723</v>
      </c>
      <c r="G321" s="29" t="s">
        <v>14</v>
      </c>
      <c r="H321" s="29" t="str">
        <f t="shared" si="20"/>
        <v>StandardPrice</v>
      </c>
      <c r="I321" s="29" t="str">
        <f t="shared" si="21"/>
        <v/>
      </c>
      <c r="J321" s="29" t="s">
        <v>19</v>
      </c>
      <c r="K321" s="29" t="s">
        <v>20</v>
      </c>
      <c r="L321" s="29" t="str">
        <f t="shared" si="22"/>
        <v>10</v>
      </c>
      <c r="M321" s="29" t="str">
        <f t="shared" si="23"/>
        <v>kg</v>
      </c>
      <c r="N321" s="29" t="s">
        <v>14</v>
      </c>
      <c r="O321" s="29" t="s">
        <v>50</v>
      </c>
      <c r="P321" s="16">
        <v>177</v>
      </c>
      <c r="Q321">
        <f t="shared" si="24"/>
        <v>177</v>
      </c>
    </row>
    <row r="322" spans="1:17">
      <c r="A322" s="29" t="s">
        <v>1065</v>
      </c>
      <c r="B322" s="29" t="s">
        <v>8311</v>
      </c>
      <c r="C322" s="29" t="s">
        <v>574</v>
      </c>
      <c r="D322" s="29" t="s">
        <v>36</v>
      </c>
      <c r="E322" s="29" t="s">
        <v>17</v>
      </c>
      <c r="F322" s="29" t="s">
        <v>723</v>
      </c>
      <c r="G322" s="29" t="s">
        <v>14</v>
      </c>
      <c r="H322" s="29" t="str">
        <f t="shared" si="20"/>
        <v>PlusPrice</v>
      </c>
      <c r="I322" s="29" t="str">
        <f t="shared" si="21"/>
        <v>1</v>
      </c>
      <c r="J322" s="29" t="s">
        <v>25</v>
      </c>
      <c r="K322" s="29" t="s">
        <v>33</v>
      </c>
      <c r="L322" s="29">
        <f t="shared" si="22"/>
        <v>9999</v>
      </c>
      <c r="M322" s="29" t="str">
        <f t="shared" si="23"/>
        <v>kg</v>
      </c>
      <c r="N322" s="29" t="s">
        <v>14</v>
      </c>
      <c r="O322" s="29" t="s">
        <v>27</v>
      </c>
      <c r="P322" s="16">
        <v>177</v>
      </c>
      <c r="Q322">
        <f t="shared" si="24"/>
        <v>177</v>
      </c>
    </row>
    <row r="323" spans="1:17">
      <c r="A323" s="29" t="s">
        <v>1067</v>
      </c>
      <c r="B323" s="29" t="s">
        <v>8312</v>
      </c>
      <c r="C323" s="29" t="s">
        <v>556</v>
      </c>
      <c r="D323" s="29" t="s">
        <v>36</v>
      </c>
      <c r="E323" s="29" t="s">
        <v>17</v>
      </c>
      <c r="F323" s="29" t="s">
        <v>727</v>
      </c>
      <c r="G323" s="29" t="s">
        <v>14</v>
      </c>
      <c r="H323" s="29" t="str">
        <f t="shared" si="20"/>
        <v>StandardPrice</v>
      </c>
      <c r="I323" s="29" t="str">
        <f t="shared" si="21"/>
        <v/>
      </c>
      <c r="J323" s="29" t="s">
        <v>19</v>
      </c>
      <c r="K323" s="29" t="s">
        <v>20</v>
      </c>
      <c r="L323" s="29" t="str">
        <f t="shared" si="22"/>
        <v>10</v>
      </c>
      <c r="M323" s="29" t="str">
        <f t="shared" si="23"/>
        <v>kg</v>
      </c>
      <c r="N323" s="29" t="s">
        <v>14</v>
      </c>
      <c r="O323" s="29" t="s">
        <v>181</v>
      </c>
      <c r="P323" s="16">
        <v>178</v>
      </c>
      <c r="Q323">
        <f t="shared" si="24"/>
        <v>178</v>
      </c>
    </row>
    <row r="324" spans="1:17">
      <c r="A324" s="29" t="s">
        <v>1069</v>
      </c>
      <c r="B324" s="29" t="s">
        <v>8313</v>
      </c>
      <c r="C324" s="29" t="s">
        <v>556</v>
      </c>
      <c r="D324" s="29" t="s">
        <v>36</v>
      </c>
      <c r="E324" s="29" t="s">
        <v>17</v>
      </c>
      <c r="F324" s="29" t="s">
        <v>727</v>
      </c>
      <c r="G324" s="29" t="s">
        <v>14</v>
      </c>
      <c r="H324" s="29" t="str">
        <f t="shared" si="20"/>
        <v>PlusPrice</v>
      </c>
      <c r="I324" s="29" t="str">
        <f t="shared" si="21"/>
        <v>1</v>
      </c>
      <c r="J324" s="29" t="s">
        <v>25</v>
      </c>
      <c r="K324" s="29" t="s">
        <v>33</v>
      </c>
      <c r="L324" s="29">
        <f t="shared" si="22"/>
        <v>9999</v>
      </c>
      <c r="M324" s="29" t="str">
        <f t="shared" si="23"/>
        <v>kg</v>
      </c>
      <c r="N324" s="29" t="s">
        <v>14</v>
      </c>
      <c r="O324" s="29" t="s">
        <v>55</v>
      </c>
      <c r="P324" s="16">
        <v>178</v>
      </c>
      <c r="Q324">
        <f t="shared" si="24"/>
        <v>178</v>
      </c>
    </row>
    <row r="325" spans="1:17">
      <c r="A325" s="29" t="s">
        <v>1071</v>
      </c>
      <c r="B325" s="29" t="s">
        <v>8314</v>
      </c>
      <c r="C325" s="29" t="s">
        <v>836</v>
      </c>
      <c r="D325" s="29" t="s">
        <v>36</v>
      </c>
      <c r="E325" s="29" t="s">
        <v>17</v>
      </c>
      <c r="F325" s="29" t="s">
        <v>731</v>
      </c>
      <c r="G325" s="29" t="s">
        <v>14</v>
      </c>
      <c r="H325" s="29" t="str">
        <f t="shared" ref="H325:H388" si="25">IF(J325="0","StandardPrice","PlusPrice")</f>
        <v>StandardPrice</v>
      </c>
      <c r="I325" s="29" t="str">
        <f t="shared" ref="I325:I388" si="26">IF(J325="0","","1")</f>
        <v/>
      </c>
      <c r="J325" s="29" t="s">
        <v>19</v>
      </c>
      <c r="K325" s="29" t="s">
        <v>20</v>
      </c>
      <c r="L325" s="29" t="str">
        <f t="shared" ref="L325:L388" si="27">IF(K325="",9999,K325)</f>
        <v>10</v>
      </c>
      <c r="M325" s="29" t="str">
        <f t="shared" ref="M325:M388" si="28">IF(N325="0","Items","kg")</f>
        <v>kg</v>
      </c>
      <c r="N325" s="29" t="s">
        <v>14</v>
      </c>
      <c r="O325" s="29" t="s">
        <v>181</v>
      </c>
      <c r="P325" s="16">
        <v>179</v>
      </c>
      <c r="Q325">
        <f t="shared" ref="Q325:Q388" si="29">IF(LEN(P325)=1,"00"&amp;P325,IF(LEN(P325)=2,"0"&amp;P325,P325))</f>
        <v>179</v>
      </c>
    </row>
    <row r="326" spans="1:17">
      <c r="A326" s="29" t="s">
        <v>1073</v>
      </c>
      <c r="B326" s="29" t="s">
        <v>8315</v>
      </c>
      <c r="C326" s="29" t="s">
        <v>836</v>
      </c>
      <c r="D326" s="29" t="s">
        <v>36</v>
      </c>
      <c r="E326" s="29" t="s">
        <v>17</v>
      </c>
      <c r="F326" s="29" t="s">
        <v>731</v>
      </c>
      <c r="G326" s="29" t="s">
        <v>14</v>
      </c>
      <c r="H326" s="29" t="str">
        <f t="shared" si="25"/>
        <v>PlusPrice</v>
      </c>
      <c r="I326" s="29" t="str">
        <f t="shared" si="26"/>
        <v>1</v>
      </c>
      <c r="J326" s="29" t="s">
        <v>25</v>
      </c>
      <c r="K326" s="29" t="s">
        <v>33</v>
      </c>
      <c r="L326" s="29">
        <f t="shared" si="27"/>
        <v>9999</v>
      </c>
      <c r="M326" s="29" t="str">
        <f t="shared" si="28"/>
        <v>kg</v>
      </c>
      <c r="N326" s="29" t="s">
        <v>14</v>
      </c>
      <c r="O326" s="29" t="s">
        <v>55</v>
      </c>
      <c r="P326" s="16">
        <v>179</v>
      </c>
      <c r="Q326">
        <f t="shared" si="29"/>
        <v>179</v>
      </c>
    </row>
    <row r="327" spans="1:17">
      <c r="A327" s="29" t="s">
        <v>1075</v>
      </c>
      <c r="B327" s="29" t="s">
        <v>8316</v>
      </c>
      <c r="C327" s="29" t="s">
        <v>839</v>
      </c>
      <c r="D327" s="29" t="s">
        <v>36</v>
      </c>
      <c r="E327" s="29" t="s">
        <v>17</v>
      </c>
      <c r="F327" s="29" t="s">
        <v>1373</v>
      </c>
      <c r="G327" s="29" t="s">
        <v>14</v>
      </c>
      <c r="H327" s="29" t="str">
        <f t="shared" si="25"/>
        <v>StandardPrice</v>
      </c>
      <c r="I327" s="29" t="str">
        <f t="shared" si="26"/>
        <v/>
      </c>
      <c r="J327" s="29" t="s">
        <v>19</v>
      </c>
      <c r="K327" s="29" t="s">
        <v>20</v>
      </c>
      <c r="L327" s="29" t="str">
        <f t="shared" si="27"/>
        <v>10</v>
      </c>
      <c r="M327" s="29" t="str">
        <f t="shared" si="28"/>
        <v>kg</v>
      </c>
      <c r="N327" s="29" t="s">
        <v>14</v>
      </c>
      <c r="O327" s="29" t="s">
        <v>181</v>
      </c>
      <c r="P327" s="16">
        <v>180</v>
      </c>
      <c r="Q327">
        <f t="shared" si="29"/>
        <v>180</v>
      </c>
    </row>
    <row r="328" spans="1:17">
      <c r="A328" s="29" t="s">
        <v>1077</v>
      </c>
      <c r="B328" s="29" t="s">
        <v>8317</v>
      </c>
      <c r="C328" s="29" t="s">
        <v>839</v>
      </c>
      <c r="D328" s="29" t="s">
        <v>36</v>
      </c>
      <c r="E328" s="29" t="s">
        <v>17</v>
      </c>
      <c r="F328" s="29" t="s">
        <v>1373</v>
      </c>
      <c r="G328" s="29" t="s">
        <v>14</v>
      </c>
      <c r="H328" s="29" t="str">
        <f t="shared" si="25"/>
        <v>PlusPrice</v>
      </c>
      <c r="I328" s="29" t="str">
        <f t="shared" si="26"/>
        <v>1</v>
      </c>
      <c r="J328" s="29" t="s">
        <v>25</v>
      </c>
      <c r="K328" s="29" t="s">
        <v>33</v>
      </c>
      <c r="L328" s="29">
        <f t="shared" si="27"/>
        <v>9999</v>
      </c>
      <c r="M328" s="29" t="str">
        <f t="shared" si="28"/>
        <v>kg</v>
      </c>
      <c r="N328" s="29" t="s">
        <v>14</v>
      </c>
      <c r="O328" s="29" t="s">
        <v>27</v>
      </c>
      <c r="P328" s="16">
        <v>180</v>
      </c>
      <c r="Q328">
        <f t="shared" si="29"/>
        <v>180</v>
      </c>
    </row>
    <row r="329" spans="1:17">
      <c r="A329" s="29" t="s">
        <v>1079</v>
      </c>
      <c r="B329" s="29" t="s">
        <v>8318</v>
      </c>
      <c r="C329" s="29" t="s">
        <v>842</v>
      </c>
      <c r="D329" s="29" t="s">
        <v>36</v>
      </c>
      <c r="E329" s="29" t="s">
        <v>17</v>
      </c>
      <c r="F329" s="29" t="s">
        <v>737</v>
      </c>
      <c r="G329" s="29" t="s">
        <v>14</v>
      </c>
      <c r="H329" s="29" t="str">
        <f t="shared" si="25"/>
        <v>StandardPrice</v>
      </c>
      <c r="I329" s="29" t="str">
        <f t="shared" si="26"/>
        <v/>
      </c>
      <c r="J329" s="29" t="s">
        <v>19</v>
      </c>
      <c r="K329" s="29" t="s">
        <v>43</v>
      </c>
      <c r="L329" s="29" t="str">
        <f t="shared" si="27"/>
        <v>5</v>
      </c>
      <c r="M329" s="29" t="str">
        <f t="shared" si="28"/>
        <v>kg</v>
      </c>
      <c r="N329" s="29" t="s">
        <v>14</v>
      </c>
      <c r="O329" s="29" t="s">
        <v>181</v>
      </c>
      <c r="P329" s="16">
        <v>181</v>
      </c>
      <c r="Q329">
        <f t="shared" si="29"/>
        <v>181</v>
      </c>
    </row>
    <row r="330" spans="1:17">
      <c r="A330" s="29" t="s">
        <v>1081</v>
      </c>
      <c r="B330" s="29" t="s">
        <v>8319</v>
      </c>
      <c r="C330" s="29" t="s">
        <v>842</v>
      </c>
      <c r="D330" s="29" t="s">
        <v>36</v>
      </c>
      <c r="E330" s="29" t="s">
        <v>17</v>
      </c>
      <c r="F330" s="29" t="s">
        <v>737</v>
      </c>
      <c r="G330" s="29" t="s">
        <v>14</v>
      </c>
      <c r="H330" s="29" t="str">
        <f t="shared" si="25"/>
        <v>PlusPrice</v>
      </c>
      <c r="I330" s="29" t="str">
        <f t="shared" si="26"/>
        <v>1</v>
      </c>
      <c r="J330" s="29" t="s">
        <v>47</v>
      </c>
      <c r="K330" s="29" t="s">
        <v>33</v>
      </c>
      <c r="L330" s="29">
        <f t="shared" si="27"/>
        <v>9999</v>
      </c>
      <c r="M330" s="29" t="str">
        <f t="shared" si="28"/>
        <v>kg</v>
      </c>
      <c r="N330" s="29" t="s">
        <v>14</v>
      </c>
      <c r="O330" s="29" t="s">
        <v>55</v>
      </c>
      <c r="P330" s="16">
        <v>181</v>
      </c>
      <c r="Q330">
        <f t="shared" si="29"/>
        <v>181</v>
      </c>
    </row>
    <row r="331" spans="1:17">
      <c r="A331" s="29" t="s">
        <v>1083</v>
      </c>
      <c r="B331" s="29" t="s">
        <v>8320</v>
      </c>
      <c r="C331" s="29" t="s">
        <v>222</v>
      </c>
      <c r="D331" s="29" t="s">
        <v>36</v>
      </c>
      <c r="E331" s="29" t="s">
        <v>17</v>
      </c>
      <c r="F331" s="29" t="s">
        <v>1386</v>
      </c>
      <c r="G331" s="29" t="s">
        <v>14</v>
      </c>
      <c r="H331" s="29" t="str">
        <f t="shared" si="25"/>
        <v>StandardPrice</v>
      </c>
      <c r="I331" s="29" t="str">
        <f t="shared" si="26"/>
        <v/>
      </c>
      <c r="J331" s="29" t="s">
        <v>19</v>
      </c>
      <c r="K331" s="29" t="s">
        <v>20</v>
      </c>
      <c r="L331" s="29" t="str">
        <f t="shared" si="27"/>
        <v>10</v>
      </c>
      <c r="M331" s="29" t="str">
        <f t="shared" si="28"/>
        <v>kg</v>
      </c>
      <c r="N331" s="29" t="s">
        <v>14</v>
      </c>
      <c r="O331" s="29" t="s">
        <v>50</v>
      </c>
      <c r="P331" s="16">
        <v>182</v>
      </c>
      <c r="Q331">
        <f t="shared" si="29"/>
        <v>182</v>
      </c>
    </row>
    <row r="332" spans="1:17">
      <c r="A332" s="29" t="s">
        <v>1085</v>
      </c>
      <c r="B332" s="29" t="s">
        <v>8321</v>
      </c>
      <c r="C332" s="29" t="s">
        <v>222</v>
      </c>
      <c r="D332" s="29" t="s">
        <v>36</v>
      </c>
      <c r="E332" s="29" t="s">
        <v>17</v>
      </c>
      <c r="F332" s="29" t="s">
        <v>1386</v>
      </c>
      <c r="G332" s="29" t="s">
        <v>14</v>
      </c>
      <c r="H332" s="29" t="str">
        <f t="shared" si="25"/>
        <v>PlusPrice</v>
      </c>
      <c r="I332" s="29" t="str">
        <f t="shared" si="26"/>
        <v>1</v>
      </c>
      <c r="J332" s="29" t="s">
        <v>25</v>
      </c>
      <c r="K332" s="29" t="s">
        <v>33</v>
      </c>
      <c r="L332" s="29">
        <f t="shared" si="27"/>
        <v>9999</v>
      </c>
      <c r="M332" s="29" t="str">
        <f t="shared" si="28"/>
        <v>kg</v>
      </c>
      <c r="N332" s="29" t="s">
        <v>14</v>
      </c>
      <c r="O332" s="29" t="s">
        <v>27</v>
      </c>
      <c r="P332" s="16">
        <v>182</v>
      </c>
      <c r="Q332">
        <f t="shared" si="29"/>
        <v>182</v>
      </c>
    </row>
    <row r="333" spans="1:17">
      <c r="A333" s="29" t="s">
        <v>1087</v>
      </c>
      <c r="B333" s="29" t="s">
        <v>8322</v>
      </c>
      <c r="C333" s="29" t="s">
        <v>25</v>
      </c>
      <c r="D333" s="29" t="s">
        <v>36</v>
      </c>
      <c r="E333" s="29" t="s">
        <v>17</v>
      </c>
      <c r="F333" s="29" t="s">
        <v>1393</v>
      </c>
      <c r="G333" s="29" t="s">
        <v>14</v>
      </c>
      <c r="H333" s="29" t="str">
        <f t="shared" si="25"/>
        <v>StandardPrice</v>
      </c>
      <c r="I333" s="29" t="str">
        <f t="shared" si="26"/>
        <v/>
      </c>
      <c r="J333" s="29" t="s">
        <v>19</v>
      </c>
      <c r="K333" s="29" t="s">
        <v>20</v>
      </c>
      <c r="L333" s="29" t="str">
        <f t="shared" si="27"/>
        <v>10</v>
      </c>
      <c r="M333" s="29" t="str">
        <f t="shared" si="28"/>
        <v>kg</v>
      </c>
      <c r="N333" s="29" t="s">
        <v>14</v>
      </c>
      <c r="O333" s="29" t="s">
        <v>181</v>
      </c>
      <c r="P333" s="16">
        <v>183</v>
      </c>
      <c r="Q333">
        <f t="shared" si="29"/>
        <v>183</v>
      </c>
    </row>
    <row r="334" spans="1:17">
      <c r="A334" s="29" t="s">
        <v>1089</v>
      </c>
      <c r="B334" s="29" t="s">
        <v>8323</v>
      </c>
      <c r="C334" s="29" t="s">
        <v>25</v>
      </c>
      <c r="D334" s="29" t="s">
        <v>36</v>
      </c>
      <c r="E334" s="29" t="s">
        <v>17</v>
      </c>
      <c r="F334" s="29" t="s">
        <v>1393</v>
      </c>
      <c r="G334" s="29" t="s">
        <v>14</v>
      </c>
      <c r="H334" s="29" t="str">
        <f t="shared" si="25"/>
        <v>PlusPrice</v>
      </c>
      <c r="I334" s="29" t="str">
        <f t="shared" si="26"/>
        <v>1</v>
      </c>
      <c r="J334" s="29" t="s">
        <v>25</v>
      </c>
      <c r="K334" s="29" t="s">
        <v>33</v>
      </c>
      <c r="L334" s="29">
        <f t="shared" si="27"/>
        <v>9999</v>
      </c>
      <c r="M334" s="29" t="str">
        <f t="shared" si="28"/>
        <v>kg</v>
      </c>
      <c r="N334" s="29" t="s">
        <v>14</v>
      </c>
      <c r="O334" s="29" t="s">
        <v>2826</v>
      </c>
      <c r="P334" s="16">
        <v>183</v>
      </c>
      <c r="Q334">
        <f t="shared" si="29"/>
        <v>183</v>
      </c>
    </row>
    <row r="335" spans="1:17">
      <c r="A335" s="29" t="s">
        <v>1091</v>
      </c>
      <c r="B335" s="29" t="s">
        <v>8324</v>
      </c>
      <c r="C335" s="29" t="s">
        <v>43</v>
      </c>
      <c r="D335" s="29" t="s">
        <v>36</v>
      </c>
      <c r="E335" s="29" t="s">
        <v>17</v>
      </c>
      <c r="F335" s="29" t="s">
        <v>746</v>
      </c>
      <c r="G335" s="29" t="s">
        <v>14</v>
      </c>
      <c r="H335" s="29" t="str">
        <f t="shared" si="25"/>
        <v>PlusPrice</v>
      </c>
      <c r="I335" s="29" t="str">
        <f t="shared" si="26"/>
        <v>1</v>
      </c>
      <c r="J335" s="29" t="s">
        <v>25</v>
      </c>
      <c r="K335" s="29" t="s">
        <v>65</v>
      </c>
      <c r="L335" s="29" t="str">
        <f t="shared" si="27"/>
        <v>60</v>
      </c>
      <c r="M335" s="29" t="str">
        <f t="shared" si="28"/>
        <v>kg</v>
      </c>
      <c r="N335" s="29" t="s">
        <v>14</v>
      </c>
      <c r="O335" s="29" t="s">
        <v>55</v>
      </c>
      <c r="P335" s="16">
        <v>184</v>
      </c>
      <c r="Q335">
        <f t="shared" si="29"/>
        <v>184</v>
      </c>
    </row>
    <row r="336" spans="1:17">
      <c r="A336" s="29" t="s">
        <v>1093</v>
      </c>
      <c r="B336" s="29" t="s">
        <v>8325</v>
      </c>
      <c r="C336" s="29" t="s">
        <v>43</v>
      </c>
      <c r="D336" s="29" t="s">
        <v>36</v>
      </c>
      <c r="E336" s="29" t="s">
        <v>17</v>
      </c>
      <c r="F336" s="29" t="s">
        <v>746</v>
      </c>
      <c r="G336" s="29" t="s">
        <v>14</v>
      </c>
      <c r="H336" s="29" t="str">
        <f t="shared" si="25"/>
        <v>PlusPrice</v>
      </c>
      <c r="I336" s="29" t="str">
        <f t="shared" si="26"/>
        <v>1</v>
      </c>
      <c r="J336" s="29" t="s">
        <v>60</v>
      </c>
      <c r="K336" s="29" t="s">
        <v>33</v>
      </c>
      <c r="L336" s="29">
        <f t="shared" si="27"/>
        <v>9999</v>
      </c>
      <c r="M336" s="29" t="str">
        <f t="shared" si="28"/>
        <v>kg</v>
      </c>
      <c r="N336" s="29" t="s">
        <v>14</v>
      </c>
      <c r="O336" s="29" t="s">
        <v>27</v>
      </c>
      <c r="P336" s="16">
        <v>184</v>
      </c>
      <c r="Q336">
        <f t="shared" si="29"/>
        <v>184</v>
      </c>
    </row>
    <row r="337" spans="1:17">
      <c r="A337" s="29" t="s">
        <v>1095</v>
      </c>
      <c r="B337" s="29" t="s">
        <v>8326</v>
      </c>
      <c r="C337" s="29" t="s">
        <v>43</v>
      </c>
      <c r="D337" s="29" t="s">
        <v>36</v>
      </c>
      <c r="E337" s="29" t="s">
        <v>17</v>
      </c>
      <c r="F337" s="29" t="s">
        <v>746</v>
      </c>
      <c r="G337" s="29" t="s">
        <v>14</v>
      </c>
      <c r="H337" s="29" t="str">
        <f t="shared" si="25"/>
        <v>StandardPrice</v>
      </c>
      <c r="I337" s="29" t="str">
        <f t="shared" si="26"/>
        <v/>
      </c>
      <c r="J337" s="29" t="s">
        <v>19</v>
      </c>
      <c r="K337" s="29" t="s">
        <v>20</v>
      </c>
      <c r="L337" s="29" t="str">
        <f t="shared" si="27"/>
        <v>10</v>
      </c>
      <c r="M337" s="29" t="str">
        <f t="shared" si="28"/>
        <v>kg</v>
      </c>
      <c r="N337" s="29" t="s">
        <v>14</v>
      </c>
      <c r="O337" s="29" t="s">
        <v>181</v>
      </c>
      <c r="P337" s="16">
        <v>184</v>
      </c>
      <c r="Q337">
        <f t="shared" si="29"/>
        <v>184</v>
      </c>
    </row>
    <row r="338" spans="1:17">
      <c r="A338" s="29" t="s">
        <v>1097</v>
      </c>
      <c r="B338" s="29" t="s">
        <v>8327</v>
      </c>
      <c r="C338" s="29" t="s">
        <v>848</v>
      </c>
      <c r="D338" s="29" t="s">
        <v>36</v>
      </c>
      <c r="E338" s="29" t="s">
        <v>17</v>
      </c>
      <c r="F338" s="29" t="s">
        <v>1408</v>
      </c>
      <c r="G338" s="29" t="s">
        <v>14</v>
      </c>
      <c r="H338" s="29" t="str">
        <f t="shared" si="25"/>
        <v>StandardPrice</v>
      </c>
      <c r="I338" s="29" t="str">
        <f t="shared" si="26"/>
        <v/>
      </c>
      <c r="J338" s="29" t="s">
        <v>19</v>
      </c>
      <c r="K338" s="29" t="s">
        <v>43</v>
      </c>
      <c r="L338" s="29" t="str">
        <f t="shared" si="27"/>
        <v>5</v>
      </c>
      <c r="M338" s="29" t="str">
        <f t="shared" si="28"/>
        <v>kg</v>
      </c>
      <c r="N338" s="29" t="s">
        <v>14</v>
      </c>
      <c r="O338" s="29" t="s">
        <v>507</v>
      </c>
      <c r="P338" s="16">
        <v>185</v>
      </c>
      <c r="Q338">
        <f t="shared" si="29"/>
        <v>185</v>
      </c>
    </row>
    <row r="339" spans="1:17">
      <c r="A339" s="29" t="s">
        <v>1099</v>
      </c>
      <c r="B339" s="29" t="s">
        <v>8328</v>
      </c>
      <c r="C339" s="29" t="s">
        <v>848</v>
      </c>
      <c r="D339" s="29" t="s">
        <v>36</v>
      </c>
      <c r="E339" s="29" t="s">
        <v>17</v>
      </c>
      <c r="F339" s="29" t="s">
        <v>1408</v>
      </c>
      <c r="G339" s="29" t="s">
        <v>14</v>
      </c>
      <c r="H339" s="29" t="str">
        <f t="shared" si="25"/>
        <v>PlusPrice</v>
      </c>
      <c r="I339" s="29" t="str">
        <f t="shared" si="26"/>
        <v>1</v>
      </c>
      <c r="J339" s="29" t="s">
        <v>47</v>
      </c>
      <c r="K339" s="29" t="s">
        <v>33</v>
      </c>
      <c r="L339" s="29">
        <f t="shared" si="27"/>
        <v>9999</v>
      </c>
      <c r="M339" s="29" t="str">
        <f t="shared" si="28"/>
        <v>kg</v>
      </c>
      <c r="N339" s="29" t="s">
        <v>14</v>
      </c>
      <c r="O339" s="29" t="s">
        <v>55</v>
      </c>
      <c r="P339" s="16">
        <v>185</v>
      </c>
      <c r="Q339">
        <f t="shared" si="29"/>
        <v>185</v>
      </c>
    </row>
    <row r="340" spans="1:17">
      <c r="A340" s="29" t="s">
        <v>1101</v>
      </c>
      <c r="B340" s="29" t="s">
        <v>8329</v>
      </c>
      <c r="C340" s="29" t="s">
        <v>36</v>
      </c>
      <c r="D340" s="29" t="s">
        <v>36</v>
      </c>
      <c r="E340" s="29" t="s">
        <v>17</v>
      </c>
      <c r="F340" s="29" t="s">
        <v>752</v>
      </c>
      <c r="G340" s="29" t="s">
        <v>14</v>
      </c>
      <c r="H340" s="29" t="str">
        <f t="shared" si="25"/>
        <v>StandardPrice</v>
      </c>
      <c r="I340" s="29" t="str">
        <f t="shared" si="26"/>
        <v/>
      </c>
      <c r="J340" s="29" t="s">
        <v>19</v>
      </c>
      <c r="K340" s="29" t="s">
        <v>20</v>
      </c>
      <c r="L340" s="29" t="str">
        <f t="shared" si="27"/>
        <v>10</v>
      </c>
      <c r="M340" s="29" t="str">
        <f t="shared" si="28"/>
        <v>kg</v>
      </c>
      <c r="N340" s="29" t="s">
        <v>14</v>
      </c>
      <c r="O340" s="29" t="s">
        <v>50</v>
      </c>
      <c r="P340" s="16">
        <v>186</v>
      </c>
      <c r="Q340">
        <f t="shared" si="29"/>
        <v>186</v>
      </c>
    </row>
    <row r="341" spans="1:17">
      <c r="A341" s="29" t="s">
        <v>1103</v>
      </c>
      <c r="B341" s="29" t="s">
        <v>8330</v>
      </c>
      <c r="C341" s="29" t="s">
        <v>36</v>
      </c>
      <c r="D341" s="29" t="s">
        <v>36</v>
      </c>
      <c r="E341" s="29" t="s">
        <v>17</v>
      </c>
      <c r="F341" s="29" t="s">
        <v>752</v>
      </c>
      <c r="G341" s="29" t="s">
        <v>14</v>
      </c>
      <c r="H341" s="29" t="str">
        <f t="shared" si="25"/>
        <v>PlusPrice</v>
      </c>
      <c r="I341" s="29" t="str">
        <f t="shared" si="26"/>
        <v>1</v>
      </c>
      <c r="J341" s="29" t="s">
        <v>25</v>
      </c>
      <c r="K341" s="29" t="s">
        <v>33</v>
      </c>
      <c r="L341" s="29">
        <f t="shared" si="27"/>
        <v>9999</v>
      </c>
      <c r="M341" s="29" t="str">
        <f t="shared" si="28"/>
        <v>kg</v>
      </c>
      <c r="N341" s="29" t="s">
        <v>14</v>
      </c>
      <c r="O341" s="29" t="s">
        <v>55</v>
      </c>
      <c r="P341" s="16">
        <v>186</v>
      </c>
      <c r="Q341">
        <f t="shared" si="29"/>
        <v>186</v>
      </c>
    </row>
    <row r="342" spans="1:17">
      <c r="A342" s="29" t="s">
        <v>1105</v>
      </c>
      <c r="B342" s="29" t="s">
        <v>8331</v>
      </c>
      <c r="C342" s="29" t="s">
        <v>851</v>
      </c>
      <c r="D342" s="29" t="s">
        <v>36</v>
      </c>
      <c r="E342" s="29" t="s">
        <v>17</v>
      </c>
      <c r="F342" s="29" t="s">
        <v>755</v>
      </c>
      <c r="G342" s="29" t="s">
        <v>14</v>
      </c>
      <c r="H342" s="29" t="str">
        <f t="shared" si="25"/>
        <v>StandardPrice</v>
      </c>
      <c r="I342" s="29" t="str">
        <f t="shared" si="26"/>
        <v/>
      </c>
      <c r="J342" s="29" t="s">
        <v>19</v>
      </c>
      <c r="K342" s="29" t="s">
        <v>20</v>
      </c>
      <c r="L342" s="29" t="str">
        <f t="shared" si="27"/>
        <v>10</v>
      </c>
      <c r="M342" s="29" t="str">
        <f t="shared" si="28"/>
        <v>kg</v>
      </c>
      <c r="N342" s="29" t="s">
        <v>14</v>
      </c>
      <c r="O342" s="29" t="s">
        <v>507</v>
      </c>
      <c r="P342" s="16">
        <v>187</v>
      </c>
      <c r="Q342">
        <f t="shared" si="29"/>
        <v>187</v>
      </c>
    </row>
    <row r="343" spans="1:17">
      <c r="A343" s="29" t="s">
        <v>1107</v>
      </c>
      <c r="B343" s="29" t="s">
        <v>8332</v>
      </c>
      <c r="C343" s="29" t="s">
        <v>851</v>
      </c>
      <c r="D343" s="29" t="s">
        <v>36</v>
      </c>
      <c r="E343" s="29" t="s">
        <v>17</v>
      </c>
      <c r="F343" s="29" t="s">
        <v>755</v>
      </c>
      <c r="G343" s="29" t="s">
        <v>14</v>
      </c>
      <c r="H343" s="29" t="str">
        <f t="shared" si="25"/>
        <v>PlusPrice</v>
      </c>
      <c r="I343" s="29" t="str">
        <f t="shared" si="26"/>
        <v>1</v>
      </c>
      <c r="J343" s="29" t="s">
        <v>25</v>
      </c>
      <c r="K343" s="29" t="s">
        <v>33</v>
      </c>
      <c r="L343" s="29">
        <f t="shared" si="27"/>
        <v>9999</v>
      </c>
      <c r="M343" s="29" t="str">
        <f t="shared" si="28"/>
        <v>kg</v>
      </c>
      <c r="N343" s="29" t="s">
        <v>14</v>
      </c>
      <c r="O343" s="29" t="s">
        <v>2826</v>
      </c>
      <c r="P343" s="16">
        <v>187</v>
      </c>
      <c r="Q343">
        <f t="shared" si="29"/>
        <v>187</v>
      </c>
    </row>
    <row r="344" spans="1:17">
      <c r="A344" s="29" t="s">
        <v>1109</v>
      </c>
      <c r="B344" s="29" t="s">
        <v>8333</v>
      </c>
      <c r="C344" s="29" t="s">
        <v>854</v>
      </c>
      <c r="D344" s="29" t="s">
        <v>36</v>
      </c>
      <c r="E344" s="29" t="s">
        <v>17</v>
      </c>
      <c r="F344" s="29" t="s">
        <v>758</v>
      </c>
      <c r="G344" s="29" t="s">
        <v>14</v>
      </c>
      <c r="H344" s="29" t="str">
        <f t="shared" si="25"/>
        <v>StandardPrice</v>
      </c>
      <c r="I344" s="29" t="str">
        <f t="shared" si="26"/>
        <v/>
      </c>
      <c r="J344" s="29" t="s">
        <v>19</v>
      </c>
      <c r="K344" s="29" t="s">
        <v>43</v>
      </c>
      <c r="L344" s="29" t="str">
        <f t="shared" si="27"/>
        <v>5</v>
      </c>
      <c r="M344" s="29" t="str">
        <f t="shared" si="28"/>
        <v>kg</v>
      </c>
      <c r="N344" s="29" t="s">
        <v>14</v>
      </c>
      <c r="O344" s="29" t="s">
        <v>50</v>
      </c>
      <c r="P344" s="16">
        <v>188</v>
      </c>
      <c r="Q344">
        <f t="shared" si="29"/>
        <v>188</v>
      </c>
    </row>
    <row r="345" spans="1:17">
      <c r="A345" s="29" t="s">
        <v>1111</v>
      </c>
      <c r="B345" s="29" t="s">
        <v>8334</v>
      </c>
      <c r="C345" s="29" t="s">
        <v>854</v>
      </c>
      <c r="D345" s="29" t="s">
        <v>36</v>
      </c>
      <c r="E345" s="29" t="s">
        <v>17</v>
      </c>
      <c r="F345" s="29" t="s">
        <v>758</v>
      </c>
      <c r="G345" s="29" t="s">
        <v>14</v>
      </c>
      <c r="H345" s="29" t="str">
        <f t="shared" si="25"/>
        <v>PlusPrice</v>
      </c>
      <c r="I345" s="29" t="str">
        <f t="shared" si="26"/>
        <v>1</v>
      </c>
      <c r="J345" s="29" t="s">
        <v>47</v>
      </c>
      <c r="K345" s="29" t="s">
        <v>33</v>
      </c>
      <c r="L345" s="29">
        <f t="shared" si="27"/>
        <v>9999</v>
      </c>
      <c r="M345" s="29" t="str">
        <f t="shared" si="28"/>
        <v>kg</v>
      </c>
      <c r="N345" s="29" t="s">
        <v>14</v>
      </c>
      <c r="O345" s="29" t="s">
        <v>92</v>
      </c>
      <c r="P345" s="16">
        <v>188</v>
      </c>
      <c r="Q345">
        <f t="shared" si="29"/>
        <v>188</v>
      </c>
    </row>
    <row r="346" spans="1:17">
      <c r="A346" s="29" t="s">
        <v>1113</v>
      </c>
      <c r="B346" s="29" t="s">
        <v>8335</v>
      </c>
      <c r="C346" s="29" t="s">
        <v>857</v>
      </c>
      <c r="D346" s="29" t="s">
        <v>36</v>
      </c>
      <c r="E346" s="29" t="s">
        <v>17</v>
      </c>
      <c r="F346" s="29" t="s">
        <v>761</v>
      </c>
      <c r="G346" s="29" t="s">
        <v>14</v>
      </c>
      <c r="H346" s="29" t="str">
        <f t="shared" si="25"/>
        <v>StandardPrice</v>
      </c>
      <c r="I346" s="29" t="str">
        <f t="shared" si="26"/>
        <v/>
      </c>
      <c r="J346" s="29" t="s">
        <v>19</v>
      </c>
      <c r="K346" s="29" t="s">
        <v>20</v>
      </c>
      <c r="L346" s="29" t="str">
        <f t="shared" si="27"/>
        <v>10</v>
      </c>
      <c r="M346" s="29" t="str">
        <f t="shared" si="28"/>
        <v>kg</v>
      </c>
      <c r="N346" s="29" t="s">
        <v>14</v>
      </c>
      <c r="O346" s="29" t="s">
        <v>181</v>
      </c>
      <c r="P346" s="16">
        <v>189</v>
      </c>
      <c r="Q346">
        <f t="shared" si="29"/>
        <v>189</v>
      </c>
    </row>
    <row r="347" spans="1:17">
      <c r="A347" s="29" t="s">
        <v>1115</v>
      </c>
      <c r="B347" s="29" t="s">
        <v>8336</v>
      </c>
      <c r="C347" s="29" t="s">
        <v>857</v>
      </c>
      <c r="D347" s="29" t="s">
        <v>36</v>
      </c>
      <c r="E347" s="29" t="s">
        <v>17</v>
      </c>
      <c r="F347" s="29" t="s">
        <v>761</v>
      </c>
      <c r="G347" s="29" t="s">
        <v>14</v>
      </c>
      <c r="H347" s="29" t="str">
        <f t="shared" si="25"/>
        <v>PlusPrice</v>
      </c>
      <c r="I347" s="29" t="str">
        <f t="shared" si="26"/>
        <v>1</v>
      </c>
      <c r="J347" s="29" t="s">
        <v>25</v>
      </c>
      <c r="K347" s="29" t="s">
        <v>33</v>
      </c>
      <c r="L347" s="29">
        <f t="shared" si="27"/>
        <v>9999</v>
      </c>
      <c r="M347" s="29" t="str">
        <f t="shared" si="28"/>
        <v>kg</v>
      </c>
      <c r="N347" s="29" t="s">
        <v>14</v>
      </c>
      <c r="O347" s="29" t="s">
        <v>27</v>
      </c>
      <c r="P347" s="16">
        <v>189</v>
      </c>
      <c r="Q347">
        <f t="shared" si="29"/>
        <v>189</v>
      </c>
    </row>
    <row r="348" spans="1:17">
      <c r="A348" s="29" t="s">
        <v>1117</v>
      </c>
      <c r="B348" s="29" t="s">
        <v>8337</v>
      </c>
      <c r="C348" s="29" t="s">
        <v>446</v>
      </c>
      <c r="D348" s="29" t="s">
        <v>36</v>
      </c>
      <c r="E348" s="29" t="s">
        <v>17</v>
      </c>
      <c r="F348" s="29" t="s">
        <v>764</v>
      </c>
      <c r="G348" s="29" t="s">
        <v>19</v>
      </c>
      <c r="H348" s="29" t="str">
        <f t="shared" si="25"/>
        <v>StandardPrice</v>
      </c>
      <c r="I348" s="29" t="str">
        <f t="shared" si="26"/>
        <v/>
      </c>
      <c r="J348" s="29" t="s">
        <v>19</v>
      </c>
      <c r="K348" s="29" t="s">
        <v>14</v>
      </c>
      <c r="L348" s="29" t="str">
        <f t="shared" si="27"/>
        <v>1</v>
      </c>
      <c r="M348" s="29" t="str">
        <f t="shared" si="28"/>
        <v>Items</v>
      </c>
      <c r="N348" s="29" t="s">
        <v>19</v>
      </c>
      <c r="O348" s="29" t="s">
        <v>5111</v>
      </c>
      <c r="P348" s="16">
        <v>191</v>
      </c>
      <c r="Q348">
        <f t="shared" si="29"/>
        <v>191</v>
      </c>
    </row>
    <row r="349" spans="1:17">
      <c r="A349" s="29" t="s">
        <v>1119</v>
      </c>
      <c r="B349" s="29" t="s">
        <v>8338</v>
      </c>
      <c r="C349" s="29" t="s">
        <v>860</v>
      </c>
      <c r="D349" s="29" t="s">
        <v>36</v>
      </c>
      <c r="E349" s="29" t="s">
        <v>17</v>
      </c>
      <c r="F349" s="29" t="s">
        <v>767</v>
      </c>
      <c r="G349" s="29" t="s">
        <v>14</v>
      </c>
      <c r="H349" s="29" t="str">
        <f t="shared" si="25"/>
        <v>StandardPrice</v>
      </c>
      <c r="I349" s="29" t="str">
        <f t="shared" si="26"/>
        <v/>
      </c>
      <c r="J349" s="29" t="s">
        <v>19</v>
      </c>
      <c r="K349" s="29" t="s">
        <v>20</v>
      </c>
      <c r="L349" s="29" t="str">
        <f t="shared" si="27"/>
        <v>10</v>
      </c>
      <c r="M349" s="29" t="str">
        <f t="shared" si="28"/>
        <v>kg</v>
      </c>
      <c r="N349" s="29" t="s">
        <v>14</v>
      </c>
      <c r="O349" s="29" t="s">
        <v>507</v>
      </c>
      <c r="P349" s="16">
        <v>192</v>
      </c>
      <c r="Q349">
        <f t="shared" si="29"/>
        <v>192</v>
      </c>
    </row>
    <row r="350" spans="1:17">
      <c r="A350" s="29" t="s">
        <v>1121</v>
      </c>
      <c r="B350" s="29" t="s">
        <v>8339</v>
      </c>
      <c r="C350" s="29" t="s">
        <v>860</v>
      </c>
      <c r="D350" s="29" t="s">
        <v>36</v>
      </c>
      <c r="E350" s="29" t="s">
        <v>17</v>
      </c>
      <c r="F350" s="29" t="s">
        <v>767</v>
      </c>
      <c r="G350" s="29" t="s">
        <v>14</v>
      </c>
      <c r="H350" s="29" t="str">
        <f t="shared" si="25"/>
        <v>PlusPrice</v>
      </c>
      <c r="I350" s="29" t="str">
        <f t="shared" si="26"/>
        <v>1</v>
      </c>
      <c r="J350" s="29" t="s">
        <v>25</v>
      </c>
      <c r="K350" s="29" t="s">
        <v>33</v>
      </c>
      <c r="L350" s="29">
        <f t="shared" si="27"/>
        <v>9999</v>
      </c>
      <c r="M350" s="29" t="str">
        <f t="shared" si="28"/>
        <v>kg</v>
      </c>
      <c r="N350" s="29" t="s">
        <v>14</v>
      </c>
      <c r="O350" s="29" t="s">
        <v>2378</v>
      </c>
      <c r="P350" s="16">
        <v>192</v>
      </c>
      <c r="Q350">
        <f t="shared" si="29"/>
        <v>192</v>
      </c>
    </row>
    <row r="351" spans="1:17">
      <c r="A351" s="29" t="s">
        <v>1123</v>
      </c>
      <c r="B351" s="29" t="s">
        <v>8340</v>
      </c>
      <c r="C351" s="29" t="s">
        <v>863</v>
      </c>
      <c r="D351" s="29" t="s">
        <v>36</v>
      </c>
      <c r="E351" s="29" t="s">
        <v>17</v>
      </c>
      <c r="F351" s="29" t="s">
        <v>770</v>
      </c>
      <c r="G351" s="29" t="s">
        <v>19</v>
      </c>
      <c r="H351" s="29" t="str">
        <f t="shared" si="25"/>
        <v>StandardPrice</v>
      </c>
      <c r="I351" s="29" t="str">
        <f t="shared" si="26"/>
        <v/>
      </c>
      <c r="J351" s="29" t="s">
        <v>19</v>
      </c>
      <c r="K351" s="29" t="s">
        <v>14</v>
      </c>
      <c r="L351" s="29" t="str">
        <f t="shared" si="27"/>
        <v>1</v>
      </c>
      <c r="M351" s="29" t="str">
        <f t="shared" si="28"/>
        <v>Items</v>
      </c>
      <c r="N351" s="29" t="s">
        <v>19</v>
      </c>
      <c r="O351" s="29" t="s">
        <v>532</v>
      </c>
      <c r="P351" s="16">
        <v>193</v>
      </c>
      <c r="Q351">
        <f t="shared" si="29"/>
        <v>193</v>
      </c>
    </row>
    <row r="352" spans="1:17">
      <c r="A352" s="29" t="s">
        <v>1125</v>
      </c>
      <c r="B352" s="29" t="s">
        <v>8341</v>
      </c>
      <c r="C352" s="29" t="s">
        <v>866</v>
      </c>
      <c r="D352" s="29" t="s">
        <v>36</v>
      </c>
      <c r="E352" s="29" t="s">
        <v>17</v>
      </c>
      <c r="F352" s="29" t="s">
        <v>773</v>
      </c>
      <c r="G352" s="29" t="s">
        <v>14</v>
      </c>
      <c r="H352" s="29" t="str">
        <f t="shared" si="25"/>
        <v>StandardPrice</v>
      </c>
      <c r="I352" s="29" t="str">
        <f t="shared" si="26"/>
        <v/>
      </c>
      <c r="J352" s="29" t="s">
        <v>19</v>
      </c>
      <c r="K352" s="29" t="s">
        <v>20</v>
      </c>
      <c r="L352" s="29" t="str">
        <f t="shared" si="27"/>
        <v>10</v>
      </c>
      <c r="M352" s="29" t="str">
        <f t="shared" si="28"/>
        <v>kg</v>
      </c>
      <c r="N352" s="29" t="s">
        <v>14</v>
      </c>
      <c r="O352" s="29" t="s">
        <v>507</v>
      </c>
      <c r="P352" s="16">
        <v>194</v>
      </c>
      <c r="Q352">
        <f t="shared" si="29"/>
        <v>194</v>
      </c>
    </row>
    <row r="353" spans="1:17">
      <c r="A353" s="29" t="s">
        <v>1127</v>
      </c>
      <c r="B353" s="29" t="s">
        <v>8342</v>
      </c>
      <c r="C353" s="29" t="s">
        <v>866</v>
      </c>
      <c r="D353" s="29" t="s">
        <v>36</v>
      </c>
      <c r="E353" s="29" t="s">
        <v>17</v>
      </c>
      <c r="F353" s="29" t="s">
        <v>773</v>
      </c>
      <c r="G353" s="29" t="s">
        <v>14</v>
      </c>
      <c r="H353" s="29" t="str">
        <f t="shared" si="25"/>
        <v>PlusPrice</v>
      </c>
      <c r="I353" s="29" t="str">
        <f t="shared" si="26"/>
        <v>1</v>
      </c>
      <c r="J353" s="29" t="s">
        <v>25</v>
      </c>
      <c r="K353" s="29" t="s">
        <v>33</v>
      </c>
      <c r="L353" s="29">
        <f t="shared" si="27"/>
        <v>9999</v>
      </c>
      <c r="M353" s="29" t="str">
        <f t="shared" si="28"/>
        <v>kg</v>
      </c>
      <c r="N353" s="29" t="s">
        <v>14</v>
      </c>
      <c r="O353" s="29" t="s">
        <v>87</v>
      </c>
      <c r="P353" s="16">
        <v>194</v>
      </c>
      <c r="Q353">
        <f t="shared" si="29"/>
        <v>194</v>
      </c>
    </row>
    <row r="354" spans="1:17">
      <c r="A354" s="29" t="s">
        <v>1129</v>
      </c>
      <c r="B354" s="29" t="s">
        <v>8343</v>
      </c>
      <c r="C354" s="29" t="s">
        <v>870</v>
      </c>
      <c r="D354" s="29" t="s">
        <v>36</v>
      </c>
      <c r="E354" s="29" t="s">
        <v>17</v>
      </c>
      <c r="F354" s="29" t="s">
        <v>777</v>
      </c>
      <c r="G354" s="29" t="s">
        <v>14</v>
      </c>
      <c r="H354" s="29" t="str">
        <f t="shared" si="25"/>
        <v>StandardPrice</v>
      </c>
      <c r="I354" s="29" t="str">
        <f t="shared" si="26"/>
        <v/>
      </c>
      <c r="J354" s="29" t="s">
        <v>19</v>
      </c>
      <c r="K354" s="29" t="s">
        <v>20</v>
      </c>
      <c r="L354" s="29" t="str">
        <f t="shared" si="27"/>
        <v>10</v>
      </c>
      <c r="M354" s="29" t="str">
        <f t="shared" si="28"/>
        <v>kg</v>
      </c>
      <c r="N354" s="29" t="s">
        <v>14</v>
      </c>
      <c r="O354" s="29" t="s">
        <v>50</v>
      </c>
      <c r="P354" s="16">
        <v>195</v>
      </c>
      <c r="Q354">
        <f t="shared" si="29"/>
        <v>195</v>
      </c>
    </row>
    <row r="355" spans="1:17">
      <c r="A355" s="29" t="s">
        <v>1131</v>
      </c>
      <c r="B355" s="29" t="s">
        <v>8344</v>
      </c>
      <c r="C355" s="29" t="s">
        <v>870</v>
      </c>
      <c r="D355" s="29" t="s">
        <v>36</v>
      </c>
      <c r="E355" s="29" t="s">
        <v>17</v>
      </c>
      <c r="F355" s="29" t="s">
        <v>777</v>
      </c>
      <c r="G355" s="29" t="s">
        <v>14</v>
      </c>
      <c r="H355" s="29" t="str">
        <f t="shared" si="25"/>
        <v>PlusPrice</v>
      </c>
      <c r="I355" s="29" t="str">
        <f t="shared" si="26"/>
        <v>1</v>
      </c>
      <c r="J355" s="29" t="s">
        <v>25</v>
      </c>
      <c r="K355" s="29" t="s">
        <v>33</v>
      </c>
      <c r="L355" s="29">
        <f t="shared" si="27"/>
        <v>9999</v>
      </c>
      <c r="M355" s="29" t="str">
        <f t="shared" si="28"/>
        <v>kg</v>
      </c>
      <c r="N355" s="29" t="s">
        <v>14</v>
      </c>
      <c r="O355" s="29" t="s">
        <v>593</v>
      </c>
      <c r="P355" s="16">
        <v>195</v>
      </c>
      <c r="Q355">
        <f t="shared" si="29"/>
        <v>195</v>
      </c>
    </row>
    <row r="356" spans="1:17">
      <c r="A356" s="29" t="s">
        <v>1133</v>
      </c>
      <c r="B356" s="29" t="s">
        <v>8345</v>
      </c>
      <c r="C356" s="29" t="s">
        <v>879</v>
      </c>
      <c r="D356" s="29" t="s">
        <v>36</v>
      </c>
      <c r="E356" s="29" t="s">
        <v>17</v>
      </c>
      <c r="F356" s="29" t="s">
        <v>780</v>
      </c>
      <c r="G356" s="29" t="s">
        <v>14</v>
      </c>
      <c r="H356" s="29" t="str">
        <f t="shared" si="25"/>
        <v>StandardPrice</v>
      </c>
      <c r="I356" s="29" t="str">
        <f t="shared" si="26"/>
        <v/>
      </c>
      <c r="J356" s="29" t="s">
        <v>19</v>
      </c>
      <c r="K356" s="29" t="s">
        <v>20</v>
      </c>
      <c r="L356" s="29" t="str">
        <f t="shared" si="27"/>
        <v>10</v>
      </c>
      <c r="M356" s="29" t="str">
        <f t="shared" si="28"/>
        <v>kg</v>
      </c>
      <c r="N356" s="29" t="s">
        <v>14</v>
      </c>
      <c r="O356" s="29" t="s">
        <v>50</v>
      </c>
      <c r="P356" s="16">
        <v>196</v>
      </c>
      <c r="Q356">
        <f t="shared" si="29"/>
        <v>196</v>
      </c>
    </row>
    <row r="357" spans="1:17">
      <c r="A357" s="29" t="s">
        <v>1135</v>
      </c>
      <c r="B357" s="29" t="s">
        <v>8346</v>
      </c>
      <c r="C357" s="29" t="s">
        <v>879</v>
      </c>
      <c r="D357" s="29" t="s">
        <v>36</v>
      </c>
      <c r="E357" s="29" t="s">
        <v>17</v>
      </c>
      <c r="F357" s="29" t="s">
        <v>780</v>
      </c>
      <c r="G357" s="29" t="s">
        <v>14</v>
      </c>
      <c r="H357" s="29" t="str">
        <f t="shared" si="25"/>
        <v>PlusPrice</v>
      </c>
      <c r="I357" s="29" t="str">
        <f t="shared" si="26"/>
        <v>1</v>
      </c>
      <c r="J357" s="29" t="s">
        <v>25</v>
      </c>
      <c r="K357" s="29" t="s">
        <v>33</v>
      </c>
      <c r="L357" s="29">
        <f t="shared" si="27"/>
        <v>9999</v>
      </c>
      <c r="M357" s="29" t="str">
        <f t="shared" si="28"/>
        <v>kg</v>
      </c>
      <c r="N357" s="29" t="s">
        <v>14</v>
      </c>
      <c r="O357" s="29" t="s">
        <v>55</v>
      </c>
      <c r="P357" s="16">
        <v>196</v>
      </c>
      <c r="Q357">
        <f t="shared" si="29"/>
        <v>196</v>
      </c>
    </row>
    <row r="358" spans="1:17">
      <c r="A358" s="29" t="s">
        <v>1137</v>
      </c>
      <c r="B358" s="29" t="s">
        <v>8347</v>
      </c>
      <c r="C358" s="29" t="s">
        <v>873</v>
      </c>
      <c r="D358" s="29" t="s">
        <v>36</v>
      </c>
      <c r="E358" s="29" t="s">
        <v>17</v>
      </c>
      <c r="F358" s="29" t="s">
        <v>783</v>
      </c>
      <c r="G358" s="29" t="s">
        <v>14</v>
      </c>
      <c r="H358" s="29" t="str">
        <f t="shared" si="25"/>
        <v>StandardPrice</v>
      </c>
      <c r="I358" s="29" t="str">
        <f t="shared" si="26"/>
        <v/>
      </c>
      <c r="J358" s="29" t="s">
        <v>19</v>
      </c>
      <c r="K358" s="29" t="s">
        <v>20</v>
      </c>
      <c r="L358" s="29" t="str">
        <f t="shared" si="27"/>
        <v>10</v>
      </c>
      <c r="M358" s="29" t="str">
        <f t="shared" si="28"/>
        <v>kg</v>
      </c>
      <c r="N358" s="29" t="s">
        <v>14</v>
      </c>
      <c r="O358" s="29" t="s">
        <v>50</v>
      </c>
      <c r="P358" s="16">
        <v>197</v>
      </c>
      <c r="Q358">
        <f t="shared" si="29"/>
        <v>197</v>
      </c>
    </row>
    <row r="359" spans="1:17">
      <c r="A359" s="29" t="s">
        <v>1139</v>
      </c>
      <c r="B359" s="29" t="s">
        <v>8348</v>
      </c>
      <c r="C359" s="29" t="s">
        <v>873</v>
      </c>
      <c r="D359" s="29" t="s">
        <v>36</v>
      </c>
      <c r="E359" s="29" t="s">
        <v>17</v>
      </c>
      <c r="F359" s="29" t="s">
        <v>783</v>
      </c>
      <c r="G359" s="29" t="s">
        <v>14</v>
      </c>
      <c r="H359" s="29" t="str">
        <f t="shared" si="25"/>
        <v>PlusPrice</v>
      </c>
      <c r="I359" s="29" t="str">
        <f t="shared" si="26"/>
        <v>1</v>
      </c>
      <c r="J359" s="29" t="s">
        <v>25</v>
      </c>
      <c r="K359" s="29" t="s">
        <v>33</v>
      </c>
      <c r="L359" s="29">
        <f t="shared" si="27"/>
        <v>9999</v>
      </c>
      <c r="M359" s="29" t="str">
        <f t="shared" si="28"/>
        <v>kg</v>
      </c>
      <c r="N359" s="29" t="s">
        <v>14</v>
      </c>
      <c r="O359" s="29" t="s">
        <v>55</v>
      </c>
      <c r="P359" s="16">
        <v>197</v>
      </c>
      <c r="Q359">
        <f t="shared" si="29"/>
        <v>197</v>
      </c>
    </row>
    <row r="360" spans="1:17">
      <c r="A360" s="29" t="s">
        <v>1141</v>
      </c>
      <c r="B360" s="29" t="s">
        <v>8349</v>
      </c>
      <c r="C360" s="29" t="s">
        <v>80</v>
      </c>
      <c r="D360" s="29" t="s">
        <v>36</v>
      </c>
      <c r="E360" s="29" t="s">
        <v>17</v>
      </c>
      <c r="F360" s="29" t="s">
        <v>786</v>
      </c>
      <c r="G360" s="29" t="s">
        <v>14</v>
      </c>
      <c r="H360" s="29" t="str">
        <f t="shared" si="25"/>
        <v>StandardPrice</v>
      </c>
      <c r="I360" s="29" t="str">
        <f t="shared" si="26"/>
        <v/>
      </c>
      <c r="J360" s="29" t="s">
        <v>19</v>
      </c>
      <c r="K360" s="29" t="s">
        <v>20</v>
      </c>
      <c r="L360" s="29" t="str">
        <f t="shared" si="27"/>
        <v>10</v>
      </c>
      <c r="M360" s="29" t="str">
        <f t="shared" si="28"/>
        <v>kg</v>
      </c>
      <c r="N360" s="29" t="s">
        <v>14</v>
      </c>
      <c r="O360" s="29" t="s">
        <v>21</v>
      </c>
      <c r="P360" s="16">
        <v>198</v>
      </c>
      <c r="Q360">
        <f t="shared" si="29"/>
        <v>198</v>
      </c>
    </row>
    <row r="361" spans="1:17">
      <c r="A361" s="29" t="s">
        <v>1143</v>
      </c>
      <c r="B361" s="29" t="s">
        <v>8350</v>
      </c>
      <c r="C361" s="29" t="s">
        <v>80</v>
      </c>
      <c r="D361" s="29" t="s">
        <v>36</v>
      </c>
      <c r="E361" s="29" t="s">
        <v>17</v>
      </c>
      <c r="F361" s="29" t="s">
        <v>786</v>
      </c>
      <c r="G361" s="29" t="s">
        <v>14</v>
      </c>
      <c r="H361" s="29" t="str">
        <f t="shared" si="25"/>
        <v>PlusPrice</v>
      </c>
      <c r="I361" s="29" t="str">
        <f t="shared" si="26"/>
        <v>1</v>
      </c>
      <c r="J361" s="29" t="s">
        <v>25</v>
      </c>
      <c r="K361" s="29" t="s">
        <v>96</v>
      </c>
      <c r="L361" s="29" t="str">
        <f t="shared" si="27"/>
        <v>50</v>
      </c>
      <c r="M361" s="29" t="str">
        <f t="shared" si="28"/>
        <v>kg</v>
      </c>
      <c r="N361" s="29" t="s">
        <v>14</v>
      </c>
      <c r="O361" s="29" t="s">
        <v>87</v>
      </c>
      <c r="P361" s="16">
        <v>198</v>
      </c>
      <c r="Q361">
        <f t="shared" si="29"/>
        <v>198</v>
      </c>
    </row>
    <row r="362" spans="1:17">
      <c r="A362" s="29" t="s">
        <v>1145</v>
      </c>
      <c r="B362" s="29" t="s">
        <v>8351</v>
      </c>
      <c r="C362" s="29" t="s">
        <v>80</v>
      </c>
      <c r="D362" s="29" t="s">
        <v>36</v>
      </c>
      <c r="E362" s="29" t="s">
        <v>17</v>
      </c>
      <c r="F362" s="29" t="s">
        <v>786</v>
      </c>
      <c r="G362" s="29" t="s">
        <v>14</v>
      </c>
      <c r="H362" s="29" t="str">
        <f t="shared" si="25"/>
        <v>PlusPrice</v>
      </c>
      <c r="I362" s="29" t="str">
        <f t="shared" si="26"/>
        <v>1</v>
      </c>
      <c r="J362" s="29" t="s">
        <v>91</v>
      </c>
      <c r="K362" s="29" t="s">
        <v>33</v>
      </c>
      <c r="L362" s="29">
        <f t="shared" si="27"/>
        <v>9999</v>
      </c>
      <c r="M362" s="29" t="str">
        <f t="shared" si="28"/>
        <v>kg</v>
      </c>
      <c r="N362" s="29" t="s">
        <v>14</v>
      </c>
      <c r="O362" s="29" t="s">
        <v>92</v>
      </c>
      <c r="P362" s="16">
        <v>198</v>
      </c>
      <c r="Q362">
        <f t="shared" si="29"/>
        <v>198</v>
      </c>
    </row>
    <row r="363" spans="1:17">
      <c r="A363" s="29" t="s">
        <v>1148</v>
      </c>
      <c r="B363" s="29" t="s">
        <v>8352</v>
      </c>
      <c r="C363" s="29" t="s">
        <v>482</v>
      </c>
      <c r="D363" s="29" t="s">
        <v>36</v>
      </c>
      <c r="E363" s="29" t="s">
        <v>17</v>
      </c>
      <c r="F363" s="29" t="s">
        <v>790</v>
      </c>
      <c r="G363" s="29" t="s">
        <v>14</v>
      </c>
      <c r="H363" s="29" t="str">
        <f t="shared" si="25"/>
        <v>StandardPrice</v>
      </c>
      <c r="I363" s="29" t="str">
        <f t="shared" si="26"/>
        <v/>
      </c>
      <c r="J363" s="29" t="s">
        <v>19</v>
      </c>
      <c r="K363" s="29" t="s">
        <v>20</v>
      </c>
      <c r="L363" s="29" t="str">
        <f t="shared" si="27"/>
        <v>10</v>
      </c>
      <c r="M363" s="29" t="str">
        <f t="shared" si="28"/>
        <v>kg</v>
      </c>
      <c r="N363" s="29" t="s">
        <v>14</v>
      </c>
      <c r="O363" s="29" t="s">
        <v>50</v>
      </c>
      <c r="P363" s="16">
        <v>199</v>
      </c>
      <c r="Q363">
        <f t="shared" si="29"/>
        <v>199</v>
      </c>
    </row>
    <row r="364" spans="1:17">
      <c r="A364" s="29" t="s">
        <v>1150</v>
      </c>
      <c r="B364" s="29" t="s">
        <v>8353</v>
      </c>
      <c r="C364" s="29" t="s">
        <v>482</v>
      </c>
      <c r="D364" s="29" t="s">
        <v>36</v>
      </c>
      <c r="E364" s="29" t="s">
        <v>17</v>
      </c>
      <c r="F364" s="29" t="s">
        <v>790</v>
      </c>
      <c r="G364" s="29" t="s">
        <v>14</v>
      </c>
      <c r="H364" s="29" t="str">
        <f t="shared" si="25"/>
        <v>PlusPrice</v>
      </c>
      <c r="I364" s="29" t="str">
        <f t="shared" si="26"/>
        <v>1</v>
      </c>
      <c r="J364" s="29" t="s">
        <v>25</v>
      </c>
      <c r="K364" s="29" t="s">
        <v>33</v>
      </c>
      <c r="L364" s="29">
        <f t="shared" si="27"/>
        <v>9999</v>
      </c>
      <c r="M364" s="29" t="str">
        <f t="shared" si="28"/>
        <v>kg</v>
      </c>
      <c r="N364" s="29" t="s">
        <v>14</v>
      </c>
      <c r="O364" s="29" t="s">
        <v>87</v>
      </c>
      <c r="P364" s="16">
        <v>199</v>
      </c>
      <c r="Q364">
        <f t="shared" si="29"/>
        <v>199</v>
      </c>
    </row>
    <row r="365" spans="1:17">
      <c r="A365" s="29" t="s">
        <v>1152</v>
      </c>
      <c r="B365" s="29" t="s">
        <v>8354</v>
      </c>
      <c r="C365" s="29" t="s">
        <v>876</v>
      </c>
      <c r="D365" s="29" t="s">
        <v>36</v>
      </c>
      <c r="E365" s="29" t="s">
        <v>17</v>
      </c>
      <c r="F365" s="29" t="s">
        <v>793</v>
      </c>
      <c r="G365" s="29" t="s">
        <v>14</v>
      </c>
      <c r="H365" s="29" t="str">
        <f t="shared" si="25"/>
        <v>StandardPrice</v>
      </c>
      <c r="I365" s="29" t="str">
        <f t="shared" si="26"/>
        <v/>
      </c>
      <c r="J365" s="29" t="s">
        <v>19</v>
      </c>
      <c r="K365" s="29" t="s">
        <v>20</v>
      </c>
      <c r="L365" s="29" t="str">
        <f t="shared" si="27"/>
        <v>10</v>
      </c>
      <c r="M365" s="29" t="str">
        <f t="shared" si="28"/>
        <v>kg</v>
      </c>
      <c r="N365" s="29" t="s">
        <v>14</v>
      </c>
      <c r="O365" s="29" t="s">
        <v>507</v>
      </c>
      <c r="P365" s="16">
        <v>200</v>
      </c>
      <c r="Q365">
        <f t="shared" si="29"/>
        <v>200</v>
      </c>
    </row>
    <row r="366" spans="1:17">
      <c r="A366" s="29" t="s">
        <v>1154</v>
      </c>
      <c r="B366" s="29" t="s">
        <v>8355</v>
      </c>
      <c r="C366" s="29" t="s">
        <v>876</v>
      </c>
      <c r="D366" s="29" t="s">
        <v>36</v>
      </c>
      <c r="E366" s="29" t="s">
        <v>17</v>
      </c>
      <c r="F366" s="29" t="s">
        <v>793</v>
      </c>
      <c r="G366" s="29" t="s">
        <v>14</v>
      </c>
      <c r="H366" s="29" t="str">
        <f t="shared" si="25"/>
        <v>PlusPrice</v>
      </c>
      <c r="I366" s="29" t="str">
        <f t="shared" si="26"/>
        <v>1</v>
      </c>
      <c r="J366" s="29" t="s">
        <v>25</v>
      </c>
      <c r="K366" s="29" t="s">
        <v>33</v>
      </c>
      <c r="L366" s="29">
        <f t="shared" si="27"/>
        <v>9999</v>
      </c>
      <c r="M366" s="29" t="str">
        <f t="shared" si="28"/>
        <v>kg</v>
      </c>
      <c r="N366" s="29" t="s">
        <v>14</v>
      </c>
      <c r="O366" s="29" t="s">
        <v>87</v>
      </c>
      <c r="P366" s="16">
        <v>200</v>
      </c>
      <c r="Q366">
        <f t="shared" si="29"/>
        <v>200</v>
      </c>
    </row>
    <row r="367" spans="1:17">
      <c r="A367" s="29" t="s">
        <v>1157</v>
      </c>
      <c r="B367" s="29" t="s">
        <v>8356</v>
      </c>
      <c r="C367" s="29" t="s">
        <v>20</v>
      </c>
      <c r="D367" s="29" t="s">
        <v>36</v>
      </c>
      <c r="E367" s="29" t="s">
        <v>17</v>
      </c>
      <c r="F367" s="29" t="s">
        <v>796</v>
      </c>
      <c r="G367" s="29" t="s">
        <v>14</v>
      </c>
      <c r="H367" s="29" t="str">
        <f t="shared" si="25"/>
        <v>StandardPrice</v>
      </c>
      <c r="I367" s="29" t="str">
        <f t="shared" si="26"/>
        <v/>
      </c>
      <c r="J367" s="29" t="s">
        <v>19</v>
      </c>
      <c r="K367" s="29" t="s">
        <v>20</v>
      </c>
      <c r="L367" s="29" t="str">
        <f t="shared" si="27"/>
        <v>10</v>
      </c>
      <c r="M367" s="29" t="str">
        <f t="shared" si="28"/>
        <v>kg</v>
      </c>
      <c r="N367" s="29" t="s">
        <v>14</v>
      </c>
      <c r="O367" s="29" t="s">
        <v>50</v>
      </c>
      <c r="P367" s="16">
        <v>201</v>
      </c>
      <c r="Q367">
        <f t="shared" si="29"/>
        <v>201</v>
      </c>
    </row>
    <row r="368" spans="1:17">
      <c r="A368" s="29" t="s">
        <v>1160</v>
      </c>
      <c r="B368" s="29" t="s">
        <v>8357</v>
      </c>
      <c r="C368" s="29" t="s">
        <v>20</v>
      </c>
      <c r="D368" s="29" t="s">
        <v>36</v>
      </c>
      <c r="E368" s="29" t="s">
        <v>17</v>
      </c>
      <c r="F368" s="29" t="s">
        <v>796</v>
      </c>
      <c r="G368" s="29" t="s">
        <v>14</v>
      </c>
      <c r="H368" s="29" t="str">
        <f t="shared" si="25"/>
        <v>PlusPrice</v>
      </c>
      <c r="I368" s="29" t="str">
        <f t="shared" si="26"/>
        <v>1</v>
      </c>
      <c r="J368" s="29" t="s">
        <v>25</v>
      </c>
      <c r="K368" s="29" t="s">
        <v>33</v>
      </c>
      <c r="L368" s="29">
        <f t="shared" si="27"/>
        <v>9999</v>
      </c>
      <c r="M368" s="29" t="str">
        <f t="shared" si="28"/>
        <v>kg</v>
      </c>
      <c r="N368" s="29" t="s">
        <v>14</v>
      </c>
      <c r="O368" s="29" t="s">
        <v>55</v>
      </c>
      <c r="P368" s="16">
        <v>201</v>
      </c>
      <c r="Q368">
        <f t="shared" si="29"/>
        <v>201</v>
      </c>
    </row>
    <row r="369" spans="1:17">
      <c r="A369" s="29" t="s">
        <v>1162</v>
      </c>
      <c r="B369" s="29" t="s">
        <v>8358</v>
      </c>
      <c r="C369" s="29" t="s">
        <v>882</v>
      </c>
      <c r="D369" s="29" t="s">
        <v>36</v>
      </c>
      <c r="E369" s="29" t="s">
        <v>17</v>
      </c>
      <c r="F369" s="29" t="s">
        <v>800</v>
      </c>
      <c r="G369" s="29" t="s">
        <v>14</v>
      </c>
      <c r="H369" s="29" t="str">
        <f t="shared" si="25"/>
        <v>StandardPrice</v>
      </c>
      <c r="I369" s="29" t="str">
        <f t="shared" si="26"/>
        <v/>
      </c>
      <c r="J369" s="29" t="s">
        <v>19</v>
      </c>
      <c r="K369" s="29" t="s">
        <v>20</v>
      </c>
      <c r="L369" s="29" t="str">
        <f t="shared" si="27"/>
        <v>10</v>
      </c>
      <c r="M369" s="29" t="str">
        <f t="shared" si="28"/>
        <v>kg</v>
      </c>
      <c r="N369" s="29" t="s">
        <v>14</v>
      </c>
      <c r="O369" s="29" t="s">
        <v>181</v>
      </c>
      <c r="P369" s="16">
        <v>284</v>
      </c>
      <c r="Q369">
        <f t="shared" si="29"/>
        <v>284</v>
      </c>
    </row>
    <row r="370" spans="1:17">
      <c r="A370" s="29" t="s">
        <v>1164</v>
      </c>
      <c r="B370" s="29" t="s">
        <v>8359</v>
      </c>
      <c r="C370" s="29" t="s">
        <v>882</v>
      </c>
      <c r="D370" s="29" t="s">
        <v>36</v>
      </c>
      <c r="E370" s="29" t="s">
        <v>17</v>
      </c>
      <c r="F370" s="29" t="s">
        <v>800</v>
      </c>
      <c r="G370" s="29" t="s">
        <v>14</v>
      </c>
      <c r="H370" s="29" t="str">
        <f t="shared" si="25"/>
        <v>PlusPrice</v>
      </c>
      <c r="I370" s="29" t="str">
        <f t="shared" si="26"/>
        <v>1</v>
      </c>
      <c r="J370" s="29" t="s">
        <v>25</v>
      </c>
      <c r="K370" s="29" t="s">
        <v>33</v>
      </c>
      <c r="L370" s="29">
        <f t="shared" si="27"/>
        <v>9999</v>
      </c>
      <c r="M370" s="29" t="str">
        <f t="shared" si="28"/>
        <v>kg</v>
      </c>
      <c r="N370" s="29" t="s">
        <v>14</v>
      </c>
      <c r="O370" s="29" t="s">
        <v>55</v>
      </c>
      <c r="P370" s="16">
        <v>284</v>
      </c>
      <c r="Q370">
        <f t="shared" si="29"/>
        <v>284</v>
      </c>
    </row>
    <row r="371" spans="1:17">
      <c r="A371" s="29" t="s">
        <v>1166</v>
      </c>
      <c r="B371" s="29" t="s">
        <v>8360</v>
      </c>
      <c r="C371" s="29" t="s">
        <v>885</v>
      </c>
      <c r="D371" s="29" t="s">
        <v>36</v>
      </c>
      <c r="E371" s="29" t="s">
        <v>17</v>
      </c>
      <c r="F371" s="29" t="s">
        <v>1512</v>
      </c>
      <c r="G371" s="29" t="s">
        <v>14</v>
      </c>
      <c r="H371" s="29" t="str">
        <f t="shared" si="25"/>
        <v>StandardPrice</v>
      </c>
      <c r="I371" s="29" t="str">
        <f t="shared" si="26"/>
        <v/>
      </c>
      <c r="J371" s="29" t="s">
        <v>19</v>
      </c>
      <c r="K371" s="29" t="s">
        <v>20</v>
      </c>
      <c r="L371" s="29" t="str">
        <f t="shared" si="27"/>
        <v>10</v>
      </c>
      <c r="M371" s="29" t="str">
        <f t="shared" si="28"/>
        <v>kg</v>
      </c>
      <c r="N371" s="29" t="s">
        <v>14</v>
      </c>
      <c r="O371" s="29" t="s">
        <v>50</v>
      </c>
      <c r="P371" s="16">
        <v>203</v>
      </c>
      <c r="Q371">
        <f t="shared" si="29"/>
        <v>203</v>
      </c>
    </row>
    <row r="372" spans="1:17">
      <c r="A372" s="29" t="s">
        <v>1168</v>
      </c>
      <c r="B372" s="29" t="s">
        <v>8361</v>
      </c>
      <c r="C372" s="29" t="s">
        <v>885</v>
      </c>
      <c r="D372" s="29" t="s">
        <v>36</v>
      </c>
      <c r="E372" s="29" t="s">
        <v>17</v>
      </c>
      <c r="F372" s="29" t="s">
        <v>1512</v>
      </c>
      <c r="G372" s="29" t="s">
        <v>14</v>
      </c>
      <c r="H372" s="29" t="str">
        <f t="shared" si="25"/>
        <v>PlusPrice</v>
      </c>
      <c r="I372" s="29" t="str">
        <f t="shared" si="26"/>
        <v>1</v>
      </c>
      <c r="J372" s="29" t="s">
        <v>25</v>
      </c>
      <c r="K372" s="29" t="s">
        <v>33</v>
      </c>
      <c r="L372" s="29">
        <f t="shared" si="27"/>
        <v>9999</v>
      </c>
      <c r="M372" s="29" t="str">
        <f t="shared" si="28"/>
        <v>kg</v>
      </c>
      <c r="N372" s="29" t="s">
        <v>14</v>
      </c>
      <c r="O372" s="29" t="s">
        <v>55</v>
      </c>
      <c r="P372" s="16">
        <v>203</v>
      </c>
      <c r="Q372">
        <f t="shared" si="29"/>
        <v>203</v>
      </c>
    </row>
    <row r="373" spans="1:17">
      <c r="A373" s="29" t="s">
        <v>1170</v>
      </c>
      <c r="B373" s="29" t="s">
        <v>8362</v>
      </c>
      <c r="C373" s="29" t="s">
        <v>825</v>
      </c>
      <c r="D373" s="29" t="s">
        <v>36</v>
      </c>
      <c r="E373" s="29" t="s">
        <v>17</v>
      </c>
      <c r="F373" s="29" t="s">
        <v>806</v>
      </c>
      <c r="G373" s="29" t="s">
        <v>14</v>
      </c>
      <c r="H373" s="29" t="str">
        <f t="shared" si="25"/>
        <v>StandardPrice</v>
      </c>
      <c r="I373" s="29" t="str">
        <f t="shared" si="26"/>
        <v/>
      </c>
      <c r="J373" s="29" t="s">
        <v>19</v>
      </c>
      <c r="K373" s="29" t="s">
        <v>43</v>
      </c>
      <c r="L373" s="29" t="str">
        <f t="shared" si="27"/>
        <v>5</v>
      </c>
      <c r="M373" s="29" t="str">
        <f t="shared" si="28"/>
        <v>kg</v>
      </c>
      <c r="N373" s="29" t="s">
        <v>14</v>
      </c>
      <c r="O373" s="29" t="s">
        <v>3770</v>
      </c>
      <c r="P373" s="16">
        <v>204</v>
      </c>
      <c r="Q373">
        <f t="shared" si="29"/>
        <v>204</v>
      </c>
    </row>
    <row r="374" spans="1:17">
      <c r="A374" s="29" t="s">
        <v>1172</v>
      </c>
      <c r="B374" s="29" t="s">
        <v>8363</v>
      </c>
      <c r="C374" s="29" t="s">
        <v>825</v>
      </c>
      <c r="D374" s="29" t="s">
        <v>36</v>
      </c>
      <c r="E374" s="29" t="s">
        <v>17</v>
      </c>
      <c r="F374" s="29" t="s">
        <v>806</v>
      </c>
      <c r="G374" s="29" t="s">
        <v>14</v>
      </c>
      <c r="H374" s="29" t="str">
        <f t="shared" si="25"/>
        <v>PlusPrice</v>
      </c>
      <c r="I374" s="29" t="str">
        <f t="shared" si="26"/>
        <v>1</v>
      </c>
      <c r="J374" s="29" t="s">
        <v>47</v>
      </c>
      <c r="K374" s="29" t="s">
        <v>33</v>
      </c>
      <c r="L374" s="29">
        <f t="shared" si="27"/>
        <v>9999</v>
      </c>
      <c r="M374" s="29" t="str">
        <f t="shared" si="28"/>
        <v>kg</v>
      </c>
      <c r="N374" s="29" t="s">
        <v>14</v>
      </c>
      <c r="O374" s="29" t="s">
        <v>3848</v>
      </c>
      <c r="P374" s="16">
        <v>204</v>
      </c>
      <c r="Q374">
        <f t="shared" si="29"/>
        <v>204</v>
      </c>
    </row>
    <row r="375" spans="1:17">
      <c r="A375" s="29" t="s">
        <v>1174</v>
      </c>
      <c r="B375" s="29" t="s">
        <v>8364</v>
      </c>
      <c r="C375" s="29" t="s">
        <v>379</v>
      </c>
      <c r="D375" s="29" t="s">
        <v>36</v>
      </c>
      <c r="E375" s="29" t="s">
        <v>17</v>
      </c>
      <c r="F375" s="29" t="s">
        <v>809</v>
      </c>
      <c r="G375" s="29" t="s">
        <v>19</v>
      </c>
      <c r="H375" s="29" t="str">
        <f t="shared" si="25"/>
        <v>StandardPrice</v>
      </c>
      <c r="I375" s="29" t="str">
        <f t="shared" si="26"/>
        <v/>
      </c>
      <c r="J375" s="29" t="s">
        <v>19</v>
      </c>
      <c r="K375" s="29" t="s">
        <v>14</v>
      </c>
      <c r="L375" s="29" t="str">
        <f t="shared" si="27"/>
        <v>1</v>
      </c>
      <c r="M375" s="29" t="str">
        <f t="shared" si="28"/>
        <v>Items</v>
      </c>
      <c r="N375" s="29" t="s">
        <v>19</v>
      </c>
      <c r="O375" s="29" t="s">
        <v>40</v>
      </c>
      <c r="P375" s="16">
        <v>205</v>
      </c>
      <c r="Q375">
        <f t="shared" si="29"/>
        <v>205</v>
      </c>
    </row>
    <row r="376" spans="1:17">
      <c r="A376" s="29" t="s">
        <v>1176</v>
      </c>
      <c r="B376" s="29" t="s">
        <v>8365</v>
      </c>
      <c r="C376" s="29" t="s">
        <v>383</v>
      </c>
      <c r="D376" s="29" t="s">
        <v>36</v>
      </c>
      <c r="E376" s="29" t="s">
        <v>17</v>
      </c>
      <c r="F376" s="29" t="s">
        <v>812</v>
      </c>
      <c r="G376" s="29" t="s">
        <v>19</v>
      </c>
      <c r="H376" s="29" t="str">
        <f t="shared" si="25"/>
        <v>StandardPrice</v>
      </c>
      <c r="I376" s="29" t="str">
        <f t="shared" si="26"/>
        <v/>
      </c>
      <c r="J376" s="29" t="s">
        <v>19</v>
      </c>
      <c r="K376" s="29" t="s">
        <v>14</v>
      </c>
      <c r="L376" s="29" t="str">
        <f t="shared" si="27"/>
        <v>1</v>
      </c>
      <c r="M376" s="29" t="str">
        <f t="shared" si="28"/>
        <v>Items</v>
      </c>
      <c r="N376" s="29" t="s">
        <v>19</v>
      </c>
      <c r="O376" s="29" t="s">
        <v>3770</v>
      </c>
      <c r="P376" s="16">
        <v>206</v>
      </c>
      <c r="Q376">
        <f t="shared" si="29"/>
        <v>206</v>
      </c>
    </row>
    <row r="377" spans="1:17">
      <c r="A377" s="29" t="s">
        <v>1179</v>
      </c>
      <c r="B377" s="29" t="s">
        <v>8366</v>
      </c>
      <c r="C377" s="29" t="s">
        <v>387</v>
      </c>
      <c r="D377" s="29" t="s">
        <v>36</v>
      </c>
      <c r="E377" s="29" t="s">
        <v>17</v>
      </c>
      <c r="F377" s="29" t="s">
        <v>815</v>
      </c>
      <c r="G377" s="29" t="s">
        <v>19</v>
      </c>
      <c r="H377" s="29" t="str">
        <f t="shared" si="25"/>
        <v>StandardPrice</v>
      </c>
      <c r="I377" s="29" t="str">
        <f t="shared" si="26"/>
        <v/>
      </c>
      <c r="J377" s="29" t="s">
        <v>19</v>
      </c>
      <c r="K377" s="29" t="s">
        <v>14</v>
      </c>
      <c r="L377" s="29" t="str">
        <f t="shared" si="27"/>
        <v>1</v>
      </c>
      <c r="M377" s="29" t="str">
        <f t="shared" si="28"/>
        <v>Items</v>
      </c>
      <c r="N377" s="29" t="s">
        <v>19</v>
      </c>
      <c r="O377" s="29" t="s">
        <v>1713</v>
      </c>
      <c r="P377" s="16">
        <v>207</v>
      </c>
      <c r="Q377">
        <f t="shared" si="29"/>
        <v>207</v>
      </c>
    </row>
    <row r="378" spans="1:17">
      <c r="A378" s="29" t="s">
        <v>1181</v>
      </c>
      <c r="B378" s="29" t="s">
        <v>8367</v>
      </c>
      <c r="C378" s="29" t="s">
        <v>391</v>
      </c>
      <c r="D378" s="29" t="s">
        <v>36</v>
      </c>
      <c r="E378" s="29" t="s">
        <v>17</v>
      </c>
      <c r="F378" s="29" t="s">
        <v>818</v>
      </c>
      <c r="G378" s="29" t="s">
        <v>19</v>
      </c>
      <c r="H378" s="29" t="str">
        <f t="shared" si="25"/>
        <v>StandardPrice</v>
      </c>
      <c r="I378" s="29" t="str">
        <f t="shared" si="26"/>
        <v/>
      </c>
      <c r="J378" s="29" t="s">
        <v>19</v>
      </c>
      <c r="K378" s="29" t="s">
        <v>14</v>
      </c>
      <c r="L378" s="29" t="str">
        <f t="shared" si="27"/>
        <v>1</v>
      </c>
      <c r="M378" s="29" t="str">
        <f t="shared" si="28"/>
        <v>Items</v>
      </c>
      <c r="N378" s="29" t="s">
        <v>19</v>
      </c>
      <c r="O378" s="29" t="s">
        <v>3953</v>
      </c>
      <c r="P378" s="16">
        <v>208</v>
      </c>
      <c r="Q378">
        <f t="shared" si="29"/>
        <v>208</v>
      </c>
    </row>
    <row r="379" spans="1:17">
      <c r="A379" s="29" t="s">
        <v>1183</v>
      </c>
      <c r="B379" s="29" t="s">
        <v>8368</v>
      </c>
      <c r="C379" s="29" t="s">
        <v>888</v>
      </c>
      <c r="D379" s="29" t="s">
        <v>36</v>
      </c>
      <c r="E379" s="29" t="s">
        <v>17</v>
      </c>
      <c r="F379" s="29" t="s">
        <v>829</v>
      </c>
      <c r="G379" s="29" t="s">
        <v>14</v>
      </c>
      <c r="H379" s="29" t="str">
        <f t="shared" si="25"/>
        <v>StandardPrice</v>
      </c>
      <c r="I379" s="29" t="str">
        <f t="shared" si="26"/>
        <v/>
      </c>
      <c r="J379" s="29" t="s">
        <v>19</v>
      </c>
      <c r="K379" s="29" t="s">
        <v>20</v>
      </c>
      <c r="L379" s="29" t="str">
        <f t="shared" si="27"/>
        <v>10</v>
      </c>
      <c r="M379" s="29" t="str">
        <f t="shared" si="28"/>
        <v>kg</v>
      </c>
      <c r="N379" s="29" t="s">
        <v>14</v>
      </c>
      <c r="O379" s="29" t="s">
        <v>507</v>
      </c>
      <c r="P379" s="16">
        <v>209</v>
      </c>
      <c r="Q379">
        <f t="shared" si="29"/>
        <v>209</v>
      </c>
    </row>
    <row r="380" spans="1:17">
      <c r="A380" s="29" t="s">
        <v>1186</v>
      </c>
      <c r="B380" s="29" t="s">
        <v>8369</v>
      </c>
      <c r="C380" s="29" t="s">
        <v>888</v>
      </c>
      <c r="D380" s="29" t="s">
        <v>36</v>
      </c>
      <c r="E380" s="29" t="s">
        <v>17</v>
      </c>
      <c r="F380" s="29" t="s">
        <v>829</v>
      </c>
      <c r="G380" s="29" t="s">
        <v>14</v>
      </c>
      <c r="H380" s="29" t="str">
        <f t="shared" si="25"/>
        <v>PlusPrice</v>
      </c>
      <c r="I380" s="29" t="str">
        <f t="shared" si="26"/>
        <v>1</v>
      </c>
      <c r="J380" s="29" t="s">
        <v>25</v>
      </c>
      <c r="K380" s="29" t="s">
        <v>33</v>
      </c>
      <c r="L380" s="29">
        <f t="shared" si="27"/>
        <v>9999</v>
      </c>
      <c r="M380" s="29" t="str">
        <f t="shared" si="28"/>
        <v>kg</v>
      </c>
      <c r="N380" s="29" t="s">
        <v>14</v>
      </c>
      <c r="O380" s="29" t="s">
        <v>2378</v>
      </c>
      <c r="P380" s="16">
        <v>209</v>
      </c>
      <c r="Q380">
        <f t="shared" si="29"/>
        <v>209</v>
      </c>
    </row>
    <row r="381" spans="1:17">
      <c r="A381" s="29" t="s">
        <v>1188</v>
      </c>
      <c r="B381" s="29" t="s">
        <v>8370</v>
      </c>
      <c r="C381" s="29" t="s">
        <v>891</v>
      </c>
      <c r="D381" s="29" t="s">
        <v>36</v>
      </c>
      <c r="E381" s="29" t="s">
        <v>17</v>
      </c>
      <c r="F381" s="29" t="s">
        <v>832</v>
      </c>
      <c r="G381" s="29" t="s">
        <v>14</v>
      </c>
      <c r="H381" s="29" t="str">
        <f t="shared" si="25"/>
        <v>StandardPrice</v>
      </c>
      <c r="I381" s="29" t="str">
        <f t="shared" si="26"/>
        <v/>
      </c>
      <c r="J381" s="29" t="s">
        <v>19</v>
      </c>
      <c r="K381" s="29" t="s">
        <v>20</v>
      </c>
      <c r="L381" s="29" t="str">
        <f t="shared" si="27"/>
        <v>10</v>
      </c>
      <c r="M381" s="29" t="str">
        <f t="shared" si="28"/>
        <v>kg</v>
      </c>
      <c r="N381" s="29" t="s">
        <v>14</v>
      </c>
      <c r="O381" s="29" t="s">
        <v>181</v>
      </c>
      <c r="P381" s="16">
        <v>210</v>
      </c>
      <c r="Q381">
        <f t="shared" si="29"/>
        <v>210</v>
      </c>
    </row>
    <row r="382" spans="1:17">
      <c r="A382" s="29" t="s">
        <v>1191</v>
      </c>
      <c r="B382" s="29" t="s">
        <v>8371</v>
      </c>
      <c r="C382" s="29" t="s">
        <v>891</v>
      </c>
      <c r="D382" s="29" t="s">
        <v>36</v>
      </c>
      <c r="E382" s="29" t="s">
        <v>17</v>
      </c>
      <c r="F382" s="29" t="s">
        <v>832</v>
      </c>
      <c r="G382" s="29" t="s">
        <v>14</v>
      </c>
      <c r="H382" s="29" t="str">
        <f t="shared" si="25"/>
        <v>PlusPrice</v>
      </c>
      <c r="I382" s="29" t="str">
        <f t="shared" si="26"/>
        <v>1</v>
      </c>
      <c r="J382" s="29" t="s">
        <v>25</v>
      </c>
      <c r="K382" s="29" t="s">
        <v>33</v>
      </c>
      <c r="L382" s="29">
        <f t="shared" si="27"/>
        <v>9999</v>
      </c>
      <c r="M382" s="29" t="str">
        <f t="shared" si="28"/>
        <v>kg</v>
      </c>
      <c r="N382" s="29" t="s">
        <v>14</v>
      </c>
      <c r="O382" s="29" t="s">
        <v>27</v>
      </c>
      <c r="P382" s="16">
        <v>210</v>
      </c>
      <c r="Q382">
        <f t="shared" si="29"/>
        <v>210</v>
      </c>
    </row>
    <row r="383" spans="1:17">
      <c r="A383" s="29" t="s">
        <v>1194</v>
      </c>
      <c r="B383" s="29" t="s">
        <v>8372</v>
      </c>
      <c r="C383" s="29" t="s">
        <v>894</v>
      </c>
      <c r="D383" s="29" t="s">
        <v>36</v>
      </c>
      <c r="E383" s="29" t="s">
        <v>17</v>
      </c>
      <c r="F383" s="29" t="s">
        <v>835</v>
      </c>
      <c r="G383" s="29" t="s">
        <v>14</v>
      </c>
      <c r="H383" s="29" t="str">
        <f t="shared" si="25"/>
        <v>StandardPrice</v>
      </c>
      <c r="I383" s="29" t="str">
        <f t="shared" si="26"/>
        <v/>
      </c>
      <c r="J383" s="29" t="s">
        <v>19</v>
      </c>
      <c r="K383" s="29" t="s">
        <v>20</v>
      </c>
      <c r="L383" s="29" t="str">
        <f t="shared" si="27"/>
        <v>10</v>
      </c>
      <c r="M383" s="29" t="str">
        <f t="shared" si="28"/>
        <v>kg</v>
      </c>
      <c r="N383" s="29" t="s">
        <v>14</v>
      </c>
      <c r="O383" s="29" t="s">
        <v>507</v>
      </c>
      <c r="P383" s="16">
        <v>211</v>
      </c>
      <c r="Q383">
        <f t="shared" si="29"/>
        <v>211</v>
      </c>
    </row>
    <row r="384" spans="1:17">
      <c r="A384" s="29" t="s">
        <v>1196</v>
      </c>
      <c r="B384" s="29" t="s">
        <v>8373</v>
      </c>
      <c r="C384" s="29" t="s">
        <v>894</v>
      </c>
      <c r="D384" s="29" t="s">
        <v>36</v>
      </c>
      <c r="E384" s="29" t="s">
        <v>17</v>
      </c>
      <c r="F384" s="29" t="s">
        <v>835</v>
      </c>
      <c r="G384" s="29" t="s">
        <v>14</v>
      </c>
      <c r="H384" s="29" t="str">
        <f t="shared" si="25"/>
        <v>PlusPrice</v>
      </c>
      <c r="I384" s="29" t="str">
        <f t="shared" si="26"/>
        <v>1</v>
      </c>
      <c r="J384" s="29" t="s">
        <v>25</v>
      </c>
      <c r="K384" s="29" t="s">
        <v>33</v>
      </c>
      <c r="L384" s="29">
        <f t="shared" si="27"/>
        <v>9999</v>
      </c>
      <c r="M384" s="29" t="str">
        <f t="shared" si="28"/>
        <v>kg</v>
      </c>
      <c r="N384" s="29" t="s">
        <v>14</v>
      </c>
      <c r="O384" s="29" t="s">
        <v>2378</v>
      </c>
      <c r="P384" s="16">
        <v>211</v>
      </c>
      <c r="Q384">
        <f t="shared" si="29"/>
        <v>211</v>
      </c>
    </row>
    <row r="385" spans="1:17">
      <c r="A385" s="29" t="s">
        <v>1198</v>
      </c>
      <c r="B385" s="29" t="s">
        <v>8374</v>
      </c>
      <c r="C385" s="29" t="s">
        <v>30</v>
      </c>
      <c r="D385" s="29" t="s">
        <v>36</v>
      </c>
      <c r="E385" s="29" t="s">
        <v>17</v>
      </c>
      <c r="F385" s="29" t="s">
        <v>838</v>
      </c>
      <c r="G385" s="29" t="s">
        <v>14</v>
      </c>
      <c r="H385" s="29" t="str">
        <f t="shared" si="25"/>
        <v>StandardPrice</v>
      </c>
      <c r="I385" s="29" t="str">
        <f t="shared" si="26"/>
        <v/>
      </c>
      <c r="J385" s="29" t="s">
        <v>19</v>
      </c>
      <c r="K385" s="29" t="s">
        <v>43</v>
      </c>
      <c r="L385" s="29" t="str">
        <f t="shared" si="27"/>
        <v>5</v>
      </c>
      <c r="M385" s="29" t="str">
        <f t="shared" si="28"/>
        <v>kg</v>
      </c>
      <c r="N385" s="29" t="s">
        <v>14</v>
      </c>
      <c r="O385" s="29" t="s">
        <v>507</v>
      </c>
      <c r="P385" s="16">
        <v>212</v>
      </c>
      <c r="Q385">
        <f t="shared" si="29"/>
        <v>212</v>
      </c>
    </row>
    <row r="386" spans="1:17">
      <c r="A386" s="29" t="s">
        <v>1200</v>
      </c>
      <c r="B386" s="29" t="s">
        <v>8375</v>
      </c>
      <c r="C386" s="29" t="s">
        <v>30</v>
      </c>
      <c r="D386" s="29" t="s">
        <v>36</v>
      </c>
      <c r="E386" s="29" t="s">
        <v>17</v>
      </c>
      <c r="F386" s="29" t="s">
        <v>838</v>
      </c>
      <c r="G386" s="29" t="s">
        <v>14</v>
      </c>
      <c r="H386" s="29" t="str">
        <f t="shared" si="25"/>
        <v>PlusPrice</v>
      </c>
      <c r="I386" s="29" t="str">
        <f t="shared" si="26"/>
        <v>1</v>
      </c>
      <c r="J386" s="29" t="s">
        <v>25</v>
      </c>
      <c r="K386" s="29" t="s">
        <v>65</v>
      </c>
      <c r="L386" s="29" t="str">
        <f t="shared" si="27"/>
        <v>60</v>
      </c>
      <c r="M386" s="29" t="str">
        <f t="shared" si="28"/>
        <v>kg</v>
      </c>
      <c r="N386" s="29" t="s">
        <v>14</v>
      </c>
      <c r="O386" s="29" t="s">
        <v>2378</v>
      </c>
      <c r="P386" s="16">
        <v>212</v>
      </c>
      <c r="Q386">
        <f t="shared" si="29"/>
        <v>212</v>
      </c>
    </row>
    <row r="387" spans="1:17">
      <c r="A387" s="29" t="s">
        <v>1202</v>
      </c>
      <c r="B387" s="29" t="s">
        <v>8376</v>
      </c>
      <c r="C387" s="29" t="s">
        <v>30</v>
      </c>
      <c r="D387" s="29" t="s">
        <v>36</v>
      </c>
      <c r="E387" s="29" t="s">
        <v>17</v>
      </c>
      <c r="F387" s="29" t="s">
        <v>838</v>
      </c>
      <c r="G387" s="29" t="s">
        <v>14</v>
      </c>
      <c r="H387" s="29" t="str">
        <f t="shared" si="25"/>
        <v>PlusPrice</v>
      </c>
      <c r="I387" s="29" t="str">
        <f t="shared" si="26"/>
        <v>1</v>
      </c>
      <c r="J387" s="29" t="s">
        <v>60</v>
      </c>
      <c r="K387" s="29" t="s">
        <v>33</v>
      </c>
      <c r="L387" s="29">
        <f t="shared" si="27"/>
        <v>9999</v>
      </c>
      <c r="M387" s="29" t="str">
        <f t="shared" si="28"/>
        <v>kg</v>
      </c>
      <c r="N387" s="29" t="s">
        <v>14</v>
      </c>
      <c r="O387" s="29" t="s">
        <v>27</v>
      </c>
      <c r="P387" s="16">
        <v>212</v>
      </c>
      <c r="Q387">
        <f t="shared" si="29"/>
        <v>212</v>
      </c>
    </row>
    <row r="388" spans="1:17">
      <c r="A388" s="29" t="s">
        <v>1204</v>
      </c>
      <c r="B388" s="29" t="s">
        <v>8377</v>
      </c>
      <c r="C388" s="29" t="s">
        <v>30</v>
      </c>
      <c r="D388" s="29" t="s">
        <v>36</v>
      </c>
      <c r="E388" s="29" t="s">
        <v>17</v>
      </c>
      <c r="F388" s="29" t="s">
        <v>838</v>
      </c>
      <c r="G388" s="29" t="s">
        <v>14</v>
      </c>
      <c r="H388" s="29" t="str">
        <f t="shared" si="25"/>
        <v>PlusPrice</v>
      </c>
      <c r="I388" s="29" t="str">
        <f t="shared" si="26"/>
        <v>1</v>
      </c>
      <c r="J388" s="29" t="s">
        <v>47</v>
      </c>
      <c r="K388" s="29" t="s">
        <v>20</v>
      </c>
      <c r="L388" s="29" t="str">
        <f t="shared" si="27"/>
        <v>10</v>
      </c>
      <c r="M388" s="29" t="str">
        <f t="shared" si="28"/>
        <v>kg</v>
      </c>
      <c r="N388" s="29" t="s">
        <v>14</v>
      </c>
      <c r="O388" s="29" t="s">
        <v>55</v>
      </c>
      <c r="P388" s="16">
        <v>212</v>
      </c>
      <c r="Q388">
        <f t="shared" si="29"/>
        <v>212</v>
      </c>
    </row>
    <row r="389" spans="1:17">
      <c r="A389" s="29" t="s">
        <v>1206</v>
      </c>
      <c r="B389" s="29" t="s">
        <v>8378</v>
      </c>
      <c r="C389" s="29" t="s">
        <v>897</v>
      </c>
      <c r="D389" s="29" t="s">
        <v>36</v>
      </c>
      <c r="E389" s="29" t="s">
        <v>17</v>
      </c>
      <c r="F389" s="29" t="s">
        <v>841</v>
      </c>
      <c r="G389" s="29" t="s">
        <v>14</v>
      </c>
      <c r="H389" s="29" t="str">
        <f t="shared" ref="H389:H451" si="30">IF(J389="0","StandardPrice","PlusPrice")</f>
        <v>StandardPrice</v>
      </c>
      <c r="I389" s="29" t="str">
        <f t="shared" ref="I389:I451" si="31">IF(J389="0","","1")</f>
        <v/>
      </c>
      <c r="J389" s="29" t="s">
        <v>19</v>
      </c>
      <c r="K389" s="29" t="s">
        <v>14</v>
      </c>
      <c r="L389" s="29" t="str">
        <f t="shared" ref="L389:L451" si="32">IF(K389="",9999,K389)</f>
        <v>1</v>
      </c>
      <c r="M389" s="29" t="str">
        <f t="shared" ref="M389:M451" si="33">IF(N389="0","Items","kg")</f>
        <v>kg</v>
      </c>
      <c r="N389" s="29" t="s">
        <v>14</v>
      </c>
      <c r="O389" s="29" t="s">
        <v>181</v>
      </c>
      <c r="P389" s="16">
        <v>213</v>
      </c>
      <c r="Q389">
        <f t="shared" ref="Q389:Q451" si="34">IF(LEN(P389)=1,"00"&amp;P389,IF(LEN(P389)=2,"0"&amp;P389,P389))</f>
        <v>213</v>
      </c>
    </row>
    <row r="390" spans="1:17">
      <c r="A390" s="29" t="s">
        <v>1208</v>
      </c>
      <c r="B390" s="29" t="s">
        <v>8379</v>
      </c>
      <c r="C390" s="29" t="s">
        <v>897</v>
      </c>
      <c r="D390" s="29" t="s">
        <v>36</v>
      </c>
      <c r="E390" s="29" t="s">
        <v>17</v>
      </c>
      <c r="F390" s="29" t="s">
        <v>841</v>
      </c>
      <c r="G390" s="29" t="s">
        <v>14</v>
      </c>
      <c r="H390" s="29" t="str">
        <f t="shared" si="30"/>
        <v>PlusPrice</v>
      </c>
      <c r="I390" s="29" t="str">
        <f t="shared" si="31"/>
        <v>1</v>
      </c>
      <c r="J390" s="29" t="s">
        <v>17</v>
      </c>
      <c r="K390" s="29" t="s">
        <v>33</v>
      </c>
      <c r="L390" s="29">
        <f t="shared" si="32"/>
        <v>9999</v>
      </c>
      <c r="M390" s="29" t="str">
        <f t="shared" si="33"/>
        <v>kg</v>
      </c>
      <c r="N390" s="29" t="s">
        <v>14</v>
      </c>
      <c r="O390" s="29" t="s">
        <v>87</v>
      </c>
      <c r="P390" s="16">
        <v>213</v>
      </c>
      <c r="Q390">
        <f t="shared" si="34"/>
        <v>213</v>
      </c>
    </row>
    <row r="391" spans="1:17">
      <c r="A391" s="29" t="s">
        <v>1210</v>
      </c>
      <c r="B391" s="29" t="s">
        <v>8380</v>
      </c>
      <c r="C391" s="29" t="s">
        <v>414</v>
      </c>
      <c r="D391" s="29" t="s">
        <v>36</v>
      </c>
      <c r="E391" s="29" t="s">
        <v>17</v>
      </c>
      <c r="F391" s="29" t="s">
        <v>844</v>
      </c>
      <c r="G391" s="29" t="s">
        <v>19</v>
      </c>
      <c r="H391" s="29" t="str">
        <f t="shared" si="30"/>
        <v>StandardPrice</v>
      </c>
      <c r="I391" s="29" t="str">
        <f t="shared" si="31"/>
        <v/>
      </c>
      <c r="J391" s="29" t="s">
        <v>19</v>
      </c>
      <c r="K391" s="29" t="s">
        <v>14</v>
      </c>
      <c r="L391" s="29" t="str">
        <f t="shared" si="32"/>
        <v>1</v>
      </c>
      <c r="M391" s="29" t="str">
        <f t="shared" si="33"/>
        <v>Items</v>
      </c>
      <c r="N391" s="29" t="s">
        <v>19</v>
      </c>
      <c r="O391" s="29" t="s">
        <v>1713</v>
      </c>
      <c r="P391" s="16">
        <v>214</v>
      </c>
      <c r="Q391">
        <f t="shared" si="34"/>
        <v>214</v>
      </c>
    </row>
    <row r="392" spans="1:17">
      <c r="A392" s="29" t="s">
        <v>1212</v>
      </c>
      <c r="B392" s="29" t="s">
        <v>8381</v>
      </c>
      <c r="C392" s="29" t="s">
        <v>587</v>
      </c>
      <c r="D392" s="29" t="s">
        <v>36</v>
      </c>
      <c r="E392" s="29" t="s">
        <v>17</v>
      </c>
      <c r="F392" s="29" t="s">
        <v>847</v>
      </c>
      <c r="G392" s="29" t="s">
        <v>14</v>
      </c>
      <c r="H392" s="29" t="str">
        <f t="shared" si="30"/>
        <v>StandardPrice</v>
      </c>
      <c r="I392" s="29" t="str">
        <f t="shared" si="31"/>
        <v/>
      </c>
      <c r="J392" s="29" t="s">
        <v>19</v>
      </c>
      <c r="K392" s="29" t="s">
        <v>14</v>
      </c>
      <c r="L392" s="29" t="str">
        <f t="shared" si="32"/>
        <v>1</v>
      </c>
      <c r="M392" s="29" t="str">
        <f t="shared" si="33"/>
        <v>Items</v>
      </c>
      <c r="N392" s="29" t="s">
        <v>19</v>
      </c>
      <c r="O392" s="29" t="s">
        <v>488</v>
      </c>
      <c r="P392" s="16">
        <v>215</v>
      </c>
      <c r="Q392">
        <f t="shared" si="34"/>
        <v>215</v>
      </c>
    </row>
    <row r="393" spans="1:17">
      <c r="A393" s="29" t="s">
        <v>1214</v>
      </c>
      <c r="B393" s="29" t="s">
        <v>8382</v>
      </c>
      <c r="C393" s="29" t="s">
        <v>587</v>
      </c>
      <c r="D393" s="29" t="s">
        <v>36</v>
      </c>
      <c r="E393" s="29" t="s">
        <v>17</v>
      </c>
      <c r="F393" s="29" t="s">
        <v>847</v>
      </c>
      <c r="G393" s="29" t="s">
        <v>14</v>
      </c>
      <c r="H393" s="29" t="str">
        <f t="shared" si="30"/>
        <v>PlusPrice</v>
      </c>
      <c r="I393" s="29" t="str">
        <f t="shared" si="31"/>
        <v>1</v>
      </c>
      <c r="J393" s="29" t="s">
        <v>17</v>
      </c>
      <c r="K393" s="29" t="s">
        <v>43</v>
      </c>
      <c r="L393" s="29" t="str">
        <f t="shared" si="32"/>
        <v>5</v>
      </c>
      <c r="M393" s="29" t="str">
        <f t="shared" si="33"/>
        <v>Items</v>
      </c>
      <c r="N393" s="29" t="s">
        <v>19</v>
      </c>
      <c r="O393" s="29" t="s">
        <v>50</v>
      </c>
      <c r="P393" s="16">
        <v>215</v>
      </c>
      <c r="Q393">
        <f t="shared" si="34"/>
        <v>215</v>
      </c>
    </row>
    <row r="394" spans="1:17">
      <c r="A394" s="29" t="s">
        <v>1216</v>
      </c>
      <c r="B394" s="29" t="s">
        <v>8383</v>
      </c>
      <c r="C394" s="29" t="s">
        <v>591</v>
      </c>
      <c r="D394" s="29" t="s">
        <v>36</v>
      </c>
      <c r="E394" s="29" t="s">
        <v>17</v>
      </c>
      <c r="F394" s="29" t="s">
        <v>850</v>
      </c>
      <c r="G394" s="29" t="s">
        <v>19</v>
      </c>
      <c r="H394" s="29" t="str">
        <f t="shared" si="30"/>
        <v>StandardPrice</v>
      </c>
      <c r="I394" s="29" t="str">
        <f t="shared" si="31"/>
        <v/>
      </c>
      <c r="J394" s="29" t="s">
        <v>19</v>
      </c>
      <c r="K394" s="29" t="s">
        <v>14</v>
      </c>
      <c r="L394" s="29" t="str">
        <f t="shared" si="32"/>
        <v>1</v>
      </c>
      <c r="M394" s="29" t="str">
        <f t="shared" si="33"/>
        <v>Items</v>
      </c>
      <c r="N394" s="29" t="s">
        <v>19</v>
      </c>
      <c r="O394" s="29" t="s">
        <v>3774</v>
      </c>
      <c r="P394" s="16">
        <v>216</v>
      </c>
      <c r="Q394">
        <f t="shared" si="34"/>
        <v>216</v>
      </c>
    </row>
    <row r="395" spans="1:17">
      <c r="A395" s="29" t="s">
        <v>1218</v>
      </c>
      <c r="B395" s="29" t="s">
        <v>8384</v>
      </c>
      <c r="C395" s="29" t="s">
        <v>900</v>
      </c>
      <c r="D395" s="29" t="s">
        <v>36</v>
      </c>
      <c r="E395" s="29" t="s">
        <v>17</v>
      </c>
      <c r="F395" s="29" t="s">
        <v>853</v>
      </c>
      <c r="G395" s="29" t="s">
        <v>19</v>
      </c>
      <c r="H395" s="29" t="str">
        <f t="shared" si="30"/>
        <v>StandardPrice</v>
      </c>
      <c r="I395" s="29" t="str">
        <f t="shared" si="31"/>
        <v/>
      </c>
      <c r="J395" s="29" t="s">
        <v>19</v>
      </c>
      <c r="K395" s="29" t="s">
        <v>14</v>
      </c>
      <c r="L395" s="29" t="str">
        <f t="shared" si="32"/>
        <v>1</v>
      </c>
      <c r="M395" s="29" t="str">
        <f t="shared" si="33"/>
        <v>Items</v>
      </c>
      <c r="N395" s="29" t="s">
        <v>19</v>
      </c>
      <c r="O395" s="29" t="s">
        <v>1626</v>
      </c>
      <c r="P395" s="16">
        <v>217</v>
      </c>
      <c r="Q395">
        <f t="shared" si="34"/>
        <v>217</v>
      </c>
    </row>
    <row r="396" spans="1:17">
      <c r="A396" s="29" t="s">
        <v>1221</v>
      </c>
      <c r="B396" s="29" t="s">
        <v>8385</v>
      </c>
      <c r="C396" s="29" t="s">
        <v>904</v>
      </c>
      <c r="D396" s="29" t="s">
        <v>36</v>
      </c>
      <c r="E396" s="29" t="s">
        <v>17</v>
      </c>
      <c r="F396" s="29" t="s">
        <v>856</v>
      </c>
      <c r="G396" s="29" t="s">
        <v>19</v>
      </c>
      <c r="H396" s="29" t="str">
        <f t="shared" si="30"/>
        <v>StandardPrice</v>
      </c>
      <c r="I396" s="29" t="str">
        <f t="shared" si="31"/>
        <v/>
      </c>
      <c r="J396" s="29" t="s">
        <v>19</v>
      </c>
      <c r="K396" s="29" t="s">
        <v>14</v>
      </c>
      <c r="L396" s="29" t="str">
        <f t="shared" si="32"/>
        <v>1</v>
      </c>
      <c r="M396" s="29" t="str">
        <f t="shared" si="33"/>
        <v>Items</v>
      </c>
      <c r="N396" s="29" t="s">
        <v>19</v>
      </c>
      <c r="O396" s="29" t="s">
        <v>196</v>
      </c>
      <c r="P396" s="16">
        <v>218</v>
      </c>
      <c r="Q396">
        <f t="shared" si="34"/>
        <v>218</v>
      </c>
    </row>
    <row r="397" spans="1:17">
      <c r="A397" s="29" t="s">
        <v>1223</v>
      </c>
      <c r="B397" s="29" t="s">
        <v>8386</v>
      </c>
      <c r="C397" s="29" t="s">
        <v>907</v>
      </c>
      <c r="D397" s="29" t="s">
        <v>36</v>
      </c>
      <c r="E397" s="29" t="s">
        <v>17</v>
      </c>
      <c r="F397" s="29" t="s">
        <v>859</v>
      </c>
      <c r="G397" s="29" t="s">
        <v>19</v>
      </c>
      <c r="H397" s="29" t="str">
        <f t="shared" si="30"/>
        <v>StandardPrice</v>
      </c>
      <c r="I397" s="29" t="str">
        <f t="shared" si="31"/>
        <v/>
      </c>
      <c r="J397" s="29" t="s">
        <v>19</v>
      </c>
      <c r="K397" s="29" t="s">
        <v>14</v>
      </c>
      <c r="L397" s="29" t="str">
        <f t="shared" si="32"/>
        <v>1</v>
      </c>
      <c r="M397" s="29" t="str">
        <f t="shared" si="33"/>
        <v>Items</v>
      </c>
      <c r="N397" s="29" t="s">
        <v>19</v>
      </c>
      <c r="O397" s="29" t="s">
        <v>674</v>
      </c>
      <c r="P397" s="16">
        <v>219</v>
      </c>
      <c r="Q397">
        <f t="shared" si="34"/>
        <v>219</v>
      </c>
    </row>
    <row r="398" spans="1:17">
      <c r="A398" s="29" t="s">
        <v>1225</v>
      </c>
      <c r="B398" s="29" t="s">
        <v>8387</v>
      </c>
      <c r="C398" s="29" t="s">
        <v>366</v>
      </c>
      <c r="D398" s="29" t="s">
        <v>36</v>
      </c>
      <c r="E398" s="29" t="s">
        <v>17</v>
      </c>
      <c r="F398" s="29" t="s">
        <v>862</v>
      </c>
      <c r="G398" s="29" t="s">
        <v>14</v>
      </c>
      <c r="H398" s="29" t="str">
        <f t="shared" si="30"/>
        <v>StandardPrice</v>
      </c>
      <c r="I398" s="29" t="str">
        <f t="shared" si="31"/>
        <v/>
      </c>
      <c r="J398" s="29" t="s">
        <v>19</v>
      </c>
      <c r="K398" s="29" t="s">
        <v>20</v>
      </c>
      <c r="L398" s="29" t="str">
        <f t="shared" si="32"/>
        <v>10</v>
      </c>
      <c r="M398" s="29" t="str">
        <f t="shared" si="33"/>
        <v>kg</v>
      </c>
      <c r="N398" s="29" t="s">
        <v>14</v>
      </c>
      <c r="O398" s="29" t="s">
        <v>181</v>
      </c>
      <c r="P398" s="16">
        <v>220</v>
      </c>
      <c r="Q398">
        <f t="shared" si="34"/>
        <v>220</v>
      </c>
    </row>
    <row r="399" spans="1:17">
      <c r="A399" s="29" t="s">
        <v>1228</v>
      </c>
      <c r="B399" s="29" t="s">
        <v>8388</v>
      </c>
      <c r="C399" s="29" t="s">
        <v>366</v>
      </c>
      <c r="D399" s="29" t="s">
        <v>36</v>
      </c>
      <c r="E399" s="29" t="s">
        <v>17</v>
      </c>
      <c r="F399" s="29" t="s">
        <v>862</v>
      </c>
      <c r="G399" s="29" t="s">
        <v>14</v>
      </c>
      <c r="H399" s="29" t="str">
        <f t="shared" si="30"/>
        <v>PlusPrice</v>
      </c>
      <c r="I399" s="29" t="str">
        <f t="shared" si="31"/>
        <v>1</v>
      </c>
      <c r="J399" s="29" t="s">
        <v>25</v>
      </c>
      <c r="K399" s="29" t="s">
        <v>33</v>
      </c>
      <c r="L399" s="29">
        <f t="shared" si="32"/>
        <v>9999</v>
      </c>
      <c r="M399" s="29" t="str">
        <f t="shared" si="33"/>
        <v>kg</v>
      </c>
      <c r="N399" s="29" t="s">
        <v>14</v>
      </c>
      <c r="O399" s="29" t="s">
        <v>27</v>
      </c>
      <c r="P399" s="16">
        <v>220</v>
      </c>
      <c r="Q399">
        <f t="shared" si="34"/>
        <v>220</v>
      </c>
    </row>
    <row r="400" spans="1:17">
      <c r="A400" s="29" t="s">
        <v>1230</v>
      </c>
      <c r="B400" s="29" t="s">
        <v>8389</v>
      </c>
      <c r="C400" s="29" t="s">
        <v>428</v>
      </c>
      <c r="D400" s="29" t="s">
        <v>36</v>
      </c>
      <c r="E400" s="29" t="s">
        <v>17</v>
      </c>
      <c r="F400" s="29" t="s">
        <v>1596</v>
      </c>
      <c r="G400" s="29" t="s">
        <v>14</v>
      </c>
      <c r="H400" s="29" t="str">
        <f t="shared" si="30"/>
        <v>StandardPrice</v>
      </c>
      <c r="I400" s="29" t="str">
        <f t="shared" si="31"/>
        <v/>
      </c>
      <c r="J400" s="29" t="s">
        <v>19</v>
      </c>
      <c r="K400" s="29" t="s">
        <v>20</v>
      </c>
      <c r="L400" s="29" t="str">
        <f t="shared" si="32"/>
        <v>10</v>
      </c>
      <c r="M400" s="29" t="str">
        <f t="shared" si="33"/>
        <v>kg</v>
      </c>
      <c r="N400" s="29" t="s">
        <v>14</v>
      </c>
      <c r="O400" s="29" t="s">
        <v>50</v>
      </c>
      <c r="P400" s="16">
        <v>221</v>
      </c>
      <c r="Q400">
        <f t="shared" si="34"/>
        <v>221</v>
      </c>
    </row>
    <row r="401" spans="1:17">
      <c r="A401" s="29" t="s">
        <v>1232</v>
      </c>
      <c r="B401" s="29" t="s">
        <v>8390</v>
      </c>
      <c r="C401" s="29" t="s">
        <v>428</v>
      </c>
      <c r="D401" s="29" t="s">
        <v>36</v>
      </c>
      <c r="E401" s="29" t="s">
        <v>17</v>
      </c>
      <c r="F401" s="29" t="s">
        <v>1596</v>
      </c>
      <c r="G401" s="29" t="s">
        <v>14</v>
      </c>
      <c r="H401" s="29" t="str">
        <f t="shared" si="30"/>
        <v>PlusPrice</v>
      </c>
      <c r="I401" s="29" t="str">
        <f t="shared" si="31"/>
        <v>1</v>
      </c>
      <c r="J401" s="29" t="s">
        <v>25</v>
      </c>
      <c r="K401" s="29" t="s">
        <v>33</v>
      </c>
      <c r="L401" s="29">
        <f t="shared" si="32"/>
        <v>9999</v>
      </c>
      <c r="M401" s="29" t="str">
        <f t="shared" si="33"/>
        <v>kg</v>
      </c>
      <c r="N401" s="29" t="s">
        <v>14</v>
      </c>
      <c r="O401" s="29" t="s">
        <v>27</v>
      </c>
      <c r="P401" s="16">
        <v>221</v>
      </c>
      <c r="Q401">
        <f t="shared" si="34"/>
        <v>221</v>
      </c>
    </row>
    <row r="402" spans="1:17">
      <c r="A402" s="29" t="s">
        <v>1235</v>
      </c>
      <c r="B402" s="29" t="s">
        <v>8391</v>
      </c>
      <c r="C402" s="29" t="s">
        <v>910</v>
      </c>
      <c r="D402" s="29" t="s">
        <v>36</v>
      </c>
      <c r="E402" s="29" t="s">
        <v>17</v>
      </c>
      <c r="F402" s="29" t="s">
        <v>872</v>
      </c>
      <c r="G402" s="29" t="s">
        <v>14</v>
      </c>
      <c r="H402" s="29" t="str">
        <f t="shared" si="30"/>
        <v>StandardPrice</v>
      </c>
      <c r="I402" s="29" t="str">
        <f t="shared" si="31"/>
        <v/>
      </c>
      <c r="J402" s="29" t="s">
        <v>19</v>
      </c>
      <c r="K402" s="29" t="s">
        <v>20</v>
      </c>
      <c r="L402" s="29" t="str">
        <f t="shared" si="32"/>
        <v>10</v>
      </c>
      <c r="M402" s="29" t="str">
        <f t="shared" si="33"/>
        <v>kg</v>
      </c>
      <c r="N402" s="29" t="s">
        <v>14</v>
      </c>
      <c r="O402" s="29" t="s">
        <v>507</v>
      </c>
      <c r="P402" s="16">
        <v>222</v>
      </c>
      <c r="Q402">
        <f t="shared" si="34"/>
        <v>222</v>
      </c>
    </row>
    <row r="403" spans="1:17">
      <c r="A403" s="29" t="s">
        <v>1237</v>
      </c>
      <c r="B403" s="29" t="s">
        <v>8392</v>
      </c>
      <c r="C403" s="29" t="s">
        <v>910</v>
      </c>
      <c r="D403" s="29" t="s">
        <v>36</v>
      </c>
      <c r="E403" s="29" t="s">
        <v>17</v>
      </c>
      <c r="F403" s="29" t="s">
        <v>872</v>
      </c>
      <c r="G403" s="29" t="s">
        <v>14</v>
      </c>
      <c r="H403" s="29" t="str">
        <f t="shared" si="30"/>
        <v>PlusPrice</v>
      </c>
      <c r="I403" s="29" t="str">
        <f t="shared" si="31"/>
        <v>1</v>
      </c>
      <c r="J403" s="29" t="s">
        <v>25</v>
      </c>
      <c r="K403" s="29" t="s">
        <v>33</v>
      </c>
      <c r="L403" s="29">
        <f t="shared" si="32"/>
        <v>9999</v>
      </c>
      <c r="M403" s="29" t="str">
        <f t="shared" si="33"/>
        <v>kg</v>
      </c>
      <c r="N403" s="29" t="s">
        <v>14</v>
      </c>
      <c r="O403" s="29" t="s">
        <v>55</v>
      </c>
      <c r="P403" s="16">
        <v>222</v>
      </c>
      <c r="Q403">
        <f t="shared" si="34"/>
        <v>222</v>
      </c>
    </row>
    <row r="404" spans="1:17">
      <c r="A404" s="29" t="s">
        <v>1239</v>
      </c>
      <c r="B404" s="29" t="s">
        <v>8393</v>
      </c>
      <c r="C404" s="29" t="s">
        <v>505</v>
      </c>
      <c r="D404" s="29" t="s">
        <v>36</v>
      </c>
      <c r="E404" s="29" t="s">
        <v>17</v>
      </c>
      <c r="F404" s="29" t="s">
        <v>1609</v>
      </c>
      <c r="G404" s="29" t="s">
        <v>19</v>
      </c>
      <c r="H404" s="29" t="str">
        <f t="shared" si="30"/>
        <v>StandardPrice</v>
      </c>
      <c r="I404" s="29" t="str">
        <f t="shared" si="31"/>
        <v/>
      </c>
      <c r="J404" s="29" t="s">
        <v>19</v>
      </c>
      <c r="K404" s="29" t="s">
        <v>14</v>
      </c>
      <c r="L404" s="29" t="str">
        <f t="shared" si="32"/>
        <v>1</v>
      </c>
      <c r="M404" s="29" t="str">
        <f t="shared" si="33"/>
        <v>Items</v>
      </c>
      <c r="N404" s="29" t="s">
        <v>19</v>
      </c>
      <c r="O404" s="29" t="s">
        <v>730</v>
      </c>
      <c r="P404" s="16">
        <v>223</v>
      </c>
      <c r="Q404">
        <f t="shared" si="34"/>
        <v>223</v>
      </c>
    </row>
    <row r="405" spans="1:17">
      <c r="A405" s="29" t="s">
        <v>1243</v>
      </c>
      <c r="B405" s="29" t="s">
        <v>8394</v>
      </c>
      <c r="C405" s="29" t="s">
        <v>509</v>
      </c>
      <c r="D405" s="29" t="s">
        <v>36</v>
      </c>
      <c r="E405" s="29" t="s">
        <v>17</v>
      </c>
      <c r="F405" s="29" t="s">
        <v>1612</v>
      </c>
      <c r="G405" s="29" t="s">
        <v>19</v>
      </c>
      <c r="H405" s="29" t="str">
        <f t="shared" si="30"/>
        <v>StandardPrice</v>
      </c>
      <c r="I405" s="29" t="str">
        <f t="shared" si="31"/>
        <v/>
      </c>
      <c r="J405" s="29" t="s">
        <v>19</v>
      </c>
      <c r="K405" s="29" t="s">
        <v>14</v>
      </c>
      <c r="L405" s="29" t="str">
        <f t="shared" si="32"/>
        <v>1</v>
      </c>
      <c r="M405" s="29" t="str">
        <f t="shared" si="33"/>
        <v>Items</v>
      </c>
      <c r="N405" s="29" t="s">
        <v>19</v>
      </c>
      <c r="O405" s="29" t="s">
        <v>4249</v>
      </c>
      <c r="P405" s="16">
        <v>224</v>
      </c>
      <c r="Q405">
        <f t="shared" si="34"/>
        <v>224</v>
      </c>
    </row>
    <row r="406" spans="1:17">
      <c r="A406" s="29" t="s">
        <v>1245</v>
      </c>
      <c r="B406" s="29" t="s">
        <v>8395</v>
      </c>
      <c r="C406" s="29" t="s">
        <v>512</v>
      </c>
      <c r="D406" s="29" t="s">
        <v>36</v>
      </c>
      <c r="E406" s="29" t="s">
        <v>17</v>
      </c>
      <c r="F406" s="29" t="s">
        <v>1616</v>
      </c>
      <c r="G406" s="29" t="s">
        <v>19</v>
      </c>
      <c r="H406" s="29" t="str">
        <f t="shared" si="30"/>
        <v>StandardPrice</v>
      </c>
      <c r="I406" s="29" t="str">
        <f t="shared" si="31"/>
        <v/>
      </c>
      <c r="J406" s="29" t="s">
        <v>19</v>
      </c>
      <c r="K406" s="29" t="s">
        <v>14</v>
      </c>
      <c r="L406" s="29" t="str">
        <f t="shared" si="32"/>
        <v>1</v>
      </c>
      <c r="M406" s="29" t="str">
        <f t="shared" si="33"/>
        <v>Items</v>
      </c>
      <c r="N406" s="29" t="s">
        <v>19</v>
      </c>
      <c r="O406" s="29" t="s">
        <v>5052</v>
      </c>
      <c r="P406" s="16">
        <v>225</v>
      </c>
      <c r="Q406">
        <f t="shared" si="34"/>
        <v>225</v>
      </c>
    </row>
    <row r="407" spans="1:17">
      <c r="A407" s="29" t="s">
        <v>1247</v>
      </c>
      <c r="B407" s="29" t="s">
        <v>8396</v>
      </c>
      <c r="C407" s="29" t="s">
        <v>515</v>
      </c>
      <c r="D407" s="29" t="s">
        <v>36</v>
      </c>
      <c r="E407" s="29" t="s">
        <v>17</v>
      </c>
      <c r="F407" s="29" t="s">
        <v>1619</v>
      </c>
      <c r="G407" s="29" t="s">
        <v>19</v>
      </c>
      <c r="H407" s="29" t="str">
        <f t="shared" si="30"/>
        <v>StandardPrice</v>
      </c>
      <c r="I407" s="29" t="str">
        <f t="shared" si="31"/>
        <v/>
      </c>
      <c r="J407" s="29" t="s">
        <v>19</v>
      </c>
      <c r="K407" s="29" t="s">
        <v>14</v>
      </c>
      <c r="L407" s="29" t="str">
        <f t="shared" si="32"/>
        <v>1</v>
      </c>
      <c r="M407" s="29" t="str">
        <f t="shared" si="33"/>
        <v>Items</v>
      </c>
      <c r="N407" s="29" t="s">
        <v>19</v>
      </c>
      <c r="O407" s="29" t="s">
        <v>1750</v>
      </c>
      <c r="P407" s="16">
        <v>226</v>
      </c>
      <c r="Q407">
        <f t="shared" si="34"/>
        <v>226</v>
      </c>
    </row>
    <row r="408" spans="1:17">
      <c r="A408" s="29" t="s">
        <v>1250</v>
      </c>
      <c r="B408" s="29" t="s">
        <v>8397</v>
      </c>
      <c r="C408" s="29" t="s">
        <v>520</v>
      </c>
      <c r="D408" s="29" t="s">
        <v>36</v>
      </c>
      <c r="E408" s="29" t="s">
        <v>17</v>
      </c>
      <c r="F408" s="29" t="s">
        <v>1623</v>
      </c>
      <c r="G408" s="29" t="s">
        <v>19</v>
      </c>
      <c r="H408" s="29" t="str">
        <f t="shared" si="30"/>
        <v>StandardPrice</v>
      </c>
      <c r="I408" s="29" t="str">
        <f t="shared" si="31"/>
        <v/>
      </c>
      <c r="J408" s="29" t="s">
        <v>19</v>
      </c>
      <c r="K408" s="29" t="s">
        <v>14</v>
      </c>
      <c r="L408" s="29" t="str">
        <f t="shared" si="32"/>
        <v>1</v>
      </c>
      <c r="M408" s="29" t="str">
        <f t="shared" si="33"/>
        <v>Items</v>
      </c>
      <c r="N408" s="29" t="s">
        <v>19</v>
      </c>
      <c r="O408" s="29" t="s">
        <v>5019</v>
      </c>
      <c r="P408" s="16">
        <v>227</v>
      </c>
      <c r="Q408">
        <f t="shared" si="34"/>
        <v>227</v>
      </c>
    </row>
    <row r="409" spans="1:17">
      <c r="A409" s="29" t="s">
        <v>1253</v>
      </c>
      <c r="B409" s="29" t="s">
        <v>8398</v>
      </c>
      <c r="C409" s="29" t="s">
        <v>501</v>
      </c>
      <c r="D409" s="29" t="s">
        <v>36</v>
      </c>
      <c r="E409" s="29" t="s">
        <v>17</v>
      </c>
      <c r="F409" s="29" t="s">
        <v>890</v>
      </c>
      <c r="G409" s="29" t="s">
        <v>19</v>
      </c>
      <c r="H409" s="29" t="str">
        <f t="shared" si="30"/>
        <v>StandardPrice</v>
      </c>
      <c r="I409" s="29" t="str">
        <f t="shared" si="31"/>
        <v/>
      </c>
      <c r="J409" s="29" t="s">
        <v>19</v>
      </c>
      <c r="K409" s="29" t="s">
        <v>14</v>
      </c>
      <c r="L409" s="29" t="str">
        <f t="shared" si="32"/>
        <v>1</v>
      </c>
      <c r="M409" s="29" t="str">
        <f t="shared" si="33"/>
        <v>Items</v>
      </c>
      <c r="N409" s="29" t="s">
        <v>19</v>
      </c>
      <c r="O409" s="29" t="s">
        <v>674</v>
      </c>
      <c r="P409" s="16">
        <v>228</v>
      </c>
      <c r="Q409">
        <f t="shared" si="34"/>
        <v>228</v>
      </c>
    </row>
    <row r="410" spans="1:17">
      <c r="A410" s="29" t="s">
        <v>1255</v>
      </c>
      <c r="B410" s="29" t="s">
        <v>8399</v>
      </c>
      <c r="C410" s="29" t="s">
        <v>537</v>
      </c>
      <c r="D410" s="29" t="s">
        <v>36</v>
      </c>
      <c r="E410" s="29" t="s">
        <v>17</v>
      </c>
      <c r="F410" s="29" t="s">
        <v>1629</v>
      </c>
      <c r="G410" s="29" t="s">
        <v>19</v>
      </c>
      <c r="H410" s="29" t="str">
        <f t="shared" si="30"/>
        <v>StandardPrice</v>
      </c>
      <c r="I410" s="29" t="str">
        <f t="shared" si="31"/>
        <v/>
      </c>
      <c r="J410" s="29" t="s">
        <v>19</v>
      </c>
      <c r="K410" s="29" t="s">
        <v>14</v>
      </c>
      <c r="L410" s="29" t="str">
        <f t="shared" si="32"/>
        <v>1</v>
      </c>
      <c r="M410" s="29" t="str">
        <f t="shared" si="33"/>
        <v>Items</v>
      </c>
      <c r="N410" s="29" t="s">
        <v>19</v>
      </c>
      <c r="O410" s="29" t="s">
        <v>5052</v>
      </c>
      <c r="P410" s="16">
        <v>229</v>
      </c>
      <c r="Q410">
        <f t="shared" si="34"/>
        <v>229</v>
      </c>
    </row>
    <row r="411" spans="1:17">
      <c r="A411" s="29" t="s">
        <v>1257</v>
      </c>
      <c r="B411" s="29" t="s">
        <v>8400</v>
      </c>
      <c r="C411" s="29" t="s">
        <v>541</v>
      </c>
      <c r="D411" s="29" t="s">
        <v>36</v>
      </c>
      <c r="E411" s="29" t="s">
        <v>17</v>
      </c>
      <c r="F411" s="29" t="s">
        <v>1632</v>
      </c>
      <c r="G411" s="29" t="s">
        <v>19</v>
      </c>
      <c r="H411" s="29" t="str">
        <f t="shared" si="30"/>
        <v>StandardPrice</v>
      </c>
      <c r="I411" s="29" t="str">
        <f t="shared" si="31"/>
        <v/>
      </c>
      <c r="J411" s="29" t="s">
        <v>19</v>
      </c>
      <c r="K411" s="29" t="s">
        <v>14</v>
      </c>
      <c r="L411" s="29" t="str">
        <f t="shared" si="32"/>
        <v>1</v>
      </c>
      <c r="M411" s="29" t="str">
        <f t="shared" si="33"/>
        <v>Items</v>
      </c>
      <c r="N411" s="29" t="s">
        <v>19</v>
      </c>
      <c r="O411" s="29" t="s">
        <v>4390</v>
      </c>
      <c r="P411" s="16">
        <v>230</v>
      </c>
      <c r="Q411">
        <f t="shared" si="34"/>
        <v>230</v>
      </c>
    </row>
    <row r="412" spans="1:17">
      <c r="A412" s="29" t="s">
        <v>1259</v>
      </c>
      <c r="B412" s="29" t="s">
        <v>8401</v>
      </c>
      <c r="C412" s="29" t="s">
        <v>544</v>
      </c>
      <c r="D412" s="29" t="s">
        <v>36</v>
      </c>
      <c r="E412" s="29" t="s">
        <v>17</v>
      </c>
      <c r="F412" s="29" t="s">
        <v>899</v>
      </c>
      <c r="G412" s="29" t="s">
        <v>19</v>
      </c>
      <c r="H412" s="29" t="str">
        <f t="shared" si="30"/>
        <v>StandardPrice</v>
      </c>
      <c r="I412" s="29" t="str">
        <f t="shared" si="31"/>
        <v/>
      </c>
      <c r="J412" s="29" t="s">
        <v>19</v>
      </c>
      <c r="K412" s="29" t="s">
        <v>14</v>
      </c>
      <c r="L412" s="29" t="str">
        <f t="shared" si="32"/>
        <v>1</v>
      </c>
      <c r="M412" s="29" t="str">
        <f t="shared" si="33"/>
        <v>Items</v>
      </c>
      <c r="N412" s="29" t="s">
        <v>19</v>
      </c>
      <c r="O412" s="29" t="s">
        <v>5172</v>
      </c>
      <c r="P412" s="16">
        <v>231</v>
      </c>
      <c r="Q412">
        <f t="shared" si="34"/>
        <v>231</v>
      </c>
    </row>
    <row r="413" spans="1:17">
      <c r="A413" s="29" t="s">
        <v>1261</v>
      </c>
      <c r="B413" s="29" t="s">
        <v>8402</v>
      </c>
      <c r="C413" s="29" t="s">
        <v>199</v>
      </c>
      <c r="D413" s="29" t="s">
        <v>36</v>
      </c>
      <c r="E413" s="29" t="s">
        <v>17</v>
      </c>
      <c r="F413" s="29" t="s">
        <v>903</v>
      </c>
      <c r="G413" s="29" t="s">
        <v>14</v>
      </c>
      <c r="H413" s="29" t="str">
        <f t="shared" si="30"/>
        <v>StandardPrice</v>
      </c>
      <c r="I413" s="29" t="str">
        <f t="shared" si="31"/>
        <v/>
      </c>
      <c r="J413" s="29" t="s">
        <v>19</v>
      </c>
      <c r="K413" s="29" t="s">
        <v>20</v>
      </c>
      <c r="L413" s="29" t="str">
        <f t="shared" si="32"/>
        <v>10</v>
      </c>
      <c r="M413" s="29" t="str">
        <f t="shared" si="33"/>
        <v>kg</v>
      </c>
      <c r="N413" s="29" t="s">
        <v>14</v>
      </c>
      <c r="O413" s="29" t="s">
        <v>50</v>
      </c>
      <c r="P413" s="16">
        <v>285</v>
      </c>
      <c r="Q413">
        <f t="shared" si="34"/>
        <v>285</v>
      </c>
    </row>
    <row r="414" spans="1:17">
      <c r="A414" s="29" t="s">
        <v>1263</v>
      </c>
      <c r="B414" s="29" t="s">
        <v>8403</v>
      </c>
      <c r="C414" s="29" t="s">
        <v>199</v>
      </c>
      <c r="D414" s="29" t="s">
        <v>36</v>
      </c>
      <c r="E414" s="29" t="s">
        <v>17</v>
      </c>
      <c r="F414" s="29" t="s">
        <v>903</v>
      </c>
      <c r="G414" s="29" t="s">
        <v>14</v>
      </c>
      <c r="H414" s="29" t="str">
        <f t="shared" si="30"/>
        <v>PlusPrice</v>
      </c>
      <c r="I414" s="29" t="str">
        <f t="shared" si="31"/>
        <v>1</v>
      </c>
      <c r="J414" s="29" t="s">
        <v>25</v>
      </c>
      <c r="K414" s="29" t="s">
        <v>33</v>
      </c>
      <c r="L414" s="29">
        <f t="shared" si="32"/>
        <v>9999</v>
      </c>
      <c r="M414" s="29" t="str">
        <f t="shared" si="33"/>
        <v>kg</v>
      </c>
      <c r="N414" s="29" t="s">
        <v>14</v>
      </c>
      <c r="O414" s="29" t="s">
        <v>27</v>
      </c>
      <c r="P414" s="16">
        <v>285</v>
      </c>
      <c r="Q414">
        <f t="shared" si="34"/>
        <v>285</v>
      </c>
    </row>
    <row r="415" spans="1:17">
      <c r="A415" s="29" t="s">
        <v>1265</v>
      </c>
      <c r="B415" s="29" t="s">
        <v>8404</v>
      </c>
      <c r="C415" s="29" t="s">
        <v>913</v>
      </c>
      <c r="D415" s="29" t="s">
        <v>36</v>
      </c>
      <c r="E415" s="29" t="s">
        <v>17</v>
      </c>
      <c r="F415" s="29" t="s">
        <v>906</v>
      </c>
      <c r="G415" s="29" t="s">
        <v>14</v>
      </c>
      <c r="H415" s="29" t="str">
        <f t="shared" si="30"/>
        <v>StandardPrice</v>
      </c>
      <c r="I415" s="29" t="str">
        <f t="shared" si="31"/>
        <v/>
      </c>
      <c r="J415" s="29" t="s">
        <v>19</v>
      </c>
      <c r="K415" s="29" t="s">
        <v>20</v>
      </c>
      <c r="L415" s="29" t="str">
        <f t="shared" si="32"/>
        <v>10</v>
      </c>
      <c r="M415" s="29" t="str">
        <f t="shared" si="33"/>
        <v>kg</v>
      </c>
      <c r="N415" s="29" t="s">
        <v>14</v>
      </c>
      <c r="O415" s="29" t="s">
        <v>181</v>
      </c>
      <c r="P415" s="16">
        <v>233</v>
      </c>
      <c r="Q415">
        <f t="shared" si="34"/>
        <v>233</v>
      </c>
    </row>
    <row r="416" spans="1:17">
      <c r="A416" s="29" t="s">
        <v>1267</v>
      </c>
      <c r="B416" s="29" t="s">
        <v>8405</v>
      </c>
      <c r="C416" s="29" t="s">
        <v>913</v>
      </c>
      <c r="D416" s="29" t="s">
        <v>36</v>
      </c>
      <c r="E416" s="29" t="s">
        <v>17</v>
      </c>
      <c r="F416" s="29" t="s">
        <v>906</v>
      </c>
      <c r="G416" s="29" t="s">
        <v>14</v>
      </c>
      <c r="H416" s="29" t="str">
        <f t="shared" si="30"/>
        <v>PlusPrice</v>
      </c>
      <c r="I416" s="29" t="str">
        <f t="shared" si="31"/>
        <v>1</v>
      </c>
      <c r="J416" s="29" t="s">
        <v>25</v>
      </c>
      <c r="K416" s="29" t="s">
        <v>33</v>
      </c>
      <c r="L416" s="29">
        <f t="shared" si="32"/>
        <v>9999</v>
      </c>
      <c r="M416" s="29" t="str">
        <f t="shared" si="33"/>
        <v>kg</v>
      </c>
      <c r="N416" s="29" t="s">
        <v>14</v>
      </c>
      <c r="O416" s="29" t="s">
        <v>55</v>
      </c>
      <c r="P416" s="16">
        <v>233</v>
      </c>
      <c r="Q416">
        <f t="shared" si="34"/>
        <v>233</v>
      </c>
    </row>
    <row r="417" spans="1:17">
      <c r="A417" s="29" t="s">
        <v>1269</v>
      </c>
      <c r="B417" s="29" t="s">
        <v>8406</v>
      </c>
      <c r="C417" s="29" t="s">
        <v>916</v>
      </c>
      <c r="D417" s="29" t="s">
        <v>36</v>
      </c>
      <c r="E417" s="29" t="s">
        <v>17</v>
      </c>
      <c r="F417" s="29" t="s">
        <v>909</v>
      </c>
      <c r="G417" s="29" t="s">
        <v>14</v>
      </c>
      <c r="H417" s="29" t="str">
        <f t="shared" si="30"/>
        <v>StandardPrice</v>
      </c>
      <c r="I417" s="29" t="str">
        <f t="shared" si="31"/>
        <v/>
      </c>
      <c r="J417" s="29" t="s">
        <v>19</v>
      </c>
      <c r="K417" s="29" t="s">
        <v>20</v>
      </c>
      <c r="L417" s="29" t="str">
        <f t="shared" si="32"/>
        <v>10</v>
      </c>
      <c r="M417" s="29" t="str">
        <f t="shared" si="33"/>
        <v>kg</v>
      </c>
      <c r="N417" s="29" t="s">
        <v>14</v>
      </c>
      <c r="O417" s="29" t="s">
        <v>181</v>
      </c>
      <c r="P417" s="16">
        <v>234</v>
      </c>
      <c r="Q417">
        <f t="shared" si="34"/>
        <v>234</v>
      </c>
    </row>
    <row r="418" spans="1:17">
      <c r="A418" s="29" t="s">
        <v>1271</v>
      </c>
      <c r="B418" s="29" t="s">
        <v>8407</v>
      </c>
      <c r="C418" s="29" t="s">
        <v>916</v>
      </c>
      <c r="D418" s="29" t="s">
        <v>36</v>
      </c>
      <c r="E418" s="29" t="s">
        <v>17</v>
      </c>
      <c r="F418" s="29" t="s">
        <v>909</v>
      </c>
      <c r="G418" s="29" t="s">
        <v>14</v>
      </c>
      <c r="H418" s="29" t="str">
        <f t="shared" si="30"/>
        <v>PlusPrice</v>
      </c>
      <c r="I418" s="29" t="str">
        <f t="shared" si="31"/>
        <v>1</v>
      </c>
      <c r="J418" s="29" t="s">
        <v>25</v>
      </c>
      <c r="K418" s="29" t="s">
        <v>33</v>
      </c>
      <c r="L418" s="29">
        <f t="shared" si="32"/>
        <v>9999</v>
      </c>
      <c r="M418" s="29" t="str">
        <f t="shared" si="33"/>
        <v>kg</v>
      </c>
      <c r="N418" s="29" t="s">
        <v>14</v>
      </c>
      <c r="O418" s="29" t="s">
        <v>2378</v>
      </c>
      <c r="P418" s="16">
        <v>234</v>
      </c>
      <c r="Q418">
        <f t="shared" si="34"/>
        <v>234</v>
      </c>
    </row>
    <row r="419" spans="1:17">
      <c r="A419" s="29" t="s">
        <v>1273</v>
      </c>
      <c r="B419" s="29" t="s">
        <v>8408</v>
      </c>
      <c r="C419" s="29" t="s">
        <v>442</v>
      </c>
      <c r="D419" s="29" t="s">
        <v>36</v>
      </c>
      <c r="E419" s="29" t="s">
        <v>17</v>
      </c>
      <c r="F419" s="29" t="s">
        <v>912</v>
      </c>
      <c r="G419" s="29" t="s">
        <v>14</v>
      </c>
      <c r="H419" s="29" t="str">
        <f t="shared" si="30"/>
        <v>StandardPrice</v>
      </c>
      <c r="I419" s="29" t="str">
        <f t="shared" si="31"/>
        <v/>
      </c>
      <c r="J419" s="29" t="s">
        <v>19</v>
      </c>
      <c r="K419" s="29" t="s">
        <v>20</v>
      </c>
      <c r="L419" s="29" t="str">
        <f t="shared" si="32"/>
        <v>10</v>
      </c>
      <c r="M419" s="29" t="str">
        <f t="shared" si="33"/>
        <v>kg</v>
      </c>
      <c r="N419" s="29" t="s">
        <v>14</v>
      </c>
      <c r="O419" s="29" t="s">
        <v>507</v>
      </c>
      <c r="P419" s="16">
        <v>235</v>
      </c>
      <c r="Q419">
        <f t="shared" si="34"/>
        <v>235</v>
      </c>
    </row>
    <row r="420" spans="1:17">
      <c r="A420" s="29" t="s">
        <v>1275</v>
      </c>
      <c r="B420" s="29" t="s">
        <v>8409</v>
      </c>
      <c r="C420" s="29" t="s">
        <v>442</v>
      </c>
      <c r="D420" s="29" t="s">
        <v>36</v>
      </c>
      <c r="E420" s="29" t="s">
        <v>17</v>
      </c>
      <c r="F420" s="29" t="s">
        <v>912</v>
      </c>
      <c r="G420" s="29" t="s">
        <v>14</v>
      </c>
      <c r="H420" s="29" t="str">
        <f t="shared" si="30"/>
        <v>PlusPrice</v>
      </c>
      <c r="I420" s="29" t="str">
        <f t="shared" si="31"/>
        <v>1</v>
      </c>
      <c r="J420" s="29" t="s">
        <v>25</v>
      </c>
      <c r="K420" s="29" t="s">
        <v>33</v>
      </c>
      <c r="L420" s="29">
        <f t="shared" si="32"/>
        <v>9999</v>
      </c>
      <c r="M420" s="29" t="str">
        <f t="shared" si="33"/>
        <v>kg</v>
      </c>
      <c r="N420" s="29" t="s">
        <v>14</v>
      </c>
      <c r="O420" s="29" t="s">
        <v>55</v>
      </c>
      <c r="P420" s="16">
        <v>235</v>
      </c>
      <c r="Q420">
        <f t="shared" si="34"/>
        <v>235</v>
      </c>
    </row>
    <row r="421" spans="1:17">
      <c r="A421" s="29" t="s">
        <v>1277</v>
      </c>
      <c r="B421" s="29" t="s">
        <v>8410</v>
      </c>
      <c r="C421" s="29" t="s">
        <v>920</v>
      </c>
      <c r="D421" s="29" t="s">
        <v>36</v>
      </c>
      <c r="E421" s="29" t="s">
        <v>17</v>
      </c>
      <c r="F421" s="29" t="s">
        <v>915</v>
      </c>
      <c r="G421" s="29" t="s">
        <v>14</v>
      </c>
      <c r="H421" s="29" t="str">
        <f t="shared" si="30"/>
        <v>StandardPrice</v>
      </c>
      <c r="I421" s="29" t="str">
        <f t="shared" si="31"/>
        <v/>
      </c>
      <c r="J421" s="29" t="s">
        <v>19</v>
      </c>
      <c r="K421" s="29" t="s">
        <v>20</v>
      </c>
      <c r="L421" s="29" t="str">
        <f t="shared" si="32"/>
        <v>10</v>
      </c>
      <c r="M421" s="29" t="str">
        <f t="shared" si="33"/>
        <v>kg</v>
      </c>
      <c r="N421" s="29" t="s">
        <v>14</v>
      </c>
      <c r="O421" s="29" t="s">
        <v>507</v>
      </c>
      <c r="P421" s="16">
        <v>236</v>
      </c>
      <c r="Q421">
        <f t="shared" si="34"/>
        <v>236</v>
      </c>
    </row>
    <row r="422" spans="1:17">
      <c r="A422" s="29" t="s">
        <v>1279</v>
      </c>
      <c r="B422" s="29" t="s">
        <v>8411</v>
      </c>
      <c r="C422" s="29" t="s">
        <v>920</v>
      </c>
      <c r="D422" s="29" t="s">
        <v>36</v>
      </c>
      <c r="E422" s="29" t="s">
        <v>17</v>
      </c>
      <c r="F422" s="29" t="s">
        <v>915</v>
      </c>
      <c r="G422" s="29" t="s">
        <v>14</v>
      </c>
      <c r="H422" s="29" t="str">
        <f t="shared" si="30"/>
        <v>PlusPrice</v>
      </c>
      <c r="I422" s="29" t="str">
        <f t="shared" si="31"/>
        <v>1</v>
      </c>
      <c r="J422" s="29" t="s">
        <v>25</v>
      </c>
      <c r="K422" s="29" t="s">
        <v>33</v>
      </c>
      <c r="L422" s="29">
        <f t="shared" si="32"/>
        <v>9999</v>
      </c>
      <c r="M422" s="29" t="str">
        <f t="shared" si="33"/>
        <v>kg</v>
      </c>
      <c r="N422" s="29" t="s">
        <v>14</v>
      </c>
      <c r="O422" s="29" t="s">
        <v>2378</v>
      </c>
      <c r="P422" s="16">
        <v>236</v>
      </c>
      <c r="Q422">
        <f t="shared" si="34"/>
        <v>236</v>
      </c>
    </row>
    <row r="423" spans="1:17">
      <c r="A423" s="29" t="s">
        <v>1281</v>
      </c>
      <c r="B423" s="29" t="s">
        <v>8412</v>
      </c>
      <c r="C423" s="29" t="s">
        <v>924</v>
      </c>
      <c r="D423" s="29" t="s">
        <v>36</v>
      </c>
      <c r="E423" s="29" t="s">
        <v>17</v>
      </c>
      <c r="F423" s="29" t="s">
        <v>919</v>
      </c>
      <c r="G423" s="29" t="s">
        <v>14</v>
      </c>
      <c r="H423" s="29" t="str">
        <f t="shared" si="30"/>
        <v>StandardPrice</v>
      </c>
      <c r="I423" s="29" t="str">
        <f t="shared" si="31"/>
        <v/>
      </c>
      <c r="J423" s="29" t="s">
        <v>19</v>
      </c>
      <c r="K423" s="29" t="s">
        <v>20</v>
      </c>
      <c r="L423" s="29" t="str">
        <f t="shared" si="32"/>
        <v>10</v>
      </c>
      <c r="M423" s="29" t="str">
        <f t="shared" si="33"/>
        <v>kg</v>
      </c>
      <c r="N423" s="29" t="s">
        <v>14</v>
      </c>
      <c r="O423" s="29" t="s">
        <v>50</v>
      </c>
      <c r="P423" s="16">
        <v>237</v>
      </c>
      <c r="Q423">
        <f t="shared" si="34"/>
        <v>237</v>
      </c>
    </row>
    <row r="424" spans="1:17">
      <c r="A424" s="29" t="s">
        <v>1283</v>
      </c>
      <c r="B424" s="29" t="s">
        <v>8413</v>
      </c>
      <c r="C424" s="29" t="s">
        <v>924</v>
      </c>
      <c r="D424" s="29" t="s">
        <v>36</v>
      </c>
      <c r="E424" s="29" t="s">
        <v>17</v>
      </c>
      <c r="F424" s="29" t="s">
        <v>919</v>
      </c>
      <c r="G424" s="29" t="s">
        <v>14</v>
      </c>
      <c r="H424" s="29" t="str">
        <f t="shared" si="30"/>
        <v>PlusPrice</v>
      </c>
      <c r="I424" s="29" t="str">
        <f t="shared" si="31"/>
        <v>1</v>
      </c>
      <c r="J424" s="29" t="s">
        <v>25</v>
      </c>
      <c r="K424" s="29" t="s">
        <v>33</v>
      </c>
      <c r="L424" s="29">
        <f t="shared" si="32"/>
        <v>9999</v>
      </c>
      <c r="M424" s="29" t="str">
        <f t="shared" si="33"/>
        <v>kg</v>
      </c>
      <c r="N424" s="29" t="s">
        <v>14</v>
      </c>
      <c r="O424" s="29" t="s">
        <v>27</v>
      </c>
      <c r="P424" s="16">
        <v>237</v>
      </c>
      <c r="Q424">
        <f t="shared" si="34"/>
        <v>237</v>
      </c>
    </row>
    <row r="425" spans="1:17">
      <c r="A425" s="29" t="s">
        <v>1285</v>
      </c>
      <c r="B425" s="29" t="s">
        <v>8414</v>
      </c>
      <c r="C425" s="29" t="s">
        <v>595</v>
      </c>
      <c r="D425" s="29" t="s">
        <v>36</v>
      </c>
      <c r="E425" s="29" t="s">
        <v>17</v>
      </c>
      <c r="F425" s="29" t="s">
        <v>923</v>
      </c>
      <c r="G425" s="29" t="s">
        <v>14</v>
      </c>
      <c r="H425" s="29" t="str">
        <f t="shared" si="30"/>
        <v>StandardPrice</v>
      </c>
      <c r="I425" s="29" t="str">
        <f t="shared" si="31"/>
        <v/>
      </c>
      <c r="J425" s="29" t="s">
        <v>19</v>
      </c>
      <c r="K425" s="29" t="s">
        <v>20</v>
      </c>
      <c r="L425" s="29" t="str">
        <f t="shared" si="32"/>
        <v>10</v>
      </c>
      <c r="M425" s="29" t="str">
        <f t="shared" si="33"/>
        <v>kg</v>
      </c>
      <c r="N425" s="29" t="s">
        <v>14</v>
      </c>
      <c r="O425" s="29" t="s">
        <v>50</v>
      </c>
      <c r="P425" s="16">
        <v>238</v>
      </c>
      <c r="Q425">
        <f t="shared" si="34"/>
        <v>238</v>
      </c>
    </row>
    <row r="426" spans="1:17">
      <c r="A426" s="29" t="s">
        <v>1287</v>
      </c>
      <c r="B426" s="29" t="s">
        <v>8415</v>
      </c>
      <c r="C426" s="29" t="s">
        <v>595</v>
      </c>
      <c r="D426" s="29" t="s">
        <v>36</v>
      </c>
      <c r="E426" s="29" t="s">
        <v>17</v>
      </c>
      <c r="F426" s="29" t="s">
        <v>923</v>
      </c>
      <c r="G426" s="29" t="s">
        <v>14</v>
      </c>
      <c r="H426" s="29" t="str">
        <f t="shared" si="30"/>
        <v>PlusPrice</v>
      </c>
      <c r="I426" s="29" t="str">
        <f t="shared" si="31"/>
        <v>1</v>
      </c>
      <c r="J426" s="29" t="s">
        <v>25</v>
      </c>
      <c r="K426" s="29" t="s">
        <v>33</v>
      </c>
      <c r="L426" s="29">
        <f t="shared" si="32"/>
        <v>9999</v>
      </c>
      <c r="M426" s="29" t="str">
        <f t="shared" si="33"/>
        <v>kg</v>
      </c>
      <c r="N426" s="29" t="s">
        <v>14</v>
      </c>
      <c r="O426" s="29" t="s">
        <v>27</v>
      </c>
      <c r="P426" s="16">
        <v>238</v>
      </c>
      <c r="Q426">
        <f t="shared" si="34"/>
        <v>238</v>
      </c>
    </row>
    <row r="427" spans="1:17">
      <c r="A427" s="29" t="s">
        <v>1289</v>
      </c>
      <c r="B427" s="29" t="s">
        <v>8416</v>
      </c>
      <c r="C427" s="29" t="s">
        <v>598</v>
      </c>
      <c r="D427" s="29" t="s">
        <v>36</v>
      </c>
      <c r="E427" s="29" t="s">
        <v>17</v>
      </c>
      <c r="F427" s="29" t="s">
        <v>927</v>
      </c>
      <c r="G427" s="29" t="s">
        <v>14</v>
      </c>
      <c r="H427" s="29" t="str">
        <f t="shared" si="30"/>
        <v>StandardPrice</v>
      </c>
      <c r="I427" s="29" t="str">
        <f t="shared" si="31"/>
        <v/>
      </c>
      <c r="J427" s="29" t="s">
        <v>19</v>
      </c>
      <c r="K427" s="29" t="s">
        <v>20</v>
      </c>
      <c r="L427" s="29" t="str">
        <f t="shared" si="32"/>
        <v>10</v>
      </c>
      <c r="M427" s="29" t="str">
        <f t="shared" si="33"/>
        <v>kg</v>
      </c>
      <c r="N427" s="29" t="s">
        <v>14</v>
      </c>
      <c r="O427" s="29" t="s">
        <v>507</v>
      </c>
      <c r="P427" s="16">
        <v>239</v>
      </c>
      <c r="Q427">
        <f t="shared" si="34"/>
        <v>239</v>
      </c>
    </row>
    <row r="428" spans="1:17">
      <c r="A428" s="29" t="s">
        <v>1291</v>
      </c>
      <c r="B428" s="29" t="s">
        <v>8417</v>
      </c>
      <c r="C428" s="29" t="s">
        <v>598</v>
      </c>
      <c r="D428" s="29" t="s">
        <v>36</v>
      </c>
      <c r="E428" s="29" t="s">
        <v>17</v>
      </c>
      <c r="F428" s="29" t="s">
        <v>927</v>
      </c>
      <c r="G428" s="29" t="s">
        <v>14</v>
      </c>
      <c r="H428" s="29" t="str">
        <f t="shared" si="30"/>
        <v>PlusPrice</v>
      </c>
      <c r="I428" s="29" t="str">
        <f t="shared" si="31"/>
        <v>1</v>
      </c>
      <c r="J428" s="29" t="s">
        <v>25</v>
      </c>
      <c r="K428" s="29" t="s">
        <v>33</v>
      </c>
      <c r="L428" s="29">
        <f t="shared" si="32"/>
        <v>9999</v>
      </c>
      <c r="M428" s="29" t="str">
        <f t="shared" si="33"/>
        <v>kg</v>
      </c>
      <c r="N428" s="29" t="s">
        <v>14</v>
      </c>
      <c r="O428" s="29" t="s">
        <v>55</v>
      </c>
      <c r="P428" s="16">
        <v>239</v>
      </c>
      <c r="Q428">
        <f t="shared" si="34"/>
        <v>239</v>
      </c>
    </row>
    <row r="429" spans="1:17">
      <c r="A429" s="29" t="s">
        <v>1293</v>
      </c>
      <c r="B429" s="29" t="s">
        <v>8418</v>
      </c>
      <c r="C429" s="29" t="s">
        <v>928</v>
      </c>
      <c r="D429" s="29" t="s">
        <v>36</v>
      </c>
      <c r="E429" s="29" t="s">
        <v>17</v>
      </c>
      <c r="F429" s="29" t="s">
        <v>932</v>
      </c>
      <c r="G429" s="29" t="s">
        <v>14</v>
      </c>
      <c r="H429" s="29" t="str">
        <f t="shared" si="30"/>
        <v>StandardPrice</v>
      </c>
      <c r="I429" s="29" t="str">
        <f t="shared" si="31"/>
        <v/>
      </c>
      <c r="J429" s="29" t="s">
        <v>19</v>
      </c>
      <c r="K429" s="29" t="s">
        <v>43</v>
      </c>
      <c r="L429" s="29" t="str">
        <f t="shared" si="32"/>
        <v>5</v>
      </c>
      <c r="M429" s="29" t="str">
        <f t="shared" si="33"/>
        <v>kg</v>
      </c>
      <c r="N429" s="29" t="s">
        <v>14</v>
      </c>
      <c r="O429" s="29" t="s">
        <v>181</v>
      </c>
      <c r="P429" s="16">
        <v>240</v>
      </c>
      <c r="Q429">
        <f t="shared" si="34"/>
        <v>240</v>
      </c>
    </row>
    <row r="430" spans="1:17">
      <c r="A430" s="29" t="s">
        <v>1295</v>
      </c>
      <c r="B430" s="29" t="s">
        <v>8419</v>
      </c>
      <c r="C430" s="29" t="s">
        <v>928</v>
      </c>
      <c r="D430" s="29" t="s">
        <v>36</v>
      </c>
      <c r="E430" s="29" t="s">
        <v>17</v>
      </c>
      <c r="F430" s="29" t="s">
        <v>932</v>
      </c>
      <c r="G430" s="29" t="s">
        <v>14</v>
      </c>
      <c r="H430" s="29" t="str">
        <f t="shared" si="30"/>
        <v>PlusPrice</v>
      </c>
      <c r="I430" s="29" t="str">
        <f t="shared" si="31"/>
        <v>1</v>
      </c>
      <c r="J430" s="29" t="s">
        <v>47</v>
      </c>
      <c r="K430" s="29" t="s">
        <v>33</v>
      </c>
      <c r="L430" s="29">
        <f t="shared" si="32"/>
        <v>9999</v>
      </c>
      <c r="M430" s="29" t="str">
        <f t="shared" si="33"/>
        <v>kg</v>
      </c>
      <c r="N430" s="29" t="s">
        <v>14</v>
      </c>
      <c r="O430" s="29" t="s">
        <v>27</v>
      </c>
      <c r="P430" s="16">
        <v>240</v>
      </c>
      <c r="Q430">
        <f t="shared" si="34"/>
        <v>240</v>
      </c>
    </row>
    <row r="431" spans="1:17">
      <c r="A431" s="29" t="s">
        <v>1297</v>
      </c>
      <c r="B431" s="29" t="s">
        <v>8420</v>
      </c>
      <c r="C431" s="29" t="s">
        <v>933</v>
      </c>
      <c r="D431" s="29" t="s">
        <v>36</v>
      </c>
      <c r="E431" s="29" t="s">
        <v>17</v>
      </c>
      <c r="F431" s="29" t="s">
        <v>937</v>
      </c>
      <c r="G431" s="29" t="s">
        <v>14</v>
      </c>
      <c r="H431" s="29" t="str">
        <f t="shared" si="30"/>
        <v>StandardPrice</v>
      </c>
      <c r="I431" s="29" t="str">
        <f t="shared" si="31"/>
        <v/>
      </c>
      <c r="J431" s="29" t="s">
        <v>19</v>
      </c>
      <c r="K431" s="29" t="s">
        <v>43</v>
      </c>
      <c r="L431" s="29" t="str">
        <f t="shared" si="32"/>
        <v>5</v>
      </c>
      <c r="M431" s="29" t="str">
        <f t="shared" si="33"/>
        <v>kg</v>
      </c>
      <c r="N431" s="29" t="s">
        <v>14</v>
      </c>
      <c r="O431" s="29" t="s">
        <v>50</v>
      </c>
      <c r="P431" s="16">
        <v>241</v>
      </c>
      <c r="Q431">
        <f t="shared" si="34"/>
        <v>241</v>
      </c>
    </row>
    <row r="432" spans="1:17">
      <c r="A432" s="29" t="s">
        <v>1299</v>
      </c>
      <c r="B432" s="29" t="s">
        <v>8421</v>
      </c>
      <c r="C432" s="29" t="s">
        <v>933</v>
      </c>
      <c r="D432" s="29" t="s">
        <v>36</v>
      </c>
      <c r="E432" s="29" t="s">
        <v>17</v>
      </c>
      <c r="F432" s="29" t="s">
        <v>937</v>
      </c>
      <c r="G432" s="29" t="s">
        <v>14</v>
      </c>
      <c r="H432" s="29" t="str">
        <f t="shared" si="30"/>
        <v>PlusPrice</v>
      </c>
      <c r="I432" s="29" t="str">
        <f t="shared" si="31"/>
        <v>1</v>
      </c>
      <c r="J432" s="29" t="s">
        <v>47</v>
      </c>
      <c r="K432" s="29" t="s">
        <v>33</v>
      </c>
      <c r="L432" s="29">
        <f t="shared" si="32"/>
        <v>9999</v>
      </c>
      <c r="M432" s="29" t="str">
        <f t="shared" si="33"/>
        <v>kg</v>
      </c>
      <c r="N432" s="29" t="s">
        <v>14</v>
      </c>
      <c r="O432" s="29" t="s">
        <v>233</v>
      </c>
      <c r="P432" s="16">
        <v>241</v>
      </c>
      <c r="Q432">
        <f t="shared" si="34"/>
        <v>241</v>
      </c>
    </row>
    <row r="433" spans="1:17">
      <c r="A433" s="29" t="s">
        <v>1301</v>
      </c>
      <c r="B433" s="29" t="s">
        <v>8422</v>
      </c>
      <c r="C433" s="29" t="s">
        <v>99</v>
      </c>
      <c r="D433" s="29" t="s">
        <v>36</v>
      </c>
      <c r="E433" s="29" t="s">
        <v>17</v>
      </c>
      <c r="F433" s="29" t="s">
        <v>940</v>
      </c>
      <c r="G433" s="29" t="s">
        <v>19</v>
      </c>
      <c r="H433" s="29" t="str">
        <f t="shared" si="30"/>
        <v>StandardPrice</v>
      </c>
      <c r="I433" s="29" t="str">
        <f t="shared" si="31"/>
        <v/>
      </c>
      <c r="J433" s="29" t="s">
        <v>19</v>
      </c>
      <c r="K433" s="29" t="s">
        <v>14</v>
      </c>
      <c r="L433" s="29" t="str">
        <f t="shared" si="32"/>
        <v>1</v>
      </c>
      <c r="M433" s="29" t="str">
        <f t="shared" si="33"/>
        <v>Items</v>
      </c>
      <c r="N433" s="29" t="s">
        <v>19</v>
      </c>
      <c r="O433" s="29" t="s">
        <v>5194</v>
      </c>
      <c r="P433" s="16">
        <v>242</v>
      </c>
      <c r="Q433">
        <f t="shared" si="34"/>
        <v>242</v>
      </c>
    </row>
    <row r="434" spans="1:17">
      <c r="A434" s="29" t="s">
        <v>1303</v>
      </c>
      <c r="B434" s="29" t="s">
        <v>8423</v>
      </c>
      <c r="C434" s="29" t="s">
        <v>938</v>
      </c>
      <c r="D434" s="29" t="s">
        <v>36</v>
      </c>
      <c r="E434" s="29" t="s">
        <v>17</v>
      </c>
      <c r="F434" s="29" t="s">
        <v>943</v>
      </c>
      <c r="G434" s="29" t="s">
        <v>19</v>
      </c>
      <c r="H434" s="29" t="str">
        <f t="shared" si="30"/>
        <v>StandardPrice</v>
      </c>
      <c r="I434" s="29" t="str">
        <f t="shared" si="31"/>
        <v/>
      </c>
      <c r="J434" s="29" t="s">
        <v>19</v>
      </c>
      <c r="K434" s="29" t="s">
        <v>14</v>
      </c>
      <c r="L434" s="29" t="str">
        <f t="shared" si="32"/>
        <v>1</v>
      </c>
      <c r="M434" s="29" t="str">
        <f t="shared" si="33"/>
        <v>Items</v>
      </c>
      <c r="N434" s="29" t="s">
        <v>19</v>
      </c>
      <c r="O434" s="29" t="s">
        <v>4249</v>
      </c>
      <c r="P434" s="16">
        <v>243</v>
      </c>
      <c r="Q434">
        <f t="shared" si="34"/>
        <v>243</v>
      </c>
    </row>
    <row r="435" spans="1:17">
      <c r="A435" s="29" t="s">
        <v>1305</v>
      </c>
      <c r="B435" s="29" t="s">
        <v>8424</v>
      </c>
      <c r="C435" s="29" t="s">
        <v>112</v>
      </c>
      <c r="D435" s="29" t="s">
        <v>36</v>
      </c>
      <c r="E435" s="29" t="s">
        <v>17</v>
      </c>
      <c r="F435" s="29" t="s">
        <v>946</v>
      </c>
      <c r="G435" s="29" t="s">
        <v>19</v>
      </c>
      <c r="H435" s="29" t="str">
        <f t="shared" si="30"/>
        <v>StandardPrice</v>
      </c>
      <c r="I435" s="29" t="str">
        <f t="shared" si="31"/>
        <v/>
      </c>
      <c r="J435" s="29" t="s">
        <v>19</v>
      </c>
      <c r="K435" s="29" t="s">
        <v>14</v>
      </c>
      <c r="L435" s="29" t="str">
        <f t="shared" si="32"/>
        <v>1</v>
      </c>
      <c r="M435" s="29" t="str">
        <f t="shared" si="33"/>
        <v>Items</v>
      </c>
      <c r="N435" s="29" t="s">
        <v>19</v>
      </c>
      <c r="O435" s="29" t="s">
        <v>4193</v>
      </c>
      <c r="P435" s="16">
        <v>244</v>
      </c>
      <c r="Q435">
        <f t="shared" si="34"/>
        <v>244</v>
      </c>
    </row>
    <row r="436" spans="1:17">
      <c r="A436" s="29" t="s">
        <v>1307</v>
      </c>
      <c r="B436" s="29" t="s">
        <v>8425</v>
      </c>
      <c r="C436" s="29" t="s">
        <v>117</v>
      </c>
      <c r="D436" s="29" t="s">
        <v>36</v>
      </c>
      <c r="E436" s="29" t="s">
        <v>17</v>
      </c>
      <c r="F436" s="29" t="s">
        <v>949</v>
      </c>
      <c r="G436" s="29" t="s">
        <v>19</v>
      </c>
      <c r="H436" s="29" t="str">
        <f t="shared" si="30"/>
        <v>StandardPrice</v>
      </c>
      <c r="I436" s="29" t="str">
        <f t="shared" si="31"/>
        <v/>
      </c>
      <c r="J436" s="29" t="s">
        <v>19</v>
      </c>
      <c r="K436" s="29" t="s">
        <v>14</v>
      </c>
      <c r="L436" s="29" t="str">
        <f t="shared" si="32"/>
        <v>1</v>
      </c>
      <c r="M436" s="29" t="str">
        <f t="shared" si="33"/>
        <v>Items</v>
      </c>
      <c r="N436" s="29" t="s">
        <v>19</v>
      </c>
      <c r="O436" s="29" t="s">
        <v>1626</v>
      </c>
      <c r="P436" s="16">
        <v>245</v>
      </c>
      <c r="Q436">
        <f t="shared" si="34"/>
        <v>245</v>
      </c>
    </row>
    <row r="437" spans="1:17">
      <c r="A437" s="29" t="s">
        <v>1309</v>
      </c>
      <c r="B437" s="29" t="s">
        <v>8426</v>
      </c>
      <c r="C437" s="29" t="s">
        <v>941</v>
      </c>
      <c r="D437" s="29" t="s">
        <v>36</v>
      </c>
      <c r="E437" s="29" t="s">
        <v>17</v>
      </c>
      <c r="F437" s="29" t="s">
        <v>952</v>
      </c>
      <c r="G437" s="29" t="s">
        <v>14</v>
      </c>
      <c r="H437" s="29" t="str">
        <f t="shared" si="30"/>
        <v>StandardPrice</v>
      </c>
      <c r="I437" s="29" t="str">
        <f t="shared" si="31"/>
        <v/>
      </c>
      <c r="J437" s="29" t="s">
        <v>19</v>
      </c>
      <c r="K437" s="29" t="s">
        <v>20</v>
      </c>
      <c r="L437" s="29" t="str">
        <f t="shared" si="32"/>
        <v>10</v>
      </c>
      <c r="M437" s="29" t="str">
        <f t="shared" si="33"/>
        <v>kg</v>
      </c>
      <c r="N437" s="29" t="s">
        <v>14</v>
      </c>
      <c r="O437" s="29" t="s">
        <v>50</v>
      </c>
      <c r="P437" s="16">
        <v>246</v>
      </c>
      <c r="Q437">
        <f t="shared" si="34"/>
        <v>246</v>
      </c>
    </row>
    <row r="438" spans="1:17">
      <c r="A438" s="29" t="s">
        <v>1311</v>
      </c>
      <c r="B438" s="29" t="s">
        <v>8427</v>
      </c>
      <c r="C438" s="29" t="s">
        <v>941</v>
      </c>
      <c r="D438" s="29" t="s">
        <v>36</v>
      </c>
      <c r="E438" s="29" t="s">
        <v>17</v>
      </c>
      <c r="F438" s="29" t="s">
        <v>952</v>
      </c>
      <c r="G438" s="29" t="s">
        <v>14</v>
      </c>
      <c r="H438" s="29" t="str">
        <f t="shared" si="30"/>
        <v>PlusPrice</v>
      </c>
      <c r="I438" s="29" t="str">
        <f t="shared" si="31"/>
        <v>1</v>
      </c>
      <c r="J438" s="29" t="s">
        <v>25</v>
      </c>
      <c r="K438" s="29" t="s">
        <v>33</v>
      </c>
      <c r="L438" s="29">
        <f t="shared" si="32"/>
        <v>9999</v>
      </c>
      <c r="M438" s="29" t="str">
        <f t="shared" si="33"/>
        <v>kg</v>
      </c>
      <c r="N438" s="29" t="s">
        <v>14</v>
      </c>
      <c r="O438" s="29" t="s">
        <v>55</v>
      </c>
      <c r="P438" s="16">
        <v>246</v>
      </c>
      <c r="Q438">
        <f t="shared" si="34"/>
        <v>246</v>
      </c>
    </row>
    <row r="439" spans="1:17">
      <c r="A439" s="29" t="s">
        <v>1313</v>
      </c>
      <c r="B439" s="29" t="s">
        <v>8428</v>
      </c>
      <c r="C439" s="29" t="s">
        <v>32</v>
      </c>
      <c r="D439" s="29" t="s">
        <v>36</v>
      </c>
      <c r="E439" s="29" t="s">
        <v>17</v>
      </c>
      <c r="F439" s="29" t="s">
        <v>955</v>
      </c>
      <c r="G439" s="29" t="s">
        <v>19</v>
      </c>
      <c r="H439" s="29" t="str">
        <f t="shared" si="30"/>
        <v>StandardPrice</v>
      </c>
      <c r="I439" s="29" t="str">
        <f t="shared" si="31"/>
        <v/>
      </c>
      <c r="J439" s="29" t="s">
        <v>19</v>
      </c>
      <c r="K439" s="29" t="s">
        <v>14</v>
      </c>
      <c r="L439" s="29" t="str">
        <f t="shared" si="32"/>
        <v>1</v>
      </c>
      <c r="M439" s="29" t="str">
        <f t="shared" si="33"/>
        <v>Items</v>
      </c>
      <c r="N439" s="29" t="s">
        <v>19</v>
      </c>
      <c r="O439" s="29" t="s">
        <v>4025</v>
      </c>
      <c r="P439" s="16">
        <v>247</v>
      </c>
      <c r="Q439">
        <f t="shared" si="34"/>
        <v>247</v>
      </c>
    </row>
    <row r="440" spans="1:17">
      <c r="A440" s="29" t="s">
        <v>1315</v>
      </c>
      <c r="B440" s="29" t="s">
        <v>8429</v>
      </c>
      <c r="C440" s="29" t="s">
        <v>159</v>
      </c>
      <c r="D440" s="29" t="s">
        <v>36</v>
      </c>
      <c r="E440" s="29" t="s">
        <v>17</v>
      </c>
      <c r="F440" s="29" t="s">
        <v>958</v>
      </c>
      <c r="G440" s="29" t="s">
        <v>19</v>
      </c>
      <c r="H440" s="29" t="str">
        <f t="shared" si="30"/>
        <v>StandardPrice</v>
      </c>
      <c r="I440" s="29" t="str">
        <f t="shared" si="31"/>
        <v/>
      </c>
      <c r="J440" s="29" t="s">
        <v>19</v>
      </c>
      <c r="K440" s="29" t="s">
        <v>14</v>
      </c>
      <c r="L440" s="29" t="str">
        <f t="shared" si="32"/>
        <v>1</v>
      </c>
      <c r="M440" s="29" t="str">
        <f t="shared" si="33"/>
        <v>Items</v>
      </c>
      <c r="N440" s="29" t="s">
        <v>19</v>
      </c>
      <c r="O440" s="29" t="s">
        <v>1704</v>
      </c>
      <c r="P440" s="16">
        <v>248</v>
      </c>
      <c r="Q440">
        <f t="shared" si="34"/>
        <v>248</v>
      </c>
    </row>
    <row r="441" spans="1:17">
      <c r="A441" s="29" t="s">
        <v>1318</v>
      </c>
      <c r="B441" s="29" t="s">
        <v>8430</v>
      </c>
      <c r="C441" s="29" t="s">
        <v>944</v>
      </c>
      <c r="D441" s="29" t="s">
        <v>36</v>
      </c>
      <c r="E441" s="29" t="s">
        <v>17</v>
      </c>
      <c r="F441" s="29" t="s">
        <v>960</v>
      </c>
      <c r="G441" s="29" t="s">
        <v>19</v>
      </c>
      <c r="H441" s="29" t="str">
        <f t="shared" si="30"/>
        <v>StandardPrice</v>
      </c>
      <c r="I441" s="29" t="str">
        <f t="shared" si="31"/>
        <v/>
      </c>
      <c r="J441" s="29" t="s">
        <v>19</v>
      </c>
      <c r="K441" s="29" t="s">
        <v>14</v>
      </c>
      <c r="L441" s="29" t="str">
        <f t="shared" si="32"/>
        <v>1</v>
      </c>
      <c r="M441" s="29" t="str">
        <f t="shared" si="33"/>
        <v>Items</v>
      </c>
      <c r="N441" s="29" t="s">
        <v>19</v>
      </c>
      <c r="O441" s="29" t="s">
        <v>4524</v>
      </c>
      <c r="P441" s="16">
        <v>249</v>
      </c>
      <c r="Q441">
        <f t="shared" si="34"/>
        <v>249</v>
      </c>
    </row>
    <row r="442" spans="1:17">
      <c r="A442" s="29" t="s">
        <v>1320</v>
      </c>
      <c r="B442" s="29" t="s">
        <v>8431</v>
      </c>
      <c r="C442" s="29" t="s">
        <v>108</v>
      </c>
      <c r="D442" s="29" t="s">
        <v>36</v>
      </c>
      <c r="E442" s="29" t="s">
        <v>17</v>
      </c>
      <c r="F442" s="29" t="s">
        <v>962</v>
      </c>
      <c r="G442" s="29" t="s">
        <v>19</v>
      </c>
      <c r="H442" s="29" t="str">
        <f t="shared" si="30"/>
        <v>StandardPrice</v>
      </c>
      <c r="I442" s="29" t="str">
        <f t="shared" si="31"/>
        <v/>
      </c>
      <c r="J442" s="29" t="s">
        <v>19</v>
      </c>
      <c r="K442" s="29" t="s">
        <v>14</v>
      </c>
      <c r="L442" s="29" t="str">
        <f t="shared" si="32"/>
        <v>1</v>
      </c>
      <c r="M442" s="29" t="str">
        <f t="shared" si="33"/>
        <v>Items</v>
      </c>
      <c r="N442" s="29" t="s">
        <v>19</v>
      </c>
      <c r="O442" s="29" t="s">
        <v>1722</v>
      </c>
      <c r="P442" s="16">
        <v>250</v>
      </c>
      <c r="Q442">
        <f t="shared" si="34"/>
        <v>250</v>
      </c>
    </row>
    <row r="443" spans="1:17">
      <c r="A443" s="29" t="s">
        <v>1322</v>
      </c>
      <c r="B443" s="29" t="s">
        <v>8432</v>
      </c>
      <c r="C443" s="29" t="s">
        <v>205</v>
      </c>
      <c r="D443" s="29" t="s">
        <v>36</v>
      </c>
      <c r="E443" s="29" t="s">
        <v>17</v>
      </c>
      <c r="F443" s="29" t="s">
        <v>964</v>
      </c>
      <c r="G443" s="29" t="s">
        <v>19</v>
      </c>
      <c r="H443" s="29" t="str">
        <f t="shared" si="30"/>
        <v>StandardPrice</v>
      </c>
      <c r="I443" s="29" t="str">
        <f t="shared" si="31"/>
        <v/>
      </c>
      <c r="J443" s="29" t="s">
        <v>19</v>
      </c>
      <c r="K443" s="29" t="s">
        <v>14</v>
      </c>
      <c r="L443" s="29" t="str">
        <f t="shared" si="32"/>
        <v>1</v>
      </c>
      <c r="M443" s="29" t="str">
        <f t="shared" si="33"/>
        <v>Items</v>
      </c>
      <c r="N443" s="29" t="s">
        <v>19</v>
      </c>
      <c r="O443" s="29" t="s">
        <v>4051</v>
      </c>
      <c r="P443" s="16">
        <v>251</v>
      </c>
      <c r="Q443">
        <f t="shared" si="34"/>
        <v>251</v>
      </c>
    </row>
    <row r="444" spans="1:17">
      <c r="A444" s="29" t="s">
        <v>1325</v>
      </c>
      <c r="B444" s="29" t="s">
        <v>8433</v>
      </c>
      <c r="C444" s="29" t="s">
        <v>192</v>
      </c>
      <c r="D444" s="29" t="s">
        <v>36</v>
      </c>
      <c r="E444" s="29" t="s">
        <v>17</v>
      </c>
      <c r="F444" s="29" t="s">
        <v>966</v>
      </c>
      <c r="G444" s="29" t="s">
        <v>19</v>
      </c>
      <c r="H444" s="29" t="str">
        <f t="shared" si="30"/>
        <v>StandardPrice</v>
      </c>
      <c r="I444" s="29" t="str">
        <f t="shared" si="31"/>
        <v/>
      </c>
      <c r="J444" s="29" t="s">
        <v>19</v>
      </c>
      <c r="K444" s="29" t="s">
        <v>14</v>
      </c>
      <c r="L444" s="29" t="str">
        <f t="shared" si="32"/>
        <v>1</v>
      </c>
      <c r="M444" s="29" t="str">
        <f t="shared" si="33"/>
        <v>Items</v>
      </c>
      <c r="N444" s="29" t="s">
        <v>19</v>
      </c>
      <c r="O444" s="29" t="s">
        <v>5206</v>
      </c>
      <c r="P444" s="16">
        <v>252</v>
      </c>
      <c r="Q444">
        <f t="shared" si="34"/>
        <v>252</v>
      </c>
    </row>
    <row r="445" spans="1:17">
      <c r="A445" s="29" t="s">
        <v>1327</v>
      </c>
      <c r="B445" s="29" t="s">
        <v>8434</v>
      </c>
      <c r="C445" s="29" t="s">
        <v>104</v>
      </c>
      <c r="D445" s="29" t="s">
        <v>36</v>
      </c>
      <c r="E445" s="29" t="s">
        <v>17</v>
      </c>
      <c r="F445" s="29" t="s">
        <v>968</v>
      </c>
      <c r="G445" s="29" t="s">
        <v>19</v>
      </c>
      <c r="H445" s="29" t="str">
        <f t="shared" si="30"/>
        <v>StandardPrice</v>
      </c>
      <c r="I445" s="29" t="str">
        <f t="shared" si="31"/>
        <v/>
      </c>
      <c r="J445" s="29" t="s">
        <v>19</v>
      </c>
      <c r="K445" s="29" t="s">
        <v>14</v>
      </c>
      <c r="L445" s="29" t="str">
        <f t="shared" si="32"/>
        <v>1</v>
      </c>
      <c r="M445" s="29" t="str">
        <f t="shared" si="33"/>
        <v>Items</v>
      </c>
      <c r="N445" s="29" t="s">
        <v>19</v>
      </c>
      <c r="O445" s="29" t="s">
        <v>4134</v>
      </c>
      <c r="P445" s="16">
        <v>253</v>
      </c>
      <c r="Q445">
        <f t="shared" si="34"/>
        <v>253</v>
      </c>
    </row>
    <row r="446" spans="1:17">
      <c r="A446" s="29" t="s">
        <v>1329</v>
      </c>
      <c r="B446" s="29" t="s">
        <v>8435</v>
      </c>
      <c r="C446" s="29" t="s">
        <v>947</v>
      </c>
      <c r="D446" s="29" t="s">
        <v>36</v>
      </c>
      <c r="E446" s="29" t="s">
        <v>17</v>
      </c>
      <c r="F446" s="29" t="s">
        <v>970</v>
      </c>
      <c r="G446" s="29" t="s">
        <v>19</v>
      </c>
      <c r="H446" s="29" t="str">
        <f t="shared" si="30"/>
        <v>StandardPrice</v>
      </c>
      <c r="I446" s="29" t="str">
        <f t="shared" si="31"/>
        <v/>
      </c>
      <c r="J446" s="29" t="s">
        <v>19</v>
      </c>
      <c r="K446" s="29" t="s">
        <v>14</v>
      </c>
      <c r="L446" s="29" t="str">
        <f t="shared" si="32"/>
        <v>1</v>
      </c>
      <c r="M446" s="29" t="str">
        <f t="shared" si="33"/>
        <v>Items</v>
      </c>
      <c r="N446" s="29" t="s">
        <v>19</v>
      </c>
      <c r="O446" s="29" t="s">
        <v>4390</v>
      </c>
      <c r="P446" s="16">
        <v>254</v>
      </c>
      <c r="Q446">
        <f t="shared" si="34"/>
        <v>254</v>
      </c>
    </row>
    <row r="447" spans="1:17">
      <c r="A447" s="29" t="s">
        <v>1331</v>
      </c>
      <c r="B447" s="29" t="s">
        <v>8436</v>
      </c>
      <c r="C447" s="29" t="s">
        <v>950</v>
      </c>
      <c r="D447" s="29" t="s">
        <v>36</v>
      </c>
      <c r="E447" s="29" t="s">
        <v>17</v>
      </c>
      <c r="F447" s="29" t="s">
        <v>972</v>
      </c>
      <c r="G447" s="29" t="s">
        <v>19</v>
      </c>
      <c r="H447" s="29" t="str">
        <f t="shared" si="30"/>
        <v>StandardPrice</v>
      </c>
      <c r="I447" s="29" t="str">
        <f t="shared" si="31"/>
        <v/>
      </c>
      <c r="J447" s="29" t="s">
        <v>19</v>
      </c>
      <c r="K447" s="29" t="s">
        <v>14</v>
      </c>
      <c r="L447" s="29" t="str">
        <f t="shared" si="32"/>
        <v>1</v>
      </c>
      <c r="M447" s="29" t="str">
        <f t="shared" si="33"/>
        <v>Items</v>
      </c>
      <c r="N447" s="29" t="s">
        <v>19</v>
      </c>
      <c r="O447" s="29" t="s">
        <v>4249</v>
      </c>
      <c r="P447" s="16">
        <v>255</v>
      </c>
      <c r="Q447">
        <f t="shared" si="34"/>
        <v>255</v>
      </c>
    </row>
    <row r="448" spans="1:17">
      <c r="A448" s="29" t="s">
        <v>1332</v>
      </c>
      <c r="B448" s="29" t="s">
        <v>8437</v>
      </c>
      <c r="C448" s="29" t="s">
        <v>953</v>
      </c>
      <c r="D448" s="29" t="s">
        <v>36</v>
      </c>
      <c r="E448" s="29" t="s">
        <v>17</v>
      </c>
      <c r="F448" s="29" t="s">
        <v>974</v>
      </c>
      <c r="G448" s="29" t="s">
        <v>19</v>
      </c>
      <c r="H448" s="29" t="str">
        <f t="shared" si="30"/>
        <v>StandardPrice</v>
      </c>
      <c r="I448" s="29" t="str">
        <f t="shared" si="31"/>
        <v/>
      </c>
      <c r="J448" s="29" t="s">
        <v>19</v>
      </c>
      <c r="K448" s="29" t="s">
        <v>14</v>
      </c>
      <c r="L448" s="29" t="str">
        <f t="shared" si="32"/>
        <v>1</v>
      </c>
      <c r="M448" s="29" t="str">
        <f t="shared" si="33"/>
        <v>Items</v>
      </c>
      <c r="N448" s="29" t="s">
        <v>19</v>
      </c>
      <c r="O448" s="29" t="s">
        <v>1713</v>
      </c>
      <c r="P448" s="16">
        <v>256</v>
      </c>
      <c r="Q448">
        <f t="shared" si="34"/>
        <v>256</v>
      </c>
    </row>
    <row r="449" spans="1:17">
      <c r="A449" s="29" t="s">
        <v>1334</v>
      </c>
      <c r="B449" s="29" t="s">
        <v>8438</v>
      </c>
      <c r="C449" s="29" t="s">
        <v>164</v>
      </c>
      <c r="D449" s="29" t="s">
        <v>36</v>
      </c>
      <c r="E449" s="29" t="s">
        <v>17</v>
      </c>
      <c r="F449" s="29" t="s">
        <v>1749</v>
      </c>
      <c r="G449" s="29" t="s">
        <v>19</v>
      </c>
      <c r="H449" s="29" t="str">
        <f t="shared" si="30"/>
        <v>StandardPrice</v>
      </c>
      <c r="I449" s="29" t="str">
        <f t="shared" si="31"/>
        <v/>
      </c>
      <c r="J449" s="29" t="s">
        <v>19</v>
      </c>
      <c r="K449" s="29" t="s">
        <v>14</v>
      </c>
      <c r="L449" s="29" t="str">
        <f t="shared" si="32"/>
        <v>1</v>
      </c>
      <c r="M449" s="29" t="str">
        <f t="shared" si="33"/>
        <v>Items</v>
      </c>
      <c r="N449" s="29" t="s">
        <v>19</v>
      </c>
      <c r="O449" s="29" t="s">
        <v>4390</v>
      </c>
      <c r="P449" s="16">
        <v>257</v>
      </c>
      <c r="Q449">
        <f t="shared" si="34"/>
        <v>257</v>
      </c>
    </row>
    <row r="450" spans="1:17">
      <c r="A450" s="29" t="s">
        <v>1336</v>
      </c>
      <c r="B450" s="29" t="s">
        <v>8439</v>
      </c>
      <c r="C450" s="29" t="s">
        <v>956</v>
      </c>
      <c r="D450" s="29" t="s">
        <v>36</v>
      </c>
      <c r="E450" s="29" t="s">
        <v>17</v>
      </c>
      <c r="F450" s="29" t="s">
        <v>978</v>
      </c>
      <c r="G450" s="29" t="s">
        <v>19</v>
      </c>
      <c r="H450" s="29" t="str">
        <f t="shared" si="30"/>
        <v>StandardPrice</v>
      </c>
      <c r="I450" s="29" t="str">
        <f t="shared" si="31"/>
        <v/>
      </c>
      <c r="J450" s="29" t="s">
        <v>19</v>
      </c>
      <c r="K450" s="29" t="s">
        <v>14</v>
      </c>
      <c r="L450" s="29" t="str">
        <f t="shared" si="32"/>
        <v>1</v>
      </c>
      <c r="M450" s="29" t="str">
        <f t="shared" si="33"/>
        <v>Items</v>
      </c>
      <c r="N450" s="29" t="s">
        <v>19</v>
      </c>
      <c r="O450" s="29" t="s">
        <v>4025</v>
      </c>
      <c r="P450" s="16">
        <v>258</v>
      </c>
      <c r="Q450">
        <f t="shared" si="34"/>
        <v>258</v>
      </c>
    </row>
    <row r="451" spans="1:17">
      <c r="A451" s="29" t="s">
        <v>1338</v>
      </c>
      <c r="B451" s="29" t="s">
        <v>8440</v>
      </c>
      <c r="C451" s="29" t="s">
        <v>212</v>
      </c>
      <c r="D451" s="29" t="s">
        <v>36</v>
      </c>
      <c r="E451" s="29" t="s">
        <v>17</v>
      </c>
      <c r="F451" s="29" t="s">
        <v>980</v>
      </c>
      <c r="G451" s="29" t="s">
        <v>19</v>
      </c>
      <c r="H451" s="29" t="str">
        <f t="shared" si="30"/>
        <v>StandardPrice</v>
      </c>
      <c r="I451" s="29" t="str">
        <f t="shared" si="31"/>
        <v/>
      </c>
      <c r="J451" s="29" t="s">
        <v>19</v>
      </c>
      <c r="K451" s="29" t="s">
        <v>14</v>
      </c>
      <c r="L451" s="29" t="str">
        <f t="shared" si="32"/>
        <v>1</v>
      </c>
      <c r="M451" s="29" t="str">
        <f t="shared" si="33"/>
        <v>Items</v>
      </c>
      <c r="N451" s="29" t="s">
        <v>19</v>
      </c>
      <c r="O451" s="29" t="s">
        <v>5214</v>
      </c>
      <c r="P451" s="16">
        <v>259</v>
      </c>
      <c r="Q451">
        <f t="shared" si="34"/>
        <v>259</v>
      </c>
    </row>
  </sheetData>
  <mergeCells count="2">
    <mergeCell ref="A1:P1"/>
    <mergeCell ref="A2:G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33"/>
  <sheetViews>
    <sheetView topLeftCell="A3" workbookViewId="0">
      <selection activeCell="M4" sqref="M4:M433"/>
    </sheetView>
  </sheetViews>
  <sheetFormatPr defaultColWidth="9" defaultRowHeight="15"/>
  <cols>
    <col min="6" max="6" width="68.1428571428571" customWidth="1"/>
    <col min="7" max="7" width="5.57142857142857" customWidth="1"/>
    <col min="8" max="8" width="12" customWidth="1"/>
    <col min="9" max="9" width="6.42857142857143" customWidth="1"/>
    <col min="10" max="10" width="3.57142857142857" customWidth="1"/>
    <col min="11" max="11" width="4" customWidth="1"/>
    <col min="12" max="12" width="7.57142857142857" customWidth="1"/>
    <col min="13" max="13" width="4" customWidth="1"/>
    <col min="14" max="14" width="6.28571428571429" customWidth="1"/>
    <col min="16" max="16" width="7.57142857142857" style="19" customWidth="1"/>
  </cols>
  <sheetData>
    <row r="1" spans="1:16">
      <c r="A1" s="2" t="s">
        <v>0</v>
      </c>
      <c r="B1" s="3"/>
      <c r="C1" s="3"/>
      <c r="D1" s="3"/>
      <c r="E1" s="3"/>
      <c r="F1" s="3"/>
      <c r="G1" s="3"/>
      <c r="H1" s="3"/>
      <c r="I1" s="3"/>
      <c r="J1" s="3"/>
      <c r="K1" s="3"/>
      <c r="L1" s="3"/>
      <c r="M1" s="3"/>
      <c r="N1" s="3"/>
      <c r="O1" s="3"/>
      <c r="P1" s="3"/>
    </row>
    <row r="2" spans="1:16">
      <c r="A2" s="4" t="s">
        <v>8441</v>
      </c>
      <c r="B2" s="5"/>
      <c r="C2" s="5"/>
      <c r="D2" s="5"/>
      <c r="E2" s="5"/>
      <c r="F2" s="5"/>
      <c r="G2" s="6"/>
      <c r="H2" s="7"/>
      <c r="I2" s="7"/>
      <c r="J2" s="10"/>
      <c r="K2" s="10"/>
      <c r="L2" s="10"/>
      <c r="M2" s="10"/>
      <c r="N2" s="10"/>
      <c r="O2" s="10"/>
      <c r="P2" s="20"/>
    </row>
    <row r="3" ht="102" spans="1:16">
      <c r="A3" s="8" t="s">
        <v>2</v>
      </c>
      <c r="B3" s="8" t="s">
        <v>3</v>
      </c>
      <c r="C3" s="8" t="s">
        <v>4</v>
      </c>
      <c r="D3" s="8" t="s">
        <v>5</v>
      </c>
      <c r="E3" s="8" t="s">
        <v>6</v>
      </c>
      <c r="F3" s="8" t="s">
        <v>7</v>
      </c>
      <c r="G3" s="8" t="s">
        <v>8</v>
      </c>
      <c r="H3" s="8"/>
      <c r="I3" s="8"/>
      <c r="J3" s="8" t="s">
        <v>9</v>
      </c>
      <c r="K3" s="8" t="s">
        <v>10</v>
      </c>
      <c r="L3" s="8"/>
      <c r="M3" s="8"/>
      <c r="N3" s="8" t="s">
        <v>11</v>
      </c>
      <c r="O3" s="8" t="s">
        <v>12</v>
      </c>
      <c r="P3" s="21" t="s">
        <v>13</v>
      </c>
    </row>
    <row r="4" spans="1:17">
      <c r="A4" s="9" t="s">
        <v>14</v>
      </c>
      <c r="B4" s="9" t="s">
        <v>8442</v>
      </c>
      <c r="C4" s="9" t="s">
        <v>16</v>
      </c>
      <c r="D4" s="9" t="s">
        <v>36</v>
      </c>
      <c r="E4" s="9" t="s">
        <v>30</v>
      </c>
      <c r="F4" s="9" t="s">
        <v>18</v>
      </c>
      <c r="G4" s="9" t="s">
        <v>14</v>
      </c>
      <c r="H4" s="9" t="str">
        <f>IF(J4="0","StandardPrice","PlusPrice")</f>
        <v>StandardPrice</v>
      </c>
      <c r="I4" s="9" t="str">
        <f>IF(J4="0","","1")</f>
        <v/>
      </c>
      <c r="J4" s="9" t="s">
        <v>19</v>
      </c>
      <c r="K4" s="9" t="s">
        <v>20</v>
      </c>
      <c r="L4" s="9" t="str">
        <f>IF(K4="",9999,K4)</f>
        <v>10</v>
      </c>
      <c r="M4" s="9" t="str">
        <f>IF(N4="0","Items","kg")</f>
        <v>kg</v>
      </c>
      <c r="N4" s="9" t="s">
        <v>14</v>
      </c>
      <c r="O4" s="9" t="s">
        <v>50</v>
      </c>
      <c r="P4" s="16">
        <v>1</v>
      </c>
      <c r="Q4" t="str">
        <f>IF(LEN(P4)=1,"00"&amp;P4,IF(LEN(P4)=2,"0"&amp;P4,P4))</f>
        <v>001</v>
      </c>
    </row>
    <row r="5" spans="1:17">
      <c r="A5" s="9" t="s">
        <v>17</v>
      </c>
      <c r="B5" s="9" t="s">
        <v>8443</v>
      </c>
      <c r="C5" s="9" t="s">
        <v>16</v>
      </c>
      <c r="D5" s="9" t="s">
        <v>36</v>
      </c>
      <c r="E5" s="9" t="s">
        <v>30</v>
      </c>
      <c r="F5" s="9" t="s">
        <v>18</v>
      </c>
      <c r="G5" s="9" t="s">
        <v>14</v>
      </c>
      <c r="H5" s="9" t="str">
        <f t="shared" ref="H5:H68" si="0">IF(J5="0","StandardPrice","PlusPrice")</f>
        <v>PlusPrice</v>
      </c>
      <c r="I5" s="9" t="str">
        <f t="shared" ref="I5:I68" si="1">IF(J5="0","","1")</f>
        <v>1</v>
      </c>
      <c r="J5" s="9" t="s">
        <v>25</v>
      </c>
      <c r="K5" s="9" t="s">
        <v>33</v>
      </c>
      <c r="L5" s="9">
        <f t="shared" ref="L5:L68" si="2">IF(K5="",9999,K5)</f>
        <v>9999</v>
      </c>
      <c r="M5" s="9" t="str">
        <f t="shared" ref="M5:M68" si="3">IF(N5="0","Items","kg")</f>
        <v>kg</v>
      </c>
      <c r="N5" s="9" t="s">
        <v>14</v>
      </c>
      <c r="O5" s="9" t="s">
        <v>27</v>
      </c>
      <c r="P5" s="16">
        <v>1</v>
      </c>
      <c r="Q5" t="str">
        <f t="shared" ref="Q5:Q68" si="4">IF(LEN(P5)=1,"00"&amp;P5,IF(LEN(P5)=2,"0"&amp;P5,P5))</f>
        <v>001</v>
      </c>
    </row>
    <row r="6" spans="1:17">
      <c r="A6" s="9" t="s">
        <v>30</v>
      </c>
      <c r="B6" s="9" t="s">
        <v>8444</v>
      </c>
      <c r="C6" s="9" t="s">
        <v>49</v>
      </c>
      <c r="D6" s="9" t="s">
        <v>36</v>
      </c>
      <c r="E6" s="9" t="s">
        <v>30</v>
      </c>
      <c r="F6" s="9" t="s">
        <v>35</v>
      </c>
      <c r="G6" s="9" t="s">
        <v>14</v>
      </c>
      <c r="H6" s="9" t="str">
        <f t="shared" si="0"/>
        <v>StandardPrice</v>
      </c>
      <c r="I6" s="9" t="str">
        <f t="shared" si="1"/>
        <v/>
      </c>
      <c r="J6" s="9" t="s">
        <v>19</v>
      </c>
      <c r="K6" s="9" t="s">
        <v>20</v>
      </c>
      <c r="L6" s="9" t="str">
        <f t="shared" si="2"/>
        <v>10</v>
      </c>
      <c r="M6" s="9" t="str">
        <f t="shared" si="3"/>
        <v>kg</v>
      </c>
      <c r="N6" s="9" t="s">
        <v>14</v>
      </c>
      <c r="O6" s="9" t="s">
        <v>507</v>
      </c>
      <c r="P6" s="16">
        <v>3</v>
      </c>
      <c r="Q6" t="str">
        <f t="shared" si="4"/>
        <v>003</v>
      </c>
    </row>
    <row r="7" spans="1:17">
      <c r="A7" s="9" t="s">
        <v>36</v>
      </c>
      <c r="B7" s="9" t="s">
        <v>8445</v>
      </c>
      <c r="C7" s="9" t="s">
        <v>49</v>
      </c>
      <c r="D7" s="9" t="s">
        <v>36</v>
      </c>
      <c r="E7" s="9" t="s">
        <v>30</v>
      </c>
      <c r="F7" s="9" t="s">
        <v>35</v>
      </c>
      <c r="G7" s="9" t="s">
        <v>14</v>
      </c>
      <c r="H7" s="9" t="str">
        <f t="shared" si="0"/>
        <v>PlusPrice</v>
      </c>
      <c r="I7" s="9" t="str">
        <f t="shared" si="1"/>
        <v>1</v>
      </c>
      <c r="J7" s="9" t="s">
        <v>25</v>
      </c>
      <c r="K7" s="9" t="s">
        <v>33</v>
      </c>
      <c r="L7" s="9">
        <f t="shared" si="2"/>
        <v>9999</v>
      </c>
      <c r="M7" s="9" t="str">
        <f t="shared" si="3"/>
        <v>kg</v>
      </c>
      <c r="N7" s="9" t="s">
        <v>14</v>
      </c>
      <c r="O7" s="9" t="s">
        <v>55</v>
      </c>
      <c r="P7" s="16">
        <v>3</v>
      </c>
      <c r="Q7" t="str">
        <f t="shared" si="4"/>
        <v>003</v>
      </c>
    </row>
    <row r="8" spans="1:17">
      <c r="A8" s="9" t="s">
        <v>43</v>
      </c>
      <c r="B8" s="9" t="s">
        <v>8446</v>
      </c>
      <c r="C8" s="9" t="s">
        <v>69</v>
      </c>
      <c r="D8" s="9" t="s">
        <v>36</v>
      </c>
      <c r="E8" s="9" t="s">
        <v>30</v>
      </c>
      <c r="F8" s="9" t="s">
        <v>70</v>
      </c>
      <c r="G8" s="9" t="s">
        <v>14</v>
      </c>
      <c r="H8" s="9" t="str">
        <f t="shared" si="0"/>
        <v>StandardPrice</v>
      </c>
      <c r="I8" s="9" t="str">
        <f t="shared" si="1"/>
        <v/>
      </c>
      <c r="J8" s="9" t="s">
        <v>19</v>
      </c>
      <c r="K8" s="9" t="s">
        <v>20</v>
      </c>
      <c r="L8" s="9" t="str">
        <f t="shared" si="2"/>
        <v>10</v>
      </c>
      <c r="M8" s="9" t="str">
        <f t="shared" si="3"/>
        <v>kg</v>
      </c>
      <c r="N8" s="9" t="s">
        <v>14</v>
      </c>
      <c r="O8" s="9" t="s">
        <v>50</v>
      </c>
      <c r="P8" s="16">
        <v>1</v>
      </c>
      <c r="Q8" t="str">
        <f t="shared" si="4"/>
        <v>001</v>
      </c>
    </row>
    <row r="9" spans="1:17">
      <c r="A9" s="9" t="s">
        <v>47</v>
      </c>
      <c r="B9" s="9" t="s">
        <v>8447</v>
      </c>
      <c r="C9" s="9" t="s">
        <v>69</v>
      </c>
      <c r="D9" s="9" t="s">
        <v>36</v>
      </c>
      <c r="E9" s="9" t="s">
        <v>30</v>
      </c>
      <c r="F9" s="9" t="s">
        <v>70</v>
      </c>
      <c r="G9" s="9" t="s">
        <v>14</v>
      </c>
      <c r="H9" s="9" t="str">
        <f t="shared" si="0"/>
        <v>PlusPrice</v>
      </c>
      <c r="I9" s="9" t="str">
        <f t="shared" si="1"/>
        <v>1</v>
      </c>
      <c r="J9" s="9" t="s">
        <v>25</v>
      </c>
      <c r="K9" s="9" t="s">
        <v>33</v>
      </c>
      <c r="L9" s="9">
        <f t="shared" si="2"/>
        <v>9999</v>
      </c>
      <c r="M9" s="9" t="str">
        <f t="shared" si="3"/>
        <v>kg</v>
      </c>
      <c r="N9" s="9" t="s">
        <v>14</v>
      </c>
      <c r="O9" s="9" t="s">
        <v>27</v>
      </c>
      <c r="P9" s="16">
        <v>1</v>
      </c>
      <c r="Q9" t="str">
        <f t="shared" si="4"/>
        <v>001</v>
      </c>
    </row>
    <row r="10" spans="1:17">
      <c r="A10" s="9" t="s">
        <v>53</v>
      </c>
      <c r="B10" s="9" t="s">
        <v>8448</v>
      </c>
      <c r="C10" s="9" t="s">
        <v>82</v>
      </c>
      <c r="D10" s="9" t="s">
        <v>36</v>
      </c>
      <c r="E10" s="9" t="s">
        <v>30</v>
      </c>
      <c r="F10" s="9" t="s">
        <v>42</v>
      </c>
      <c r="G10" s="9" t="s">
        <v>14</v>
      </c>
      <c r="H10" s="9" t="str">
        <f t="shared" si="0"/>
        <v>StandardPrice</v>
      </c>
      <c r="I10" s="9" t="str">
        <f t="shared" si="1"/>
        <v/>
      </c>
      <c r="J10" s="9" t="s">
        <v>19</v>
      </c>
      <c r="K10" s="9" t="s">
        <v>20</v>
      </c>
      <c r="L10" s="9" t="str">
        <f t="shared" si="2"/>
        <v>10</v>
      </c>
      <c r="M10" s="9" t="str">
        <f t="shared" si="3"/>
        <v>kg</v>
      </c>
      <c r="N10" s="9" t="s">
        <v>14</v>
      </c>
      <c r="O10" s="9" t="s">
        <v>507</v>
      </c>
      <c r="P10" s="16">
        <v>5</v>
      </c>
      <c r="Q10" t="str">
        <f t="shared" si="4"/>
        <v>005</v>
      </c>
    </row>
    <row r="11" spans="1:17">
      <c r="A11" s="9" t="s">
        <v>58</v>
      </c>
      <c r="B11" s="9" t="s">
        <v>8449</v>
      </c>
      <c r="C11" s="9" t="s">
        <v>82</v>
      </c>
      <c r="D11" s="9" t="s">
        <v>36</v>
      </c>
      <c r="E11" s="9" t="s">
        <v>30</v>
      </c>
      <c r="F11" s="9" t="s">
        <v>42</v>
      </c>
      <c r="G11" s="9" t="s">
        <v>14</v>
      </c>
      <c r="H11" s="9" t="str">
        <f t="shared" si="0"/>
        <v>PlusPrice</v>
      </c>
      <c r="I11" s="9" t="str">
        <f t="shared" si="1"/>
        <v>1</v>
      </c>
      <c r="J11" s="9" t="s">
        <v>25</v>
      </c>
      <c r="K11" s="9" t="s">
        <v>33</v>
      </c>
      <c r="L11" s="9">
        <f t="shared" si="2"/>
        <v>9999</v>
      </c>
      <c r="M11" s="9" t="str">
        <f t="shared" si="3"/>
        <v>kg</v>
      </c>
      <c r="N11" s="9" t="s">
        <v>14</v>
      </c>
      <c r="O11" s="9" t="s">
        <v>55</v>
      </c>
      <c r="P11" s="16">
        <v>5</v>
      </c>
      <c r="Q11" t="str">
        <f t="shared" si="4"/>
        <v>005</v>
      </c>
    </row>
    <row r="12" spans="1:17">
      <c r="A12" s="9" t="s">
        <v>63</v>
      </c>
      <c r="B12" s="9" t="s">
        <v>8450</v>
      </c>
      <c r="C12" s="9" t="s">
        <v>101</v>
      </c>
      <c r="D12" s="9" t="s">
        <v>36</v>
      </c>
      <c r="E12" s="9" t="s">
        <v>30</v>
      </c>
      <c r="F12" s="9" t="s">
        <v>46</v>
      </c>
      <c r="G12" s="9" t="s">
        <v>14</v>
      </c>
      <c r="H12" s="9" t="str">
        <f t="shared" si="0"/>
        <v>StandardPrice</v>
      </c>
      <c r="I12" s="9" t="str">
        <f t="shared" si="1"/>
        <v/>
      </c>
      <c r="J12" s="9" t="s">
        <v>19</v>
      </c>
      <c r="K12" s="9" t="s">
        <v>43</v>
      </c>
      <c r="L12" s="9" t="str">
        <f t="shared" si="2"/>
        <v>5</v>
      </c>
      <c r="M12" s="9" t="str">
        <f t="shared" si="3"/>
        <v>kg</v>
      </c>
      <c r="N12" s="9" t="s">
        <v>14</v>
      </c>
      <c r="O12" s="9" t="s">
        <v>181</v>
      </c>
      <c r="P12" s="16">
        <v>6</v>
      </c>
      <c r="Q12" t="str">
        <f t="shared" si="4"/>
        <v>006</v>
      </c>
    </row>
    <row r="13" spans="1:17">
      <c r="A13" s="9" t="s">
        <v>20</v>
      </c>
      <c r="B13" s="9" t="s">
        <v>8451</v>
      </c>
      <c r="C13" s="9" t="s">
        <v>101</v>
      </c>
      <c r="D13" s="9" t="s">
        <v>36</v>
      </c>
      <c r="E13" s="9" t="s">
        <v>30</v>
      </c>
      <c r="F13" s="9" t="s">
        <v>46</v>
      </c>
      <c r="G13" s="9" t="s">
        <v>14</v>
      </c>
      <c r="H13" s="9" t="str">
        <f t="shared" si="0"/>
        <v>PlusPrice</v>
      </c>
      <c r="I13" s="9" t="str">
        <f t="shared" si="1"/>
        <v>1</v>
      </c>
      <c r="J13" s="9" t="s">
        <v>47</v>
      </c>
      <c r="K13" s="9" t="s">
        <v>33</v>
      </c>
      <c r="L13" s="9">
        <f t="shared" si="2"/>
        <v>9999</v>
      </c>
      <c r="M13" s="9" t="str">
        <f t="shared" si="3"/>
        <v>kg</v>
      </c>
      <c r="N13" s="9" t="s">
        <v>14</v>
      </c>
      <c r="O13" s="9" t="s">
        <v>55</v>
      </c>
      <c r="P13" s="16">
        <v>6</v>
      </c>
      <c r="Q13" t="str">
        <f t="shared" si="4"/>
        <v>006</v>
      </c>
    </row>
    <row r="14" spans="1:17">
      <c r="A14" s="9" t="s">
        <v>25</v>
      </c>
      <c r="B14" s="9" t="s">
        <v>8452</v>
      </c>
      <c r="C14" s="9" t="s">
        <v>114</v>
      </c>
      <c r="D14" s="9" t="s">
        <v>36</v>
      </c>
      <c r="E14" s="9" t="s">
        <v>30</v>
      </c>
      <c r="F14" s="9" t="s">
        <v>52</v>
      </c>
      <c r="G14" s="9" t="s">
        <v>14</v>
      </c>
      <c r="H14" s="9" t="str">
        <f t="shared" si="0"/>
        <v>StandardPrice</v>
      </c>
      <c r="I14" s="9" t="str">
        <f t="shared" si="1"/>
        <v/>
      </c>
      <c r="J14" s="9" t="s">
        <v>19</v>
      </c>
      <c r="K14" s="9" t="s">
        <v>43</v>
      </c>
      <c r="L14" s="9" t="str">
        <f t="shared" si="2"/>
        <v>5</v>
      </c>
      <c r="M14" s="9" t="str">
        <f t="shared" si="3"/>
        <v>kg</v>
      </c>
      <c r="N14" s="9" t="s">
        <v>14</v>
      </c>
      <c r="O14" s="9" t="s">
        <v>507</v>
      </c>
      <c r="P14" s="16">
        <v>7</v>
      </c>
      <c r="Q14" t="str">
        <f t="shared" si="4"/>
        <v>007</v>
      </c>
    </row>
    <row r="15" spans="1:17">
      <c r="A15" s="9" t="s">
        <v>76</v>
      </c>
      <c r="B15" s="9" t="s">
        <v>8453</v>
      </c>
      <c r="C15" s="9" t="s">
        <v>114</v>
      </c>
      <c r="D15" s="9" t="s">
        <v>36</v>
      </c>
      <c r="E15" s="9" t="s">
        <v>30</v>
      </c>
      <c r="F15" s="9" t="s">
        <v>52</v>
      </c>
      <c r="G15" s="9" t="s">
        <v>14</v>
      </c>
      <c r="H15" s="9" t="str">
        <f t="shared" si="0"/>
        <v>PlusPrice</v>
      </c>
      <c r="I15" s="9" t="str">
        <f t="shared" si="1"/>
        <v>1</v>
      </c>
      <c r="J15" s="9" t="s">
        <v>47</v>
      </c>
      <c r="K15" s="9" t="s">
        <v>33</v>
      </c>
      <c r="L15" s="9">
        <f t="shared" si="2"/>
        <v>9999</v>
      </c>
      <c r="M15" s="9" t="str">
        <f t="shared" si="3"/>
        <v>kg</v>
      </c>
      <c r="N15" s="9" t="s">
        <v>14</v>
      </c>
      <c r="O15" s="9" t="s">
        <v>55</v>
      </c>
      <c r="P15" s="16">
        <v>7</v>
      </c>
      <c r="Q15" t="str">
        <f t="shared" si="4"/>
        <v>007</v>
      </c>
    </row>
    <row r="16" spans="1:17">
      <c r="A16" s="9" t="s">
        <v>80</v>
      </c>
      <c r="B16" s="9" t="s">
        <v>8454</v>
      </c>
      <c r="C16" s="9" t="s">
        <v>130</v>
      </c>
      <c r="D16" s="9" t="s">
        <v>36</v>
      </c>
      <c r="E16" s="9" t="s">
        <v>30</v>
      </c>
      <c r="F16" s="9" t="s">
        <v>57</v>
      </c>
      <c r="G16" s="9" t="s">
        <v>14</v>
      </c>
      <c r="H16" s="9" t="str">
        <f t="shared" si="0"/>
        <v>StandardPrice</v>
      </c>
      <c r="I16" s="9" t="str">
        <f t="shared" si="1"/>
        <v/>
      </c>
      <c r="J16" s="9" t="s">
        <v>19</v>
      </c>
      <c r="K16" s="9" t="s">
        <v>20</v>
      </c>
      <c r="L16" s="9" t="str">
        <f t="shared" si="2"/>
        <v>10</v>
      </c>
      <c r="M16" s="9" t="str">
        <f t="shared" si="3"/>
        <v>kg</v>
      </c>
      <c r="N16" s="9" t="s">
        <v>14</v>
      </c>
      <c r="O16" s="9" t="s">
        <v>50</v>
      </c>
      <c r="P16" s="16">
        <v>8</v>
      </c>
      <c r="Q16" t="str">
        <f t="shared" si="4"/>
        <v>008</v>
      </c>
    </row>
    <row r="17" spans="1:17">
      <c r="A17" s="9" t="s">
        <v>85</v>
      </c>
      <c r="B17" s="9" t="s">
        <v>8455</v>
      </c>
      <c r="C17" s="9" t="s">
        <v>130</v>
      </c>
      <c r="D17" s="9" t="s">
        <v>36</v>
      </c>
      <c r="E17" s="9" t="s">
        <v>30</v>
      </c>
      <c r="F17" s="9" t="s">
        <v>57</v>
      </c>
      <c r="G17" s="9" t="s">
        <v>14</v>
      </c>
      <c r="H17" s="9" t="str">
        <f t="shared" si="0"/>
        <v>PlusPrice</v>
      </c>
      <c r="I17" s="9" t="str">
        <f t="shared" si="1"/>
        <v>1</v>
      </c>
      <c r="J17" s="9" t="s">
        <v>25</v>
      </c>
      <c r="K17" s="9" t="s">
        <v>33</v>
      </c>
      <c r="L17" s="9">
        <f t="shared" si="2"/>
        <v>9999</v>
      </c>
      <c r="M17" s="9" t="str">
        <f t="shared" si="3"/>
        <v>kg</v>
      </c>
      <c r="N17" s="9" t="s">
        <v>14</v>
      </c>
      <c r="O17" s="9" t="s">
        <v>27</v>
      </c>
      <c r="P17" s="16">
        <v>8</v>
      </c>
      <c r="Q17" t="str">
        <f t="shared" si="4"/>
        <v>008</v>
      </c>
    </row>
    <row r="18" spans="1:17">
      <c r="A18" s="9" t="s">
        <v>26</v>
      </c>
      <c r="B18" s="9" t="s">
        <v>8456</v>
      </c>
      <c r="C18" s="9" t="s">
        <v>147</v>
      </c>
      <c r="D18" s="9" t="s">
        <v>36</v>
      </c>
      <c r="E18" s="9" t="s">
        <v>30</v>
      </c>
      <c r="F18" s="9" t="s">
        <v>62</v>
      </c>
      <c r="G18" s="9" t="s">
        <v>14</v>
      </c>
      <c r="H18" s="9" t="str">
        <f t="shared" si="0"/>
        <v>StandardPrice</v>
      </c>
      <c r="I18" s="9" t="str">
        <f t="shared" si="1"/>
        <v/>
      </c>
      <c r="J18" s="9" t="s">
        <v>19</v>
      </c>
      <c r="K18" s="9" t="s">
        <v>20</v>
      </c>
      <c r="L18" s="9" t="str">
        <f t="shared" si="2"/>
        <v>10</v>
      </c>
      <c r="M18" s="9" t="str">
        <f t="shared" si="3"/>
        <v>kg</v>
      </c>
      <c r="N18" s="9" t="s">
        <v>14</v>
      </c>
      <c r="O18" s="9" t="s">
        <v>507</v>
      </c>
      <c r="P18" s="16">
        <v>9</v>
      </c>
      <c r="Q18" t="str">
        <f t="shared" si="4"/>
        <v>009</v>
      </c>
    </row>
    <row r="19" spans="1:17">
      <c r="A19" s="9" t="s">
        <v>32</v>
      </c>
      <c r="B19" s="9" t="s">
        <v>8457</v>
      </c>
      <c r="C19" s="9" t="s">
        <v>147</v>
      </c>
      <c r="D19" s="9" t="s">
        <v>36</v>
      </c>
      <c r="E19" s="9" t="s">
        <v>30</v>
      </c>
      <c r="F19" s="9" t="s">
        <v>62</v>
      </c>
      <c r="G19" s="9" t="s">
        <v>14</v>
      </c>
      <c r="H19" s="9" t="str">
        <f t="shared" si="0"/>
        <v>PlusPrice</v>
      </c>
      <c r="I19" s="9" t="str">
        <f t="shared" si="1"/>
        <v>1</v>
      </c>
      <c r="J19" s="9" t="s">
        <v>25</v>
      </c>
      <c r="K19" s="9" t="s">
        <v>33</v>
      </c>
      <c r="L19" s="9">
        <f t="shared" si="2"/>
        <v>9999</v>
      </c>
      <c r="M19" s="9" t="str">
        <f t="shared" si="3"/>
        <v>kg</v>
      </c>
      <c r="N19" s="9" t="s">
        <v>14</v>
      </c>
      <c r="O19" s="9" t="s">
        <v>55</v>
      </c>
      <c r="P19" s="16">
        <v>9</v>
      </c>
      <c r="Q19" t="str">
        <f t="shared" si="4"/>
        <v>009</v>
      </c>
    </row>
    <row r="20" spans="1:17">
      <c r="A20" s="9" t="s">
        <v>99</v>
      </c>
      <c r="B20" s="9" t="s">
        <v>8458</v>
      </c>
      <c r="C20" s="9" t="s">
        <v>161</v>
      </c>
      <c r="D20" s="9" t="s">
        <v>36</v>
      </c>
      <c r="E20" s="9" t="s">
        <v>30</v>
      </c>
      <c r="F20" s="9" t="s">
        <v>67</v>
      </c>
      <c r="G20" s="9" t="s">
        <v>19</v>
      </c>
      <c r="H20" s="9" t="str">
        <f t="shared" si="0"/>
        <v>StandardPrice</v>
      </c>
      <c r="I20" s="9" t="str">
        <f t="shared" si="1"/>
        <v/>
      </c>
      <c r="J20" s="9" t="s">
        <v>19</v>
      </c>
      <c r="K20" s="9" t="s">
        <v>14</v>
      </c>
      <c r="L20" s="9" t="str">
        <f t="shared" si="2"/>
        <v>1</v>
      </c>
      <c r="M20" s="9" t="str">
        <f t="shared" si="3"/>
        <v>Items</v>
      </c>
      <c r="N20" s="9" t="s">
        <v>19</v>
      </c>
      <c r="O20" s="9" t="s">
        <v>181</v>
      </c>
      <c r="P20" s="16">
        <v>10</v>
      </c>
      <c r="Q20" t="str">
        <f t="shared" si="4"/>
        <v>010</v>
      </c>
    </row>
    <row r="21" spans="1:17">
      <c r="A21" s="9" t="s">
        <v>104</v>
      </c>
      <c r="B21" s="9" t="s">
        <v>8459</v>
      </c>
      <c r="C21" s="9" t="s">
        <v>166</v>
      </c>
      <c r="D21" s="9" t="s">
        <v>36</v>
      </c>
      <c r="E21" s="9" t="s">
        <v>30</v>
      </c>
      <c r="F21" s="9" t="s">
        <v>167</v>
      </c>
      <c r="G21" s="9" t="s">
        <v>14</v>
      </c>
      <c r="H21" s="9" t="str">
        <f t="shared" si="0"/>
        <v>StandardPrice</v>
      </c>
      <c r="I21" s="9" t="str">
        <f t="shared" si="1"/>
        <v/>
      </c>
      <c r="J21" s="9" t="s">
        <v>19</v>
      </c>
      <c r="K21" s="9" t="s">
        <v>20</v>
      </c>
      <c r="L21" s="9" t="str">
        <f t="shared" si="2"/>
        <v>10</v>
      </c>
      <c r="M21" s="9" t="str">
        <f t="shared" si="3"/>
        <v>kg</v>
      </c>
      <c r="N21" s="9" t="s">
        <v>14</v>
      </c>
      <c r="O21" s="9" t="s">
        <v>181</v>
      </c>
      <c r="P21" s="16">
        <v>11</v>
      </c>
      <c r="Q21" t="str">
        <f t="shared" si="4"/>
        <v>011</v>
      </c>
    </row>
    <row r="22" spans="1:17">
      <c r="A22" s="9" t="s">
        <v>108</v>
      </c>
      <c r="B22" s="9" t="s">
        <v>8460</v>
      </c>
      <c r="C22" s="9" t="s">
        <v>166</v>
      </c>
      <c r="D22" s="9" t="s">
        <v>36</v>
      </c>
      <c r="E22" s="9" t="s">
        <v>30</v>
      </c>
      <c r="F22" s="9" t="s">
        <v>167</v>
      </c>
      <c r="G22" s="9" t="s">
        <v>14</v>
      </c>
      <c r="H22" s="9" t="str">
        <f t="shared" si="0"/>
        <v>PlusPrice</v>
      </c>
      <c r="I22" s="9" t="str">
        <f t="shared" si="1"/>
        <v>1</v>
      </c>
      <c r="J22" s="9" t="s">
        <v>25</v>
      </c>
      <c r="K22" s="9" t="s">
        <v>33</v>
      </c>
      <c r="L22" s="9">
        <f t="shared" si="2"/>
        <v>9999</v>
      </c>
      <c r="M22" s="9" t="str">
        <f t="shared" si="3"/>
        <v>kg</v>
      </c>
      <c r="N22" s="9" t="s">
        <v>14</v>
      </c>
      <c r="O22" s="9" t="s">
        <v>55</v>
      </c>
      <c r="P22" s="16">
        <v>11</v>
      </c>
      <c r="Q22" t="str">
        <f t="shared" si="4"/>
        <v>011</v>
      </c>
    </row>
    <row r="23" spans="1:17">
      <c r="A23" s="9" t="s">
        <v>112</v>
      </c>
      <c r="B23" s="9" t="s">
        <v>8461</v>
      </c>
      <c r="C23" s="9" t="s">
        <v>180</v>
      </c>
      <c r="D23" s="9" t="s">
        <v>36</v>
      </c>
      <c r="E23" s="9" t="s">
        <v>30</v>
      </c>
      <c r="F23" s="9" t="s">
        <v>75</v>
      </c>
      <c r="G23" s="9" t="s">
        <v>14</v>
      </c>
      <c r="H23" s="9" t="str">
        <f t="shared" si="0"/>
        <v>StandardPrice</v>
      </c>
      <c r="I23" s="9" t="str">
        <f t="shared" si="1"/>
        <v/>
      </c>
      <c r="J23" s="9" t="s">
        <v>19</v>
      </c>
      <c r="K23" s="9" t="s">
        <v>20</v>
      </c>
      <c r="L23" s="9" t="str">
        <f t="shared" si="2"/>
        <v>10</v>
      </c>
      <c r="M23" s="9" t="str">
        <f t="shared" si="3"/>
        <v>kg</v>
      </c>
      <c r="N23" s="9" t="s">
        <v>14</v>
      </c>
      <c r="O23" s="9" t="s">
        <v>507</v>
      </c>
      <c r="P23" s="16">
        <v>12</v>
      </c>
      <c r="Q23" t="str">
        <f t="shared" si="4"/>
        <v>012</v>
      </c>
    </row>
    <row r="24" spans="1:17">
      <c r="A24" s="9" t="s">
        <v>117</v>
      </c>
      <c r="B24" s="9" t="s">
        <v>8462</v>
      </c>
      <c r="C24" s="9" t="s">
        <v>180</v>
      </c>
      <c r="D24" s="9" t="s">
        <v>36</v>
      </c>
      <c r="E24" s="9" t="s">
        <v>30</v>
      </c>
      <c r="F24" s="9" t="s">
        <v>75</v>
      </c>
      <c r="G24" s="9" t="s">
        <v>14</v>
      </c>
      <c r="H24" s="9" t="str">
        <f t="shared" si="0"/>
        <v>PlusPrice</v>
      </c>
      <c r="I24" s="9" t="str">
        <f t="shared" si="1"/>
        <v>1</v>
      </c>
      <c r="J24" s="9" t="s">
        <v>25</v>
      </c>
      <c r="K24" s="9" t="s">
        <v>33</v>
      </c>
      <c r="L24" s="9">
        <f t="shared" si="2"/>
        <v>9999</v>
      </c>
      <c r="M24" s="9" t="str">
        <f t="shared" si="3"/>
        <v>kg</v>
      </c>
      <c r="N24" s="9" t="s">
        <v>14</v>
      </c>
      <c r="O24" s="9" t="s">
        <v>55</v>
      </c>
      <c r="P24" s="16">
        <v>12</v>
      </c>
      <c r="Q24" t="str">
        <f t="shared" si="4"/>
        <v>012</v>
      </c>
    </row>
    <row r="25" spans="1:17">
      <c r="A25" s="9" t="s">
        <v>102</v>
      </c>
      <c r="B25" s="9" t="s">
        <v>8463</v>
      </c>
      <c r="C25" s="9" t="s">
        <v>194</v>
      </c>
      <c r="D25" s="9" t="s">
        <v>36</v>
      </c>
      <c r="E25" s="9" t="s">
        <v>30</v>
      </c>
      <c r="F25" s="9" t="s">
        <v>195</v>
      </c>
      <c r="G25" s="9" t="s">
        <v>19</v>
      </c>
      <c r="H25" s="9" t="str">
        <f t="shared" si="0"/>
        <v>StandardPrice</v>
      </c>
      <c r="I25" s="9" t="str">
        <f t="shared" si="1"/>
        <v/>
      </c>
      <c r="J25" s="9" t="s">
        <v>19</v>
      </c>
      <c r="K25" s="9" t="s">
        <v>14</v>
      </c>
      <c r="L25" s="9" t="str">
        <f t="shared" si="2"/>
        <v>1</v>
      </c>
      <c r="M25" s="9" t="str">
        <f t="shared" si="3"/>
        <v>Items</v>
      </c>
      <c r="N25" s="9" t="s">
        <v>19</v>
      </c>
      <c r="O25" s="9" t="s">
        <v>40</v>
      </c>
      <c r="P25" s="16">
        <v>13</v>
      </c>
      <c r="Q25" t="str">
        <f t="shared" si="4"/>
        <v>013</v>
      </c>
    </row>
    <row r="26" spans="1:17">
      <c r="A26" s="9" t="s">
        <v>124</v>
      </c>
      <c r="B26" s="9" t="s">
        <v>8464</v>
      </c>
      <c r="C26" s="9" t="s">
        <v>201</v>
      </c>
      <c r="D26" s="9" t="s">
        <v>36</v>
      </c>
      <c r="E26" s="9" t="s">
        <v>30</v>
      </c>
      <c r="F26" s="9" t="s">
        <v>202</v>
      </c>
      <c r="G26" s="9" t="s">
        <v>19</v>
      </c>
      <c r="H26" s="9" t="str">
        <f t="shared" si="0"/>
        <v>StandardPrice</v>
      </c>
      <c r="I26" s="9" t="str">
        <f t="shared" si="1"/>
        <v/>
      </c>
      <c r="J26" s="9" t="s">
        <v>19</v>
      </c>
      <c r="K26" s="9" t="s">
        <v>14</v>
      </c>
      <c r="L26" s="9" t="str">
        <f t="shared" si="2"/>
        <v>1</v>
      </c>
      <c r="M26" s="9" t="str">
        <f t="shared" si="3"/>
        <v>Items</v>
      </c>
      <c r="N26" s="9" t="s">
        <v>19</v>
      </c>
      <c r="O26" s="9" t="s">
        <v>181</v>
      </c>
      <c r="P26" s="16">
        <v>14</v>
      </c>
      <c r="Q26" t="str">
        <f t="shared" si="4"/>
        <v>014</v>
      </c>
    </row>
    <row r="27" spans="1:17">
      <c r="A27" s="9" t="s">
        <v>128</v>
      </c>
      <c r="B27" s="9" t="s">
        <v>8465</v>
      </c>
      <c r="C27" s="9" t="s">
        <v>207</v>
      </c>
      <c r="D27" s="9" t="s">
        <v>36</v>
      </c>
      <c r="E27" s="9" t="s">
        <v>30</v>
      </c>
      <c r="F27" s="9" t="s">
        <v>208</v>
      </c>
      <c r="G27" s="9" t="s">
        <v>19</v>
      </c>
      <c r="H27" s="9" t="str">
        <f t="shared" si="0"/>
        <v>StandardPrice</v>
      </c>
      <c r="I27" s="9" t="str">
        <f t="shared" si="1"/>
        <v/>
      </c>
      <c r="J27" s="9" t="s">
        <v>19</v>
      </c>
      <c r="K27" s="9" t="s">
        <v>14</v>
      </c>
      <c r="L27" s="9" t="str">
        <f t="shared" si="2"/>
        <v>1</v>
      </c>
      <c r="M27" s="9" t="str">
        <f t="shared" si="3"/>
        <v>Items</v>
      </c>
      <c r="N27" s="9" t="s">
        <v>19</v>
      </c>
      <c r="O27" s="9" t="s">
        <v>21</v>
      </c>
      <c r="P27" s="16">
        <v>15</v>
      </c>
      <c r="Q27" t="str">
        <f t="shared" si="4"/>
        <v>015</v>
      </c>
    </row>
    <row r="28" spans="1:17">
      <c r="A28" s="9" t="s">
        <v>133</v>
      </c>
      <c r="B28" s="9" t="s">
        <v>8466</v>
      </c>
      <c r="C28" s="9" t="s">
        <v>214</v>
      </c>
      <c r="D28" s="9" t="s">
        <v>36</v>
      </c>
      <c r="E28" s="9" t="s">
        <v>30</v>
      </c>
      <c r="F28" s="9" t="s">
        <v>215</v>
      </c>
      <c r="G28" s="9" t="s">
        <v>14</v>
      </c>
      <c r="H28" s="9" t="str">
        <f t="shared" si="0"/>
        <v>StandardPrice</v>
      </c>
      <c r="I28" s="9" t="str">
        <f t="shared" si="1"/>
        <v/>
      </c>
      <c r="J28" s="9" t="s">
        <v>19</v>
      </c>
      <c r="K28" s="9" t="s">
        <v>20</v>
      </c>
      <c r="L28" s="9" t="str">
        <f t="shared" si="2"/>
        <v>10</v>
      </c>
      <c r="M28" s="9" t="str">
        <f t="shared" si="3"/>
        <v>kg</v>
      </c>
      <c r="N28" s="9" t="s">
        <v>14</v>
      </c>
      <c r="O28" s="9" t="s">
        <v>181</v>
      </c>
      <c r="P28" s="16">
        <v>11</v>
      </c>
      <c r="Q28" t="str">
        <f t="shared" si="4"/>
        <v>011</v>
      </c>
    </row>
    <row r="29" spans="1:17">
      <c r="A29" s="9" t="s">
        <v>137</v>
      </c>
      <c r="B29" s="9" t="s">
        <v>8467</v>
      </c>
      <c r="C29" s="9" t="s">
        <v>214</v>
      </c>
      <c r="D29" s="9" t="s">
        <v>36</v>
      </c>
      <c r="E29" s="9" t="s">
        <v>30</v>
      </c>
      <c r="F29" s="9" t="s">
        <v>215</v>
      </c>
      <c r="G29" s="9" t="s">
        <v>14</v>
      </c>
      <c r="H29" s="9" t="str">
        <f t="shared" si="0"/>
        <v>PlusPrice</v>
      </c>
      <c r="I29" s="9" t="str">
        <f t="shared" si="1"/>
        <v>1</v>
      </c>
      <c r="J29" s="9" t="s">
        <v>25</v>
      </c>
      <c r="K29" s="9" t="s">
        <v>33</v>
      </c>
      <c r="L29" s="9">
        <f t="shared" si="2"/>
        <v>9999</v>
      </c>
      <c r="M29" s="9" t="str">
        <f t="shared" si="3"/>
        <v>kg</v>
      </c>
      <c r="N29" s="9" t="s">
        <v>14</v>
      </c>
      <c r="O29" s="9" t="s">
        <v>55</v>
      </c>
      <c r="P29" s="16">
        <v>11</v>
      </c>
      <c r="Q29" t="str">
        <f t="shared" si="4"/>
        <v>011</v>
      </c>
    </row>
    <row r="30" spans="1:17">
      <c r="A30" s="9" t="s">
        <v>141</v>
      </c>
      <c r="B30" s="9" t="s">
        <v>8468</v>
      </c>
      <c r="C30" s="9" t="s">
        <v>228</v>
      </c>
      <c r="D30" s="9" t="s">
        <v>36</v>
      </c>
      <c r="E30" s="9" t="s">
        <v>30</v>
      </c>
      <c r="F30" s="9" t="s">
        <v>94</v>
      </c>
      <c r="G30" s="9" t="s">
        <v>14</v>
      </c>
      <c r="H30" s="9" t="str">
        <f t="shared" si="0"/>
        <v>StandardPrice</v>
      </c>
      <c r="I30" s="9" t="str">
        <f t="shared" si="1"/>
        <v/>
      </c>
      <c r="J30" s="9" t="s">
        <v>19</v>
      </c>
      <c r="K30" s="9" t="s">
        <v>20</v>
      </c>
      <c r="L30" s="9" t="str">
        <f t="shared" si="2"/>
        <v>10</v>
      </c>
      <c r="M30" s="9" t="str">
        <f t="shared" si="3"/>
        <v>kg</v>
      </c>
      <c r="N30" s="9" t="s">
        <v>14</v>
      </c>
      <c r="O30" s="9" t="s">
        <v>50</v>
      </c>
      <c r="P30" s="16">
        <v>17</v>
      </c>
      <c r="Q30" t="str">
        <f t="shared" si="4"/>
        <v>017</v>
      </c>
    </row>
    <row r="31" spans="1:17">
      <c r="A31" s="9" t="s">
        <v>145</v>
      </c>
      <c r="B31" s="9" t="s">
        <v>8469</v>
      </c>
      <c r="C31" s="9" t="s">
        <v>228</v>
      </c>
      <c r="D31" s="9" t="s">
        <v>36</v>
      </c>
      <c r="E31" s="9" t="s">
        <v>30</v>
      </c>
      <c r="F31" s="9" t="s">
        <v>94</v>
      </c>
      <c r="G31" s="9" t="s">
        <v>14</v>
      </c>
      <c r="H31" s="9" t="str">
        <f t="shared" si="0"/>
        <v>PlusPrice</v>
      </c>
      <c r="I31" s="9" t="str">
        <f t="shared" si="1"/>
        <v>1</v>
      </c>
      <c r="J31" s="9" t="s">
        <v>25</v>
      </c>
      <c r="K31" s="9" t="s">
        <v>33</v>
      </c>
      <c r="L31" s="9">
        <f t="shared" si="2"/>
        <v>9999</v>
      </c>
      <c r="M31" s="9" t="str">
        <f t="shared" si="3"/>
        <v>kg</v>
      </c>
      <c r="N31" s="9" t="s">
        <v>14</v>
      </c>
      <c r="O31" s="9" t="s">
        <v>233</v>
      </c>
      <c r="P31" s="16">
        <v>17</v>
      </c>
      <c r="Q31" t="str">
        <f t="shared" si="4"/>
        <v>017</v>
      </c>
    </row>
    <row r="32" spans="1:17">
      <c r="A32" s="9" t="s">
        <v>150</v>
      </c>
      <c r="B32" s="9" t="s">
        <v>8470</v>
      </c>
      <c r="C32" s="9" t="s">
        <v>241</v>
      </c>
      <c r="D32" s="9" t="s">
        <v>36</v>
      </c>
      <c r="E32" s="9" t="s">
        <v>30</v>
      </c>
      <c r="F32" s="9" t="s">
        <v>98</v>
      </c>
      <c r="G32" s="9" t="s">
        <v>14</v>
      </c>
      <c r="H32" s="9" t="str">
        <f t="shared" si="0"/>
        <v>StandardPrice</v>
      </c>
      <c r="I32" s="9" t="str">
        <f t="shared" si="1"/>
        <v/>
      </c>
      <c r="J32" s="9" t="s">
        <v>19</v>
      </c>
      <c r="K32" s="9" t="s">
        <v>20</v>
      </c>
      <c r="L32" s="9" t="str">
        <f t="shared" si="2"/>
        <v>10</v>
      </c>
      <c r="M32" s="9" t="str">
        <f t="shared" si="3"/>
        <v>kg</v>
      </c>
      <c r="N32" s="9" t="s">
        <v>14</v>
      </c>
      <c r="O32" s="9" t="s">
        <v>50</v>
      </c>
      <c r="P32" s="16">
        <v>18</v>
      </c>
      <c r="Q32" t="str">
        <f t="shared" si="4"/>
        <v>018</v>
      </c>
    </row>
    <row r="33" spans="1:17">
      <c r="A33" s="9" t="s">
        <v>155</v>
      </c>
      <c r="B33" s="9" t="s">
        <v>8471</v>
      </c>
      <c r="C33" s="9" t="s">
        <v>241</v>
      </c>
      <c r="D33" s="9" t="s">
        <v>36</v>
      </c>
      <c r="E33" s="9" t="s">
        <v>30</v>
      </c>
      <c r="F33" s="9" t="s">
        <v>98</v>
      </c>
      <c r="G33" s="9" t="s">
        <v>14</v>
      </c>
      <c r="H33" s="9" t="str">
        <f t="shared" si="0"/>
        <v>PlusPrice</v>
      </c>
      <c r="I33" s="9" t="str">
        <f t="shared" si="1"/>
        <v>1</v>
      </c>
      <c r="J33" s="9" t="s">
        <v>25</v>
      </c>
      <c r="K33" s="9" t="s">
        <v>33</v>
      </c>
      <c r="L33" s="9">
        <f t="shared" si="2"/>
        <v>9999</v>
      </c>
      <c r="M33" s="9" t="str">
        <f t="shared" si="3"/>
        <v>kg</v>
      </c>
      <c r="N33" s="9" t="s">
        <v>14</v>
      </c>
      <c r="O33" s="9" t="s">
        <v>233</v>
      </c>
      <c r="P33" s="16">
        <v>18</v>
      </c>
      <c r="Q33" t="str">
        <f t="shared" si="4"/>
        <v>018</v>
      </c>
    </row>
    <row r="34" spans="1:17">
      <c r="A34" s="9" t="s">
        <v>159</v>
      </c>
      <c r="B34" s="9" t="s">
        <v>8472</v>
      </c>
      <c r="C34" s="9" t="s">
        <v>267</v>
      </c>
      <c r="D34" s="9" t="s">
        <v>36</v>
      </c>
      <c r="E34" s="9" t="s">
        <v>30</v>
      </c>
      <c r="F34" s="9" t="s">
        <v>107</v>
      </c>
      <c r="G34" s="9" t="s">
        <v>14</v>
      </c>
      <c r="H34" s="9" t="str">
        <f t="shared" si="0"/>
        <v>StandardPrice</v>
      </c>
      <c r="I34" s="9" t="str">
        <f t="shared" si="1"/>
        <v/>
      </c>
      <c r="J34" s="9" t="s">
        <v>19</v>
      </c>
      <c r="K34" s="9" t="s">
        <v>20</v>
      </c>
      <c r="L34" s="9" t="str">
        <f t="shared" si="2"/>
        <v>10</v>
      </c>
      <c r="M34" s="9" t="str">
        <f t="shared" si="3"/>
        <v>kg</v>
      </c>
      <c r="N34" s="9" t="s">
        <v>14</v>
      </c>
      <c r="O34" s="9" t="s">
        <v>181</v>
      </c>
      <c r="P34" s="16">
        <v>20</v>
      </c>
      <c r="Q34" t="str">
        <f t="shared" si="4"/>
        <v>020</v>
      </c>
    </row>
    <row r="35" spans="1:17">
      <c r="A35" s="9" t="s">
        <v>164</v>
      </c>
      <c r="B35" s="9" t="s">
        <v>8473</v>
      </c>
      <c r="C35" s="9" t="s">
        <v>267</v>
      </c>
      <c r="D35" s="9" t="s">
        <v>36</v>
      </c>
      <c r="E35" s="9" t="s">
        <v>30</v>
      </c>
      <c r="F35" s="9" t="s">
        <v>107</v>
      </c>
      <c r="G35" s="9" t="s">
        <v>14</v>
      </c>
      <c r="H35" s="9" t="str">
        <f t="shared" si="0"/>
        <v>PlusPrice</v>
      </c>
      <c r="I35" s="9" t="str">
        <f t="shared" si="1"/>
        <v>1</v>
      </c>
      <c r="J35" s="9" t="s">
        <v>25</v>
      </c>
      <c r="K35" s="9" t="s">
        <v>33</v>
      </c>
      <c r="L35" s="9">
        <f t="shared" si="2"/>
        <v>9999</v>
      </c>
      <c r="M35" s="9" t="str">
        <f t="shared" si="3"/>
        <v>kg</v>
      </c>
      <c r="N35" s="9" t="s">
        <v>14</v>
      </c>
      <c r="O35" s="9" t="s">
        <v>2826</v>
      </c>
      <c r="P35" s="16">
        <v>20</v>
      </c>
      <c r="Q35" t="str">
        <f t="shared" si="4"/>
        <v>020</v>
      </c>
    </row>
    <row r="36" spans="1:17">
      <c r="A36" s="9" t="s">
        <v>170</v>
      </c>
      <c r="B36" s="9" t="s">
        <v>8474</v>
      </c>
      <c r="C36" s="9" t="s">
        <v>280</v>
      </c>
      <c r="D36" s="9" t="s">
        <v>36</v>
      </c>
      <c r="E36" s="9" t="s">
        <v>30</v>
      </c>
      <c r="F36" s="9" t="s">
        <v>281</v>
      </c>
      <c r="G36" s="9" t="s">
        <v>14</v>
      </c>
      <c r="H36" s="9" t="str">
        <f t="shared" si="0"/>
        <v>StandardPrice</v>
      </c>
      <c r="I36" s="9" t="str">
        <f t="shared" si="1"/>
        <v/>
      </c>
      <c r="J36" s="9" t="s">
        <v>19</v>
      </c>
      <c r="K36" s="9" t="s">
        <v>20</v>
      </c>
      <c r="L36" s="9" t="str">
        <f t="shared" si="2"/>
        <v>10</v>
      </c>
      <c r="M36" s="9" t="str">
        <f t="shared" si="3"/>
        <v>kg</v>
      </c>
      <c r="N36" s="9" t="s">
        <v>14</v>
      </c>
      <c r="O36" s="9" t="s">
        <v>181</v>
      </c>
      <c r="P36" s="16">
        <v>21</v>
      </c>
      <c r="Q36" t="str">
        <f t="shared" si="4"/>
        <v>021</v>
      </c>
    </row>
    <row r="37" spans="1:17">
      <c r="A37" s="9" t="s">
        <v>174</v>
      </c>
      <c r="B37" s="9" t="s">
        <v>8475</v>
      </c>
      <c r="C37" s="9" t="s">
        <v>280</v>
      </c>
      <c r="D37" s="9" t="s">
        <v>36</v>
      </c>
      <c r="E37" s="9" t="s">
        <v>30</v>
      </c>
      <c r="F37" s="9" t="s">
        <v>281</v>
      </c>
      <c r="G37" s="9" t="s">
        <v>14</v>
      </c>
      <c r="H37" s="9" t="str">
        <f t="shared" si="0"/>
        <v>PlusPrice</v>
      </c>
      <c r="I37" s="9" t="str">
        <f t="shared" si="1"/>
        <v>1</v>
      </c>
      <c r="J37" s="9" t="s">
        <v>25</v>
      </c>
      <c r="K37" s="9" t="s">
        <v>33</v>
      </c>
      <c r="L37" s="9">
        <f t="shared" si="2"/>
        <v>9999</v>
      </c>
      <c r="M37" s="9" t="str">
        <f t="shared" si="3"/>
        <v>kg</v>
      </c>
      <c r="N37" s="9" t="s">
        <v>14</v>
      </c>
      <c r="O37" s="9" t="s">
        <v>55</v>
      </c>
      <c r="P37" s="16">
        <v>21</v>
      </c>
      <c r="Q37" t="str">
        <f t="shared" si="4"/>
        <v>021</v>
      </c>
    </row>
    <row r="38" spans="1:17">
      <c r="A38" s="9" t="s">
        <v>178</v>
      </c>
      <c r="B38" s="9" t="s">
        <v>8476</v>
      </c>
      <c r="C38" s="9" t="s">
        <v>295</v>
      </c>
      <c r="D38" s="9" t="s">
        <v>36</v>
      </c>
      <c r="E38" s="9" t="s">
        <v>30</v>
      </c>
      <c r="F38" s="9" t="s">
        <v>296</v>
      </c>
      <c r="G38" s="9" t="s">
        <v>14</v>
      </c>
      <c r="H38" s="9" t="str">
        <f t="shared" si="0"/>
        <v>StandardPrice</v>
      </c>
      <c r="I38" s="9" t="str">
        <f t="shared" si="1"/>
        <v/>
      </c>
      <c r="J38" s="9" t="s">
        <v>19</v>
      </c>
      <c r="K38" s="9" t="s">
        <v>20</v>
      </c>
      <c r="L38" s="9" t="str">
        <f t="shared" si="2"/>
        <v>10</v>
      </c>
      <c r="M38" s="9" t="str">
        <f t="shared" si="3"/>
        <v>kg</v>
      </c>
      <c r="N38" s="9" t="s">
        <v>14</v>
      </c>
      <c r="O38" s="9" t="s">
        <v>181</v>
      </c>
      <c r="P38" s="16">
        <v>11</v>
      </c>
      <c r="Q38" t="str">
        <f t="shared" si="4"/>
        <v>011</v>
      </c>
    </row>
    <row r="39" spans="1:17">
      <c r="A39" s="9" t="s">
        <v>184</v>
      </c>
      <c r="B39" s="9" t="s">
        <v>8477</v>
      </c>
      <c r="C39" s="9" t="s">
        <v>295</v>
      </c>
      <c r="D39" s="9" t="s">
        <v>36</v>
      </c>
      <c r="E39" s="9" t="s">
        <v>30</v>
      </c>
      <c r="F39" s="9" t="s">
        <v>296</v>
      </c>
      <c r="G39" s="9" t="s">
        <v>14</v>
      </c>
      <c r="H39" s="9" t="str">
        <f t="shared" si="0"/>
        <v>PlusPrice</v>
      </c>
      <c r="I39" s="9" t="str">
        <f t="shared" si="1"/>
        <v>1</v>
      </c>
      <c r="J39" s="9" t="s">
        <v>25</v>
      </c>
      <c r="K39" s="9" t="s">
        <v>33</v>
      </c>
      <c r="L39" s="9">
        <f t="shared" si="2"/>
        <v>9999</v>
      </c>
      <c r="M39" s="9" t="str">
        <f t="shared" si="3"/>
        <v>kg</v>
      </c>
      <c r="N39" s="9" t="s">
        <v>14</v>
      </c>
      <c r="O39" s="9" t="s">
        <v>55</v>
      </c>
      <c r="P39" s="16">
        <v>11</v>
      </c>
      <c r="Q39" t="str">
        <f t="shared" si="4"/>
        <v>011</v>
      </c>
    </row>
    <row r="40" spans="1:17">
      <c r="A40" s="9" t="s">
        <v>188</v>
      </c>
      <c r="B40" s="9" t="s">
        <v>8478</v>
      </c>
      <c r="C40" s="9" t="s">
        <v>307</v>
      </c>
      <c r="D40" s="9" t="s">
        <v>36</v>
      </c>
      <c r="E40" s="9" t="s">
        <v>30</v>
      </c>
      <c r="F40" s="9" t="s">
        <v>116</v>
      </c>
      <c r="G40" s="9" t="s">
        <v>14</v>
      </c>
      <c r="H40" s="9" t="str">
        <f t="shared" si="0"/>
        <v>StandardPrice</v>
      </c>
      <c r="I40" s="9" t="str">
        <f t="shared" si="1"/>
        <v/>
      </c>
      <c r="J40" s="9" t="s">
        <v>19</v>
      </c>
      <c r="K40" s="9" t="s">
        <v>20</v>
      </c>
      <c r="L40" s="9" t="str">
        <f t="shared" si="2"/>
        <v>10</v>
      </c>
      <c r="M40" s="9" t="str">
        <f t="shared" si="3"/>
        <v>kg</v>
      </c>
      <c r="N40" s="9" t="s">
        <v>14</v>
      </c>
      <c r="O40" s="9" t="s">
        <v>50</v>
      </c>
      <c r="P40" s="16">
        <v>23</v>
      </c>
      <c r="Q40" t="str">
        <f t="shared" si="4"/>
        <v>023</v>
      </c>
    </row>
    <row r="41" spans="1:17">
      <c r="A41" s="9" t="s">
        <v>192</v>
      </c>
      <c r="B41" s="9" t="s">
        <v>8479</v>
      </c>
      <c r="C41" s="9" t="s">
        <v>307</v>
      </c>
      <c r="D41" s="9" t="s">
        <v>36</v>
      </c>
      <c r="E41" s="9" t="s">
        <v>30</v>
      </c>
      <c r="F41" s="9" t="s">
        <v>116</v>
      </c>
      <c r="G41" s="9" t="s">
        <v>14</v>
      </c>
      <c r="H41" s="9" t="str">
        <f t="shared" si="0"/>
        <v>PlusPrice</v>
      </c>
      <c r="I41" s="9" t="str">
        <f t="shared" si="1"/>
        <v>1</v>
      </c>
      <c r="J41" s="9" t="s">
        <v>25</v>
      </c>
      <c r="K41" s="9" t="s">
        <v>33</v>
      </c>
      <c r="L41" s="9">
        <f t="shared" si="2"/>
        <v>9999</v>
      </c>
      <c r="M41" s="9" t="str">
        <f t="shared" si="3"/>
        <v>kg</v>
      </c>
      <c r="N41" s="9" t="s">
        <v>14</v>
      </c>
      <c r="O41" s="9" t="s">
        <v>55</v>
      </c>
      <c r="P41" s="16">
        <v>23</v>
      </c>
      <c r="Q41" t="str">
        <f t="shared" si="4"/>
        <v>023</v>
      </c>
    </row>
    <row r="42" spans="1:17">
      <c r="A42" s="9" t="s">
        <v>199</v>
      </c>
      <c r="B42" s="9" t="s">
        <v>8480</v>
      </c>
      <c r="C42" s="9" t="s">
        <v>320</v>
      </c>
      <c r="D42" s="9" t="s">
        <v>36</v>
      </c>
      <c r="E42" s="9" t="s">
        <v>30</v>
      </c>
      <c r="F42" s="9" t="s">
        <v>120</v>
      </c>
      <c r="G42" s="9" t="s">
        <v>14</v>
      </c>
      <c r="H42" s="9" t="str">
        <f t="shared" si="0"/>
        <v>StandardPrice</v>
      </c>
      <c r="I42" s="9" t="str">
        <f t="shared" si="1"/>
        <v/>
      </c>
      <c r="J42" s="9" t="s">
        <v>19</v>
      </c>
      <c r="K42" s="9" t="s">
        <v>20</v>
      </c>
      <c r="L42" s="9" t="str">
        <f t="shared" si="2"/>
        <v>10</v>
      </c>
      <c r="M42" s="9" t="str">
        <f t="shared" si="3"/>
        <v>kg</v>
      </c>
      <c r="N42" s="9" t="s">
        <v>14</v>
      </c>
      <c r="O42" s="9" t="s">
        <v>181</v>
      </c>
      <c r="P42" s="16">
        <v>24</v>
      </c>
      <c r="Q42" t="str">
        <f t="shared" si="4"/>
        <v>024</v>
      </c>
    </row>
    <row r="43" spans="1:17">
      <c r="A43" s="9" t="s">
        <v>205</v>
      </c>
      <c r="B43" s="9" t="s">
        <v>8481</v>
      </c>
      <c r="C43" s="9" t="s">
        <v>320</v>
      </c>
      <c r="D43" s="9" t="s">
        <v>36</v>
      </c>
      <c r="E43" s="9" t="s">
        <v>30</v>
      </c>
      <c r="F43" s="9" t="s">
        <v>120</v>
      </c>
      <c r="G43" s="9" t="s">
        <v>14</v>
      </c>
      <c r="H43" s="9" t="str">
        <f t="shared" si="0"/>
        <v>PlusPrice</v>
      </c>
      <c r="I43" s="9" t="str">
        <f t="shared" si="1"/>
        <v>1</v>
      </c>
      <c r="J43" s="9" t="s">
        <v>25</v>
      </c>
      <c r="K43" s="9" t="s">
        <v>33</v>
      </c>
      <c r="L43" s="9">
        <f t="shared" si="2"/>
        <v>9999</v>
      </c>
      <c r="M43" s="9" t="str">
        <f t="shared" si="3"/>
        <v>kg</v>
      </c>
      <c r="N43" s="9" t="s">
        <v>14</v>
      </c>
      <c r="O43" s="9" t="s">
        <v>27</v>
      </c>
      <c r="P43" s="16">
        <v>24</v>
      </c>
      <c r="Q43" t="str">
        <f t="shared" si="4"/>
        <v>024</v>
      </c>
    </row>
    <row r="44" spans="1:17">
      <c r="A44" s="9" t="s">
        <v>212</v>
      </c>
      <c r="B44" s="9" t="s">
        <v>8482</v>
      </c>
      <c r="C44" s="9" t="s">
        <v>333</v>
      </c>
      <c r="D44" s="9" t="s">
        <v>36</v>
      </c>
      <c r="E44" s="9" t="s">
        <v>30</v>
      </c>
      <c r="F44" s="9" t="s">
        <v>334</v>
      </c>
      <c r="G44" s="9" t="s">
        <v>14</v>
      </c>
      <c r="H44" s="9" t="str">
        <f t="shared" si="0"/>
        <v>StandardPrice</v>
      </c>
      <c r="I44" s="9" t="str">
        <f t="shared" si="1"/>
        <v/>
      </c>
      <c r="J44" s="9" t="s">
        <v>19</v>
      </c>
      <c r="K44" s="9" t="s">
        <v>20</v>
      </c>
      <c r="L44" s="9" t="str">
        <f t="shared" si="2"/>
        <v>10</v>
      </c>
      <c r="M44" s="9" t="str">
        <f t="shared" si="3"/>
        <v>kg</v>
      </c>
      <c r="N44" s="9" t="s">
        <v>14</v>
      </c>
      <c r="O44" s="9" t="s">
        <v>181</v>
      </c>
      <c r="P44" s="16">
        <v>21</v>
      </c>
      <c r="Q44" t="str">
        <f t="shared" si="4"/>
        <v>021</v>
      </c>
    </row>
    <row r="45" spans="1:17">
      <c r="A45" s="9" t="s">
        <v>218</v>
      </c>
      <c r="B45" s="9" t="s">
        <v>8483</v>
      </c>
      <c r="C45" s="9" t="s">
        <v>333</v>
      </c>
      <c r="D45" s="9" t="s">
        <v>36</v>
      </c>
      <c r="E45" s="9" t="s">
        <v>30</v>
      </c>
      <c r="F45" s="9" t="s">
        <v>334</v>
      </c>
      <c r="G45" s="9" t="s">
        <v>14</v>
      </c>
      <c r="H45" s="9" t="str">
        <f t="shared" si="0"/>
        <v>PlusPrice</v>
      </c>
      <c r="I45" s="9" t="str">
        <f t="shared" si="1"/>
        <v>1</v>
      </c>
      <c r="J45" s="9" t="s">
        <v>25</v>
      </c>
      <c r="K45" s="9" t="s">
        <v>33</v>
      </c>
      <c r="L45" s="9">
        <f t="shared" si="2"/>
        <v>9999</v>
      </c>
      <c r="M45" s="9" t="str">
        <f t="shared" si="3"/>
        <v>kg</v>
      </c>
      <c r="N45" s="9" t="s">
        <v>14</v>
      </c>
      <c r="O45" s="9" t="s">
        <v>55</v>
      </c>
      <c r="P45" s="16">
        <v>21</v>
      </c>
      <c r="Q45" t="str">
        <f t="shared" si="4"/>
        <v>021</v>
      </c>
    </row>
    <row r="46" spans="1:17">
      <c r="A46" s="9" t="s">
        <v>222</v>
      </c>
      <c r="B46" s="9" t="s">
        <v>8484</v>
      </c>
      <c r="C46" s="9" t="s">
        <v>346</v>
      </c>
      <c r="D46" s="9" t="s">
        <v>36</v>
      </c>
      <c r="E46" s="9" t="s">
        <v>30</v>
      </c>
      <c r="F46" s="9" t="s">
        <v>347</v>
      </c>
      <c r="G46" s="9" t="s">
        <v>14</v>
      </c>
      <c r="H46" s="9" t="str">
        <f t="shared" si="0"/>
        <v>StandardPrice</v>
      </c>
      <c r="I46" s="9" t="str">
        <f t="shared" si="1"/>
        <v/>
      </c>
      <c r="J46" s="9" t="s">
        <v>19</v>
      </c>
      <c r="K46" s="9" t="s">
        <v>20</v>
      </c>
      <c r="L46" s="9" t="str">
        <f t="shared" si="2"/>
        <v>10</v>
      </c>
      <c r="M46" s="9" t="str">
        <f t="shared" si="3"/>
        <v>kg</v>
      </c>
      <c r="N46" s="9" t="s">
        <v>14</v>
      </c>
      <c r="O46" s="9" t="s">
        <v>50</v>
      </c>
      <c r="P46" s="16">
        <v>26</v>
      </c>
      <c r="Q46" t="str">
        <f t="shared" si="4"/>
        <v>026</v>
      </c>
    </row>
    <row r="47" spans="1:17">
      <c r="A47" s="9" t="s">
        <v>226</v>
      </c>
      <c r="B47" s="9" t="s">
        <v>8485</v>
      </c>
      <c r="C47" s="9" t="s">
        <v>346</v>
      </c>
      <c r="D47" s="9" t="s">
        <v>36</v>
      </c>
      <c r="E47" s="9" t="s">
        <v>30</v>
      </c>
      <c r="F47" s="9" t="s">
        <v>347</v>
      </c>
      <c r="G47" s="9" t="s">
        <v>14</v>
      </c>
      <c r="H47" s="9" t="str">
        <f t="shared" si="0"/>
        <v>PlusPrice</v>
      </c>
      <c r="I47" s="9" t="str">
        <f t="shared" si="1"/>
        <v>1</v>
      </c>
      <c r="J47" s="9" t="s">
        <v>25</v>
      </c>
      <c r="K47" s="9" t="s">
        <v>33</v>
      </c>
      <c r="L47" s="9">
        <f t="shared" si="2"/>
        <v>9999</v>
      </c>
      <c r="M47" s="9" t="str">
        <f t="shared" si="3"/>
        <v>kg</v>
      </c>
      <c r="N47" s="9" t="s">
        <v>14</v>
      </c>
      <c r="O47" s="9" t="s">
        <v>55</v>
      </c>
      <c r="P47" s="16">
        <v>26</v>
      </c>
      <c r="Q47" t="str">
        <f t="shared" si="4"/>
        <v>026</v>
      </c>
    </row>
    <row r="48" spans="1:17">
      <c r="A48" s="9" t="s">
        <v>231</v>
      </c>
      <c r="B48" s="9" t="s">
        <v>8486</v>
      </c>
      <c r="C48" s="9" t="s">
        <v>360</v>
      </c>
      <c r="D48" s="9" t="s">
        <v>36</v>
      </c>
      <c r="E48" s="9" t="s">
        <v>30</v>
      </c>
      <c r="F48" s="9" t="s">
        <v>132</v>
      </c>
      <c r="G48" s="9" t="s">
        <v>14</v>
      </c>
      <c r="H48" s="9" t="str">
        <f t="shared" si="0"/>
        <v>StandardPrice</v>
      </c>
      <c r="I48" s="9" t="str">
        <f t="shared" si="1"/>
        <v/>
      </c>
      <c r="J48" s="9" t="s">
        <v>19</v>
      </c>
      <c r="K48" s="9" t="s">
        <v>20</v>
      </c>
      <c r="L48" s="9" t="str">
        <f t="shared" si="2"/>
        <v>10</v>
      </c>
      <c r="M48" s="9" t="str">
        <f t="shared" si="3"/>
        <v>kg</v>
      </c>
      <c r="N48" s="9" t="s">
        <v>14</v>
      </c>
      <c r="O48" s="9" t="s">
        <v>21</v>
      </c>
      <c r="P48" s="16">
        <v>27</v>
      </c>
      <c r="Q48" t="str">
        <f t="shared" si="4"/>
        <v>027</v>
      </c>
    </row>
    <row r="49" spans="1:17">
      <c r="A49" s="9" t="s">
        <v>236</v>
      </c>
      <c r="B49" s="9" t="s">
        <v>8487</v>
      </c>
      <c r="C49" s="9" t="s">
        <v>360</v>
      </c>
      <c r="D49" s="9" t="s">
        <v>36</v>
      </c>
      <c r="E49" s="9" t="s">
        <v>30</v>
      </c>
      <c r="F49" s="9" t="s">
        <v>132</v>
      </c>
      <c r="G49" s="9" t="s">
        <v>14</v>
      </c>
      <c r="H49" s="9" t="str">
        <f t="shared" si="0"/>
        <v>PlusPrice</v>
      </c>
      <c r="I49" s="9" t="str">
        <f t="shared" si="1"/>
        <v>1</v>
      </c>
      <c r="J49" s="9" t="s">
        <v>25</v>
      </c>
      <c r="K49" s="9" t="s">
        <v>33</v>
      </c>
      <c r="L49" s="9">
        <f t="shared" si="2"/>
        <v>9999</v>
      </c>
      <c r="M49" s="9" t="str">
        <f t="shared" si="3"/>
        <v>kg</v>
      </c>
      <c r="N49" s="9" t="s">
        <v>14</v>
      </c>
      <c r="O49" s="9" t="s">
        <v>152</v>
      </c>
      <c r="P49" s="16">
        <v>27</v>
      </c>
      <c r="Q49" t="str">
        <f t="shared" si="4"/>
        <v>027</v>
      </c>
    </row>
    <row r="50" spans="1:17">
      <c r="A50" s="9" t="s">
        <v>161</v>
      </c>
      <c r="B50" s="9" t="s">
        <v>8488</v>
      </c>
      <c r="C50" s="9" t="s">
        <v>372</v>
      </c>
      <c r="D50" s="9" t="s">
        <v>36</v>
      </c>
      <c r="E50" s="9" t="s">
        <v>30</v>
      </c>
      <c r="F50" s="9" t="s">
        <v>136</v>
      </c>
      <c r="G50" s="9" t="s">
        <v>14</v>
      </c>
      <c r="H50" s="9" t="str">
        <f t="shared" si="0"/>
        <v>StandardPrice</v>
      </c>
      <c r="I50" s="9" t="str">
        <f t="shared" si="1"/>
        <v/>
      </c>
      <c r="J50" s="9" t="s">
        <v>19</v>
      </c>
      <c r="K50" s="9" t="s">
        <v>20</v>
      </c>
      <c r="L50" s="9" t="str">
        <f t="shared" si="2"/>
        <v>10</v>
      </c>
      <c r="M50" s="9" t="str">
        <f t="shared" si="3"/>
        <v>kg</v>
      </c>
      <c r="N50" s="9" t="s">
        <v>14</v>
      </c>
      <c r="O50" s="9" t="s">
        <v>507</v>
      </c>
      <c r="P50" s="16">
        <v>28</v>
      </c>
      <c r="Q50" t="str">
        <f t="shared" si="4"/>
        <v>028</v>
      </c>
    </row>
    <row r="51" spans="1:17">
      <c r="A51" s="9" t="s">
        <v>244</v>
      </c>
      <c r="B51" s="9" t="s">
        <v>8489</v>
      </c>
      <c r="C51" s="9" t="s">
        <v>372</v>
      </c>
      <c r="D51" s="9" t="s">
        <v>36</v>
      </c>
      <c r="E51" s="9" t="s">
        <v>30</v>
      </c>
      <c r="F51" s="9" t="s">
        <v>136</v>
      </c>
      <c r="G51" s="9" t="s">
        <v>14</v>
      </c>
      <c r="H51" s="9" t="str">
        <f t="shared" si="0"/>
        <v>PlusPrice</v>
      </c>
      <c r="I51" s="9" t="str">
        <f t="shared" si="1"/>
        <v>1</v>
      </c>
      <c r="J51" s="9" t="s">
        <v>25</v>
      </c>
      <c r="K51" s="9" t="s">
        <v>33</v>
      </c>
      <c r="L51" s="9">
        <f t="shared" si="2"/>
        <v>9999</v>
      </c>
      <c r="M51" s="9" t="str">
        <f t="shared" si="3"/>
        <v>kg</v>
      </c>
      <c r="N51" s="9" t="s">
        <v>14</v>
      </c>
      <c r="O51" s="9" t="s">
        <v>55</v>
      </c>
      <c r="P51" s="16">
        <v>28</v>
      </c>
      <c r="Q51" t="str">
        <f t="shared" si="4"/>
        <v>028</v>
      </c>
    </row>
    <row r="52" spans="1:17">
      <c r="A52" s="9" t="s">
        <v>248</v>
      </c>
      <c r="B52" s="9" t="s">
        <v>8490</v>
      </c>
      <c r="C52" s="9" t="s">
        <v>157</v>
      </c>
      <c r="D52" s="9" t="s">
        <v>36</v>
      </c>
      <c r="E52" s="9" t="s">
        <v>30</v>
      </c>
      <c r="F52" s="9" t="s">
        <v>140</v>
      </c>
      <c r="G52" s="9" t="s">
        <v>14</v>
      </c>
      <c r="H52" s="9" t="str">
        <f t="shared" si="0"/>
        <v>StandardPrice</v>
      </c>
      <c r="I52" s="9" t="str">
        <f t="shared" si="1"/>
        <v/>
      </c>
      <c r="J52" s="9" t="s">
        <v>19</v>
      </c>
      <c r="K52" s="9" t="s">
        <v>20</v>
      </c>
      <c r="L52" s="9" t="str">
        <f t="shared" si="2"/>
        <v>10</v>
      </c>
      <c r="M52" s="9" t="str">
        <f t="shared" si="3"/>
        <v>kg</v>
      </c>
      <c r="N52" s="9" t="s">
        <v>14</v>
      </c>
      <c r="O52" s="9" t="s">
        <v>507</v>
      </c>
      <c r="P52" s="16">
        <v>29</v>
      </c>
      <c r="Q52" t="str">
        <f t="shared" si="4"/>
        <v>029</v>
      </c>
    </row>
    <row r="53" spans="1:17">
      <c r="A53" s="9" t="s">
        <v>96</v>
      </c>
      <c r="B53" s="9" t="s">
        <v>8491</v>
      </c>
      <c r="C53" s="9" t="s">
        <v>157</v>
      </c>
      <c r="D53" s="9" t="s">
        <v>36</v>
      </c>
      <c r="E53" s="9" t="s">
        <v>30</v>
      </c>
      <c r="F53" s="9" t="s">
        <v>140</v>
      </c>
      <c r="G53" s="9" t="s">
        <v>14</v>
      </c>
      <c r="H53" s="9" t="str">
        <f t="shared" si="0"/>
        <v>PlusPrice</v>
      </c>
      <c r="I53" s="9" t="str">
        <f t="shared" si="1"/>
        <v>1</v>
      </c>
      <c r="J53" s="9" t="s">
        <v>25</v>
      </c>
      <c r="K53" s="9" t="s">
        <v>33</v>
      </c>
      <c r="L53" s="9">
        <f t="shared" si="2"/>
        <v>9999</v>
      </c>
      <c r="M53" s="9" t="str">
        <f t="shared" si="3"/>
        <v>kg</v>
      </c>
      <c r="N53" s="9" t="s">
        <v>14</v>
      </c>
      <c r="O53" s="9" t="s">
        <v>55</v>
      </c>
      <c r="P53" s="16">
        <v>29</v>
      </c>
      <c r="Q53" t="str">
        <f t="shared" si="4"/>
        <v>029</v>
      </c>
    </row>
    <row r="54" spans="1:17">
      <c r="A54" s="9" t="s">
        <v>91</v>
      </c>
      <c r="B54" s="9" t="s">
        <v>8492</v>
      </c>
      <c r="C54" s="9" t="s">
        <v>400</v>
      </c>
      <c r="D54" s="9" t="s">
        <v>36</v>
      </c>
      <c r="E54" s="9" t="s">
        <v>30</v>
      </c>
      <c r="F54" s="9" t="s">
        <v>144</v>
      </c>
      <c r="G54" s="9" t="s">
        <v>14</v>
      </c>
      <c r="H54" s="9" t="str">
        <f t="shared" si="0"/>
        <v>StandardPrice</v>
      </c>
      <c r="I54" s="9" t="str">
        <f t="shared" si="1"/>
        <v/>
      </c>
      <c r="J54" s="9" t="s">
        <v>19</v>
      </c>
      <c r="K54" s="9" t="s">
        <v>20</v>
      </c>
      <c r="L54" s="9" t="str">
        <f t="shared" si="2"/>
        <v>10</v>
      </c>
      <c r="M54" s="9" t="str">
        <f t="shared" si="3"/>
        <v>kg</v>
      </c>
      <c r="N54" s="9" t="s">
        <v>14</v>
      </c>
      <c r="O54" s="9" t="s">
        <v>507</v>
      </c>
      <c r="P54" s="16">
        <v>30</v>
      </c>
      <c r="Q54" t="str">
        <f t="shared" si="4"/>
        <v>030</v>
      </c>
    </row>
    <row r="55" spans="1:17">
      <c r="A55" s="9" t="s">
        <v>260</v>
      </c>
      <c r="B55" s="9" t="s">
        <v>8493</v>
      </c>
      <c r="C55" s="9" t="s">
        <v>400</v>
      </c>
      <c r="D55" s="9" t="s">
        <v>36</v>
      </c>
      <c r="E55" s="9" t="s">
        <v>30</v>
      </c>
      <c r="F55" s="9" t="s">
        <v>144</v>
      </c>
      <c r="G55" s="9" t="s">
        <v>14</v>
      </c>
      <c r="H55" s="9" t="str">
        <f t="shared" si="0"/>
        <v>PlusPrice</v>
      </c>
      <c r="I55" s="9" t="str">
        <f t="shared" si="1"/>
        <v>1</v>
      </c>
      <c r="J55" s="9" t="s">
        <v>25</v>
      </c>
      <c r="K55" s="9" t="s">
        <v>33</v>
      </c>
      <c r="L55" s="9">
        <f t="shared" si="2"/>
        <v>9999</v>
      </c>
      <c r="M55" s="9" t="str">
        <f t="shared" si="3"/>
        <v>kg</v>
      </c>
      <c r="N55" s="9" t="s">
        <v>14</v>
      </c>
      <c r="O55" s="9" t="s">
        <v>55</v>
      </c>
      <c r="P55" s="16">
        <v>30</v>
      </c>
      <c r="Q55" t="str">
        <f t="shared" si="4"/>
        <v>030</v>
      </c>
    </row>
    <row r="56" spans="1:17">
      <c r="A56" s="9" t="s">
        <v>265</v>
      </c>
      <c r="B56" s="9" t="s">
        <v>8494</v>
      </c>
      <c r="C56" s="9" t="s">
        <v>65</v>
      </c>
      <c r="D56" s="9" t="s">
        <v>36</v>
      </c>
      <c r="E56" s="9" t="s">
        <v>30</v>
      </c>
      <c r="F56" s="9" t="s">
        <v>149</v>
      </c>
      <c r="G56" s="9" t="s">
        <v>14</v>
      </c>
      <c r="H56" s="9" t="str">
        <f t="shared" si="0"/>
        <v>StandardPrice</v>
      </c>
      <c r="I56" s="9" t="str">
        <f t="shared" si="1"/>
        <v/>
      </c>
      <c r="J56" s="9" t="s">
        <v>19</v>
      </c>
      <c r="K56" s="9" t="s">
        <v>20</v>
      </c>
      <c r="L56" s="9" t="str">
        <f t="shared" si="2"/>
        <v>10</v>
      </c>
      <c r="M56" s="9" t="str">
        <f t="shared" si="3"/>
        <v>kg</v>
      </c>
      <c r="N56" s="9" t="s">
        <v>14</v>
      </c>
      <c r="O56" s="9" t="s">
        <v>507</v>
      </c>
      <c r="P56" s="16">
        <v>31</v>
      </c>
      <c r="Q56" t="str">
        <f t="shared" si="4"/>
        <v>031</v>
      </c>
    </row>
    <row r="57" spans="1:17">
      <c r="A57" s="9" t="s">
        <v>270</v>
      </c>
      <c r="B57" s="9" t="s">
        <v>8495</v>
      </c>
      <c r="C57" s="9" t="s">
        <v>65</v>
      </c>
      <c r="D57" s="9" t="s">
        <v>36</v>
      </c>
      <c r="E57" s="9" t="s">
        <v>30</v>
      </c>
      <c r="F57" s="9" t="s">
        <v>149</v>
      </c>
      <c r="G57" s="9" t="s">
        <v>14</v>
      </c>
      <c r="H57" s="9" t="str">
        <f t="shared" si="0"/>
        <v>PlusPrice</v>
      </c>
      <c r="I57" s="9" t="str">
        <f t="shared" si="1"/>
        <v>1</v>
      </c>
      <c r="J57" s="9" t="s">
        <v>25</v>
      </c>
      <c r="K57" s="9" t="s">
        <v>33</v>
      </c>
      <c r="L57" s="9">
        <f t="shared" si="2"/>
        <v>9999</v>
      </c>
      <c r="M57" s="9" t="str">
        <f t="shared" si="3"/>
        <v>kg</v>
      </c>
      <c r="N57" s="9" t="s">
        <v>14</v>
      </c>
      <c r="O57" s="9" t="s">
        <v>55</v>
      </c>
      <c r="P57" s="16">
        <v>31</v>
      </c>
      <c r="Q57" t="str">
        <f t="shared" si="4"/>
        <v>031</v>
      </c>
    </row>
    <row r="58" spans="1:17">
      <c r="A58" s="9" t="s">
        <v>274</v>
      </c>
      <c r="B58" s="9" t="s">
        <v>8496</v>
      </c>
      <c r="C58" s="9" t="s">
        <v>427</v>
      </c>
      <c r="D58" s="9" t="s">
        <v>36</v>
      </c>
      <c r="E58" s="9" t="s">
        <v>30</v>
      </c>
      <c r="F58" s="9" t="s">
        <v>169</v>
      </c>
      <c r="G58" s="9" t="s">
        <v>14</v>
      </c>
      <c r="H58" s="9" t="str">
        <f t="shared" si="0"/>
        <v>StandardPrice</v>
      </c>
      <c r="I58" s="9" t="str">
        <f t="shared" si="1"/>
        <v/>
      </c>
      <c r="J58" s="9" t="s">
        <v>19</v>
      </c>
      <c r="K58" s="9" t="s">
        <v>20</v>
      </c>
      <c r="L58" s="9" t="str">
        <f t="shared" si="2"/>
        <v>10</v>
      </c>
      <c r="M58" s="9" t="str">
        <f t="shared" si="3"/>
        <v>kg</v>
      </c>
      <c r="N58" s="9" t="s">
        <v>14</v>
      </c>
      <c r="O58" s="9" t="s">
        <v>507</v>
      </c>
      <c r="P58" s="16">
        <v>32</v>
      </c>
      <c r="Q58" t="str">
        <f t="shared" si="4"/>
        <v>032</v>
      </c>
    </row>
    <row r="59" spans="1:17">
      <c r="A59" s="9" t="s">
        <v>278</v>
      </c>
      <c r="B59" s="9" t="s">
        <v>8497</v>
      </c>
      <c r="C59" s="9" t="s">
        <v>427</v>
      </c>
      <c r="D59" s="9" t="s">
        <v>36</v>
      </c>
      <c r="E59" s="9" t="s">
        <v>30</v>
      </c>
      <c r="F59" s="9" t="s">
        <v>169</v>
      </c>
      <c r="G59" s="9" t="s">
        <v>14</v>
      </c>
      <c r="H59" s="9" t="str">
        <f t="shared" si="0"/>
        <v>PlusPrice</v>
      </c>
      <c r="I59" s="9" t="str">
        <f t="shared" si="1"/>
        <v>1</v>
      </c>
      <c r="J59" s="9" t="s">
        <v>25</v>
      </c>
      <c r="K59" s="9" t="s">
        <v>33</v>
      </c>
      <c r="L59" s="9">
        <f t="shared" si="2"/>
        <v>9999</v>
      </c>
      <c r="M59" s="9" t="str">
        <f t="shared" si="3"/>
        <v>kg</v>
      </c>
      <c r="N59" s="9" t="s">
        <v>14</v>
      </c>
      <c r="O59" s="9" t="s">
        <v>55</v>
      </c>
      <c r="P59" s="16">
        <v>32</v>
      </c>
      <c r="Q59" t="str">
        <f t="shared" si="4"/>
        <v>032</v>
      </c>
    </row>
    <row r="60" spans="1:17">
      <c r="A60" s="9" t="s">
        <v>284</v>
      </c>
      <c r="B60" s="9" t="s">
        <v>8498</v>
      </c>
      <c r="C60" s="9" t="s">
        <v>128</v>
      </c>
      <c r="D60" s="9" t="s">
        <v>36</v>
      </c>
      <c r="E60" s="9" t="s">
        <v>30</v>
      </c>
      <c r="F60" s="9" t="s">
        <v>173</v>
      </c>
      <c r="G60" s="9" t="s">
        <v>14</v>
      </c>
      <c r="H60" s="9" t="str">
        <f t="shared" si="0"/>
        <v>StandardPrice</v>
      </c>
      <c r="I60" s="9" t="str">
        <f t="shared" si="1"/>
        <v/>
      </c>
      <c r="J60" s="9" t="s">
        <v>19</v>
      </c>
      <c r="K60" s="9" t="s">
        <v>43</v>
      </c>
      <c r="L60" s="9" t="str">
        <f t="shared" si="2"/>
        <v>5</v>
      </c>
      <c r="M60" s="9" t="str">
        <f t="shared" si="3"/>
        <v>kg</v>
      </c>
      <c r="N60" s="9" t="s">
        <v>14</v>
      </c>
      <c r="O60" s="9" t="s">
        <v>50</v>
      </c>
      <c r="P60" s="16">
        <v>33</v>
      </c>
      <c r="Q60" t="str">
        <f t="shared" si="4"/>
        <v>033</v>
      </c>
    </row>
    <row r="61" spans="1:17">
      <c r="A61" s="9" t="s">
        <v>289</v>
      </c>
      <c r="B61" s="9" t="s">
        <v>8499</v>
      </c>
      <c r="C61" s="9" t="s">
        <v>128</v>
      </c>
      <c r="D61" s="9" t="s">
        <v>36</v>
      </c>
      <c r="E61" s="9" t="s">
        <v>30</v>
      </c>
      <c r="F61" s="9" t="s">
        <v>173</v>
      </c>
      <c r="G61" s="9" t="s">
        <v>14</v>
      </c>
      <c r="H61" s="9" t="str">
        <f t="shared" si="0"/>
        <v>PlusPrice</v>
      </c>
      <c r="I61" s="9" t="str">
        <f t="shared" si="1"/>
        <v>1</v>
      </c>
      <c r="J61" s="9" t="s">
        <v>47</v>
      </c>
      <c r="K61" s="9" t="s">
        <v>33</v>
      </c>
      <c r="L61" s="9">
        <f t="shared" si="2"/>
        <v>9999</v>
      </c>
      <c r="M61" s="9" t="str">
        <f t="shared" si="3"/>
        <v>kg</v>
      </c>
      <c r="N61" s="9" t="s">
        <v>14</v>
      </c>
      <c r="O61" s="9" t="s">
        <v>233</v>
      </c>
      <c r="P61" s="16">
        <v>33</v>
      </c>
      <c r="Q61" t="str">
        <f t="shared" si="4"/>
        <v>033</v>
      </c>
    </row>
    <row r="62" spans="1:17">
      <c r="A62" s="9" t="s">
        <v>293</v>
      </c>
      <c r="B62" s="9" t="s">
        <v>8500</v>
      </c>
      <c r="C62" s="9" t="s">
        <v>452</v>
      </c>
      <c r="D62" s="9" t="s">
        <v>36</v>
      </c>
      <c r="E62" s="9" t="s">
        <v>30</v>
      </c>
      <c r="F62" s="9" t="s">
        <v>177</v>
      </c>
      <c r="G62" s="9" t="s">
        <v>19</v>
      </c>
      <c r="H62" s="9" t="str">
        <f t="shared" si="0"/>
        <v>StandardPrice</v>
      </c>
      <c r="I62" s="9" t="str">
        <f t="shared" si="1"/>
        <v/>
      </c>
      <c r="J62" s="9" t="s">
        <v>19</v>
      </c>
      <c r="K62" s="9" t="s">
        <v>14</v>
      </c>
      <c r="L62" s="9" t="str">
        <f t="shared" si="2"/>
        <v>1</v>
      </c>
      <c r="M62" s="9" t="str">
        <f t="shared" si="3"/>
        <v>Items</v>
      </c>
      <c r="N62" s="9" t="s">
        <v>19</v>
      </c>
      <c r="O62" s="9" t="s">
        <v>50</v>
      </c>
      <c r="P62" s="16">
        <v>34</v>
      </c>
      <c r="Q62" t="str">
        <f t="shared" si="4"/>
        <v>034</v>
      </c>
    </row>
    <row r="63" spans="1:17">
      <c r="A63" s="9" t="s">
        <v>65</v>
      </c>
      <c r="B63" s="9" t="s">
        <v>8501</v>
      </c>
      <c r="C63" s="9" t="s">
        <v>463</v>
      </c>
      <c r="D63" s="9" t="s">
        <v>36</v>
      </c>
      <c r="E63" s="9" t="s">
        <v>30</v>
      </c>
      <c r="F63" s="9" t="s">
        <v>464</v>
      </c>
      <c r="G63" s="9" t="s">
        <v>14</v>
      </c>
      <c r="H63" s="9" t="str">
        <f t="shared" si="0"/>
        <v>StandardPrice</v>
      </c>
      <c r="I63" s="9" t="str">
        <f t="shared" si="1"/>
        <v/>
      </c>
      <c r="J63" s="9" t="s">
        <v>19</v>
      </c>
      <c r="K63" s="9" t="s">
        <v>20</v>
      </c>
      <c r="L63" s="9" t="str">
        <f t="shared" si="2"/>
        <v>10</v>
      </c>
      <c r="M63" s="9" t="str">
        <f t="shared" si="3"/>
        <v>kg</v>
      </c>
      <c r="N63" s="9" t="s">
        <v>14</v>
      </c>
      <c r="O63" s="9" t="s">
        <v>181</v>
      </c>
      <c r="P63" s="16">
        <v>11</v>
      </c>
      <c r="Q63" t="str">
        <f t="shared" si="4"/>
        <v>011</v>
      </c>
    </row>
    <row r="64" spans="1:17">
      <c r="A64" s="9" t="s">
        <v>60</v>
      </c>
      <c r="B64" s="9" t="s">
        <v>8502</v>
      </c>
      <c r="C64" s="9" t="s">
        <v>463</v>
      </c>
      <c r="D64" s="9" t="s">
        <v>36</v>
      </c>
      <c r="E64" s="9" t="s">
        <v>30</v>
      </c>
      <c r="F64" s="9" t="s">
        <v>464</v>
      </c>
      <c r="G64" s="9" t="s">
        <v>14</v>
      </c>
      <c r="H64" s="9" t="str">
        <f t="shared" si="0"/>
        <v>PlusPrice</v>
      </c>
      <c r="I64" s="9" t="str">
        <f t="shared" si="1"/>
        <v>1</v>
      </c>
      <c r="J64" s="9" t="s">
        <v>25</v>
      </c>
      <c r="K64" s="9" t="s">
        <v>33</v>
      </c>
      <c r="L64" s="9">
        <f t="shared" si="2"/>
        <v>9999</v>
      </c>
      <c r="M64" s="9" t="str">
        <f t="shared" si="3"/>
        <v>kg</v>
      </c>
      <c r="N64" s="9" t="s">
        <v>14</v>
      </c>
      <c r="O64" s="9" t="s">
        <v>55</v>
      </c>
      <c r="P64" s="16">
        <v>11</v>
      </c>
      <c r="Q64" t="str">
        <f t="shared" si="4"/>
        <v>011</v>
      </c>
    </row>
    <row r="65" spans="1:17">
      <c r="A65" s="9" t="s">
        <v>305</v>
      </c>
      <c r="B65" s="9" t="s">
        <v>8503</v>
      </c>
      <c r="C65" s="9" t="s">
        <v>475</v>
      </c>
      <c r="D65" s="9" t="s">
        <v>36</v>
      </c>
      <c r="E65" s="9" t="s">
        <v>30</v>
      </c>
      <c r="F65" s="9" t="s">
        <v>476</v>
      </c>
      <c r="G65" s="9" t="s">
        <v>14</v>
      </c>
      <c r="H65" s="9" t="str">
        <f t="shared" si="0"/>
        <v>StandardPrice</v>
      </c>
      <c r="I65" s="9" t="str">
        <f t="shared" si="1"/>
        <v/>
      </c>
      <c r="J65" s="9" t="s">
        <v>19</v>
      </c>
      <c r="K65" s="9" t="s">
        <v>20</v>
      </c>
      <c r="L65" s="9" t="str">
        <f t="shared" si="2"/>
        <v>10</v>
      </c>
      <c r="M65" s="9" t="str">
        <f t="shared" si="3"/>
        <v>kg</v>
      </c>
      <c r="N65" s="9" t="s">
        <v>14</v>
      </c>
      <c r="O65" s="9" t="s">
        <v>181</v>
      </c>
      <c r="P65" s="16">
        <v>11</v>
      </c>
      <c r="Q65" t="str">
        <f t="shared" si="4"/>
        <v>011</v>
      </c>
    </row>
    <row r="66" spans="1:17">
      <c r="A66" s="9" t="s">
        <v>310</v>
      </c>
      <c r="B66" s="9" t="s">
        <v>8504</v>
      </c>
      <c r="C66" s="9" t="s">
        <v>475</v>
      </c>
      <c r="D66" s="9" t="s">
        <v>36</v>
      </c>
      <c r="E66" s="9" t="s">
        <v>30</v>
      </c>
      <c r="F66" s="9" t="s">
        <v>476</v>
      </c>
      <c r="G66" s="9" t="s">
        <v>14</v>
      </c>
      <c r="H66" s="9" t="str">
        <f t="shared" si="0"/>
        <v>PlusPrice</v>
      </c>
      <c r="I66" s="9" t="str">
        <f t="shared" si="1"/>
        <v>1</v>
      </c>
      <c r="J66" s="9" t="s">
        <v>25</v>
      </c>
      <c r="K66" s="9" t="s">
        <v>33</v>
      </c>
      <c r="L66" s="9">
        <f t="shared" si="2"/>
        <v>9999</v>
      </c>
      <c r="M66" s="9" t="str">
        <f t="shared" si="3"/>
        <v>kg</v>
      </c>
      <c r="N66" s="9" t="s">
        <v>14</v>
      </c>
      <c r="O66" s="9" t="s">
        <v>55</v>
      </c>
      <c r="P66" s="16">
        <v>11</v>
      </c>
      <c r="Q66" t="str">
        <f t="shared" si="4"/>
        <v>011</v>
      </c>
    </row>
    <row r="67" spans="1:17">
      <c r="A67" s="9" t="s">
        <v>314</v>
      </c>
      <c r="B67" s="9" t="s">
        <v>8505</v>
      </c>
      <c r="C67" s="9" t="s">
        <v>486</v>
      </c>
      <c r="D67" s="9" t="s">
        <v>36</v>
      </c>
      <c r="E67" s="9" t="s">
        <v>30</v>
      </c>
      <c r="F67" s="9" t="s">
        <v>183</v>
      </c>
      <c r="G67" s="9" t="s">
        <v>19</v>
      </c>
      <c r="H67" s="9" t="str">
        <f t="shared" si="0"/>
        <v>StandardPrice</v>
      </c>
      <c r="I67" s="9" t="str">
        <f t="shared" si="1"/>
        <v/>
      </c>
      <c r="J67" s="9" t="s">
        <v>19</v>
      </c>
      <c r="K67" s="9" t="s">
        <v>14</v>
      </c>
      <c r="L67" s="9" t="str">
        <f t="shared" si="2"/>
        <v>1</v>
      </c>
      <c r="M67" s="9" t="str">
        <f t="shared" si="3"/>
        <v>Items</v>
      </c>
      <c r="N67" s="9" t="s">
        <v>19</v>
      </c>
      <c r="O67" s="9" t="s">
        <v>196</v>
      </c>
      <c r="P67" s="16">
        <v>37</v>
      </c>
      <c r="Q67" t="str">
        <f t="shared" si="4"/>
        <v>037</v>
      </c>
    </row>
    <row r="68" spans="1:17">
      <c r="A68" s="9" t="s">
        <v>318</v>
      </c>
      <c r="B68" s="9" t="s">
        <v>8506</v>
      </c>
      <c r="C68" s="9" t="s">
        <v>358</v>
      </c>
      <c r="D68" s="9" t="s">
        <v>36</v>
      </c>
      <c r="E68" s="9" t="s">
        <v>30</v>
      </c>
      <c r="F68" s="9" t="s">
        <v>187</v>
      </c>
      <c r="G68" s="9" t="s">
        <v>19</v>
      </c>
      <c r="H68" s="9" t="str">
        <f t="shared" si="0"/>
        <v>StandardPrice</v>
      </c>
      <c r="I68" s="9" t="str">
        <f t="shared" si="1"/>
        <v/>
      </c>
      <c r="J68" s="9" t="s">
        <v>19</v>
      </c>
      <c r="K68" s="9" t="s">
        <v>14</v>
      </c>
      <c r="L68" s="9" t="str">
        <f t="shared" si="2"/>
        <v>1</v>
      </c>
      <c r="M68" s="9" t="str">
        <f t="shared" si="3"/>
        <v>Items</v>
      </c>
      <c r="N68" s="9" t="s">
        <v>19</v>
      </c>
      <c r="O68" s="9" t="s">
        <v>2948</v>
      </c>
      <c r="P68" s="16">
        <v>38</v>
      </c>
      <c r="Q68" t="str">
        <f t="shared" si="4"/>
        <v>038</v>
      </c>
    </row>
    <row r="69" spans="1:17">
      <c r="A69" s="9" t="s">
        <v>323</v>
      </c>
      <c r="B69" s="9" t="s">
        <v>8507</v>
      </c>
      <c r="C69" s="9" t="s">
        <v>503</v>
      </c>
      <c r="D69" s="9" t="s">
        <v>36</v>
      </c>
      <c r="E69" s="9" t="s">
        <v>30</v>
      </c>
      <c r="F69" s="9" t="s">
        <v>191</v>
      </c>
      <c r="G69" s="9" t="s">
        <v>19</v>
      </c>
      <c r="H69" s="9" t="str">
        <f t="shared" ref="H69:H132" si="5">IF(J69="0","StandardPrice","PlusPrice")</f>
        <v>StandardPrice</v>
      </c>
      <c r="I69" s="9" t="str">
        <f t="shared" ref="I69:I132" si="6">IF(J69="0","","1")</f>
        <v/>
      </c>
      <c r="J69" s="9" t="s">
        <v>19</v>
      </c>
      <c r="K69" s="9" t="s">
        <v>14</v>
      </c>
      <c r="L69" s="9" t="str">
        <f t="shared" ref="L69:L132" si="7">IF(K69="",9999,K69)</f>
        <v>1</v>
      </c>
      <c r="M69" s="9" t="str">
        <f t="shared" ref="M69:M132" si="8">IF(N69="0","Items","kg")</f>
        <v>Items</v>
      </c>
      <c r="N69" s="9" t="s">
        <v>19</v>
      </c>
      <c r="O69" s="9" t="s">
        <v>50</v>
      </c>
      <c r="P69" s="16">
        <v>39</v>
      </c>
      <c r="Q69" t="str">
        <f t="shared" ref="Q69:Q132" si="9">IF(LEN(P69)=1,"00"&amp;P69,IF(LEN(P69)=2,"0"&amp;P69,P69))</f>
        <v>039</v>
      </c>
    </row>
    <row r="70" spans="1:17">
      <c r="A70" s="9" t="s">
        <v>327</v>
      </c>
      <c r="B70" s="9" t="s">
        <v>8508</v>
      </c>
      <c r="C70" s="9" t="s">
        <v>354</v>
      </c>
      <c r="D70" s="9" t="s">
        <v>36</v>
      </c>
      <c r="E70" s="9" t="s">
        <v>30</v>
      </c>
      <c r="F70" s="9" t="s">
        <v>198</v>
      </c>
      <c r="G70" s="9" t="s">
        <v>19</v>
      </c>
      <c r="H70" s="9" t="str">
        <f t="shared" si="5"/>
        <v>StandardPrice</v>
      </c>
      <c r="I70" s="9" t="str">
        <f t="shared" si="6"/>
        <v/>
      </c>
      <c r="J70" s="9" t="s">
        <v>19</v>
      </c>
      <c r="K70" s="9" t="s">
        <v>14</v>
      </c>
      <c r="L70" s="9" t="str">
        <f t="shared" si="7"/>
        <v>1</v>
      </c>
      <c r="M70" s="9" t="str">
        <f t="shared" si="8"/>
        <v>Items</v>
      </c>
      <c r="N70" s="9" t="s">
        <v>19</v>
      </c>
      <c r="O70" s="9" t="s">
        <v>196</v>
      </c>
      <c r="P70" s="16">
        <v>40</v>
      </c>
      <c r="Q70" t="str">
        <f t="shared" si="9"/>
        <v>040</v>
      </c>
    </row>
    <row r="71" spans="1:17">
      <c r="A71" s="9" t="s">
        <v>331</v>
      </c>
      <c r="B71" s="9" t="s">
        <v>8509</v>
      </c>
      <c r="C71" s="9" t="s">
        <v>517</v>
      </c>
      <c r="D71" s="9" t="s">
        <v>36</v>
      </c>
      <c r="E71" s="9" t="s">
        <v>30</v>
      </c>
      <c r="F71" s="9" t="s">
        <v>518</v>
      </c>
      <c r="G71" s="9" t="s">
        <v>14</v>
      </c>
      <c r="H71" s="9" t="str">
        <f t="shared" si="5"/>
        <v>StandardPrice</v>
      </c>
      <c r="I71" s="9" t="str">
        <f t="shared" si="6"/>
        <v/>
      </c>
      <c r="J71" s="9" t="s">
        <v>19</v>
      </c>
      <c r="K71" s="9" t="s">
        <v>20</v>
      </c>
      <c r="L71" s="9" t="str">
        <f t="shared" si="7"/>
        <v>10</v>
      </c>
      <c r="M71" s="9" t="str">
        <f t="shared" si="8"/>
        <v>kg</v>
      </c>
      <c r="N71" s="9" t="s">
        <v>14</v>
      </c>
      <c r="O71" s="9" t="s">
        <v>50</v>
      </c>
      <c r="P71" s="16">
        <v>41</v>
      </c>
      <c r="Q71" t="str">
        <f t="shared" si="9"/>
        <v>041</v>
      </c>
    </row>
    <row r="72" spans="1:17">
      <c r="A72" s="9" t="s">
        <v>337</v>
      </c>
      <c r="B72" s="9" t="s">
        <v>8510</v>
      </c>
      <c r="C72" s="9" t="s">
        <v>517</v>
      </c>
      <c r="D72" s="9" t="s">
        <v>36</v>
      </c>
      <c r="E72" s="9" t="s">
        <v>30</v>
      </c>
      <c r="F72" s="9" t="s">
        <v>518</v>
      </c>
      <c r="G72" s="9" t="s">
        <v>14</v>
      </c>
      <c r="H72" s="9" t="str">
        <f t="shared" si="5"/>
        <v>PlusPrice</v>
      </c>
      <c r="I72" s="9" t="str">
        <f t="shared" si="6"/>
        <v>1</v>
      </c>
      <c r="J72" s="9" t="s">
        <v>25</v>
      </c>
      <c r="K72" s="9" t="s">
        <v>33</v>
      </c>
      <c r="L72" s="9">
        <f t="shared" si="7"/>
        <v>9999</v>
      </c>
      <c r="M72" s="9" t="str">
        <f t="shared" si="8"/>
        <v>kg</v>
      </c>
      <c r="N72" s="9" t="s">
        <v>14</v>
      </c>
      <c r="O72" s="9" t="s">
        <v>27</v>
      </c>
      <c r="P72" s="16">
        <v>41</v>
      </c>
      <c r="Q72" t="str">
        <f t="shared" si="9"/>
        <v>041</v>
      </c>
    </row>
    <row r="73" spans="1:17">
      <c r="A73" s="9" t="s">
        <v>341</v>
      </c>
      <c r="B73" s="9" t="s">
        <v>8511</v>
      </c>
      <c r="C73" s="9" t="s">
        <v>528</v>
      </c>
      <c r="D73" s="9" t="s">
        <v>36</v>
      </c>
      <c r="E73" s="9" t="s">
        <v>30</v>
      </c>
      <c r="F73" s="9" t="s">
        <v>211</v>
      </c>
      <c r="G73" s="9" t="s">
        <v>14</v>
      </c>
      <c r="H73" s="9" t="str">
        <f t="shared" si="5"/>
        <v>StandardPrice</v>
      </c>
      <c r="I73" s="9" t="str">
        <f t="shared" si="6"/>
        <v/>
      </c>
      <c r="J73" s="9" t="s">
        <v>19</v>
      </c>
      <c r="K73" s="9" t="s">
        <v>14</v>
      </c>
      <c r="L73" s="9" t="str">
        <f t="shared" si="7"/>
        <v>1</v>
      </c>
      <c r="M73" s="9" t="str">
        <f t="shared" si="8"/>
        <v>kg</v>
      </c>
      <c r="N73" s="9" t="s">
        <v>14</v>
      </c>
      <c r="O73" s="9" t="s">
        <v>50</v>
      </c>
      <c r="P73" s="16">
        <v>42</v>
      </c>
      <c r="Q73" t="str">
        <f t="shared" si="9"/>
        <v>042</v>
      </c>
    </row>
    <row r="74" spans="1:17">
      <c r="A74" s="9" t="s">
        <v>280</v>
      </c>
      <c r="B74" s="9" t="s">
        <v>8512</v>
      </c>
      <c r="C74" s="9" t="s">
        <v>528</v>
      </c>
      <c r="D74" s="9" t="s">
        <v>36</v>
      </c>
      <c r="E74" s="9" t="s">
        <v>30</v>
      </c>
      <c r="F74" s="9" t="s">
        <v>211</v>
      </c>
      <c r="G74" s="9" t="s">
        <v>14</v>
      </c>
      <c r="H74" s="9" t="str">
        <f t="shared" si="5"/>
        <v>PlusPrice</v>
      </c>
      <c r="I74" s="9" t="str">
        <f t="shared" si="6"/>
        <v>1</v>
      </c>
      <c r="J74" s="9" t="s">
        <v>17</v>
      </c>
      <c r="K74" s="9" t="s">
        <v>33</v>
      </c>
      <c r="L74" s="9">
        <f t="shared" si="7"/>
        <v>9999</v>
      </c>
      <c r="M74" s="9" t="str">
        <f t="shared" si="8"/>
        <v>kg</v>
      </c>
      <c r="N74" s="9" t="s">
        <v>14</v>
      </c>
      <c r="O74" s="9" t="s">
        <v>1242</v>
      </c>
      <c r="P74" s="16">
        <v>42</v>
      </c>
      <c r="Q74" t="str">
        <f t="shared" si="9"/>
        <v>042</v>
      </c>
    </row>
    <row r="75" spans="1:17">
      <c r="A75" s="9" t="s">
        <v>350</v>
      </c>
      <c r="B75" s="9" t="s">
        <v>8513</v>
      </c>
      <c r="C75" s="9" t="s">
        <v>539</v>
      </c>
      <c r="D75" s="9" t="s">
        <v>36</v>
      </c>
      <c r="E75" s="9" t="s">
        <v>30</v>
      </c>
      <c r="F75" s="9" t="s">
        <v>217</v>
      </c>
      <c r="G75" s="9" t="s">
        <v>14</v>
      </c>
      <c r="H75" s="9" t="str">
        <f t="shared" si="5"/>
        <v>StandardPrice</v>
      </c>
      <c r="I75" s="9" t="str">
        <f t="shared" si="6"/>
        <v/>
      </c>
      <c r="J75" s="9" t="s">
        <v>19</v>
      </c>
      <c r="K75" s="9" t="s">
        <v>20</v>
      </c>
      <c r="L75" s="9" t="str">
        <f t="shared" si="7"/>
        <v>10</v>
      </c>
      <c r="M75" s="9" t="str">
        <f t="shared" si="8"/>
        <v>kg</v>
      </c>
      <c r="N75" s="9" t="s">
        <v>14</v>
      </c>
      <c r="O75" s="9" t="s">
        <v>50</v>
      </c>
      <c r="P75" s="16">
        <v>43</v>
      </c>
      <c r="Q75" t="str">
        <f t="shared" si="9"/>
        <v>043</v>
      </c>
    </row>
    <row r="76" spans="1:17">
      <c r="A76" s="9" t="s">
        <v>354</v>
      </c>
      <c r="B76" s="9" t="s">
        <v>8514</v>
      </c>
      <c r="C76" s="9" t="s">
        <v>539</v>
      </c>
      <c r="D76" s="9" t="s">
        <v>36</v>
      </c>
      <c r="E76" s="9" t="s">
        <v>30</v>
      </c>
      <c r="F76" s="9" t="s">
        <v>217</v>
      </c>
      <c r="G76" s="9" t="s">
        <v>14</v>
      </c>
      <c r="H76" s="9" t="str">
        <f t="shared" si="5"/>
        <v>PlusPrice</v>
      </c>
      <c r="I76" s="9" t="str">
        <f t="shared" si="6"/>
        <v>1</v>
      </c>
      <c r="J76" s="9" t="s">
        <v>25</v>
      </c>
      <c r="K76" s="9" t="s">
        <v>33</v>
      </c>
      <c r="L76" s="9">
        <f t="shared" si="7"/>
        <v>9999</v>
      </c>
      <c r="M76" s="9" t="str">
        <f t="shared" si="8"/>
        <v>kg</v>
      </c>
      <c r="N76" s="9" t="s">
        <v>14</v>
      </c>
      <c r="O76" s="9" t="s">
        <v>55</v>
      </c>
      <c r="P76" s="16">
        <v>43</v>
      </c>
      <c r="Q76" t="str">
        <f t="shared" si="9"/>
        <v>043</v>
      </c>
    </row>
    <row r="77" spans="1:17">
      <c r="A77" s="9" t="s">
        <v>358</v>
      </c>
      <c r="B77" s="9" t="s">
        <v>8515</v>
      </c>
      <c r="C77" s="9" t="s">
        <v>91</v>
      </c>
      <c r="D77" s="9" t="s">
        <v>36</v>
      </c>
      <c r="E77" s="9" t="s">
        <v>30</v>
      </c>
      <c r="F77" s="9" t="s">
        <v>221</v>
      </c>
      <c r="G77" s="9" t="s">
        <v>14</v>
      </c>
      <c r="H77" s="9" t="str">
        <f t="shared" si="5"/>
        <v>StandardPrice</v>
      </c>
      <c r="I77" s="9" t="str">
        <f t="shared" si="6"/>
        <v/>
      </c>
      <c r="J77" s="9" t="s">
        <v>19</v>
      </c>
      <c r="K77" s="9" t="s">
        <v>17</v>
      </c>
      <c r="L77" s="9" t="str">
        <f t="shared" si="7"/>
        <v>2</v>
      </c>
      <c r="M77" s="9" t="str">
        <f t="shared" si="8"/>
        <v>kg</v>
      </c>
      <c r="N77" s="9" t="s">
        <v>14</v>
      </c>
      <c r="O77" s="9" t="s">
        <v>50</v>
      </c>
      <c r="P77" s="16">
        <v>44</v>
      </c>
      <c r="Q77" t="str">
        <f t="shared" si="9"/>
        <v>044</v>
      </c>
    </row>
    <row r="78" spans="1:17">
      <c r="A78" s="9" t="s">
        <v>147</v>
      </c>
      <c r="B78" s="9" t="s">
        <v>8516</v>
      </c>
      <c r="C78" s="9" t="s">
        <v>248</v>
      </c>
      <c r="D78" s="9" t="s">
        <v>36</v>
      </c>
      <c r="E78" s="9" t="s">
        <v>30</v>
      </c>
      <c r="F78" s="9" t="s">
        <v>225</v>
      </c>
      <c r="G78" s="9" t="s">
        <v>14</v>
      </c>
      <c r="H78" s="9" t="str">
        <f t="shared" si="5"/>
        <v>StandardPrice</v>
      </c>
      <c r="I78" s="9" t="str">
        <f t="shared" si="6"/>
        <v/>
      </c>
      <c r="J78" s="9" t="s">
        <v>19</v>
      </c>
      <c r="K78" s="9" t="s">
        <v>20</v>
      </c>
      <c r="L78" s="9" t="str">
        <f t="shared" si="7"/>
        <v>10</v>
      </c>
      <c r="M78" s="9" t="str">
        <f t="shared" si="8"/>
        <v>kg</v>
      </c>
      <c r="N78" s="9" t="s">
        <v>14</v>
      </c>
      <c r="O78" s="9" t="s">
        <v>181</v>
      </c>
      <c r="P78" s="16">
        <v>45</v>
      </c>
      <c r="Q78" t="str">
        <f t="shared" si="9"/>
        <v>045</v>
      </c>
    </row>
    <row r="79" spans="1:17">
      <c r="A79" s="9" t="s">
        <v>366</v>
      </c>
      <c r="B79" s="9" t="s">
        <v>8517</v>
      </c>
      <c r="C79" s="9" t="s">
        <v>248</v>
      </c>
      <c r="D79" s="9" t="s">
        <v>36</v>
      </c>
      <c r="E79" s="9" t="s">
        <v>30</v>
      </c>
      <c r="F79" s="9" t="s">
        <v>225</v>
      </c>
      <c r="G79" s="9" t="s">
        <v>14</v>
      </c>
      <c r="H79" s="9" t="str">
        <f t="shared" si="5"/>
        <v>PlusPrice</v>
      </c>
      <c r="I79" s="9" t="str">
        <f t="shared" si="6"/>
        <v>1</v>
      </c>
      <c r="J79" s="9" t="s">
        <v>25</v>
      </c>
      <c r="K79" s="9" t="s">
        <v>33</v>
      </c>
      <c r="L79" s="9">
        <f t="shared" si="7"/>
        <v>9999</v>
      </c>
      <c r="M79" s="9" t="str">
        <f t="shared" si="8"/>
        <v>kg</v>
      </c>
      <c r="N79" s="9" t="s">
        <v>14</v>
      </c>
      <c r="O79" s="9" t="s">
        <v>55</v>
      </c>
      <c r="P79" s="16">
        <v>45</v>
      </c>
      <c r="Q79" t="str">
        <f t="shared" si="9"/>
        <v>045</v>
      </c>
    </row>
    <row r="80" spans="1:17">
      <c r="A80" s="9" t="s">
        <v>370</v>
      </c>
      <c r="B80" s="9" t="s">
        <v>8518</v>
      </c>
      <c r="C80" s="9" t="s">
        <v>561</v>
      </c>
      <c r="D80" s="9" t="s">
        <v>36</v>
      </c>
      <c r="E80" s="9" t="s">
        <v>30</v>
      </c>
      <c r="F80" s="9" t="s">
        <v>230</v>
      </c>
      <c r="G80" s="9" t="s">
        <v>14</v>
      </c>
      <c r="H80" s="9" t="str">
        <f t="shared" si="5"/>
        <v>StandardPrice</v>
      </c>
      <c r="I80" s="9" t="str">
        <f t="shared" si="6"/>
        <v/>
      </c>
      <c r="J80" s="9" t="s">
        <v>19</v>
      </c>
      <c r="K80" s="9" t="s">
        <v>20</v>
      </c>
      <c r="L80" s="9" t="str">
        <f t="shared" si="7"/>
        <v>10</v>
      </c>
      <c r="M80" s="9" t="str">
        <f t="shared" si="8"/>
        <v>kg</v>
      </c>
      <c r="N80" s="9" t="s">
        <v>14</v>
      </c>
      <c r="O80" s="9" t="s">
        <v>50</v>
      </c>
      <c r="P80" s="16">
        <v>46</v>
      </c>
      <c r="Q80" t="str">
        <f t="shared" si="9"/>
        <v>046</v>
      </c>
    </row>
    <row r="81" spans="1:17">
      <c r="A81" s="9" t="s">
        <v>375</v>
      </c>
      <c r="B81" s="9" t="s">
        <v>8519</v>
      </c>
      <c r="C81" s="9" t="s">
        <v>561</v>
      </c>
      <c r="D81" s="9" t="s">
        <v>36</v>
      </c>
      <c r="E81" s="9" t="s">
        <v>30</v>
      </c>
      <c r="F81" s="9" t="s">
        <v>230</v>
      </c>
      <c r="G81" s="9" t="s">
        <v>14</v>
      </c>
      <c r="H81" s="9" t="str">
        <f t="shared" si="5"/>
        <v>PlusPrice</v>
      </c>
      <c r="I81" s="9" t="str">
        <f t="shared" si="6"/>
        <v>1</v>
      </c>
      <c r="J81" s="9" t="s">
        <v>25</v>
      </c>
      <c r="K81" s="9" t="s">
        <v>33</v>
      </c>
      <c r="L81" s="9">
        <f t="shared" si="7"/>
        <v>9999</v>
      </c>
      <c r="M81" s="9" t="str">
        <f t="shared" si="8"/>
        <v>kg</v>
      </c>
      <c r="N81" s="9" t="s">
        <v>14</v>
      </c>
      <c r="O81" s="9" t="s">
        <v>593</v>
      </c>
      <c r="P81" s="16">
        <v>46</v>
      </c>
      <c r="Q81" t="str">
        <f t="shared" si="9"/>
        <v>046</v>
      </c>
    </row>
    <row r="82" spans="1:17">
      <c r="A82" s="9" t="s">
        <v>379</v>
      </c>
      <c r="B82" s="9" t="s">
        <v>8520</v>
      </c>
      <c r="C82" s="9" t="s">
        <v>572</v>
      </c>
      <c r="D82" s="9" t="s">
        <v>36</v>
      </c>
      <c r="E82" s="9" t="s">
        <v>30</v>
      </c>
      <c r="F82" s="9" t="s">
        <v>235</v>
      </c>
      <c r="G82" s="9" t="s">
        <v>14</v>
      </c>
      <c r="H82" s="9" t="str">
        <f t="shared" si="5"/>
        <v>StandardPrice</v>
      </c>
      <c r="I82" s="9" t="str">
        <f t="shared" si="6"/>
        <v/>
      </c>
      <c r="J82" s="9" t="s">
        <v>19</v>
      </c>
      <c r="K82" s="9" t="s">
        <v>20</v>
      </c>
      <c r="L82" s="9" t="str">
        <f t="shared" si="7"/>
        <v>10</v>
      </c>
      <c r="M82" s="9" t="str">
        <f t="shared" si="8"/>
        <v>kg</v>
      </c>
      <c r="N82" s="9" t="s">
        <v>14</v>
      </c>
      <c r="O82" s="9" t="s">
        <v>50</v>
      </c>
      <c r="P82" s="16">
        <v>47</v>
      </c>
      <c r="Q82" t="str">
        <f t="shared" si="9"/>
        <v>047</v>
      </c>
    </row>
    <row r="83" spans="1:17">
      <c r="A83" s="9" t="s">
        <v>383</v>
      </c>
      <c r="B83" s="9" t="s">
        <v>8521</v>
      </c>
      <c r="C83" s="9" t="s">
        <v>572</v>
      </c>
      <c r="D83" s="9" t="s">
        <v>36</v>
      </c>
      <c r="E83" s="9" t="s">
        <v>30</v>
      </c>
      <c r="F83" s="9" t="s">
        <v>235</v>
      </c>
      <c r="G83" s="9" t="s">
        <v>14</v>
      </c>
      <c r="H83" s="9" t="str">
        <f t="shared" si="5"/>
        <v>PlusPrice</v>
      </c>
      <c r="I83" s="9" t="str">
        <f t="shared" si="6"/>
        <v>1</v>
      </c>
      <c r="J83" s="9" t="s">
        <v>25</v>
      </c>
      <c r="K83" s="9" t="s">
        <v>33</v>
      </c>
      <c r="L83" s="9">
        <f t="shared" si="7"/>
        <v>9999</v>
      </c>
      <c r="M83" s="9" t="str">
        <f t="shared" si="8"/>
        <v>kg</v>
      </c>
      <c r="N83" s="9" t="s">
        <v>14</v>
      </c>
      <c r="O83" s="9" t="s">
        <v>593</v>
      </c>
      <c r="P83" s="16">
        <v>47</v>
      </c>
      <c r="Q83" t="str">
        <f t="shared" si="9"/>
        <v>047</v>
      </c>
    </row>
    <row r="84" spans="1:17">
      <c r="A84" s="9" t="s">
        <v>387</v>
      </c>
      <c r="B84" s="9" t="s">
        <v>8522</v>
      </c>
      <c r="C84" s="9" t="s">
        <v>96</v>
      </c>
      <c r="D84" s="9" t="s">
        <v>36</v>
      </c>
      <c r="E84" s="9" t="s">
        <v>30</v>
      </c>
      <c r="F84" s="9" t="s">
        <v>239</v>
      </c>
      <c r="G84" s="9" t="s">
        <v>14</v>
      </c>
      <c r="H84" s="9" t="str">
        <f t="shared" si="5"/>
        <v>StandardPrice</v>
      </c>
      <c r="I84" s="9" t="str">
        <f t="shared" si="6"/>
        <v/>
      </c>
      <c r="J84" s="9" t="s">
        <v>19</v>
      </c>
      <c r="K84" s="9" t="s">
        <v>20</v>
      </c>
      <c r="L84" s="9" t="str">
        <f t="shared" si="7"/>
        <v>10</v>
      </c>
      <c r="M84" s="9" t="str">
        <f t="shared" si="8"/>
        <v>kg</v>
      </c>
      <c r="N84" s="9" t="s">
        <v>14</v>
      </c>
      <c r="O84" s="9" t="s">
        <v>507</v>
      </c>
      <c r="P84" s="16">
        <v>48</v>
      </c>
      <c r="Q84" t="str">
        <f t="shared" si="9"/>
        <v>048</v>
      </c>
    </row>
    <row r="85" spans="1:17">
      <c r="A85" s="9" t="s">
        <v>391</v>
      </c>
      <c r="B85" s="9" t="s">
        <v>8523</v>
      </c>
      <c r="C85" s="9" t="s">
        <v>96</v>
      </c>
      <c r="D85" s="9" t="s">
        <v>36</v>
      </c>
      <c r="E85" s="9" t="s">
        <v>30</v>
      </c>
      <c r="F85" s="9" t="s">
        <v>239</v>
      </c>
      <c r="G85" s="9" t="s">
        <v>14</v>
      </c>
      <c r="H85" s="9" t="str">
        <f t="shared" si="5"/>
        <v>PlusPrice</v>
      </c>
      <c r="I85" s="9" t="str">
        <f t="shared" si="6"/>
        <v>1</v>
      </c>
      <c r="J85" s="9" t="s">
        <v>25</v>
      </c>
      <c r="K85" s="9" t="s">
        <v>33</v>
      </c>
      <c r="L85" s="9">
        <f t="shared" si="7"/>
        <v>9999</v>
      </c>
      <c r="M85" s="9" t="str">
        <f t="shared" si="8"/>
        <v>kg</v>
      </c>
      <c r="N85" s="9" t="s">
        <v>14</v>
      </c>
      <c r="O85" s="9" t="s">
        <v>87</v>
      </c>
      <c r="P85" s="16">
        <v>48</v>
      </c>
      <c r="Q85" t="str">
        <f t="shared" si="9"/>
        <v>048</v>
      </c>
    </row>
    <row r="86" spans="1:17">
      <c r="A86" s="9" t="s">
        <v>82</v>
      </c>
      <c r="B86" s="9" t="s">
        <v>8524</v>
      </c>
      <c r="C86" s="9" t="s">
        <v>174</v>
      </c>
      <c r="D86" s="9" t="s">
        <v>36</v>
      </c>
      <c r="E86" s="9" t="s">
        <v>30</v>
      </c>
      <c r="F86" s="9" t="s">
        <v>247</v>
      </c>
      <c r="G86" s="9" t="s">
        <v>14</v>
      </c>
      <c r="H86" s="9" t="str">
        <f t="shared" si="5"/>
        <v>StandardPrice</v>
      </c>
      <c r="I86" s="9" t="str">
        <f t="shared" si="6"/>
        <v/>
      </c>
      <c r="J86" s="9" t="s">
        <v>19</v>
      </c>
      <c r="K86" s="9" t="s">
        <v>20</v>
      </c>
      <c r="L86" s="9" t="str">
        <f t="shared" si="7"/>
        <v>10</v>
      </c>
      <c r="M86" s="9" t="str">
        <f t="shared" si="8"/>
        <v>kg</v>
      </c>
      <c r="N86" s="9" t="s">
        <v>14</v>
      </c>
      <c r="O86" s="9" t="s">
        <v>21</v>
      </c>
      <c r="P86" s="16">
        <v>50</v>
      </c>
      <c r="Q86" t="str">
        <f t="shared" si="9"/>
        <v>050</v>
      </c>
    </row>
    <row r="87" spans="1:17">
      <c r="A87" s="9" t="s">
        <v>398</v>
      </c>
      <c r="B87" s="9" t="s">
        <v>8525</v>
      </c>
      <c r="C87" s="9" t="s">
        <v>174</v>
      </c>
      <c r="D87" s="9" t="s">
        <v>36</v>
      </c>
      <c r="E87" s="9" t="s">
        <v>30</v>
      </c>
      <c r="F87" s="9" t="s">
        <v>247</v>
      </c>
      <c r="G87" s="9" t="s">
        <v>14</v>
      </c>
      <c r="H87" s="9" t="str">
        <f t="shared" si="5"/>
        <v>PlusPrice</v>
      </c>
      <c r="I87" s="9" t="str">
        <f t="shared" si="6"/>
        <v>1</v>
      </c>
      <c r="J87" s="9" t="s">
        <v>25</v>
      </c>
      <c r="K87" s="9" t="s">
        <v>33</v>
      </c>
      <c r="L87" s="9">
        <f t="shared" si="7"/>
        <v>9999</v>
      </c>
      <c r="M87" s="9" t="str">
        <f t="shared" si="8"/>
        <v>kg</v>
      </c>
      <c r="N87" s="9" t="s">
        <v>14</v>
      </c>
      <c r="O87" s="9" t="s">
        <v>92</v>
      </c>
      <c r="P87" s="16">
        <v>50</v>
      </c>
      <c r="Q87" t="str">
        <f t="shared" si="9"/>
        <v>050</v>
      </c>
    </row>
    <row r="88" spans="1:17">
      <c r="A88" s="9" t="s">
        <v>403</v>
      </c>
      <c r="B88" s="9" t="s">
        <v>8526</v>
      </c>
      <c r="C88" s="9" t="s">
        <v>605</v>
      </c>
      <c r="D88" s="9" t="s">
        <v>36</v>
      </c>
      <c r="E88" s="9" t="s">
        <v>30</v>
      </c>
      <c r="F88" s="9" t="s">
        <v>259</v>
      </c>
      <c r="G88" s="9" t="s">
        <v>14</v>
      </c>
      <c r="H88" s="9" t="str">
        <f t="shared" si="5"/>
        <v>StandardPrice</v>
      </c>
      <c r="I88" s="9" t="str">
        <f t="shared" si="6"/>
        <v/>
      </c>
      <c r="J88" s="9" t="s">
        <v>19</v>
      </c>
      <c r="K88" s="9" t="s">
        <v>20</v>
      </c>
      <c r="L88" s="9" t="str">
        <f t="shared" si="7"/>
        <v>10</v>
      </c>
      <c r="M88" s="9" t="str">
        <f t="shared" si="8"/>
        <v>kg</v>
      </c>
      <c r="N88" s="9" t="s">
        <v>14</v>
      </c>
      <c r="O88" s="9" t="s">
        <v>50</v>
      </c>
      <c r="P88" s="16">
        <v>51</v>
      </c>
      <c r="Q88" t="str">
        <f t="shared" si="9"/>
        <v>051</v>
      </c>
    </row>
    <row r="89" spans="1:17">
      <c r="A89" s="9" t="s">
        <v>407</v>
      </c>
      <c r="B89" s="9" t="s">
        <v>8527</v>
      </c>
      <c r="C89" s="9" t="s">
        <v>605</v>
      </c>
      <c r="D89" s="9" t="s">
        <v>36</v>
      </c>
      <c r="E89" s="9" t="s">
        <v>30</v>
      </c>
      <c r="F89" s="9" t="s">
        <v>259</v>
      </c>
      <c r="G89" s="9" t="s">
        <v>14</v>
      </c>
      <c r="H89" s="9" t="str">
        <f t="shared" si="5"/>
        <v>PlusPrice</v>
      </c>
      <c r="I89" s="9" t="str">
        <f t="shared" si="6"/>
        <v>1</v>
      </c>
      <c r="J89" s="9" t="s">
        <v>25</v>
      </c>
      <c r="K89" s="9" t="s">
        <v>33</v>
      </c>
      <c r="L89" s="9">
        <f t="shared" si="7"/>
        <v>9999</v>
      </c>
      <c r="M89" s="9" t="str">
        <f t="shared" si="8"/>
        <v>kg</v>
      </c>
      <c r="N89" s="9" t="s">
        <v>14</v>
      </c>
      <c r="O89" s="9" t="s">
        <v>593</v>
      </c>
      <c r="P89" s="16">
        <v>51</v>
      </c>
      <c r="Q89" t="str">
        <f t="shared" si="9"/>
        <v>051</v>
      </c>
    </row>
    <row r="90" spans="1:17">
      <c r="A90" s="9" t="s">
        <v>114</v>
      </c>
      <c r="B90" s="9" t="s">
        <v>8528</v>
      </c>
      <c r="C90" s="9" t="s">
        <v>162</v>
      </c>
      <c r="D90" s="9" t="s">
        <v>36</v>
      </c>
      <c r="E90" s="9" t="s">
        <v>30</v>
      </c>
      <c r="F90" s="9" t="s">
        <v>264</v>
      </c>
      <c r="G90" s="9" t="s">
        <v>14</v>
      </c>
      <c r="H90" s="9" t="str">
        <f t="shared" si="5"/>
        <v>StandardPrice</v>
      </c>
      <c r="I90" s="9" t="str">
        <f t="shared" si="6"/>
        <v/>
      </c>
      <c r="J90" s="9" t="s">
        <v>19</v>
      </c>
      <c r="K90" s="9" t="s">
        <v>20</v>
      </c>
      <c r="L90" s="9" t="str">
        <f t="shared" si="7"/>
        <v>10</v>
      </c>
      <c r="M90" s="9" t="str">
        <f t="shared" si="8"/>
        <v>kg</v>
      </c>
      <c r="N90" s="9" t="s">
        <v>14</v>
      </c>
      <c r="O90" s="9" t="s">
        <v>507</v>
      </c>
      <c r="P90" s="16">
        <v>52</v>
      </c>
      <c r="Q90" t="str">
        <f t="shared" si="9"/>
        <v>052</v>
      </c>
    </row>
    <row r="91" spans="1:17">
      <c r="A91" s="9" t="s">
        <v>414</v>
      </c>
      <c r="B91" s="9" t="s">
        <v>8529</v>
      </c>
      <c r="C91" s="9" t="s">
        <v>162</v>
      </c>
      <c r="D91" s="9" t="s">
        <v>36</v>
      </c>
      <c r="E91" s="9" t="s">
        <v>30</v>
      </c>
      <c r="F91" s="9" t="s">
        <v>264</v>
      </c>
      <c r="G91" s="9" t="s">
        <v>14</v>
      </c>
      <c r="H91" s="9" t="str">
        <f t="shared" si="5"/>
        <v>PlusPrice</v>
      </c>
      <c r="I91" s="9" t="str">
        <f t="shared" si="6"/>
        <v>1</v>
      </c>
      <c r="J91" s="9" t="s">
        <v>25</v>
      </c>
      <c r="K91" s="9" t="s">
        <v>33</v>
      </c>
      <c r="L91" s="9">
        <f t="shared" si="7"/>
        <v>9999</v>
      </c>
      <c r="M91" s="9" t="str">
        <f t="shared" si="8"/>
        <v>kg</v>
      </c>
      <c r="N91" s="9" t="s">
        <v>14</v>
      </c>
      <c r="O91" s="9" t="s">
        <v>55</v>
      </c>
      <c r="P91" s="16">
        <v>52</v>
      </c>
      <c r="Q91" t="str">
        <f t="shared" si="9"/>
        <v>052</v>
      </c>
    </row>
    <row r="92" spans="1:17">
      <c r="A92" s="9" t="s">
        <v>418</v>
      </c>
      <c r="B92" s="9" t="s">
        <v>8530</v>
      </c>
      <c r="C92" s="9" t="s">
        <v>987</v>
      </c>
      <c r="D92" s="9" t="s">
        <v>36</v>
      </c>
      <c r="E92" s="9" t="s">
        <v>30</v>
      </c>
      <c r="F92" s="9" t="s">
        <v>269</v>
      </c>
      <c r="G92" s="9" t="s">
        <v>14</v>
      </c>
      <c r="H92" s="9" t="str">
        <f t="shared" si="5"/>
        <v>StandardPrice</v>
      </c>
      <c r="I92" s="9" t="str">
        <f t="shared" si="6"/>
        <v/>
      </c>
      <c r="J92" s="9" t="s">
        <v>19</v>
      </c>
      <c r="K92" s="9" t="s">
        <v>20</v>
      </c>
      <c r="L92" s="9" t="str">
        <f t="shared" si="7"/>
        <v>10</v>
      </c>
      <c r="M92" s="9" t="str">
        <f t="shared" si="8"/>
        <v>kg</v>
      </c>
      <c r="N92" s="9" t="s">
        <v>14</v>
      </c>
      <c r="O92" s="9" t="s">
        <v>50</v>
      </c>
      <c r="P92" s="16">
        <v>264</v>
      </c>
      <c r="Q92">
        <f t="shared" si="9"/>
        <v>264</v>
      </c>
    </row>
    <row r="93" spans="1:17">
      <c r="A93" s="9" t="s">
        <v>422</v>
      </c>
      <c r="B93" s="9" t="s">
        <v>8531</v>
      </c>
      <c r="C93" s="9" t="s">
        <v>987</v>
      </c>
      <c r="D93" s="9" t="s">
        <v>36</v>
      </c>
      <c r="E93" s="9" t="s">
        <v>30</v>
      </c>
      <c r="F93" s="9" t="s">
        <v>269</v>
      </c>
      <c r="G93" s="9" t="s">
        <v>14</v>
      </c>
      <c r="H93" s="9" t="str">
        <f t="shared" si="5"/>
        <v>PlusPrice</v>
      </c>
      <c r="I93" s="9" t="str">
        <f t="shared" si="6"/>
        <v>1</v>
      </c>
      <c r="J93" s="9" t="s">
        <v>25</v>
      </c>
      <c r="K93" s="9" t="s">
        <v>33</v>
      </c>
      <c r="L93" s="9">
        <f t="shared" si="7"/>
        <v>9999</v>
      </c>
      <c r="M93" s="9" t="str">
        <f t="shared" si="8"/>
        <v>kg</v>
      </c>
      <c r="N93" s="9" t="s">
        <v>14</v>
      </c>
      <c r="O93" s="9" t="s">
        <v>55</v>
      </c>
      <c r="P93" s="16">
        <v>264</v>
      </c>
      <c r="Q93">
        <f t="shared" si="9"/>
        <v>264</v>
      </c>
    </row>
    <row r="94" spans="1:17">
      <c r="A94" s="9" t="s">
        <v>49</v>
      </c>
      <c r="B94" s="9" t="s">
        <v>8532</v>
      </c>
      <c r="C94" s="9" t="s">
        <v>621</v>
      </c>
      <c r="D94" s="9" t="s">
        <v>36</v>
      </c>
      <c r="E94" s="9" t="s">
        <v>30</v>
      </c>
      <c r="F94" s="9" t="s">
        <v>273</v>
      </c>
      <c r="G94" s="9" t="s">
        <v>14</v>
      </c>
      <c r="H94" s="9" t="str">
        <f t="shared" si="5"/>
        <v>StandardPrice</v>
      </c>
      <c r="I94" s="9" t="str">
        <f t="shared" si="6"/>
        <v/>
      </c>
      <c r="J94" s="9" t="s">
        <v>19</v>
      </c>
      <c r="K94" s="9" t="s">
        <v>20</v>
      </c>
      <c r="L94" s="9" t="str">
        <f t="shared" si="7"/>
        <v>10</v>
      </c>
      <c r="M94" s="9" t="str">
        <f t="shared" si="8"/>
        <v>kg</v>
      </c>
      <c r="N94" s="9" t="s">
        <v>14</v>
      </c>
      <c r="O94" s="9" t="s">
        <v>50</v>
      </c>
      <c r="P94" s="16">
        <v>53</v>
      </c>
      <c r="Q94" t="str">
        <f t="shared" si="9"/>
        <v>053</v>
      </c>
    </row>
    <row r="95" spans="1:17">
      <c r="A95" s="9" t="s">
        <v>430</v>
      </c>
      <c r="B95" s="9" t="s">
        <v>8533</v>
      </c>
      <c r="C95" s="9" t="s">
        <v>621</v>
      </c>
      <c r="D95" s="9" t="s">
        <v>36</v>
      </c>
      <c r="E95" s="9" t="s">
        <v>30</v>
      </c>
      <c r="F95" s="9" t="s">
        <v>273</v>
      </c>
      <c r="G95" s="9" t="s">
        <v>14</v>
      </c>
      <c r="H95" s="9" t="str">
        <f t="shared" si="5"/>
        <v>PlusPrice</v>
      </c>
      <c r="I95" s="9" t="str">
        <f t="shared" si="6"/>
        <v>1</v>
      </c>
      <c r="J95" s="9" t="s">
        <v>25</v>
      </c>
      <c r="K95" s="9" t="s">
        <v>33</v>
      </c>
      <c r="L95" s="9">
        <f t="shared" si="7"/>
        <v>9999</v>
      </c>
      <c r="M95" s="9" t="str">
        <f t="shared" si="8"/>
        <v>kg</v>
      </c>
      <c r="N95" s="9" t="s">
        <v>14</v>
      </c>
      <c r="O95" s="9" t="s">
        <v>55</v>
      </c>
      <c r="P95" s="16">
        <v>53</v>
      </c>
      <c r="Q95" t="str">
        <f t="shared" si="9"/>
        <v>053</v>
      </c>
    </row>
    <row r="96" spans="1:17">
      <c r="A96" s="9" t="s">
        <v>434</v>
      </c>
      <c r="B96" s="9" t="s">
        <v>8534</v>
      </c>
      <c r="C96" s="9" t="s">
        <v>244</v>
      </c>
      <c r="D96" s="9" t="s">
        <v>36</v>
      </c>
      <c r="E96" s="9" t="s">
        <v>30</v>
      </c>
      <c r="F96" s="9" t="s">
        <v>283</v>
      </c>
      <c r="G96" s="9" t="s">
        <v>19</v>
      </c>
      <c r="H96" s="9" t="str">
        <f t="shared" si="5"/>
        <v>StandardPrice</v>
      </c>
      <c r="I96" s="9" t="str">
        <f t="shared" si="6"/>
        <v/>
      </c>
      <c r="J96" s="9" t="s">
        <v>19</v>
      </c>
      <c r="K96" s="9" t="s">
        <v>14</v>
      </c>
      <c r="L96" s="9" t="str">
        <f t="shared" si="7"/>
        <v>1</v>
      </c>
      <c r="M96" s="9" t="str">
        <f t="shared" si="8"/>
        <v>Items</v>
      </c>
      <c r="N96" s="9" t="s">
        <v>19</v>
      </c>
      <c r="O96" s="9" t="s">
        <v>196</v>
      </c>
      <c r="P96" s="16">
        <v>54</v>
      </c>
      <c r="Q96" t="str">
        <f t="shared" si="9"/>
        <v>054</v>
      </c>
    </row>
    <row r="97" spans="1:17">
      <c r="A97" s="9" t="s">
        <v>438</v>
      </c>
      <c r="B97" s="9" t="s">
        <v>8535</v>
      </c>
      <c r="C97" s="9" t="s">
        <v>170</v>
      </c>
      <c r="D97" s="9" t="s">
        <v>36</v>
      </c>
      <c r="E97" s="9" t="s">
        <v>30</v>
      </c>
      <c r="F97" s="9" t="s">
        <v>288</v>
      </c>
      <c r="G97" s="9" t="s">
        <v>19</v>
      </c>
      <c r="H97" s="9" t="str">
        <f t="shared" si="5"/>
        <v>StandardPrice</v>
      </c>
      <c r="I97" s="9" t="str">
        <f t="shared" si="6"/>
        <v/>
      </c>
      <c r="J97" s="9" t="s">
        <v>19</v>
      </c>
      <c r="K97" s="9" t="s">
        <v>14</v>
      </c>
      <c r="L97" s="9" t="str">
        <f t="shared" si="7"/>
        <v>1</v>
      </c>
      <c r="M97" s="9" t="str">
        <f t="shared" si="8"/>
        <v>Items</v>
      </c>
      <c r="N97" s="9" t="s">
        <v>19</v>
      </c>
      <c r="O97" s="9" t="s">
        <v>50</v>
      </c>
      <c r="P97" s="16">
        <v>55</v>
      </c>
      <c r="Q97" t="str">
        <f t="shared" si="9"/>
        <v>055</v>
      </c>
    </row>
    <row r="98" spans="1:17">
      <c r="A98" s="9" t="s">
        <v>442</v>
      </c>
      <c r="B98" s="9" t="s">
        <v>8536</v>
      </c>
      <c r="C98" s="9" t="s">
        <v>634</v>
      </c>
      <c r="D98" s="9" t="s">
        <v>36</v>
      </c>
      <c r="E98" s="9" t="s">
        <v>30</v>
      </c>
      <c r="F98" s="9" t="s">
        <v>292</v>
      </c>
      <c r="G98" s="9" t="s">
        <v>14</v>
      </c>
      <c r="H98" s="9" t="str">
        <f t="shared" si="5"/>
        <v>StandardPrice</v>
      </c>
      <c r="I98" s="9" t="str">
        <f t="shared" si="6"/>
        <v/>
      </c>
      <c r="J98" s="9" t="s">
        <v>19</v>
      </c>
      <c r="K98" s="9" t="s">
        <v>20</v>
      </c>
      <c r="L98" s="9" t="str">
        <f t="shared" si="7"/>
        <v>10</v>
      </c>
      <c r="M98" s="9" t="str">
        <f t="shared" si="8"/>
        <v>kg</v>
      </c>
      <c r="N98" s="9" t="s">
        <v>14</v>
      </c>
      <c r="O98" s="9" t="s">
        <v>50</v>
      </c>
      <c r="P98" s="16">
        <v>56</v>
      </c>
      <c r="Q98" t="str">
        <f t="shared" si="9"/>
        <v>056</v>
      </c>
    </row>
    <row r="99" spans="1:17">
      <c r="A99" s="9" t="s">
        <v>446</v>
      </c>
      <c r="B99" s="9" t="s">
        <v>8537</v>
      </c>
      <c r="C99" s="9" t="s">
        <v>634</v>
      </c>
      <c r="D99" s="9" t="s">
        <v>36</v>
      </c>
      <c r="E99" s="9" t="s">
        <v>30</v>
      </c>
      <c r="F99" s="9" t="s">
        <v>292</v>
      </c>
      <c r="G99" s="9" t="s">
        <v>14</v>
      </c>
      <c r="H99" s="9" t="str">
        <f t="shared" si="5"/>
        <v>PlusPrice</v>
      </c>
      <c r="I99" s="9" t="str">
        <f t="shared" si="6"/>
        <v>1</v>
      </c>
      <c r="J99" s="9" t="s">
        <v>25</v>
      </c>
      <c r="K99" s="9" t="s">
        <v>33</v>
      </c>
      <c r="L99" s="9">
        <f t="shared" si="7"/>
        <v>9999</v>
      </c>
      <c r="M99" s="9" t="str">
        <f t="shared" si="8"/>
        <v>kg</v>
      </c>
      <c r="N99" s="9" t="s">
        <v>14</v>
      </c>
      <c r="O99" s="9" t="s">
        <v>593</v>
      </c>
      <c r="P99" s="16">
        <v>56</v>
      </c>
      <c r="Q99" t="str">
        <f t="shared" si="9"/>
        <v>056</v>
      </c>
    </row>
    <row r="100" spans="1:17">
      <c r="A100" s="9" t="s">
        <v>450</v>
      </c>
      <c r="B100" s="9" t="s">
        <v>8538</v>
      </c>
      <c r="C100" s="9" t="s">
        <v>641</v>
      </c>
      <c r="D100" s="9" t="s">
        <v>36</v>
      </c>
      <c r="E100" s="9" t="s">
        <v>30</v>
      </c>
      <c r="F100" s="9" t="s">
        <v>298</v>
      </c>
      <c r="G100" s="9" t="s">
        <v>14</v>
      </c>
      <c r="H100" s="9" t="str">
        <f t="shared" si="5"/>
        <v>StandardPrice</v>
      </c>
      <c r="I100" s="9" t="str">
        <f t="shared" si="6"/>
        <v/>
      </c>
      <c r="J100" s="9" t="s">
        <v>19</v>
      </c>
      <c r="K100" s="9" t="s">
        <v>20</v>
      </c>
      <c r="L100" s="9" t="str">
        <f t="shared" si="7"/>
        <v>10</v>
      </c>
      <c r="M100" s="9" t="str">
        <f t="shared" si="8"/>
        <v>kg</v>
      </c>
      <c r="N100" s="9" t="s">
        <v>14</v>
      </c>
      <c r="O100" s="9" t="s">
        <v>181</v>
      </c>
      <c r="P100" s="16">
        <v>57</v>
      </c>
      <c r="Q100" t="str">
        <f t="shared" si="9"/>
        <v>057</v>
      </c>
    </row>
    <row r="101" spans="1:17">
      <c r="A101" s="9" t="s">
        <v>455</v>
      </c>
      <c r="B101" s="9" t="s">
        <v>8539</v>
      </c>
      <c r="C101" s="9" t="s">
        <v>641</v>
      </c>
      <c r="D101" s="9" t="s">
        <v>36</v>
      </c>
      <c r="E101" s="9" t="s">
        <v>30</v>
      </c>
      <c r="F101" s="9" t="s">
        <v>298</v>
      </c>
      <c r="G101" s="9" t="s">
        <v>14</v>
      </c>
      <c r="H101" s="9" t="str">
        <f t="shared" si="5"/>
        <v>PlusPrice</v>
      </c>
      <c r="I101" s="9" t="str">
        <f t="shared" si="6"/>
        <v>1</v>
      </c>
      <c r="J101" s="9" t="s">
        <v>25</v>
      </c>
      <c r="K101" s="9" t="s">
        <v>33</v>
      </c>
      <c r="L101" s="9">
        <f t="shared" si="7"/>
        <v>9999</v>
      </c>
      <c r="M101" s="9" t="str">
        <f t="shared" si="8"/>
        <v>kg</v>
      </c>
      <c r="N101" s="9" t="s">
        <v>14</v>
      </c>
      <c r="O101" s="9" t="s">
        <v>27</v>
      </c>
      <c r="P101" s="16">
        <v>57</v>
      </c>
      <c r="Q101" t="str">
        <f t="shared" si="9"/>
        <v>057</v>
      </c>
    </row>
    <row r="102" spans="1:17">
      <c r="A102" s="9" t="s">
        <v>241</v>
      </c>
      <c r="B102" s="9" t="s">
        <v>8540</v>
      </c>
      <c r="C102" s="9" t="s">
        <v>60</v>
      </c>
      <c r="D102" s="9" t="s">
        <v>36</v>
      </c>
      <c r="E102" s="9" t="s">
        <v>30</v>
      </c>
      <c r="F102" s="9" t="s">
        <v>301</v>
      </c>
      <c r="G102" s="9" t="s">
        <v>14</v>
      </c>
      <c r="H102" s="9" t="str">
        <f t="shared" si="5"/>
        <v>StandardPrice</v>
      </c>
      <c r="I102" s="9" t="str">
        <f t="shared" si="6"/>
        <v/>
      </c>
      <c r="J102" s="9" t="s">
        <v>19</v>
      </c>
      <c r="K102" s="9" t="s">
        <v>20</v>
      </c>
      <c r="L102" s="9" t="str">
        <f t="shared" si="7"/>
        <v>10</v>
      </c>
      <c r="M102" s="9" t="str">
        <f t="shared" si="8"/>
        <v>kg</v>
      </c>
      <c r="N102" s="9" t="s">
        <v>14</v>
      </c>
      <c r="O102" s="9" t="s">
        <v>21</v>
      </c>
      <c r="P102" s="16">
        <v>58</v>
      </c>
      <c r="Q102" t="str">
        <f t="shared" si="9"/>
        <v>058</v>
      </c>
    </row>
    <row r="103" spans="1:17">
      <c r="A103" s="9" t="s">
        <v>427</v>
      </c>
      <c r="B103" s="9" t="s">
        <v>8541</v>
      </c>
      <c r="C103" s="9" t="s">
        <v>60</v>
      </c>
      <c r="D103" s="9" t="s">
        <v>36</v>
      </c>
      <c r="E103" s="9" t="s">
        <v>30</v>
      </c>
      <c r="F103" s="9" t="s">
        <v>301</v>
      </c>
      <c r="G103" s="9" t="s">
        <v>14</v>
      </c>
      <c r="H103" s="9" t="str">
        <f t="shared" si="5"/>
        <v>PlusPrice</v>
      </c>
      <c r="I103" s="9" t="str">
        <f t="shared" si="6"/>
        <v>1</v>
      </c>
      <c r="J103" s="9" t="s">
        <v>25</v>
      </c>
      <c r="K103" s="9" t="s">
        <v>33</v>
      </c>
      <c r="L103" s="9">
        <f t="shared" si="7"/>
        <v>9999</v>
      </c>
      <c r="M103" s="9" t="str">
        <f t="shared" si="8"/>
        <v>kg</v>
      </c>
      <c r="N103" s="9" t="s">
        <v>14</v>
      </c>
      <c r="O103" s="9" t="s">
        <v>593</v>
      </c>
      <c r="P103" s="16">
        <v>58</v>
      </c>
      <c r="Q103" t="str">
        <f t="shared" si="9"/>
        <v>058</v>
      </c>
    </row>
    <row r="104" spans="1:17">
      <c r="A104" s="9" t="s">
        <v>267</v>
      </c>
      <c r="B104" s="9" t="s">
        <v>8542</v>
      </c>
      <c r="C104" s="9" t="s">
        <v>305</v>
      </c>
      <c r="D104" s="9" t="s">
        <v>36</v>
      </c>
      <c r="E104" s="9" t="s">
        <v>30</v>
      </c>
      <c r="F104" s="9" t="s">
        <v>304</v>
      </c>
      <c r="G104" s="9" t="s">
        <v>19</v>
      </c>
      <c r="H104" s="9" t="str">
        <f t="shared" si="5"/>
        <v>StandardPrice</v>
      </c>
      <c r="I104" s="9" t="str">
        <f t="shared" si="6"/>
        <v/>
      </c>
      <c r="J104" s="9" t="s">
        <v>19</v>
      </c>
      <c r="K104" s="9" t="s">
        <v>14</v>
      </c>
      <c r="L104" s="9" t="str">
        <f t="shared" si="7"/>
        <v>1</v>
      </c>
      <c r="M104" s="9" t="str">
        <f t="shared" si="8"/>
        <v>Items</v>
      </c>
      <c r="N104" s="9" t="s">
        <v>19</v>
      </c>
      <c r="O104" s="9" t="s">
        <v>4524</v>
      </c>
      <c r="P104" s="16">
        <v>59</v>
      </c>
      <c r="Q104" t="str">
        <f t="shared" si="9"/>
        <v>059</v>
      </c>
    </row>
    <row r="105" spans="1:17">
      <c r="A105" s="9" t="s">
        <v>360</v>
      </c>
      <c r="B105" s="9" t="s">
        <v>8543</v>
      </c>
      <c r="C105" s="9" t="s">
        <v>310</v>
      </c>
      <c r="D105" s="9" t="s">
        <v>36</v>
      </c>
      <c r="E105" s="9" t="s">
        <v>30</v>
      </c>
      <c r="F105" s="9" t="s">
        <v>309</v>
      </c>
      <c r="G105" s="9" t="s">
        <v>19</v>
      </c>
      <c r="H105" s="9" t="str">
        <f t="shared" si="5"/>
        <v>StandardPrice</v>
      </c>
      <c r="I105" s="9" t="str">
        <f t="shared" si="6"/>
        <v/>
      </c>
      <c r="J105" s="9" t="s">
        <v>19</v>
      </c>
      <c r="K105" s="9" t="s">
        <v>14</v>
      </c>
      <c r="L105" s="9" t="str">
        <f t="shared" si="7"/>
        <v>1</v>
      </c>
      <c r="M105" s="9" t="str">
        <f t="shared" si="8"/>
        <v>Items</v>
      </c>
      <c r="N105" s="9" t="s">
        <v>19</v>
      </c>
      <c r="O105" s="9" t="s">
        <v>4566</v>
      </c>
      <c r="P105" s="16">
        <v>60</v>
      </c>
      <c r="Q105" t="str">
        <f t="shared" si="9"/>
        <v>060</v>
      </c>
    </row>
    <row r="106" spans="1:17">
      <c r="A106" s="9" t="s">
        <v>473</v>
      </c>
      <c r="B106" s="9" t="s">
        <v>8544</v>
      </c>
      <c r="C106" s="9" t="s">
        <v>226</v>
      </c>
      <c r="D106" s="9" t="s">
        <v>36</v>
      </c>
      <c r="E106" s="9" t="s">
        <v>30</v>
      </c>
      <c r="F106" s="9" t="s">
        <v>313</v>
      </c>
      <c r="G106" s="9" t="s">
        <v>19</v>
      </c>
      <c r="H106" s="9" t="str">
        <f t="shared" si="5"/>
        <v>StandardPrice</v>
      </c>
      <c r="I106" s="9" t="str">
        <f t="shared" si="6"/>
        <v/>
      </c>
      <c r="J106" s="9" t="s">
        <v>19</v>
      </c>
      <c r="K106" s="9" t="s">
        <v>14</v>
      </c>
      <c r="L106" s="9" t="str">
        <f t="shared" si="7"/>
        <v>1</v>
      </c>
      <c r="M106" s="9" t="str">
        <f t="shared" si="8"/>
        <v>Items</v>
      </c>
      <c r="N106" s="9" t="s">
        <v>19</v>
      </c>
      <c r="O106" s="9" t="s">
        <v>4568</v>
      </c>
      <c r="P106" s="16">
        <v>61</v>
      </c>
      <c r="Q106" t="str">
        <f t="shared" si="9"/>
        <v>061</v>
      </c>
    </row>
    <row r="107" spans="1:17">
      <c r="A107" s="9" t="s">
        <v>346</v>
      </c>
      <c r="B107" s="9" t="s">
        <v>8545</v>
      </c>
      <c r="C107" s="9" t="s">
        <v>663</v>
      </c>
      <c r="D107" s="9" t="s">
        <v>36</v>
      </c>
      <c r="E107" s="9" t="s">
        <v>30</v>
      </c>
      <c r="F107" s="9" t="s">
        <v>317</v>
      </c>
      <c r="G107" s="9" t="s">
        <v>14</v>
      </c>
      <c r="H107" s="9" t="str">
        <f t="shared" si="5"/>
        <v>StandardPrice</v>
      </c>
      <c r="I107" s="9" t="str">
        <f t="shared" si="6"/>
        <v/>
      </c>
      <c r="J107" s="9" t="s">
        <v>19</v>
      </c>
      <c r="K107" s="9" t="s">
        <v>20</v>
      </c>
      <c r="L107" s="9" t="str">
        <f t="shared" si="7"/>
        <v>10</v>
      </c>
      <c r="M107" s="9" t="str">
        <f t="shared" si="8"/>
        <v>kg</v>
      </c>
      <c r="N107" s="9" t="s">
        <v>14</v>
      </c>
      <c r="O107" s="9" t="s">
        <v>507</v>
      </c>
      <c r="P107" s="16">
        <v>62</v>
      </c>
      <c r="Q107" t="str">
        <f t="shared" si="9"/>
        <v>062</v>
      </c>
    </row>
    <row r="108" spans="1:17">
      <c r="A108" s="9" t="s">
        <v>482</v>
      </c>
      <c r="B108" s="9" t="s">
        <v>8546</v>
      </c>
      <c r="C108" s="9" t="s">
        <v>663</v>
      </c>
      <c r="D108" s="9" t="s">
        <v>36</v>
      </c>
      <c r="E108" s="9" t="s">
        <v>30</v>
      </c>
      <c r="F108" s="9" t="s">
        <v>317</v>
      </c>
      <c r="G108" s="9" t="s">
        <v>14</v>
      </c>
      <c r="H108" s="9" t="str">
        <f t="shared" si="5"/>
        <v>PlusPrice</v>
      </c>
      <c r="I108" s="9" t="str">
        <f t="shared" si="6"/>
        <v>1</v>
      </c>
      <c r="J108" s="9" t="s">
        <v>25</v>
      </c>
      <c r="K108" s="9" t="s">
        <v>33</v>
      </c>
      <c r="L108" s="9">
        <f t="shared" si="7"/>
        <v>9999</v>
      </c>
      <c r="M108" s="9" t="str">
        <f t="shared" si="8"/>
        <v>kg</v>
      </c>
      <c r="N108" s="9" t="s">
        <v>14</v>
      </c>
      <c r="O108" s="9" t="s">
        <v>55</v>
      </c>
      <c r="P108" s="16">
        <v>62</v>
      </c>
      <c r="Q108" t="str">
        <f t="shared" si="9"/>
        <v>062</v>
      </c>
    </row>
    <row r="109" spans="1:17">
      <c r="A109" s="9" t="s">
        <v>486</v>
      </c>
      <c r="B109" s="9" t="s">
        <v>8547</v>
      </c>
      <c r="C109" s="9" t="s">
        <v>669</v>
      </c>
      <c r="D109" s="9" t="s">
        <v>36</v>
      </c>
      <c r="E109" s="9" t="s">
        <v>30</v>
      </c>
      <c r="F109" s="9" t="s">
        <v>322</v>
      </c>
      <c r="G109" s="9" t="s">
        <v>19</v>
      </c>
      <c r="H109" s="9" t="str">
        <f t="shared" si="5"/>
        <v>StandardPrice</v>
      </c>
      <c r="I109" s="9" t="str">
        <f t="shared" si="6"/>
        <v/>
      </c>
      <c r="J109" s="9" t="s">
        <v>19</v>
      </c>
      <c r="K109" s="9" t="s">
        <v>14</v>
      </c>
      <c r="L109" s="9" t="str">
        <f t="shared" si="7"/>
        <v>1</v>
      </c>
      <c r="M109" s="9" t="str">
        <f t="shared" si="8"/>
        <v>Items</v>
      </c>
      <c r="N109" s="9" t="s">
        <v>19</v>
      </c>
      <c r="O109" s="9" t="s">
        <v>488</v>
      </c>
      <c r="P109" s="16">
        <v>63</v>
      </c>
      <c r="Q109" t="str">
        <f t="shared" si="9"/>
        <v>063</v>
      </c>
    </row>
    <row r="110" spans="1:17">
      <c r="A110" s="9" t="s">
        <v>201</v>
      </c>
      <c r="B110" s="9" t="s">
        <v>8548</v>
      </c>
      <c r="C110" s="9" t="s">
        <v>672</v>
      </c>
      <c r="D110" s="9" t="s">
        <v>36</v>
      </c>
      <c r="E110" s="9" t="s">
        <v>30</v>
      </c>
      <c r="F110" s="9" t="s">
        <v>326</v>
      </c>
      <c r="G110" s="9" t="s">
        <v>14</v>
      </c>
      <c r="H110" s="9" t="str">
        <f t="shared" si="5"/>
        <v>StandardPrice</v>
      </c>
      <c r="I110" s="9" t="str">
        <f t="shared" si="6"/>
        <v/>
      </c>
      <c r="J110" s="9" t="s">
        <v>19</v>
      </c>
      <c r="K110" s="9" t="s">
        <v>20</v>
      </c>
      <c r="L110" s="9" t="str">
        <f t="shared" si="7"/>
        <v>10</v>
      </c>
      <c r="M110" s="9" t="str">
        <f t="shared" si="8"/>
        <v>kg</v>
      </c>
      <c r="N110" s="9" t="s">
        <v>14</v>
      </c>
      <c r="O110" s="9" t="s">
        <v>507</v>
      </c>
      <c r="P110" s="16">
        <v>64</v>
      </c>
      <c r="Q110" t="str">
        <f t="shared" si="9"/>
        <v>064</v>
      </c>
    </row>
    <row r="111" spans="1:17">
      <c r="A111" s="9" t="s">
        <v>207</v>
      </c>
      <c r="B111" s="9" t="s">
        <v>8549</v>
      </c>
      <c r="C111" s="9" t="s">
        <v>672</v>
      </c>
      <c r="D111" s="9" t="s">
        <v>36</v>
      </c>
      <c r="E111" s="9" t="s">
        <v>30</v>
      </c>
      <c r="F111" s="9" t="s">
        <v>326</v>
      </c>
      <c r="G111" s="9" t="s">
        <v>14</v>
      </c>
      <c r="H111" s="9" t="str">
        <f t="shared" si="5"/>
        <v>PlusPrice</v>
      </c>
      <c r="I111" s="9" t="str">
        <f t="shared" si="6"/>
        <v>1</v>
      </c>
      <c r="J111" s="9" t="s">
        <v>25</v>
      </c>
      <c r="K111" s="9" t="s">
        <v>33</v>
      </c>
      <c r="L111" s="9">
        <f t="shared" si="7"/>
        <v>9999</v>
      </c>
      <c r="M111" s="9" t="str">
        <f t="shared" si="8"/>
        <v>kg</v>
      </c>
      <c r="N111" s="9" t="s">
        <v>14</v>
      </c>
      <c r="O111" s="9" t="s">
        <v>55</v>
      </c>
      <c r="P111" s="16">
        <v>64</v>
      </c>
      <c r="Q111" t="str">
        <f t="shared" si="9"/>
        <v>064</v>
      </c>
    </row>
    <row r="112" spans="1:17">
      <c r="A112" s="9" t="s">
        <v>194</v>
      </c>
      <c r="B112" s="9" t="s">
        <v>8550</v>
      </c>
      <c r="C112" s="9" t="s">
        <v>676</v>
      </c>
      <c r="D112" s="9" t="s">
        <v>36</v>
      </c>
      <c r="E112" s="9" t="s">
        <v>30</v>
      </c>
      <c r="F112" s="9" t="s">
        <v>369</v>
      </c>
      <c r="G112" s="9" t="s">
        <v>14</v>
      </c>
      <c r="H112" s="9" t="str">
        <f t="shared" si="5"/>
        <v>StandardPrice</v>
      </c>
      <c r="I112" s="9" t="str">
        <f t="shared" si="6"/>
        <v/>
      </c>
      <c r="J112" s="9" t="s">
        <v>19</v>
      </c>
      <c r="K112" s="9" t="s">
        <v>20</v>
      </c>
      <c r="L112" s="9" t="str">
        <f t="shared" si="7"/>
        <v>10</v>
      </c>
      <c r="M112" s="9" t="str">
        <f t="shared" si="8"/>
        <v>kg</v>
      </c>
      <c r="N112" s="9" t="s">
        <v>14</v>
      </c>
      <c r="O112" s="9" t="s">
        <v>50</v>
      </c>
      <c r="P112" s="16">
        <v>65</v>
      </c>
      <c r="Q112" t="str">
        <f t="shared" si="9"/>
        <v>065</v>
      </c>
    </row>
    <row r="113" spans="1:17">
      <c r="A113" s="9" t="s">
        <v>501</v>
      </c>
      <c r="B113" s="9" t="s">
        <v>8551</v>
      </c>
      <c r="C113" s="9" t="s">
        <v>676</v>
      </c>
      <c r="D113" s="9" t="s">
        <v>36</v>
      </c>
      <c r="E113" s="9" t="s">
        <v>30</v>
      </c>
      <c r="F113" s="9" t="s">
        <v>369</v>
      </c>
      <c r="G113" s="9" t="s">
        <v>14</v>
      </c>
      <c r="H113" s="9" t="str">
        <f t="shared" si="5"/>
        <v>PlusPrice</v>
      </c>
      <c r="I113" s="9" t="str">
        <f t="shared" si="6"/>
        <v>1</v>
      </c>
      <c r="J113" s="9" t="s">
        <v>25</v>
      </c>
      <c r="K113" s="9" t="s">
        <v>33</v>
      </c>
      <c r="L113" s="9">
        <f t="shared" si="7"/>
        <v>9999</v>
      </c>
      <c r="M113" s="9" t="str">
        <f t="shared" si="8"/>
        <v>kg</v>
      </c>
      <c r="N113" s="9" t="s">
        <v>14</v>
      </c>
      <c r="O113" s="9" t="s">
        <v>55</v>
      </c>
      <c r="P113" s="16">
        <v>65</v>
      </c>
      <c r="Q113" t="str">
        <f t="shared" si="9"/>
        <v>065</v>
      </c>
    </row>
    <row r="114" spans="1:17">
      <c r="A114" s="9" t="s">
        <v>505</v>
      </c>
      <c r="B114" s="9" t="s">
        <v>8552</v>
      </c>
      <c r="C114" s="9" t="s">
        <v>679</v>
      </c>
      <c r="D114" s="9" t="s">
        <v>36</v>
      </c>
      <c r="E114" s="9" t="s">
        <v>30</v>
      </c>
      <c r="F114" s="9" t="s">
        <v>374</v>
      </c>
      <c r="G114" s="9" t="s">
        <v>14</v>
      </c>
      <c r="H114" s="9" t="str">
        <f t="shared" si="5"/>
        <v>StandardPrice</v>
      </c>
      <c r="I114" s="9" t="str">
        <f t="shared" si="6"/>
        <v/>
      </c>
      <c r="J114" s="9" t="s">
        <v>19</v>
      </c>
      <c r="K114" s="9" t="s">
        <v>20</v>
      </c>
      <c r="L114" s="9" t="str">
        <f t="shared" si="7"/>
        <v>10</v>
      </c>
      <c r="M114" s="9" t="str">
        <f t="shared" si="8"/>
        <v>kg</v>
      </c>
      <c r="N114" s="9" t="s">
        <v>14</v>
      </c>
      <c r="O114" s="9" t="s">
        <v>50</v>
      </c>
      <c r="P114" s="16">
        <v>66</v>
      </c>
      <c r="Q114" t="str">
        <f t="shared" si="9"/>
        <v>066</v>
      </c>
    </row>
    <row r="115" spans="1:17">
      <c r="A115" s="9" t="s">
        <v>509</v>
      </c>
      <c r="B115" s="9" t="s">
        <v>8553</v>
      </c>
      <c r="C115" s="9" t="s">
        <v>679</v>
      </c>
      <c r="D115" s="9" t="s">
        <v>36</v>
      </c>
      <c r="E115" s="9" t="s">
        <v>30</v>
      </c>
      <c r="F115" s="9" t="s">
        <v>374</v>
      </c>
      <c r="G115" s="9" t="s">
        <v>14</v>
      </c>
      <c r="H115" s="9" t="str">
        <f t="shared" si="5"/>
        <v>PlusPrice</v>
      </c>
      <c r="I115" s="9" t="str">
        <f t="shared" si="6"/>
        <v>1</v>
      </c>
      <c r="J115" s="9" t="s">
        <v>25</v>
      </c>
      <c r="K115" s="9" t="s">
        <v>33</v>
      </c>
      <c r="L115" s="9">
        <f t="shared" si="7"/>
        <v>9999</v>
      </c>
      <c r="M115" s="9" t="str">
        <f t="shared" si="8"/>
        <v>kg</v>
      </c>
      <c r="N115" s="9" t="s">
        <v>14</v>
      </c>
      <c r="O115" s="9" t="s">
        <v>55</v>
      </c>
      <c r="P115" s="16">
        <v>66</v>
      </c>
      <c r="Q115" t="str">
        <f t="shared" si="9"/>
        <v>066</v>
      </c>
    </row>
    <row r="116" spans="1:17">
      <c r="A116" s="9" t="s">
        <v>512</v>
      </c>
      <c r="B116" s="9" t="s">
        <v>8554</v>
      </c>
      <c r="C116" s="9" t="s">
        <v>682</v>
      </c>
      <c r="D116" s="9" t="s">
        <v>36</v>
      </c>
      <c r="E116" s="9" t="s">
        <v>30</v>
      </c>
      <c r="F116" s="9" t="s">
        <v>378</v>
      </c>
      <c r="G116" s="9" t="s">
        <v>14</v>
      </c>
      <c r="H116" s="9" t="str">
        <f t="shared" si="5"/>
        <v>StandardPrice</v>
      </c>
      <c r="I116" s="9" t="str">
        <f t="shared" si="6"/>
        <v/>
      </c>
      <c r="J116" s="9" t="s">
        <v>19</v>
      </c>
      <c r="K116" s="9" t="s">
        <v>20</v>
      </c>
      <c r="L116" s="9" t="str">
        <f t="shared" si="7"/>
        <v>10</v>
      </c>
      <c r="M116" s="9" t="str">
        <f t="shared" si="8"/>
        <v>kg</v>
      </c>
      <c r="N116" s="9" t="s">
        <v>14</v>
      </c>
      <c r="O116" s="9" t="s">
        <v>181</v>
      </c>
      <c r="P116" s="16">
        <v>67</v>
      </c>
      <c r="Q116" t="str">
        <f t="shared" si="9"/>
        <v>067</v>
      </c>
    </row>
    <row r="117" spans="1:17">
      <c r="A117" s="9" t="s">
        <v>515</v>
      </c>
      <c r="B117" s="9" t="s">
        <v>8555</v>
      </c>
      <c r="C117" s="9" t="s">
        <v>682</v>
      </c>
      <c r="D117" s="9" t="s">
        <v>36</v>
      </c>
      <c r="E117" s="9" t="s">
        <v>30</v>
      </c>
      <c r="F117" s="9" t="s">
        <v>378</v>
      </c>
      <c r="G117" s="9" t="s">
        <v>14</v>
      </c>
      <c r="H117" s="9" t="str">
        <f t="shared" si="5"/>
        <v>PlusPrice</v>
      </c>
      <c r="I117" s="9" t="str">
        <f t="shared" si="6"/>
        <v>1</v>
      </c>
      <c r="J117" s="9" t="s">
        <v>25</v>
      </c>
      <c r="K117" s="9" t="s">
        <v>33</v>
      </c>
      <c r="L117" s="9">
        <f t="shared" si="7"/>
        <v>9999</v>
      </c>
      <c r="M117" s="9" t="str">
        <f t="shared" si="8"/>
        <v>kg</v>
      </c>
      <c r="N117" s="9" t="s">
        <v>14</v>
      </c>
      <c r="O117" s="9" t="s">
        <v>2378</v>
      </c>
      <c r="P117" s="16">
        <v>67</v>
      </c>
      <c r="Q117" t="str">
        <f t="shared" si="9"/>
        <v>067</v>
      </c>
    </row>
    <row r="118" spans="1:17">
      <c r="A118" s="9" t="s">
        <v>520</v>
      </c>
      <c r="B118" s="9" t="s">
        <v>8556</v>
      </c>
      <c r="C118" s="9" t="s">
        <v>17</v>
      </c>
      <c r="D118" s="9" t="s">
        <v>36</v>
      </c>
      <c r="E118" s="9" t="s">
        <v>30</v>
      </c>
      <c r="F118" s="9" t="s">
        <v>382</v>
      </c>
      <c r="G118" s="9" t="s">
        <v>19</v>
      </c>
      <c r="H118" s="9" t="str">
        <f t="shared" si="5"/>
        <v>StandardPrice</v>
      </c>
      <c r="I118" s="9" t="str">
        <f t="shared" si="6"/>
        <v/>
      </c>
      <c r="J118" s="9" t="s">
        <v>19</v>
      </c>
      <c r="K118" s="9" t="s">
        <v>14</v>
      </c>
      <c r="L118" s="9" t="str">
        <f t="shared" si="7"/>
        <v>1</v>
      </c>
      <c r="M118" s="9" t="str">
        <f t="shared" si="8"/>
        <v>Items</v>
      </c>
      <c r="N118" s="9" t="s">
        <v>19</v>
      </c>
      <c r="O118" s="9" t="s">
        <v>50</v>
      </c>
      <c r="P118" s="16">
        <v>68</v>
      </c>
      <c r="Q118" t="str">
        <f t="shared" si="9"/>
        <v>068</v>
      </c>
    </row>
    <row r="119" spans="1:17">
      <c r="A119" s="9" t="s">
        <v>523</v>
      </c>
      <c r="B119" s="9" t="s">
        <v>8557</v>
      </c>
      <c r="C119" s="9" t="s">
        <v>150</v>
      </c>
      <c r="D119" s="9" t="s">
        <v>36</v>
      </c>
      <c r="E119" s="9" t="s">
        <v>30</v>
      </c>
      <c r="F119" s="9" t="s">
        <v>386</v>
      </c>
      <c r="G119" s="9" t="s">
        <v>14</v>
      </c>
      <c r="H119" s="9" t="str">
        <f t="shared" si="5"/>
        <v>StandardPrice</v>
      </c>
      <c r="I119" s="9" t="str">
        <f t="shared" si="6"/>
        <v/>
      </c>
      <c r="J119" s="9" t="s">
        <v>19</v>
      </c>
      <c r="K119" s="9" t="s">
        <v>14</v>
      </c>
      <c r="L119" s="9" t="str">
        <f t="shared" si="7"/>
        <v>1</v>
      </c>
      <c r="M119" s="9" t="str">
        <f t="shared" si="8"/>
        <v>kg</v>
      </c>
      <c r="N119" s="9" t="s">
        <v>14</v>
      </c>
      <c r="O119" s="9" t="s">
        <v>21</v>
      </c>
      <c r="P119" s="16">
        <v>69</v>
      </c>
      <c r="Q119" t="str">
        <f t="shared" si="9"/>
        <v>069</v>
      </c>
    </row>
    <row r="120" spans="1:17">
      <c r="A120" s="9" t="s">
        <v>526</v>
      </c>
      <c r="B120" s="9" t="s">
        <v>8558</v>
      </c>
      <c r="C120" s="9" t="s">
        <v>150</v>
      </c>
      <c r="D120" s="9" t="s">
        <v>36</v>
      </c>
      <c r="E120" s="9" t="s">
        <v>30</v>
      </c>
      <c r="F120" s="9" t="s">
        <v>386</v>
      </c>
      <c r="G120" s="9" t="s">
        <v>14</v>
      </c>
      <c r="H120" s="9" t="str">
        <f t="shared" si="5"/>
        <v>PlusPrice</v>
      </c>
      <c r="I120" s="9" t="str">
        <f t="shared" si="6"/>
        <v>1</v>
      </c>
      <c r="J120" s="9" t="s">
        <v>17</v>
      </c>
      <c r="K120" s="9" t="s">
        <v>33</v>
      </c>
      <c r="L120" s="9">
        <f t="shared" si="7"/>
        <v>9999</v>
      </c>
      <c r="M120" s="9" t="str">
        <f t="shared" si="8"/>
        <v>kg</v>
      </c>
      <c r="N120" s="9" t="s">
        <v>14</v>
      </c>
      <c r="O120" s="9" t="s">
        <v>3848</v>
      </c>
      <c r="P120" s="16">
        <v>69</v>
      </c>
      <c r="Q120" t="str">
        <f t="shared" si="9"/>
        <v>069</v>
      </c>
    </row>
    <row r="121" spans="1:17">
      <c r="A121" s="9" t="s">
        <v>530</v>
      </c>
      <c r="B121" s="9" t="s">
        <v>8559</v>
      </c>
      <c r="C121" s="9" t="s">
        <v>473</v>
      </c>
      <c r="D121" s="9" t="s">
        <v>36</v>
      </c>
      <c r="E121" s="9" t="s">
        <v>30</v>
      </c>
      <c r="F121" s="9" t="s">
        <v>390</v>
      </c>
      <c r="G121" s="9" t="s">
        <v>14</v>
      </c>
      <c r="H121" s="9" t="str">
        <f t="shared" si="5"/>
        <v>StandardPrice</v>
      </c>
      <c r="I121" s="9" t="str">
        <f t="shared" si="6"/>
        <v/>
      </c>
      <c r="J121" s="9" t="s">
        <v>19</v>
      </c>
      <c r="K121" s="9" t="s">
        <v>20</v>
      </c>
      <c r="L121" s="9" t="str">
        <f t="shared" si="7"/>
        <v>10</v>
      </c>
      <c r="M121" s="9" t="str">
        <f t="shared" si="8"/>
        <v>kg</v>
      </c>
      <c r="N121" s="9" t="s">
        <v>14</v>
      </c>
      <c r="O121" s="9" t="s">
        <v>3774</v>
      </c>
      <c r="P121" s="16">
        <v>70</v>
      </c>
      <c r="Q121" t="str">
        <f t="shared" si="9"/>
        <v>070</v>
      </c>
    </row>
    <row r="122" spans="1:17">
      <c r="A122" s="9" t="s">
        <v>534</v>
      </c>
      <c r="B122" s="9" t="s">
        <v>8560</v>
      </c>
      <c r="C122" s="9" t="s">
        <v>473</v>
      </c>
      <c r="D122" s="9" t="s">
        <v>36</v>
      </c>
      <c r="E122" s="9" t="s">
        <v>30</v>
      </c>
      <c r="F122" s="9" t="s">
        <v>390</v>
      </c>
      <c r="G122" s="9" t="s">
        <v>14</v>
      </c>
      <c r="H122" s="9" t="str">
        <f t="shared" si="5"/>
        <v>PlusPrice</v>
      </c>
      <c r="I122" s="9" t="str">
        <f t="shared" si="6"/>
        <v>1</v>
      </c>
      <c r="J122" s="9" t="s">
        <v>25</v>
      </c>
      <c r="K122" s="9" t="s">
        <v>33</v>
      </c>
      <c r="L122" s="9">
        <f t="shared" si="7"/>
        <v>9999</v>
      </c>
      <c r="M122" s="9" t="str">
        <f t="shared" si="8"/>
        <v>kg</v>
      </c>
      <c r="N122" s="9" t="s">
        <v>14</v>
      </c>
      <c r="O122" s="9" t="s">
        <v>3848</v>
      </c>
      <c r="P122" s="16">
        <v>70</v>
      </c>
      <c r="Q122" t="str">
        <f t="shared" si="9"/>
        <v>070</v>
      </c>
    </row>
    <row r="123" spans="1:17">
      <c r="A123" s="9" t="s">
        <v>537</v>
      </c>
      <c r="B123" s="9" t="s">
        <v>8561</v>
      </c>
      <c r="C123" s="9" t="s">
        <v>430</v>
      </c>
      <c r="D123" s="9" t="s">
        <v>36</v>
      </c>
      <c r="E123" s="9" t="s">
        <v>30</v>
      </c>
      <c r="F123" s="9" t="s">
        <v>394</v>
      </c>
      <c r="G123" s="9" t="s">
        <v>14</v>
      </c>
      <c r="H123" s="9" t="str">
        <f t="shared" si="5"/>
        <v>StandardPrice</v>
      </c>
      <c r="I123" s="9" t="str">
        <f t="shared" si="6"/>
        <v/>
      </c>
      <c r="J123" s="9" t="s">
        <v>19</v>
      </c>
      <c r="K123" s="9" t="s">
        <v>20</v>
      </c>
      <c r="L123" s="9" t="str">
        <f t="shared" si="7"/>
        <v>10</v>
      </c>
      <c r="M123" s="9" t="str">
        <f t="shared" si="8"/>
        <v>kg</v>
      </c>
      <c r="N123" s="9" t="s">
        <v>14</v>
      </c>
      <c r="O123" s="9" t="s">
        <v>181</v>
      </c>
      <c r="P123" s="16">
        <v>71</v>
      </c>
      <c r="Q123" t="str">
        <f t="shared" si="9"/>
        <v>071</v>
      </c>
    </row>
    <row r="124" spans="1:17">
      <c r="A124" s="9" t="s">
        <v>541</v>
      </c>
      <c r="B124" s="9" t="s">
        <v>8562</v>
      </c>
      <c r="C124" s="9" t="s">
        <v>430</v>
      </c>
      <c r="D124" s="9" t="s">
        <v>36</v>
      </c>
      <c r="E124" s="9" t="s">
        <v>30</v>
      </c>
      <c r="F124" s="9" t="s">
        <v>394</v>
      </c>
      <c r="G124" s="9" t="s">
        <v>14</v>
      </c>
      <c r="H124" s="9" t="str">
        <f t="shared" si="5"/>
        <v>PlusPrice</v>
      </c>
      <c r="I124" s="9" t="str">
        <f t="shared" si="6"/>
        <v>1</v>
      </c>
      <c r="J124" s="9" t="s">
        <v>25</v>
      </c>
      <c r="K124" s="9" t="s">
        <v>33</v>
      </c>
      <c r="L124" s="9">
        <f t="shared" si="7"/>
        <v>9999</v>
      </c>
      <c r="M124" s="9" t="str">
        <f t="shared" si="8"/>
        <v>kg</v>
      </c>
      <c r="N124" s="9" t="s">
        <v>14</v>
      </c>
      <c r="O124" s="9" t="s">
        <v>55</v>
      </c>
      <c r="P124" s="16">
        <v>71</v>
      </c>
      <c r="Q124" t="str">
        <f t="shared" si="9"/>
        <v>071</v>
      </c>
    </row>
    <row r="125" spans="1:17">
      <c r="A125" s="9" t="s">
        <v>544</v>
      </c>
      <c r="B125" s="9" t="s">
        <v>8563</v>
      </c>
      <c r="C125" s="9" t="s">
        <v>685</v>
      </c>
      <c r="D125" s="9" t="s">
        <v>36</v>
      </c>
      <c r="E125" s="9" t="s">
        <v>30</v>
      </c>
      <c r="F125" s="9" t="s">
        <v>397</v>
      </c>
      <c r="G125" s="9" t="s">
        <v>14</v>
      </c>
      <c r="H125" s="9" t="str">
        <f t="shared" si="5"/>
        <v>StandardPrice</v>
      </c>
      <c r="I125" s="9" t="str">
        <f t="shared" si="6"/>
        <v/>
      </c>
      <c r="J125" s="9" t="s">
        <v>19</v>
      </c>
      <c r="K125" s="9" t="s">
        <v>20</v>
      </c>
      <c r="L125" s="9" t="str">
        <f t="shared" si="7"/>
        <v>10</v>
      </c>
      <c r="M125" s="9" t="str">
        <f t="shared" si="8"/>
        <v>kg</v>
      </c>
      <c r="N125" s="9" t="s">
        <v>14</v>
      </c>
      <c r="O125" s="9" t="s">
        <v>181</v>
      </c>
      <c r="P125" s="16">
        <v>72</v>
      </c>
      <c r="Q125" t="str">
        <f t="shared" si="9"/>
        <v>072</v>
      </c>
    </row>
    <row r="126" spans="1:17">
      <c r="A126" s="9" t="s">
        <v>547</v>
      </c>
      <c r="B126" s="9" t="s">
        <v>8564</v>
      </c>
      <c r="C126" s="9" t="s">
        <v>685</v>
      </c>
      <c r="D126" s="9" t="s">
        <v>36</v>
      </c>
      <c r="E126" s="9" t="s">
        <v>30</v>
      </c>
      <c r="F126" s="9" t="s">
        <v>397</v>
      </c>
      <c r="G126" s="9" t="s">
        <v>14</v>
      </c>
      <c r="H126" s="9" t="str">
        <f t="shared" si="5"/>
        <v>PlusPrice</v>
      </c>
      <c r="I126" s="9" t="str">
        <f t="shared" si="6"/>
        <v>1</v>
      </c>
      <c r="J126" s="9" t="s">
        <v>25</v>
      </c>
      <c r="K126" s="9" t="s">
        <v>33</v>
      </c>
      <c r="L126" s="9">
        <f t="shared" si="7"/>
        <v>9999</v>
      </c>
      <c r="M126" s="9" t="str">
        <f t="shared" si="8"/>
        <v>kg</v>
      </c>
      <c r="N126" s="9" t="s">
        <v>14</v>
      </c>
      <c r="O126" s="9" t="s">
        <v>27</v>
      </c>
      <c r="P126" s="16">
        <v>72</v>
      </c>
      <c r="Q126" t="str">
        <f t="shared" si="9"/>
        <v>072</v>
      </c>
    </row>
    <row r="127" spans="1:17">
      <c r="A127" s="9" t="s">
        <v>550</v>
      </c>
      <c r="B127" s="9" t="s">
        <v>8565</v>
      </c>
      <c r="C127" s="9" t="s">
        <v>688</v>
      </c>
      <c r="D127" s="9" t="s">
        <v>36</v>
      </c>
      <c r="E127" s="9" t="s">
        <v>30</v>
      </c>
      <c r="F127" s="9" t="s">
        <v>402</v>
      </c>
      <c r="G127" s="9" t="s">
        <v>14</v>
      </c>
      <c r="H127" s="9" t="str">
        <f t="shared" si="5"/>
        <v>StandardPrice</v>
      </c>
      <c r="I127" s="9" t="str">
        <f t="shared" si="6"/>
        <v/>
      </c>
      <c r="J127" s="9" t="s">
        <v>19</v>
      </c>
      <c r="K127" s="9" t="s">
        <v>20</v>
      </c>
      <c r="L127" s="9" t="str">
        <f t="shared" si="7"/>
        <v>10</v>
      </c>
      <c r="M127" s="9" t="str">
        <f t="shared" si="8"/>
        <v>kg</v>
      </c>
      <c r="N127" s="9" t="s">
        <v>14</v>
      </c>
      <c r="O127" s="9" t="s">
        <v>181</v>
      </c>
      <c r="P127" s="16">
        <v>279</v>
      </c>
      <c r="Q127">
        <f t="shared" si="9"/>
        <v>279</v>
      </c>
    </row>
    <row r="128" spans="1:17">
      <c r="A128" s="9" t="s">
        <v>553</v>
      </c>
      <c r="B128" s="9" t="s">
        <v>8566</v>
      </c>
      <c r="C128" s="9" t="s">
        <v>688</v>
      </c>
      <c r="D128" s="9" t="s">
        <v>36</v>
      </c>
      <c r="E128" s="9" t="s">
        <v>30</v>
      </c>
      <c r="F128" s="9" t="s">
        <v>402</v>
      </c>
      <c r="G128" s="9" t="s">
        <v>14</v>
      </c>
      <c r="H128" s="9" t="str">
        <f t="shared" si="5"/>
        <v>PlusPrice</v>
      </c>
      <c r="I128" s="9" t="str">
        <f t="shared" si="6"/>
        <v>1</v>
      </c>
      <c r="J128" s="9" t="s">
        <v>25</v>
      </c>
      <c r="K128" s="9" t="s">
        <v>33</v>
      </c>
      <c r="L128" s="9">
        <f t="shared" si="7"/>
        <v>9999</v>
      </c>
      <c r="M128" s="9" t="str">
        <f t="shared" si="8"/>
        <v>kg</v>
      </c>
      <c r="N128" s="9" t="s">
        <v>14</v>
      </c>
      <c r="O128" s="9" t="s">
        <v>55</v>
      </c>
      <c r="P128" s="16">
        <v>279</v>
      </c>
      <c r="Q128">
        <f t="shared" si="9"/>
        <v>279</v>
      </c>
    </row>
    <row r="129" spans="1:17">
      <c r="A129" s="9" t="s">
        <v>556</v>
      </c>
      <c r="B129" s="9" t="s">
        <v>8567</v>
      </c>
      <c r="C129" s="9" t="s">
        <v>691</v>
      </c>
      <c r="D129" s="9" t="s">
        <v>36</v>
      </c>
      <c r="E129" s="9" t="s">
        <v>30</v>
      </c>
      <c r="F129" s="9" t="s">
        <v>406</v>
      </c>
      <c r="G129" s="9" t="s">
        <v>14</v>
      </c>
      <c r="H129" s="9" t="str">
        <f t="shared" si="5"/>
        <v>StandardPrice</v>
      </c>
      <c r="I129" s="9" t="str">
        <f t="shared" si="6"/>
        <v/>
      </c>
      <c r="J129" s="9" t="s">
        <v>19</v>
      </c>
      <c r="K129" s="9" t="s">
        <v>20</v>
      </c>
      <c r="L129" s="9" t="str">
        <f t="shared" si="7"/>
        <v>10</v>
      </c>
      <c r="M129" s="9" t="str">
        <f t="shared" si="8"/>
        <v>kg</v>
      </c>
      <c r="N129" s="9" t="s">
        <v>14</v>
      </c>
      <c r="O129" s="9" t="s">
        <v>507</v>
      </c>
      <c r="P129" s="16">
        <v>74</v>
      </c>
      <c r="Q129" t="str">
        <f t="shared" si="9"/>
        <v>074</v>
      </c>
    </row>
    <row r="130" spans="1:17">
      <c r="A130" s="9" t="s">
        <v>559</v>
      </c>
      <c r="B130" s="9" t="s">
        <v>8568</v>
      </c>
      <c r="C130" s="9" t="s">
        <v>691</v>
      </c>
      <c r="D130" s="9" t="s">
        <v>36</v>
      </c>
      <c r="E130" s="9" t="s">
        <v>30</v>
      </c>
      <c r="F130" s="9" t="s">
        <v>406</v>
      </c>
      <c r="G130" s="9" t="s">
        <v>14</v>
      </c>
      <c r="H130" s="9" t="str">
        <f t="shared" si="5"/>
        <v>PlusPrice</v>
      </c>
      <c r="I130" s="9" t="str">
        <f t="shared" si="6"/>
        <v>1</v>
      </c>
      <c r="J130" s="9" t="s">
        <v>25</v>
      </c>
      <c r="K130" s="9" t="s">
        <v>33</v>
      </c>
      <c r="L130" s="9">
        <f t="shared" si="7"/>
        <v>9999</v>
      </c>
      <c r="M130" s="9" t="str">
        <f t="shared" si="8"/>
        <v>kg</v>
      </c>
      <c r="N130" s="9" t="s">
        <v>14</v>
      </c>
      <c r="O130" s="9" t="s">
        <v>2378</v>
      </c>
      <c r="P130" s="16">
        <v>74</v>
      </c>
      <c r="Q130" t="str">
        <f t="shared" si="9"/>
        <v>074</v>
      </c>
    </row>
    <row r="131" spans="1:17">
      <c r="A131" s="9" t="s">
        <v>563</v>
      </c>
      <c r="B131" s="9" t="s">
        <v>8569</v>
      </c>
      <c r="C131" s="9" t="s">
        <v>341</v>
      </c>
      <c r="D131" s="9" t="s">
        <v>36</v>
      </c>
      <c r="E131" s="9" t="s">
        <v>30</v>
      </c>
      <c r="F131" s="9" t="s">
        <v>776</v>
      </c>
      <c r="G131" s="9" t="s">
        <v>14</v>
      </c>
      <c r="H131" s="9" t="str">
        <f t="shared" si="5"/>
        <v>StandardPrice</v>
      </c>
      <c r="I131" s="9" t="str">
        <f t="shared" si="6"/>
        <v/>
      </c>
      <c r="J131" s="9" t="s">
        <v>19</v>
      </c>
      <c r="K131" s="9" t="s">
        <v>20</v>
      </c>
      <c r="L131" s="9" t="str">
        <f t="shared" si="7"/>
        <v>10</v>
      </c>
      <c r="M131" s="9" t="str">
        <f t="shared" si="8"/>
        <v>kg</v>
      </c>
      <c r="N131" s="9" t="s">
        <v>14</v>
      </c>
      <c r="O131" s="9" t="s">
        <v>507</v>
      </c>
      <c r="P131" s="16">
        <v>262</v>
      </c>
      <c r="Q131">
        <f t="shared" si="9"/>
        <v>262</v>
      </c>
    </row>
    <row r="132" spans="1:17">
      <c r="A132" s="9" t="s">
        <v>567</v>
      </c>
      <c r="B132" s="9" t="s">
        <v>8570</v>
      </c>
      <c r="C132" s="9" t="s">
        <v>341</v>
      </c>
      <c r="D132" s="9" t="s">
        <v>36</v>
      </c>
      <c r="E132" s="9" t="s">
        <v>30</v>
      </c>
      <c r="F132" s="9" t="s">
        <v>776</v>
      </c>
      <c r="G132" s="9" t="s">
        <v>14</v>
      </c>
      <c r="H132" s="9" t="str">
        <f t="shared" si="5"/>
        <v>PlusPrice</v>
      </c>
      <c r="I132" s="9" t="str">
        <f t="shared" si="6"/>
        <v>1</v>
      </c>
      <c r="J132" s="9" t="s">
        <v>25</v>
      </c>
      <c r="K132" s="9" t="s">
        <v>33</v>
      </c>
      <c r="L132" s="9">
        <f t="shared" si="7"/>
        <v>9999</v>
      </c>
      <c r="M132" s="9" t="str">
        <f t="shared" si="8"/>
        <v>kg</v>
      </c>
      <c r="N132" s="9" t="s">
        <v>14</v>
      </c>
      <c r="O132" s="9" t="s">
        <v>2378</v>
      </c>
      <c r="P132" s="16">
        <v>262</v>
      </c>
      <c r="Q132">
        <f t="shared" si="9"/>
        <v>262</v>
      </c>
    </row>
    <row r="133" spans="1:17">
      <c r="A133" s="9" t="s">
        <v>570</v>
      </c>
      <c r="B133" s="9" t="s">
        <v>8571</v>
      </c>
      <c r="C133" s="9" t="s">
        <v>694</v>
      </c>
      <c r="D133" s="9" t="s">
        <v>36</v>
      </c>
      <c r="E133" s="9" t="s">
        <v>30</v>
      </c>
      <c r="F133" s="9" t="s">
        <v>789</v>
      </c>
      <c r="G133" s="9" t="s">
        <v>14</v>
      </c>
      <c r="H133" s="9" t="str">
        <f t="shared" ref="H133:H196" si="10">IF(J133="0","StandardPrice","PlusPrice")</f>
        <v>StandardPrice</v>
      </c>
      <c r="I133" s="9" t="str">
        <f t="shared" ref="I133:I196" si="11">IF(J133="0","","1")</f>
        <v/>
      </c>
      <c r="J133" s="9" t="s">
        <v>19</v>
      </c>
      <c r="K133" s="9" t="s">
        <v>20</v>
      </c>
      <c r="L133" s="9" t="str">
        <f t="shared" ref="L133:L196" si="12">IF(K133="",9999,K133)</f>
        <v>10</v>
      </c>
      <c r="M133" s="9" t="str">
        <f t="shared" ref="M133:M196" si="13">IF(N133="0","Items","kg")</f>
        <v>kg</v>
      </c>
      <c r="N133" s="9" t="s">
        <v>14</v>
      </c>
      <c r="O133" s="9" t="s">
        <v>181</v>
      </c>
      <c r="P133" s="16">
        <v>11</v>
      </c>
      <c r="Q133" t="str">
        <f t="shared" ref="Q133:Q196" si="14">IF(LEN(P133)=1,"00"&amp;P133,IF(LEN(P133)=2,"0"&amp;P133,P133))</f>
        <v>011</v>
      </c>
    </row>
    <row r="134" spans="1:17">
      <c r="A134" s="9" t="s">
        <v>574</v>
      </c>
      <c r="B134" s="9" t="s">
        <v>8572</v>
      </c>
      <c r="C134" s="9" t="s">
        <v>694</v>
      </c>
      <c r="D134" s="9" t="s">
        <v>36</v>
      </c>
      <c r="E134" s="9" t="s">
        <v>30</v>
      </c>
      <c r="F134" s="9" t="s">
        <v>789</v>
      </c>
      <c r="G134" s="9" t="s">
        <v>14</v>
      </c>
      <c r="H134" s="9" t="str">
        <f t="shared" si="10"/>
        <v>PlusPrice</v>
      </c>
      <c r="I134" s="9" t="str">
        <f t="shared" si="11"/>
        <v>1</v>
      </c>
      <c r="J134" s="9" t="s">
        <v>25</v>
      </c>
      <c r="K134" s="9" t="s">
        <v>33</v>
      </c>
      <c r="L134" s="9">
        <f t="shared" si="12"/>
        <v>9999</v>
      </c>
      <c r="M134" s="9" t="str">
        <f t="shared" si="13"/>
        <v>kg</v>
      </c>
      <c r="N134" s="9" t="s">
        <v>14</v>
      </c>
      <c r="O134" s="9" t="s">
        <v>55</v>
      </c>
      <c r="P134" s="16">
        <v>11</v>
      </c>
      <c r="Q134" t="str">
        <f t="shared" si="14"/>
        <v>011</v>
      </c>
    </row>
    <row r="135" spans="1:17">
      <c r="A135" s="9" t="s">
        <v>577</v>
      </c>
      <c r="B135" s="9" t="s">
        <v>8573</v>
      </c>
      <c r="C135" s="9" t="s">
        <v>697</v>
      </c>
      <c r="D135" s="9" t="s">
        <v>36</v>
      </c>
      <c r="E135" s="9" t="s">
        <v>30</v>
      </c>
      <c r="F135" s="9" t="s">
        <v>413</v>
      </c>
      <c r="G135" s="9" t="s">
        <v>14</v>
      </c>
      <c r="H135" s="9" t="str">
        <f t="shared" si="10"/>
        <v>StandardPrice</v>
      </c>
      <c r="I135" s="9" t="str">
        <f t="shared" si="11"/>
        <v/>
      </c>
      <c r="J135" s="9" t="s">
        <v>19</v>
      </c>
      <c r="K135" s="9" t="s">
        <v>14</v>
      </c>
      <c r="L135" s="9" t="str">
        <f t="shared" si="12"/>
        <v>1</v>
      </c>
      <c r="M135" s="9" t="str">
        <f t="shared" si="13"/>
        <v>kg</v>
      </c>
      <c r="N135" s="9" t="s">
        <v>14</v>
      </c>
      <c r="O135" s="9" t="s">
        <v>181</v>
      </c>
      <c r="P135" s="16">
        <v>77</v>
      </c>
      <c r="Q135" t="str">
        <f t="shared" si="14"/>
        <v>077</v>
      </c>
    </row>
    <row r="136" spans="1:17">
      <c r="A136" s="9" t="s">
        <v>503</v>
      </c>
      <c r="B136" s="9" t="s">
        <v>8574</v>
      </c>
      <c r="C136" s="9" t="s">
        <v>697</v>
      </c>
      <c r="D136" s="9" t="s">
        <v>36</v>
      </c>
      <c r="E136" s="9" t="s">
        <v>30</v>
      </c>
      <c r="F136" s="9" t="s">
        <v>413</v>
      </c>
      <c r="G136" s="9" t="s">
        <v>14</v>
      </c>
      <c r="H136" s="9" t="str">
        <f t="shared" si="10"/>
        <v>PlusPrice</v>
      </c>
      <c r="I136" s="9" t="str">
        <f t="shared" si="11"/>
        <v>1</v>
      </c>
      <c r="J136" s="9" t="s">
        <v>17</v>
      </c>
      <c r="K136" s="9" t="s">
        <v>33</v>
      </c>
      <c r="L136" s="9">
        <f t="shared" si="12"/>
        <v>9999</v>
      </c>
      <c r="M136" s="9" t="str">
        <f t="shared" si="13"/>
        <v>kg</v>
      </c>
      <c r="N136" s="9" t="s">
        <v>14</v>
      </c>
      <c r="O136" s="9" t="s">
        <v>55</v>
      </c>
      <c r="P136" s="16">
        <v>77</v>
      </c>
      <c r="Q136" t="str">
        <f t="shared" si="14"/>
        <v>077</v>
      </c>
    </row>
    <row r="137" spans="1:17">
      <c r="A137" s="9" t="s">
        <v>582</v>
      </c>
      <c r="B137" s="9" t="s">
        <v>8575</v>
      </c>
      <c r="C137" s="9" t="s">
        <v>337</v>
      </c>
      <c r="D137" s="9" t="s">
        <v>36</v>
      </c>
      <c r="E137" s="9" t="s">
        <v>30</v>
      </c>
      <c r="F137" s="9" t="s">
        <v>417</v>
      </c>
      <c r="G137" s="9" t="s">
        <v>14</v>
      </c>
      <c r="H137" s="9" t="str">
        <f t="shared" si="10"/>
        <v>StandardPrice</v>
      </c>
      <c r="I137" s="9" t="str">
        <f t="shared" si="11"/>
        <v/>
      </c>
      <c r="J137" s="9" t="s">
        <v>19</v>
      </c>
      <c r="K137" s="9" t="s">
        <v>20</v>
      </c>
      <c r="L137" s="9" t="str">
        <f t="shared" si="12"/>
        <v>10</v>
      </c>
      <c r="M137" s="9" t="str">
        <f t="shared" si="13"/>
        <v>kg</v>
      </c>
      <c r="N137" s="9" t="s">
        <v>14</v>
      </c>
      <c r="O137" s="9" t="s">
        <v>507</v>
      </c>
      <c r="P137" s="16">
        <v>78</v>
      </c>
      <c r="Q137" t="str">
        <f t="shared" si="14"/>
        <v>078</v>
      </c>
    </row>
    <row r="138" spans="1:17">
      <c r="A138" s="9" t="s">
        <v>130</v>
      </c>
      <c r="B138" s="9" t="s">
        <v>8576</v>
      </c>
      <c r="C138" s="9" t="s">
        <v>337</v>
      </c>
      <c r="D138" s="9" t="s">
        <v>36</v>
      </c>
      <c r="E138" s="9" t="s">
        <v>30</v>
      </c>
      <c r="F138" s="9" t="s">
        <v>417</v>
      </c>
      <c r="G138" s="9" t="s">
        <v>14</v>
      </c>
      <c r="H138" s="9" t="str">
        <f t="shared" si="10"/>
        <v>PlusPrice</v>
      </c>
      <c r="I138" s="9" t="str">
        <f t="shared" si="11"/>
        <v>1</v>
      </c>
      <c r="J138" s="9" t="s">
        <v>25</v>
      </c>
      <c r="K138" s="9" t="s">
        <v>33</v>
      </c>
      <c r="L138" s="9">
        <f t="shared" si="12"/>
        <v>9999</v>
      </c>
      <c r="M138" s="9" t="str">
        <f t="shared" si="13"/>
        <v>kg</v>
      </c>
      <c r="N138" s="9" t="s">
        <v>14</v>
      </c>
      <c r="O138" s="9" t="s">
        <v>2378</v>
      </c>
      <c r="P138" s="16">
        <v>78</v>
      </c>
      <c r="Q138" t="str">
        <f t="shared" si="14"/>
        <v>078</v>
      </c>
    </row>
    <row r="139" spans="1:17">
      <c r="A139" s="9" t="s">
        <v>587</v>
      </c>
      <c r="B139" s="9" t="s">
        <v>8577</v>
      </c>
      <c r="C139" s="9" t="s">
        <v>700</v>
      </c>
      <c r="D139" s="9" t="s">
        <v>36</v>
      </c>
      <c r="E139" s="9" t="s">
        <v>30</v>
      </c>
      <c r="F139" s="9" t="s">
        <v>421</v>
      </c>
      <c r="G139" s="9" t="s">
        <v>19</v>
      </c>
      <c r="H139" s="9" t="str">
        <f t="shared" si="10"/>
        <v>StandardPrice</v>
      </c>
      <c r="I139" s="9" t="str">
        <f t="shared" si="11"/>
        <v/>
      </c>
      <c r="J139" s="9" t="s">
        <v>19</v>
      </c>
      <c r="K139" s="9" t="s">
        <v>14</v>
      </c>
      <c r="L139" s="9" t="str">
        <f t="shared" si="12"/>
        <v>1</v>
      </c>
      <c r="M139" s="9" t="str">
        <f t="shared" si="13"/>
        <v>Items</v>
      </c>
      <c r="N139" s="9" t="s">
        <v>19</v>
      </c>
      <c r="O139" s="9" t="s">
        <v>181</v>
      </c>
      <c r="P139" s="16">
        <v>79</v>
      </c>
      <c r="Q139" t="str">
        <f t="shared" si="14"/>
        <v>079</v>
      </c>
    </row>
    <row r="140" spans="1:17">
      <c r="A140" s="9" t="s">
        <v>591</v>
      </c>
      <c r="B140" s="9" t="s">
        <v>8578</v>
      </c>
      <c r="C140" s="9" t="s">
        <v>409</v>
      </c>
      <c r="D140" s="9" t="s">
        <v>36</v>
      </c>
      <c r="E140" s="9" t="s">
        <v>30</v>
      </c>
      <c r="F140" s="9" t="s">
        <v>425</v>
      </c>
      <c r="G140" s="9" t="s">
        <v>14</v>
      </c>
      <c r="H140" s="9" t="str">
        <f t="shared" si="10"/>
        <v>StandardPrice</v>
      </c>
      <c r="I140" s="9" t="str">
        <f t="shared" si="11"/>
        <v/>
      </c>
      <c r="J140" s="9" t="s">
        <v>19</v>
      </c>
      <c r="K140" s="9" t="s">
        <v>14</v>
      </c>
      <c r="L140" s="9" t="str">
        <f t="shared" si="12"/>
        <v>1</v>
      </c>
      <c r="M140" s="9" t="str">
        <f t="shared" si="13"/>
        <v>kg</v>
      </c>
      <c r="N140" s="9" t="s">
        <v>14</v>
      </c>
      <c r="O140" s="9" t="s">
        <v>50</v>
      </c>
      <c r="P140" s="16">
        <v>80</v>
      </c>
      <c r="Q140" t="str">
        <f t="shared" si="14"/>
        <v>080</v>
      </c>
    </row>
    <row r="141" spans="1:17">
      <c r="A141" s="9" t="s">
        <v>595</v>
      </c>
      <c r="B141" s="9" t="s">
        <v>8579</v>
      </c>
      <c r="C141" s="9" t="s">
        <v>409</v>
      </c>
      <c r="D141" s="9" t="s">
        <v>36</v>
      </c>
      <c r="E141" s="9" t="s">
        <v>30</v>
      </c>
      <c r="F141" s="9" t="s">
        <v>425</v>
      </c>
      <c r="G141" s="9" t="s">
        <v>14</v>
      </c>
      <c r="H141" s="9" t="str">
        <f t="shared" si="10"/>
        <v>PlusPrice</v>
      </c>
      <c r="I141" s="9" t="str">
        <f t="shared" si="11"/>
        <v>1</v>
      </c>
      <c r="J141" s="9" t="s">
        <v>17</v>
      </c>
      <c r="K141" s="9" t="s">
        <v>33</v>
      </c>
      <c r="L141" s="9">
        <f t="shared" si="12"/>
        <v>9999</v>
      </c>
      <c r="M141" s="9" t="str">
        <f t="shared" si="13"/>
        <v>kg</v>
      </c>
      <c r="N141" s="9" t="s">
        <v>14</v>
      </c>
      <c r="O141" s="9" t="s">
        <v>27</v>
      </c>
      <c r="P141" s="16">
        <v>80</v>
      </c>
      <c r="Q141" t="str">
        <f t="shared" si="14"/>
        <v>080</v>
      </c>
    </row>
    <row r="142" spans="1:17">
      <c r="A142" s="9" t="s">
        <v>598</v>
      </c>
      <c r="B142" s="9" t="s">
        <v>8580</v>
      </c>
      <c r="C142" s="9" t="s">
        <v>335</v>
      </c>
      <c r="D142" s="9" t="s">
        <v>36</v>
      </c>
      <c r="E142" s="9" t="s">
        <v>30</v>
      </c>
      <c r="F142" s="9" t="s">
        <v>429</v>
      </c>
      <c r="G142" s="9" t="s">
        <v>14</v>
      </c>
      <c r="H142" s="9" t="str">
        <f t="shared" si="10"/>
        <v>StandardPrice</v>
      </c>
      <c r="I142" s="9" t="str">
        <f t="shared" si="11"/>
        <v/>
      </c>
      <c r="J142" s="9" t="s">
        <v>19</v>
      </c>
      <c r="K142" s="9" t="s">
        <v>20</v>
      </c>
      <c r="L142" s="9" t="str">
        <f t="shared" si="12"/>
        <v>10</v>
      </c>
      <c r="M142" s="9" t="str">
        <f t="shared" si="13"/>
        <v>kg</v>
      </c>
      <c r="N142" s="9" t="s">
        <v>14</v>
      </c>
      <c r="O142" s="9" t="s">
        <v>50</v>
      </c>
      <c r="P142" s="16">
        <v>280</v>
      </c>
      <c r="Q142">
        <f t="shared" si="14"/>
        <v>280</v>
      </c>
    </row>
    <row r="143" spans="1:17">
      <c r="A143" s="9" t="s">
        <v>38</v>
      </c>
      <c r="B143" s="9" t="s">
        <v>8581</v>
      </c>
      <c r="C143" s="9" t="s">
        <v>335</v>
      </c>
      <c r="D143" s="9" t="s">
        <v>36</v>
      </c>
      <c r="E143" s="9" t="s">
        <v>30</v>
      </c>
      <c r="F143" s="9" t="s">
        <v>429</v>
      </c>
      <c r="G143" s="9" t="s">
        <v>14</v>
      </c>
      <c r="H143" s="9" t="str">
        <f t="shared" si="10"/>
        <v>PlusPrice</v>
      </c>
      <c r="I143" s="9" t="str">
        <f t="shared" si="11"/>
        <v>1</v>
      </c>
      <c r="J143" s="9" t="s">
        <v>25</v>
      </c>
      <c r="K143" s="9" t="s">
        <v>33</v>
      </c>
      <c r="L143" s="9">
        <f t="shared" si="12"/>
        <v>9999</v>
      </c>
      <c r="M143" s="9" t="str">
        <f t="shared" si="13"/>
        <v>kg</v>
      </c>
      <c r="N143" s="9" t="s">
        <v>14</v>
      </c>
      <c r="O143" s="9" t="s">
        <v>27</v>
      </c>
      <c r="P143" s="16">
        <v>280</v>
      </c>
      <c r="Q143">
        <f t="shared" si="14"/>
        <v>280</v>
      </c>
    </row>
    <row r="144" spans="1:17">
      <c r="A144" s="9" t="s">
        <v>603</v>
      </c>
      <c r="B144" s="9" t="s">
        <v>8582</v>
      </c>
      <c r="C144" s="9" t="s">
        <v>703</v>
      </c>
      <c r="D144" s="9" t="s">
        <v>36</v>
      </c>
      <c r="E144" s="9" t="s">
        <v>30</v>
      </c>
      <c r="F144" s="9" t="s">
        <v>433</v>
      </c>
      <c r="G144" s="9" t="s">
        <v>14</v>
      </c>
      <c r="H144" s="9" t="str">
        <f t="shared" si="10"/>
        <v>StandardPrice</v>
      </c>
      <c r="I144" s="9" t="str">
        <f t="shared" si="11"/>
        <v/>
      </c>
      <c r="J144" s="9" t="s">
        <v>19</v>
      </c>
      <c r="K144" s="9" t="s">
        <v>20</v>
      </c>
      <c r="L144" s="9" t="str">
        <f t="shared" si="12"/>
        <v>10</v>
      </c>
      <c r="M144" s="9" t="str">
        <f t="shared" si="13"/>
        <v>kg</v>
      </c>
      <c r="N144" s="9" t="s">
        <v>14</v>
      </c>
      <c r="O144" s="9" t="s">
        <v>507</v>
      </c>
      <c r="P144" s="16">
        <v>82</v>
      </c>
      <c r="Q144" t="str">
        <f t="shared" si="14"/>
        <v>082</v>
      </c>
    </row>
    <row r="145" spans="1:17">
      <c r="A145" s="9" t="s">
        <v>589</v>
      </c>
      <c r="B145" s="9" t="s">
        <v>8583</v>
      </c>
      <c r="C145" s="9" t="s">
        <v>703</v>
      </c>
      <c r="D145" s="9" t="s">
        <v>36</v>
      </c>
      <c r="E145" s="9" t="s">
        <v>30</v>
      </c>
      <c r="F145" s="9" t="s">
        <v>433</v>
      </c>
      <c r="G145" s="9" t="s">
        <v>14</v>
      </c>
      <c r="H145" s="9" t="str">
        <f t="shared" si="10"/>
        <v>PlusPrice</v>
      </c>
      <c r="I145" s="9" t="str">
        <f t="shared" si="11"/>
        <v>1</v>
      </c>
      <c r="J145" s="9" t="s">
        <v>25</v>
      </c>
      <c r="K145" s="9" t="s">
        <v>33</v>
      </c>
      <c r="L145" s="9">
        <f t="shared" si="12"/>
        <v>9999</v>
      </c>
      <c r="M145" s="9" t="str">
        <f t="shared" si="13"/>
        <v>kg</v>
      </c>
      <c r="N145" s="9" t="s">
        <v>14</v>
      </c>
      <c r="O145" s="9" t="s">
        <v>2378</v>
      </c>
      <c r="P145" s="16">
        <v>82</v>
      </c>
      <c r="Q145" t="str">
        <f t="shared" si="14"/>
        <v>082</v>
      </c>
    </row>
    <row r="146" spans="1:17">
      <c r="A146" s="9" t="s">
        <v>16</v>
      </c>
      <c r="B146" s="9" t="s">
        <v>8584</v>
      </c>
      <c r="C146" s="9" t="s">
        <v>153</v>
      </c>
      <c r="D146" s="9" t="s">
        <v>36</v>
      </c>
      <c r="E146" s="9" t="s">
        <v>30</v>
      </c>
      <c r="F146" s="9" t="s">
        <v>437</v>
      </c>
      <c r="G146" s="9" t="s">
        <v>14</v>
      </c>
      <c r="H146" s="9" t="str">
        <f t="shared" si="10"/>
        <v>StandardPrice</v>
      </c>
      <c r="I146" s="9" t="str">
        <f t="shared" si="11"/>
        <v/>
      </c>
      <c r="J146" s="9" t="s">
        <v>19</v>
      </c>
      <c r="K146" s="9" t="s">
        <v>20</v>
      </c>
      <c r="L146" s="9" t="str">
        <f t="shared" si="12"/>
        <v>10</v>
      </c>
      <c r="M146" s="9" t="str">
        <f t="shared" si="13"/>
        <v>kg</v>
      </c>
      <c r="N146" s="9" t="s">
        <v>14</v>
      </c>
      <c r="O146" s="9" t="s">
        <v>21</v>
      </c>
      <c r="P146" s="16">
        <v>83</v>
      </c>
      <c r="Q146" t="str">
        <f t="shared" si="14"/>
        <v>083</v>
      </c>
    </row>
    <row r="147" spans="1:17">
      <c r="A147" s="9" t="s">
        <v>611</v>
      </c>
      <c r="B147" s="9" t="s">
        <v>8585</v>
      </c>
      <c r="C147" s="9" t="s">
        <v>153</v>
      </c>
      <c r="D147" s="9" t="s">
        <v>36</v>
      </c>
      <c r="E147" s="9" t="s">
        <v>30</v>
      </c>
      <c r="F147" s="9" t="s">
        <v>437</v>
      </c>
      <c r="G147" s="9" t="s">
        <v>14</v>
      </c>
      <c r="H147" s="9" t="str">
        <f t="shared" si="10"/>
        <v>PlusPrice</v>
      </c>
      <c r="I147" s="9" t="str">
        <f t="shared" si="11"/>
        <v>1</v>
      </c>
      <c r="J147" s="9" t="s">
        <v>25</v>
      </c>
      <c r="K147" s="9" t="s">
        <v>33</v>
      </c>
      <c r="L147" s="9">
        <f t="shared" si="12"/>
        <v>9999</v>
      </c>
      <c r="M147" s="9" t="str">
        <f t="shared" si="13"/>
        <v>kg</v>
      </c>
      <c r="N147" s="9" t="s">
        <v>14</v>
      </c>
      <c r="O147" s="9" t="s">
        <v>1242</v>
      </c>
      <c r="P147" s="16">
        <v>83</v>
      </c>
      <c r="Q147" t="str">
        <f t="shared" si="14"/>
        <v>083</v>
      </c>
    </row>
    <row r="148" spans="1:17">
      <c r="A148" s="9" t="s">
        <v>69</v>
      </c>
      <c r="B148" s="9" t="s">
        <v>8586</v>
      </c>
      <c r="C148" s="9" t="s">
        <v>348</v>
      </c>
      <c r="D148" s="9" t="s">
        <v>36</v>
      </c>
      <c r="E148" s="9" t="s">
        <v>30</v>
      </c>
      <c r="F148" s="9" t="s">
        <v>441</v>
      </c>
      <c r="G148" s="9" t="s">
        <v>14</v>
      </c>
      <c r="H148" s="9" t="str">
        <f t="shared" si="10"/>
        <v>StandardPrice</v>
      </c>
      <c r="I148" s="9" t="str">
        <f t="shared" si="11"/>
        <v/>
      </c>
      <c r="J148" s="9" t="s">
        <v>19</v>
      </c>
      <c r="K148" s="9" t="s">
        <v>20</v>
      </c>
      <c r="L148" s="9" t="str">
        <f t="shared" si="12"/>
        <v>10</v>
      </c>
      <c r="M148" s="9" t="str">
        <f t="shared" si="13"/>
        <v>kg</v>
      </c>
      <c r="N148" s="9" t="s">
        <v>14</v>
      </c>
      <c r="O148" s="9" t="s">
        <v>21</v>
      </c>
      <c r="P148" s="16">
        <v>84</v>
      </c>
      <c r="Q148" t="str">
        <f t="shared" si="14"/>
        <v>084</v>
      </c>
    </row>
    <row r="149" spans="1:17">
      <c r="A149" s="9" t="s">
        <v>101</v>
      </c>
      <c r="B149" s="9" t="s">
        <v>8587</v>
      </c>
      <c r="C149" s="9" t="s">
        <v>348</v>
      </c>
      <c r="D149" s="9" t="s">
        <v>36</v>
      </c>
      <c r="E149" s="9" t="s">
        <v>30</v>
      </c>
      <c r="F149" s="9" t="s">
        <v>441</v>
      </c>
      <c r="G149" s="9" t="s">
        <v>14</v>
      </c>
      <c r="H149" s="9" t="str">
        <f t="shared" si="10"/>
        <v>PlusPrice</v>
      </c>
      <c r="I149" s="9" t="str">
        <f t="shared" si="11"/>
        <v>1</v>
      </c>
      <c r="J149" s="9" t="s">
        <v>25</v>
      </c>
      <c r="K149" s="9" t="s">
        <v>33</v>
      </c>
      <c r="L149" s="9">
        <f t="shared" si="12"/>
        <v>9999</v>
      </c>
      <c r="M149" s="9" t="str">
        <f t="shared" si="13"/>
        <v>kg</v>
      </c>
      <c r="N149" s="9" t="s">
        <v>14</v>
      </c>
      <c r="O149" s="9" t="s">
        <v>1242</v>
      </c>
      <c r="P149" s="16">
        <v>84</v>
      </c>
      <c r="Q149" t="str">
        <f t="shared" si="14"/>
        <v>084</v>
      </c>
    </row>
    <row r="150" spans="1:17">
      <c r="A150" s="9" t="s">
        <v>166</v>
      </c>
      <c r="B150" s="9" t="s">
        <v>8588</v>
      </c>
      <c r="C150" s="9" t="s">
        <v>715</v>
      </c>
      <c r="D150" s="9" t="s">
        <v>36</v>
      </c>
      <c r="E150" s="9" t="s">
        <v>30</v>
      </c>
      <c r="F150" s="9" t="s">
        <v>445</v>
      </c>
      <c r="G150" s="9" t="s">
        <v>14</v>
      </c>
      <c r="H150" s="9" t="str">
        <f t="shared" si="10"/>
        <v>StandardPrice</v>
      </c>
      <c r="I150" s="9" t="str">
        <f t="shared" si="11"/>
        <v/>
      </c>
      <c r="J150" s="9" t="s">
        <v>19</v>
      </c>
      <c r="K150" s="9" t="s">
        <v>43</v>
      </c>
      <c r="L150" s="9" t="str">
        <f t="shared" si="12"/>
        <v>5</v>
      </c>
      <c r="M150" s="9" t="str">
        <f t="shared" si="13"/>
        <v>kg</v>
      </c>
      <c r="N150" s="9" t="s">
        <v>14</v>
      </c>
      <c r="O150" s="9" t="s">
        <v>50</v>
      </c>
      <c r="P150" s="16">
        <v>85</v>
      </c>
      <c r="Q150" t="str">
        <f t="shared" si="14"/>
        <v>085</v>
      </c>
    </row>
    <row r="151" spans="1:17">
      <c r="A151" s="9" t="s">
        <v>180</v>
      </c>
      <c r="B151" s="9" t="s">
        <v>8589</v>
      </c>
      <c r="C151" s="9" t="s">
        <v>715</v>
      </c>
      <c r="D151" s="9" t="s">
        <v>36</v>
      </c>
      <c r="E151" s="9" t="s">
        <v>30</v>
      </c>
      <c r="F151" s="9" t="s">
        <v>445</v>
      </c>
      <c r="G151" s="9" t="s">
        <v>14</v>
      </c>
      <c r="H151" s="9" t="str">
        <f t="shared" si="10"/>
        <v>PlusPrice</v>
      </c>
      <c r="I151" s="9" t="str">
        <f t="shared" si="11"/>
        <v>1</v>
      </c>
      <c r="J151" s="9" t="s">
        <v>47</v>
      </c>
      <c r="K151" s="9" t="s">
        <v>33</v>
      </c>
      <c r="L151" s="9">
        <f t="shared" si="12"/>
        <v>9999</v>
      </c>
      <c r="M151" s="9" t="str">
        <f t="shared" si="13"/>
        <v>kg</v>
      </c>
      <c r="N151" s="9" t="s">
        <v>14</v>
      </c>
      <c r="O151" s="9" t="s">
        <v>233</v>
      </c>
      <c r="P151" s="16">
        <v>85</v>
      </c>
      <c r="Q151" t="str">
        <f t="shared" si="14"/>
        <v>085</v>
      </c>
    </row>
    <row r="152" spans="1:17">
      <c r="A152" s="9" t="s">
        <v>214</v>
      </c>
      <c r="B152" s="9" t="s">
        <v>8590</v>
      </c>
      <c r="C152" s="9" t="s">
        <v>706</v>
      </c>
      <c r="D152" s="9" t="s">
        <v>36</v>
      </c>
      <c r="E152" s="9" t="s">
        <v>30</v>
      </c>
      <c r="F152" s="9" t="s">
        <v>449</v>
      </c>
      <c r="G152" s="9" t="s">
        <v>14</v>
      </c>
      <c r="H152" s="9" t="str">
        <f t="shared" si="10"/>
        <v>StandardPrice</v>
      </c>
      <c r="I152" s="9" t="str">
        <f t="shared" si="11"/>
        <v/>
      </c>
      <c r="J152" s="9" t="s">
        <v>19</v>
      </c>
      <c r="K152" s="9" t="s">
        <v>20</v>
      </c>
      <c r="L152" s="9" t="str">
        <f t="shared" si="12"/>
        <v>10</v>
      </c>
      <c r="M152" s="9" t="str">
        <f t="shared" si="13"/>
        <v>kg</v>
      </c>
      <c r="N152" s="9" t="s">
        <v>14</v>
      </c>
      <c r="O152" s="9" t="s">
        <v>507</v>
      </c>
      <c r="P152" s="16">
        <v>86</v>
      </c>
      <c r="Q152" t="str">
        <f t="shared" si="14"/>
        <v>086</v>
      </c>
    </row>
    <row r="153" spans="1:17">
      <c r="A153" s="9" t="s">
        <v>253</v>
      </c>
      <c r="B153" s="9" t="s">
        <v>8591</v>
      </c>
      <c r="C153" s="9" t="s">
        <v>706</v>
      </c>
      <c r="D153" s="9" t="s">
        <v>36</v>
      </c>
      <c r="E153" s="9" t="s">
        <v>30</v>
      </c>
      <c r="F153" s="9" t="s">
        <v>449</v>
      </c>
      <c r="G153" s="9" t="s">
        <v>14</v>
      </c>
      <c r="H153" s="9" t="str">
        <f t="shared" si="10"/>
        <v>PlusPrice</v>
      </c>
      <c r="I153" s="9" t="str">
        <f t="shared" si="11"/>
        <v>1</v>
      </c>
      <c r="J153" s="9" t="s">
        <v>25</v>
      </c>
      <c r="K153" s="9" t="s">
        <v>33</v>
      </c>
      <c r="L153" s="9">
        <f t="shared" si="12"/>
        <v>9999</v>
      </c>
      <c r="M153" s="9" t="str">
        <f t="shared" si="13"/>
        <v>kg</v>
      </c>
      <c r="N153" s="9" t="s">
        <v>14</v>
      </c>
      <c r="O153" s="9" t="s">
        <v>2826</v>
      </c>
      <c r="P153" s="16">
        <v>86</v>
      </c>
      <c r="Q153" t="str">
        <f t="shared" si="14"/>
        <v>086</v>
      </c>
    </row>
    <row r="154" spans="1:17">
      <c r="A154" s="9" t="s">
        <v>295</v>
      </c>
      <c r="B154" s="9" t="s">
        <v>8592</v>
      </c>
      <c r="C154" s="9" t="s">
        <v>709</v>
      </c>
      <c r="D154" s="9" t="s">
        <v>36</v>
      </c>
      <c r="E154" s="9" t="s">
        <v>30</v>
      </c>
      <c r="F154" s="9" t="s">
        <v>454</v>
      </c>
      <c r="G154" s="9" t="s">
        <v>14</v>
      </c>
      <c r="H154" s="9" t="str">
        <f t="shared" si="10"/>
        <v>StandardPrice</v>
      </c>
      <c r="I154" s="9" t="str">
        <f t="shared" si="11"/>
        <v/>
      </c>
      <c r="J154" s="9" t="s">
        <v>19</v>
      </c>
      <c r="K154" s="9" t="s">
        <v>20</v>
      </c>
      <c r="L154" s="9" t="str">
        <f t="shared" si="12"/>
        <v>10</v>
      </c>
      <c r="M154" s="9" t="str">
        <f t="shared" si="13"/>
        <v>kg</v>
      </c>
      <c r="N154" s="9" t="s">
        <v>14</v>
      </c>
      <c r="O154" s="9" t="s">
        <v>507</v>
      </c>
      <c r="P154" s="16">
        <v>87</v>
      </c>
      <c r="Q154" t="str">
        <f t="shared" si="14"/>
        <v>087</v>
      </c>
    </row>
    <row r="155" spans="1:17">
      <c r="A155" s="9" t="s">
        <v>307</v>
      </c>
      <c r="B155" s="9" t="s">
        <v>8593</v>
      </c>
      <c r="C155" s="9" t="s">
        <v>709</v>
      </c>
      <c r="D155" s="9" t="s">
        <v>36</v>
      </c>
      <c r="E155" s="9" t="s">
        <v>30</v>
      </c>
      <c r="F155" s="9" t="s">
        <v>454</v>
      </c>
      <c r="G155" s="9" t="s">
        <v>14</v>
      </c>
      <c r="H155" s="9" t="str">
        <f t="shared" si="10"/>
        <v>PlusPrice</v>
      </c>
      <c r="I155" s="9" t="str">
        <f t="shared" si="11"/>
        <v>1</v>
      </c>
      <c r="J155" s="9" t="s">
        <v>25</v>
      </c>
      <c r="K155" s="9" t="s">
        <v>33</v>
      </c>
      <c r="L155" s="9">
        <f t="shared" si="12"/>
        <v>9999</v>
      </c>
      <c r="M155" s="9" t="str">
        <f t="shared" si="13"/>
        <v>kg</v>
      </c>
      <c r="N155" s="9" t="s">
        <v>14</v>
      </c>
      <c r="O155" s="9" t="s">
        <v>55</v>
      </c>
      <c r="P155" s="16">
        <v>87</v>
      </c>
      <c r="Q155" t="str">
        <f t="shared" si="14"/>
        <v>087</v>
      </c>
    </row>
    <row r="156" spans="1:17">
      <c r="A156" s="9" t="s">
        <v>320</v>
      </c>
      <c r="B156" s="9" t="s">
        <v>8594</v>
      </c>
      <c r="C156" s="9" t="s">
        <v>712</v>
      </c>
      <c r="D156" s="9" t="s">
        <v>36</v>
      </c>
      <c r="E156" s="9" t="s">
        <v>30</v>
      </c>
      <c r="F156" s="9" t="s">
        <v>458</v>
      </c>
      <c r="G156" s="9" t="s">
        <v>14</v>
      </c>
      <c r="H156" s="9" t="str">
        <f t="shared" si="10"/>
        <v>StandardPrice</v>
      </c>
      <c r="I156" s="9" t="str">
        <f t="shared" si="11"/>
        <v/>
      </c>
      <c r="J156" s="9" t="s">
        <v>19</v>
      </c>
      <c r="K156" s="9" t="s">
        <v>20</v>
      </c>
      <c r="L156" s="9" t="str">
        <f t="shared" si="12"/>
        <v>10</v>
      </c>
      <c r="M156" s="9" t="str">
        <f t="shared" si="13"/>
        <v>kg</v>
      </c>
      <c r="N156" s="9" t="s">
        <v>14</v>
      </c>
      <c r="O156" s="9" t="s">
        <v>50</v>
      </c>
      <c r="P156" s="16">
        <v>88</v>
      </c>
      <c r="Q156" t="str">
        <f t="shared" si="14"/>
        <v>088</v>
      </c>
    </row>
    <row r="157" spans="1:17">
      <c r="A157" s="9" t="s">
        <v>372</v>
      </c>
      <c r="B157" s="9" t="s">
        <v>8595</v>
      </c>
      <c r="C157" s="9" t="s">
        <v>712</v>
      </c>
      <c r="D157" s="9" t="s">
        <v>36</v>
      </c>
      <c r="E157" s="9" t="s">
        <v>30</v>
      </c>
      <c r="F157" s="9" t="s">
        <v>458</v>
      </c>
      <c r="G157" s="9" t="s">
        <v>14</v>
      </c>
      <c r="H157" s="9" t="str">
        <f t="shared" si="10"/>
        <v>PlusPrice</v>
      </c>
      <c r="I157" s="9" t="str">
        <f t="shared" si="11"/>
        <v>1</v>
      </c>
      <c r="J157" s="9" t="s">
        <v>25</v>
      </c>
      <c r="K157" s="9" t="s">
        <v>33</v>
      </c>
      <c r="L157" s="9">
        <f t="shared" si="12"/>
        <v>9999</v>
      </c>
      <c r="M157" s="9" t="str">
        <f t="shared" si="13"/>
        <v>kg</v>
      </c>
      <c r="N157" s="9" t="s">
        <v>14</v>
      </c>
      <c r="O157" s="9" t="s">
        <v>593</v>
      </c>
      <c r="P157" s="16">
        <v>88</v>
      </c>
      <c r="Q157" t="str">
        <f t="shared" si="14"/>
        <v>088</v>
      </c>
    </row>
    <row r="158" spans="1:17">
      <c r="A158" s="9" t="s">
        <v>333</v>
      </c>
      <c r="B158" s="9" t="s">
        <v>8596</v>
      </c>
      <c r="C158" s="9" t="s">
        <v>718</v>
      </c>
      <c r="D158" s="9" t="s">
        <v>36</v>
      </c>
      <c r="E158" s="9" t="s">
        <v>30</v>
      </c>
      <c r="F158" s="9" t="s">
        <v>461</v>
      </c>
      <c r="G158" s="9" t="s">
        <v>14</v>
      </c>
      <c r="H158" s="9" t="str">
        <f t="shared" si="10"/>
        <v>StandardPrice</v>
      </c>
      <c r="I158" s="9" t="str">
        <f t="shared" si="11"/>
        <v/>
      </c>
      <c r="J158" s="9" t="s">
        <v>19</v>
      </c>
      <c r="K158" s="9" t="s">
        <v>20</v>
      </c>
      <c r="L158" s="9" t="str">
        <f t="shared" si="12"/>
        <v>10</v>
      </c>
      <c r="M158" s="9" t="str">
        <f t="shared" si="13"/>
        <v>kg</v>
      </c>
      <c r="N158" s="9" t="s">
        <v>14</v>
      </c>
      <c r="O158" s="9" t="s">
        <v>50</v>
      </c>
      <c r="P158" s="16">
        <v>89</v>
      </c>
      <c r="Q158" t="str">
        <f t="shared" si="14"/>
        <v>089</v>
      </c>
    </row>
    <row r="159" spans="1:17">
      <c r="A159" s="9" t="s">
        <v>400</v>
      </c>
      <c r="B159" s="9" t="s">
        <v>8597</v>
      </c>
      <c r="C159" s="9" t="s">
        <v>718</v>
      </c>
      <c r="D159" s="9" t="s">
        <v>36</v>
      </c>
      <c r="E159" s="9" t="s">
        <v>30</v>
      </c>
      <c r="F159" s="9" t="s">
        <v>461</v>
      </c>
      <c r="G159" s="9" t="s">
        <v>14</v>
      </c>
      <c r="H159" s="9" t="str">
        <f t="shared" si="10"/>
        <v>PlusPrice</v>
      </c>
      <c r="I159" s="9" t="str">
        <f t="shared" si="11"/>
        <v>1</v>
      </c>
      <c r="J159" s="9" t="s">
        <v>25</v>
      </c>
      <c r="K159" s="9" t="s">
        <v>33</v>
      </c>
      <c r="L159" s="9">
        <f t="shared" si="12"/>
        <v>9999</v>
      </c>
      <c r="M159" s="9" t="str">
        <f t="shared" si="13"/>
        <v>kg</v>
      </c>
      <c r="N159" s="9" t="s">
        <v>14</v>
      </c>
      <c r="O159" s="9" t="s">
        <v>593</v>
      </c>
      <c r="P159" s="16">
        <v>89</v>
      </c>
      <c r="Q159" t="str">
        <f t="shared" si="14"/>
        <v>089</v>
      </c>
    </row>
    <row r="160" spans="1:17">
      <c r="A160" s="9" t="s">
        <v>452</v>
      </c>
      <c r="B160" s="9" t="s">
        <v>8598</v>
      </c>
      <c r="C160" s="9" t="s">
        <v>721</v>
      </c>
      <c r="D160" s="9" t="s">
        <v>36</v>
      </c>
      <c r="E160" s="9" t="s">
        <v>30</v>
      </c>
      <c r="F160" s="9" t="s">
        <v>918</v>
      </c>
      <c r="G160" s="9" t="s">
        <v>19</v>
      </c>
      <c r="H160" s="9" t="str">
        <f t="shared" si="10"/>
        <v>StandardPrice</v>
      </c>
      <c r="I160" s="9" t="str">
        <f t="shared" si="11"/>
        <v/>
      </c>
      <c r="J160" s="9" t="s">
        <v>19</v>
      </c>
      <c r="K160" s="9" t="s">
        <v>14</v>
      </c>
      <c r="L160" s="9" t="str">
        <f t="shared" si="12"/>
        <v>1</v>
      </c>
      <c r="M160" s="9" t="str">
        <f t="shared" si="13"/>
        <v>Items</v>
      </c>
      <c r="N160" s="9" t="s">
        <v>19</v>
      </c>
      <c r="O160" s="9" t="s">
        <v>50</v>
      </c>
      <c r="P160" s="16">
        <v>90</v>
      </c>
      <c r="Q160" t="str">
        <f t="shared" si="14"/>
        <v>090</v>
      </c>
    </row>
    <row r="161" spans="1:17">
      <c r="A161" s="9" t="s">
        <v>463</v>
      </c>
      <c r="B161" s="9" t="s">
        <v>8599</v>
      </c>
      <c r="C161" s="9" t="s">
        <v>63</v>
      </c>
      <c r="D161" s="9" t="s">
        <v>36</v>
      </c>
      <c r="E161" s="9" t="s">
        <v>30</v>
      </c>
      <c r="F161" s="9" t="s">
        <v>922</v>
      </c>
      <c r="G161" s="9" t="s">
        <v>19</v>
      </c>
      <c r="H161" s="9" t="str">
        <f t="shared" si="10"/>
        <v>StandardPrice</v>
      </c>
      <c r="I161" s="9" t="str">
        <f t="shared" si="11"/>
        <v/>
      </c>
      <c r="J161" s="9" t="s">
        <v>19</v>
      </c>
      <c r="K161" s="9" t="s">
        <v>14</v>
      </c>
      <c r="L161" s="9" t="str">
        <f t="shared" si="12"/>
        <v>1</v>
      </c>
      <c r="M161" s="9" t="str">
        <f t="shared" si="13"/>
        <v>Items</v>
      </c>
      <c r="N161" s="9" t="s">
        <v>19</v>
      </c>
      <c r="O161" s="9" t="s">
        <v>181</v>
      </c>
      <c r="P161" s="16">
        <v>91</v>
      </c>
      <c r="Q161" t="str">
        <f t="shared" si="14"/>
        <v>091</v>
      </c>
    </row>
    <row r="162" spans="1:17">
      <c r="A162" s="9" t="s">
        <v>475</v>
      </c>
      <c r="B162" s="9" t="s">
        <v>8600</v>
      </c>
      <c r="C162" s="9" t="s">
        <v>58</v>
      </c>
      <c r="D162" s="9" t="s">
        <v>36</v>
      </c>
      <c r="E162" s="9" t="s">
        <v>30</v>
      </c>
      <c r="F162" s="9" t="s">
        <v>926</v>
      </c>
      <c r="G162" s="9" t="s">
        <v>19</v>
      </c>
      <c r="H162" s="9" t="str">
        <f t="shared" si="10"/>
        <v>StandardPrice</v>
      </c>
      <c r="I162" s="9" t="str">
        <f t="shared" si="11"/>
        <v/>
      </c>
      <c r="J162" s="9" t="s">
        <v>19</v>
      </c>
      <c r="K162" s="9" t="s">
        <v>14</v>
      </c>
      <c r="L162" s="9" t="str">
        <f t="shared" si="12"/>
        <v>1</v>
      </c>
      <c r="M162" s="9" t="str">
        <f t="shared" si="13"/>
        <v>Items</v>
      </c>
      <c r="N162" s="9" t="s">
        <v>19</v>
      </c>
      <c r="O162" s="9" t="s">
        <v>507</v>
      </c>
      <c r="P162" s="16">
        <v>92</v>
      </c>
      <c r="Q162" t="str">
        <f t="shared" si="14"/>
        <v>092</v>
      </c>
    </row>
    <row r="163" spans="1:17">
      <c r="A163" s="9" t="s">
        <v>528</v>
      </c>
      <c r="B163" s="9" t="s">
        <v>8601</v>
      </c>
      <c r="C163" s="9" t="s">
        <v>930</v>
      </c>
      <c r="D163" s="9" t="s">
        <v>36</v>
      </c>
      <c r="E163" s="9" t="s">
        <v>30</v>
      </c>
      <c r="F163" s="9" t="s">
        <v>931</v>
      </c>
      <c r="G163" s="9" t="s">
        <v>19</v>
      </c>
      <c r="H163" s="9" t="str">
        <f t="shared" si="10"/>
        <v>StandardPrice</v>
      </c>
      <c r="I163" s="9" t="str">
        <f t="shared" si="11"/>
        <v/>
      </c>
      <c r="J163" s="9" t="s">
        <v>19</v>
      </c>
      <c r="K163" s="9" t="s">
        <v>14</v>
      </c>
      <c r="L163" s="9" t="str">
        <f t="shared" si="12"/>
        <v>1</v>
      </c>
      <c r="M163" s="9" t="str">
        <f t="shared" si="13"/>
        <v>Items</v>
      </c>
      <c r="N163" s="9" t="s">
        <v>19</v>
      </c>
      <c r="O163" s="9" t="s">
        <v>2495</v>
      </c>
      <c r="P163" s="16">
        <v>93</v>
      </c>
      <c r="Q163" t="str">
        <f t="shared" si="14"/>
        <v>093</v>
      </c>
    </row>
    <row r="164" spans="1:17">
      <c r="A164" s="9" t="s">
        <v>539</v>
      </c>
      <c r="B164" s="9" t="s">
        <v>8602</v>
      </c>
      <c r="C164" s="9" t="s">
        <v>935</v>
      </c>
      <c r="D164" s="9" t="s">
        <v>36</v>
      </c>
      <c r="E164" s="9" t="s">
        <v>30</v>
      </c>
      <c r="F164" s="9" t="s">
        <v>936</v>
      </c>
      <c r="G164" s="9" t="s">
        <v>19</v>
      </c>
      <c r="H164" s="9" t="str">
        <f t="shared" si="10"/>
        <v>StandardPrice</v>
      </c>
      <c r="I164" s="9" t="str">
        <f t="shared" si="11"/>
        <v/>
      </c>
      <c r="J164" s="9" t="s">
        <v>19</v>
      </c>
      <c r="K164" s="9" t="s">
        <v>14</v>
      </c>
      <c r="L164" s="9" t="str">
        <f t="shared" si="12"/>
        <v>1</v>
      </c>
      <c r="M164" s="9" t="str">
        <f t="shared" si="13"/>
        <v>Items</v>
      </c>
      <c r="N164" s="9" t="s">
        <v>19</v>
      </c>
      <c r="O164" s="9" t="s">
        <v>50</v>
      </c>
      <c r="P164" s="16">
        <v>94</v>
      </c>
      <c r="Q164" t="str">
        <f t="shared" si="14"/>
        <v>094</v>
      </c>
    </row>
    <row r="165" spans="1:17">
      <c r="A165" s="9" t="s">
        <v>561</v>
      </c>
      <c r="B165" s="9" t="s">
        <v>8603</v>
      </c>
      <c r="C165" s="9" t="s">
        <v>26</v>
      </c>
      <c r="D165" s="9" t="s">
        <v>36</v>
      </c>
      <c r="E165" s="9" t="s">
        <v>30</v>
      </c>
      <c r="F165" s="9" t="s">
        <v>485</v>
      </c>
      <c r="G165" s="9" t="s">
        <v>14</v>
      </c>
      <c r="H165" s="9" t="str">
        <f t="shared" si="10"/>
        <v>StandardPrice</v>
      </c>
      <c r="I165" s="9" t="str">
        <f t="shared" si="11"/>
        <v/>
      </c>
      <c r="J165" s="9" t="s">
        <v>19</v>
      </c>
      <c r="K165" s="9" t="s">
        <v>20</v>
      </c>
      <c r="L165" s="9" t="str">
        <f t="shared" si="12"/>
        <v>10</v>
      </c>
      <c r="M165" s="9" t="str">
        <f t="shared" si="13"/>
        <v>kg</v>
      </c>
      <c r="N165" s="9" t="s">
        <v>14</v>
      </c>
      <c r="O165" s="9" t="s">
        <v>181</v>
      </c>
      <c r="P165" s="16">
        <v>95</v>
      </c>
      <c r="Q165" t="str">
        <f t="shared" si="14"/>
        <v>095</v>
      </c>
    </row>
    <row r="166" spans="1:17">
      <c r="A166" s="9" t="s">
        <v>572</v>
      </c>
      <c r="B166" s="9" t="s">
        <v>8604</v>
      </c>
      <c r="C166" s="9" t="s">
        <v>26</v>
      </c>
      <c r="D166" s="9" t="s">
        <v>36</v>
      </c>
      <c r="E166" s="9" t="s">
        <v>30</v>
      </c>
      <c r="F166" s="9" t="s">
        <v>485</v>
      </c>
      <c r="G166" s="9" t="s">
        <v>14</v>
      </c>
      <c r="H166" s="9" t="str">
        <f t="shared" si="10"/>
        <v>PlusPrice</v>
      </c>
      <c r="I166" s="9" t="str">
        <f t="shared" si="11"/>
        <v>1</v>
      </c>
      <c r="J166" s="9" t="s">
        <v>25</v>
      </c>
      <c r="K166" s="9" t="s">
        <v>33</v>
      </c>
      <c r="L166" s="9">
        <f t="shared" si="12"/>
        <v>9999</v>
      </c>
      <c r="M166" s="9" t="str">
        <f t="shared" si="13"/>
        <v>kg</v>
      </c>
      <c r="N166" s="9" t="s">
        <v>14</v>
      </c>
      <c r="O166" s="9" t="s">
        <v>2378</v>
      </c>
      <c r="P166" s="16">
        <v>95</v>
      </c>
      <c r="Q166" t="str">
        <f t="shared" si="14"/>
        <v>095</v>
      </c>
    </row>
    <row r="167" spans="1:17">
      <c r="A167" s="9" t="s">
        <v>605</v>
      </c>
      <c r="B167" s="9" t="s">
        <v>8605</v>
      </c>
      <c r="C167" s="9" t="s">
        <v>902</v>
      </c>
      <c r="D167" s="9" t="s">
        <v>36</v>
      </c>
      <c r="E167" s="9" t="s">
        <v>30</v>
      </c>
      <c r="F167" s="9" t="s">
        <v>490</v>
      </c>
      <c r="G167" s="9" t="s">
        <v>14</v>
      </c>
      <c r="H167" s="9" t="str">
        <f t="shared" si="10"/>
        <v>StandardPrice</v>
      </c>
      <c r="I167" s="9" t="str">
        <f t="shared" si="11"/>
        <v/>
      </c>
      <c r="J167" s="9" t="s">
        <v>19</v>
      </c>
      <c r="K167" s="9" t="s">
        <v>20</v>
      </c>
      <c r="L167" s="9" t="str">
        <f t="shared" si="12"/>
        <v>10</v>
      </c>
      <c r="M167" s="9" t="str">
        <f t="shared" si="13"/>
        <v>kg</v>
      </c>
      <c r="N167" s="9" t="s">
        <v>14</v>
      </c>
      <c r="O167" s="9" t="s">
        <v>50</v>
      </c>
      <c r="P167" s="16">
        <v>96</v>
      </c>
      <c r="Q167" t="str">
        <f t="shared" si="14"/>
        <v>096</v>
      </c>
    </row>
    <row r="168" spans="1:17">
      <c r="A168" s="9" t="s">
        <v>621</v>
      </c>
      <c r="B168" s="9" t="s">
        <v>8606</v>
      </c>
      <c r="C168" s="9" t="s">
        <v>902</v>
      </c>
      <c r="D168" s="9" t="s">
        <v>36</v>
      </c>
      <c r="E168" s="9" t="s">
        <v>30</v>
      </c>
      <c r="F168" s="9" t="s">
        <v>490</v>
      </c>
      <c r="G168" s="9" t="s">
        <v>14</v>
      </c>
      <c r="H168" s="9" t="str">
        <f t="shared" si="10"/>
        <v>PlusPrice</v>
      </c>
      <c r="I168" s="9" t="str">
        <f t="shared" si="11"/>
        <v>1</v>
      </c>
      <c r="J168" s="9" t="s">
        <v>25</v>
      </c>
      <c r="K168" s="9" t="s">
        <v>33</v>
      </c>
      <c r="L168" s="9">
        <f t="shared" si="12"/>
        <v>9999</v>
      </c>
      <c r="M168" s="9" t="str">
        <f t="shared" si="13"/>
        <v>kg</v>
      </c>
      <c r="N168" s="9" t="s">
        <v>14</v>
      </c>
      <c r="O168" s="9" t="s">
        <v>87</v>
      </c>
      <c r="P168" s="16">
        <v>96</v>
      </c>
      <c r="Q168" t="str">
        <f t="shared" si="14"/>
        <v>096</v>
      </c>
    </row>
    <row r="169" spans="1:17">
      <c r="A169" s="9" t="s">
        <v>634</v>
      </c>
      <c r="B169" s="9" t="s">
        <v>8607</v>
      </c>
      <c r="C169" s="9" t="s">
        <v>53</v>
      </c>
      <c r="D169" s="9" t="s">
        <v>36</v>
      </c>
      <c r="E169" s="9" t="s">
        <v>30</v>
      </c>
      <c r="F169" s="9" t="s">
        <v>493</v>
      </c>
      <c r="G169" s="9" t="s">
        <v>14</v>
      </c>
      <c r="H169" s="9" t="str">
        <f t="shared" si="10"/>
        <v>StandardPrice</v>
      </c>
      <c r="I169" s="9" t="str">
        <f t="shared" si="11"/>
        <v/>
      </c>
      <c r="J169" s="9" t="s">
        <v>19</v>
      </c>
      <c r="K169" s="9" t="s">
        <v>20</v>
      </c>
      <c r="L169" s="9" t="str">
        <f t="shared" si="12"/>
        <v>10</v>
      </c>
      <c r="M169" s="9" t="str">
        <f t="shared" si="13"/>
        <v>kg</v>
      </c>
      <c r="N169" s="9" t="s">
        <v>14</v>
      </c>
      <c r="O169" s="9" t="s">
        <v>209</v>
      </c>
      <c r="P169" s="16">
        <v>97</v>
      </c>
      <c r="Q169" t="str">
        <f t="shared" si="14"/>
        <v>097</v>
      </c>
    </row>
    <row r="170" spans="1:17">
      <c r="A170" s="9" t="s">
        <v>641</v>
      </c>
      <c r="B170" s="9" t="s">
        <v>8608</v>
      </c>
      <c r="C170" s="9" t="s">
        <v>53</v>
      </c>
      <c r="D170" s="9" t="s">
        <v>36</v>
      </c>
      <c r="E170" s="9" t="s">
        <v>30</v>
      </c>
      <c r="F170" s="9" t="s">
        <v>493</v>
      </c>
      <c r="G170" s="9" t="s">
        <v>14</v>
      </c>
      <c r="H170" s="9" t="str">
        <f t="shared" si="10"/>
        <v>PlusPrice</v>
      </c>
      <c r="I170" s="9" t="str">
        <f t="shared" si="11"/>
        <v>1</v>
      </c>
      <c r="J170" s="9" t="s">
        <v>25</v>
      </c>
      <c r="K170" s="9" t="s">
        <v>33</v>
      </c>
      <c r="L170" s="9">
        <f t="shared" si="12"/>
        <v>9999</v>
      </c>
      <c r="M170" s="9" t="str">
        <f t="shared" si="13"/>
        <v>kg</v>
      </c>
      <c r="N170" s="9" t="s">
        <v>14</v>
      </c>
      <c r="O170" s="9" t="s">
        <v>565</v>
      </c>
      <c r="P170" s="16">
        <v>97</v>
      </c>
      <c r="Q170" t="str">
        <f t="shared" si="14"/>
        <v>097</v>
      </c>
    </row>
    <row r="171" spans="1:17">
      <c r="A171" s="9" t="s">
        <v>663</v>
      </c>
      <c r="B171" s="9" t="s">
        <v>8609</v>
      </c>
      <c r="C171" s="9" t="s">
        <v>821</v>
      </c>
      <c r="D171" s="9" t="s">
        <v>36</v>
      </c>
      <c r="E171" s="9" t="s">
        <v>30</v>
      </c>
      <c r="F171" s="9" t="s">
        <v>497</v>
      </c>
      <c r="G171" s="9" t="s">
        <v>14</v>
      </c>
      <c r="H171" s="9" t="str">
        <f t="shared" si="10"/>
        <v>StandardPrice</v>
      </c>
      <c r="I171" s="9" t="str">
        <f t="shared" si="11"/>
        <v/>
      </c>
      <c r="J171" s="9" t="s">
        <v>19</v>
      </c>
      <c r="K171" s="9" t="s">
        <v>43</v>
      </c>
      <c r="L171" s="9" t="str">
        <f t="shared" si="12"/>
        <v>5</v>
      </c>
      <c r="M171" s="9" t="str">
        <f t="shared" si="13"/>
        <v>kg</v>
      </c>
      <c r="N171" s="9" t="s">
        <v>14</v>
      </c>
      <c r="O171" s="9" t="s">
        <v>50</v>
      </c>
      <c r="P171" s="16">
        <v>98</v>
      </c>
      <c r="Q171" t="str">
        <f t="shared" si="14"/>
        <v>098</v>
      </c>
    </row>
    <row r="172" spans="1:17">
      <c r="A172" s="9" t="s">
        <v>669</v>
      </c>
      <c r="B172" s="9" t="s">
        <v>8610</v>
      </c>
      <c r="C172" s="9" t="s">
        <v>821</v>
      </c>
      <c r="D172" s="9" t="s">
        <v>36</v>
      </c>
      <c r="E172" s="9" t="s">
        <v>30</v>
      </c>
      <c r="F172" s="9" t="s">
        <v>497</v>
      </c>
      <c r="G172" s="9" t="s">
        <v>14</v>
      </c>
      <c r="H172" s="9" t="str">
        <f t="shared" si="10"/>
        <v>PlusPrice</v>
      </c>
      <c r="I172" s="9" t="str">
        <f t="shared" si="11"/>
        <v>1</v>
      </c>
      <c r="J172" s="9" t="s">
        <v>47</v>
      </c>
      <c r="K172" s="9" t="s">
        <v>33</v>
      </c>
      <c r="L172" s="9">
        <f t="shared" si="12"/>
        <v>9999</v>
      </c>
      <c r="M172" s="9" t="str">
        <f t="shared" si="13"/>
        <v>kg</v>
      </c>
      <c r="N172" s="9" t="s">
        <v>14</v>
      </c>
      <c r="O172" s="9" t="s">
        <v>593</v>
      </c>
      <c r="P172" s="16">
        <v>98</v>
      </c>
      <c r="Q172" t="str">
        <f t="shared" si="14"/>
        <v>098</v>
      </c>
    </row>
    <row r="173" spans="1:17">
      <c r="A173" s="9" t="s">
        <v>672</v>
      </c>
      <c r="B173" s="9" t="s">
        <v>8611</v>
      </c>
      <c r="C173" s="9" t="s">
        <v>260</v>
      </c>
      <c r="D173" s="9" t="s">
        <v>36</v>
      </c>
      <c r="E173" s="9" t="s">
        <v>30</v>
      </c>
      <c r="F173" s="9" t="s">
        <v>500</v>
      </c>
      <c r="G173" s="9" t="s">
        <v>14</v>
      </c>
      <c r="H173" s="9" t="str">
        <f t="shared" si="10"/>
        <v>StandardPrice</v>
      </c>
      <c r="I173" s="9" t="str">
        <f t="shared" si="11"/>
        <v/>
      </c>
      <c r="J173" s="9" t="s">
        <v>19</v>
      </c>
      <c r="K173" s="9" t="s">
        <v>20</v>
      </c>
      <c r="L173" s="9" t="str">
        <f t="shared" si="12"/>
        <v>10</v>
      </c>
      <c r="M173" s="9" t="str">
        <f t="shared" si="13"/>
        <v>kg</v>
      </c>
      <c r="N173" s="9" t="s">
        <v>14</v>
      </c>
      <c r="O173" s="9" t="s">
        <v>50</v>
      </c>
      <c r="P173" s="16">
        <v>283</v>
      </c>
      <c r="Q173">
        <f t="shared" si="14"/>
        <v>283</v>
      </c>
    </row>
    <row r="174" spans="1:17">
      <c r="A174" s="9" t="s">
        <v>676</v>
      </c>
      <c r="B174" s="9" t="s">
        <v>8612</v>
      </c>
      <c r="C174" s="9" t="s">
        <v>260</v>
      </c>
      <c r="D174" s="9" t="s">
        <v>36</v>
      </c>
      <c r="E174" s="9" t="s">
        <v>30</v>
      </c>
      <c r="F174" s="9" t="s">
        <v>500</v>
      </c>
      <c r="G174" s="9" t="s">
        <v>14</v>
      </c>
      <c r="H174" s="9" t="str">
        <f t="shared" si="10"/>
        <v>PlusPrice</v>
      </c>
      <c r="I174" s="9" t="str">
        <f t="shared" si="11"/>
        <v>1</v>
      </c>
      <c r="J174" s="9" t="s">
        <v>25</v>
      </c>
      <c r="K174" s="9" t="s">
        <v>33</v>
      </c>
      <c r="L174" s="9">
        <f t="shared" si="12"/>
        <v>9999</v>
      </c>
      <c r="M174" s="9" t="str">
        <f t="shared" si="13"/>
        <v>kg</v>
      </c>
      <c r="N174" s="9" t="s">
        <v>14</v>
      </c>
      <c r="O174" s="9" t="s">
        <v>27</v>
      </c>
      <c r="P174" s="16">
        <v>283</v>
      </c>
      <c r="Q174">
        <f t="shared" si="14"/>
        <v>283</v>
      </c>
    </row>
    <row r="175" spans="1:17">
      <c r="A175" s="9" t="s">
        <v>679</v>
      </c>
      <c r="B175" s="9" t="s">
        <v>8613</v>
      </c>
      <c r="C175" s="9" t="s">
        <v>124</v>
      </c>
      <c r="D175" s="9" t="s">
        <v>36</v>
      </c>
      <c r="E175" s="9" t="s">
        <v>30</v>
      </c>
      <c r="F175" s="9" t="s">
        <v>504</v>
      </c>
      <c r="G175" s="9" t="s">
        <v>14</v>
      </c>
      <c r="H175" s="9" t="str">
        <f t="shared" si="10"/>
        <v>StandardPrice</v>
      </c>
      <c r="I175" s="9" t="str">
        <f t="shared" si="11"/>
        <v/>
      </c>
      <c r="J175" s="9" t="s">
        <v>19</v>
      </c>
      <c r="K175" s="9" t="s">
        <v>20</v>
      </c>
      <c r="L175" s="9" t="str">
        <f t="shared" si="12"/>
        <v>10</v>
      </c>
      <c r="M175" s="9" t="str">
        <f t="shared" si="13"/>
        <v>kg</v>
      </c>
      <c r="N175" s="9" t="s">
        <v>14</v>
      </c>
      <c r="O175" s="9" t="s">
        <v>507</v>
      </c>
      <c r="P175" s="16">
        <v>100</v>
      </c>
      <c r="Q175">
        <f t="shared" si="14"/>
        <v>100</v>
      </c>
    </row>
    <row r="176" spans="1:17">
      <c r="A176" s="9" t="s">
        <v>682</v>
      </c>
      <c r="B176" s="9" t="s">
        <v>8614</v>
      </c>
      <c r="C176" s="9" t="s">
        <v>124</v>
      </c>
      <c r="D176" s="9" t="s">
        <v>36</v>
      </c>
      <c r="E176" s="9" t="s">
        <v>30</v>
      </c>
      <c r="F176" s="9" t="s">
        <v>504</v>
      </c>
      <c r="G176" s="9" t="s">
        <v>14</v>
      </c>
      <c r="H176" s="9" t="str">
        <f t="shared" si="10"/>
        <v>PlusPrice</v>
      </c>
      <c r="I176" s="9" t="str">
        <f t="shared" si="11"/>
        <v>1</v>
      </c>
      <c r="J176" s="9" t="s">
        <v>25</v>
      </c>
      <c r="K176" s="9" t="s">
        <v>33</v>
      </c>
      <c r="L176" s="9">
        <f t="shared" si="12"/>
        <v>9999</v>
      </c>
      <c r="M176" s="9" t="str">
        <f t="shared" si="13"/>
        <v>kg</v>
      </c>
      <c r="N176" s="9" t="s">
        <v>14</v>
      </c>
      <c r="O176" s="9" t="s">
        <v>55</v>
      </c>
      <c r="P176" s="16">
        <v>100</v>
      </c>
      <c r="Q176">
        <f t="shared" si="14"/>
        <v>100</v>
      </c>
    </row>
    <row r="177" spans="1:17">
      <c r="A177" s="9" t="s">
        <v>685</v>
      </c>
      <c r="B177" s="9" t="s">
        <v>8615</v>
      </c>
      <c r="C177" s="9" t="s">
        <v>455</v>
      </c>
      <c r="D177" s="9" t="s">
        <v>36</v>
      </c>
      <c r="E177" s="9" t="s">
        <v>30</v>
      </c>
      <c r="F177" s="9" t="s">
        <v>508</v>
      </c>
      <c r="G177" s="9" t="s">
        <v>14</v>
      </c>
      <c r="H177" s="9" t="str">
        <f t="shared" si="10"/>
        <v>StandardPrice</v>
      </c>
      <c r="I177" s="9" t="str">
        <f t="shared" si="11"/>
        <v/>
      </c>
      <c r="J177" s="9" t="s">
        <v>19</v>
      </c>
      <c r="K177" s="9" t="s">
        <v>20</v>
      </c>
      <c r="L177" s="9" t="str">
        <f t="shared" si="12"/>
        <v>10</v>
      </c>
      <c r="M177" s="9" t="str">
        <f t="shared" si="13"/>
        <v>kg</v>
      </c>
      <c r="N177" s="9" t="s">
        <v>14</v>
      </c>
      <c r="O177" s="9" t="s">
        <v>50</v>
      </c>
      <c r="P177" s="16">
        <v>101</v>
      </c>
      <c r="Q177">
        <f t="shared" si="14"/>
        <v>101</v>
      </c>
    </row>
    <row r="178" spans="1:17">
      <c r="A178" s="9" t="s">
        <v>688</v>
      </c>
      <c r="B178" s="9" t="s">
        <v>8616</v>
      </c>
      <c r="C178" s="9" t="s">
        <v>455</v>
      </c>
      <c r="D178" s="9" t="s">
        <v>36</v>
      </c>
      <c r="E178" s="9" t="s">
        <v>30</v>
      </c>
      <c r="F178" s="9" t="s">
        <v>508</v>
      </c>
      <c r="G178" s="9" t="s">
        <v>14</v>
      </c>
      <c r="H178" s="9" t="str">
        <f t="shared" si="10"/>
        <v>PlusPrice</v>
      </c>
      <c r="I178" s="9" t="str">
        <f t="shared" si="11"/>
        <v>1</v>
      </c>
      <c r="J178" s="9" t="s">
        <v>25</v>
      </c>
      <c r="K178" s="9" t="s">
        <v>33</v>
      </c>
      <c r="L178" s="9">
        <f t="shared" si="12"/>
        <v>9999</v>
      </c>
      <c r="M178" s="9" t="str">
        <f t="shared" si="13"/>
        <v>kg</v>
      </c>
      <c r="N178" s="9" t="s">
        <v>14</v>
      </c>
      <c r="O178" s="9" t="s">
        <v>55</v>
      </c>
      <c r="P178" s="16">
        <v>101</v>
      </c>
      <c r="Q178">
        <f t="shared" si="14"/>
        <v>101</v>
      </c>
    </row>
    <row r="179" spans="1:17">
      <c r="A179" s="9" t="s">
        <v>691</v>
      </c>
      <c r="B179" s="9" t="s">
        <v>8617</v>
      </c>
      <c r="C179" s="9" t="s">
        <v>76</v>
      </c>
      <c r="D179" s="9" t="s">
        <v>36</v>
      </c>
      <c r="E179" s="9" t="s">
        <v>30</v>
      </c>
      <c r="F179" s="9" t="s">
        <v>511</v>
      </c>
      <c r="G179" s="9" t="s">
        <v>14</v>
      </c>
      <c r="H179" s="9" t="str">
        <f t="shared" si="10"/>
        <v>StandardPrice</v>
      </c>
      <c r="I179" s="9" t="str">
        <f t="shared" si="11"/>
        <v/>
      </c>
      <c r="J179" s="9" t="s">
        <v>19</v>
      </c>
      <c r="K179" s="9" t="s">
        <v>43</v>
      </c>
      <c r="L179" s="9" t="str">
        <f t="shared" si="12"/>
        <v>5</v>
      </c>
      <c r="M179" s="9" t="str">
        <f t="shared" si="13"/>
        <v>kg</v>
      </c>
      <c r="N179" s="9" t="s">
        <v>14</v>
      </c>
      <c r="O179" s="9" t="s">
        <v>50</v>
      </c>
      <c r="P179" s="16">
        <v>102</v>
      </c>
      <c r="Q179">
        <f t="shared" si="14"/>
        <v>102</v>
      </c>
    </row>
    <row r="180" spans="1:17">
      <c r="A180" s="9" t="s">
        <v>694</v>
      </c>
      <c r="B180" s="9" t="s">
        <v>8618</v>
      </c>
      <c r="C180" s="9" t="s">
        <v>76</v>
      </c>
      <c r="D180" s="9" t="s">
        <v>36</v>
      </c>
      <c r="E180" s="9" t="s">
        <v>30</v>
      </c>
      <c r="F180" s="9" t="s">
        <v>511</v>
      </c>
      <c r="G180" s="9" t="s">
        <v>14</v>
      </c>
      <c r="H180" s="9" t="str">
        <f t="shared" si="10"/>
        <v>PlusPrice</v>
      </c>
      <c r="I180" s="9" t="str">
        <f t="shared" si="11"/>
        <v>1</v>
      </c>
      <c r="J180" s="9" t="s">
        <v>47</v>
      </c>
      <c r="K180" s="9" t="s">
        <v>33</v>
      </c>
      <c r="L180" s="9">
        <f t="shared" si="12"/>
        <v>9999</v>
      </c>
      <c r="M180" s="9" t="str">
        <f t="shared" si="13"/>
        <v>kg</v>
      </c>
      <c r="N180" s="9" t="s">
        <v>14</v>
      </c>
      <c r="O180" s="9" t="s">
        <v>27</v>
      </c>
      <c r="P180" s="16">
        <v>102</v>
      </c>
      <c r="Q180">
        <f t="shared" si="14"/>
        <v>102</v>
      </c>
    </row>
    <row r="181" spans="1:17">
      <c r="A181" s="9" t="s">
        <v>697</v>
      </c>
      <c r="B181" s="9" t="s">
        <v>8619</v>
      </c>
      <c r="C181" s="9" t="s">
        <v>276</v>
      </c>
      <c r="D181" s="9" t="s">
        <v>36</v>
      </c>
      <c r="E181" s="9" t="s">
        <v>30</v>
      </c>
      <c r="F181" s="9" t="s">
        <v>514</v>
      </c>
      <c r="G181" s="9" t="s">
        <v>14</v>
      </c>
      <c r="H181" s="9" t="str">
        <f t="shared" si="10"/>
        <v>StandardPrice</v>
      </c>
      <c r="I181" s="9" t="str">
        <f t="shared" si="11"/>
        <v/>
      </c>
      <c r="J181" s="9" t="s">
        <v>19</v>
      </c>
      <c r="K181" s="9" t="s">
        <v>20</v>
      </c>
      <c r="L181" s="9" t="str">
        <f t="shared" si="12"/>
        <v>10</v>
      </c>
      <c r="M181" s="9" t="str">
        <f t="shared" si="13"/>
        <v>kg</v>
      </c>
      <c r="N181" s="9" t="s">
        <v>14</v>
      </c>
      <c r="O181" s="9" t="s">
        <v>181</v>
      </c>
      <c r="P181" s="16">
        <v>103</v>
      </c>
      <c r="Q181">
        <f t="shared" si="14"/>
        <v>103</v>
      </c>
    </row>
    <row r="182" spans="1:17">
      <c r="A182" s="9" t="s">
        <v>700</v>
      </c>
      <c r="B182" s="9" t="s">
        <v>8620</v>
      </c>
      <c r="C182" s="9" t="s">
        <v>276</v>
      </c>
      <c r="D182" s="9" t="s">
        <v>36</v>
      </c>
      <c r="E182" s="9" t="s">
        <v>30</v>
      </c>
      <c r="F182" s="9" t="s">
        <v>514</v>
      </c>
      <c r="G182" s="9" t="s">
        <v>14</v>
      </c>
      <c r="H182" s="9" t="str">
        <f t="shared" si="10"/>
        <v>PlusPrice</v>
      </c>
      <c r="I182" s="9" t="str">
        <f t="shared" si="11"/>
        <v>1</v>
      </c>
      <c r="J182" s="9" t="s">
        <v>25</v>
      </c>
      <c r="K182" s="9" t="s">
        <v>33</v>
      </c>
      <c r="L182" s="9">
        <f t="shared" si="12"/>
        <v>9999</v>
      </c>
      <c r="M182" s="9" t="str">
        <f t="shared" si="13"/>
        <v>kg</v>
      </c>
      <c r="N182" s="9" t="s">
        <v>14</v>
      </c>
      <c r="O182" s="9" t="s">
        <v>27</v>
      </c>
      <c r="P182" s="16">
        <v>103</v>
      </c>
      <c r="Q182">
        <f t="shared" si="14"/>
        <v>103</v>
      </c>
    </row>
    <row r="183" spans="1:17">
      <c r="A183" s="9" t="s">
        <v>703</v>
      </c>
      <c r="B183" s="9" t="s">
        <v>8621</v>
      </c>
      <c r="C183" s="9" t="s">
        <v>499</v>
      </c>
      <c r="D183" s="9" t="s">
        <v>36</v>
      </c>
      <c r="E183" s="9" t="s">
        <v>30</v>
      </c>
      <c r="F183" s="9" t="s">
        <v>519</v>
      </c>
      <c r="G183" s="9" t="s">
        <v>14</v>
      </c>
      <c r="H183" s="9" t="str">
        <f t="shared" si="10"/>
        <v>StandardPrice</v>
      </c>
      <c r="I183" s="9" t="str">
        <f t="shared" si="11"/>
        <v/>
      </c>
      <c r="J183" s="9" t="s">
        <v>19</v>
      </c>
      <c r="K183" s="9" t="s">
        <v>20</v>
      </c>
      <c r="L183" s="9" t="str">
        <f t="shared" si="12"/>
        <v>10</v>
      </c>
      <c r="M183" s="9" t="str">
        <f t="shared" si="13"/>
        <v>kg</v>
      </c>
      <c r="N183" s="9" t="s">
        <v>14</v>
      </c>
      <c r="O183" s="9" t="s">
        <v>21</v>
      </c>
      <c r="P183" s="16">
        <v>104</v>
      </c>
      <c r="Q183">
        <f t="shared" si="14"/>
        <v>104</v>
      </c>
    </row>
    <row r="184" spans="1:17">
      <c r="A184" s="9" t="s">
        <v>706</v>
      </c>
      <c r="B184" s="9" t="s">
        <v>8622</v>
      </c>
      <c r="C184" s="9" t="s">
        <v>499</v>
      </c>
      <c r="D184" s="9" t="s">
        <v>36</v>
      </c>
      <c r="E184" s="9" t="s">
        <v>30</v>
      </c>
      <c r="F184" s="9" t="s">
        <v>519</v>
      </c>
      <c r="G184" s="9" t="s">
        <v>14</v>
      </c>
      <c r="H184" s="9" t="str">
        <f t="shared" si="10"/>
        <v>PlusPrice</v>
      </c>
      <c r="I184" s="9" t="str">
        <f t="shared" si="11"/>
        <v>1</v>
      </c>
      <c r="J184" s="9" t="s">
        <v>25</v>
      </c>
      <c r="K184" s="9" t="s">
        <v>33</v>
      </c>
      <c r="L184" s="9">
        <f t="shared" si="12"/>
        <v>9999</v>
      </c>
      <c r="M184" s="9" t="str">
        <f t="shared" si="13"/>
        <v>kg</v>
      </c>
      <c r="N184" s="9" t="s">
        <v>14</v>
      </c>
      <c r="O184" s="9" t="s">
        <v>233</v>
      </c>
      <c r="P184" s="16">
        <v>104</v>
      </c>
      <c r="Q184">
        <f t="shared" si="14"/>
        <v>104</v>
      </c>
    </row>
    <row r="185" spans="1:17">
      <c r="A185" s="9" t="s">
        <v>709</v>
      </c>
      <c r="B185" s="9" t="s">
        <v>8623</v>
      </c>
      <c r="C185" s="9" t="s">
        <v>145</v>
      </c>
      <c r="D185" s="9" t="s">
        <v>36</v>
      </c>
      <c r="E185" s="9" t="s">
        <v>30</v>
      </c>
      <c r="F185" s="9" t="s">
        <v>522</v>
      </c>
      <c r="G185" s="9" t="s">
        <v>14</v>
      </c>
      <c r="H185" s="9" t="str">
        <f t="shared" si="10"/>
        <v>StandardPrice</v>
      </c>
      <c r="I185" s="9" t="str">
        <f t="shared" si="11"/>
        <v/>
      </c>
      <c r="J185" s="9" t="s">
        <v>19</v>
      </c>
      <c r="K185" s="9" t="s">
        <v>20</v>
      </c>
      <c r="L185" s="9" t="str">
        <f t="shared" si="12"/>
        <v>10</v>
      </c>
      <c r="M185" s="9" t="str">
        <f t="shared" si="13"/>
        <v>kg</v>
      </c>
      <c r="N185" s="9" t="s">
        <v>14</v>
      </c>
      <c r="O185" s="9" t="s">
        <v>50</v>
      </c>
      <c r="P185" s="16">
        <v>105</v>
      </c>
      <c r="Q185">
        <f t="shared" si="14"/>
        <v>105</v>
      </c>
    </row>
    <row r="186" spans="1:17">
      <c r="A186" s="9" t="s">
        <v>712</v>
      </c>
      <c r="B186" s="9" t="s">
        <v>8624</v>
      </c>
      <c r="C186" s="9" t="s">
        <v>145</v>
      </c>
      <c r="D186" s="9" t="s">
        <v>36</v>
      </c>
      <c r="E186" s="9" t="s">
        <v>30</v>
      </c>
      <c r="F186" s="9" t="s">
        <v>522</v>
      </c>
      <c r="G186" s="9" t="s">
        <v>14</v>
      </c>
      <c r="H186" s="9" t="str">
        <f t="shared" si="10"/>
        <v>PlusPrice</v>
      </c>
      <c r="I186" s="9" t="str">
        <f t="shared" si="11"/>
        <v>1</v>
      </c>
      <c r="J186" s="9" t="s">
        <v>25</v>
      </c>
      <c r="K186" s="9" t="s">
        <v>33</v>
      </c>
      <c r="L186" s="9">
        <f t="shared" si="12"/>
        <v>9999</v>
      </c>
      <c r="M186" s="9" t="str">
        <f t="shared" si="13"/>
        <v>kg</v>
      </c>
      <c r="N186" s="9" t="s">
        <v>14</v>
      </c>
      <c r="O186" s="9" t="s">
        <v>27</v>
      </c>
      <c r="P186" s="16">
        <v>105</v>
      </c>
      <c r="Q186">
        <f t="shared" si="14"/>
        <v>105</v>
      </c>
    </row>
    <row r="187" spans="1:17">
      <c r="A187" s="9" t="s">
        <v>715</v>
      </c>
      <c r="B187" s="9" t="s">
        <v>8625</v>
      </c>
      <c r="C187" s="9" t="s">
        <v>799</v>
      </c>
      <c r="D187" s="9" t="s">
        <v>36</v>
      </c>
      <c r="E187" s="9" t="s">
        <v>30</v>
      </c>
      <c r="F187" s="9" t="s">
        <v>1001</v>
      </c>
      <c r="G187" s="9" t="s">
        <v>14</v>
      </c>
      <c r="H187" s="9" t="str">
        <f t="shared" si="10"/>
        <v>StandardPrice</v>
      </c>
      <c r="I187" s="9" t="str">
        <f t="shared" si="11"/>
        <v/>
      </c>
      <c r="J187" s="9" t="s">
        <v>19</v>
      </c>
      <c r="K187" s="9" t="s">
        <v>20</v>
      </c>
      <c r="L187" s="9" t="str">
        <f t="shared" si="12"/>
        <v>10</v>
      </c>
      <c r="M187" s="9" t="str">
        <f t="shared" si="13"/>
        <v>kg</v>
      </c>
      <c r="N187" s="9" t="s">
        <v>14</v>
      </c>
      <c r="O187" s="9" t="s">
        <v>181</v>
      </c>
      <c r="P187" s="16">
        <v>21</v>
      </c>
      <c r="Q187" t="str">
        <f t="shared" si="14"/>
        <v>021</v>
      </c>
    </row>
    <row r="188" spans="1:17">
      <c r="A188" s="9" t="s">
        <v>718</v>
      </c>
      <c r="B188" s="9" t="s">
        <v>8626</v>
      </c>
      <c r="C188" s="9" t="s">
        <v>799</v>
      </c>
      <c r="D188" s="9" t="s">
        <v>36</v>
      </c>
      <c r="E188" s="9" t="s">
        <v>30</v>
      </c>
      <c r="F188" s="9" t="s">
        <v>1001</v>
      </c>
      <c r="G188" s="9" t="s">
        <v>14</v>
      </c>
      <c r="H188" s="9" t="str">
        <f t="shared" si="10"/>
        <v>PlusPrice</v>
      </c>
      <c r="I188" s="9" t="str">
        <f t="shared" si="11"/>
        <v>1</v>
      </c>
      <c r="J188" s="9" t="s">
        <v>25</v>
      </c>
      <c r="K188" s="9" t="s">
        <v>33</v>
      </c>
      <c r="L188" s="9">
        <f t="shared" si="12"/>
        <v>9999</v>
      </c>
      <c r="M188" s="9" t="str">
        <f t="shared" si="13"/>
        <v>kg</v>
      </c>
      <c r="N188" s="9" t="s">
        <v>14</v>
      </c>
      <c r="O188" s="9" t="s">
        <v>55</v>
      </c>
      <c r="P188" s="16">
        <v>21</v>
      </c>
      <c r="Q188" t="str">
        <f t="shared" si="14"/>
        <v>021</v>
      </c>
    </row>
    <row r="189" spans="1:17">
      <c r="A189" s="9" t="s">
        <v>721</v>
      </c>
      <c r="B189" s="9" t="s">
        <v>8627</v>
      </c>
      <c r="C189" s="9" t="s">
        <v>732</v>
      </c>
      <c r="D189" s="9" t="s">
        <v>36</v>
      </c>
      <c r="E189" s="9" t="s">
        <v>30</v>
      </c>
      <c r="F189" s="9" t="s">
        <v>529</v>
      </c>
      <c r="G189" s="9" t="s">
        <v>14</v>
      </c>
      <c r="H189" s="9" t="str">
        <f t="shared" si="10"/>
        <v>StandardPrice</v>
      </c>
      <c r="I189" s="9" t="str">
        <f t="shared" si="11"/>
        <v/>
      </c>
      <c r="J189" s="9" t="s">
        <v>19</v>
      </c>
      <c r="K189" s="9" t="s">
        <v>20</v>
      </c>
      <c r="L189" s="9" t="str">
        <f t="shared" si="12"/>
        <v>10</v>
      </c>
      <c r="M189" s="9" t="str">
        <f t="shared" si="13"/>
        <v>kg</v>
      </c>
      <c r="N189" s="9" t="s">
        <v>14</v>
      </c>
      <c r="O189" s="9" t="s">
        <v>50</v>
      </c>
      <c r="P189" s="16">
        <v>107</v>
      </c>
      <c r="Q189">
        <f t="shared" si="14"/>
        <v>107</v>
      </c>
    </row>
    <row r="190" spans="1:17">
      <c r="A190" s="9" t="s">
        <v>724</v>
      </c>
      <c r="B190" s="9" t="s">
        <v>8628</v>
      </c>
      <c r="C190" s="9" t="s">
        <v>732</v>
      </c>
      <c r="D190" s="9" t="s">
        <v>36</v>
      </c>
      <c r="E190" s="9" t="s">
        <v>30</v>
      </c>
      <c r="F190" s="9" t="s">
        <v>529</v>
      </c>
      <c r="G190" s="9" t="s">
        <v>14</v>
      </c>
      <c r="H190" s="9" t="str">
        <f t="shared" si="10"/>
        <v>PlusPrice</v>
      </c>
      <c r="I190" s="9" t="str">
        <f t="shared" si="11"/>
        <v>1</v>
      </c>
      <c r="J190" s="9" t="s">
        <v>25</v>
      </c>
      <c r="K190" s="9" t="s">
        <v>33</v>
      </c>
      <c r="L190" s="9">
        <f t="shared" si="12"/>
        <v>9999</v>
      </c>
      <c r="M190" s="9" t="str">
        <f t="shared" si="13"/>
        <v>kg</v>
      </c>
      <c r="N190" s="9" t="s">
        <v>14</v>
      </c>
      <c r="O190" s="9" t="s">
        <v>55</v>
      </c>
      <c r="P190" s="16">
        <v>107</v>
      </c>
      <c r="Q190">
        <f t="shared" si="14"/>
        <v>107</v>
      </c>
    </row>
    <row r="191" spans="1:17">
      <c r="A191" s="9" t="s">
        <v>728</v>
      </c>
      <c r="B191" s="9" t="s">
        <v>8629</v>
      </c>
      <c r="C191" s="9" t="s">
        <v>735</v>
      </c>
      <c r="D191" s="9" t="s">
        <v>36</v>
      </c>
      <c r="E191" s="9" t="s">
        <v>30</v>
      </c>
      <c r="F191" s="9" t="s">
        <v>533</v>
      </c>
      <c r="G191" s="9" t="s">
        <v>19</v>
      </c>
      <c r="H191" s="9" t="str">
        <f t="shared" si="10"/>
        <v>StandardPrice</v>
      </c>
      <c r="I191" s="9" t="str">
        <f t="shared" si="11"/>
        <v/>
      </c>
      <c r="J191" s="9" t="s">
        <v>19</v>
      </c>
      <c r="K191" s="9" t="s">
        <v>14</v>
      </c>
      <c r="L191" s="9" t="str">
        <f t="shared" si="12"/>
        <v>1</v>
      </c>
      <c r="M191" s="9" t="str">
        <f t="shared" si="13"/>
        <v>Items</v>
      </c>
      <c r="N191" s="9" t="s">
        <v>19</v>
      </c>
      <c r="O191" s="9" t="s">
        <v>50</v>
      </c>
      <c r="P191" s="16">
        <v>108</v>
      </c>
      <c r="Q191">
        <f t="shared" si="14"/>
        <v>108</v>
      </c>
    </row>
    <row r="192" spans="1:17">
      <c r="A192" s="9" t="s">
        <v>732</v>
      </c>
      <c r="B192" s="9" t="s">
        <v>8630</v>
      </c>
      <c r="C192" s="9" t="s">
        <v>738</v>
      </c>
      <c r="D192" s="9" t="s">
        <v>36</v>
      </c>
      <c r="E192" s="9" t="s">
        <v>30</v>
      </c>
      <c r="F192" s="9" t="s">
        <v>536</v>
      </c>
      <c r="G192" s="9" t="s">
        <v>14</v>
      </c>
      <c r="H192" s="9" t="str">
        <f t="shared" si="10"/>
        <v>StandardPrice</v>
      </c>
      <c r="I192" s="9" t="str">
        <f t="shared" si="11"/>
        <v/>
      </c>
      <c r="J192" s="9" t="s">
        <v>19</v>
      </c>
      <c r="K192" s="9" t="s">
        <v>20</v>
      </c>
      <c r="L192" s="9" t="str">
        <f t="shared" si="12"/>
        <v>10</v>
      </c>
      <c r="M192" s="9" t="str">
        <f t="shared" si="13"/>
        <v>kg</v>
      </c>
      <c r="N192" s="9" t="s">
        <v>14</v>
      </c>
      <c r="O192" s="9" t="s">
        <v>50</v>
      </c>
      <c r="P192" s="16">
        <v>109</v>
      </c>
      <c r="Q192">
        <f t="shared" si="14"/>
        <v>109</v>
      </c>
    </row>
    <row r="193" spans="1:17">
      <c r="A193" s="9" t="s">
        <v>735</v>
      </c>
      <c r="B193" s="9" t="s">
        <v>8631</v>
      </c>
      <c r="C193" s="9" t="s">
        <v>738</v>
      </c>
      <c r="D193" s="9" t="s">
        <v>36</v>
      </c>
      <c r="E193" s="9" t="s">
        <v>30</v>
      </c>
      <c r="F193" s="9" t="s">
        <v>536</v>
      </c>
      <c r="G193" s="9" t="s">
        <v>14</v>
      </c>
      <c r="H193" s="9" t="str">
        <f t="shared" si="10"/>
        <v>PlusPrice</v>
      </c>
      <c r="I193" s="9" t="str">
        <f t="shared" si="11"/>
        <v>1</v>
      </c>
      <c r="J193" s="9" t="s">
        <v>25</v>
      </c>
      <c r="K193" s="9" t="s">
        <v>33</v>
      </c>
      <c r="L193" s="9">
        <f t="shared" si="12"/>
        <v>9999</v>
      </c>
      <c r="M193" s="9" t="str">
        <f t="shared" si="13"/>
        <v>kg</v>
      </c>
      <c r="N193" s="9" t="s">
        <v>14</v>
      </c>
      <c r="O193" s="9" t="s">
        <v>593</v>
      </c>
      <c r="P193" s="16">
        <v>109</v>
      </c>
      <c r="Q193">
        <f t="shared" si="14"/>
        <v>109</v>
      </c>
    </row>
    <row r="194" spans="1:17">
      <c r="A194" s="9" t="s">
        <v>738</v>
      </c>
      <c r="B194" s="9" t="s">
        <v>8632</v>
      </c>
      <c r="C194" s="9" t="s">
        <v>741</v>
      </c>
      <c r="D194" s="9" t="s">
        <v>36</v>
      </c>
      <c r="E194" s="9" t="s">
        <v>30</v>
      </c>
      <c r="F194" s="9" t="s">
        <v>540</v>
      </c>
      <c r="G194" s="9" t="s">
        <v>14</v>
      </c>
      <c r="H194" s="9" t="str">
        <f t="shared" si="10"/>
        <v>StandardPrice</v>
      </c>
      <c r="I194" s="9" t="str">
        <f t="shared" si="11"/>
        <v/>
      </c>
      <c r="J194" s="9" t="s">
        <v>19</v>
      </c>
      <c r="K194" s="9" t="s">
        <v>20</v>
      </c>
      <c r="L194" s="9" t="str">
        <f t="shared" si="12"/>
        <v>10</v>
      </c>
      <c r="M194" s="9" t="str">
        <f t="shared" si="13"/>
        <v>kg</v>
      </c>
      <c r="N194" s="9" t="s">
        <v>14</v>
      </c>
      <c r="O194" s="9" t="s">
        <v>50</v>
      </c>
      <c r="P194" s="16">
        <v>110</v>
      </c>
      <c r="Q194">
        <f t="shared" si="14"/>
        <v>110</v>
      </c>
    </row>
    <row r="195" spans="1:17">
      <c r="A195" s="9" t="s">
        <v>741</v>
      </c>
      <c r="B195" s="9" t="s">
        <v>8633</v>
      </c>
      <c r="C195" s="9" t="s">
        <v>741</v>
      </c>
      <c r="D195" s="9" t="s">
        <v>36</v>
      </c>
      <c r="E195" s="9" t="s">
        <v>30</v>
      </c>
      <c r="F195" s="9" t="s">
        <v>540</v>
      </c>
      <c r="G195" s="9" t="s">
        <v>14</v>
      </c>
      <c r="H195" s="9" t="str">
        <f t="shared" si="10"/>
        <v>PlusPrice</v>
      </c>
      <c r="I195" s="9" t="str">
        <f t="shared" si="11"/>
        <v>1</v>
      </c>
      <c r="J195" s="9" t="s">
        <v>25</v>
      </c>
      <c r="K195" s="9" t="s">
        <v>33</v>
      </c>
      <c r="L195" s="9">
        <f t="shared" si="12"/>
        <v>9999</v>
      </c>
      <c r="M195" s="9" t="str">
        <f t="shared" si="13"/>
        <v>kg</v>
      </c>
      <c r="N195" s="9" t="s">
        <v>14</v>
      </c>
      <c r="O195" s="9" t="s">
        <v>593</v>
      </c>
      <c r="P195" s="16">
        <v>110</v>
      </c>
      <c r="Q195">
        <f t="shared" si="14"/>
        <v>110</v>
      </c>
    </row>
    <row r="196" spans="1:17">
      <c r="A196" s="9" t="s">
        <v>744</v>
      </c>
      <c r="B196" s="9" t="s">
        <v>8634</v>
      </c>
      <c r="C196" s="9" t="s">
        <v>728</v>
      </c>
      <c r="D196" s="9" t="s">
        <v>36</v>
      </c>
      <c r="E196" s="9" t="s">
        <v>30</v>
      </c>
      <c r="F196" s="9" t="s">
        <v>543</v>
      </c>
      <c r="G196" s="9" t="s">
        <v>19</v>
      </c>
      <c r="H196" s="9" t="str">
        <f t="shared" si="10"/>
        <v>StandardPrice</v>
      </c>
      <c r="I196" s="9" t="str">
        <f t="shared" si="11"/>
        <v/>
      </c>
      <c r="J196" s="9" t="s">
        <v>19</v>
      </c>
      <c r="K196" s="9" t="s">
        <v>14</v>
      </c>
      <c r="L196" s="9" t="str">
        <f t="shared" si="12"/>
        <v>1</v>
      </c>
      <c r="M196" s="9" t="str">
        <f t="shared" si="13"/>
        <v>Items</v>
      </c>
      <c r="N196" s="9" t="s">
        <v>19</v>
      </c>
      <c r="O196" s="9" t="s">
        <v>181</v>
      </c>
      <c r="P196" s="16">
        <v>111</v>
      </c>
      <c r="Q196">
        <f t="shared" si="14"/>
        <v>111</v>
      </c>
    </row>
    <row r="197" spans="1:17">
      <c r="A197" s="9" t="s">
        <v>747</v>
      </c>
      <c r="B197" s="9" t="s">
        <v>8635</v>
      </c>
      <c r="C197" s="9" t="s">
        <v>339</v>
      </c>
      <c r="D197" s="9" t="s">
        <v>36</v>
      </c>
      <c r="E197" s="9" t="s">
        <v>30</v>
      </c>
      <c r="F197" s="9" t="s">
        <v>546</v>
      </c>
      <c r="G197" s="9" t="s">
        <v>14</v>
      </c>
      <c r="H197" s="9" t="str">
        <f t="shared" ref="H197:H260" si="15">IF(J197="0","StandardPrice","PlusPrice")</f>
        <v>StandardPrice</v>
      </c>
      <c r="I197" s="9" t="str">
        <f t="shared" ref="I197:I260" si="16">IF(J197="0","","1")</f>
        <v/>
      </c>
      <c r="J197" s="9" t="s">
        <v>19</v>
      </c>
      <c r="K197" s="9" t="s">
        <v>20</v>
      </c>
      <c r="L197" s="9" t="str">
        <f t="shared" ref="L197:L260" si="17">IF(K197="",9999,K197)</f>
        <v>10</v>
      </c>
      <c r="M197" s="9" t="str">
        <f t="shared" ref="M197:M260" si="18">IF(N197="0","Items","kg")</f>
        <v>kg</v>
      </c>
      <c r="N197" s="9" t="s">
        <v>14</v>
      </c>
      <c r="O197" s="9" t="s">
        <v>50</v>
      </c>
      <c r="P197" s="16">
        <v>112</v>
      </c>
      <c r="Q197">
        <f t="shared" ref="Q197:Q260" si="19">IF(LEN(P197)=1,"00"&amp;P197,IF(LEN(P197)=2,"0"&amp;P197,P197))</f>
        <v>112</v>
      </c>
    </row>
    <row r="198" spans="1:17">
      <c r="A198" s="9" t="s">
        <v>750</v>
      </c>
      <c r="B198" s="9" t="s">
        <v>8636</v>
      </c>
      <c r="C198" s="9" t="s">
        <v>339</v>
      </c>
      <c r="D198" s="9" t="s">
        <v>36</v>
      </c>
      <c r="E198" s="9" t="s">
        <v>30</v>
      </c>
      <c r="F198" s="9" t="s">
        <v>546</v>
      </c>
      <c r="G198" s="9" t="s">
        <v>14</v>
      </c>
      <c r="H198" s="9" t="str">
        <f t="shared" si="15"/>
        <v>PlusPrice</v>
      </c>
      <c r="I198" s="9" t="str">
        <f t="shared" si="16"/>
        <v>1</v>
      </c>
      <c r="J198" s="9" t="s">
        <v>25</v>
      </c>
      <c r="K198" s="9" t="s">
        <v>33</v>
      </c>
      <c r="L198" s="9">
        <f t="shared" si="17"/>
        <v>9999</v>
      </c>
      <c r="M198" s="9" t="str">
        <f t="shared" si="18"/>
        <v>kg</v>
      </c>
      <c r="N198" s="9" t="s">
        <v>14</v>
      </c>
      <c r="O198" s="9" t="s">
        <v>27</v>
      </c>
      <c r="P198" s="16">
        <v>112</v>
      </c>
      <c r="Q198">
        <f t="shared" si="19"/>
        <v>112</v>
      </c>
    </row>
    <row r="199" spans="1:17">
      <c r="A199" s="9" t="s">
        <v>753</v>
      </c>
      <c r="B199" s="9" t="s">
        <v>8637</v>
      </c>
      <c r="C199" s="9" t="s">
        <v>744</v>
      </c>
      <c r="D199" s="9" t="s">
        <v>36</v>
      </c>
      <c r="E199" s="9" t="s">
        <v>30</v>
      </c>
      <c r="F199" s="9" t="s">
        <v>549</v>
      </c>
      <c r="G199" s="9" t="s">
        <v>19</v>
      </c>
      <c r="H199" s="9" t="str">
        <f t="shared" si="15"/>
        <v>StandardPrice</v>
      </c>
      <c r="I199" s="9" t="str">
        <f t="shared" si="16"/>
        <v/>
      </c>
      <c r="J199" s="9" t="s">
        <v>19</v>
      </c>
      <c r="K199" s="9" t="s">
        <v>14</v>
      </c>
      <c r="L199" s="9" t="str">
        <f t="shared" si="17"/>
        <v>1</v>
      </c>
      <c r="M199" s="9" t="str">
        <f t="shared" si="18"/>
        <v>Items</v>
      </c>
      <c r="N199" s="9" t="s">
        <v>19</v>
      </c>
      <c r="O199" s="9" t="s">
        <v>4599</v>
      </c>
      <c r="P199" s="16">
        <v>113</v>
      </c>
      <c r="Q199">
        <f t="shared" si="19"/>
        <v>113</v>
      </c>
    </row>
    <row r="200" spans="1:17">
      <c r="A200" s="9" t="s">
        <v>756</v>
      </c>
      <c r="B200" s="9" t="s">
        <v>8638</v>
      </c>
      <c r="C200" s="9" t="s">
        <v>343</v>
      </c>
      <c r="D200" s="9" t="s">
        <v>36</v>
      </c>
      <c r="E200" s="9" t="s">
        <v>30</v>
      </c>
      <c r="F200" s="9" t="s">
        <v>552</v>
      </c>
      <c r="G200" s="9" t="s">
        <v>14</v>
      </c>
      <c r="H200" s="9" t="str">
        <f t="shared" si="15"/>
        <v>StandardPrice</v>
      </c>
      <c r="I200" s="9" t="str">
        <f t="shared" si="16"/>
        <v/>
      </c>
      <c r="J200" s="9" t="s">
        <v>19</v>
      </c>
      <c r="K200" s="9" t="s">
        <v>43</v>
      </c>
      <c r="L200" s="9" t="str">
        <f t="shared" si="17"/>
        <v>5</v>
      </c>
      <c r="M200" s="9" t="str">
        <f t="shared" si="18"/>
        <v>kg</v>
      </c>
      <c r="N200" s="9" t="s">
        <v>14</v>
      </c>
      <c r="O200" s="9" t="s">
        <v>40</v>
      </c>
      <c r="P200" s="16">
        <v>114</v>
      </c>
      <c r="Q200">
        <f t="shared" si="19"/>
        <v>114</v>
      </c>
    </row>
    <row r="201" spans="1:17">
      <c r="A201" s="9" t="s">
        <v>759</v>
      </c>
      <c r="B201" s="9" t="s">
        <v>8639</v>
      </c>
      <c r="C201" s="9" t="s">
        <v>343</v>
      </c>
      <c r="D201" s="9" t="s">
        <v>36</v>
      </c>
      <c r="E201" s="9" t="s">
        <v>30</v>
      </c>
      <c r="F201" s="9" t="s">
        <v>552</v>
      </c>
      <c r="G201" s="9" t="s">
        <v>14</v>
      </c>
      <c r="H201" s="9" t="str">
        <f t="shared" si="15"/>
        <v>PlusPrice</v>
      </c>
      <c r="I201" s="9" t="str">
        <f t="shared" si="16"/>
        <v>1</v>
      </c>
      <c r="J201" s="9" t="s">
        <v>47</v>
      </c>
      <c r="K201" s="9" t="s">
        <v>33</v>
      </c>
      <c r="L201" s="9">
        <f t="shared" si="17"/>
        <v>9999</v>
      </c>
      <c r="M201" s="9" t="str">
        <f t="shared" si="18"/>
        <v>kg</v>
      </c>
      <c r="N201" s="9" t="s">
        <v>14</v>
      </c>
      <c r="O201" s="9" t="s">
        <v>92</v>
      </c>
      <c r="P201" s="16">
        <v>114</v>
      </c>
      <c r="Q201">
        <f t="shared" si="19"/>
        <v>114</v>
      </c>
    </row>
    <row r="202" spans="1:17">
      <c r="A202" s="9" t="s">
        <v>762</v>
      </c>
      <c r="B202" s="9" t="s">
        <v>8640</v>
      </c>
      <c r="C202" s="9" t="s">
        <v>314</v>
      </c>
      <c r="D202" s="9" t="s">
        <v>36</v>
      </c>
      <c r="E202" s="9" t="s">
        <v>30</v>
      </c>
      <c r="F202" s="9" t="s">
        <v>555</v>
      </c>
      <c r="G202" s="9" t="s">
        <v>19</v>
      </c>
      <c r="H202" s="9" t="str">
        <f t="shared" si="15"/>
        <v>StandardPrice</v>
      </c>
      <c r="I202" s="9" t="str">
        <f t="shared" si="16"/>
        <v/>
      </c>
      <c r="J202" s="9" t="s">
        <v>19</v>
      </c>
      <c r="K202" s="9" t="s">
        <v>14</v>
      </c>
      <c r="L202" s="9" t="str">
        <f t="shared" si="17"/>
        <v>1</v>
      </c>
      <c r="M202" s="9" t="str">
        <f t="shared" si="18"/>
        <v>Items</v>
      </c>
      <c r="N202" s="9" t="s">
        <v>19</v>
      </c>
      <c r="O202" s="9" t="s">
        <v>3774</v>
      </c>
      <c r="P202" s="16">
        <v>115</v>
      </c>
      <c r="Q202">
        <f t="shared" si="19"/>
        <v>115</v>
      </c>
    </row>
    <row r="203" spans="1:17">
      <c r="A203" s="9" t="s">
        <v>765</v>
      </c>
      <c r="B203" s="9" t="s">
        <v>8641</v>
      </c>
      <c r="C203" s="9" t="s">
        <v>85</v>
      </c>
      <c r="D203" s="9" t="s">
        <v>36</v>
      </c>
      <c r="E203" s="9" t="s">
        <v>30</v>
      </c>
      <c r="F203" s="9" t="s">
        <v>558</v>
      </c>
      <c r="G203" s="9" t="s">
        <v>19</v>
      </c>
      <c r="H203" s="9" t="str">
        <f t="shared" si="15"/>
        <v>StandardPrice</v>
      </c>
      <c r="I203" s="9" t="str">
        <f t="shared" si="16"/>
        <v/>
      </c>
      <c r="J203" s="9" t="s">
        <v>19</v>
      </c>
      <c r="K203" s="9" t="s">
        <v>14</v>
      </c>
      <c r="L203" s="9" t="str">
        <f t="shared" si="17"/>
        <v>1</v>
      </c>
      <c r="M203" s="9" t="str">
        <f t="shared" si="18"/>
        <v>Items</v>
      </c>
      <c r="N203" s="9" t="s">
        <v>19</v>
      </c>
      <c r="O203" s="9" t="s">
        <v>3953</v>
      </c>
      <c r="P203" s="16">
        <v>116</v>
      </c>
      <c r="Q203">
        <f t="shared" si="19"/>
        <v>116</v>
      </c>
    </row>
    <row r="204" spans="1:17">
      <c r="A204" s="9" t="s">
        <v>768</v>
      </c>
      <c r="B204" s="9" t="s">
        <v>8642</v>
      </c>
      <c r="C204" s="9" t="s">
        <v>747</v>
      </c>
      <c r="D204" s="9" t="s">
        <v>36</v>
      </c>
      <c r="E204" s="9" t="s">
        <v>30</v>
      </c>
      <c r="F204" s="9" t="s">
        <v>1045</v>
      </c>
      <c r="G204" s="9" t="s">
        <v>14</v>
      </c>
      <c r="H204" s="9" t="str">
        <f t="shared" si="15"/>
        <v>StandardPrice</v>
      </c>
      <c r="I204" s="9" t="str">
        <f t="shared" si="16"/>
        <v/>
      </c>
      <c r="J204" s="9" t="s">
        <v>19</v>
      </c>
      <c r="K204" s="9" t="s">
        <v>20</v>
      </c>
      <c r="L204" s="9" t="str">
        <f t="shared" si="17"/>
        <v>10</v>
      </c>
      <c r="M204" s="9" t="str">
        <f t="shared" si="18"/>
        <v>kg</v>
      </c>
      <c r="N204" s="9" t="s">
        <v>14</v>
      </c>
      <c r="O204" s="9" t="s">
        <v>507</v>
      </c>
      <c r="P204" s="16">
        <v>117</v>
      </c>
      <c r="Q204">
        <f t="shared" si="19"/>
        <v>117</v>
      </c>
    </row>
    <row r="205" spans="1:17">
      <c r="A205" s="9" t="s">
        <v>771</v>
      </c>
      <c r="B205" s="9" t="s">
        <v>8643</v>
      </c>
      <c r="C205" s="9" t="s">
        <v>747</v>
      </c>
      <c r="D205" s="9" t="s">
        <v>36</v>
      </c>
      <c r="E205" s="9" t="s">
        <v>30</v>
      </c>
      <c r="F205" s="9" t="s">
        <v>1045</v>
      </c>
      <c r="G205" s="9" t="s">
        <v>14</v>
      </c>
      <c r="H205" s="9" t="str">
        <f t="shared" si="15"/>
        <v>PlusPrice</v>
      </c>
      <c r="I205" s="9" t="str">
        <f t="shared" si="16"/>
        <v>1</v>
      </c>
      <c r="J205" s="9" t="s">
        <v>25</v>
      </c>
      <c r="K205" s="9" t="s">
        <v>33</v>
      </c>
      <c r="L205" s="9">
        <f t="shared" si="17"/>
        <v>9999</v>
      </c>
      <c r="M205" s="9" t="str">
        <f t="shared" si="18"/>
        <v>kg</v>
      </c>
      <c r="N205" s="9" t="s">
        <v>14</v>
      </c>
      <c r="O205" s="9" t="s">
        <v>2378</v>
      </c>
      <c r="P205" s="16">
        <v>117</v>
      </c>
      <c r="Q205">
        <f t="shared" si="19"/>
        <v>117</v>
      </c>
    </row>
    <row r="206" spans="1:17">
      <c r="A206" s="9" t="s">
        <v>774</v>
      </c>
      <c r="B206" s="9" t="s">
        <v>8644</v>
      </c>
      <c r="C206" s="9" t="s">
        <v>1011</v>
      </c>
      <c r="D206" s="9" t="s">
        <v>36</v>
      </c>
      <c r="E206" s="9" t="s">
        <v>30</v>
      </c>
      <c r="F206" s="9" t="s">
        <v>1054</v>
      </c>
      <c r="G206" s="9" t="s">
        <v>14</v>
      </c>
      <c r="H206" s="9" t="str">
        <f t="shared" si="15"/>
        <v>StandardPrice</v>
      </c>
      <c r="I206" s="9" t="str">
        <f t="shared" si="16"/>
        <v/>
      </c>
      <c r="J206" s="9" t="s">
        <v>19</v>
      </c>
      <c r="K206" s="9" t="s">
        <v>20</v>
      </c>
      <c r="L206" s="9" t="str">
        <f t="shared" si="17"/>
        <v>10</v>
      </c>
      <c r="M206" s="9" t="str">
        <f t="shared" si="18"/>
        <v>kg</v>
      </c>
      <c r="N206" s="9" t="s">
        <v>14</v>
      </c>
      <c r="O206" s="9" t="s">
        <v>50</v>
      </c>
      <c r="P206" s="16">
        <v>118</v>
      </c>
      <c r="Q206">
        <f t="shared" si="19"/>
        <v>118</v>
      </c>
    </row>
    <row r="207" spans="1:17">
      <c r="A207" s="9" t="s">
        <v>778</v>
      </c>
      <c r="B207" s="9" t="s">
        <v>8645</v>
      </c>
      <c r="C207" s="9" t="s">
        <v>1011</v>
      </c>
      <c r="D207" s="9" t="s">
        <v>36</v>
      </c>
      <c r="E207" s="9" t="s">
        <v>30</v>
      </c>
      <c r="F207" s="9" t="s">
        <v>1054</v>
      </c>
      <c r="G207" s="9" t="s">
        <v>14</v>
      </c>
      <c r="H207" s="9" t="str">
        <f t="shared" si="15"/>
        <v>PlusPrice</v>
      </c>
      <c r="I207" s="9" t="str">
        <f t="shared" si="16"/>
        <v>1</v>
      </c>
      <c r="J207" s="9" t="s">
        <v>25</v>
      </c>
      <c r="K207" s="9" t="s">
        <v>33</v>
      </c>
      <c r="L207" s="9">
        <f t="shared" si="17"/>
        <v>9999</v>
      </c>
      <c r="M207" s="9" t="str">
        <f t="shared" si="18"/>
        <v>kg</v>
      </c>
      <c r="N207" s="9" t="s">
        <v>14</v>
      </c>
      <c r="O207" s="9" t="s">
        <v>27</v>
      </c>
      <c r="P207" s="16">
        <v>118</v>
      </c>
      <c r="Q207">
        <f t="shared" si="19"/>
        <v>118</v>
      </c>
    </row>
    <row r="208" spans="1:17">
      <c r="A208" s="9" t="s">
        <v>781</v>
      </c>
      <c r="B208" s="9" t="s">
        <v>8646</v>
      </c>
      <c r="C208" s="9" t="s">
        <v>750</v>
      </c>
      <c r="D208" s="9" t="s">
        <v>36</v>
      </c>
      <c r="E208" s="9" t="s">
        <v>30</v>
      </c>
      <c r="F208" s="9" t="s">
        <v>569</v>
      </c>
      <c r="G208" s="9" t="s">
        <v>14</v>
      </c>
      <c r="H208" s="9" t="str">
        <f t="shared" si="15"/>
        <v>StandardPrice</v>
      </c>
      <c r="I208" s="9" t="str">
        <f t="shared" si="16"/>
        <v/>
      </c>
      <c r="J208" s="9" t="s">
        <v>19</v>
      </c>
      <c r="K208" s="9" t="s">
        <v>47</v>
      </c>
      <c r="L208" s="9" t="str">
        <f t="shared" si="17"/>
        <v>6</v>
      </c>
      <c r="M208" s="9" t="str">
        <f t="shared" si="18"/>
        <v>kg</v>
      </c>
      <c r="N208" s="9" t="s">
        <v>14</v>
      </c>
      <c r="O208" s="9" t="s">
        <v>196</v>
      </c>
      <c r="P208" s="16">
        <v>119</v>
      </c>
      <c r="Q208">
        <f t="shared" si="19"/>
        <v>119</v>
      </c>
    </row>
    <row r="209" spans="1:17">
      <c r="A209" s="9" t="s">
        <v>784</v>
      </c>
      <c r="B209" s="9" t="s">
        <v>8647</v>
      </c>
      <c r="C209" s="9" t="s">
        <v>750</v>
      </c>
      <c r="D209" s="9" t="s">
        <v>36</v>
      </c>
      <c r="E209" s="9" t="s">
        <v>30</v>
      </c>
      <c r="F209" s="9" t="s">
        <v>569</v>
      </c>
      <c r="G209" s="9" t="s">
        <v>14</v>
      </c>
      <c r="H209" s="9" t="str">
        <f t="shared" si="15"/>
        <v>PlusPrice</v>
      </c>
      <c r="I209" s="9" t="str">
        <f t="shared" si="16"/>
        <v>1</v>
      </c>
      <c r="J209" s="9" t="s">
        <v>53</v>
      </c>
      <c r="K209" s="9" t="s">
        <v>33</v>
      </c>
      <c r="L209" s="9">
        <f t="shared" si="17"/>
        <v>9999</v>
      </c>
      <c r="M209" s="9" t="str">
        <f t="shared" si="18"/>
        <v>kg</v>
      </c>
      <c r="N209" s="9" t="s">
        <v>14</v>
      </c>
      <c r="O209" s="9" t="s">
        <v>1242</v>
      </c>
      <c r="P209" s="16">
        <v>119</v>
      </c>
      <c r="Q209">
        <f t="shared" si="19"/>
        <v>119</v>
      </c>
    </row>
    <row r="210" spans="1:17">
      <c r="A210" s="9" t="s">
        <v>787</v>
      </c>
      <c r="B210" s="9" t="s">
        <v>8648</v>
      </c>
      <c r="C210" s="9" t="s">
        <v>14</v>
      </c>
      <c r="D210" s="9" t="s">
        <v>36</v>
      </c>
      <c r="E210" s="9" t="s">
        <v>30</v>
      </c>
      <c r="F210" s="9" t="s">
        <v>573</v>
      </c>
      <c r="G210" s="9" t="s">
        <v>19</v>
      </c>
      <c r="H210" s="9" t="str">
        <f t="shared" si="15"/>
        <v>StandardPrice</v>
      </c>
      <c r="I210" s="9" t="str">
        <f t="shared" si="16"/>
        <v/>
      </c>
      <c r="J210" s="9" t="s">
        <v>19</v>
      </c>
      <c r="K210" s="9" t="s">
        <v>14</v>
      </c>
      <c r="L210" s="9" t="str">
        <f t="shared" si="17"/>
        <v>1</v>
      </c>
      <c r="M210" s="9" t="str">
        <f t="shared" si="18"/>
        <v>Items</v>
      </c>
      <c r="N210" s="9" t="s">
        <v>19</v>
      </c>
      <c r="O210" s="9" t="s">
        <v>209</v>
      </c>
      <c r="P210" s="16">
        <v>120</v>
      </c>
      <c r="Q210">
        <f t="shared" si="19"/>
        <v>120</v>
      </c>
    </row>
    <row r="211" spans="1:17">
      <c r="A211" s="9" t="s">
        <v>791</v>
      </c>
      <c r="B211" s="9" t="s">
        <v>8649</v>
      </c>
      <c r="C211" s="9" t="s">
        <v>270</v>
      </c>
      <c r="D211" s="9" t="s">
        <v>36</v>
      </c>
      <c r="E211" s="9" t="s">
        <v>30</v>
      </c>
      <c r="F211" s="9" t="s">
        <v>576</v>
      </c>
      <c r="G211" s="9" t="s">
        <v>14</v>
      </c>
      <c r="H211" s="9" t="str">
        <f t="shared" si="15"/>
        <v>StandardPrice</v>
      </c>
      <c r="I211" s="9" t="str">
        <f t="shared" si="16"/>
        <v/>
      </c>
      <c r="J211" s="9" t="s">
        <v>19</v>
      </c>
      <c r="K211" s="9" t="s">
        <v>20</v>
      </c>
      <c r="L211" s="9" t="str">
        <f t="shared" si="17"/>
        <v>10</v>
      </c>
      <c r="M211" s="9" t="str">
        <f t="shared" si="18"/>
        <v>kg</v>
      </c>
      <c r="N211" s="9" t="s">
        <v>14</v>
      </c>
      <c r="O211" s="9" t="s">
        <v>181</v>
      </c>
      <c r="P211" s="16">
        <v>121</v>
      </c>
      <c r="Q211">
        <f t="shared" si="19"/>
        <v>121</v>
      </c>
    </row>
    <row r="212" spans="1:17">
      <c r="A212" s="9" t="s">
        <v>794</v>
      </c>
      <c r="B212" s="9" t="s">
        <v>8650</v>
      </c>
      <c r="C212" s="9" t="s">
        <v>270</v>
      </c>
      <c r="D212" s="9" t="s">
        <v>36</v>
      </c>
      <c r="E212" s="9" t="s">
        <v>30</v>
      </c>
      <c r="F212" s="9" t="s">
        <v>576</v>
      </c>
      <c r="G212" s="9" t="s">
        <v>14</v>
      </c>
      <c r="H212" s="9" t="str">
        <f t="shared" si="15"/>
        <v>PlusPrice</v>
      </c>
      <c r="I212" s="9" t="str">
        <f t="shared" si="16"/>
        <v>1</v>
      </c>
      <c r="J212" s="9" t="s">
        <v>25</v>
      </c>
      <c r="K212" s="9" t="s">
        <v>33</v>
      </c>
      <c r="L212" s="9">
        <f t="shared" si="17"/>
        <v>9999</v>
      </c>
      <c r="M212" s="9" t="str">
        <f t="shared" si="18"/>
        <v>kg</v>
      </c>
      <c r="N212" s="9" t="s">
        <v>14</v>
      </c>
      <c r="O212" s="9" t="s">
        <v>55</v>
      </c>
      <c r="P212" s="16">
        <v>121</v>
      </c>
      <c r="Q212">
        <f t="shared" si="19"/>
        <v>121</v>
      </c>
    </row>
    <row r="213" spans="1:17">
      <c r="A213" s="9" t="s">
        <v>797</v>
      </c>
      <c r="B213" s="9" t="s">
        <v>8651</v>
      </c>
      <c r="C213" s="9" t="s">
        <v>753</v>
      </c>
      <c r="D213" s="9" t="s">
        <v>36</v>
      </c>
      <c r="E213" s="9" t="s">
        <v>30</v>
      </c>
      <c r="F213" s="9" t="s">
        <v>579</v>
      </c>
      <c r="G213" s="9" t="s">
        <v>14</v>
      </c>
      <c r="H213" s="9" t="str">
        <f t="shared" si="15"/>
        <v>StandardPrice</v>
      </c>
      <c r="I213" s="9" t="str">
        <f t="shared" si="16"/>
        <v/>
      </c>
      <c r="J213" s="9" t="s">
        <v>19</v>
      </c>
      <c r="K213" s="9" t="s">
        <v>43</v>
      </c>
      <c r="L213" s="9" t="str">
        <f t="shared" si="17"/>
        <v>5</v>
      </c>
      <c r="M213" s="9" t="str">
        <f t="shared" si="18"/>
        <v>kg</v>
      </c>
      <c r="N213" s="9" t="s">
        <v>14</v>
      </c>
      <c r="O213" s="9" t="s">
        <v>50</v>
      </c>
      <c r="P213" s="16">
        <v>122</v>
      </c>
      <c r="Q213">
        <f t="shared" si="19"/>
        <v>122</v>
      </c>
    </row>
    <row r="214" spans="1:17">
      <c r="A214" s="9" t="s">
        <v>801</v>
      </c>
      <c r="B214" s="9" t="s">
        <v>8652</v>
      </c>
      <c r="C214" s="9" t="s">
        <v>753</v>
      </c>
      <c r="D214" s="9" t="s">
        <v>36</v>
      </c>
      <c r="E214" s="9" t="s">
        <v>30</v>
      </c>
      <c r="F214" s="9" t="s">
        <v>579</v>
      </c>
      <c r="G214" s="9" t="s">
        <v>14</v>
      </c>
      <c r="H214" s="9" t="str">
        <f t="shared" si="15"/>
        <v>PlusPrice</v>
      </c>
      <c r="I214" s="9" t="str">
        <f t="shared" si="16"/>
        <v>1</v>
      </c>
      <c r="J214" s="9" t="s">
        <v>47</v>
      </c>
      <c r="K214" s="9" t="s">
        <v>33</v>
      </c>
      <c r="L214" s="9">
        <f t="shared" si="17"/>
        <v>9999</v>
      </c>
      <c r="M214" s="9" t="str">
        <f t="shared" si="18"/>
        <v>kg</v>
      </c>
      <c r="N214" s="9" t="s">
        <v>14</v>
      </c>
      <c r="O214" s="9" t="s">
        <v>27</v>
      </c>
      <c r="P214" s="16">
        <v>122</v>
      </c>
      <c r="Q214">
        <f t="shared" si="19"/>
        <v>122</v>
      </c>
    </row>
    <row r="215" spans="1:17">
      <c r="A215" s="9" t="s">
        <v>804</v>
      </c>
      <c r="B215" s="9" t="s">
        <v>8653</v>
      </c>
      <c r="C215" s="9" t="s">
        <v>756</v>
      </c>
      <c r="D215" s="9" t="s">
        <v>36</v>
      </c>
      <c r="E215" s="9" t="s">
        <v>30</v>
      </c>
      <c r="F215" s="9" t="s">
        <v>581</v>
      </c>
      <c r="G215" s="9" t="s">
        <v>14</v>
      </c>
      <c r="H215" s="9" t="str">
        <f t="shared" si="15"/>
        <v>StandardPrice</v>
      </c>
      <c r="I215" s="9" t="str">
        <f t="shared" si="16"/>
        <v/>
      </c>
      <c r="J215" s="9" t="s">
        <v>19</v>
      </c>
      <c r="K215" s="9" t="s">
        <v>43</v>
      </c>
      <c r="L215" s="9" t="str">
        <f t="shared" si="17"/>
        <v>5</v>
      </c>
      <c r="M215" s="9" t="str">
        <f t="shared" si="18"/>
        <v>kg</v>
      </c>
      <c r="N215" s="9" t="s">
        <v>14</v>
      </c>
      <c r="O215" s="9" t="s">
        <v>181</v>
      </c>
      <c r="P215" s="16">
        <v>123</v>
      </c>
      <c r="Q215">
        <f t="shared" si="19"/>
        <v>123</v>
      </c>
    </row>
    <row r="216" spans="1:17">
      <c r="A216" s="9" t="s">
        <v>807</v>
      </c>
      <c r="B216" s="9" t="s">
        <v>8654</v>
      </c>
      <c r="C216" s="9" t="s">
        <v>756</v>
      </c>
      <c r="D216" s="9" t="s">
        <v>36</v>
      </c>
      <c r="E216" s="9" t="s">
        <v>30</v>
      </c>
      <c r="F216" s="9" t="s">
        <v>581</v>
      </c>
      <c r="G216" s="9" t="s">
        <v>14</v>
      </c>
      <c r="H216" s="9" t="str">
        <f t="shared" si="15"/>
        <v>PlusPrice</v>
      </c>
      <c r="I216" s="9" t="str">
        <f t="shared" si="16"/>
        <v>1</v>
      </c>
      <c r="J216" s="9" t="s">
        <v>47</v>
      </c>
      <c r="K216" s="9" t="s">
        <v>33</v>
      </c>
      <c r="L216" s="9">
        <f t="shared" si="17"/>
        <v>9999</v>
      </c>
      <c r="M216" s="9" t="str">
        <f t="shared" si="18"/>
        <v>kg</v>
      </c>
      <c r="N216" s="9" t="s">
        <v>14</v>
      </c>
      <c r="O216" s="9" t="s">
        <v>27</v>
      </c>
      <c r="P216" s="16">
        <v>123</v>
      </c>
      <c r="Q216">
        <f t="shared" si="19"/>
        <v>123</v>
      </c>
    </row>
    <row r="217" spans="1:17">
      <c r="A217" s="9" t="s">
        <v>810</v>
      </c>
      <c r="B217" s="9" t="s">
        <v>8655</v>
      </c>
      <c r="C217" s="9" t="s">
        <v>218</v>
      </c>
      <c r="D217" s="9" t="s">
        <v>36</v>
      </c>
      <c r="E217" s="9" t="s">
        <v>30</v>
      </c>
      <c r="F217" s="9" t="s">
        <v>584</v>
      </c>
      <c r="G217" s="9" t="s">
        <v>19</v>
      </c>
      <c r="H217" s="9" t="str">
        <f t="shared" si="15"/>
        <v>StandardPrice</v>
      </c>
      <c r="I217" s="9" t="str">
        <f t="shared" si="16"/>
        <v/>
      </c>
      <c r="J217" s="9" t="s">
        <v>19</v>
      </c>
      <c r="K217" s="9" t="s">
        <v>14</v>
      </c>
      <c r="L217" s="9" t="str">
        <f t="shared" si="17"/>
        <v>1</v>
      </c>
      <c r="M217" s="9" t="str">
        <f t="shared" si="18"/>
        <v>Items</v>
      </c>
      <c r="N217" s="9" t="s">
        <v>19</v>
      </c>
      <c r="O217" s="9" t="s">
        <v>14</v>
      </c>
      <c r="P217" s="16">
        <v>124</v>
      </c>
      <c r="Q217">
        <f t="shared" si="19"/>
        <v>124</v>
      </c>
    </row>
    <row r="218" spans="1:17">
      <c r="A218" s="9" t="s">
        <v>813</v>
      </c>
      <c r="B218" s="9" t="s">
        <v>8656</v>
      </c>
      <c r="C218" s="9" t="s">
        <v>759</v>
      </c>
      <c r="D218" s="9" t="s">
        <v>36</v>
      </c>
      <c r="E218" s="9" t="s">
        <v>30</v>
      </c>
      <c r="F218" s="9" t="s">
        <v>586</v>
      </c>
      <c r="G218" s="9" t="s">
        <v>14</v>
      </c>
      <c r="H218" s="9" t="str">
        <f t="shared" si="15"/>
        <v>StandardPrice</v>
      </c>
      <c r="I218" s="9" t="str">
        <f t="shared" si="16"/>
        <v/>
      </c>
      <c r="J218" s="9" t="s">
        <v>19</v>
      </c>
      <c r="K218" s="9" t="s">
        <v>43</v>
      </c>
      <c r="L218" s="9" t="str">
        <f t="shared" si="17"/>
        <v>5</v>
      </c>
      <c r="M218" s="9" t="str">
        <f t="shared" si="18"/>
        <v>kg</v>
      </c>
      <c r="N218" s="9" t="s">
        <v>14</v>
      </c>
      <c r="O218" s="9" t="s">
        <v>181</v>
      </c>
      <c r="P218" s="16">
        <v>281</v>
      </c>
      <c r="Q218">
        <f t="shared" si="19"/>
        <v>281</v>
      </c>
    </row>
    <row r="219" spans="1:17">
      <c r="A219" s="9" t="s">
        <v>816</v>
      </c>
      <c r="B219" s="9" t="s">
        <v>8657</v>
      </c>
      <c r="C219" s="9" t="s">
        <v>759</v>
      </c>
      <c r="D219" s="9" t="s">
        <v>36</v>
      </c>
      <c r="E219" s="9" t="s">
        <v>30</v>
      </c>
      <c r="F219" s="9" t="s">
        <v>586</v>
      </c>
      <c r="G219" s="9" t="s">
        <v>14</v>
      </c>
      <c r="H219" s="9" t="str">
        <f t="shared" si="15"/>
        <v>PlusPrice</v>
      </c>
      <c r="I219" s="9" t="str">
        <f t="shared" si="16"/>
        <v>1</v>
      </c>
      <c r="J219" s="9" t="s">
        <v>47</v>
      </c>
      <c r="K219" s="9" t="s">
        <v>33</v>
      </c>
      <c r="L219" s="9">
        <f t="shared" si="17"/>
        <v>9999</v>
      </c>
      <c r="M219" s="9" t="str">
        <f t="shared" si="18"/>
        <v>kg</v>
      </c>
      <c r="N219" s="9" t="s">
        <v>14</v>
      </c>
      <c r="O219" s="9" t="s">
        <v>55</v>
      </c>
      <c r="P219" s="16">
        <v>281</v>
      </c>
      <c r="Q219">
        <f t="shared" si="19"/>
        <v>281</v>
      </c>
    </row>
    <row r="220" spans="1:17">
      <c r="A220" s="9" t="s">
        <v>819</v>
      </c>
      <c r="B220" s="9" t="s">
        <v>8658</v>
      </c>
      <c r="C220" s="9" t="s">
        <v>438</v>
      </c>
      <c r="D220" s="9" t="s">
        <v>36</v>
      </c>
      <c r="E220" s="9" t="s">
        <v>30</v>
      </c>
      <c r="F220" s="9" t="s">
        <v>590</v>
      </c>
      <c r="G220" s="9" t="s">
        <v>14</v>
      </c>
      <c r="H220" s="9" t="str">
        <f t="shared" si="15"/>
        <v>StandardPrice</v>
      </c>
      <c r="I220" s="9" t="str">
        <f t="shared" si="16"/>
        <v/>
      </c>
      <c r="J220" s="9" t="s">
        <v>19</v>
      </c>
      <c r="K220" s="9" t="s">
        <v>43</v>
      </c>
      <c r="L220" s="9" t="str">
        <f t="shared" si="17"/>
        <v>5</v>
      </c>
      <c r="M220" s="9" t="str">
        <f t="shared" si="18"/>
        <v>kg</v>
      </c>
      <c r="N220" s="9" t="s">
        <v>14</v>
      </c>
      <c r="O220" s="9" t="s">
        <v>181</v>
      </c>
      <c r="P220" s="16">
        <v>126</v>
      </c>
      <c r="Q220">
        <f t="shared" si="19"/>
        <v>126</v>
      </c>
    </row>
    <row r="221" spans="1:17">
      <c r="A221" s="9" t="s">
        <v>823</v>
      </c>
      <c r="B221" s="9" t="s">
        <v>8659</v>
      </c>
      <c r="C221" s="9" t="s">
        <v>438</v>
      </c>
      <c r="D221" s="9" t="s">
        <v>36</v>
      </c>
      <c r="E221" s="9" t="s">
        <v>30</v>
      </c>
      <c r="F221" s="9" t="s">
        <v>590</v>
      </c>
      <c r="G221" s="9" t="s">
        <v>14</v>
      </c>
      <c r="H221" s="9" t="str">
        <f t="shared" si="15"/>
        <v>PlusPrice</v>
      </c>
      <c r="I221" s="9" t="str">
        <f t="shared" si="16"/>
        <v>1</v>
      </c>
      <c r="J221" s="9" t="s">
        <v>47</v>
      </c>
      <c r="K221" s="9" t="s">
        <v>33</v>
      </c>
      <c r="L221" s="9">
        <f t="shared" si="17"/>
        <v>9999</v>
      </c>
      <c r="M221" s="9" t="str">
        <f t="shared" si="18"/>
        <v>kg</v>
      </c>
      <c r="N221" s="9" t="s">
        <v>14</v>
      </c>
      <c r="O221" s="9" t="s">
        <v>27</v>
      </c>
      <c r="P221" s="16">
        <v>126</v>
      </c>
      <c r="Q221">
        <f t="shared" si="19"/>
        <v>126</v>
      </c>
    </row>
    <row r="222" spans="1:17">
      <c r="A222" s="9" t="s">
        <v>827</v>
      </c>
      <c r="B222" s="9" t="s">
        <v>8660</v>
      </c>
      <c r="C222" s="9" t="s">
        <v>768</v>
      </c>
      <c r="D222" s="9" t="s">
        <v>36</v>
      </c>
      <c r="E222" s="9" t="s">
        <v>30</v>
      </c>
      <c r="F222" s="9" t="s">
        <v>594</v>
      </c>
      <c r="G222" s="9" t="s">
        <v>14</v>
      </c>
      <c r="H222" s="9" t="str">
        <f t="shared" si="15"/>
        <v>StandardPrice</v>
      </c>
      <c r="I222" s="9" t="str">
        <f t="shared" si="16"/>
        <v/>
      </c>
      <c r="J222" s="9" t="s">
        <v>19</v>
      </c>
      <c r="K222" s="9" t="s">
        <v>43</v>
      </c>
      <c r="L222" s="9" t="str">
        <f t="shared" si="17"/>
        <v>5</v>
      </c>
      <c r="M222" s="9" t="str">
        <f t="shared" si="18"/>
        <v>kg</v>
      </c>
      <c r="N222" s="9" t="s">
        <v>14</v>
      </c>
      <c r="O222" s="9" t="s">
        <v>181</v>
      </c>
      <c r="P222" s="16">
        <v>127</v>
      </c>
      <c r="Q222">
        <f t="shared" si="19"/>
        <v>127</v>
      </c>
    </row>
    <row r="223" spans="1:17">
      <c r="A223" s="9" t="s">
        <v>830</v>
      </c>
      <c r="B223" s="9" t="s">
        <v>8661</v>
      </c>
      <c r="C223" s="9" t="s">
        <v>768</v>
      </c>
      <c r="D223" s="9" t="s">
        <v>36</v>
      </c>
      <c r="E223" s="9" t="s">
        <v>30</v>
      </c>
      <c r="F223" s="9" t="s">
        <v>594</v>
      </c>
      <c r="G223" s="9" t="s">
        <v>14</v>
      </c>
      <c r="H223" s="9" t="str">
        <f t="shared" si="15"/>
        <v>PlusPrice</v>
      </c>
      <c r="I223" s="9" t="str">
        <f t="shared" si="16"/>
        <v>1</v>
      </c>
      <c r="J223" s="9" t="s">
        <v>47</v>
      </c>
      <c r="K223" s="9" t="s">
        <v>33</v>
      </c>
      <c r="L223" s="9">
        <f t="shared" si="17"/>
        <v>9999</v>
      </c>
      <c r="M223" s="9" t="str">
        <f t="shared" si="18"/>
        <v>kg</v>
      </c>
      <c r="N223" s="9" t="s">
        <v>14</v>
      </c>
      <c r="O223" s="9" t="s">
        <v>27</v>
      </c>
      <c r="P223" s="16">
        <v>127</v>
      </c>
      <c r="Q223">
        <f t="shared" si="19"/>
        <v>127</v>
      </c>
    </row>
    <row r="224" spans="1:17">
      <c r="A224" s="9" t="s">
        <v>833</v>
      </c>
      <c r="B224" s="9" t="s">
        <v>8662</v>
      </c>
      <c r="C224" s="9" t="s">
        <v>762</v>
      </c>
      <c r="D224" s="9" t="s">
        <v>36</v>
      </c>
      <c r="E224" s="9" t="s">
        <v>30</v>
      </c>
      <c r="F224" s="9" t="s">
        <v>597</v>
      </c>
      <c r="G224" s="9" t="s">
        <v>14</v>
      </c>
      <c r="H224" s="9" t="str">
        <f t="shared" si="15"/>
        <v>StandardPrice</v>
      </c>
      <c r="I224" s="9" t="str">
        <f t="shared" si="16"/>
        <v/>
      </c>
      <c r="J224" s="9" t="s">
        <v>19</v>
      </c>
      <c r="K224" s="9" t="s">
        <v>20</v>
      </c>
      <c r="L224" s="9" t="str">
        <f t="shared" si="17"/>
        <v>10</v>
      </c>
      <c r="M224" s="9" t="str">
        <f t="shared" si="18"/>
        <v>kg</v>
      </c>
      <c r="N224" s="9" t="s">
        <v>14</v>
      </c>
      <c r="O224" s="9" t="s">
        <v>50</v>
      </c>
      <c r="P224" s="16">
        <v>128</v>
      </c>
      <c r="Q224">
        <f t="shared" si="19"/>
        <v>128</v>
      </c>
    </row>
    <row r="225" spans="1:17">
      <c r="A225" s="9" t="s">
        <v>836</v>
      </c>
      <c r="B225" s="9" t="s">
        <v>8663</v>
      </c>
      <c r="C225" s="9" t="s">
        <v>762</v>
      </c>
      <c r="D225" s="9" t="s">
        <v>36</v>
      </c>
      <c r="E225" s="9" t="s">
        <v>30</v>
      </c>
      <c r="F225" s="9" t="s">
        <v>597</v>
      </c>
      <c r="G225" s="9" t="s">
        <v>14</v>
      </c>
      <c r="H225" s="9" t="str">
        <f t="shared" si="15"/>
        <v>PlusPrice</v>
      </c>
      <c r="I225" s="9" t="str">
        <f t="shared" si="16"/>
        <v>1</v>
      </c>
      <c r="J225" s="9" t="s">
        <v>25</v>
      </c>
      <c r="K225" s="9" t="s">
        <v>33</v>
      </c>
      <c r="L225" s="9">
        <f t="shared" si="17"/>
        <v>9999</v>
      </c>
      <c r="M225" s="9" t="str">
        <f t="shared" si="18"/>
        <v>kg</v>
      </c>
      <c r="N225" s="9" t="s">
        <v>14</v>
      </c>
      <c r="O225" s="9" t="s">
        <v>55</v>
      </c>
      <c r="P225" s="16">
        <v>128</v>
      </c>
      <c r="Q225">
        <f t="shared" si="19"/>
        <v>128</v>
      </c>
    </row>
    <row r="226" spans="1:17">
      <c r="A226" s="9" t="s">
        <v>839</v>
      </c>
      <c r="B226" s="9" t="s">
        <v>8664</v>
      </c>
      <c r="C226" s="9" t="s">
        <v>765</v>
      </c>
      <c r="D226" s="9" t="s">
        <v>36</v>
      </c>
      <c r="E226" s="9" t="s">
        <v>30</v>
      </c>
      <c r="F226" s="9" t="s">
        <v>600</v>
      </c>
      <c r="G226" s="9" t="s">
        <v>14</v>
      </c>
      <c r="H226" s="9" t="str">
        <f t="shared" si="15"/>
        <v>StandardPrice</v>
      </c>
      <c r="I226" s="9" t="str">
        <f t="shared" si="16"/>
        <v/>
      </c>
      <c r="J226" s="9" t="s">
        <v>19</v>
      </c>
      <c r="K226" s="9" t="s">
        <v>20</v>
      </c>
      <c r="L226" s="9" t="str">
        <f t="shared" si="17"/>
        <v>10</v>
      </c>
      <c r="M226" s="9" t="str">
        <f t="shared" si="18"/>
        <v>kg</v>
      </c>
      <c r="N226" s="9" t="s">
        <v>14</v>
      </c>
      <c r="O226" s="9" t="s">
        <v>181</v>
      </c>
      <c r="P226" s="16">
        <v>129</v>
      </c>
      <c r="Q226">
        <f t="shared" si="19"/>
        <v>129</v>
      </c>
    </row>
    <row r="227" spans="1:17">
      <c r="A227" s="9" t="s">
        <v>842</v>
      </c>
      <c r="B227" s="9" t="s">
        <v>8665</v>
      </c>
      <c r="C227" s="9" t="s">
        <v>765</v>
      </c>
      <c r="D227" s="9" t="s">
        <v>36</v>
      </c>
      <c r="E227" s="9" t="s">
        <v>30</v>
      </c>
      <c r="F227" s="9" t="s">
        <v>600</v>
      </c>
      <c r="G227" s="9" t="s">
        <v>14</v>
      </c>
      <c r="H227" s="9" t="str">
        <f t="shared" si="15"/>
        <v>PlusPrice</v>
      </c>
      <c r="I227" s="9" t="str">
        <f t="shared" si="16"/>
        <v>1</v>
      </c>
      <c r="J227" s="9" t="s">
        <v>25</v>
      </c>
      <c r="K227" s="9" t="s">
        <v>33</v>
      </c>
      <c r="L227" s="9">
        <f t="shared" si="17"/>
        <v>9999</v>
      </c>
      <c r="M227" s="9" t="str">
        <f t="shared" si="18"/>
        <v>kg</v>
      </c>
      <c r="N227" s="9" t="s">
        <v>14</v>
      </c>
      <c r="O227" s="9" t="s">
        <v>27</v>
      </c>
      <c r="P227" s="16">
        <v>129</v>
      </c>
      <c r="Q227">
        <f t="shared" si="19"/>
        <v>129</v>
      </c>
    </row>
    <row r="228" spans="1:17">
      <c r="A228" s="9" t="s">
        <v>845</v>
      </c>
      <c r="B228" s="9" t="s">
        <v>8666</v>
      </c>
      <c r="C228" s="9" t="s">
        <v>184</v>
      </c>
      <c r="D228" s="9" t="s">
        <v>36</v>
      </c>
      <c r="E228" s="9" t="s">
        <v>30</v>
      </c>
      <c r="F228" s="9" t="s">
        <v>602</v>
      </c>
      <c r="G228" s="9" t="s">
        <v>14</v>
      </c>
      <c r="H228" s="9" t="str">
        <f t="shared" si="15"/>
        <v>StandardPrice</v>
      </c>
      <c r="I228" s="9" t="str">
        <f t="shared" si="16"/>
        <v/>
      </c>
      <c r="J228" s="9" t="s">
        <v>19</v>
      </c>
      <c r="K228" s="9" t="s">
        <v>43</v>
      </c>
      <c r="L228" s="9" t="str">
        <f t="shared" si="17"/>
        <v>5</v>
      </c>
      <c r="M228" s="9" t="str">
        <f t="shared" si="18"/>
        <v>kg</v>
      </c>
      <c r="N228" s="9" t="s">
        <v>14</v>
      </c>
      <c r="O228" s="9" t="s">
        <v>196</v>
      </c>
      <c r="P228" s="16">
        <v>130</v>
      </c>
      <c r="Q228">
        <f t="shared" si="19"/>
        <v>130</v>
      </c>
    </row>
    <row r="229" spans="1:17">
      <c r="A229" s="9" t="s">
        <v>848</v>
      </c>
      <c r="B229" s="9" t="s">
        <v>8667</v>
      </c>
      <c r="C229" s="9" t="s">
        <v>184</v>
      </c>
      <c r="D229" s="9" t="s">
        <v>36</v>
      </c>
      <c r="E229" s="9" t="s">
        <v>30</v>
      </c>
      <c r="F229" s="9" t="s">
        <v>602</v>
      </c>
      <c r="G229" s="9" t="s">
        <v>14</v>
      </c>
      <c r="H229" s="9" t="str">
        <f t="shared" si="15"/>
        <v>PlusPrice</v>
      </c>
      <c r="I229" s="9" t="str">
        <f t="shared" si="16"/>
        <v>1</v>
      </c>
      <c r="J229" s="9" t="s">
        <v>47</v>
      </c>
      <c r="K229" s="9" t="s">
        <v>33</v>
      </c>
      <c r="L229" s="9">
        <f t="shared" si="17"/>
        <v>9999</v>
      </c>
      <c r="M229" s="9" t="str">
        <f t="shared" si="18"/>
        <v>kg</v>
      </c>
      <c r="N229" s="9" t="s">
        <v>14</v>
      </c>
      <c r="O229" s="9" t="s">
        <v>726</v>
      </c>
      <c r="P229" s="16">
        <v>130</v>
      </c>
      <c r="Q229">
        <f t="shared" si="19"/>
        <v>130</v>
      </c>
    </row>
    <row r="230" spans="1:17">
      <c r="A230" s="9" t="s">
        <v>851</v>
      </c>
      <c r="B230" s="9" t="s">
        <v>8668</v>
      </c>
      <c r="C230" s="9" t="s">
        <v>178</v>
      </c>
      <c r="D230" s="9" t="s">
        <v>36</v>
      </c>
      <c r="E230" s="9" t="s">
        <v>30</v>
      </c>
      <c r="F230" s="9" t="s">
        <v>606</v>
      </c>
      <c r="G230" s="9" t="s">
        <v>14</v>
      </c>
      <c r="H230" s="9" t="str">
        <f t="shared" si="15"/>
        <v>StandardPrice</v>
      </c>
      <c r="I230" s="9" t="str">
        <f t="shared" si="16"/>
        <v/>
      </c>
      <c r="J230" s="9" t="s">
        <v>19</v>
      </c>
      <c r="K230" s="9" t="s">
        <v>30</v>
      </c>
      <c r="L230" s="9" t="str">
        <f t="shared" si="17"/>
        <v>3</v>
      </c>
      <c r="M230" s="9" t="str">
        <f t="shared" si="18"/>
        <v>kg</v>
      </c>
      <c r="N230" s="9" t="s">
        <v>14</v>
      </c>
      <c r="O230" s="9" t="s">
        <v>21</v>
      </c>
      <c r="P230" s="16">
        <v>131</v>
      </c>
      <c r="Q230">
        <f t="shared" si="19"/>
        <v>131</v>
      </c>
    </row>
    <row r="231" spans="1:17">
      <c r="A231" s="9" t="s">
        <v>854</v>
      </c>
      <c r="B231" s="9" t="s">
        <v>8669</v>
      </c>
      <c r="C231" s="9" t="s">
        <v>178</v>
      </c>
      <c r="D231" s="9" t="s">
        <v>36</v>
      </c>
      <c r="E231" s="9" t="s">
        <v>30</v>
      </c>
      <c r="F231" s="9" t="s">
        <v>606</v>
      </c>
      <c r="G231" s="9" t="s">
        <v>14</v>
      </c>
      <c r="H231" s="9" t="str">
        <f t="shared" si="15"/>
        <v>PlusPrice</v>
      </c>
      <c r="I231" s="9" t="str">
        <f t="shared" si="16"/>
        <v>1</v>
      </c>
      <c r="J231" s="9" t="s">
        <v>36</v>
      </c>
      <c r="K231" s="9" t="s">
        <v>33</v>
      </c>
      <c r="L231" s="9">
        <f t="shared" si="17"/>
        <v>9999</v>
      </c>
      <c r="M231" s="9" t="str">
        <f t="shared" si="18"/>
        <v>kg</v>
      </c>
      <c r="N231" s="9" t="s">
        <v>14</v>
      </c>
      <c r="O231" s="9" t="s">
        <v>726</v>
      </c>
      <c r="P231" s="16">
        <v>131</v>
      </c>
      <c r="Q231">
        <f t="shared" si="19"/>
        <v>131</v>
      </c>
    </row>
    <row r="232" spans="1:17">
      <c r="A232" s="9" t="s">
        <v>857</v>
      </c>
      <c r="B232" s="9" t="s">
        <v>8670</v>
      </c>
      <c r="C232" s="9" t="s">
        <v>771</v>
      </c>
      <c r="D232" s="9" t="s">
        <v>36</v>
      </c>
      <c r="E232" s="9" t="s">
        <v>30</v>
      </c>
      <c r="F232" s="9" t="s">
        <v>608</v>
      </c>
      <c r="G232" s="9" t="s">
        <v>14</v>
      </c>
      <c r="H232" s="9" t="str">
        <f t="shared" si="15"/>
        <v>StandardPrice</v>
      </c>
      <c r="I232" s="9" t="str">
        <f t="shared" si="16"/>
        <v/>
      </c>
      <c r="J232" s="9" t="s">
        <v>19</v>
      </c>
      <c r="K232" s="9" t="s">
        <v>20</v>
      </c>
      <c r="L232" s="9" t="str">
        <f t="shared" si="17"/>
        <v>10</v>
      </c>
      <c r="M232" s="9" t="str">
        <f t="shared" si="18"/>
        <v>kg</v>
      </c>
      <c r="N232" s="9" t="s">
        <v>14</v>
      </c>
      <c r="O232" s="9" t="s">
        <v>50</v>
      </c>
      <c r="P232" s="16">
        <v>132</v>
      </c>
      <c r="Q232">
        <f t="shared" si="19"/>
        <v>132</v>
      </c>
    </row>
    <row r="233" spans="1:17">
      <c r="A233" s="9" t="s">
        <v>860</v>
      </c>
      <c r="B233" s="9" t="s">
        <v>8671</v>
      </c>
      <c r="C233" s="9" t="s">
        <v>771</v>
      </c>
      <c r="D233" s="9" t="s">
        <v>36</v>
      </c>
      <c r="E233" s="9" t="s">
        <v>30</v>
      </c>
      <c r="F233" s="9" t="s">
        <v>608</v>
      </c>
      <c r="G233" s="9" t="s">
        <v>14</v>
      </c>
      <c r="H233" s="9" t="str">
        <f t="shared" si="15"/>
        <v>PlusPrice</v>
      </c>
      <c r="I233" s="9" t="str">
        <f t="shared" si="16"/>
        <v>1</v>
      </c>
      <c r="J233" s="9" t="s">
        <v>25</v>
      </c>
      <c r="K233" s="9" t="s">
        <v>33</v>
      </c>
      <c r="L233" s="9">
        <f t="shared" si="17"/>
        <v>9999</v>
      </c>
      <c r="M233" s="9" t="str">
        <f t="shared" si="18"/>
        <v>kg</v>
      </c>
      <c r="N233" s="9" t="s">
        <v>14</v>
      </c>
      <c r="O233" s="9" t="s">
        <v>593</v>
      </c>
      <c r="P233" s="16">
        <v>132</v>
      </c>
      <c r="Q233">
        <f t="shared" si="19"/>
        <v>132</v>
      </c>
    </row>
    <row r="234" spans="1:17">
      <c r="A234" s="9" t="s">
        <v>863</v>
      </c>
      <c r="B234" s="9" t="s">
        <v>8672</v>
      </c>
      <c r="C234" s="9" t="s">
        <v>774</v>
      </c>
      <c r="D234" s="9" t="s">
        <v>36</v>
      </c>
      <c r="E234" s="9" t="s">
        <v>30</v>
      </c>
      <c r="F234" s="9" t="s">
        <v>610</v>
      </c>
      <c r="G234" s="9" t="s">
        <v>14</v>
      </c>
      <c r="H234" s="9" t="str">
        <f t="shared" si="15"/>
        <v>StandardPrice</v>
      </c>
      <c r="I234" s="9" t="str">
        <f t="shared" si="16"/>
        <v/>
      </c>
      <c r="J234" s="9" t="s">
        <v>19</v>
      </c>
      <c r="K234" s="9" t="s">
        <v>43</v>
      </c>
      <c r="L234" s="9" t="str">
        <f t="shared" si="17"/>
        <v>5</v>
      </c>
      <c r="M234" s="9" t="str">
        <f t="shared" si="18"/>
        <v>kg</v>
      </c>
      <c r="N234" s="9" t="s">
        <v>14</v>
      </c>
      <c r="O234" s="9" t="s">
        <v>181</v>
      </c>
      <c r="P234" s="16">
        <v>133</v>
      </c>
      <c r="Q234">
        <f t="shared" si="19"/>
        <v>133</v>
      </c>
    </row>
    <row r="235" spans="1:17">
      <c r="A235" s="9" t="s">
        <v>866</v>
      </c>
      <c r="B235" s="9" t="s">
        <v>8673</v>
      </c>
      <c r="C235" s="9" t="s">
        <v>774</v>
      </c>
      <c r="D235" s="9" t="s">
        <v>36</v>
      </c>
      <c r="E235" s="9" t="s">
        <v>30</v>
      </c>
      <c r="F235" s="9" t="s">
        <v>610</v>
      </c>
      <c r="G235" s="9" t="s">
        <v>14</v>
      </c>
      <c r="H235" s="9" t="str">
        <f t="shared" si="15"/>
        <v>PlusPrice</v>
      </c>
      <c r="I235" s="9" t="str">
        <f t="shared" si="16"/>
        <v>1</v>
      </c>
      <c r="J235" s="9" t="s">
        <v>47</v>
      </c>
      <c r="K235" s="9" t="s">
        <v>33</v>
      </c>
      <c r="L235" s="9">
        <f t="shared" si="17"/>
        <v>9999</v>
      </c>
      <c r="M235" s="9" t="str">
        <f t="shared" si="18"/>
        <v>kg</v>
      </c>
      <c r="N235" s="9" t="s">
        <v>14</v>
      </c>
      <c r="O235" s="9" t="s">
        <v>27</v>
      </c>
      <c r="P235" s="16">
        <v>133</v>
      </c>
      <c r="Q235">
        <f t="shared" si="19"/>
        <v>133</v>
      </c>
    </row>
    <row r="236" spans="1:17">
      <c r="A236" s="9" t="s">
        <v>870</v>
      </c>
      <c r="B236" s="9" t="s">
        <v>8674</v>
      </c>
      <c r="C236" s="9" t="s">
        <v>778</v>
      </c>
      <c r="D236" s="9" t="s">
        <v>36</v>
      </c>
      <c r="E236" s="9" t="s">
        <v>30</v>
      </c>
      <c r="F236" s="9" t="s">
        <v>1147</v>
      </c>
      <c r="G236" s="9" t="s">
        <v>19</v>
      </c>
      <c r="H236" s="9" t="str">
        <f t="shared" si="15"/>
        <v>StandardPrice</v>
      </c>
      <c r="I236" s="9" t="str">
        <f t="shared" si="16"/>
        <v/>
      </c>
      <c r="J236" s="9" t="s">
        <v>19</v>
      </c>
      <c r="K236" s="9" t="s">
        <v>14</v>
      </c>
      <c r="L236" s="9" t="str">
        <f t="shared" si="17"/>
        <v>1</v>
      </c>
      <c r="M236" s="9" t="str">
        <f t="shared" si="18"/>
        <v>Items</v>
      </c>
      <c r="N236" s="9" t="s">
        <v>19</v>
      </c>
      <c r="O236" s="9" t="s">
        <v>181</v>
      </c>
      <c r="P236" s="16">
        <v>134</v>
      </c>
      <c r="Q236">
        <f t="shared" si="19"/>
        <v>134</v>
      </c>
    </row>
    <row r="237" spans="1:17">
      <c r="A237" s="9" t="s">
        <v>873</v>
      </c>
      <c r="B237" s="9" t="s">
        <v>8675</v>
      </c>
      <c r="C237" s="9" t="s">
        <v>188</v>
      </c>
      <c r="D237" s="9" t="s">
        <v>36</v>
      </c>
      <c r="E237" s="9" t="s">
        <v>30</v>
      </c>
      <c r="F237" s="9" t="s">
        <v>615</v>
      </c>
      <c r="G237" s="9" t="s">
        <v>14</v>
      </c>
      <c r="H237" s="9" t="str">
        <f t="shared" si="15"/>
        <v>StandardPrice</v>
      </c>
      <c r="I237" s="9" t="str">
        <f t="shared" si="16"/>
        <v/>
      </c>
      <c r="J237" s="9" t="s">
        <v>19</v>
      </c>
      <c r="K237" s="9" t="s">
        <v>20</v>
      </c>
      <c r="L237" s="9" t="str">
        <f t="shared" si="17"/>
        <v>10</v>
      </c>
      <c r="M237" s="9" t="str">
        <f t="shared" si="18"/>
        <v>kg</v>
      </c>
      <c r="N237" s="9" t="s">
        <v>14</v>
      </c>
      <c r="O237" s="9" t="s">
        <v>50</v>
      </c>
      <c r="P237" s="16">
        <v>135</v>
      </c>
      <c r="Q237">
        <f t="shared" si="19"/>
        <v>135</v>
      </c>
    </row>
    <row r="238" spans="1:17">
      <c r="A238" s="9" t="s">
        <v>876</v>
      </c>
      <c r="B238" s="9" t="s">
        <v>8676</v>
      </c>
      <c r="C238" s="9" t="s">
        <v>188</v>
      </c>
      <c r="D238" s="9" t="s">
        <v>36</v>
      </c>
      <c r="E238" s="9" t="s">
        <v>30</v>
      </c>
      <c r="F238" s="9" t="s">
        <v>615</v>
      </c>
      <c r="G238" s="9" t="s">
        <v>14</v>
      </c>
      <c r="H238" s="9" t="str">
        <f t="shared" si="15"/>
        <v>PlusPrice</v>
      </c>
      <c r="I238" s="9" t="str">
        <f t="shared" si="16"/>
        <v>1</v>
      </c>
      <c r="J238" s="9" t="s">
        <v>25</v>
      </c>
      <c r="K238" s="9" t="s">
        <v>33</v>
      </c>
      <c r="L238" s="9">
        <f t="shared" si="17"/>
        <v>9999</v>
      </c>
      <c r="M238" s="9" t="str">
        <f t="shared" si="18"/>
        <v>kg</v>
      </c>
      <c r="N238" s="9" t="s">
        <v>14</v>
      </c>
      <c r="O238" s="9" t="s">
        <v>55</v>
      </c>
      <c r="P238" s="16">
        <v>135</v>
      </c>
      <c r="Q238">
        <f t="shared" si="19"/>
        <v>135</v>
      </c>
    </row>
    <row r="239" spans="1:17">
      <c r="A239" s="9" t="s">
        <v>879</v>
      </c>
      <c r="B239" s="9" t="s">
        <v>8677</v>
      </c>
      <c r="C239" s="9" t="s">
        <v>231</v>
      </c>
      <c r="D239" s="9" t="s">
        <v>36</v>
      </c>
      <c r="E239" s="9" t="s">
        <v>30</v>
      </c>
      <c r="F239" s="9" t="s">
        <v>617</v>
      </c>
      <c r="G239" s="9" t="s">
        <v>19</v>
      </c>
      <c r="H239" s="9" t="str">
        <f t="shared" si="15"/>
        <v>StandardPrice</v>
      </c>
      <c r="I239" s="9" t="str">
        <f t="shared" si="16"/>
        <v/>
      </c>
      <c r="J239" s="9" t="s">
        <v>19</v>
      </c>
      <c r="K239" s="9" t="s">
        <v>14</v>
      </c>
      <c r="L239" s="9" t="str">
        <f t="shared" si="17"/>
        <v>1</v>
      </c>
      <c r="M239" s="9" t="str">
        <f t="shared" si="18"/>
        <v>Items</v>
      </c>
      <c r="N239" s="9" t="s">
        <v>19</v>
      </c>
      <c r="O239" s="9" t="s">
        <v>4394</v>
      </c>
      <c r="P239" s="16">
        <v>136</v>
      </c>
      <c r="Q239">
        <f t="shared" si="19"/>
        <v>136</v>
      </c>
    </row>
    <row r="240" spans="1:17">
      <c r="A240" s="9" t="s">
        <v>882</v>
      </c>
      <c r="B240" s="9" t="s">
        <v>8678</v>
      </c>
      <c r="C240" s="9" t="s">
        <v>434</v>
      </c>
      <c r="D240" s="9" t="s">
        <v>36</v>
      </c>
      <c r="E240" s="9" t="s">
        <v>30</v>
      </c>
      <c r="F240" s="9" t="s">
        <v>619</v>
      </c>
      <c r="G240" s="9" t="s">
        <v>19</v>
      </c>
      <c r="H240" s="9" t="str">
        <f t="shared" si="15"/>
        <v>StandardPrice</v>
      </c>
      <c r="I240" s="9" t="str">
        <f t="shared" si="16"/>
        <v/>
      </c>
      <c r="J240" s="9" t="s">
        <v>19</v>
      </c>
      <c r="K240" s="9" t="s">
        <v>14</v>
      </c>
      <c r="L240" s="9" t="str">
        <f t="shared" si="17"/>
        <v>1</v>
      </c>
      <c r="M240" s="9" t="str">
        <f t="shared" si="18"/>
        <v>Items</v>
      </c>
      <c r="N240" s="9" t="s">
        <v>19</v>
      </c>
      <c r="O240" s="9" t="s">
        <v>5019</v>
      </c>
      <c r="P240" s="16">
        <v>137</v>
      </c>
      <c r="Q240">
        <f t="shared" si="19"/>
        <v>137</v>
      </c>
    </row>
    <row r="241" spans="1:17">
      <c r="A241" s="9" t="s">
        <v>885</v>
      </c>
      <c r="B241" s="9" t="s">
        <v>8679</v>
      </c>
      <c r="C241" s="9" t="s">
        <v>577</v>
      </c>
      <c r="D241" s="9" t="s">
        <v>36</v>
      </c>
      <c r="E241" s="9" t="s">
        <v>30</v>
      </c>
      <c r="F241" s="9" t="s">
        <v>622</v>
      </c>
      <c r="G241" s="9" t="s">
        <v>19</v>
      </c>
      <c r="H241" s="9" t="str">
        <f t="shared" si="15"/>
        <v>StandardPrice</v>
      </c>
      <c r="I241" s="9" t="str">
        <f t="shared" si="16"/>
        <v/>
      </c>
      <c r="J241" s="9" t="s">
        <v>19</v>
      </c>
      <c r="K241" s="9" t="s">
        <v>14</v>
      </c>
      <c r="L241" s="9" t="str">
        <f t="shared" si="17"/>
        <v>1</v>
      </c>
      <c r="M241" s="9" t="str">
        <f t="shared" si="18"/>
        <v>Items</v>
      </c>
      <c r="N241" s="9" t="s">
        <v>19</v>
      </c>
      <c r="O241" s="9" t="s">
        <v>4568</v>
      </c>
      <c r="P241" s="16">
        <v>138</v>
      </c>
      <c r="Q241">
        <f t="shared" si="19"/>
        <v>138</v>
      </c>
    </row>
    <row r="242" spans="1:17">
      <c r="A242" s="9" t="s">
        <v>888</v>
      </c>
      <c r="B242" s="9" t="s">
        <v>8680</v>
      </c>
      <c r="C242" s="9" t="s">
        <v>797</v>
      </c>
      <c r="D242" s="9" t="s">
        <v>36</v>
      </c>
      <c r="E242" s="9" t="s">
        <v>30</v>
      </c>
      <c r="F242" s="9" t="s">
        <v>624</v>
      </c>
      <c r="G242" s="9" t="s">
        <v>14</v>
      </c>
      <c r="H242" s="9" t="str">
        <f t="shared" si="15"/>
        <v>StandardPrice</v>
      </c>
      <c r="I242" s="9" t="str">
        <f t="shared" si="16"/>
        <v/>
      </c>
      <c r="J242" s="9" t="s">
        <v>19</v>
      </c>
      <c r="K242" s="9" t="s">
        <v>43</v>
      </c>
      <c r="L242" s="9" t="str">
        <f t="shared" si="17"/>
        <v>5</v>
      </c>
      <c r="M242" s="9" t="str">
        <f t="shared" si="18"/>
        <v>kg</v>
      </c>
      <c r="N242" s="9" t="s">
        <v>14</v>
      </c>
      <c r="O242" s="9" t="s">
        <v>181</v>
      </c>
      <c r="P242" s="16">
        <v>139</v>
      </c>
      <c r="Q242">
        <f t="shared" si="19"/>
        <v>139</v>
      </c>
    </row>
    <row r="243" spans="1:17">
      <c r="A243" s="9" t="s">
        <v>891</v>
      </c>
      <c r="B243" s="9" t="s">
        <v>8681</v>
      </c>
      <c r="C243" s="9" t="s">
        <v>797</v>
      </c>
      <c r="D243" s="9" t="s">
        <v>36</v>
      </c>
      <c r="E243" s="9" t="s">
        <v>30</v>
      </c>
      <c r="F243" s="9" t="s">
        <v>624</v>
      </c>
      <c r="G243" s="9" t="s">
        <v>14</v>
      </c>
      <c r="H243" s="9" t="str">
        <f t="shared" si="15"/>
        <v>PlusPrice</v>
      </c>
      <c r="I243" s="9" t="str">
        <f t="shared" si="16"/>
        <v>1</v>
      </c>
      <c r="J243" s="9" t="s">
        <v>47</v>
      </c>
      <c r="K243" s="9" t="s">
        <v>33</v>
      </c>
      <c r="L243" s="9">
        <f t="shared" si="17"/>
        <v>9999</v>
      </c>
      <c r="M243" s="9" t="str">
        <f t="shared" si="18"/>
        <v>kg</v>
      </c>
      <c r="N243" s="9" t="s">
        <v>14</v>
      </c>
      <c r="O243" s="9" t="s">
        <v>233</v>
      </c>
      <c r="P243" s="16">
        <v>139</v>
      </c>
      <c r="Q243">
        <f t="shared" si="19"/>
        <v>139</v>
      </c>
    </row>
    <row r="244" spans="1:17">
      <c r="A244" s="9" t="s">
        <v>894</v>
      </c>
      <c r="B244" s="9" t="s">
        <v>8682</v>
      </c>
      <c r="C244" s="9" t="s">
        <v>781</v>
      </c>
      <c r="D244" s="9" t="s">
        <v>36</v>
      </c>
      <c r="E244" s="9" t="s">
        <v>30</v>
      </c>
      <c r="F244" s="9" t="s">
        <v>626</v>
      </c>
      <c r="G244" s="9" t="s">
        <v>19</v>
      </c>
      <c r="H244" s="9" t="str">
        <f t="shared" si="15"/>
        <v>StandardPrice</v>
      </c>
      <c r="I244" s="9" t="str">
        <f t="shared" si="16"/>
        <v/>
      </c>
      <c r="J244" s="9" t="s">
        <v>19</v>
      </c>
      <c r="K244" s="9" t="s">
        <v>14</v>
      </c>
      <c r="L244" s="9" t="str">
        <f t="shared" si="17"/>
        <v>1</v>
      </c>
      <c r="M244" s="9" t="str">
        <f t="shared" si="18"/>
        <v>Items</v>
      </c>
      <c r="N244" s="9" t="s">
        <v>19</v>
      </c>
      <c r="O244" s="9" t="s">
        <v>3953</v>
      </c>
      <c r="P244" s="16">
        <v>140</v>
      </c>
      <c r="Q244">
        <f t="shared" si="19"/>
        <v>140</v>
      </c>
    </row>
    <row r="245" spans="1:17">
      <c r="A245" s="9" t="s">
        <v>897</v>
      </c>
      <c r="B245" s="9" t="s">
        <v>8683</v>
      </c>
      <c r="C245" s="9" t="s">
        <v>784</v>
      </c>
      <c r="D245" s="9" t="s">
        <v>36</v>
      </c>
      <c r="E245" s="9" t="s">
        <v>30</v>
      </c>
      <c r="F245" s="9" t="s">
        <v>628</v>
      </c>
      <c r="G245" s="9" t="s">
        <v>14</v>
      </c>
      <c r="H245" s="9" t="str">
        <f t="shared" si="15"/>
        <v>StandardPrice</v>
      </c>
      <c r="I245" s="9" t="str">
        <f t="shared" si="16"/>
        <v/>
      </c>
      <c r="J245" s="9" t="s">
        <v>19</v>
      </c>
      <c r="K245" s="9" t="s">
        <v>20</v>
      </c>
      <c r="L245" s="9" t="str">
        <f t="shared" si="17"/>
        <v>10</v>
      </c>
      <c r="M245" s="9" t="str">
        <f t="shared" si="18"/>
        <v>kg</v>
      </c>
      <c r="N245" s="9" t="s">
        <v>14</v>
      </c>
      <c r="O245" s="9" t="s">
        <v>50</v>
      </c>
      <c r="P245" s="16">
        <v>141</v>
      </c>
      <c r="Q245">
        <f t="shared" si="19"/>
        <v>141</v>
      </c>
    </row>
    <row r="246" spans="1:17">
      <c r="A246" s="9" t="s">
        <v>900</v>
      </c>
      <c r="B246" s="9" t="s">
        <v>8684</v>
      </c>
      <c r="C246" s="9" t="s">
        <v>784</v>
      </c>
      <c r="D246" s="9" t="s">
        <v>36</v>
      </c>
      <c r="E246" s="9" t="s">
        <v>30</v>
      </c>
      <c r="F246" s="9" t="s">
        <v>628</v>
      </c>
      <c r="G246" s="9" t="s">
        <v>14</v>
      </c>
      <c r="H246" s="9" t="str">
        <f t="shared" si="15"/>
        <v>PlusPrice</v>
      </c>
      <c r="I246" s="9" t="str">
        <f t="shared" si="16"/>
        <v>1</v>
      </c>
      <c r="J246" s="9" t="s">
        <v>25</v>
      </c>
      <c r="K246" s="9" t="s">
        <v>33</v>
      </c>
      <c r="L246" s="9">
        <f t="shared" si="17"/>
        <v>9999</v>
      </c>
      <c r="M246" s="9" t="str">
        <f t="shared" si="18"/>
        <v>kg</v>
      </c>
      <c r="N246" s="9" t="s">
        <v>14</v>
      </c>
      <c r="O246" s="9" t="s">
        <v>55</v>
      </c>
      <c r="P246" s="16">
        <v>141</v>
      </c>
      <c r="Q246">
        <f t="shared" si="19"/>
        <v>141</v>
      </c>
    </row>
    <row r="247" spans="1:17">
      <c r="A247" s="9" t="s">
        <v>904</v>
      </c>
      <c r="B247" s="9" t="s">
        <v>8685</v>
      </c>
      <c r="C247" s="9" t="s">
        <v>787</v>
      </c>
      <c r="D247" s="9" t="s">
        <v>36</v>
      </c>
      <c r="E247" s="9" t="s">
        <v>30</v>
      </c>
      <c r="F247" s="9" t="s">
        <v>1178</v>
      </c>
      <c r="G247" s="9" t="s">
        <v>14</v>
      </c>
      <c r="H247" s="9" t="str">
        <f t="shared" si="15"/>
        <v>StandardPrice</v>
      </c>
      <c r="I247" s="9" t="str">
        <f t="shared" si="16"/>
        <v/>
      </c>
      <c r="J247" s="9" t="s">
        <v>19</v>
      </c>
      <c r="K247" s="9" t="s">
        <v>20</v>
      </c>
      <c r="L247" s="9" t="str">
        <f t="shared" si="17"/>
        <v>10</v>
      </c>
      <c r="M247" s="9" t="str">
        <f t="shared" si="18"/>
        <v>kg</v>
      </c>
      <c r="N247" s="9" t="s">
        <v>14</v>
      </c>
      <c r="O247" s="9" t="s">
        <v>50</v>
      </c>
      <c r="P247" s="16">
        <v>1</v>
      </c>
      <c r="Q247" t="str">
        <f t="shared" si="19"/>
        <v>001</v>
      </c>
    </row>
    <row r="248" spans="1:17">
      <c r="A248" s="9" t="s">
        <v>907</v>
      </c>
      <c r="B248" s="9" t="s">
        <v>8686</v>
      </c>
      <c r="C248" s="9" t="s">
        <v>787</v>
      </c>
      <c r="D248" s="9" t="s">
        <v>36</v>
      </c>
      <c r="E248" s="9" t="s">
        <v>30</v>
      </c>
      <c r="F248" s="9" t="s">
        <v>1178</v>
      </c>
      <c r="G248" s="9" t="s">
        <v>14</v>
      </c>
      <c r="H248" s="9" t="str">
        <f t="shared" si="15"/>
        <v>PlusPrice</v>
      </c>
      <c r="I248" s="9" t="str">
        <f t="shared" si="16"/>
        <v>1</v>
      </c>
      <c r="J248" s="9" t="s">
        <v>25</v>
      </c>
      <c r="K248" s="9" t="s">
        <v>33</v>
      </c>
      <c r="L248" s="9">
        <f t="shared" si="17"/>
        <v>9999</v>
      </c>
      <c r="M248" s="9" t="str">
        <f t="shared" si="18"/>
        <v>kg</v>
      </c>
      <c r="N248" s="9" t="s">
        <v>14</v>
      </c>
      <c r="O248" s="9" t="s">
        <v>27</v>
      </c>
      <c r="P248" s="16">
        <v>1</v>
      </c>
      <c r="Q248" t="str">
        <f t="shared" si="19"/>
        <v>001</v>
      </c>
    </row>
    <row r="249" spans="1:17">
      <c r="A249" s="9" t="s">
        <v>910</v>
      </c>
      <c r="B249" s="9" t="s">
        <v>8687</v>
      </c>
      <c r="C249" s="9" t="s">
        <v>534</v>
      </c>
      <c r="D249" s="9" t="s">
        <v>36</v>
      </c>
      <c r="E249" s="9" t="s">
        <v>30</v>
      </c>
      <c r="F249" s="9" t="s">
        <v>630</v>
      </c>
      <c r="G249" s="9" t="s">
        <v>19</v>
      </c>
      <c r="H249" s="9" t="str">
        <f t="shared" si="15"/>
        <v>StandardPrice</v>
      </c>
      <c r="I249" s="9" t="str">
        <f t="shared" si="16"/>
        <v/>
      </c>
      <c r="J249" s="9" t="s">
        <v>19</v>
      </c>
      <c r="K249" s="9" t="s">
        <v>14</v>
      </c>
      <c r="L249" s="9" t="str">
        <f t="shared" si="17"/>
        <v>1</v>
      </c>
      <c r="M249" s="9" t="str">
        <f t="shared" si="18"/>
        <v>Items</v>
      </c>
      <c r="N249" s="9" t="s">
        <v>19</v>
      </c>
      <c r="O249" s="9" t="s">
        <v>4134</v>
      </c>
      <c r="P249" s="16">
        <v>143</v>
      </c>
      <c r="Q249">
        <f t="shared" si="19"/>
        <v>143</v>
      </c>
    </row>
    <row r="250" spans="1:17">
      <c r="A250" s="9" t="s">
        <v>913</v>
      </c>
      <c r="B250" s="9" t="s">
        <v>8688</v>
      </c>
      <c r="C250" s="9" t="s">
        <v>523</v>
      </c>
      <c r="D250" s="9" t="s">
        <v>36</v>
      </c>
      <c r="E250" s="9" t="s">
        <v>30</v>
      </c>
      <c r="F250" s="9" t="s">
        <v>632</v>
      </c>
      <c r="G250" s="9" t="s">
        <v>19</v>
      </c>
      <c r="H250" s="9" t="str">
        <f t="shared" si="15"/>
        <v>StandardPrice</v>
      </c>
      <c r="I250" s="9" t="str">
        <f t="shared" si="16"/>
        <v/>
      </c>
      <c r="J250" s="9" t="s">
        <v>19</v>
      </c>
      <c r="K250" s="9" t="s">
        <v>14</v>
      </c>
      <c r="L250" s="9" t="str">
        <f t="shared" si="17"/>
        <v>1</v>
      </c>
      <c r="M250" s="9" t="str">
        <f t="shared" si="18"/>
        <v>Items</v>
      </c>
      <c r="N250" s="9" t="s">
        <v>19</v>
      </c>
      <c r="O250" s="9" t="s">
        <v>3953</v>
      </c>
      <c r="P250" s="16">
        <v>144</v>
      </c>
      <c r="Q250">
        <f t="shared" si="19"/>
        <v>144</v>
      </c>
    </row>
    <row r="251" spans="1:17">
      <c r="A251" s="9" t="s">
        <v>916</v>
      </c>
      <c r="B251" s="9" t="s">
        <v>8689</v>
      </c>
      <c r="C251" s="9" t="s">
        <v>526</v>
      </c>
      <c r="D251" s="9" t="s">
        <v>36</v>
      </c>
      <c r="E251" s="9" t="s">
        <v>30</v>
      </c>
      <c r="F251" s="9" t="s">
        <v>635</v>
      </c>
      <c r="G251" s="9" t="s">
        <v>19</v>
      </c>
      <c r="H251" s="9" t="str">
        <f t="shared" si="15"/>
        <v>StandardPrice</v>
      </c>
      <c r="I251" s="9" t="str">
        <f t="shared" si="16"/>
        <v/>
      </c>
      <c r="J251" s="9" t="s">
        <v>19</v>
      </c>
      <c r="K251" s="9" t="s">
        <v>14</v>
      </c>
      <c r="L251" s="9" t="str">
        <f t="shared" si="17"/>
        <v>1</v>
      </c>
      <c r="M251" s="9" t="str">
        <f t="shared" si="18"/>
        <v>Items</v>
      </c>
      <c r="N251" s="9" t="s">
        <v>19</v>
      </c>
      <c r="O251" s="9" t="s">
        <v>4524</v>
      </c>
      <c r="P251" s="16">
        <v>145</v>
      </c>
      <c r="Q251">
        <f t="shared" si="19"/>
        <v>145</v>
      </c>
    </row>
    <row r="252" spans="1:17">
      <c r="A252" s="9" t="s">
        <v>920</v>
      </c>
      <c r="B252" s="9" t="s">
        <v>8690</v>
      </c>
      <c r="C252" s="9" t="s">
        <v>530</v>
      </c>
      <c r="D252" s="9" t="s">
        <v>36</v>
      </c>
      <c r="E252" s="9" t="s">
        <v>30</v>
      </c>
      <c r="F252" s="9" t="s">
        <v>637</v>
      </c>
      <c r="G252" s="9" t="s">
        <v>19</v>
      </c>
      <c r="H252" s="9" t="str">
        <f t="shared" si="15"/>
        <v>StandardPrice</v>
      </c>
      <c r="I252" s="9" t="str">
        <f t="shared" si="16"/>
        <v/>
      </c>
      <c r="J252" s="9" t="s">
        <v>19</v>
      </c>
      <c r="K252" s="9" t="s">
        <v>14</v>
      </c>
      <c r="L252" s="9" t="str">
        <f t="shared" si="17"/>
        <v>1</v>
      </c>
      <c r="M252" s="9" t="str">
        <f t="shared" si="18"/>
        <v>Items</v>
      </c>
      <c r="N252" s="9" t="s">
        <v>19</v>
      </c>
      <c r="O252" s="9" t="s">
        <v>5032</v>
      </c>
      <c r="P252" s="16">
        <v>146</v>
      </c>
      <c r="Q252">
        <f t="shared" si="19"/>
        <v>146</v>
      </c>
    </row>
    <row r="253" spans="1:17">
      <c r="A253" s="9" t="s">
        <v>924</v>
      </c>
      <c r="B253" s="9" t="s">
        <v>8691</v>
      </c>
      <c r="C253" s="9" t="s">
        <v>791</v>
      </c>
      <c r="D253" s="9" t="s">
        <v>36</v>
      </c>
      <c r="E253" s="9" t="s">
        <v>30</v>
      </c>
      <c r="F253" s="9" t="s">
        <v>639</v>
      </c>
      <c r="G253" s="9" t="s">
        <v>14</v>
      </c>
      <c r="H253" s="9" t="str">
        <f t="shared" si="15"/>
        <v>StandardPrice</v>
      </c>
      <c r="I253" s="9" t="str">
        <f t="shared" si="16"/>
        <v/>
      </c>
      <c r="J253" s="9" t="s">
        <v>19</v>
      </c>
      <c r="K253" s="9" t="s">
        <v>20</v>
      </c>
      <c r="L253" s="9" t="str">
        <f t="shared" si="17"/>
        <v>10</v>
      </c>
      <c r="M253" s="9" t="str">
        <f t="shared" si="18"/>
        <v>kg</v>
      </c>
      <c r="N253" s="9" t="s">
        <v>14</v>
      </c>
      <c r="O253" s="9" t="s">
        <v>21</v>
      </c>
      <c r="P253" s="16">
        <v>147</v>
      </c>
      <c r="Q253">
        <f t="shared" si="19"/>
        <v>147</v>
      </c>
    </row>
    <row r="254" spans="1:17">
      <c r="A254" s="9" t="s">
        <v>928</v>
      </c>
      <c r="B254" s="9" t="s">
        <v>8692</v>
      </c>
      <c r="C254" s="9" t="s">
        <v>791</v>
      </c>
      <c r="D254" s="9" t="s">
        <v>36</v>
      </c>
      <c r="E254" s="9" t="s">
        <v>30</v>
      </c>
      <c r="F254" s="9" t="s">
        <v>639</v>
      </c>
      <c r="G254" s="9" t="s">
        <v>14</v>
      </c>
      <c r="H254" s="9" t="str">
        <f t="shared" si="15"/>
        <v>PlusPrice</v>
      </c>
      <c r="I254" s="9" t="str">
        <f t="shared" si="16"/>
        <v>1</v>
      </c>
      <c r="J254" s="9" t="s">
        <v>25</v>
      </c>
      <c r="K254" s="9" t="s">
        <v>33</v>
      </c>
      <c r="L254" s="9">
        <f t="shared" si="17"/>
        <v>9999</v>
      </c>
      <c r="M254" s="9" t="str">
        <f t="shared" si="18"/>
        <v>kg</v>
      </c>
      <c r="N254" s="9" t="s">
        <v>14</v>
      </c>
      <c r="O254" s="9" t="s">
        <v>593</v>
      </c>
      <c r="P254" s="16">
        <v>147</v>
      </c>
      <c r="Q254">
        <f t="shared" si="19"/>
        <v>147</v>
      </c>
    </row>
    <row r="255" spans="1:17">
      <c r="A255" s="9" t="s">
        <v>933</v>
      </c>
      <c r="B255" s="9" t="s">
        <v>8693</v>
      </c>
      <c r="C255" s="9" t="s">
        <v>794</v>
      </c>
      <c r="D255" s="9" t="s">
        <v>36</v>
      </c>
      <c r="E255" s="9" t="s">
        <v>30</v>
      </c>
      <c r="F255" s="9" t="s">
        <v>642</v>
      </c>
      <c r="G255" s="9" t="s">
        <v>14</v>
      </c>
      <c r="H255" s="9" t="str">
        <f t="shared" si="15"/>
        <v>StandardPrice</v>
      </c>
      <c r="I255" s="9" t="str">
        <f t="shared" si="16"/>
        <v/>
      </c>
      <c r="J255" s="9" t="s">
        <v>19</v>
      </c>
      <c r="K255" s="9" t="s">
        <v>20</v>
      </c>
      <c r="L255" s="9" t="str">
        <f t="shared" si="17"/>
        <v>10</v>
      </c>
      <c r="M255" s="9" t="str">
        <f t="shared" si="18"/>
        <v>kg</v>
      </c>
      <c r="N255" s="9" t="s">
        <v>14</v>
      </c>
      <c r="O255" s="9" t="s">
        <v>50</v>
      </c>
      <c r="P255" s="16">
        <v>148</v>
      </c>
      <c r="Q255">
        <f t="shared" si="19"/>
        <v>148</v>
      </c>
    </row>
    <row r="256" spans="1:17">
      <c r="A256" s="9" t="s">
        <v>938</v>
      </c>
      <c r="B256" s="9" t="s">
        <v>8694</v>
      </c>
      <c r="C256" s="9" t="s">
        <v>794</v>
      </c>
      <c r="D256" s="9" t="s">
        <v>36</v>
      </c>
      <c r="E256" s="9" t="s">
        <v>30</v>
      </c>
      <c r="F256" s="9" t="s">
        <v>642</v>
      </c>
      <c r="G256" s="9" t="s">
        <v>14</v>
      </c>
      <c r="H256" s="9" t="str">
        <f t="shared" si="15"/>
        <v>PlusPrice</v>
      </c>
      <c r="I256" s="9" t="str">
        <f t="shared" si="16"/>
        <v>1</v>
      </c>
      <c r="J256" s="9" t="s">
        <v>25</v>
      </c>
      <c r="K256" s="9" t="s">
        <v>33</v>
      </c>
      <c r="L256" s="9">
        <f t="shared" si="17"/>
        <v>9999</v>
      </c>
      <c r="M256" s="9" t="str">
        <f t="shared" si="18"/>
        <v>kg</v>
      </c>
      <c r="N256" s="9" t="s">
        <v>14</v>
      </c>
      <c r="O256" s="9" t="s">
        <v>27</v>
      </c>
      <c r="P256" s="16">
        <v>148</v>
      </c>
      <c r="Q256">
        <f t="shared" si="19"/>
        <v>148</v>
      </c>
    </row>
    <row r="257" spans="1:17">
      <c r="A257" s="9" t="s">
        <v>941</v>
      </c>
      <c r="B257" s="9" t="s">
        <v>8695</v>
      </c>
      <c r="C257" s="9" t="s">
        <v>801</v>
      </c>
      <c r="D257" s="9" t="s">
        <v>36</v>
      </c>
      <c r="E257" s="9" t="s">
        <v>30</v>
      </c>
      <c r="F257" s="9" t="s">
        <v>644</v>
      </c>
      <c r="G257" s="9" t="s">
        <v>14</v>
      </c>
      <c r="H257" s="9" t="str">
        <f t="shared" si="15"/>
        <v>StandardPrice</v>
      </c>
      <c r="I257" s="9" t="str">
        <f t="shared" si="16"/>
        <v/>
      </c>
      <c r="J257" s="9" t="s">
        <v>19</v>
      </c>
      <c r="K257" s="9" t="s">
        <v>20</v>
      </c>
      <c r="L257" s="9" t="str">
        <f t="shared" si="17"/>
        <v>10</v>
      </c>
      <c r="M257" s="9" t="str">
        <f t="shared" si="18"/>
        <v>kg</v>
      </c>
      <c r="N257" s="9" t="s">
        <v>14</v>
      </c>
      <c r="O257" s="9" t="s">
        <v>50</v>
      </c>
      <c r="P257" s="16">
        <v>149</v>
      </c>
      <c r="Q257">
        <f t="shared" si="19"/>
        <v>149</v>
      </c>
    </row>
    <row r="258" spans="1:17">
      <c r="A258" s="9" t="s">
        <v>944</v>
      </c>
      <c r="B258" s="9" t="s">
        <v>8696</v>
      </c>
      <c r="C258" s="9" t="s">
        <v>801</v>
      </c>
      <c r="D258" s="9" t="s">
        <v>36</v>
      </c>
      <c r="E258" s="9" t="s">
        <v>30</v>
      </c>
      <c r="F258" s="9" t="s">
        <v>644</v>
      </c>
      <c r="G258" s="9" t="s">
        <v>14</v>
      </c>
      <c r="H258" s="9" t="str">
        <f t="shared" si="15"/>
        <v>PlusPrice</v>
      </c>
      <c r="I258" s="9" t="str">
        <f t="shared" si="16"/>
        <v>1</v>
      </c>
      <c r="J258" s="9" t="s">
        <v>25</v>
      </c>
      <c r="K258" s="9" t="s">
        <v>33</v>
      </c>
      <c r="L258" s="9">
        <f t="shared" si="17"/>
        <v>9999</v>
      </c>
      <c r="M258" s="9" t="str">
        <f t="shared" si="18"/>
        <v>kg</v>
      </c>
      <c r="N258" s="9" t="s">
        <v>14</v>
      </c>
      <c r="O258" s="9" t="s">
        <v>55</v>
      </c>
      <c r="P258" s="16">
        <v>149</v>
      </c>
      <c r="Q258">
        <f t="shared" si="19"/>
        <v>149</v>
      </c>
    </row>
    <row r="259" spans="1:17">
      <c r="A259" s="9" t="s">
        <v>947</v>
      </c>
      <c r="B259" s="9" t="s">
        <v>8697</v>
      </c>
      <c r="C259" s="9" t="s">
        <v>804</v>
      </c>
      <c r="D259" s="9" t="s">
        <v>36</v>
      </c>
      <c r="E259" s="9" t="s">
        <v>30</v>
      </c>
      <c r="F259" s="9" t="s">
        <v>646</v>
      </c>
      <c r="G259" s="9" t="s">
        <v>14</v>
      </c>
      <c r="H259" s="9" t="str">
        <f t="shared" si="15"/>
        <v>StandardPrice</v>
      </c>
      <c r="I259" s="9" t="str">
        <f t="shared" si="16"/>
        <v/>
      </c>
      <c r="J259" s="9" t="s">
        <v>19</v>
      </c>
      <c r="K259" s="9" t="s">
        <v>20</v>
      </c>
      <c r="L259" s="9" t="str">
        <f t="shared" si="17"/>
        <v>10</v>
      </c>
      <c r="M259" s="9" t="str">
        <f t="shared" si="18"/>
        <v>kg</v>
      </c>
      <c r="N259" s="9" t="s">
        <v>14</v>
      </c>
      <c r="O259" s="9" t="s">
        <v>50</v>
      </c>
      <c r="P259" s="16">
        <v>150</v>
      </c>
      <c r="Q259">
        <f t="shared" si="19"/>
        <v>150</v>
      </c>
    </row>
    <row r="260" spans="1:17">
      <c r="A260" s="9" t="s">
        <v>950</v>
      </c>
      <c r="B260" s="9" t="s">
        <v>8698</v>
      </c>
      <c r="C260" s="9" t="s">
        <v>804</v>
      </c>
      <c r="D260" s="9" t="s">
        <v>36</v>
      </c>
      <c r="E260" s="9" t="s">
        <v>30</v>
      </c>
      <c r="F260" s="9" t="s">
        <v>646</v>
      </c>
      <c r="G260" s="9" t="s">
        <v>14</v>
      </c>
      <c r="H260" s="9" t="str">
        <f t="shared" si="15"/>
        <v>PlusPrice</v>
      </c>
      <c r="I260" s="9" t="str">
        <f t="shared" si="16"/>
        <v>1</v>
      </c>
      <c r="J260" s="9" t="s">
        <v>25</v>
      </c>
      <c r="K260" s="9" t="s">
        <v>33</v>
      </c>
      <c r="L260" s="9">
        <f t="shared" si="17"/>
        <v>9999</v>
      </c>
      <c r="M260" s="9" t="str">
        <f t="shared" si="18"/>
        <v>kg</v>
      </c>
      <c r="N260" s="9" t="s">
        <v>14</v>
      </c>
      <c r="O260" s="9" t="s">
        <v>27</v>
      </c>
      <c r="P260" s="16">
        <v>150</v>
      </c>
      <c r="Q260">
        <f t="shared" si="19"/>
        <v>150</v>
      </c>
    </row>
    <row r="261" spans="1:17">
      <c r="A261" s="9" t="s">
        <v>953</v>
      </c>
      <c r="B261" s="9" t="s">
        <v>8699</v>
      </c>
      <c r="C261" s="9" t="s">
        <v>352</v>
      </c>
      <c r="D261" s="9" t="s">
        <v>36</v>
      </c>
      <c r="E261" s="9" t="s">
        <v>30</v>
      </c>
      <c r="F261" s="9" t="s">
        <v>1220</v>
      </c>
      <c r="G261" s="9" t="s">
        <v>14</v>
      </c>
      <c r="H261" s="9" t="str">
        <f t="shared" ref="H261:H324" si="20">IF(J261="0","StandardPrice","PlusPrice")</f>
        <v>StandardPrice</v>
      </c>
      <c r="I261" s="9" t="str">
        <f t="shared" ref="I261:I324" si="21">IF(J261="0","","1")</f>
        <v/>
      </c>
      <c r="J261" s="9" t="s">
        <v>19</v>
      </c>
      <c r="K261" s="9" t="s">
        <v>14</v>
      </c>
      <c r="L261" s="9" t="str">
        <f t="shared" ref="L261:L324" si="22">IF(K261="",9999,K261)</f>
        <v>1</v>
      </c>
      <c r="M261" s="9" t="str">
        <f t="shared" ref="M261:M324" si="23">IF(N261="0","Items","kg")</f>
        <v>kg</v>
      </c>
      <c r="N261" s="9" t="s">
        <v>14</v>
      </c>
      <c r="O261" s="9" t="s">
        <v>233</v>
      </c>
      <c r="P261" s="16">
        <v>151</v>
      </c>
      <c r="Q261">
        <f t="shared" ref="Q261:Q324" si="24">IF(LEN(P261)=1,"00"&amp;P261,IF(LEN(P261)=2,"0"&amp;P261,P261))</f>
        <v>151</v>
      </c>
    </row>
    <row r="262" spans="1:17">
      <c r="A262" s="9" t="s">
        <v>956</v>
      </c>
      <c r="B262" s="9" t="s">
        <v>8700</v>
      </c>
      <c r="C262" s="9" t="s">
        <v>352</v>
      </c>
      <c r="D262" s="9" t="s">
        <v>36</v>
      </c>
      <c r="E262" s="9" t="s">
        <v>30</v>
      </c>
      <c r="F262" s="9" t="s">
        <v>1220</v>
      </c>
      <c r="G262" s="9" t="s">
        <v>14</v>
      </c>
      <c r="H262" s="9" t="str">
        <f t="shared" si="20"/>
        <v>PlusPrice</v>
      </c>
      <c r="I262" s="9" t="str">
        <f t="shared" si="21"/>
        <v>1</v>
      </c>
      <c r="J262" s="9" t="s">
        <v>17</v>
      </c>
      <c r="K262" s="9" t="s">
        <v>33</v>
      </c>
      <c r="L262" s="9">
        <f t="shared" si="22"/>
        <v>9999</v>
      </c>
      <c r="M262" s="9" t="str">
        <f t="shared" si="23"/>
        <v>kg</v>
      </c>
      <c r="N262" s="9" t="s">
        <v>14</v>
      </c>
      <c r="O262" s="9" t="s">
        <v>233</v>
      </c>
      <c r="P262" s="16">
        <v>151</v>
      </c>
      <c r="Q262">
        <f t="shared" si="24"/>
        <v>151</v>
      </c>
    </row>
    <row r="263" spans="1:17">
      <c r="A263" s="9" t="s">
        <v>157</v>
      </c>
      <c r="B263" s="9" t="s">
        <v>8701</v>
      </c>
      <c r="C263" s="9" t="s">
        <v>356</v>
      </c>
      <c r="D263" s="9" t="s">
        <v>36</v>
      </c>
      <c r="E263" s="9" t="s">
        <v>30</v>
      </c>
      <c r="F263" s="9" t="s">
        <v>1227</v>
      </c>
      <c r="G263" s="9" t="s">
        <v>14</v>
      </c>
      <c r="H263" s="9" t="str">
        <f t="shared" si="20"/>
        <v>StandardPrice</v>
      </c>
      <c r="I263" s="9" t="str">
        <f t="shared" si="21"/>
        <v/>
      </c>
      <c r="J263" s="9" t="s">
        <v>19</v>
      </c>
      <c r="K263" s="9" t="s">
        <v>14</v>
      </c>
      <c r="L263" s="9" t="str">
        <f t="shared" si="22"/>
        <v>1</v>
      </c>
      <c r="M263" s="9" t="str">
        <f t="shared" si="23"/>
        <v>kg</v>
      </c>
      <c r="N263" s="9" t="s">
        <v>14</v>
      </c>
      <c r="O263" s="9" t="s">
        <v>92</v>
      </c>
      <c r="P263" s="16">
        <v>152</v>
      </c>
      <c r="Q263">
        <f t="shared" si="24"/>
        <v>152</v>
      </c>
    </row>
    <row r="264" spans="1:17">
      <c r="A264" s="9" t="s">
        <v>162</v>
      </c>
      <c r="B264" s="9" t="s">
        <v>8702</v>
      </c>
      <c r="C264" s="9" t="s">
        <v>356</v>
      </c>
      <c r="D264" s="9" t="s">
        <v>36</v>
      </c>
      <c r="E264" s="9" t="s">
        <v>30</v>
      </c>
      <c r="F264" s="9" t="s">
        <v>1227</v>
      </c>
      <c r="G264" s="9" t="s">
        <v>14</v>
      </c>
      <c r="H264" s="9" t="str">
        <f t="shared" si="20"/>
        <v>PlusPrice</v>
      </c>
      <c r="I264" s="9" t="str">
        <f t="shared" si="21"/>
        <v>1</v>
      </c>
      <c r="J264" s="9" t="s">
        <v>17</v>
      </c>
      <c r="K264" s="9" t="s">
        <v>33</v>
      </c>
      <c r="L264" s="9">
        <f t="shared" si="22"/>
        <v>9999</v>
      </c>
      <c r="M264" s="9" t="str">
        <f t="shared" si="23"/>
        <v>kg</v>
      </c>
      <c r="N264" s="9" t="s">
        <v>14</v>
      </c>
      <c r="O264" s="9" t="s">
        <v>92</v>
      </c>
      <c r="P264" s="16">
        <v>152</v>
      </c>
      <c r="Q264">
        <f t="shared" si="24"/>
        <v>152</v>
      </c>
    </row>
    <row r="265" spans="1:17">
      <c r="A265" s="9" t="s">
        <v>409</v>
      </c>
      <c r="B265" s="9" t="s">
        <v>8703</v>
      </c>
      <c r="C265" s="9" t="s">
        <v>329</v>
      </c>
      <c r="D265" s="9" t="s">
        <v>36</v>
      </c>
      <c r="E265" s="9" t="s">
        <v>30</v>
      </c>
      <c r="F265" s="9" t="s">
        <v>1234</v>
      </c>
      <c r="G265" s="9" t="s">
        <v>14</v>
      </c>
      <c r="H265" s="9" t="str">
        <f t="shared" si="20"/>
        <v>StandardPrice</v>
      </c>
      <c r="I265" s="9" t="str">
        <f t="shared" si="21"/>
        <v/>
      </c>
      <c r="J265" s="9" t="s">
        <v>19</v>
      </c>
      <c r="K265" s="9" t="s">
        <v>20</v>
      </c>
      <c r="L265" s="9" t="str">
        <f t="shared" si="22"/>
        <v>10</v>
      </c>
      <c r="M265" s="9" t="str">
        <f t="shared" si="23"/>
        <v>kg</v>
      </c>
      <c r="N265" s="9" t="s">
        <v>14</v>
      </c>
      <c r="O265" s="9" t="s">
        <v>50</v>
      </c>
      <c r="P265" s="16">
        <v>153</v>
      </c>
      <c r="Q265">
        <f t="shared" si="24"/>
        <v>153</v>
      </c>
    </row>
    <row r="266" spans="1:17">
      <c r="A266" s="9" t="s">
        <v>276</v>
      </c>
      <c r="B266" s="9" t="s">
        <v>8704</v>
      </c>
      <c r="C266" s="9" t="s">
        <v>329</v>
      </c>
      <c r="D266" s="9" t="s">
        <v>36</v>
      </c>
      <c r="E266" s="9" t="s">
        <v>30</v>
      </c>
      <c r="F266" s="9" t="s">
        <v>1234</v>
      </c>
      <c r="G266" s="9" t="s">
        <v>14</v>
      </c>
      <c r="H266" s="9" t="str">
        <f t="shared" si="20"/>
        <v>PlusPrice</v>
      </c>
      <c r="I266" s="9" t="str">
        <f t="shared" si="21"/>
        <v>1</v>
      </c>
      <c r="J266" s="9" t="s">
        <v>25</v>
      </c>
      <c r="K266" s="9" t="s">
        <v>33</v>
      </c>
      <c r="L266" s="9">
        <f t="shared" si="22"/>
        <v>9999</v>
      </c>
      <c r="M266" s="9" t="str">
        <f t="shared" si="23"/>
        <v>kg</v>
      </c>
      <c r="N266" s="9" t="s">
        <v>14</v>
      </c>
      <c r="O266" s="9" t="s">
        <v>233</v>
      </c>
      <c r="P266" s="16">
        <v>153</v>
      </c>
      <c r="Q266">
        <f t="shared" si="24"/>
        <v>153</v>
      </c>
    </row>
    <row r="267" spans="1:17">
      <c r="A267" s="9" t="s">
        <v>268</v>
      </c>
      <c r="B267" s="9" t="s">
        <v>8705</v>
      </c>
      <c r="C267" s="9" t="s">
        <v>361</v>
      </c>
      <c r="D267" s="9" t="s">
        <v>36</v>
      </c>
      <c r="E267" s="9" t="s">
        <v>30</v>
      </c>
      <c r="F267" s="9" t="s">
        <v>1241</v>
      </c>
      <c r="G267" s="9" t="s">
        <v>14</v>
      </c>
      <c r="H267" s="9" t="str">
        <f t="shared" si="20"/>
        <v>StandardPrice</v>
      </c>
      <c r="I267" s="9" t="str">
        <f t="shared" si="21"/>
        <v/>
      </c>
      <c r="J267" s="9" t="s">
        <v>19</v>
      </c>
      <c r="K267" s="9" t="s">
        <v>14</v>
      </c>
      <c r="L267" s="9" t="str">
        <f t="shared" si="22"/>
        <v>1</v>
      </c>
      <c r="M267" s="9" t="str">
        <f t="shared" si="23"/>
        <v>kg</v>
      </c>
      <c r="N267" s="9" t="s">
        <v>14</v>
      </c>
      <c r="O267" s="9" t="s">
        <v>593</v>
      </c>
      <c r="P267" s="16">
        <v>154</v>
      </c>
      <c r="Q267">
        <f t="shared" si="24"/>
        <v>154</v>
      </c>
    </row>
    <row r="268" spans="1:17">
      <c r="A268" s="9" t="s">
        <v>821</v>
      </c>
      <c r="B268" s="9" t="s">
        <v>8706</v>
      </c>
      <c r="C268" s="9" t="s">
        <v>361</v>
      </c>
      <c r="D268" s="9" t="s">
        <v>36</v>
      </c>
      <c r="E268" s="9" t="s">
        <v>30</v>
      </c>
      <c r="F268" s="9" t="s">
        <v>1241</v>
      </c>
      <c r="G268" s="9" t="s">
        <v>14</v>
      </c>
      <c r="H268" s="9" t="str">
        <f t="shared" si="20"/>
        <v>PlusPrice</v>
      </c>
      <c r="I268" s="9" t="str">
        <f t="shared" si="21"/>
        <v>1</v>
      </c>
      <c r="J268" s="9" t="s">
        <v>17</v>
      </c>
      <c r="K268" s="9" t="s">
        <v>33</v>
      </c>
      <c r="L268" s="9">
        <f t="shared" si="22"/>
        <v>9999</v>
      </c>
      <c r="M268" s="9" t="str">
        <f t="shared" si="23"/>
        <v>kg</v>
      </c>
      <c r="N268" s="9" t="s">
        <v>14</v>
      </c>
      <c r="O268" s="9" t="s">
        <v>593</v>
      </c>
      <c r="P268" s="16">
        <v>154</v>
      </c>
      <c r="Q268">
        <f t="shared" si="24"/>
        <v>154</v>
      </c>
    </row>
    <row r="269" spans="1:17">
      <c r="A269" s="9" t="s">
        <v>825</v>
      </c>
      <c r="B269" s="9" t="s">
        <v>8707</v>
      </c>
      <c r="C269" s="9" t="s">
        <v>422</v>
      </c>
      <c r="D269" s="9" t="s">
        <v>36</v>
      </c>
      <c r="E269" s="9" t="s">
        <v>30</v>
      </c>
      <c r="F269" s="9" t="s">
        <v>658</v>
      </c>
      <c r="G269" s="9" t="s">
        <v>19</v>
      </c>
      <c r="H269" s="9" t="str">
        <f t="shared" si="20"/>
        <v>StandardPrice</v>
      </c>
      <c r="I269" s="9" t="str">
        <f t="shared" si="21"/>
        <v/>
      </c>
      <c r="J269" s="9" t="s">
        <v>19</v>
      </c>
      <c r="K269" s="9" t="s">
        <v>14</v>
      </c>
      <c r="L269" s="9" t="str">
        <f t="shared" si="22"/>
        <v>1</v>
      </c>
      <c r="M269" s="9" t="str">
        <f t="shared" si="23"/>
        <v>Items</v>
      </c>
      <c r="N269" s="9" t="s">
        <v>19</v>
      </c>
      <c r="O269" s="9" t="s">
        <v>4390</v>
      </c>
      <c r="P269" s="16">
        <v>155</v>
      </c>
      <c r="Q269">
        <f t="shared" si="24"/>
        <v>155</v>
      </c>
    </row>
    <row r="270" spans="1:17">
      <c r="A270" s="9" t="s">
        <v>329</v>
      </c>
      <c r="B270" s="9" t="s">
        <v>8708</v>
      </c>
      <c r="C270" s="9" t="s">
        <v>403</v>
      </c>
      <c r="D270" s="9" t="s">
        <v>36</v>
      </c>
      <c r="E270" s="9" t="s">
        <v>30</v>
      </c>
      <c r="F270" s="9" t="s">
        <v>661</v>
      </c>
      <c r="G270" s="9" t="s">
        <v>19</v>
      </c>
      <c r="H270" s="9" t="str">
        <f t="shared" si="20"/>
        <v>StandardPrice</v>
      </c>
      <c r="I270" s="9" t="str">
        <f t="shared" si="21"/>
        <v/>
      </c>
      <c r="J270" s="9" t="s">
        <v>19</v>
      </c>
      <c r="K270" s="9" t="s">
        <v>14</v>
      </c>
      <c r="L270" s="9" t="str">
        <f t="shared" si="22"/>
        <v>1</v>
      </c>
      <c r="M270" s="9" t="str">
        <f t="shared" si="23"/>
        <v>Items</v>
      </c>
      <c r="N270" s="9" t="s">
        <v>19</v>
      </c>
      <c r="O270" s="9" t="s">
        <v>4178</v>
      </c>
      <c r="P270" s="16">
        <v>156</v>
      </c>
      <c r="Q270">
        <f t="shared" si="24"/>
        <v>156</v>
      </c>
    </row>
    <row r="271" spans="1:17">
      <c r="A271" s="9" t="s">
        <v>335</v>
      </c>
      <c r="B271" s="9" t="s">
        <v>8709</v>
      </c>
      <c r="C271" s="9" t="s">
        <v>47</v>
      </c>
      <c r="D271" s="9" t="s">
        <v>36</v>
      </c>
      <c r="E271" s="9" t="s">
        <v>30</v>
      </c>
      <c r="F271" s="9" t="s">
        <v>664</v>
      </c>
      <c r="G271" s="9" t="s">
        <v>19</v>
      </c>
      <c r="H271" s="9" t="str">
        <f t="shared" si="20"/>
        <v>StandardPrice</v>
      </c>
      <c r="I271" s="9" t="str">
        <f t="shared" si="21"/>
        <v/>
      </c>
      <c r="J271" s="9" t="s">
        <v>19</v>
      </c>
      <c r="K271" s="9" t="s">
        <v>14</v>
      </c>
      <c r="L271" s="9" t="str">
        <f t="shared" si="22"/>
        <v>1</v>
      </c>
      <c r="M271" s="9" t="str">
        <f t="shared" si="23"/>
        <v>Items</v>
      </c>
      <c r="N271" s="9" t="s">
        <v>19</v>
      </c>
      <c r="O271" s="9" t="s">
        <v>5052</v>
      </c>
      <c r="P271" s="16">
        <v>157</v>
      </c>
      <c r="Q271">
        <f t="shared" si="24"/>
        <v>157</v>
      </c>
    </row>
    <row r="272" spans="1:17">
      <c r="A272" s="9" t="s">
        <v>339</v>
      </c>
      <c r="B272" s="9" t="s">
        <v>8710</v>
      </c>
      <c r="C272" s="9" t="s">
        <v>807</v>
      </c>
      <c r="D272" s="9" t="s">
        <v>36</v>
      </c>
      <c r="E272" s="9" t="s">
        <v>30</v>
      </c>
      <c r="F272" s="9" t="s">
        <v>666</v>
      </c>
      <c r="G272" s="9" t="s">
        <v>14</v>
      </c>
      <c r="H272" s="9" t="str">
        <f t="shared" si="20"/>
        <v>StandardPrice</v>
      </c>
      <c r="I272" s="9" t="str">
        <f t="shared" si="21"/>
        <v/>
      </c>
      <c r="J272" s="9" t="s">
        <v>19</v>
      </c>
      <c r="K272" s="9" t="s">
        <v>20</v>
      </c>
      <c r="L272" s="9" t="str">
        <f t="shared" si="22"/>
        <v>10</v>
      </c>
      <c r="M272" s="9" t="str">
        <f t="shared" si="23"/>
        <v>kg</v>
      </c>
      <c r="N272" s="9" t="s">
        <v>14</v>
      </c>
      <c r="O272" s="9" t="s">
        <v>21</v>
      </c>
      <c r="P272" s="16">
        <v>158</v>
      </c>
      <c r="Q272">
        <f t="shared" si="24"/>
        <v>158</v>
      </c>
    </row>
    <row r="273" spans="1:17">
      <c r="A273" s="9" t="s">
        <v>343</v>
      </c>
      <c r="B273" s="9" t="s">
        <v>8711</v>
      </c>
      <c r="C273" s="9" t="s">
        <v>807</v>
      </c>
      <c r="D273" s="9" t="s">
        <v>36</v>
      </c>
      <c r="E273" s="9" t="s">
        <v>30</v>
      </c>
      <c r="F273" s="9" t="s">
        <v>666</v>
      </c>
      <c r="G273" s="9" t="s">
        <v>14</v>
      </c>
      <c r="H273" s="9" t="str">
        <f t="shared" si="20"/>
        <v>PlusPrice</v>
      </c>
      <c r="I273" s="9" t="str">
        <f t="shared" si="21"/>
        <v>1</v>
      </c>
      <c r="J273" s="9" t="s">
        <v>25</v>
      </c>
      <c r="K273" s="9" t="s">
        <v>33</v>
      </c>
      <c r="L273" s="9">
        <f t="shared" si="22"/>
        <v>9999</v>
      </c>
      <c r="M273" s="9" t="str">
        <f t="shared" si="23"/>
        <v>kg</v>
      </c>
      <c r="N273" s="9" t="s">
        <v>14</v>
      </c>
      <c r="O273" s="9" t="s">
        <v>593</v>
      </c>
      <c r="P273" s="16">
        <v>158</v>
      </c>
      <c r="Q273">
        <f t="shared" si="24"/>
        <v>158</v>
      </c>
    </row>
    <row r="274" spans="1:17">
      <c r="A274" s="9" t="s">
        <v>348</v>
      </c>
      <c r="B274" s="9" t="s">
        <v>8712</v>
      </c>
      <c r="C274" s="9" t="s">
        <v>810</v>
      </c>
      <c r="D274" s="9" t="s">
        <v>36</v>
      </c>
      <c r="E274" s="9" t="s">
        <v>30</v>
      </c>
      <c r="F274" s="9" t="s">
        <v>668</v>
      </c>
      <c r="G274" s="9" t="s">
        <v>14</v>
      </c>
      <c r="H274" s="9" t="str">
        <f t="shared" si="20"/>
        <v>StandardPrice</v>
      </c>
      <c r="I274" s="9" t="str">
        <f t="shared" si="21"/>
        <v/>
      </c>
      <c r="J274" s="9" t="s">
        <v>19</v>
      </c>
      <c r="K274" s="9" t="s">
        <v>20</v>
      </c>
      <c r="L274" s="9" t="str">
        <f t="shared" si="22"/>
        <v>10</v>
      </c>
      <c r="M274" s="9" t="str">
        <f t="shared" si="23"/>
        <v>kg</v>
      </c>
      <c r="N274" s="9" t="s">
        <v>14</v>
      </c>
      <c r="O274" s="9" t="s">
        <v>181</v>
      </c>
      <c r="P274" s="16">
        <v>159</v>
      </c>
      <c r="Q274">
        <f t="shared" si="24"/>
        <v>159</v>
      </c>
    </row>
    <row r="275" spans="1:17">
      <c r="A275" s="9" t="s">
        <v>352</v>
      </c>
      <c r="B275" s="9" t="s">
        <v>8713</v>
      </c>
      <c r="C275" s="9" t="s">
        <v>810</v>
      </c>
      <c r="D275" s="9" t="s">
        <v>36</v>
      </c>
      <c r="E275" s="9" t="s">
        <v>30</v>
      </c>
      <c r="F275" s="9" t="s">
        <v>668</v>
      </c>
      <c r="G275" s="9" t="s">
        <v>14</v>
      </c>
      <c r="H275" s="9" t="str">
        <f t="shared" si="20"/>
        <v>PlusPrice</v>
      </c>
      <c r="I275" s="9" t="str">
        <f t="shared" si="21"/>
        <v>1</v>
      </c>
      <c r="J275" s="9" t="s">
        <v>25</v>
      </c>
      <c r="K275" s="9" t="s">
        <v>33</v>
      </c>
      <c r="L275" s="9">
        <f t="shared" si="22"/>
        <v>9999</v>
      </c>
      <c r="M275" s="9" t="str">
        <f t="shared" si="23"/>
        <v>kg</v>
      </c>
      <c r="N275" s="9" t="s">
        <v>14</v>
      </c>
      <c r="O275" s="9" t="s">
        <v>27</v>
      </c>
      <c r="P275" s="16">
        <v>159</v>
      </c>
      <c r="Q275">
        <f t="shared" si="24"/>
        <v>159</v>
      </c>
    </row>
    <row r="276" spans="1:17">
      <c r="A276" s="9" t="s">
        <v>356</v>
      </c>
      <c r="B276" s="9" t="s">
        <v>8714</v>
      </c>
      <c r="C276" s="9" t="s">
        <v>813</v>
      </c>
      <c r="D276" s="9" t="s">
        <v>36</v>
      </c>
      <c r="E276" s="9" t="s">
        <v>30</v>
      </c>
      <c r="F276" s="9" t="s">
        <v>671</v>
      </c>
      <c r="G276" s="9" t="s">
        <v>14</v>
      </c>
      <c r="H276" s="9" t="str">
        <f t="shared" si="20"/>
        <v>StandardPrice</v>
      </c>
      <c r="I276" s="9" t="str">
        <f t="shared" si="21"/>
        <v/>
      </c>
      <c r="J276" s="9" t="s">
        <v>19</v>
      </c>
      <c r="K276" s="9" t="s">
        <v>20</v>
      </c>
      <c r="L276" s="9" t="str">
        <f t="shared" si="22"/>
        <v>10</v>
      </c>
      <c r="M276" s="9" t="str">
        <f t="shared" si="23"/>
        <v>kg</v>
      </c>
      <c r="N276" s="9" t="s">
        <v>14</v>
      </c>
      <c r="O276" s="9" t="s">
        <v>181</v>
      </c>
      <c r="P276" s="16">
        <v>160</v>
      </c>
      <c r="Q276">
        <f t="shared" si="24"/>
        <v>160</v>
      </c>
    </row>
    <row r="277" spans="1:17">
      <c r="A277" s="9" t="s">
        <v>361</v>
      </c>
      <c r="B277" s="9" t="s">
        <v>8715</v>
      </c>
      <c r="C277" s="9" t="s">
        <v>813</v>
      </c>
      <c r="D277" s="9" t="s">
        <v>36</v>
      </c>
      <c r="E277" s="9" t="s">
        <v>30</v>
      </c>
      <c r="F277" s="9" t="s">
        <v>671</v>
      </c>
      <c r="G277" s="9" t="s">
        <v>14</v>
      </c>
      <c r="H277" s="9" t="str">
        <f t="shared" si="20"/>
        <v>PlusPrice</v>
      </c>
      <c r="I277" s="9" t="str">
        <f t="shared" si="21"/>
        <v>1</v>
      </c>
      <c r="J277" s="9" t="s">
        <v>25</v>
      </c>
      <c r="K277" s="9" t="s">
        <v>33</v>
      </c>
      <c r="L277" s="9">
        <f t="shared" si="22"/>
        <v>9999</v>
      </c>
      <c r="M277" s="9" t="str">
        <f t="shared" si="23"/>
        <v>kg</v>
      </c>
      <c r="N277" s="9" t="s">
        <v>14</v>
      </c>
      <c r="O277" s="9" t="s">
        <v>55</v>
      </c>
      <c r="P277" s="16">
        <v>160</v>
      </c>
      <c r="Q277">
        <f t="shared" si="24"/>
        <v>160</v>
      </c>
    </row>
    <row r="278" spans="1:17">
      <c r="A278" s="9" t="s">
        <v>250</v>
      </c>
      <c r="B278" s="9" t="s">
        <v>8716</v>
      </c>
      <c r="C278" s="9" t="s">
        <v>816</v>
      </c>
      <c r="D278" s="9" t="s">
        <v>36</v>
      </c>
      <c r="E278" s="9" t="s">
        <v>30</v>
      </c>
      <c r="F278" s="9" t="s">
        <v>675</v>
      </c>
      <c r="G278" s="9" t="s">
        <v>14</v>
      </c>
      <c r="H278" s="9" t="str">
        <f t="shared" si="20"/>
        <v>StandardPrice</v>
      </c>
      <c r="I278" s="9" t="str">
        <f t="shared" si="21"/>
        <v/>
      </c>
      <c r="J278" s="9" t="s">
        <v>19</v>
      </c>
      <c r="K278" s="9" t="s">
        <v>20</v>
      </c>
      <c r="L278" s="9" t="str">
        <f t="shared" si="22"/>
        <v>10</v>
      </c>
      <c r="M278" s="9" t="str">
        <f t="shared" si="23"/>
        <v>kg</v>
      </c>
      <c r="N278" s="9" t="s">
        <v>14</v>
      </c>
      <c r="O278" s="9" t="s">
        <v>181</v>
      </c>
      <c r="P278" s="16">
        <v>161</v>
      </c>
      <c r="Q278">
        <f t="shared" si="24"/>
        <v>161</v>
      </c>
    </row>
    <row r="279" spans="1:17">
      <c r="A279" s="9" t="s">
        <v>255</v>
      </c>
      <c r="B279" s="9" t="s">
        <v>8717</v>
      </c>
      <c r="C279" s="9" t="s">
        <v>816</v>
      </c>
      <c r="D279" s="9" t="s">
        <v>36</v>
      </c>
      <c r="E279" s="9" t="s">
        <v>30</v>
      </c>
      <c r="F279" s="9" t="s">
        <v>675</v>
      </c>
      <c r="G279" s="9" t="s">
        <v>14</v>
      </c>
      <c r="H279" s="9" t="str">
        <f t="shared" si="20"/>
        <v>PlusPrice</v>
      </c>
      <c r="I279" s="9" t="str">
        <f t="shared" si="21"/>
        <v>1</v>
      </c>
      <c r="J279" s="9" t="s">
        <v>25</v>
      </c>
      <c r="K279" s="9" t="s">
        <v>33</v>
      </c>
      <c r="L279" s="9">
        <f t="shared" si="22"/>
        <v>9999</v>
      </c>
      <c r="M279" s="9" t="str">
        <f t="shared" si="23"/>
        <v>kg</v>
      </c>
      <c r="N279" s="9" t="s">
        <v>14</v>
      </c>
      <c r="O279" s="9" t="s">
        <v>55</v>
      </c>
      <c r="P279" s="16">
        <v>161</v>
      </c>
      <c r="Q279">
        <f t="shared" si="24"/>
        <v>161</v>
      </c>
    </row>
    <row r="280" spans="1:17">
      <c r="A280" s="9" t="s">
        <v>987</v>
      </c>
      <c r="B280" s="9" t="s">
        <v>8718</v>
      </c>
      <c r="C280" s="9" t="s">
        <v>845</v>
      </c>
      <c r="D280" s="9" t="s">
        <v>36</v>
      </c>
      <c r="E280" s="9" t="s">
        <v>30</v>
      </c>
      <c r="F280" s="9" t="s">
        <v>678</v>
      </c>
      <c r="G280" s="9" t="s">
        <v>14</v>
      </c>
      <c r="H280" s="9" t="str">
        <f t="shared" si="20"/>
        <v>StandardPrice</v>
      </c>
      <c r="I280" s="9" t="str">
        <f t="shared" si="21"/>
        <v/>
      </c>
      <c r="J280" s="9" t="s">
        <v>19</v>
      </c>
      <c r="K280" s="9" t="s">
        <v>20</v>
      </c>
      <c r="L280" s="9" t="str">
        <f t="shared" si="22"/>
        <v>10</v>
      </c>
      <c r="M280" s="9" t="str">
        <f t="shared" si="23"/>
        <v>kg</v>
      </c>
      <c r="N280" s="9" t="s">
        <v>14</v>
      </c>
      <c r="O280" s="9" t="s">
        <v>50</v>
      </c>
      <c r="P280" s="16">
        <v>162</v>
      </c>
      <c r="Q280">
        <f t="shared" si="24"/>
        <v>162</v>
      </c>
    </row>
    <row r="281" spans="1:17">
      <c r="A281" s="9" t="s">
        <v>989</v>
      </c>
      <c r="B281" s="9" t="s">
        <v>8719</v>
      </c>
      <c r="C281" s="9" t="s">
        <v>845</v>
      </c>
      <c r="D281" s="9" t="s">
        <v>36</v>
      </c>
      <c r="E281" s="9" t="s">
        <v>30</v>
      </c>
      <c r="F281" s="9" t="s">
        <v>678</v>
      </c>
      <c r="G281" s="9" t="s">
        <v>14</v>
      </c>
      <c r="H281" s="9" t="str">
        <f t="shared" si="20"/>
        <v>PlusPrice</v>
      </c>
      <c r="I281" s="9" t="str">
        <f t="shared" si="21"/>
        <v>1</v>
      </c>
      <c r="J281" s="9" t="s">
        <v>25</v>
      </c>
      <c r="K281" s="9" t="s">
        <v>33</v>
      </c>
      <c r="L281" s="9">
        <f t="shared" si="22"/>
        <v>9999</v>
      </c>
      <c r="M281" s="9" t="str">
        <f t="shared" si="23"/>
        <v>kg</v>
      </c>
      <c r="N281" s="9" t="s">
        <v>14</v>
      </c>
      <c r="O281" s="9" t="s">
        <v>55</v>
      </c>
      <c r="P281" s="16">
        <v>162</v>
      </c>
      <c r="Q281">
        <f t="shared" si="24"/>
        <v>162</v>
      </c>
    </row>
    <row r="282" spans="1:17">
      <c r="A282" s="9" t="s">
        <v>401</v>
      </c>
      <c r="B282" s="9" t="s">
        <v>8720</v>
      </c>
      <c r="C282" s="9" t="s">
        <v>407</v>
      </c>
      <c r="D282" s="9" t="s">
        <v>36</v>
      </c>
      <c r="E282" s="9" t="s">
        <v>30</v>
      </c>
      <c r="F282" s="9" t="s">
        <v>681</v>
      </c>
      <c r="G282" s="9" t="s">
        <v>14</v>
      </c>
      <c r="H282" s="9" t="str">
        <f t="shared" si="20"/>
        <v>StandardPrice</v>
      </c>
      <c r="I282" s="9" t="str">
        <f t="shared" si="21"/>
        <v/>
      </c>
      <c r="J282" s="9" t="s">
        <v>19</v>
      </c>
      <c r="K282" s="9" t="s">
        <v>20</v>
      </c>
      <c r="L282" s="9" t="str">
        <f t="shared" si="22"/>
        <v>10</v>
      </c>
      <c r="M282" s="9" t="str">
        <f t="shared" si="23"/>
        <v>kg</v>
      </c>
      <c r="N282" s="9" t="s">
        <v>14</v>
      </c>
      <c r="O282" s="9" t="s">
        <v>181</v>
      </c>
      <c r="P282" s="16">
        <v>163</v>
      </c>
      <c r="Q282">
        <f t="shared" si="24"/>
        <v>163</v>
      </c>
    </row>
    <row r="283" spans="1:17">
      <c r="A283" s="9" t="s">
        <v>428</v>
      </c>
      <c r="B283" s="9" t="s">
        <v>8721</v>
      </c>
      <c r="C283" s="9" t="s">
        <v>407</v>
      </c>
      <c r="D283" s="9" t="s">
        <v>36</v>
      </c>
      <c r="E283" s="9" t="s">
        <v>30</v>
      </c>
      <c r="F283" s="9" t="s">
        <v>681</v>
      </c>
      <c r="G283" s="9" t="s">
        <v>14</v>
      </c>
      <c r="H283" s="9" t="str">
        <f t="shared" si="20"/>
        <v>PlusPrice</v>
      </c>
      <c r="I283" s="9" t="str">
        <f t="shared" si="21"/>
        <v>1</v>
      </c>
      <c r="J283" s="9" t="s">
        <v>25</v>
      </c>
      <c r="K283" s="9" t="s">
        <v>33</v>
      </c>
      <c r="L283" s="9">
        <f t="shared" si="22"/>
        <v>9999</v>
      </c>
      <c r="M283" s="9" t="str">
        <f t="shared" si="23"/>
        <v>kg</v>
      </c>
      <c r="N283" s="9" t="s">
        <v>14</v>
      </c>
      <c r="O283" s="9" t="s">
        <v>55</v>
      </c>
      <c r="P283" s="16">
        <v>163</v>
      </c>
      <c r="Q283">
        <f t="shared" si="24"/>
        <v>163</v>
      </c>
    </row>
    <row r="284" spans="1:17">
      <c r="A284" s="9" t="s">
        <v>228</v>
      </c>
      <c r="B284" s="9" t="s">
        <v>8722</v>
      </c>
      <c r="C284" s="9" t="s">
        <v>567</v>
      </c>
      <c r="D284" s="9" t="s">
        <v>36</v>
      </c>
      <c r="E284" s="9" t="s">
        <v>30</v>
      </c>
      <c r="F284" s="9" t="s">
        <v>684</v>
      </c>
      <c r="G284" s="9" t="s">
        <v>19</v>
      </c>
      <c r="H284" s="9" t="str">
        <f t="shared" si="20"/>
        <v>StandardPrice</v>
      </c>
      <c r="I284" s="9" t="str">
        <f t="shared" si="21"/>
        <v/>
      </c>
      <c r="J284" s="9" t="s">
        <v>19</v>
      </c>
      <c r="K284" s="9" t="s">
        <v>14</v>
      </c>
      <c r="L284" s="9" t="str">
        <f t="shared" si="22"/>
        <v>1</v>
      </c>
      <c r="M284" s="9" t="str">
        <f t="shared" si="23"/>
        <v>Items</v>
      </c>
      <c r="N284" s="9" t="s">
        <v>19</v>
      </c>
      <c r="O284" s="9" t="s">
        <v>209</v>
      </c>
      <c r="P284" s="16">
        <v>164</v>
      </c>
      <c r="Q284">
        <f t="shared" si="24"/>
        <v>164</v>
      </c>
    </row>
    <row r="285" spans="1:17">
      <c r="A285" s="9" t="s">
        <v>153</v>
      </c>
      <c r="B285" s="9" t="s">
        <v>8723</v>
      </c>
      <c r="C285" s="9" t="s">
        <v>563</v>
      </c>
      <c r="D285" s="9" t="s">
        <v>36</v>
      </c>
      <c r="E285" s="9" t="s">
        <v>30</v>
      </c>
      <c r="F285" s="9" t="s">
        <v>687</v>
      </c>
      <c r="G285" s="9" t="s">
        <v>19</v>
      </c>
      <c r="H285" s="9" t="str">
        <f t="shared" si="20"/>
        <v>StandardPrice</v>
      </c>
      <c r="I285" s="9" t="str">
        <f t="shared" si="21"/>
        <v/>
      </c>
      <c r="J285" s="9" t="s">
        <v>19</v>
      </c>
      <c r="K285" s="9" t="s">
        <v>14</v>
      </c>
      <c r="L285" s="9" t="str">
        <f t="shared" si="22"/>
        <v>1</v>
      </c>
      <c r="M285" s="9" t="str">
        <f t="shared" si="23"/>
        <v>Items</v>
      </c>
      <c r="N285" s="9" t="s">
        <v>19</v>
      </c>
      <c r="O285" s="9" t="s">
        <v>4524</v>
      </c>
      <c r="P285" s="16">
        <v>165</v>
      </c>
      <c r="Q285">
        <f t="shared" si="24"/>
        <v>165</v>
      </c>
    </row>
    <row r="286" spans="1:17">
      <c r="A286" s="9" t="s">
        <v>499</v>
      </c>
      <c r="B286" s="9" t="s">
        <v>8724</v>
      </c>
      <c r="C286" s="9" t="s">
        <v>819</v>
      </c>
      <c r="D286" s="9" t="s">
        <v>36</v>
      </c>
      <c r="E286" s="9" t="s">
        <v>30</v>
      </c>
      <c r="F286" s="9" t="s">
        <v>690</v>
      </c>
      <c r="G286" s="9" t="s">
        <v>14</v>
      </c>
      <c r="H286" s="9" t="str">
        <f t="shared" si="20"/>
        <v>StandardPrice</v>
      </c>
      <c r="I286" s="9" t="str">
        <f t="shared" si="21"/>
        <v/>
      </c>
      <c r="J286" s="9" t="s">
        <v>19</v>
      </c>
      <c r="K286" s="9" t="s">
        <v>20</v>
      </c>
      <c r="L286" s="9" t="str">
        <f t="shared" si="22"/>
        <v>10</v>
      </c>
      <c r="M286" s="9" t="str">
        <f t="shared" si="23"/>
        <v>kg</v>
      </c>
      <c r="N286" s="9" t="s">
        <v>14</v>
      </c>
      <c r="O286" s="9" t="s">
        <v>50</v>
      </c>
      <c r="P286" s="16">
        <v>166</v>
      </c>
      <c r="Q286">
        <f t="shared" si="24"/>
        <v>166</v>
      </c>
    </row>
    <row r="287" spans="1:17">
      <c r="A287" s="9" t="s">
        <v>799</v>
      </c>
      <c r="B287" s="9" t="s">
        <v>8725</v>
      </c>
      <c r="C287" s="9" t="s">
        <v>819</v>
      </c>
      <c r="D287" s="9" t="s">
        <v>36</v>
      </c>
      <c r="E287" s="9" t="s">
        <v>30</v>
      </c>
      <c r="F287" s="9" t="s">
        <v>690</v>
      </c>
      <c r="G287" s="9" t="s">
        <v>14</v>
      </c>
      <c r="H287" s="9" t="str">
        <f t="shared" si="20"/>
        <v>PlusPrice</v>
      </c>
      <c r="I287" s="9" t="str">
        <f t="shared" si="21"/>
        <v>1</v>
      </c>
      <c r="J287" s="9" t="s">
        <v>25</v>
      </c>
      <c r="K287" s="9" t="s">
        <v>33</v>
      </c>
      <c r="L287" s="9">
        <f t="shared" si="22"/>
        <v>9999</v>
      </c>
      <c r="M287" s="9" t="str">
        <f t="shared" si="23"/>
        <v>kg</v>
      </c>
      <c r="N287" s="9" t="s">
        <v>14</v>
      </c>
      <c r="O287" s="9" t="s">
        <v>593</v>
      </c>
      <c r="P287" s="16">
        <v>166</v>
      </c>
      <c r="Q287">
        <f t="shared" si="24"/>
        <v>166</v>
      </c>
    </row>
    <row r="288" spans="1:17">
      <c r="A288" s="9" t="s">
        <v>902</v>
      </c>
      <c r="B288" s="9" t="s">
        <v>8726</v>
      </c>
      <c r="C288" s="9" t="s">
        <v>823</v>
      </c>
      <c r="D288" s="9" t="s">
        <v>36</v>
      </c>
      <c r="E288" s="9" t="s">
        <v>30</v>
      </c>
      <c r="F288" s="9" t="s">
        <v>693</v>
      </c>
      <c r="G288" s="9" t="s">
        <v>14</v>
      </c>
      <c r="H288" s="9" t="str">
        <f t="shared" si="20"/>
        <v>StandardPrice</v>
      </c>
      <c r="I288" s="9" t="str">
        <f t="shared" si="21"/>
        <v/>
      </c>
      <c r="J288" s="9" t="s">
        <v>19</v>
      </c>
      <c r="K288" s="9" t="s">
        <v>20</v>
      </c>
      <c r="L288" s="9" t="str">
        <f t="shared" si="22"/>
        <v>10</v>
      </c>
      <c r="M288" s="9" t="str">
        <f t="shared" si="23"/>
        <v>kg</v>
      </c>
      <c r="N288" s="9" t="s">
        <v>14</v>
      </c>
      <c r="O288" s="9" t="s">
        <v>21</v>
      </c>
      <c r="P288" s="16">
        <v>167</v>
      </c>
      <c r="Q288">
        <f t="shared" si="24"/>
        <v>167</v>
      </c>
    </row>
    <row r="289" spans="1:17">
      <c r="A289" s="9" t="s">
        <v>364</v>
      </c>
      <c r="B289" s="9" t="s">
        <v>8727</v>
      </c>
      <c r="C289" s="9" t="s">
        <v>823</v>
      </c>
      <c r="D289" s="9" t="s">
        <v>36</v>
      </c>
      <c r="E289" s="9" t="s">
        <v>30</v>
      </c>
      <c r="F289" s="9" t="s">
        <v>693</v>
      </c>
      <c r="G289" s="9" t="s">
        <v>14</v>
      </c>
      <c r="H289" s="9" t="str">
        <f t="shared" si="20"/>
        <v>PlusPrice</v>
      </c>
      <c r="I289" s="9" t="str">
        <f t="shared" si="21"/>
        <v>1</v>
      </c>
      <c r="J289" s="9" t="s">
        <v>25</v>
      </c>
      <c r="K289" s="9" t="s">
        <v>33</v>
      </c>
      <c r="L289" s="9">
        <f t="shared" si="22"/>
        <v>9999</v>
      </c>
      <c r="M289" s="9" t="str">
        <f t="shared" si="23"/>
        <v>kg</v>
      </c>
      <c r="N289" s="9" t="s">
        <v>14</v>
      </c>
      <c r="O289" s="9" t="s">
        <v>55</v>
      </c>
      <c r="P289" s="16">
        <v>167</v>
      </c>
      <c r="Q289">
        <f t="shared" si="24"/>
        <v>167</v>
      </c>
    </row>
    <row r="290" spans="1:17">
      <c r="A290" s="9" t="s">
        <v>868</v>
      </c>
      <c r="B290" s="9" t="s">
        <v>8728</v>
      </c>
      <c r="C290" s="9" t="s">
        <v>559</v>
      </c>
      <c r="D290" s="9" t="s">
        <v>36</v>
      </c>
      <c r="E290" s="9" t="s">
        <v>30</v>
      </c>
      <c r="F290" s="9" t="s">
        <v>696</v>
      </c>
      <c r="G290" s="9" t="s">
        <v>19</v>
      </c>
      <c r="H290" s="9" t="str">
        <f t="shared" si="20"/>
        <v>StandardPrice</v>
      </c>
      <c r="I290" s="9" t="str">
        <f t="shared" si="21"/>
        <v/>
      </c>
      <c r="J290" s="9" t="s">
        <v>19</v>
      </c>
      <c r="K290" s="9" t="s">
        <v>14</v>
      </c>
      <c r="L290" s="9" t="str">
        <f t="shared" si="22"/>
        <v>1</v>
      </c>
      <c r="M290" s="9" t="str">
        <f t="shared" si="23"/>
        <v>Items</v>
      </c>
      <c r="N290" s="9" t="s">
        <v>19</v>
      </c>
      <c r="O290" s="9" t="s">
        <v>488</v>
      </c>
      <c r="P290" s="16">
        <v>168</v>
      </c>
      <c r="Q290">
        <f t="shared" si="24"/>
        <v>168</v>
      </c>
    </row>
    <row r="291" spans="1:17">
      <c r="A291" s="9" t="s">
        <v>1002</v>
      </c>
      <c r="B291" s="9" t="s">
        <v>8729</v>
      </c>
      <c r="C291" s="9" t="s">
        <v>570</v>
      </c>
      <c r="D291" s="9" t="s">
        <v>36</v>
      </c>
      <c r="E291" s="9" t="s">
        <v>30</v>
      </c>
      <c r="F291" s="9" t="s">
        <v>699</v>
      </c>
      <c r="G291" s="9" t="s">
        <v>19</v>
      </c>
      <c r="H291" s="9" t="str">
        <f t="shared" si="20"/>
        <v>StandardPrice</v>
      </c>
      <c r="I291" s="9" t="str">
        <f t="shared" si="21"/>
        <v/>
      </c>
      <c r="J291" s="9" t="s">
        <v>19</v>
      </c>
      <c r="K291" s="9" t="s">
        <v>14</v>
      </c>
      <c r="L291" s="9" t="str">
        <f t="shared" si="22"/>
        <v>1</v>
      </c>
      <c r="M291" s="9" t="str">
        <f t="shared" si="23"/>
        <v>Items</v>
      </c>
      <c r="N291" s="9" t="s">
        <v>19</v>
      </c>
      <c r="O291" s="9" t="s">
        <v>674</v>
      </c>
      <c r="P291" s="16">
        <v>169</v>
      </c>
      <c r="Q291">
        <f t="shared" si="24"/>
        <v>169</v>
      </c>
    </row>
    <row r="292" spans="1:17">
      <c r="A292" s="9" t="s">
        <v>1004</v>
      </c>
      <c r="B292" s="9" t="s">
        <v>8730</v>
      </c>
      <c r="C292" s="9" t="s">
        <v>553</v>
      </c>
      <c r="D292" s="9" t="s">
        <v>36</v>
      </c>
      <c r="E292" s="9" t="s">
        <v>30</v>
      </c>
      <c r="F292" s="9" t="s">
        <v>702</v>
      </c>
      <c r="G292" s="9" t="s">
        <v>19</v>
      </c>
      <c r="H292" s="9" t="str">
        <f t="shared" si="20"/>
        <v>StandardPrice</v>
      </c>
      <c r="I292" s="9" t="str">
        <f t="shared" si="21"/>
        <v/>
      </c>
      <c r="J292" s="9" t="s">
        <v>19</v>
      </c>
      <c r="K292" s="9" t="s">
        <v>14</v>
      </c>
      <c r="L292" s="9" t="str">
        <f t="shared" si="22"/>
        <v>1</v>
      </c>
      <c r="M292" s="9" t="str">
        <f t="shared" si="23"/>
        <v>Items</v>
      </c>
      <c r="N292" s="9" t="s">
        <v>19</v>
      </c>
      <c r="O292" s="9" t="s">
        <v>2948</v>
      </c>
      <c r="P292" s="16">
        <v>170</v>
      </c>
      <c r="Q292">
        <f t="shared" si="24"/>
        <v>170</v>
      </c>
    </row>
    <row r="293" spans="1:17">
      <c r="A293" s="9" t="s">
        <v>1006</v>
      </c>
      <c r="B293" s="9" t="s">
        <v>8731</v>
      </c>
      <c r="C293" s="9" t="s">
        <v>550</v>
      </c>
      <c r="D293" s="9" t="s">
        <v>36</v>
      </c>
      <c r="E293" s="9" t="s">
        <v>30</v>
      </c>
      <c r="F293" s="9" t="s">
        <v>705</v>
      </c>
      <c r="G293" s="9" t="s">
        <v>19</v>
      </c>
      <c r="H293" s="9" t="str">
        <f t="shared" si="20"/>
        <v>StandardPrice</v>
      </c>
      <c r="I293" s="9" t="str">
        <f t="shared" si="21"/>
        <v/>
      </c>
      <c r="J293" s="9" t="s">
        <v>19</v>
      </c>
      <c r="K293" s="9" t="s">
        <v>14</v>
      </c>
      <c r="L293" s="9" t="str">
        <f t="shared" si="22"/>
        <v>1</v>
      </c>
      <c r="M293" s="9" t="str">
        <f t="shared" si="23"/>
        <v>Items</v>
      </c>
      <c r="N293" s="9" t="s">
        <v>19</v>
      </c>
      <c r="O293" s="9" t="s">
        <v>1626</v>
      </c>
      <c r="P293" s="16">
        <v>171</v>
      </c>
      <c r="Q293">
        <f t="shared" si="24"/>
        <v>171</v>
      </c>
    </row>
    <row r="294" spans="1:17">
      <c r="A294" s="9" t="s">
        <v>930</v>
      </c>
      <c r="B294" s="9" t="s">
        <v>8732</v>
      </c>
      <c r="C294" s="9" t="s">
        <v>547</v>
      </c>
      <c r="D294" s="9" t="s">
        <v>36</v>
      </c>
      <c r="E294" s="9" t="s">
        <v>30</v>
      </c>
      <c r="F294" s="9" t="s">
        <v>708</v>
      </c>
      <c r="G294" s="9" t="s">
        <v>19</v>
      </c>
      <c r="H294" s="9" t="str">
        <f t="shared" si="20"/>
        <v>StandardPrice</v>
      </c>
      <c r="I294" s="9" t="str">
        <f t="shared" si="21"/>
        <v/>
      </c>
      <c r="J294" s="9" t="s">
        <v>19</v>
      </c>
      <c r="K294" s="9" t="s">
        <v>14</v>
      </c>
      <c r="L294" s="9" t="str">
        <f t="shared" si="22"/>
        <v>1</v>
      </c>
      <c r="M294" s="9" t="str">
        <f t="shared" si="23"/>
        <v>Items</v>
      </c>
      <c r="N294" s="9" t="s">
        <v>19</v>
      </c>
      <c r="O294" s="9" t="s">
        <v>730</v>
      </c>
      <c r="P294" s="16">
        <v>172</v>
      </c>
      <c r="Q294">
        <f t="shared" si="24"/>
        <v>172</v>
      </c>
    </row>
    <row r="295" spans="1:17">
      <c r="A295" s="9" t="s">
        <v>935</v>
      </c>
      <c r="B295" s="9" t="s">
        <v>8733</v>
      </c>
      <c r="C295" s="9" t="s">
        <v>827</v>
      </c>
      <c r="D295" s="9" t="s">
        <v>36</v>
      </c>
      <c r="E295" s="9" t="s">
        <v>30</v>
      </c>
      <c r="F295" s="9" t="s">
        <v>711</v>
      </c>
      <c r="G295" s="9" t="s">
        <v>14</v>
      </c>
      <c r="H295" s="9" t="str">
        <f t="shared" si="20"/>
        <v>StandardPrice</v>
      </c>
      <c r="I295" s="9" t="str">
        <f t="shared" si="21"/>
        <v/>
      </c>
      <c r="J295" s="9" t="s">
        <v>19</v>
      </c>
      <c r="K295" s="9" t="s">
        <v>20</v>
      </c>
      <c r="L295" s="9" t="str">
        <f t="shared" si="22"/>
        <v>10</v>
      </c>
      <c r="M295" s="9" t="str">
        <f t="shared" si="23"/>
        <v>kg</v>
      </c>
      <c r="N295" s="9" t="s">
        <v>14</v>
      </c>
      <c r="O295" s="9" t="s">
        <v>50</v>
      </c>
      <c r="P295" s="16">
        <v>173</v>
      </c>
      <c r="Q295">
        <f t="shared" si="24"/>
        <v>173</v>
      </c>
    </row>
    <row r="296" spans="1:17">
      <c r="A296" s="9" t="s">
        <v>517</v>
      </c>
      <c r="B296" s="9" t="s">
        <v>8734</v>
      </c>
      <c r="C296" s="9" t="s">
        <v>827</v>
      </c>
      <c r="D296" s="9" t="s">
        <v>36</v>
      </c>
      <c r="E296" s="9" t="s">
        <v>30</v>
      </c>
      <c r="F296" s="9" t="s">
        <v>711</v>
      </c>
      <c r="G296" s="9" t="s">
        <v>14</v>
      </c>
      <c r="H296" s="9" t="str">
        <f t="shared" si="20"/>
        <v>PlusPrice</v>
      </c>
      <c r="I296" s="9" t="str">
        <f t="shared" si="21"/>
        <v>1</v>
      </c>
      <c r="J296" s="9" t="s">
        <v>25</v>
      </c>
      <c r="K296" s="9" t="s">
        <v>33</v>
      </c>
      <c r="L296" s="9">
        <f t="shared" si="22"/>
        <v>9999</v>
      </c>
      <c r="M296" s="9" t="str">
        <f t="shared" si="23"/>
        <v>kg</v>
      </c>
      <c r="N296" s="9" t="s">
        <v>14</v>
      </c>
      <c r="O296" s="9" t="s">
        <v>593</v>
      </c>
      <c r="P296" s="16">
        <v>173</v>
      </c>
      <c r="Q296">
        <f t="shared" si="24"/>
        <v>173</v>
      </c>
    </row>
    <row r="297" spans="1:17">
      <c r="A297" s="9" t="s">
        <v>1011</v>
      </c>
      <c r="B297" s="9" t="s">
        <v>8735</v>
      </c>
      <c r="C297" s="9" t="s">
        <v>830</v>
      </c>
      <c r="D297" s="9" t="s">
        <v>36</v>
      </c>
      <c r="E297" s="9" t="s">
        <v>30</v>
      </c>
      <c r="F297" s="9" t="s">
        <v>714</v>
      </c>
      <c r="G297" s="9" t="s">
        <v>14</v>
      </c>
      <c r="H297" s="9" t="str">
        <f t="shared" si="20"/>
        <v>StandardPrice</v>
      </c>
      <c r="I297" s="9" t="str">
        <f t="shared" si="21"/>
        <v/>
      </c>
      <c r="J297" s="9" t="s">
        <v>19</v>
      </c>
      <c r="K297" s="9" t="s">
        <v>20</v>
      </c>
      <c r="L297" s="9" t="str">
        <f t="shared" si="22"/>
        <v>10</v>
      </c>
      <c r="M297" s="9" t="str">
        <f t="shared" si="23"/>
        <v>kg</v>
      </c>
      <c r="N297" s="9" t="s">
        <v>14</v>
      </c>
      <c r="O297" s="9" t="s">
        <v>233</v>
      </c>
      <c r="P297" s="16">
        <v>174</v>
      </c>
      <c r="Q297">
        <f t="shared" si="24"/>
        <v>174</v>
      </c>
    </row>
    <row r="298" spans="1:17">
      <c r="A298" s="9" t="s">
        <v>1013</v>
      </c>
      <c r="B298" s="9" t="s">
        <v>8736</v>
      </c>
      <c r="C298" s="9" t="s">
        <v>830</v>
      </c>
      <c r="D298" s="9" t="s">
        <v>36</v>
      </c>
      <c r="E298" s="9" t="s">
        <v>30</v>
      </c>
      <c r="F298" s="9" t="s">
        <v>714</v>
      </c>
      <c r="G298" s="9" t="s">
        <v>14</v>
      </c>
      <c r="H298" s="9" t="str">
        <f t="shared" si="20"/>
        <v>PlusPrice</v>
      </c>
      <c r="I298" s="9" t="str">
        <f t="shared" si="21"/>
        <v>1</v>
      </c>
      <c r="J298" s="9" t="s">
        <v>25</v>
      </c>
      <c r="K298" s="9" t="s">
        <v>33</v>
      </c>
      <c r="L298" s="9">
        <f t="shared" si="22"/>
        <v>9999</v>
      </c>
      <c r="M298" s="9" t="str">
        <f t="shared" si="23"/>
        <v>kg</v>
      </c>
      <c r="N298" s="9" t="s">
        <v>14</v>
      </c>
      <c r="O298" s="9" t="s">
        <v>2378</v>
      </c>
      <c r="P298" s="16">
        <v>174</v>
      </c>
      <c r="Q298">
        <f t="shared" si="24"/>
        <v>174</v>
      </c>
    </row>
    <row r="299" spans="1:17">
      <c r="A299" s="9" t="s">
        <v>1015</v>
      </c>
      <c r="B299" s="9" t="s">
        <v>8737</v>
      </c>
      <c r="C299" s="9" t="s">
        <v>833</v>
      </c>
      <c r="D299" s="9" t="s">
        <v>36</v>
      </c>
      <c r="E299" s="9" t="s">
        <v>30</v>
      </c>
      <c r="F299" s="9" t="s">
        <v>1340</v>
      </c>
      <c r="G299" s="9" t="s">
        <v>14</v>
      </c>
      <c r="H299" s="9" t="str">
        <f t="shared" si="20"/>
        <v>StandardPrice</v>
      </c>
      <c r="I299" s="9" t="str">
        <f t="shared" si="21"/>
        <v/>
      </c>
      <c r="J299" s="9" t="s">
        <v>19</v>
      </c>
      <c r="K299" s="9" t="s">
        <v>20</v>
      </c>
      <c r="L299" s="9" t="str">
        <f t="shared" si="22"/>
        <v>10</v>
      </c>
      <c r="M299" s="9" t="str">
        <f t="shared" si="23"/>
        <v>kg</v>
      </c>
      <c r="N299" s="9" t="s">
        <v>14</v>
      </c>
      <c r="O299" s="9" t="s">
        <v>181</v>
      </c>
      <c r="P299" s="16">
        <v>175</v>
      </c>
      <c r="Q299">
        <f t="shared" si="24"/>
        <v>175</v>
      </c>
    </row>
    <row r="300" spans="1:17">
      <c r="A300" s="9" t="s">
        <v>1017</v>
      </c>
      <c r="B300" s="9" t="s">
        <v>8738</v>
      </c>
      <c r="C300" s="9" t="s">
        <v>833</v>
      </c>
      <c r="D300" s="9" t="s">
        <v>36</v>
      </c>
      <c r="E300" s="9" t="s">
        <v>30</v>
      </c>
      <c r="F300" s="9" t="s">
        <v>1340</v>
      </c>
      <c r="G300" s="9" t="s">
        <v>14</v>
      </c>
      <c r="H300" s="9" t="str">
        <f t="shared" si="20"/>
        <v>PlusPrice</v>
      </c>
      <c r="I300" s="9" t="str">
        <f t="shared" si="21"/>
        <v>1</v>
      </c>
      <c r="J300" s="9" t="s">
        <v>25</v>
      </c>
      <c r="K300" s="9" t="s">
        <v>33</v>
      </c>
      <c r="L300" s="9">
        <f t="shared" si="22"/>
        <v>9999</v>
      </c>
      <c r="M300" s="9" t="str">
        <f t="shared" si="23"/>
        <v>kg</v>
      </c>
      <c r="N300" s="9" t="s">
        <v>14</v>
      </c>
      <c r="O300" s="9" t="s">
        <v>87</v>
      </c>
      <c r="P300" s="16">
        <v>175</v>
      </c>
      <c r="Q300">
        <f t="shared" si="24"/>
        <v>175</v>
      </c>
    </row>
    <row r="301" spans="1:17">
      <c r="A301" s="9" t="s">
        <v>1019</v>
      </c>
      <c r="B301" s="9" t="s">
        <v>8739</v>
      </c>
      <c r="C301" s="9" t="s">
        <v>398</v>
      </c>
      <c r="D301" s="9" t="s">
        <v>36</v>
      </c>
      <c r="E301" s="9" t="s">
        <v>30</v>
      </c>
      <c r="F301" s="9" t="s">
        <v>720</v>
      </c>
      <c r="G301" s="9" t="s">
        <v>14</v>
      </c>
      <c r="H301" s="9" t="str">
        <f t="shared" si="20"/>
        <v>StandardPrice</v>
      </c>
      <c r="I301" s="9" t="str">
        <f t="shared" si="21"/>
        <v/>
      </c>
      <c r="J301" s="9" t="s">
        <v>19</v>
      </c>
      <c r="K301" s="9" t="s">
        <v>20</v>
      </c>
      <c r="L301" s="9" t="str">
        <f t="shared" si="22"/>
        <v>10</v>
      </c>
      <c r="M301" s="9" t="str">
        <f t="shared" si="23"/>
        <v>kg</v>
      </c>
      <c r="N301" s="9" t="s">
        <v>14</v>
      </c>
      <c r="O301" s="9" t="s">
        <v>507</v>
      </c>
      <c r="P301" s="16">
        <v>176</v>
      </c>
      <c r="Q301">
        <f t="shared" si="24"/>
        <v>176</v>
      </c>
    </row>
    <row r="302" spans="1:17">
      <c r="A302" s="9" t="s">
        <v>1021</v>
      </c>
      <c r="B302" s="9" t="s">
        <v>8740</v>
      </c>
      <c r="C302" s="9" t="s">
        <v>398</v>
      </c>
      <c r="D302" s="9" t="s">
        <v>36</v>
      </c>
      <c r="E302" s="9" t="s">
        <v>30</v>
      </c>
      <c r="F302" s="9" t="s">
        <v>720</v>
      </c>
      <c r="G302" s="9" t="s">
        <v>14</v>
      </c>
      <c r="H302" s="9" t="str">
        <f t="shared" si="20"/>
        <v>PlusPrice</v>
      </c>
      <c r="I302" s="9" t="str">
        <f t="shared" si="21"/>
        <v>1</v>
      </c>
      <c r="J302" s="9" t="s">
        <v>25</v>
      </c>
      <c r="K302" s="9" t="s">
        <v>33</v>
      </c>
      <c r="L302" s="9">
        <f t="shared" si="22"/>
        <v>9999</v>
      </c>
      <c r="M302" s="9" t="str">
        <f t="shared" si="23"/>
        <v>kg</v>
      </c>
      <c r="N302" s="9" t="s">
        <v>14</v>
      </c>
      <c r="O302" s="9" t="s">
        <v>2826</v>
      </c>
      <c r="P302" s="16">
        <v>176</v>
      </c>
      <c r="Q302">
        <f t="shared" si="24"/>
        <v>176</v>
      </c>
    </row>
    <row r="303" spans="1:17">
      <c r="A303" s="9" t="s">
        <v>1022</v>
      </c>
      <c r="B303" s="9" t="s">
        <v>8741</v>
      </c>
      <c r="C303" s="9" t="s">
        <v>574</v>
      </c>
      <c r="D303" s="9" t="s">
        <v>36</v>
      </c>
      <c r="E303" s="9" t="s">
        <v>30</v>
      </c>
      <c r="F303" s="9" t="s">
        <v>723</v>
      </c>
      <c r="G303" s="9" t="s">
        <v>14</v>
      </c>
      <c r="H303" s="9" t="str">
        <f t="shared" si="20"/>
        <v>StandardPrice</v>
      </c>
      <c r="I303" s="9" t="str">
        <f t="shared" si="21"/>
        <v/>
      </c>
      <c r="J303" s="9" t="s">
        <v>19</v>
      </c>
      <c r="K303" s="9" t="s">
        <v>20</v>
      </c>
      <c r="L303" s="9" t="str">
        <f t="shared" si="22"/>
        <v>10</v>
      </c>
      <c r="M303" s="9" t="str">
        <f t="shared" si="23"/>
        <v>kg</v>
      </c>
      <c r="N303" s="9" t="s">
        <v>14</v>
      </c>
      <c r="O303" s="9" t="s">
        <v>50</v>
      </c>
      <c r="P303" s="16">
        <v>177</v>
      </c>
      <c r="Q303">
        <f t="shared" si="24"/>
        <v>177</v>
      </c>
    </row>
    <row r="304" spans="1:17">
      <c r="A304" s="9" t="s">
        <v>1024</v>
      </c>
      <c r="B304" s="9" t="s">
        <v>8742</v>
      </c>
      <c r="C304" s="9" t="s">
        <v>574</v>
      </c>
      <c r="D304" s="9" t="s">
        <v>36</v>
      </c>
      <c r="E304" s="9" t="s">
        <v>30</v>
      </c>
      <c r="F304" s="9" t="s">
        <v>723</v>
      </c>
      <c r="G304" s="9" t="s">
        <v>14</v>
      </c>
      <c r="H304" s="9" t="str">
        <f t="shared" si="20"/>
        <v>PlusPrice</v>
      </c>
      <c r="I304" s="9" t="str">
        <f t="shared" si="21"/>
        <v>1</v>
      </c>
      <c r="J304" s="9" t="s">
        <v>25</v>
      </c>
      <c r="K304" s="9" t="s">
        <v>33</v>
      </c>
      <c r="L304" s="9">
        <f t="shared" si="22"/>
        <v>9999</v>
      </c>
      <c r="M304" s="9" t="str">
        <f t="shared" si="23"/>
        <v>kg</v>
      </c>
      <c r="N304" s="9" t="s">
        <v>14</v>
      </c>
      <c r="O304" s="9" t="s">
        <v>27</v>
      </c>
      <c r="P304" s="16">
        <v>177</v>
      </c>
      <c r="Q304">
        <f t="shared" si="24"/>
        <v>177</v>
      </c>
    </row>
    <row r="305" spans="1:17">
      <c r="A305" s="9" t="s">
        <v>1026</v>
      </c>
      <c r="B305" s="9" t="s">
        <v>8743</v>
      </c>
      <c r="C305" s="9" t="s">
        <v>556</v>
      </c>
      <c r="D305" s="9" t="s">
        <v>36</v>
      </c>
      <c r="E305" s="9" t="s">
        <v>30</v>
      </c>
      <c r="F305" s="9" t="s">
        <v>727</v>
      </c>
      <c r="G305" s="9" t="s">
        <v>14</v>
      </c>
      <c r="H305" s="9" t="str">
        <f t="shared" si="20"/>
        <v>StandardPrice</v>
      </c>
      <c r="I305" s="9" t="str">
        <f t="shared" si="21"/>
        <v/>
      </c>
      <c r="J305" s="9" t="s">
        <v>19</v>
      </c>
      <c r="K305" s="9" t="s">
        <v>20</v>
      </c>
      <c r="L305" s="9" t="str">
        <f t="shared" si="22"/>
        <v>10</v>
      </c>
      <c r="M305" s="9" t="str">
        <f t="shared" si="23"/>
        <v>kg</v>
      </c>
      <c r="N305" s="9" t="s">
        <v>14</v>
      </c>
      <c r="O305" s="9" t="s">
        <v>181</v>
      </c>
      <c r="P305" s="16">
        <v>178</v>
      </c>
      <c r="Q305">
        <f t="shared" si="24"/>
        <v>178</v>
      </c>
    </row>
    <row r="306" spans="1:17">
      <c r="A306" s="9" t="s">
        <v>1028</v>
      </c>
      <c r="B306" s="9" t="s">
        <v>8744</v>
      </c>
      <c r="C306" s="9" t="s">
        <v>556</v>
      </c>
      <c r="D306" s="9" t="s">
        <v>36</v>
      </c>
      <c r="E306" s="9" t="s">
        <v>30</v>
      </c>
      <c r="F306" s="9" t="s">
        <v>727</v>
      </c>
      <c r="G306" s="9" t="s">
        <v>14</v>
      </c>
      <c r="H306" s="9" t="str">
        <f t="shared" si="20"/>
        <v>PlusPrice</v>
      </c>
      <c r="I306" s="9" t="str">
        <f t="shared" si="21"/>
        <v>1</v>
      </c>
      <c r="J306" s="9" t="s">
        <v>25</v>
      </c>
      <c r="K306" s="9" t="s">
        <v>33</v>
      </c>
      <c r="L306" s="9">
        <f t="shared" si="22"/>
        <v>9999</v>
      </c>
      <c r="M306" s="9" t="str">
        <f t="shared" si="23"/>
        <v>kg</v>
      </c>
      <c r="N306" s="9" t="s">
        <v>14</v>
      </c>
      <c r="O306" s="9" t="s">
        <v>55</v>
      </c>
      <c r="P306" s="16">
        <v>178</v>
      </c>
      <c r="Q306">
        <f t="shared" si="24"/>
        <v>178</v>
      </c>
    </row>
    <row r="307" spans="1:17">
      <c r="A307" s="9" t="s">
        <v>1031</v>
      </c>
      <c r="B307" s="9" t="s">
        <v>8745</v>
      </c>
      <c r="C307" s="9" t="s">
        <v>836</v>
      </c>
      <c r="D307" s="9" t="s">
        <v>36</v>
      </c>
      <c r="E307" s="9" t="s">
        <v>30</v>
      </c>
      <c r="F307" s="9" t="s">
        <v>731</v>
      </c>
      <c r="G307" s="9" t="s">
        <v>14</v>
      </c>
      <c r="H307" s="9" t="str">
        <f t="shared" si="20"/>
        <v>StandardPrice</v>
      </c>
      <c r="I307" s="9" t="str">
        <f t="shared" si="21"/>
        <v/>
      </c>
      <c r="J307" s="9" t="s">
        <v>19</v>
      </c>
      <c r="K307" s="9" t="s">
        <v>20</v>
      </c>
      <c r="L307" s="9" t="str">
        <f t="shared" si="22"/>
        <v>10</v>
      </c>
      <c r="M307" s="9" t="str">
        <f t="shared" si="23"/>
        <v>kg</v>
      </c>
      <c r="N307" s="9" t="s">
        <v>14</v>
      </c>
      <c r="O307" s="9" t="s">
        <v>181</v>
      </c>
      <c r="P307" s="16">
        <v>179</v>
      </c>
      <c r="Q307">
        <f t="shared" si="24"/>
        <v>179</v>
      </c>
    </row>
    <row r="308" spans="1:17">
      <c r="A308" s="9" t="s">
        <v>1033</v>
      </c>
      <c r="B308" s="9" t="s">
        <v>8746</v>
      </c>
      <c r="C308" s="9" t="s">
        <v>836</v>
      </c>
      <c r="D308" s="9" t="s">
        <v>36</v>
      </c>
      <c r="E308" s="9" t="s">
        <v>30</v>
      </c>
      <c r="F308" s="9" t="s">
        <v>731</v>
      </c>
      <c r="G308" s="9" t="s">
        <v>14</v>
      </c>
      <c r="H308" s="9" t="str">
        <f t="shared" si="20"/>
        <v>PlusPrice</v>
      </c>
      <c r="I308" s="9" t="str">
        <f t="shared" si="21"/>
        <v>1</v>
      </c>
      <c r="J308" s="9" t="s">
        <v>25</v>
      </c>
      <c r="K308" s="9" t="s">
        <v>33</v>
      </c>
      <c r="L308" s="9">
        <f t="shared" si="22"/>
        <v>9999</v>
      </c>
      <c r="M308" s="9" t="str">
        <f t="shared" si="23"/>
        <v>kg</v>
      </c>
      <c r="N308" s="9" t="s">
        <v>14</v>
      </c>
      <c r="O308" s="9" t="s">
        <v>55</v>
      </c>
      <c r="P308" s="16">
        <v>179</v>
      </c>
      <c r="Q308">
        <f t="shared" si="24"/>
        <v>179</v>
      </c>
    </row>
    <row r="309" spans="1:17">
      <c r="A309" s="9" t="s">
        <v>1035</v>
      </c>
      <c r="B309" s="9" t="s">
        <v>8747</v>
      </c>
      <c r="C309" s="9" t="s">
        <v>839</v>
      </c>
      <c r="D309" s="9" t="s">
        <v>36</v>
      </c>
      <c r="E309" s="9" t="s">
        <v>30</v>
      </c>
      <c r="F309" s="9" t="s">
        <v>1373</v>
      </c>
      <c r="G309" s="9" t="s">
        <v>14</v>
      </c>
      <c r="H309" s="9" t="str">
        <f t="shared" si="20"/>
        <v>StandardPrice</v>
      </c>
      <c r="I309" s="9" t="str">
        <f t="shared" si="21"/>
        <v/>
      </c>
      <c r="J309" s="9" t="s">
        <v>19</v>
      </c>
      <c r="K309" s="9" t="s">
        <v>20</v>
      </c>
      <c r="L309" s="9" t="str">
        <f t="shared" si="22"/>
        <v>10</v>
      </c>
      <c r="M309" s="9" t="str">
        <f t="shared" si="23"/>
        <v>kg</v>
      </c>
      <c r="N309" s="9" t="s">
        <v>14</v>
      </c>
      <c r="O309" s="9" t="s">
        <v>181</v>
      </c>
      <c r="P309" s="16">
        <v>180</v>
      </c>
      <c r="Q309">
        <f t="shared" si="24"/>
        <v>180</v>
      </c>
    </row>
    <row r="310" spans="1:17">
      <c r="A310" s="9" t="s">
        <v>1037</v>
      </c>
      <c r="B310" s="9" t="s">
        <v>8748</v>
      </c>
      <c r="C310" s="9" t="s">
        <v>839</v>
      </c>
      <c r="D310" s="9" t="s">
        <v>36</v>
      </c>
      <c r="E310" s="9" t="s">
        <v>30</v>
      </c>
      <c r="F310" s="9" t="s">
        <v>1373</v>
      </c>
      <c r="G310" s="9" t="s">
        <v>14</v>
      </c>
      <c r="H310" s="9" t="str">
        <f t="shared" si="20"/>
        <v>PlusPrice</v>
      </c>
      <c r="I310" s="9" t="str">
        <f t="shared" si="21"/>
        <v>1</v>
      </c>
      <c r="J310" s="9" t="s">
        <v>25</v>
      </c>
      <c r="K310" s="9" t="s">
        <v>33</v>
      </c>
      <c r="L310" s="9">
        <f t="shared" si="22"/>
        <v>9999</v>
      </c>
      <c r="M310" s="9" t="str">
        <f t="shared" si="23"/>
        <v>kg</v>
      </c>
      <c r="N310" s="9" t="s">
        <v>14</v>
      </c>
      <c r="O310" s="9" t="s">
        <v>27</v>
      </c>
      <c r="P310" s="16">
        <v>180</v>
      </c>
      <c r="Q310">
        <f t="shared" si="24"/>
        <v>180</v>
      </c>
    </row>
    <row r="311" spans="1:17">
      <c r="A311" s="9" t="s">
        <v>1040</v>
      </c>
      <c r="B311" s="9" t="s">
        <v>8749</v>
      </c>
      <c r="C311" s="9" t="s">
        <v>842</v>
      </c>
      <c r="D311" s="9" t="s">
        <v>36</v>
      </c>
      <c r="E311" s="9" t="s">
        <v>30</v>
      </c>
      <c r="F311" s="9" t="s">
        <v>737</v>
      </c>
      <c r="G311" s="9" t="s">
        <v>14</v>
      </c>
      <c r="H311" s="9" t="str">
        <f t="shared" si="20"/>
        <v>StandardPrice</v>
      </c>
      <c r="I311" s="9" t="str">
        <f t="shared" si="21"/>
        <v/>
      </c>
      <c r="J311" s="9" t="s">
        <v>19</v>
      </c>
      <c r="K311" s="9" t="s">
        <v>43</v>
      </c>
      <c r="L311" s="9" t="str">
        <f t="shared" si="22"/>
        <v>5</v>
      </c>
      <c r="M311" s="9" t="str">
        <f t="shared" si="23"/>
        <v>kg</v>
      </c>
      <c r="N311" s="9" t="s">
        <v>14</v>
      </c>
      <c r="O311" s="9" t="s">
        <v>181</v>
      </c>
      <c r="P311" s="16">
        <v>181</v>
      </c>
      <c r="Q311">
        <f t="shared" si="24"/>
        <v>181</v>
      </c>
    </row>
    <row r="312" spans="1:17">
      <c r="A312" s="9" t="s">
        <v>1043</v>
      </c>
      <c r="B312" s="9" t="s">
        <v>8750</v>
      </c>
      <c r="C312" s="9" t="s">
        <v>842</v>
      </c>
      <c r="D312" s="9" t="s">
        <v>36</v>
      </c>
      <c r="E312" s="9" t="s">
        <v>30</v>
      </c>
      <c r="F312" s="9" t="s">
        <v>737</v>
      </c>
      <c r="G312" s="9" t="s">
        <v>14</v>
      </c>
      <c r="H312" s="9" t="str">
        <f t="shared" si="20"/>
        <v>PlusPrice</v>
      </c>
      <c r="I312" s="9" t="str">
        <f t="shared" si="21"/>
        <v>1</v>
      </c>
      <c r="J312" s="9" t="s">
        <v>47</v>
      </c>
      <c r="K312" s="9" t="s">
        <v>33</v>
      </c>
      <c r="L312" s="9">
        <f t="shared" si="22"/>
        <v>9999</v>
      </c>
      <c r="M312" s="9" t="str">
        <f t="shared" si="23"/>
        <v>kg</v>
      </c>
      <c r="N312" s="9" t="s">
        <v>14</v>
      </c>
      <c r="O312" s="9" t="s">
        <v>55</v>
      </c>
      <c r="P312" s="16">
        <v>181</v>
      </c>
      <c r="Q312">
        <f t="shared" si="24"/>
        <v>181</v>
      </c>
    </row>
    <row r="313" spans="1:17">
      <c r="A313" s="9" t="s">
        <v>1046</v>
      </c>
      <c r="B313" s="9" t="s">
        <v>8751</v>
      </c>
      <c r="C313" s="9" t="s">
        <v>222</v>
      </c>
      <c r="D313" s="9" t="s">
        <v>36</v>
      </c>
      <c r="E313" s="9" t="s">
        <v>30</v>
      </c>
      <c r="F313" s="9" t="s">
        <v>1386</v>
      </c>
      <c r="G313" s="9" t="s">
        <v>14</v>
      </c>
      <c r="H313" s="9" t="str">
        <f t="shared" si="20"/>
        <v>StandardPrice</v>
      </c>
      <c r="I313" s="9" t="str">
        <f t="shared" si="21"/>
        <v/>
      </c>
      <c r="J313" s="9" t="s">
        <v>19</v>
      </c>
      <c r="K313" s="9" t="s">
        <v>20</v>
      </c>
      <c r="L313" s="9" t="str">
        <f t="shared" si="22"/>
        <v>10</v>
      </c>
      <c r="M313" s="9" t="str">
        <f t="shared" si="23"/>
        <v>kg</v>
      </c>
      <c r="N313" s="9" t="s">
        <v>14</v>
      </c>
      <c r="O313" s="9" t="s">
        <v>50</v>
      </c>
      <c r="P313" s="16">
        <v>182</v>
      </c>
      <c r="Q313">
        <f t="shared" si="24"/>
        <v>182</v>
      </c>
    </row>
    <row r="314" spans="1:17">
      <c r="A314" s="9" t="s">
        <v>1048</v>
      </c>
      <c r="B314" s="9" t="s">
        <v>8752</v>
      </c>
      <c r="C314" s="9" t="s">
        <v>222</v>
      </c>
      <c r="D314" s="9" t="s">
        <v>36</v>
      </c>
      <c r="E314" s="9" t="s">
        <v>30</v>
      </c>
      <c r="F314" s="9" t="s">
        <v>1386</v>
      </c>
      <c r="G314" s="9" t="s">
        <v>14</v>
      </c>
      <c r="H314" s="9" t="str">
        <f t="shared" si="20"/>
        <v>PlusPrice</v>
      </c>
      <c r="I314" s="9" t="str">
        <f t="shared" si="21"/>
        <v>1</v>
      </c>
      <c r="J314" s="9" t="s">
        <v>25</v>
      </c>
      <c r="K314" s="9" t="s">
        <v>33</v>
      </c>
      <c r="L314" s="9">
        <f t="shared" si="22"/>
        <v>9999</v>
      </c>
      <c r="M314" s="9" t="str">
        <f t="shared" si="23"/>
        <v>kg</v>
      </c>
      <c r="N314" s="9" t="s">
        <v>14</v>
      </c>
      <c r="O314" s="9" t="s">
        <v>27</v>
      </c>
      <c r="P314" s="16">
        <v>182</v>
      </c>
      <c r="Q314">
        <f t="shared" si="24"/>
        <v>182</v>
      </c>
    </row>
    <row r="315" spans="1:17">
      <c r="A315" s="9" t="s">
        <v>1050</v>
      </c>
      <c r="B315" s="9" t="s">
        <v>8753</v>
      </c>
      <c r="C315" s="9" t="s">
        <v>25</v>
      </c>
      <c r="D315" s="9" t="s">
        <v>36</v>
      </c>
      <c r="E315" s="9" t="s">
        <v>30</v>
      </c>
      <c r="F315" s="9" t="s">
        <v>1393</v>
      </c>
      <c r="G315" s="9" t="s">
        <v>14</v>
      </c>
      <c r="H315" s="9" t="str">
        <f t="shared" si="20"/>
        <v>StandardPrice</v>
      </c>
      <c r="I315" s="9" t="str">
        <f t="shared" si="21"/>
        <v/>
      </c>
      <c r="J315" s="9" t="s">
        <v>19</v>
      </c>
      <c r="K315" s="9" t="s">
        <v>20</v>
      </c>
      <c r="L315" s="9" t="str">
        <f t="shared" si="22"/>
        <v>10</v>
      </c>
      <c r="M315" s="9" t="str">
        <f t="shared" si="23"/>
        <v>kg</v>
      </c>
      <c r="N315" s="9" t="s">
        <v>14</v>
      </c>
      <c r="O315" s="9" t="s">
        <v>50</v>
      </c>
      <c r="P315" s="16">
        <v>183</v>
      </c>
      <c r="Q315">
        <f t="shared" si="24"/>
        <v>183</v>
      </c>
    </row>
    <row r="316" spans="1:17">
      <c r="A316" s="9" t="s">
        <v>1052</v>
      </c>
      <c r="B316" s="9" t="s">
        <v>8754</v>
      </c>
      <c r="C316" s="9" t="s">
        <v>25</v>
      </c>
      <c r="D316" s="9" t="s">
        <v>36</v>
      </c>
      <c r="E316" s="9" t="s">
        <v>30</v>
      </c>
      <c r="F316" s="9" t="s">
        <v>1393</v>
      </c>
      <c r="G316" s="9" t="s">
        <v>14</v>
      </c>
      <c r="H316" s="9" t="str">
        <f t="shared" si="20"/>
        <v>PlusPrice</v>
      </c>
      <c r="I316" s="9" t="str">
        <f t="shared" si="21"/>
        <v>1</v>
      </c>
      <c r="J316" s="9" t="s">
        <v>25</v>
      </c>
      <c r="K316" s="9" t="s">
        <v>33</v>
      </c>
      <c r="L316" s="9">
        <f t="shared" si="22"/>
        <v>9999</v>
      </c>
      <c r="M316" s="9" t="str">
        <f t="shared" si="23"/>
        <v>kg</v>
      </c>
      <c r="N316" s="9" t="s">
        <v>14</v>
      </c>
      <c r="O316" s="9" t="s">
        <v>2826</v>
      </c>
      <c r="P316" s="16">
        <v>183</v>
      </c>
      <c r="Q316">
        <f t="shared" si="24"/>
        <v>183</v>
      </c>
    </row>
    <row r="317" spans="1:17">
      <c r="A317" s="9" t="s">
        <v>1055</v>
      </c>
      <c r="B317" s="9" t="s">
        <v>8755</v>
      </c>
      <c r="C317" s="9" t="s">
        <v>43</v>
      </c>
      <c r="D317" s="9" t="s">
        <v>36</v>
      </c>
      <c r="E317" s="9" t="s">
        <v>30</v>
      </c>
      <c r="F317" s="9" t="s">
        <v>746</v>
      </c>
      <c r="G317" s="9" t="s">
        <v>14</v>
      </c>
      <c r="H317" s="9" t="str">
        <f t="shared" si="20"/>
        <v>StandardPrice</v>
      </c>
      <c r="I317" s="9" t="str">
        <f t="shared" si="21"/>
        <v/>
      </c>
      <c r="J317" s="9" t="s">
        <v>19</v>
      </c>
      <c r="K317" s="9" t="s">
        <v>20</v>
      </c>
      <c r="L317" s="9" t="str">
        <f t="shared" si="22"/>
        <v>10</v>
      </c>
      <c r="M317" s="9" t="str">
        <f t="shared" si="23"/>
        <v>kg</v>
      </c>
      <c r="N317" s="9" t="s">
        <v>14</v>
      </c>
      <c r="O317" s="9" t="s">
        <v>181</v>
      </c>
      <c r="P317" s="16">
        <v>184</v>
      </c>
      <c r="Q317">
        <f t="shared" si="24"/>
        <v>184</v>
      </c>
    </row>
    <row r="318" spans="1:17">
      <c r="A318" s="9" t="s">
        <v>1057</v>
      </c>
      <c r="B318" s="9" t="s">
        <v>8756</v>
      </c>
      <c r="C318" s="9" t="s">
        <v>43</v>
      </c>
      <c r="D318" s="9" t="s">
        <v>36</v>
      </c>
      <c r="E318" s="9" t="s">
        <v>30</v>
      </c>
      <c r="F318" s="9" t="s">
        <v>746</v>
      </c>
      <c r="G318" s="9" t="s">
        <v>14</v>
      </c>
      <c r="H318" s="9" t="str">
        <f t="shared" si="20"/>
        <v>PlusPrice</v>
      </c>
      <c r="I318" s="9" t="str">
        <f t="shared" si="21"/>
        <v>1</v>
      </c>
      <c r="J318" s="9" t="s">
        <v>25</v>
      </c>
      <c r="K318" s="9" t="s">
        <v>65</v>
      </c>
      <c r="L318" s="9" t="str">
        <f t="shared" si="22"/>
        <v>60</v>
      </c>
      <c r="M318" s="9" t="str">
        <f t="shared" si="23"/>
        <v>kg</v>
      </c>
      <c r="N318" s="9" t="s">
        <v>14</v>
      </c>
      <c r="O318" s="9" t="s">
        <v>55</v>
      </c>
      <c r="P318" s="16">
        <v>184</v>
      </c>
      <c r="Q318">
        <f t="shared" si="24"/>
        <v>184</v>
      </c>
    </row>
    <row r="319" spans="1:17">
      <c r="A319" s="9" t="s">
        <v>1059</v>
      </c>
      <c r="B319" s="9" t="s">
        <v>8757</v>
      </c>
      <c r="C319" s="9" t="s">
        <v>43</v>
      </c>
      <c r="D319" s="9" t="s">
        <v>36</v>
      </c>
      <c r="E319" s="9" t="s">
        <v>30</v>
      </c>
      <c r="F319" s="9" t="s">
        <v>746</v>
      </c>
      <c r="G319" s="9" t="s">
        <v>14</v>
      </c>
      <c r="H319" s="9" t="str">
        <f t="shared" si="20"/>
        <v>PlusPrice</v>
      </c>
      <c r="I319" s="9" t="str">
        <f t="shared" si="21"/>
        <v>1</v>
      </c>
      <c r="J319" s="9" t="s">
        <v>60</v>
      </c>
      <c r="K319" s="9" t="s">
        <v>33</v>
      </c>
      <c r="L319" s="9">
        <f t="shared" si="22"/>
        <v>9999</v>
      </c>
      <c r="M319" s="9" t="str">
        <f t="shared" si="23"/>
        <v>kg</v>
      </c>
      <c r="N319" s="9" t="s">
        <v>14</v>
      </c>
      <c r="O319" s="9" t="s">
        <v>27</v>
      </c>
      <c r="P319" s="16">
        <v>184</v>
      </c>
      <c r="Q319">
        <f t="shared" si="24"/>
        <v>184</v>
      </c>
    </row>
    <row r="320" spans="1:17">
      <c r="A320" s="9" t="s">
        <v>1061</v>
      </c>
      <c r="B320" s="9" t="s">
        <v>8758</v>
      </c>
      <c r="C320" s="9" t="s">
        <v>848</v>
      </c>
      <c r="D320" s="9" t="s">
        <v>36</v>
      </c>
      <c r="E320" s="9" t="s">
        <v>30</v>
      </c>
      <c r="F320" s="9" t="s">
        <v>1408</v>
      </c>
      <c r="G320" s="9" t="s">
        <v>14</v>
      </c>
      <c r="H320" s="9" t="str">
        <f t="shared" si="20"/>
        <v>StandardPrice</v>
      </c>
      <c r="I320" s="9" t="str">
        <f t="shared" si="21"/>
        <v/>
      </c>
      <c r="J320" s="9" t="s">
        <v>19</v>
      </c>
      <c r="K320" s="9" t="s">
        <v>43</v>
      </c>
      <c r="L320" s="9" t="str">
        <f t="shared" si="22"/>
        <v>5</v>
      </c>
      <c r="M320" s="9" t="str">
        <f t="shared" si="23"/>
        <v>kg</v>
      </c>
      <c r="N320" s="9" t="s">
        <v>14</v>
      </c>
      <c r="O320" s="9" t="s">
        <v>507</v>
      </c>
      <c r="P320" s="16">
        <v>185</v>
      </c>
      <c r="Q320">
        <f t="shared" si="24"/>
        <v>185</v>
      </c>
    </row>
    <row r="321" spans="1:17">
      <c r="A321" s="9" t="s">
        <v>1063</v>
      </c>
      <c r="B321" s="9" t="s">
        <v>8759</v>
      </c>
      <c r="C321" s="9" t="s">
        <v>848</v>
      </c>
      <c r="D321" s="9" t="s">
        <v>36</v>
      </c>
      <c r="E321" s="9" t="s">
        <v>30</v>
      </c>
      <c r="F321" s="9" t="s">
        <v>1408</v>
      </c>
      <c r="G321" s="9" t="s">
        <v>14</v>
      </c>
      <c r="H321" s="9" t="str">
        <f t="shared" si="20"/>
        <v>PlusPrice</v>
      </c>
      <c r="I321" s="9" t="str">
        <f t="shared" si="21"/>
        <v>1</v>
      </c>
      <c r="J321" s="9" t="s">
        <v>47</v>
      </c>
      <c r="K321" s="9" t="s">
        <v>33</v>
      </c>
      <c r="L321" s="9">
        <f t="shared" si="22"/>
        <v>9999</v>
      </c>
      <c r="M321" s="9" t="str">
        <f t="shared" si="23"/>
        <v>kg</v>
      </c>
      <c r="N321" s="9" t="s">
        <v>14</v>
      </c>
      <c r="O321" s="9" t="s">
        <v>55</v>
      </c>
      <c r="P321" s="16">
        <v>185</v>
      </c>
      <c r="Q321">
        <f t="shared" si="24"/>
        <v>185</v>
      </c>
    </row>
    <row r="322" spans="1:17">
      <c r="A322" s="9" t="s">
        <v>1065</v>
      </c>
      <c r="B322" s="9" t="s">
        <v>8760</v>
      </c>
      <c r="C322" s="9" t="s">
        <v>36</v>
      </c>
      <c r="D322" s="9" t="s">
        <v>36</v>
      </c>
      <c r="E322" s="9" t="s">
        <v>30</v>
      </c>
      <c r="F322" s="9" t="s">
        <v>752</v>
      </c>
      <c r="G322" s="9" t="s">
        <v>14</v>
      </c>
      <c r="H322" s="9" t="str">
        <f t="shared" si="20"/>
        <v>StandardPrice</v>
      </c>
      <c r="I322" s="9" t="str">
        <f t="shared" si="21"/>
        <v/>
      </c>
      <c r="J322" s="9" t="s">
        <v>19</v>
      </c>
      <c r="K322" s="9" t="s">
        <v>20</v>
      </c>
      <c r="L322" s="9" t="str">
        <f t="shared" si="22"/>
        <v>10</v>
      </c>
      <c r="M322" s="9" t="str">
        <f t="shared" si="23"/>
        <v>kg</v>
      </c>
      <c r="N322" s="9" t="s">
        <v>14</v>
      </c>
      <c r="O322" s="9" t="s">
        <v>50</v>
      </c>
      <c r="P322" s="16">
        <v>186</v>
      </c>
      <c r="Q322">
        <f t="shared" si="24"/>
        <v>186</v>
      </c>
    </row>
    <row r="323" spans="1:17">
      <c r="A323" s="9" t="s">
        <v>1067</v>
      </c>
      <c r="B323" s="9" t="s">
        <v>8761</v>
      </c>
      <c r="C323" s="9" t="s">
        <v>36</v>
      </c>
      <c r="D323" s="9" t="s">
        <v>36</v>
      </c>
      <c r="E323" s="9" t="s">
        <v>30</v>
      </c>
      <c r="F323" s="9" t="s">
        <v>752</v>
      </c>
      <c r="G323" s="9" t="s">
        <v>14</v>
      </c>
      <c r="H323" s="9" t="str">
        <f t="shared" si="20"/>
        <v>PlusPrice</v>
      </c>
      <c r="I323" s="9" t="str">
        <f t="shared" si="21"/>
        <v>1</v>
      </c>
      <c r="J323" s="9" t="s">
        <v>25</v>
      </c>
      <c r="K323" s="9" t="s">
        <v>33</v>
      </c>
      <c r="L323" s="9">
        <f t="shared" si="22"/>
        <v>9999</v>
      </c>
      <c r="M323" s="9" t="str">
        <f t="shared" si="23"/>
        <v>kg</v>
      </c>
      <c r="N323" s="9" t="s">
        <v>14</v>
      </c>
      <c r="O323" s="9" t="s">
        <v>55</v>
      </c>
      <c r="P323" s="16">
        <v>186</v>
      </c>
      <c r="Q323">
        <f t="shared" si="24"/>
        <v>186</v>
      </c>
    </row>
    <row r="324" spans="1:17">
      <c r="A324" s="9" t="s">
        <v>1069</v>
      </c>
      <c r="B324" s="9" t="s">
        <v>8762</v>
      </c>
      <c r="C324" s="9" t="s">
        <v>851</v>
      </c>
      <c r="D324" s="9" t="s">
        <v>36</v>
      </c>
      <c r="E324" s="9" t="s">
        <v>30</v>
      </c>
      <c r="F324" s="9" t="s">
        <v>755</v>
      </c>
      <c r="G324" s="9" t="s">
        <v>14</v>
      </c>
      <c r="H324" s="9" t="str">
        <f t="shared" si="20"/>
        <v>StandardPrice</v>
      </c>
      <c r="I324" s="9" t="str">
        <f t="shared" si="21"/>
        <v/>
      </c>
      <c r="J324" s="9" t="s">
        <v>19</v>
      </c>
      <c r="K324" s="9" t="s">
        <v>20</v>
      </c>
      <c r="L324" s="9" t="str">
        <f t="shared" si="22"/>
        <v>10</v>
      </c>
      <c r="M324" s="9" t="str">
        <f t="shared" si="23"/>
        <v>kg</v>
      </c>
      <c r="N324" s="9" t="s">
        <v>14</v>
      </c>
      <c r="O324" s="9" t="s">
        <v>507</v>
      </c>
      <c r="P324" s="16">
        <v>187</v>
      </c>
      <c r="Q324">
        <f t="shared" si="24"/>
        <v>187</v>
      </c>
    </row>
    <row r="325" spans="1:17">
      <c r="A325" s="9" t="s">
        <v>1071</v>
      </c>
      <c r="B325" s="9" t="s">
        <v>8763</v>
      </c>
      <c r="C325" s="9" t="s">
        <v>851</v>
      </c>
      <c r="D325" s="9" t="s">
        <v>36</v>
      </c>
      <c r="E325" s="9" t="s">
        <v>30</v>
      </c>
      <c r="F325" s="9" t="s">
        <v>755</v>
      </c>
      <c r="G325" s="9" t="s">
        <v>14</v>
      </c>
      <c r="H325" s="9" t="str">
        <f t="shared" ref="H325:H388" si="25">IF(J325="0","StandardPrice","PlusPrice")</f>
        <v>PlusPrice</v>
      </c>
      <c r="I325" s="9" t="str">
        <f t="shared" ref="I325:I388" si="26">IF(J325="0","","1")</f>
        <v>1</v>
      </c>
      <c r="J325" s="9" t="s">
        <v>25</v>
      </c>
      <c r="K325" s="9" t="s">
        <v>33</v>
      </c>
      <c r="L325" s="9">
        <f t="shared" ref="L325:L388" si="27">IF(K325="",9999,K325)</f>
        <v>9999</v>
      </c>
      <c r="M325" s="9" t="str">
        <f t="shared" ref="M325:M388" si="28">IF(N325="0","Items","kg")</f>
        <v>kg</v>
      </c>
      <c r="N325" s="9" t="s">
        <v>14</v>
      </c>
      <c r="O325" s="9" t="s">
        <v>2826</v>
      </c>
      <c r="P325" s="16">
        <v>187</v>
      </c>
      <c r="Q325">
        <f t="shared" ref="Q325:Q388" si="29">IF(LEN(P325)=1,"00"&amp;P325,IF(LEN(P325)=2,"0"&amp;P325,P325))</f>
        <v>187</v>
      </c>
    </row>
    <row r="326" spans="1:17">
      <c r="A326" s="9" t="s">
        <v>1073</v>
      </c>
      <c r="B326" s="9" t="s">
        <v>8764</v>
      </c>
      <c r="C326" s="9" t="s">
        <v>854</v>
      </c>
      <c r="D326" s="9" t="s">
        <v>36</v>
      </c>
      <c r="E326" s="9" t="s">
        <v>30</v>
      </c>
      <c r="F326" s="9" t="s">
        <v>758</v>
      </c>
      <c r="G326" s="9" t="s">
        <v>14</v>
      </c>
      <c r="H326" s="9" t="str">
        <f t="shared" si="25"/>
        <v>StandardPrice</v>
      </c>
      <c r="I326" s="9" t="str">
        <f t="shared" si="26"/>
        <v/>
      </c>
      <c r="J326" s="9" t="s">
        <v>19</v>
      </c>
      <c r="K326" s="9" t="s">
        <v>43</v>
      </c>
      <c r="L326" s="9" t="str">
        <f t="shared" si="27"/>
        <v>5</v>
      </c>
      <c r="M326" s="9" t="str">
        <f t="shared" si="28"/>
        <v>kg</v>
      </c>
      <c r="N326" s="9" t="s">
        <v>14</v>
      </c>
      <c r="O326" s="9" t="s">
        <v>50</v>
      </c>
      <c r="P326" s="16">
        <v>188</v>
      </c>
      <c r="Q326">
        <f t="shared" si="29"/>
        <v>188</v>
      </c>
    </row>
    <row r="327" spans="1:17">
      <c r="A327" s="9" t="s">
        <v>1075</v>
      </c>
      <c r="B327" s="9" t="s">
        <v>8765</v>
      </c>
      <c r="C327" s="9" t="s">
        <v>854</v>
      </c>
      <c r="D327" s="9" t="s">
        <v>36</v>
      </c>
      <c r="E327" s="9" t="s">
        <v>30</v>
      </c>
      <c r="F327" s="9" t="s">
        <v>758</v>
      </c>
      <c r="G327" s="9" t="s">
        <v>14</v>
      </c>
      <c r="H327" s="9" t="str">
        <f t="shared" si="25"/>
        <v>PlusPrice</v>
      </c>
      <c r="I327" s="9" t="str">
        <f t="shared" si="26"/>
        <v>1</v>
      </c>
      <c r="J327" s="9" t="s">
        <v>47</v>
      </c>
      <c r="K327" s="9" t="s">
        <v>33</v>
      </c>
      <c r="L327" s="9">
        <f t="shared" si="27"/>
        <v>9999</v>
      </c>
      <c r="M327" s="9" t="str">
        <f t="shared" si="28"/>
        <v>kg</v>
      </c>
      <c r="N327" s="9" t="s">
        <v>14</v>
      </c>
      <c r="O327" s="9" t="s">
        <v>92</v>
      </c>
      <c r="P327" s="16">
        <v>188</v>
      </c>
      <c r="Q327">
        <f t="shared" si="29"/>
        <v>188</v>
      </c>
    </row>
    <row r="328" spans="1:17">
      <c r="A328" s="9" t="s">
        <v>1077</v>
      </c>
      <c r="B328" s="9" t="s">
        <v>8766</v>
      </c>
      <c r="C328" s="9" t="s">
        <v>857</v>
      </c>
      <c r="D328" s="9" t="s">
        <v>36</v>
      </c>
      <c r="E328" s="9" t="s">
        <v>30</v>
      </c>
      <c r="F328" s="9" t="s">
        <v>761</v>
      </c>
      <c r="G328" s="9" t="s">
        <v>14</v>
      </c>
      <c r="H328" s="9" t="str">
        <f t="shared" si="25"/>
        <v>StandardPrice</v>
      </c>
      <c r="I328" s="9" t="str">
        <f t="shared" si="26"/>
        <v/>
      </c>
      <c r="J328" s="9" t="s">
        <v>19</v>
      </c>
      <c r="K328" s="9" t="s">
        <v>20</v>
      </c>
      <c r="L328" s="9" t="str">
        <f t="shared" si="27"/>
        <v>10</v>
      </c>
      <c r="M328" s="9" t="str">
        <f t="shared" si="28"/>
        <v>kg</v>
      </c>
      <c r="N328" s="9" t="s">
        <v>14</v>
      </c>
      <c r="O328" s="9" t="s">
        <v>181</v>
      </c>
      <c r="P328" s="16">
        <v>189</v>
      </c>
      <c r="Q328">
        <f t="shared" si="29"/>
        <v>189</v>
      </c>
    </row>
    <row r="329" spans="1:17">
      <c r="A329" s="9" t="s">
        <v>1079</v>
      </c>
      <c r="B329" s="9" t="s">
        <v>8767</v>
      </c>
      <c r="C329" s="9" t="s">
        <v>857</v>
      </c>
      <c r="D329" s="9" t="s">
        <v>36</v>
      </c>
      <c r="E329" s="9" t="s">
        <v>30</v>
      </c>
      <c r="F329" s="9" t="s">
        <v>761</v>
      </c>
      <c r="G329" s="9" t="s">
        <v>14</v>
      </c>
      <c r="H329" s="9" t="str">
        <f t="shared" si="25"/>
        <v>PlusPrice</v>
      </c>
      <c r="I329" s="9" t="str">
        <f t="shared" si="26"/>
        <v>1</v>
      </c>
      <c r="J329" s="9" t="s">
        <v>25</v>
      </c>
      <c r="K329" s="9" t="s">
        <v>33</v>
      </c>
      <c r="L329" s="9">
        <f t="shared" si="27"/>
        <v>9999</v>
      </c>
      <c r="M329" s="9" t="str">
        <f t="shared" si="28"/>
        <v>kg</v>
      </c>
      <c r="N329" s="9" t="s">
        <v>14</v>
      </c>
      <c r="O329" s="9" t="s">
        <v>27</v>
      </c>
      <c r="P329" s="16">
        <v>189</v>
      </c>
      <c r="Q329">
        <f t="shared" si="29"/>
        <v>189</v>
      </c>
    </row>
    <row r="330" spans="1:17">
      <c r="A330" s="9" t="s">
        <v>1081</v>
      </c>
      <c r="B330" s="9" t="s">
        <v>8768</v>
      </c>
      <c r="C330" s="9" t="s">
        <v>446</v>
      </c>
      <c r="D330" s="9" t="s">
        <v>36</v>
      </c>
      <c r="E330" s="9" t="s">
        <v>30</v>
      </c>
      <c r="F330" s="9" t="s">
        <v>764</v>
      </c>
      <c r="G330" s="9" t="s">
        <v>19</v>
      </c>
      <c r="H330" s="9" t="str">
        <f t="shared" si="25"/>
        <v>StandardPrice</v>
      </c>
      <c r="I330" s="9" t="str">
        <f t="shared" si="26"/>
        <v/>
      </c>
      <c r="J330" s="9" t="s">
        <v>19</v>
      </c>
      <c r="K330" s="9" t="s">
        <v>14</v>
      </c>
      <c r="L330" s="9" t="str">
        <f t="shared" si="27"/>
        <v>1</v>
      </c>
      <c r="M330" s="9" t="str">
        <f t="shared" si="28"/>
        <v>Items</v>
      </c>
      <c r="N330" s="9" t="s">
        <v>19</v>
      </c>
      <c r="O330" s="9" t="s">
        <v>5111</v>
      </c>
      <c r="P330" s="16">
        <v>191</v>
      </c>
      <c r="Q330">
        <f t="shared" si="29"/>
        <v>191</v>
      </c>
    </row>
    <row r="331" spans="1:17">
      <c r="A331" s="9" t="s">
        <v>1083</v>
      </c>
      <c r="B331" s="9" t="s">
        <v>8769</v>
      </c>
      <c r="C331" s="9" t="s">
        <v>860</v>
      </c>
      <c r="D331" s="9" t="s">
        <v>36</v>
      </c>
      <c r="E331" s="9" t="s">
        <v>30</v>
      </c>
      <c r="F331" s="9" t="s">
        <v>767</v>
      </c>
      <c r="G331" s="9" t="s">
        <v>14</v>
      </c>
      <c r="H331" s="9" t="str">
        <f t="shared" si="25"/>
        <v>StandardPrice</v>
      </c>
      <c r="I331" s="9" t="str">
        <f t="shared" si="26"/>
        <v/>
      </c>
      <c r="J331" s="9" t="s">
        <v>19</v>
      </c>
      <c r="K331" s="9" t="s">
        <v>20</v>
      </c>
      <c r="L331" s="9" t="str">
        <f t="shared" si="27"/>
        <v>10</v>
      </c>
      <c r="M331" s="9" t="str">
        <f t="shared" si="28"/>
        <v>kg</v>
      </c>
      <c r="N331" s="9" t="s">
        <v>14</v>
      </c>
      <c r="O331" s="9" t="s">
        <v>507</v>
      </c>
      <c r="P331" s="16">
        <v>192</v>
      </c>
      <c r="Q331">
        <f t="shared" si="29"/>
        <v>192</v>
      </c>
    </row>
    <row r="332" spans="1:17">
      <c r="A332" s="9" t="s">
        <v>1085</v>
      </c>
      <c r="B332" s="9" t="s">
        <v>8770</v>
      </c>
      <c r="C332" s="9" t="s">
        <v>860</v>
      </c>
      <c r="D332" s="9" t="s">
        <v>36</v>
      </c>
      <c r="E332" s="9" t="s">
        <v>30</v>
      </c>
      <c r="F332" s="9" t="s">
        <v>767</v>
      </c>
      <c r="G332" s="9" t="s">
        <v>14</v>
      </c>
      <c r="H332" s="9" t="str">
        <f t="shared" si="25"/>
        <v>PlusPrice</v>
      </c>
      <c r="I332" s="9" t="str">
        <f t="shared" si="26"/>
        <v>1</v>
      </c>
      <c r="J332" s="9" t="s">
        <v>25</v>
      </c>
      <c r="K332" s="9" t="s">
        <v>33</v>
      </c>
      <c r="L332" s="9">
        <f t="shared" si="27"/>
        <v>9999</v>
      </c>
      <c r="M332" s="9" t="str">
        <f t="shared" si="28"/>
        <v>kg</v>
      </c>
      <c r="N332" s="9" t="s">
        <v>14</v>
      </c>
      <c r="O332" s="9" t="s">
        <v>2378</v>
      </c>
      <c r="P332" s="16">
        <v>192</v>
      </c>
      <c r="Q332">
        <f t="shared" si="29"/>
        <v>192</v>
      </c>
    </row>
    <row r="333" spans="1:17">
      <c r="A333" s="9" t="s">
        <v>1087</v>
      </c>
      <c r="B333" s="9" t="s">
        <v>8771</v>
      </c>
      <c r="C333" s="9" t="s">
        <v>863</v>
      </c>
      <c r="D333" s="9" t="s">
        <v>36</v>
      </c>
      <c r="E333" s="9" t="s">
        <v>30</v>
      </c>
      <c r="F333" s="9" t="s">
        <v>770</v>
      </c>
      <c r="G333" s="9" t="s">
        <v>19</v>
      </c>
      <c r="H333" s="9" t="str">
        <f t="shared" si="25"/>
        <v>StandardPrice</v>
      </c>
      <c r="I333" s="9" t="str">
        <f t="shared" si="26"/>
        <v/>
      </c>
      <c r="J333" s="9" t="s">
        <v>19</v>
      </c>
      <c r="K333" s="9" t="s">
        <v>14</v>
      </c>
      <c r="L333" s="9" t="str">
        <f t="shared" si="27"/>
        <v>1</v>
      </c>
      <c r="M333" s="9" t="str">
        <f t="shared" si="28"/>
        <v>Items</v>
      </c>
      <c r="N333" s="9" t="s">
        <v>19</v>
      </c>
      <c r="O333" s="9" t="s">
        <v>532</v>
      </c>
      <c r="P333" s="16">
        <v>193</v>
      </c>
      <c r="Q333">
        <f t="shared" si="29"/>
        <v>193</v>
      </c>
    </row>
    <row r="334" spans="1:17">
      <c r="A334" s="9" t="s">
        <v>1089</v>
      </c>
      <c r="B334" s="9" t="s">
        <v>8772</v>
      </c>
      <c r="C334" s="9" t="s">
        <v>866</v>
      </c>
      <c r="D334" s="9" t="s">
        <v>36</v>
      </c>
      <c r="E334" s="9" t="s">
        <v>30</v>
      </c>
      <c r="F334" s="9" t="s">
        <v>773</v>
      </c>
      <c r="G334" s="9" t="s">
        <v>14</v>
      </c>
      <c r="H334" s="9" t="str">
        <f t="shared" si="25"/>
        <v>StandardPrice</v>
      </c>
      <c r="I334" s="9" t="str">
        <f t="shared" si="26"/>
        <v/>
      </c>
      <c r="J334" s="9" t="s">
        <v>19</v>
      </c>
      <c r="K334" s="9" t="s">
        <v>20</v>
      </c>
      <c r="L334" s="9" t="str">
        <f t="shared" si="27"/>
        <v>10</v>
      </c>
      <c r="M334" s="9" t="str">
        <f t="shared" si="28"/>
        <v>kg</v>
      </c>
      <c r="N334" s="9" t="s">
        <v>14</v>
      </c>
      <c r="O334" s="9" t="s">
        <v>507</v>
      </c>
      <c r="P334" s="16">
        <v>194</v>
      </c>
      <c r="Q334">
        <f t="shared" si="29"/>
        <v>194</v>
      </c>
    </row>
    <row r="335" spans="1:17">
      <c r="A335" s="9" t="s">
        <v>1091</v>
      </c>
      <c r="B335" s="9" t="s">
        <v>8773</v>
      </c>
      <c r="C335" s="9" t="s">
        <v>866</v>
      </c>
      <c r="D335" s="9" t="s">
        <v>36</v>
      </c>
      <c r="E335" s="9" t="s">
        <v>30</v>
      </c>
      <c r="F335" s="9" t="s">
        <v>773</v>
      </c>
      <c r="G335" s="9" t="s">
        <v>14</v>
      </c>
      <c r="H335" s="9" t="str">
        <f t="shared" si="25"/>
        <v>PlusPrice</v>
      </c>
      <c r="I335" s="9" t="str">
        <f t="shared" si="26"/>
        <v>1</v>
      </c>
      <c r="J335" s="9" t="s">
        <v>25</v>
      </c>
      <c r="K335" s="9" t="s">
        <v>33</v>
      </c>
      <c r="L335" s="9">
        <f t="shared" si="27"/>
        <v>9999</v>
      </c>
      <c r="M335" s="9" t="str">
        <f t="shared" si="28"/>
        <v>kg</v>
      </c>
      <c r="N335" s="9" t="s">
        <v>14</v>
      </c>
      <c r="O335" s="9" t="s">
        <v>87</v>
      </c>
      <c r="P335" s="16">
        <v>194</v>
      </c>
      <c r="Q335">
        <f t="shared" si="29"/>
        <v>194</v>
      </c>
    </row>
    <row r="336" spans="1:17">
      <c r="A336" s="9" t="s">
        <v>1093</v>
      </c>
      <c r="B336" s="9" t="s">
        <v>8774</v>
      </c>
      <c r="C336" s="9" t="s">
        <v>870</v>
      </c>
      <c r="D336" s="9" t="s">
        <v>36</v>
      </c>
      <c r="E336" s="9" t="s">
        <v>30</v>
      </c>
      <c r="F336" s="9" t="s">
        <v>777</v>
      </c>
      <c r="G336" s="9" t="s">
        <v>14</v>
      </c>
      <c r="H336" s="9" t="str">
        <f t="shared" si="25"/>
        <v>StandardPrice</v>
      </c>
      <c r="I336" s="9" t="str">
        <f t="shared" si="26"/>
        <v/>
      </c>
      <c r="J336" s="9" t="s">
        <v>19</v>
      </c>
      <c r="K336" s="9" t="s">
        <v>20</v>
      </c>
      <c r="L336" s="9" t="str">
        <f t="shared" si="27"/>
        <v>10</v>
      </c>
      <c r="M336" s="9" t="str">
        <f t="shared" si="28"/>
        <v>kg</v>
      </c>
      <c r="N336" s="9" t="s">
        <v>14</v>
      </c>
      <c r="O336" s="9" t="s">
        <v>50</v>
      </c>
      <c r="P336" s="16">
        <v>195</v>
      </c>
      <c r="Q336">
        <f t="shared" si="29"/>
        <v>195</v>
      </c>
    </row>
    <row r="337" spans="1:17">
      <c r="A337" s="9" t="s">
        <v>1095</v>
      </c>
      <c r="B337" s="9" t="s">
        <v>8775</v>
      </c>
      <c r="C337" s="9" t="s">
        <v>870</v>
      </c>
      <c r="D337" s="9" t="s">
        <v>36</v>
      </c>
      <c r="E337" s="9" t="s">
        <v>30</v>
      </c>
      <c r="F337" s="9" t="s">
        <v>777</v>
      </c>
      <c r="G337" s="9" t="s">
        <v>14</v>
      </c>
      <c r="H337" s="9" t="str">
        <f t="shared" si="25"/>
        <v>PlusPrice</v>
      </c>
      <c r="I337" s="9" t="str">
        <f t="shared" si="26"/>
        <v>1</v>
      </c>
      <c r="J337" s="9" t="s">
        <v>25</v>
      </c>
      <c r="K337" s="9" t="s">
        <v>33</v>
      </c>
      <c r="L337" s="9">
        <f t="shared" si="27"/>
        <v>9999</v>
      </c>
      <c r="M337" s="9" t="str">
        <f t="shared" si="28"/>
        <v>kg</v>
      </c>
      <c r="N337" s="9" t="s">
        <v>14</v>
      </c>
      <c r="O337" s="9" t="s">
        <v>593</v>
      </c>
      <c r="P337" s="16">
        <v>195</v>
      </c>
      <c r="Q337">
        <f t="shared" si="29"/>
        <v>195</v>
      </c>
    </row>
    <row r="338" spans="1:17">
      <c r="A338" s="9" t="s">
        <v>1097</v>
      </c>
      <c r="B338" s="9" t="s">
        <v>8776</v>
      </c>
      <c r="C338" s="9" t="s">
        <v>879</v>
      </c>
      <c r="D338" s="9" t="s">
        <v>36</v>
      </c>
      <c r="E338" s="9" t="s">
        <v>30</v>
      </c>
      <c r="F338" s="9" t="s">
        <v>780</v>
      </c>
      <c r="G338" s="9" t="s">
        <v>14</v>
      </c>
      <c r="H338" s="9" t="str">
        <f t="shared" si="25"/>
        <v>StandardPrice</v>
      </c>
      <c r="I338" s="9" t="str">
        <f t="shared" si="26"/>
        <v/>
      </c>
      <c r="J338" s="9" t="s">
        <v>19</v>
      </c>
      <c r="K338" s="9" t="s">
        <v>20</v>
      </c>
      <c r="L338" s="9" t="str">
        <f t="shared" si="27"/>
        <v>10</v>
      </c>
      <c r="M338" s="9" t="str">
        <f t="shared" si="28"/>
        <v>kg</v>
      </c>
      <c r="N338" s="9" t="s">
        <v>14</v>
      </c>
      <c r="O338" s="9" t="s">
        <v>50</v>
      </c>
      <c r="P338" s="16">
        <v>196</v>
      </c>
      <c r="Q338">
        <f t="shared" si="29"/>
        <v>196</v>
      </c>
    </row>
    <row r="339" spans="1:17">
      <c r="A339" s="9" t="s">
        <v>1099</v>
      </c>
      <c r="B339" s="9" t="s">
        <v>8777</v>
      </c>
      <c r="C339" s="9" t="s">
        <v>879</v>
      </c>
      <c r="D339" s="9" t="s">
        <v>36</v>
      </c>
      <c r="E339" s="9" t="s">
        <v>30</v>
      </c>
      <c r="F339" s="9" t="s">
        <v>780</v>
      </c>
      <c r="G339" s="9" t="s">
        <v>14</v>
      </c>
      <c r="H339" s="9" t="str">
        <f t="shared" si="25"/>
        <v>PlusPrice</v>
      </c>
      <c r="I339" s="9" t="str">
        <f t="shared" si="26"/>
        <v>1</v>
      </c>
      <c r="J339" s="9" t="s">
        <v>25</v>
      </c>
      <c r="K339" s="9" t="s">
        <v>33</v>
      </c>
      <c r="L339" s="9">
        <f t="shared" si="27"/>
        <v>9999</v>
      </c>
      <c r="M339" s="9" t="str">
        <f t="shared" si="28"/>
        <v>kg</v>
      </c>
      <c r="N339" s="9" t="s">
        <v>14</v>
      </c>
      <c r="O339" s="9" t="s">
        <v>55</v>
      </c>
      <c r="P339" s="16">
        <v>196</v>
      </c>
      <c r="Q339">
        <f t="shared" si="29"/>
        <v>196</v>
      </c>
    </row>
    <row r="340" spans="1:17">
      <c r="A340" s="9" t="s">
        <v>1101</v>
      </c>
      <c r="B340" s="9" t="s">
        <v>8778</v>
      </c>
      <c r="C340" s="9" t="s">
        <v>873</v>
      </c>
      <c r="D340" s="9" t="s">
        <v>36</v>
      </c>
      <c r="E340" s="9" t="s">
        <v>30</v>
      </c>
      <c r="F340" s="9" t="s">
        <v>783</v>
      </c>
      <c r="G340" s="9" t="s">
        <v>14</v>
      </c>
      <c r="H340" s="9" t="str">
        <f t="shared" si="25"/>
        <v>StandardPrice</v>
      </c>
      <c r="I340" s="9" t="str">
        <f t="shared" si="26"/>
        <v/>
      </c>
      <c r="J340" s="9" t="s">
        <v>19</v>
      </c>
      <c r="K340" s="9" t="s">
        <v>20</v>
      </c>
      <c r="L340" s="9" t="str">
        <f t="shared" si="27"/>
        <v>10</v>
      </c>
      <c r="M340" s="9" t="str">
        <f t="shared" si="28"/>
        <v>kg</v>
      </c>
      <c r="N340" s="9" t="s">
        <v>14</v>
      </c>
      <c r="O340" s="9" t="s">
        <v>50</v>
      </c>
      <c r="P340" s="16">
        <v>197</v>
      </c>
      <c r="Q340">
        <f t="shared" si="29"/>
        <v>197</v>
      </c>
    </row>
    <row r="341" spans="1:17">
      <c r="A341" s="9" t="s">
        <v>1103</v>
      </c>
      <c r="B341" s="9" t="s">
        <v>8779</v>
      </c>
      <c r="C341" s="9" t="s">
        <v>873</v>
      </c>
      <c r="D341" s="9" t="s">
        <v>36</v>
      </c>
      <c r="E341" s="9" t="s">
        <v>30</v>
      </c>
      <c r="F341" s="9" t="s">
        <v>783</v>
      </c>
      <c r="G341" s="9" t="s">
        <v>14</v>
      </c>
      <c r="H341" s="9" t="str">
        <f t="shared" si="25"/>
        <v>PlusPrice</v>
      </c>
      <c r="I341" s="9" t="str">
        <f t="shared" si="26"/>
        <v>1</v>
      </c>
      <c r="J341" s="9" t="s">
        <v>25</v>
      </c>
      <c r="K341" s="9" t="s">
        <v>33</v>
      </c>
      <c r="L341" s="9">
        <f t="shared" si="27"/>
        <v>9999</v>
      </c>
      <c r="M341" s="9" t="str">
        <f t="shared" si="28"/>
        <v>kg</v>
      </c>
      <c r="N341" s="9" t="s">
        <v>14</v>
      </c>
      <c r="O341" s="9" t="s">
        <v>55</v>
      </c>
      <c r="P341" s="16">
        <v>197</v>
      </c>
      <c r="Q341">
        <f t="shared" si="29"/>
        <v>197</v>
      </c>
    </row>
    <row r="342" spans="1:17">
      <c r="A342" s="9" t="s">
        <v>1105</v>
      </c>
      <c r="B342" s="9" t="s">
        <v>8780</v>
      </c>
      <c r="C342" s="9" t="s">
        <v>80</v>
      </c>
      <c r="D342" s="9" t="s">
        <v>36</v>
      </c>
      <c r="E342" s="9" t="s">
        <v>30</v>
      </c>
      <c r="F342" s="9" t="s">
        <v>786</v>
      </c>
      <c r="G342" s="9" t="s">
        <v>14</v>
      </c>
      <c r="H342" s="9" t="str">
        <f t="shared" si="25"/>
        <v>StandardPrice</v>
      </c>
      <c r="I342" s="9" t="str">
        <f t="shared" si="26"/>
        <v/>
      </c>
      <c r="J342" s="9" t="s">
        <v>19</v>
      </c>
      <c r="K342" s="9" t="s">
        <v>20</v>
      </c>
      <c r="L342" s="9" t="str">
        <f t="shared" si="27"/>
        <v>10</v>
      </c>
      <c r="M342" s="9" t="str">
        <f t="shared" si="28"/>
        <v>kg</v>
      </c>
      <c r="N342" s="9" t="s">
        <v>14</v>
      </c>
      <c r="O342" s="9" t="s">
        <v>21</v>
      </c>
      <c r="P342" s="16">
        <v>198</v>
      </c>
      <c r="Q342">
        <f t="shared" si="29"/>
        <v>198</v>
      </c>
    </row>
    <row r="343" spans="1:17">
      <c r="A343" s="9" t="s">
        <v>1107</v>
      </c>
      <c r="B343" s="9" t="s">
        <v>8781</v>
      </c>
      <c r="C343" s="9" t="s">
        <v>80</v>
      </c>
      <c r="D343" s="9" t="s">
        <v>36</v>
      </c>
      <c r="E343" s="9" t="s">
        <v>30</v>
      </c>
      <c r="F343" s="9" t="s">
        <v>786</v>
      </c>
      <c r="G343" s="9" t="s">
        <v>14</v>
      </c>
      <c r="H343" s="9" t="str">
        <f t="shared" si="25"/>
        <v>PlusPrice</v>
      </c>
      <c r="I343" s="9" t="str">
        <f t="shared" si="26"/>
        <v>1</v>
      </c>
      <c r="J343" s="9" t="s">
        <v>25</v>
      </c>
      <c r="K343" s="9" t="s">
        <v>96</v>
      </c>
      <c r="L343" s="9" t="str">
        <f t="shared" si="27"/>
        <v>50</v>
      </c>
      <c r="M343" s="9" t="str">
        <f t="shared" si="28"/>
        <v>kg</v>
      </c>
      <c r="N343" s="9" t="s">
        <v>14</v>
      </c>
      <c r="O343" s="9" t="s">
        <v>87</v>
      </c>
      <c r="P343" s="16">
        <v>198</v>
      </c>
      <c r="Q343">
        <f t="shared" si="29"/>
        <v>198</v>
      </c>
    </row>
    <row r="344" spans="1:17">
      <c r="A344" s="9" t="s">
        <v>1109</v>
      </c>
      <c r="B344" s="9" t="s">
        <v>8782</v>
      </c>
      <c r="C344" s="9" t="s">
        <v>80</v>
      </c>
      <c r="D344" s="9" t="s">
        <v>36</v>
      </c>
      <c r="E344" s="9" t="s">
        <v>30</v>
      </c>
      <c r="F344" s="9" t="s">
        <v>786</v>
      </c>
      <c r="G344" s="9" t="s">
        <v>14</v>
      </c>
      <c r="H344" s="9" t="str">
        <f t="shared" si="25"/>
        <v>PlusPrice</v>
      </c>
      <c r="I344" s="9" t="str">
        <f t="shared" si="26"/>
        <v>1</v>
      </c>
      <c r="J344" s="9" t="s">
        <v>91</v>
      </c>
      <c r="K344" s="9" t="s">
        <v>33</v>
      </c>
      <c r="L344" s="9">
        <f t="shared" si="27"/>
        <v>9999</v>
      </c>
      <c r="M344" s="9" t="str">
        <f t="shared" si="28"/>
        <v>kg</v>
      </c>
      <c r="N344" s="9" t="s">
        <v>14</v>
      </c>
      <c r="O344" s="9" t="s">
        <v>92</v>
      </c>
      <c r="P344" s="16">
        <v>198</v>
      </c>
      <c r="Q344">
        <f t="shared" si="29"/>
        <v>198</v>
      </c>
    </row>
    <row r="345" spans="1:17">
      <c r="A345" s="9" t="s">
        <v>1111</v>
      </c>
      <c r="B345" s="9" t="s">
        <v>8783</v>
      </c>
      <c r="C345" s="9" t="s">
        <v>482</v>
      </c>
      <c r="D345" s="9" t="s">
        <v>36</v>
      </c>
      <c r="E345" s="9" t="s">
        <v>30</v>
      </c>
      <c r="F345" s="9" t="s">
        <v>790</v>
      </c>
      <c r="G345" s="9" t="s">
        <v>14</v>
      </c>
      <c r="H345" s="9" t="str">
        <f t="shared" si="25"/>
        <v>StandardPrice</v>
      </c>
      <c r="I345" s="9" t="str">
        <f t="shared" si="26"/>
        <v/>
      </c>
      <c r="J345" s="9" t="s">
        <v>19</v>
      </c>
      <c r="K345" s="9" t="s">
        <v>20</v>
      </c>
      <c r="L345" s="9" t="str">
        <f t="shared" si="27"/>
        <v>10</v>
      </c>
      <c r="M345" s="9" t="str">
        <f t="shared" si="28"/>
        <v>kg</v>
      </c>
      <c r="N345" s="9" t="s">
        <v>14</v>
      </c>
      <c r="O345" s="9" t="s">
        <v>50</v>
      </c>
      <c r="P345" s="16">
        <v>199</v>
      </c>
      <c r="Q345">
        <f t="shared" si="29"/>
        <v>199</v>
      </c>
    </row>
    <row r="346" spans="1:17">
      <c r="A346" s="9" t="s">
        <v>1113</v>
      </c>
      <c r="B346" s="9" t="s">
        <v>8784</v>
      </c>
      <c r="C346" s="9" t="s">
        <v>482</v>
      </c>
      <c r="D346" s="9" t="s">
        <v>36</v>
      </c>
      <c r="E346" s="9" t="s">
        <v>30</v>
      </c>
      <c r="F346" s="9" t="s">
        <v>790</v>
      </c>
      <c r="G346" s="9" t="s">
        <v>14</v>
      </c>
      <c r="H346" s="9" t="str">
        <f t="shared" si="25"/>
        <v>PlusPrice</v>
      </c>
      <c r="I346" s="9" t="str">
        <f t="shared" si="26"/>
        <v>1</v>
      </c>
      <c r="J346" s="9" t="s">
        <v>25</v>
      </c>
      <c r="K346" s="9" t="s">
        <v>33</v>
      </c>
      <c r="L346" s="9">
        <f t="shared" si="27"/>
        <v>9999</v>
      </c>
      <c r="M346" s="9" t="str">
        <f t="shared" si="28"/>
        <v>kg</v>
      </c>
      <c r="N346" s="9" t="s">
        <v>14</v>
      </c>
      <c r="O346" s="9" t="s">
        <v>87</v>
      </c>
      <c r="P346" s="16">
        <v>199</v>
      </c>
      <c r="Q346">
        <f t="shared" si="29"/>
        <v>199</v>
      </c>
    </row>
    <row r="347" spans="1:17">
      <c r="A347" s="9" t="s">
        <v>1115</v>
      </c>
      <c r="B347" s="9" t="s">
        <v>8785</v>
      </c>
      <c r="C347" s="9" t="s">
        <v>876</v>
      </c>
      <c r="D347" s="9" t="s">
        <v>36</v>
      </c>
      <c r="E347" s="9" t="s">
        <v>30</v>
      </c>
      <c r="F347" s="9" t="s">
        <v>793</v>
      </c>
      <c r="G347" s="9" t="s">
        <v>14</v>
      </c>
      <c r="H347" s="9" t="str">
        <f t="shared" si="25"/>
        <v>StandardPrice</v>
      </c>
      <c r="I347" s="9" t="str">
        <f t="shared" si="26"/>
        <v/>
      </c>
      <c r="J347" s="9" t="s">
        <v>19</v>
      </c>
      <c r="K347" s="9" t="s">
        <v>20</v>
      </c>
      <c r="L347" s="9" t="str">
        <f t="shared" si="27"/>
        <v>10</v>
      </c>
      <c r="M347" s="9" t="str">
        <f t="shared" si="28"/>
        <v>kg</v>
      </c>
      <c r="N347" s="9" t="s">
        <v>14</v>
      </c>
      <c r="O347" s="9" t="s">
        <v>507</v>
      </c>
      <c r="P347" s="16">
        <v>200</v>
      </c>
      <c r="Q347">
        <f t="shared" si="29"/>
        <v>200</v>
      </c>
    </row>
    <row r="348" spans="1:17">
      <c r="A348" s="9" t="s">
        <v>1117</v>
      </c>
      <c r="B348" s="9" t="s">
        <v>8786</v>
      </c>
      <c r="C348" s="9" t="s">
        <v>876</v>
      </c>
      <c r="D348" s="9" t="s">
        <v>36</v>
      </c>
      <c r="E348" s="9" t="s">
        <v>30</v>
      </c>
      <c r="F348" s="9" t="s">
        <v>793</v>
      </c>
      <c r="G348" s="9" t="s">
        <v>14</v>
      </c>
      <c r="H348" s="9" t="str">
        <f t="shared" si="25"/>
        <v>PlusPrice</v>
      </c>
      <c r="I348" s="9" t="str">
        <f t="shared" si="26"/>
        <v>1</v>
      </c>
      <c r="J348" s="9" t="s">
        <v>25</v>
      </c>
      <c r="K348" s="9" t="s">
        <v>33</v>
      </c>
      <c r="L348" s="9">
        <f t="shared" si="27"/>
        <v>9999</v>
      </c>
      <c r="M348" s="9" t="str">
        <f t="shared" si="28"/>
        <v>kg</v>
      </c>
      <c r="N348" s="9" t="s">
        <v>14</v>
      </c>
      <c r="O348" s="9" t="s">
        <v>87</v>
      </c>
      <c r="P348" s="16">
        <v>200</v>
      </c>
      <c r="Q348">
        <f t="shared" si="29"/>
        <v>200</v>
      </c>
    </row>
    <row r="349" spans="1:17">
      <c r="A349" s="9" t="s">
        <v>1119</v>
      </c>
      <c r="B349" s="9" t="s">
        <v>8787</v>
      </c>
      <c r="C349" s="9" t="s">
        <v>20</v>
      </c>
      <c r="D349" s="9" t="s">
        <v>36</v>
      </c>
      <c r="E349" s="9" t="s">
        <v>30</v>
      </c>
      <c r="F349" s="9" t="s">
        <v>796</v>
      </c>
      <c r="G349" s="9" t="s">
        <v>14</v>
      </c>
      <c r="H349" s="9" t="str">
        <f t="shared" si="25"/>
        <v>StandardPrice</v>
      </c>
      <c r="I349" s="9" t="str">
        <f t="shared" si="26"/>
        <v/>
      </c>
      <c r="J349" s="9" t="s">
        <v>19</v>
      </c>
      <c r="K349" s="9" t="s">
        <v>20</v>
      </c>
      <c r="L349" s="9" t="str">
        <f t="shared" si="27"/>
        <v>10</v>
      </c>
      <c r="M349" s="9" t="str">
        <f t="shared" si="28"/>
        <v>kg</v>
      </c>
      <c r="N349" s="9" t="s">
        <v>14</v>
      </c>
      <c r="O349" s="9" t="s">
        <v>21</v>
      </c>
      <c r="P349" s="16">
        <v>201</v>
      </c>
      <c r="Q349">
        <f t="shared" si="29"/>
        <v>201</v>
      </c>
    </row>
    <row r="350" spans="1:17">
      <c r="A350" s="9" t="s">
        <v>1121</v>
      </c>
      <c r="B350" s="9" t="s">
        <v>8788</v>
      </c>
      <c r="C350" s="9" t="s">
        <v>20</v>
      </c>
      <c r="D350" s="9" t="s">
        <v>36</v>
      </c>
      <c r="E350" s="9" t="s">
        <v>30</v>
      </c>
      <c r="F350" s="9" t="s">
        <v>796</v>
      </c>
      <c r="G350" s="9" t="s">
        <v>14</v>
      </c>
      <c r="H350" s="9" t="str">
        <f t="shared" si="25"/>
        <v>PlusPrice</v>
      </c>
      <c r="I350" s="9" t="str">
        <f t="shared" si="26"/>
        <v>1</v>
      </c>
      <c r="J350" s="9" t="s">
        <v>25</v>
      </c>
      <c r="K350" s="9" t="s">
        <v>33</v>
      </c>
      <c r="L350" s="9">
        <f t="shared" si="27"/>
        <v>9999</v>
      </c>
      <c r="M350" s="9" t="str">
        <f t="shared" si="28"/>
        <v>kg</v>
      </c>
      <c r="N350" s="9" t="s">
        <v>14</v>
      </c>
      <c r="O350" s="9" t="s">
        <v>55</v>
      </c>
      <c r="P350" s="16">
        <v>201</v>
      </c>
      <c r="Q350">
        <f t="shared" si="29"/>
        <v>201</v>
      </c>
    </row>
    <row r="351" spans="1:17">
      <c r="A351" s="9" t="s">
        <v>1123</v>
      </c>
      <c r="B351" s="9" t="s">
        <v>8789</v>
      </c>
      <c r="C351" s="9" t="s">
        <v>882</v>
      </c>
      <c r="D351" s="9" t="s">
        <v>36</v>
      </c>
      <c r="E351" s="9" t="s">
        <v>30</v>
      </c>
      <c r="F351" s="9" t="s">
        <v>800</v>
      </c>
      <c r="G351" s="9" t="s">
        <v>14</v>
      </c>
      <c r="H351" s="9" t="str">
        <f t="shared" si="25"/>
        <v>StandardPrice</v>
      </c>
      <c r="I351" s="9" t="str">
        <f t="shared" si="26"/>
        <v/>
      </c>
      <c r="J351" s="9" t="s">
        <v>19</v>
      </c>
      <c r="K351" s="9" t="s">
        <v>20</v>
      </c>
      <c r="L351" s="9" t="str">
        <f t="shared" si="27"/>
        <v>10</v>
      </c>
      <c r="M351" s="9" t="str">
        <f t="shared" si="28"/>
        <v>kg</v>
      </c>
      <c r="N351" s="9" t="s">
        <v>14</v>
      </c>
      <c r="O351" s="9" t="s">
        <v>181</v>
      </c>
      <c r="P351" s="16">
        <v>284</v>
      </c>
      <c r="Q351">
        <f t="shared" si="29"/>
        <v>284</v>
      </c>
    </row>
    <row r="352" spans="1:17">
      <c r="A352" s="9" t="s">
        <v>1125</v>
      </c>
      <c r="B352" s="9" t="s">
        <v>8790</v>
      </c>
      <c r="C352" s="9" t="s">
        <v>882</v>
      </c>
      <c r="D352" s="9" t="s">
        <v>36</v>
      </c>
      <c r="E352" s="9" t="s">
        <v>30</v>
      </c>
      <c r="F352" s="9" t="s">
        <v>800</v>
      </c>
      <c r="G352" s="9" t="s">
        <v>14</v>
      </c>
      <c r="H352" s="9" t="str">
        <f t="shared" si="25"/>
        <v>PlusPrice</v>
      </c>
      <c r="I352" s="9" t="str">
        <f t="shared" si="26"/>
        <v>1</v>
      </c>
      <c r="J352" s="9" t="s">
        <v>25</v>
      </c>
      <c r="K352" s="9" t="s">
        <v>33</v>
      </c>
      <c r="L352" s="9">
        <f t="shared" si="27"/>
        <v>9999</v>
      </c>
      <c r="M352" s="9" t="str">
        <f t="shared" si="28"/>
        <v>kg</v>
      </c>
      <c r="N352" s="9" t="s">
        <v>14</v>
      </c>
      <c r="O352" s="9" t="s">
        <v>55</v>
      </c>
      <c r="P352" s="16">
        <v>284</v>
      </c>
      <c r="Q352">
        <f t="shared" si="29"/>
        <v>284</v>
      </c>
    </row>
    <row r="353" spans="1:17">
      <c r="A353" s="9" t="s">
        <v>1127</v>
      </c>
      <c r="B353" s="9" t="s">
        <v>8791</v>
      </c>
      <c r="C353" s="9" t="s">
        <v>885</v>
      </c>
      <c r="D353" s="9" t="s">
        <v>36</v>
      </c>
      <c r="E353" s="9" t="s">
        <v>30</v>
      </c>
      <c r="F353" s="9" t="s">
        <v>1512</v>
      </c>
      <c r="G353" s="9" t="s">
        <v>14</v>
      </c>
      <c r="H353" s="9" t="str">
        <f t="shared" si="25"/>
        <v>StandardPrice</v>
      </c>
      <c r="I353" s="9" t="str">
        <f t="shared" si="26"/>
        <v/>
      </c>
      <c r="J353" s="9" t="s">
        <v>19</v>
      </c>
      <c r="K353" s="9" t="s">
        <v>20</v>
      </c>
      <c r="L353" s="9" t="str">
        <f t="shared" si="27"/>
        <v>10</v>
      </c>
      <c r="M353" s="9" t="str">
        <f t="shared" si="28"/>
        <v>kg</v>
      </c>
      <c r="N353" s="9" t="s">
        <v>14</v>
      </c>
      <c r="O353" s="9" t="s">
        <v>50</v>
      </c>
      <c r="P353" s="16">
        <v>203</v>
      </c>
      <c r="Q353">
        <f t="shared" si="29"/>
        <v>203</v>
      </c>
    </row>
    <row r="354" spans="1:17">
      <c r="A354" s="9" t="s">
        <v>1129</v>
      </c>
      <c r="B354" s="9" t="s">
        <v>8792</v>
      </c>
      <c r="C354" s="9" t="s">
        <v>885</v>
      </c>
      <c r="D354" s="9" t="s">
        <v>36</v>
      </c>
      <c r="E354" s="9" t="s">
        <v>30</v>
      </c>
      <c r="F354" s="9" t="s">
        <v>1512</v>
      </c>
      <c r="G354" s="9" t="s">
        <v>14</v>
      </c>
      <c r="H354" s="9" t="str">
        <f t="shared" si="25"/>
        <v>PlusPrice</v>
      </c>
      <c r="I354" s="9" t="str">
        <f t="shared" si="26"/>
        <v>1</v>
      </c>
      <c r="J354" s="9" t="s">
        <v>25</v>
      </c>
      <c r="K354" s="9" t="s">
        <v>33</v>
      </c>
      <c r="L354" s="9">
        <f t="shared" si="27"/>
        <v>9999</v>
      </c>
      <c r="M354" s="9" t="str">
        <f t="shared" si="28"/>
        <v>kg</v>
      </c>
      <c r="N354" s="9" t="s">
        <v>14</v>
      </c>
      <c r="O354" s="9" t="s">
        <v>55</v>
      </c>
      <c r="P354" s="16">
        <v>203</v>
      </c>
      <c r="Q354">
        <f t="shared" si="29"/>
        <v>203</v>
      </c>
    </row>
    <row r="355" spans="1:17">
      <c r="A355" s="9" t="s">
        <v>1131</v>
      </c>
      <c r="B355" s="9" t="s">
        <v>8793</v>
      </c>
      <c r="C355" s="9" t="s">
        <v>825</v>
      </c>
      <c r="D355" s="9" t="s">
        <v>36</v>
      </c>
      <c r="E355" s="9" t="s">
        <v>30</v>
      </c>
      <c r="F355" s="9" t="s">
        <v>806</v>
      </c>
      <c r="G355" s="9" t="s">
        <v>14</v>
      </c>
      <c r="H355" s="9" t="str">
        <f t="shared" si="25"/>
        <v>StandardPrice</v>
      </c>
      <c r="I355" s="9" t="str">
        <f t="shared" si="26"/>
        <v/>
      </c>
      <c r="J355" s="9" t="s">
        <v>19</v>
      </c>
      <c r="K355" s="9" t="s">
        <v>43</v>
      </c>
      <c r="L355" s="9" t="str">
        <f t="shared" si="27"/>
        <v>5</v>
      </c>
      <c r="M355" s="9" t="str">
        <f t="shared" si="28"/>
        <v>kg</v>
      </c>
      <c r="N355" s="9" t="s">
        <v>14</v>
      </c>
      <c r="O355" s="9" t="s">
        <v>3770</v>
      </c>
      <c r="P355" s="16">
        <v>204</v>
      </c>
      <c r="Q355">
        <f t="shared" si="29"/>
        <v>204</v>
      </c>
    </row>
    <row r="356" spans="1:17">
      <c r="A356" s="9" t="s">
        <v>1133</v>
      </c>
      <c r="B356" s="9" t="s">
        <v>8794</v>
      </c>
      <c r="C356" s="9" t="s">
        <v>825</v>
      </c>
      <c r="D356" s="9" t="s">
        <v>36</v>
      </c>
      <c r="E356" s="9" t="s">
        <v>30</v>
      </c>
      <c r="F356" s="9" t="s">
        <v>806</v>
      </c>
      <c r="G356" s="9" t="s">
        <v>14</v>
      </c>
      <c r="H356" s="9" t="str">
        <f t="shared" si="25"/>
        <v>PlusPrice</v>
      </c>
      <c r="I356" s="9" t="str">
        <f t="shared" si="26"/>
        <v>1</v>
      </c>
      <c r="J356" s="9" t="s">
        <v>47</v>
      </c>
      <c r="K356" s="9" t="s">
        <v>33</v>
      </c>
      <c r="L356" s="9">
        <f t="shared" si="27"/>
        <v>9999</v>
      </c>
      <c r="M356" s="9" t="str">
        <f t="shared" si="28"/>
        <v>kg</v>
      </c>
      <c r="N356" s="9" t="s">
        <v>14</v>
      </c>
      <c r="O356" s="9" t="s">
        <v>3848</v>
      </c>
      <c r="P356" s="16">
        <v>204</v>
      </c>
      <c r="Q356">
        <f t="shared" si="29"/>
        <v>204</v>
      </c>
    </row>
    <row r="357" spans="1:17">
      <c r="A357" s="9" t="s">
        <v>1135</v>
      </c>
      <c r="B357" s="9" t="s">
        <v>8795</v>
      </c>
      <c r="C357" s="9" t="s">
        <v>379</v>
      </c>
      <c r="D357" s="9" t="s">
        <v>36</v>
      </c>
      <c r="E357" s="9" t="s">
        <v>30</v>
      </c>
      <c r="F357" s="9" t="s">
        <v>809</v>
      </c>
      <c r="G357" s="9" t="s">
        <v>19</v>
      </c>
      <c r="H357" s="9" t="str">
        <f t="shared" si="25"/>
        <v>StandardPrice</v>
      </c>
      <c r="I357" s="9" t="str">
        <f t="shared" si="26"/>
        <v/>
      </c>
      <c r="J357" s="9" t="s">
        <v>19</v>
      </c>
      <c r="K357" s="9" t="s">
        <v>14</v>
      </c>
      <c r="L357" s="9" t="str">
        <f t="shared" si="27"/>
        <v>1</v>
      </c>
      <c r="M357" s="9" t="str">
        <f t="shared" si="28"/>
        <v>Items</v>
      </c>
      <c r="N357" s="9" t="s">
        <v>19</v>
      </c>
      <c r="O357" s="9" t="s">
        <v>40</v>
      </c>
      <c r="P357" s="16">
        <v>205</v>
      </c>
      <c r="Q357">
        <f t="shared" si="29"/>
        <v>205</v>
      </c>
    </row>
    <row r="358" spans="1:17">
      <c r="A358" s="9" t="s">
        <v>1137</v>
      </c>
      <c r="B358" s="9" t="s">
        <v>8796</v>
      </c>
      <c r="C358" s="9" t="s">
        <v>383</v>
      </c>
      <c r="D358" s="9" t="s">
        <v>36</v>
      </c>
      <c r="E358" s="9" t="s">
        <v>30</v>
      </c>
      <c r="F358" s="9" t="s">
        <v>812</v>
      </c>
      <c r="G358" s="9" t="s">
        <v>19</v>
      </c>
      <c r="H358" s="9" t="str">
        <f t="shared" si="25"/>
        <v>StandardPrice</v>
      </c>
      <c r="I358" s="9" t="str">
        <f t="shared" si="26"/>
        <v/>
      </c>
      <c r="J358" s="9" t="s">
        <v>19</v>
      </c>
      <c r="K358" s="9" t="s">
        <v>14</v>
      </c>
      <c r="L358" s="9" t="str">
        <f t="shared" si="27"/>
        <v>1</v>
      </c>
      <c r="M358" s="9" t="str">
        <f t="shared" si="28"/>
        <v>Items</v>
      </c>
      <c r="N358" s="9" t="s">
        <v>19</v>
      </c>
      <c r="O358" s="9" t="s">
        <v>3770</v>
      </c>
      <c r="P358" s="16">
        <v>206</v>
      </c>
      <c r="Q358">
        <f t="shared" si="29"/>
        <v>206</v>
      </c>
    </row>
    <row r="359" spans="1:17">
      <c r="A359" s="9" t="s">
        <v>1139</v>
      </c>
      <c r="B359" s="9" t="s">
        <v>8797</v>
      </c>
      <c r="C359" s="9" t="s">
        <v>387</v>
      </c>
      <c r="D359" s="9" t="s">
        <v>36</v>
      </c>
      <c r="E359" s="9" t="s">
        <v>30</v>
      </c>
      <c r="F359" s="9" t="s">
        <v>815</v>
      </c>
      <c r="G359" s="9" t="s">
        <v>19</v>
      </c>
      <c r="H359" s="9" t="str">
        <f t="shared" si="25"/>
        <v>StandardPrice</v>
      </c>
      <c r="I359" s="9" t="str">
        <f t="shared" si="26"/>
        <v/>
      </c>
      <c r="J359" s="9" t="s">
        <v>19</v>
      </c>
      <c r="K359" s="9" t="s">
        <v>14</v>
      </c>
      <c r="L359" s="9" t="str">
        <f t="shared" si="27"/>
        <v>1</v>
      </c>
      <c r="M359" s="9" t="str">
        <f t="shared" si="28"/>
        <v>Items</v>
      </c>
      <c r="N359" s="9" t="s">
        <v>19</v>
      </c>
      <c r="O359" s="9" t="s">
        <v>1713</v>
      </c>
      <c r="P359" s="16">
        <v>207</v>
      </c>
      <c r="Q359">
        <f t="shared" si="29"/>
        <v>207</v>
      </c>
    </row>
    <row r="360" spans="1:17">
      <c r="A360" s="9" t="s">
        <v>1141</v>
      </c>
      <c r="B360" s="9" t="s">
        <v>8798</v>
      </c>
      <c r="C360" s="9" t="s">
        <v>391</v>
      </c>
      <c r="D360" s="9" t="s">
        <v>36</v>
      </c>
      <c r="E360" s="9" t="s">
        <v>30</v>
      </c>
      <c r="F360" s="9" t="s">
        <v>818</v>
      </c>
      <c r="G360" s="9" t="s">
        <v>19</v>
      </c>
      <c r="H360" s="9" t="str">
        <f t="shared" si="25"/>
        <v>StandardPrice</v>
      </c>
      <c r="I360" s="9" t="str">
        <f t="shared" si="26"/>
        <v/>
      </c>
      <c r="J360" s="9" t="s">
        <v>19</v>
      </c>
      <c r="K360" s="9" t="s">
        <v>14</v>
      </c>
      <c r="L360" s="9" t="str">
        <f t="shared" si="27"/>
        <v>1</v>
      </c>
      <c r="M360" s="9" t="str">
        <f t="shared" si="28"/>
        <v>Items</v>
      </c>
      <c r="N360" s="9" t="s">
        <v>19</v>
      </c>
      <c r="O360" s="9" t="s">
        <v>3953</v>
      </c>
      <c r="P360" s="16">
        <v>208</v>
      </c>
      <c r="Q360">
        <f t="shared" si="29"/>
        <v>208</v>
      </c>
    </row>
    <row r="361" spans="1:17">
      <c r="A361" s="9" t="s">
        <v>1143</v>
      </c>
      <c r="B361" s="9" t="s">
        <v>8799</v>
      </c>
      <c r="C361" s="9" t="s">
        <v>888</v>
      </c>
      <c r="D361" s="9" t="s">
        <v>36</v>
      </c>
      <c r="E361" s="9" t="s">
        <v>30</v>
      </c>
      <c r="F361" s="9" t="s">
        <v>829</v>
      </c>
      <c r="G361" s="9" t="s">
        <v>14</v>
      </c>
      <c r="H361" s="9" t="str">
        <f t="shared" si="25"/>
        <v>StandardPrice</v>
      </c>
      <c r="I361" s="9" t="str">
        <f t="shared" si="26"/>
        <v/>
      </c>
      <c r="J361" s="9" t="s">
        <v>19</v>
      </c>
      <c r="K361" s="9" t="s">
        <v>20</v>
      </c>
      <c r="L361" s="9" t="str">
        <f t="shared" si="27"/>
        <v>10</v>
      </c>
      <c r="M361" s="9" t="str">
        <f t="shared" si="28"/>
        <v>kg</v>
      </c>
      <c r="N361" s="9" t="s">
        <v>14</v>
      </c>
      <c r="O361" s="9" t="s">
        <v>507</v>
      </c>
      <c r="P361" s="16">
        <v>209</v>
      </c>
      <c r="Q361">
        <f t="shared" si="29"/>
        <v>209</v>
      </c>
    </row>
    <row r="362" spans="1:17">
      <c r="A362" s="9" t="s">
        <v>1145</v>
      </c>
      <c r="B362" s="9" t="s">
        <v>8800</v>
      </c>
      <c r="C362" s="9" t="s">
        <v>888</v>
      </c>
      <c r="D362" s="9" t="s">
        <v>36</v>
      </c>
      <c r="E362" s="9" t="s">
        <v>30</v>
      </c>
      <c r="F362" s="9" t="s">
        <v>829</v>
      </c>
      <c r="G362" s="9" t="s">
        <v>14</v>
      </c>
      <c r="H362" s="9" t="str">
        <f t="shared" si="25"/>
        <v>PlusPrice</v>
      </c>
      <c r="I362" s="9" t="str">
        <f t="shared" si="26"/>
        <v>1</v>
      </c>
      <c r="J362" s="9" t="s">
        <v>25</v>
      </c>
      <c r="K362" s="9" t="s">
        <v>33</v>
      </c>
      <c r="L362" s="9">
        <f t="shared" si="27"/>
        <v>9999</v>
      </c>
      <c r="M362" s="9" t="str">
        <f t="shared" si="28"/>
        <v>kg</v>
      </c>
      <c r="N362" s="9" t="s">
        <v>14</v>
      </c>
      <c r="O362" s="9" t="s">
        <v>2378</v>
      </c>
      <c r="P362" s="16">
        <v>209</v>
      </c>
      <c r="Q362">
        <f t="shared" si="29"/>
        <v>209</v>
      </c>
    </row>
    <row r="363" spans="1:17">
      <c r="A363" s="9" t="s">
        <v>1148</v>
      </c>
      <c r="B363" s="9" t="s">
        <v>8801</v>
      </c>
      <c r="C363" s="9" t="s">
        <v>891</v>
      </c>
      <c r="D363" s="9" t="s">
        <v>36</v>
      </c>
      <c r="E363" s="9" t="s">
        <v>30</v>
      </c>
      <c r="F363" s="9" t="s">
        <v>832</v>
      </c>
      <c r="G363" s="9" t="s">
        <v>14</v>
      </c>
      <c r="H363" s="9" t="str">
        <f t="shared" si="25"/>
        <v>StandardPrice</v>
      </c>
      <c r="I363" s="9" t="str">
        <f t="shared" si="26"/>
        <v/>
      </c>
      <c r="J363" s="9" t="s">
        <v>19</v>
      </c>
      <c r="K363" s="9" t="s">
        <v>20</v>
      </c>
      <c r="L363" s="9" t="str">
        <f t="shared" si="27"/>
        <v>10</v>
      </c>
      <c r="M363" s="9" t="str">
        <f t="shared" si="28"/>
        <v>kg</v>
      </c>
      <c r="N363" s="9" t="s">
        <v>14</v>
      </c>
      <c r="O363" s="9" t="s">
        <v>50</v>
      </c>
      <c r="P363" s="16">
        <v>210</v>
      </c>
      <c r="Q363">
        <f t="shared" si="29"/>
        <v>210</v>
      </c>
    </row>
    <row r="364" spans="1:17">
      <c r="A364" s="9" t="s">
        <v>1150</v>
      </c>
      <c r="B364" s="9" t="s">
        <v>8802</v>
      </c>
      <c r="C364" s="9" t="s">
        <v>891</v>
      </c>
      <c r="D364" s="9" t="s">
        <v>36</v>
      </c>
      <c r="E364" s="9" t="s">
        <v>30</v>
      </c>
      <c r="F364" s="9" t="s">
        <v>832</v>
      </c>
      <c r="G364" s="9" t="s">
        <v>14</v>
      </c>
      <c r="H364" s="9" t="str">
        <f t="shared" si="25"/>
        <v>PlusPrice</v>
      </c>
      <c r="I364" s="9" t="str">
        <f t="shared" si="26"/>
        <v>1</v>
      </c>
      <c r="J364" s="9" t="s">
        <v>25</v>
      </c>
      <c r="K364" s="9" t="s">
        <v>96</v>
      </c>
      <c r="L364" s="9" t="str">
        <f t="shared" si="27"/>
        <v>50</v>
      </c>
      <c r="M364" s="9" t="str">
        <f t="shared" si="28"/>
        <v>kg</v>
      </c>
      <c r="N364" s="9" t="s">
        <v>14</v>
      </c>
      <c r="O364" s="9" t="s">
        <v>27</v>
      </c>
      <c r="P364" s="16">
        <v>210</v>
      </c>
      <c r="Q364">
        <f t="shared" si="29"/>
        <v>210</v>
      </c>
    </row>
    <row r="365" spans="1:17">
      <c r="A365" s="9" t="s">
        <v>1152</v>
      </c>
      <c r="B365" s="9" t="s">
        <v>8803</v>
      </c>
      <c r="C365" s="9" t="s">
        <v>891</v>
      </c>
      <c r="D365" s="9" t="s">
        <v>36</v>
      </c>
      <c r="E365" s="9" t="s">
        <v>30</v>
      </c>
      <c r="F365" s="9" t="s">
        <v>832</v>
      </c>
      <c r="G365" s="9" t="s">
        <v>14</v>
      </c>
      <c r="H365" s="9" t="str">
        <f t="shared" si="25"/>
        <v>PlusPrice</v>
      </c>
      <c r="I365" s="9" t="str">
        <f t="shared" si="26"/>
        <v>1</v>
      </c>
      <c r="J365" s="9" t="s">
        <v>91</v>
      </c>
      <c r="K365" s="9" t="s">
        <v>33</v>
      </c>
      <c r="L365" s="9">
        <f t="shared" si="27"/>
        <v>9999</v>
      </c>
      <c r="M365" s="9" t="str">
        <f t="shared" si="28"/>
        <v>kg</v>
      </c>
      <c r="N365" s="9" t="s">
        <v>14</v>
      </c>
      <c r="O365" s="9" t="s">
        <v>92</v>
      </c>
      <c r="P365" s="16">
        <v>210</v>
      </c>
      <c r="Q365">
        <f t="shared" si="29"/>
        <v>210</v>
      </c>
    </row>
    <row r="366" spans="1:17">
      <c r="A366" s="9" t="s">
        <v>1154</v>
      </c>
      <c r="B366" s="9" t="s">
        <v>8804</v>
      </c>
      <c r="C366" s="9" t="s">
        <v>894</v>
      </c>
      <c r="D366" s="9" t="s">
        <v>36</v>
      </c>
      <c r="E366" s="9" t="s">
        <v>30</v>
      </c>
      <c r="F366" s="9" t="s">
        <v>835</v>
      </c>
      <c r="G366" s="9" t="s">
        <v>14</v>
      </c>
      <c r="H366" s="9" t="str">
        <f t="shared" si="25"/>
        <v>StandardPrice</v>
      </c>
      <c r="I366" s="9" t="str">
        <f t="shared" si="26"/>
        <v/>
      </c>
      <c r="J366" s="9" t="s">
        <v>19</v>
      </c>
      <c r="K366" s="9" t="s">
        <v>20</v>
      </c>
      <c r="L366" s="9" t="str">
        <f t="shared" si="27"/>
        <v>10</v>
      </c>
      <c r="M366" s="9" t="str">
        <f t="shared" si="28"/>
        <v>kg</v>
      </c>
      <c r="N366" s="9" t="s">
        <v>14</v>
      </c>
      <c r="O366" s="9" t="s">
        <v>507</v>
      </c>
      <c r="P366" s="16">
        <v>211</v>
      </c>
      <c r="Q366">
        <f t="shared" si="29"/>
        <v>211</v>
      </c>
    </row>
    <row r="367" spans="1:17">
      <c r="A367" s="9" t="s">
        <v>1157</v>
      </c>
      <c r="B367" s="9" t="s">
        <v>8805</v>
      </c>
      <c r="C367" s="9" t="s">
        <v>894</v>
      </c>
      <c r="D367" s="9" t="s">
        <v>36</v>
      </c>
      <c r="E367" s="9" t="s">
        <v>30</v>
      </c>
      <c r="F367" s="9" t="s">
        <v>835</v>
      </c>
      <c r="G367" s="9" t="s">
        <v>14</v>
      </c>
      <c r="H367" s="9" t="str">
        <f t="shared" si="25"/>
        <v>PlusPrice</v>
      </c>
      <c r="I367" s="9" t="str">
        <f t="shared" si="26"/>
        <v>1</v>
      </c>
      <c r="J367" s="9" t="s">
        <v>25</v>
      </c>
      <c r="K367" s="9" t="s">
        <v>33</v>
      </c>
      <c r="L367" s="9">
        <f t="shared" si="27"/>
        <v>9999</v>
      </c>
      <c r="M367" s="9" t="str">
        <f t="shared" si="28"/>
        <v>kg</v>
      </c>
      <c r="N367" s="9" t="s">
        <v>14</v>
      </c>
      <c r="O367" s="9" t="s">
        <v>2378</v>
      </c>
      <c r="P367" s="16">
        <v>211</v>
      </c>
      <c r="Q367">
        <f t="shared" si="29"/>
        <v>211</v>
      </c>
    </row>
    <row r="368" spans="1:17">
      <c r="A368" s="9" t="s">
        <v>1160</v>
      </c>
      <c r="B368" s="9" t="s">
        <v>8806</v>
      </c>
      <c r="C368" s="9" t="s">
        <v>30</v>
      </c>
      <c r="D368" s="9" t="s">
        <v>36</v>
      </c>
      <c r="E368" s="9" t="s">
        <v>30</v>
      </c>
      <c r="F368" s="9" t="s">
        <v>838</v>
      </c>
      <c r="G368" s="9" t="s">
        <v>14</v>
      </c>
      <c r="H368" s="9" t="str">
        <f t="shared" si="25"/>
        <v>StandardPrice</v>
      </c>
      <c r="I368" s="9" t="str">
        <f t="shared" si="26"/>
        <v/>
      </c>
      <c r="J368" s="9" t="s">
        <v>19</v>
      </c>
      <c r="K368" s="9" t="s">
        <v>43</v>
      </c>
      <c r="L368" s="9" t="str">
        <f t="shared" si="27"/>
        <v>5</v>
      </c>
      <c r="M368" s="9" t="str">
        <f t="shared" si="28"/>
        <v>kg</v>
      </c>
      <c r="N368" s="9" t="s">
        <v>14</v>
      </c>
      <c r="O368" s="9" t="s">
        <v>507</v>
      </c>
      <c r="P368" s="16">
        <v>212</v>
      </c>
      <c r="Q368">
        <f t="shared" si="29"/>
        <v>212</v>
      </c>
    </row>
    <row r="369" spans="1:17">
      <c r="A369" s="9" t="s">
        <v>1162</v>
      </c>
      <c r="B369" s="9" t="s">
        <v>8807</v>
      </c>
      <c r="C369" s="9" t="s">
        <v>30</v>
      </c>
      <c r="D369" s="9" t="s">
        <v>36</v>
      </c>
      <c r="E369" s="9" t="s">
        <v>30</v>
      </c>
      <c r="F369" s="9" t="s">
        <v>838</v>
      </c>
      <c r="G369" s="9" t="s">
        <v>14</v>
      </c>
      <c r="H369" s="9" t="str">
        <f t="shared" si="25"/>
        <v>PlusPrice</v>
      </c>
      <c r="I369" s="9" t="str">
        <f t="shared" si="26"/>
        <v>1</v>
      </c>
      <c r="J369" s="9" t="s">
        <v>47</v>
      </c>
      <c r="K369" s="9" t="s">
        <v>20</v>
      </c>
      <c r="L369" s="9" t="str">
        <f t="shared" si="27"/>
        <v>10</v>
      </c>
      <c r="M369" s="9" t="str">
        <f t="shared" si="28"/>
        <v>kg</v>
      </c>
      <c r="N369" s="9" t="s">
        <v>14</v>
      </c>
      <c r="O369" s="9" t="s">
        <v>55</v>
      </c>
      <c r="P369" s="16">
        <v>212</v>
      </c>
      <c r="Q369">
        <f t="shared" si="29"/>
        <v>212</v>
      </c>
    </row>
    <row r="370" spans="1:17">
      <c r="A370" s="9" t="s">
        <v>1164</v>
      </c>
      <c r="B370" s="9" t="s">
        <v>8808</v>
      </c>
      <c r="C370" s="9" t="s">
        <v>30</v>
      </c>
      <c r="D370" s="9" t="s">
        <v>36</v>
      </c>
      <c r="E370" s="9" t="s">
        <v>30</v>
      </c>
      <c r="F370" s="9" t="s">
        <v>838</v>
      </c>
      <c r="G370" s="9" t="s">
        <v>14</v>
      </c>
      <c r="H370" s="9" t="str">
        <f t="shared" si="25"/>
        <v>PlusPrice</v>
      </c>
      <c r="I370" s="9" t="str">
        <f t="shared" si="26"/>
        <v>1</v>
      </c>
      <c r="J370" s="9" t="s">
        <v>25</v>
      </c>
      <c r="K370" s="9" t="s">
        <v>65</v>
      </c>
      <c r="L370" s="9" t="str">
        <f t="shared" si="27"/>
        <v>60</v>
      </c>
      <c r="M370" s="9" t="str">
        <f t="shared" si="28"/>
        <v>kg</v>
      </c>
      <c r="N370" s="9" t="s">
        <v>14</v>
      </c>
      <c r="O370" s="9" t="s">
        <v>2378</v>
      </c>
      <c r="P370" s="16">
        <v>212</v>
      </c>
      <c r="Q370">
        <f t="shared" si="29"/>
        <v>212</v>
      </c>
    </row>
    <row r="371" spans="1:17">
      <c r="A371" s="9" t="s">
        <v>1166</v>
      </c>
      <c r="B371" s="9" t="s">
        <v>8809</v>
      </c>
      <c r="C371" s="9" t="s">
        <v>30</v>
      </c>
      <c r="D371" s="9" t="s">
        <v>36</v>
      </c>
      <c r="E371" s="9" t="s">
        <v>30</v>
      </c>
      <c r="F371" s="9" t="s">
        <v>838</v>
      </c>
      <c r="G371" s="9" t="s">
        <v>14</v>
      </c>
      <c r="H371" s="9" t="str">
        <f t="shared" si="25"/>
        <v>PlusPrice</v>
      </c>
      <c r="I371" s="9" t="str">
        <f t="shared" si="26"/>
        <v>1</v>
      </c>
      <c r="J371" s="9" t="s">
        <v>60</v>
      </c>
      <c r="K371" s="9" t="s">
        <v>33</v>
      </c>
      <c r="L371" s="9">
        <f t="shared" si="27"/>
        <v>9999</v>
      </c>
      <c r="M371" s="9" t="str">
        <f t="shared" si="28"/>
        <v>kg</v>
      </c>
      <c r="N371" s="9" t="s">
        <v>14</v>
      </c>
      <c r="O371" s="9" t="s">
        <v>27</v>
      </c>
      <c r="P371" s="16">
        <v>212</v>
      </c>
      <c r="Q371">
        <f t="shared" si="29"/>
        <v>212</v>
      </c>
    </row>
    <row r="372" spans="1:17">
      <c r="A372" s="9" t="s">
        <v>1168</v>
      </c>
      <c r="B372" s="9" t="s">
        <v>8810</v>
      </c>
      <c r="C372" s="9" t="s">
        <v>897</v>
      </c>
      <c r="D372" s="9" t="s">
        <v>36</v>
      </c>
      <c r="E372" s="9" t="s">
        <v>30</v>
      </c>
      <c r="F372" s="9" t="s">
        <v>841</v>
      </c>
      <c r="G372" s="9" t="s">
        <v>14</v>
      </c>
      <c r="H372" s="9" t="str">
        <f t="shared" si="25"/>
        <v>StandardPrice</v>
      </c>
      <c r="I372" s="9" t="str">
        <f t="shared" si="26"/>
        <v/>
      </c>
      <c r="J372" s="9" t="s">
        <v>19</v>
      </c>
      <c r="K372" s="9" t="s">
        <v>14</v>
      </c>
      <c r="L372" s="9" t="str">
        <f t="shared" si="27"/>
        <v>1</v>
      </c>
      <c r="M372" s="9" t="str">
        <f t="shared" si="28"/>
        <v>kg</v>
      </c>
      <c r="N372" s="9" t="s">
        <v>14</v>
      </c>
      <c r="O372" s="9" t="s">
        <v>181</v>
      </c>
      <c r="P372" s="16">
        <v>213</v>
      </c>
      <c r="Q372">
        <f t="shared" si="29"/>
        <v>213</v>
      </c>
    </row>
    <row r="373" spans="1:17">
      <c r="A373" s="9" t="s">
        <v>1170</v>
      </c>
      <c r="B373" s="9" t="s">
        <v>8811</v>
      </c>
      <c r="C373" s="9" t="s">
        <v>897</v>
      </c>
      <c r="D373" s="9" t="s">
        <v>36</v>
      </c>
      <c r="E373" s="9" t="s">
        <v>30</v>
      </c>
      <c r="F373" s="9" t="s">
        <v>841</v>
      </c>
      <c r="G373" s="9" t="s">
        <v>14</v>
      </c>
      <c r="H373" s="9" t="str">
        <f t="shared" si="25"/>
        <v>PlusPrice</v>
      </c>
      <c r="I373" s="9" t="str">
        <f t="shared" si="26"/>
        <v>1</v>
      </c>
      <c r="J373" s="9" t="s">
        <v>17</v>
      </c>
      <c r="K373" s="9" t="s">
        <v>33</v>
      </c>
      <c r="L373" s="9">
        <f t="shared" si="27"/>
        <v>9999</v>
      </c>
      <c r="M373" s="9" t="str">
        <f t="shared" si="28"/>
        <v>kg</v>
      </c>
      <c r="N373" s="9" t="s">
        <v>14</v>
      </c>
      <c r="O373" s="9" t="s">
        <v>87</v>
      </c>
      <c r="P373" s="16">
        <v>213</v>
      </c>
      <c r="Q373">
        <f t="shared" si="29"/>
        <v>213</v>
      </c>
    </row>
    <row r="374" spans="1:17">
      <c r="A374" s="9" t="s">
        <v>1172</v>
      </c>
      <c r="B374" s="9" t="s">
        <v>8812</v>
      </c>
      <c r="C374" s="9" t="s">
        <v>414</v>
      </c>
      <c r="D374" s="9" t="s">
        <v>36</v>
      </c>
      <c r="E374" s="9" t="s">
        <v>30</v>
      </c>
      <c r="F374" s="9" t="s">
        <v>844</v>
      </c>
      <c r="G374" s="9" t="s">
        <v>19</v>
      </c>
      <c r="H374" s="9" t="str">
        <f t="shared" si="25"/>
        <v>StandardPrice</v>
      </c>
      <c r="I374" s="9" t="str">
        <f t="shared" si="26"/>
        <v/>
      </c>
      <c r="J374" s="9" t="s">
        <v>19</v>
      </c>
      <c r="K374" s="9" t="s">
        <v>14</v>
      </c>
      <c r="L374" s="9" t="str">
        <f t="shared" si="27"/>
        <v>1</v>
      </c>
      <c r="M374" s="9" t="str">
        <f t="shared" si="28"/>
        <v>Items</v>
      </c>
      <c r="N374" s="9" t="s">
        <v>19</v>
      </c>
      <c r="O374" s="9" t="s">
        <v>1713</v>
      </c>
      <c r="P374" s="16">
        <v>214</v>
      </c>
      <c r="Q374">
        <f t="shared" si="29"/>
        <v>214</v>
      </c>
    </row>
    <row r="375" spans="1:17">
      <c r="A375" s="9" t="s">
        <v>1174</v>
      </c>
      <c r="B375" s="9" t="s">
        <v>8813</v>
      </c>
      <c r="C375" s="9" t="s">
        <v>587</v>
      </c>
      <c r="D375" s="9" t="s">
        <v>36</v>
      </c>
      <c r="E375" s="9" t="s">
        <v>30</v>
      </c>
      <c r="F375" s="9" t="s">
        <v>847</v>
      </c>
      <c r="G375" s="9" t="s">
        <v>19</v>
      </c>
      <c r="H375" s="9" t="str">
        <f t="shared" si="25"/>
        <v>StandardPrice</v>
      </c>
      <c r="I375" s="9" t="str">
        <f t="shared" si="26"/>
        <v/>
      </c>
      <c r="J375" s="9" t="s">
        <v>19</v>
      </c>
      <c r="K375" s="9" t="s">
        <v>14</v>
      </c>
      <c r="L375" s="9" t="str">
        <f t="shared" si="27"/>
        <v>1</v>
      </c>
      <c r="M375" s="9" t="str">
        <f t="shared" si="28"/>
        <v>Items</v>
      </c>
      <c r="N375" s="9" t="s">
        <v>19</v>
      </c>
      <c r="O375" s="9" t="s">
        <v>488</v>
      </c>
      <c r="P375" s="16">
        <v>215</v>
      </c>
      <c r="Q375">
        <f t="shared" si="29"/>
        <v>215</v>
      </c>
    </row>
    <row r="376" spans="1:17">
      <c r="A376" s="9" t="s">
        <v>1176</v>
      </c>
      <c r="B376" s="9" t="s">
        <v>8814</v>
      </c>
      <c r="C376" s="9" t="s">
        <v>591</v>
      </c>
      <c r="D376" s="9" t="s">
        <v>36</v>
      </c>
      <c r="E376" s="9" t="s">
        <v>30</v>
      </c>
      <c r="F376" s="9" t="s">
        <v>850</v>
      </c>
      <c r="G376" s="9" t="s">
        <v>19</v>
      </c>
      <c r="H376" s="9" t="str">
        <f t="shared" si="25"/>
        <v>StandardPrice</v>
      </c>
      <c r="I376" s="9" t="str">
        <f t="shared" si="26"/>
        <v/>
      </c>
      <c r="J376" s="9" t="s">
        <v>19</v>
      </c>
      <c r="K376" s="9" t="s">
        <v>14</v>
      </c>
      <c r="L376" s="9" t="str">
        <f t="shared" si="27"/>
        <v>1</v>
      </c>
      <c r="M376" s="9" t="str">
        <f t="shared" si="28"/>
        <v>Items</v>
      </c>
      <c r="N376" s="9" t="s">
        <v>19</v>
      </c>
      <c r="O376" s="9" t="s">
        <v>3774</v>
      </c>
      <c r="P376" s="16">
        <v>216</v>
      </c>
      <c r="Q376">
        <f t="shared" si="29"/>
        <v>216</v>
      </c>
    </row>
    <row r="377" spans="1:17">
      <c r="A377" s="9" t="s">
        <v>1179</v>
      </c>
      <c r="B377" s="9" t="s">
        <v>8815</v>
      </c>
      <c r="C377" s="9" t="s">
        <v>900</v>
      </c>
      <c r="D377" s="9" t="s">
        <v>36</v>
      </c>
      <c r="E377" s="9" t="s">
        <v>30</v>
      </c>
      <c r="F377" s="9" t="s">
        <v>853</v>
      </c>
      <c r="G377" s="9" t="s">
        <v>19</v>
      </c>
      <c r="H377" s="9" t="str">
        <f t="shared" si="25"/>
        <v>StandardPrice</v>
      </c>
      <c r="I377" s="9" t="str">
        <f t="shared" si="26"/>
        <v/>
      </c>
      <c r="J377" s="9" t="s">
        <v>19</v>
      </c>
      <c r="K377" s="9" t="s">
        <v>14</v>
      </c>
      <c r="L377" s="9" t="str">
        <f t="shared" si="27"/>
        <v>1</v>
      </c>
      <c r="M377" s="9" t="str">
        <f t="shared" si="28"/>
        <v>Items</v>
      </c>
      <c r="N377" s="9" t="s">
        <v>19</v>
      </c>
      <c r="O377" s="9" t="s">
        <v>1626</v>
      </c>
      <c r="P377" s="16">
        <v>217</v>
      </c>
      <c r="Q377">
        <f t="shared" si="29"/>
        <v>217</v>
      </c>
    </row>
    <row r="378" spans="1:17">
      <c r="A378" s="9" t="s">
        <v>1181</v>
      </c>
      <c r="B378" s="9" t="s">
        <v>8816</v>
      </c>
      <c r="C378" s="9" t="s">
        <v>904</v>
      </c>
      <c r="D378" s="9" t="s">
        <v>36</v>
      </c>
      <c r="E378" s="9" t="s">
        <v>30</v>
      </c>
      <c r="F378" s="9" t="s">
        <v>856</v>
      </c>
      <c r="G378" s="9" t="s">
        <v>19</v>
      </c>
      <c r="H378" s="9" t="str">
        <f t="shared" si="25"/>
        <v>StandardPrice</v>
      </c>
      <c r="I378" s="9" t="str">
        <f t="shared" si="26"/>
        <v/>
      </c>
      <c r="J378" s="9" t="s">
        <v>19</v>
      </c>
      <c r="K378" s="9" t="s">
        <v>14</v>
      </c>
      <c r="L378" s="9" t="str">
        <f t="shared" si="27"/>
        <v>1</v>
      </c>
      <c r="M378" s="9" t="str">
        <f t="shared" si="28"/>
        <v>Items</v>
      </c>
      <c r="N378" s="9" t="s">
        <v>19</v>
      </c>
      <c r="O378" s="9" t="s">
        <v>196</v>
      </c>
      <c r="P378" s="16">
        <v>218</v>
      </c>
      <c r="Q378">
        <f t="shared" si="29"/>
        <v>218</v>
      </c>
    </row>
    <row r="379" spans="1:17">
      <c r="A379" s="9" t="s">
        <v>1183</v>
      </c>
      <c r="B379" s="9" t="s">
        <v>8817</v>
      </c>
      <c r="C379" s="9" t="s">
        <v>907</v>
      </c>
      <c r="D379" s="9" t="s">
        <v>36</v>
      </c>
      <c r="E379" s="9" t="s">
        <v>30</v>
      </c>
      <c r="F379" s="9" t="s">
        <v>859</v>
      </c>
      <c r="G379" s="9" t="s">
        <v>19</v>
      </c>
      <c r="H379" s="9" t="str">
        <f t="shared" si="25"/>
        <v>StandardPrice</v>
      </c>
      <c r="I379" s="9" t="str">
        <f t="shared" si="26"/>
        <v/>
      </c>
      <c r="J379" s="9" t="s">
        <v>19</v>
      </c>
      <c r="K379" s="9" t="s">
        <v>14</v>
      </c>
      <c r="L379" s="9" t="str">
        <f t="shared" si="27"/>
        <v>1</v>
      </c>
      <c r="M379" s="9" t="str">
        <f t="shared" si="28"/>
        <v>Items</v>
      </c>
      <c r="N379" s="9" t="s">
        <v>19</v>
      </c>
      <c r="O379" s="9" t="s">
        <v>674</v>
      </c>
      <c r="P379" s="16">
        <v>219</v>
      </c>
      <c r="Q379">
        <f t="shared" si="29"/>
        <v>219</v>
      </c>
    </row>
    <row r="380" spans="1:17">
      <c r="A380" s="9" t="s">
        <v>1186</v>
      </c>
      <c r="B380" s="9" t="s">
        <v>8818</v>
      </c>
      <c r="C380" s="9" t="s">
        <v>366</v>
      </c>
      <c r="D380" s="9" t="s">
        <v>36</v>
      </c>
      <c r="E380" s="9" t="s">
        <v>30</v>
      </c>
      <c r="F380" s="9" t="s">
        <v>862</v>
      </c>
      <c r="G380" s="9" t="s">
        <v>14</v>
      </c>
      <c r="H380" s="9" t="str">
        <f t="shared" si="25"/>
        <v>StandardPrice</v>
      </c>
      <c r="I380" s="9" t="str">
        <f t="shared" si="26"/>
        <v/>
      </c>
      <c r="J380" s="9" t="s">
        <v>19</v>
      </c>
      <c r="K380" s="9" t="s">
        <v>20</v>
      </c>
      <c r="L380" s="9" t="str">
        <f t="shared" si="27"/>
        <v>10</v>
      </c>
      <c r="M380" s="9" t="str">
        <f t="shared" si="28"/>
        <v>kg</v>
      </c>
      <c r="N380" s="9" t="s">
        <v>14</v>
      </c>
      <c r="O380" s="9" t="s">
        <v>181</v>
      </c>
      <c r="P380" s="16">
        <v>220</v>
      </c>
      <c r="Q380">
        <f t="shared" si="29"/>
        <v>220</v>
      </c>
    </row>
    <row r="381" spans="1:17">
      <c r="A381" s="9" t="s">
        <v>1188</v>
      </c>
      <c r="B381" s="9" t="s">
        <v>8819</v>
      </c>
      <c r="C381" s="9" t="s">
        <v>366</v>
      </c>
      <c r="D381" s="9" t="s">
        <v>36</v>
      </c>
      <c r="E381" s="9" t="s">
        <v>30</v>
      </c>
      <c r="F381" s="9" t="s">
        <v>862</v>
      </c>
      <c r="G381" s="9" t="s">
        <v>14</v>
      </c>
      <c r="H381" s="9" t="str">
        <f t="shared" si="25"/>
        <v>PlusPrice</v>
      </c>
      <c r="I381" s="9" t="str">
        <f t="shared" si="26"/>
        <v>1</v>
      </c>
      <c r="J381" s="9" t="s">
        <v>25</v>
      </c>
      <c r="K381" s="9" t="s">
        <v>33</v>
      </c>
      <c r="L381" s="9">
        <f t="shared" si="27"/>
        <v>9999</v>
      </c>
      <c r="M381" s="9" t="str">
        <f t="shared" si="28"/>
        <v>kg</v>
      </c>
      <c r="N381" s="9" t="s">
        <v>14</v>
      </c>
      <c r="O381" s="9" t="s">
        <v>27</v>
      </c>
      <c r="P381" s="16">
        <v>220</v>
      </c>
      <c r="Q381">
        <f t="shared" si="29"/>
        <v>220</v>
      </c>
    </row>
    <row r="382" spans="1:17">
      <c r="A382" s="9" t="s">
        <v>1191</v>
      </c>
      <c r="B382" s="9" t="s">
        <v>8820</v>
      </c>
      <c r="C382" s="9" t="s">
        <v>428</v>
      </c>
      <c r="D382" s="9" t="s">
        <v>36</v>
      </c>
      <c r="E382" s="9" t="s">
        <v>30</v>
      </c>
      <c r="F382" s="9" t="s">
        <v>1596</v>
      </c>
      <c r="G382" s="9" t="s">
        <v>14</v>
      </c>
      <c r="H382" s="9" t="str">
        <f t="shared" si="25"/>
        <v>StandardPrice</v>
      </c>
      <c r="I382" s="9" t="str">
        <f t="shared" si="26"/>
        <v/>
      </c>
      <c r="J382" s="9" t="s">
        <v>19</v>
      </c>
      <c r="K382" s="9" t="s">
        <v>20</v>
      </c>
      <c r="L382" s="9" t="str">
        <f t="shared" si="27"/>
        <v>10</v>
      </c>
      <c r="M382" s="9" t="str">
        <f t="shared" si="28"/>
        <v>kg</v>
      </c>
      <c r="N382" s="9" t="s">
        <v>14</v>
      </c>
      <c r="O382" s="9" t="s">
        <v>50</v>
      </c>
      <c r="P382" s="16">
        <v>221</v>
      </c>
      <c r="Q382">
        <f t="shared" si="29"/>
        <v>221</v>
      </c>
    </row>
    <row r="383" spans="1:17">
      <c r="A383" s="9" t="s">
        <v>1194</v>
      </c>
      <c r="B383" s="9" t="s">
        <v>8821</v>
      </c>
      <c r="C383" s="9" t="s">
        <v>428</v>
      </c>
      <c r="D383" s="9" t="s">
        <v>36</v>
      </c>
      <c r="E383" s="9" t="s">
        <v>30</v>
      </c>
      <c r="F383" s="9" t="s">
        <v>1596</v>
      </c>
      <c r="G383" s="9" t="s">
        <v>14</v>
      </c>
      <c r="H383" s="9" t="str">
        <f t="shared" si="25"/>
        <v>PlusPrice</v>
      </c>
      <c r="I383" s="9" t="str">
        <f t="shared" si="26"/>
        <v>1</v>
      </c>
      <c r="J383" s="9" t="s">
        <v>25</v>
      </c>
      <c r="K383" s="9" t="s">
        <v>33</v>
      </c>
      <c r="L383" s="9">
        <f t="shared" si="27"/>
        <v>9999</v>
      </c>
      <c r="M383" s="9" t="str">
        <f t="shared" si="28"/>
        <v>kg</v>
      </c>
      <c r="N383" s="9" t="s">
        <v>14</v>
      </c>
      <c r="O383" s="9" t="s">
        <v>27</v>
      </c>
      <c r="P383" s="16">
        <v>221</v>
      </c>
      <c r="Q383">
        <f t="shared" si="29"/>
        <v>221</v>
      </c>
    </row>
    <row r="384" spans="1:17">
      <c r="A384" s="9" t="s">
        <v>1196</v>
      </c>
      <c r="B384" s="9" t="s">
        <v>8822</v>
      </c>
      <c r="C384" s="9" t="s">
        <v>910</v>
      </c>
      <c r="D384" s="9" t="s">
        <v>36</v>
      </c>
      <c r="E384" s="9" t="s">
        <v>30</v>
      </c>
      <c r="F384" s="9" t="s">
        <v>872</v>
      </c>
      <c r="G384" s="9" t="s">
        <v>14</v>
      </c>
      <c r="H384" s="9" t="str">
        <f t="shared" si="25"/>
        <v>StandardPrice</v>
      </c>
      <c r="I384" s="9" t="str">
        <f t="shared" si="26"/>
        <v/>
      </c>
      <c r="J384" s="9" t="s">
        <v>19</v>
      </c>
      <c r="K384" s="9" t="s">
        <v>20</v>
      </c>
      <c r="L384" s="9" t="str">
        <f t="shared" si="27"/>
        <v>10</v>
      </c>
      <c r="M384" s="9" t="str">
        <f t="shared" si="28"/>
        <v>kg</v>
      </c>
      <c r="N384" s="9" t="s">
        <v>14</v>
      </c>
      <c r="O384" s="9" t="s">
        <v>507</v>
      </c>
      <c r="P384" s="16">
        <v>222</v>
      </c>
      <c r="Q384">
        <f t="shared" si="29"/>
        <v>222</v>
      </c>
    </row>
    <row r="385" spans="1:17">
      <c r="A385" s="9" t="s">
        <v>1198</v>
      </c>
      <c r="B385" s="9" t="s">
        <v>8823</v>
      </c>
      <c r="C385" s="9" t="s">
        <v>910</v>
      </c>
      <c r="D385" s="9" t="s">
        <v>36</v>
      </c>
      <c r="E385" s="9" t="s">
        <v>30</v>
      </c>
      <c r="F385" s="9" t="s">
        <v>872</v>
      </c>
      <c r="G385" s="9" t="s">
        <v>14</v>
      </c>
      <c r="H385" s="9" t="str">
        <f t="shared" si="25"/>
        <v>PlusPrice</v>
      </c>
      <c r="I385" s="9" t="str">
        <f t="shared" si="26"/>
        <v>1</v>
      </c>
      <c r="J385" s="9" t="s">
        <v>25</v>
      </c>
      <c r="K385" s="9" t="s">
        <v>33</v>
      </c>
      <c r="L385" s="9">
        <f t="shared" si="27"/>
        <v>9999</v>
      </c>
      <c r="M385" s="9" t="str">
        <f t="shared" si="28"/>
        <v>kg</v>
      </c>
      <c r="N385" s="9" t="s">
        <v>14</v>
      </c>
      <c r="O385" s="9" t="s">
        <v>55</v>
      </c>
      <c r="P385" s="16">
        <v>222</v>
      </c>
      <c r="Q385">
        <f t="shared" si="29"/>
        <v>222</v>
      </c>
    </row>
    <row r="386" spans="1:17">
      <c r="A386" s="9" t="s">
        <v>1200</v>
      </c>
      <c r="B386" s="9" t="s">
        <v>8824</v>
      </c>
      <c r="C386" s="9" t="s">
        <v>505</v>
      </c>
      <c r="D386" s="9" t="s">
        <v>36</v>
      </c>
      <c r="E386" s="9" t="s">
        <v>30</v>
      </c>
      <c r="F386" s="9" t="s">
        <v>1609</v>
      </c>
      <c r="G386" s="9" t="s">
        <v>19</v>
      </c>
      <c r="H386" s="9" t="str">
        <f t="shared" si="25"/>
        <v>StandardPrice</v>
      </c>
      <c r="I386" s="9" t="str">
        <f t="shared" si="26"/>
        <v/>
      </c>
      <c r="J386" s="9" t="s">
        <v>19</v>
      </c>
      <c r="K386" s="9" t="s">
        <v>14</v>
      </c>
      <c r="L386" s="9" t="str">
        <f t="shared" si="27"/>
        <v>1</v>
      </c>
      <c r="M386" s="9" t="str">
        <f t="shared" si="28"/>
        <v>Items</v>
      </c>
      <c r="N386" s="9" t="s">
        <v>19</v>
      </c>
      <c r="O386" s="9" t="s">
        <v>730</v>
      </c>
      <c r="P386" s="16">
        <v>223</v>
      </c>
      <c r="Q386">
        <f t="shared" si="29"/>
        <v>223</v>
      </c>
    </row>
    <row r="387" spans="1:17">
      <c r="A387" s="9" t="s">
        <v>1202</v>
      </c>
      <c r="B387" s="9" t="s">
        <v>8825</v>
      </c>
      <c r="C387" s="9" t="s">
        <v>509</v>
      </c>
      <c r="D387" s="9" t="s">
        <v>36</v>
      </c>
      <c r="E387" s="9" t="s">
        <v>30</v>
      </c>
      <c r="F387" s="9" t="s">
        <v>1612</v>
      </c>
      <c r="G387" s="9" t="s">
        <v>19</v>
      </c>
      <c r="H387" s="9" t="str">
        <f t="shared" si="25"/>
        <v>StandardPrice</v>
      </c>
      <c r="I387" s="9" t="str">
        <f t="shared" si="26"/>
        <v/>
      </c>
      <c r="J387" s="9" t="s">
        <v>19</v>
      </c>
      <c r="K387" s="9" t="s">
        <v>14</v>
      </c>
      <c r="L387" s="9" t="str">
        <f t="shared" si="27"/>
        <v>1</v>
      </c>
      <c r="M387" s="9" t="str">
        <f t="shared" si="28"/>
        <v>Items</v>
      </c>
      <c r="N387" s="9" t="s">
        <v>19</v>
      </c>
      <c r="O387" s="9" t="s">
        <v>4249</v>
      </c>
      <c r="P387" s="16">
        <v>224</v>
      </c>
      <c r="Q387">
        <f t="shared" si="29"/>
        <v>224</v>
      </c>
    </row>
    <row r="388" spans="1:17">
      <c r="A388" s="9" t="s">
        <v>1204</v>
      </c>
      <c r="B388" s="9" t="s">
        <v>8826</v>
      </c>
      <c r="C388" s="9" t="s">
        <v>512</v>
      </c>
      <c r="D388" s="9" t="s">
        <v>36</v>
      </c>
      <c r="E388" s="9" t="s">
        <v>30</v>
      </c>
      <c r="F388" s="9" t="s">
        <v>1616</v>
      </c>
      <c r="G388" s="9" t="s">
        <v>19</v>
      </c>
      <c r="H388" s="9" t="str">
        <f t="shared" si="25"/>
        <v>StandardPrice</v>
      </c>
      <c r="I388" s="9" t="str">
        <f t="shared" si="26"/>
        <v/>
      </c>
      <c r="J388" s="9" t="s">
        <v>19</v>
      </c>
      <c r="K388" s="9" t="s">
        <v>14</v>
      </c>
      <c r="L388" s="9" t="str">
        <f t="shared" si="27"/>
        <v>1</v>
      </c>
      <c r="M388" s="9" t="str">
        <f t="shared" si="28"/>
        <v>Items</v>
      </c>
      <c r="N388" s="9" t="s">
        <v>19</v>
      </c>
      <c r="O388" s="9" t="s">
        <v>5052</v>
      </c>
      <c r="P388" s="16">
        <v>225</v>
      </c>
      <c r="Q388">
        <f t="shared" si="29"/>
        <v>225</v>
      </c>
    </row>
    <row r="389" spans="1:17">
      <c r="A389" s="9" t="s">
        <v>1206</v>
      </c>
      <c r="B389" s="9" t="s">
        <v>8827</v>
      </c>
      <c r="C389" s="9" t="s">
        <v>515</v>
      </c>
      <c r="D389" s="9" t="s">
        <v>36</v>
      </c>
      <c r="E389" s="9" t="s">
        <v>30</v>
      </c>
      <c r="F389" s="9" t="s">
        <v>1619</v>
      </c>
      <c r="G389" s="9" t="s">
        <v>19</v>
      </c>
      <c r="H389" s="9" t="str">
        <f t="shared" ref="H389:H433" si="30">IF(J389="0","StandardPrice","PlusPrice")</f>
        <v>StandardPrice</v>
      </c>
      <c r="I389" s="9" t="str">
        <f t="shared" ref="I389:I433" si="31">IF(J389="0","","1")</f>
        <v/>
      </c>
      <c r="J389" s="9" t="s">
        <v>19</v>
      </c>
      <c r="K389" s="9" t="s">
        <v>14</v>
      </c>
      <c r="L389" s="9" t="str">
        <f t="shared" ref="L389:L433" si="32">IF(K389="",9999,K389)</f>
        <v>1</v>
      </c>
      <c r="M389" s="9" t="str">
        <f t="shared" ref="M389:M433" si="33">IF(N389="0","Items","kg")</f>
        <v>Items</v>
      </c>
      <c r="N389" s="9" t="s">
        <v>19</v>
      </c>
      <c r="O389" s="9" t="s">
        <v>1750</v>
      </c>
      <c r="P389" s="16">
        <v>226</v>
      </c>
      <c r="Q389">
        <f t="shared" ref="Q389:Q433" si="34">IF(LEN(P389)=1,"00"&amp;P389,IF(LEN(P389)=2,"0"&amp;P389,P389))</f>
        <v>226</v>
      </c>
    </row>
    <row r="390" spans="1:17">
      <c r="A390" s="9" t="s">
        <v>1208</v>
      </c>
      <c r="B390" s="9" t="s">
        <v>8828</v>
      </c>
      <c r="C390" s="9" t="s">
        <v>520</v>
      </c>
      <c r="D390" s="9" t="s">
        <v>36</v>
      </c>
      <c r="E390" s="9" t="s">
        <v>30</v>
      </c>
      <c r="F390" s="9" t="s">
        <v>1623</v>
      </c>
      <c r="G390" s="9" t="s">
        <v>19</v>
      </c>
      <c r="H390" s="9" t="str">
        <f t="shared" si="30"/>
        <v>StandardPrice</v>
      </c>
      <c r="I390" s="9" t="str">
        <f t="shared" si="31"/>
        <v/>
      </c>
      <c r="J390" s="9" t="s">
        <v>19</v>
      </c>
      <c r="K390" s="9" t="s">
        <v>14</v>
      </c>
      <c r="L390" s="9" t="str">
        <f t="shared" si="32"/>
        <v>1</v>
      </c>
      <c r="M390" s="9" t="str">
        <f t="shared" si="33"/>
        <v>Items</v>
      </c>
      <c r="N390" s="9" t="s">
        <v>19</v>
      </c>
      <c r="O390" s="9" t="s">
        <v>5019</v>
      </c>
      <c r="P390" s="16">
        <v>227</v>
      </c>
      <c r="Q390">
        <f t="shared" si="34"/>
        <v>227</v>
      </c>
    </row>
    <row r="391" spans="1:17">
      <c r="A391" s="9" t="s">
        <v>1210</v>
      </c>
      <c r="B391" s="9" t="s">
        <v>8829</v>
      </c>
      <c r="C391" s="9" t="s">
        <v>501</v>
      </c>
      <c r="D391" s="9" t="s">
        <v>36</v>
      </c>
      <c r="E391" s="9" t="s">
        <v>30</v>
      </c>
      <c r="F391" s="9" t="s">
        <v>890</v>
      </c>
      <c r="G391" s="9" t="s">
        <v>19</v>
      </c>
      <c r="H391" s="9" t="str">
        <f t="shared" si="30"/>
        <v>StandardPrice</v>
      </c>
      <c r="I391" s="9" t="str">
        <f t="shared" si="31"/>
        <v/>
      </c>
      <c r="J391" s="9" t="s">
        <v>19</v>
      </c>
      <c r="K391" s="9" t="s">
        <v>14</v>
      </c>
      <c r="L391" s="9" t="str">
        <f t="shared" si="32"/>
        <v>1</v>
      </c>
      <c r="M391" s="9" t="str">
        <f t="shared" si="33"/>
        <v>Items</v>
      </c>
      <c r="N391" s="9" t="s">
        <v>19</v>
      </c>
      <c r="O391" s="9" t="s">
        <v>674</v>
      </c>
      <c r="P391" s="16">
        <v>228</v>
      </c>
      <c r="Q391">
        <f t="shared" si="34"/>
        <v>228</v>
      </c>
    </row>
    <row r="392" spans="1:17">
      <c r="A392" s="9" t="s">
        <v>1212</v>
      </c>
      <c r="B392" s="9" t="s">
        <v>8830</v>
      </c>
      <c r="C392" s="9" t="s">
        <v>537</v>
      </c>
      <c r="D392" s="9" t="s">
        <v>36</v>
      </c>
      <c r="E392" s="9" t="s">
        <v>30</v>
      </c>
      <c r="F392" s="9" t="s">
        <v>1629</v>
      </c>
      <c r="G392" s="9" t="s">
        <v>19</v>
      </c>
      <c r="H392" s="9" t="str">
        <f t="shared" si="30"/>
        <v>StandardPrice</v>
      </c>
      <c r="I392" s="9" t="str">
        <f t="shared" si="31"/>
        <v/>
      </c>
      <c r="J392" s="9" t="s">
        <v>19</v>
      </c>
      <c r="K392" s="9" t="s">
        <v>14</v>
      </c>
      <c r="L392" s="9" t="str">
        <f t="shared" si="32"/>
        <v>1</v>
      </c>
      <c r="M392" s="9" t="str">
        <f t="shared" si="33"/>
        <v>Items</v>
      </c>
      <c r="N392" s="9" t="s">
        <v>19</v>
      </c>
      <c r="O392" s="9" t="s">
        <v>5052</v>
      </c>
      <c r="P392" s="16">
        <v>229</v>
      </c>
      <c r="Q392">
        <f t="shared" si="34"/>
        <v>229</v>
      </c>
    </row>
    <row r="393" spans="1:17">
      <c r="A393" s="9" t="s">
        <v>1214</v>
      </c>
      <c r="B393" s="9" t="s">
        <v>8831</v>
      </c>
      <c r="C393" s="9" t="s">
        <v>541</v>
      </c>
      <c r="D393" s="9" t="s">
        <v>36</v>
      </c>
      <c r="E393" s="9" t="s">
        <v>30</v>
      </c>
      <c r="F393" s="9" t="s">
        <v>1632</v>
      </c>
      <c r="G393" s="9" t="s">
        <v>19</v>
      </c>
      <c r="H393" s="9" t="str">
        <f t="shared" si="30"/>
        <v>StandardPrice</v>
      </c>
      <c r="I393" s="9" t="str">
        <f t="shared" si="31"/>
        <v/>
      </c>
      <c r="J393" s="9" t="s">
        <v>19</v>
      </c>
      <c r="K393" s="9" t="s">
        <v>14</v>
      </c>
      <c r="L393" s="9" t="str">
        <f t="shared" si="32"/>
        <v>1</v>
      </c>
      <c r="M393" s="9" t="str">
        <f t="shared" si="33"/>
        <v>Items</v>
      </c>
      <c r="N393" s="9" t="s">
        <v>19</v>
      </c>
      <c r="O393" s="9" t="s">
        <v>4390</v>
      </c>
      <c r="P393" s="16">
        <v>230</v>
      </c>
      <c r="Q393">
        <f t="shared" si="34"/>
        <v>230</v>
      </c>
    </row>
    <row r="394" spans="1:17">
      <c r="A394" s="9" t="s">
        <v>1216</v>
      </c>
      <c r="B394" s="9" t="s">
        <v>8832</v>
      </c>
      <c r="C394" s="9" t="s">
        <v>544</v>
      </c>
      <c r="D394" s="9" t="s">
        <v>36</v>
      </c>
      <c r="E394" s="9" t="s">
        <v>30</v>
      </c>
      <c r="F394" s="9" t="s">
        <v>899</v>
      </c>
      <c r="G394" s="9" t="s">
        <v>19</v>
      </c>
      <c r="H394" s="9" t="str">
        <f t="shared" si="30"/>
        <v>StandardPrice</v>
      </c>
      <c r="I394" s="9" t="str">
        <f t="shared" si="31"/>
        <v/>
      </c>
      <c r="J394" s="9" t="s">
        <v>19</v>
      </c>
      <c r="K394" s="9" t="s">
        <v>14</v>
      </c>
      <c r="L394" s="9" t="str">
        <f t="shared" si="32"/>
        <v>1</v>
      </c>
      <c r="M394" s="9" t="str">
        <f t="shared" si="33"/>
        <v>Items</v>
      </c>
      <c r="N394" s="9" t="s">
        <v>19</v>
      </c>
      <c r="O394" s="9" t="s">
        <v>5172</v>
      </c>
      <c r="P394" s="16">
        <v>231</v>
      </c>
      <c r="Q394">
        <f t="shared" si="34"/>
        <v>231</v>
      </c>
    </row>
    <row r="395" spans="1:17">
      <c r="A395" s="9" t="s">
        <v>1218</v>
      </c>
      <c r="B395" s="9" t="s">
        <v>8833</v>
      </c>
      <c r="C395" s="9" t="s">
        <v>199</v>
      </c>
      <c r="D395" s="9" t="s">
        <v>36</v>
      </c>
      <c r="E395" s="9" t="s">
        <v>30</v>
      </c>
      <c r="F395" s="9" t="s">
        <v>903</v>
      </c>
      <c r="G395" s="9" t="s">
        <v>14</v>
      </c>
      <c r="H395" s="9" t="str">
        <f t="shared" si="30"/>
        <v>StandardPrice</v>
      </c>
      <c r="I395" s="9" t="str">
        <f t="shared" si="31"/>
        <v/>
      </c>
      <c r="J395" s="9" t="s">
        <v>19</v>
      </c>
      <c r="K395" s="9" t="s">
        <v>20</v>
      </c>
      <c r="L395" s="9" t="str">
        <f t="shared" si="32"/>
        <v>10</v>
      </c>
      <c r="M395" s="9" t="str">
        <f t="shared" si="33"/>
        <v>kg</v>
      </c>
      <c r="N395" s="9" t="s">
        <v>14</v>
      </c>
      <c r="O395" s="9" t="s">
        <v>50</v>
      </c>
      <c r="P395" s="16">
        <v>285</v>
      </c>
      <c r="Q395">
        <f t="shared" si="34"/>
        <v>285</v>
      </c>
    </row>
    <row r="396" spans="1:17">
      <c r="A396" s="9" t="s">
        <v>1221</v>
      </c>
      <c r="B396" s="9" t="s">
        <v>8834</v>
      </c>
      <c r="C396" s="9" t="s">
        <v>199</v>
      </c>
      <c r="D396" s="9" t="s">
        <v>36</v>
      </c>
      <c r="E396" s="9" t="s">
        <v>30</v>
      </c>
      <c r="F396" s="9" t="s">
        <v>903</v>
      </c>
      <c r="G396" s="9" t="s">
        <v>14</v>
      </c>
      <c r="H396" s="9" t="str">
        <f t="shared" si="30"/>
        <v>PlusPrice</v>
      </c>
      <c r="I396" s="9" t="str">
        <f t="shared" si="31"/>
        <v>1</v>
      </c>
      <c r="J396" s="9" t="s">
        <v>25</v>
      </c>
      <c r="K396" s="9" t="s">
        <v>33</v>
      </c>
      <c r="L396" s="9">
        <f t="shared" si="32"/>
        <v>9999</v>
      </c>
      <c r="M396" s="9" t="str">
        <f t="shared" si="33"/>
        <v>kg</v>
      </c>
      <c r="N396" s="9" t="s">
        <v>14</v>
      </c>
      <c r="O396" s="9" t="s">
        <v>27</v>
      </c>
      <c r="P396" s="16">
        <v>285</v>
      </c>
      <c r="Q396">
        <f t="shared" si="34"/>
        <v>285</v>
      </c>
    </row>
    <row r="397" spans="1:17">
      <c r="A397" s="9" t="s">
        <v>1223</v>
      </c>
      <c r="B397" s="9" t="s">
        <v>8835</v>
      </c>
      <c r="C397" s="9" t="s">
        <v>913</v>
      </c>
      <c r="D397" s="9" t="s">
        <v>36</v>
      </c>
      <c r="E397" s="9" t="s">
        <v>30</v>
      </c>
      <c r="F397" s="9" t="s">
        <v>906</v>
      </c>
      <c r="G397" s="9" t="s">
        <v>14</v>
      </c>
      <c r="H397" s="9" t="str">
        <f t="shared" si="30"/>
        <v>StandardPrice</v>
      </c>
      <c r="I397" s="9" t="str">
        <f t="shared" si="31"/>
        <v/>
      </c>
      <c r="J397" s="9" t="s">
        <v>19</v>
      </c>
      <c r="K397" s="9" t="s">
        <v>20</v>
      </c>
      <c r="L397" s="9" t="str">
        <f t="shared" si="32"/>
        <v>10</v>
      </c>
      <c r="M397" s="9" t="str">
        <f t="shared" si="33"/>
        <v>kg</v>
      </c>
      <c r="N397" s="9" t="s">
        <v>14</v>
      </c>
      <c r="O397" s="9" t="s">
        <v>181</v>
      </c>
      <c r="P397" s="16">
        <v>233</v>
      </c>
      <c r="Q397">
        <f t="shared" si="34"/>
        <v>233</v>
      </c>
    </row>
    <row r="398" spans="1:17">
      <c r="A398" s="9" t="s">
        <v>1225</v>
      </c>
      <c r="B398" s="9" t="s">
        <v>8836</v>
      </c>
      <c r="C398" s="9" t="s">
        <v>913</v>
      </c>
      <c r="D398" s="9" t="s">
        <v>36</v>
      </c>
      <c r="E398" s="9" t="s">
        <v>30</v>
      </c>
      <c r="F398" s="9" t="s">
        <v>906</v>
      </c>
      <c r="G398" s="9" t="s">
        <v>14</v>
      </c>
      <c r="H398" s="9" t="str">
        <f t="shared" si="30"/>
        <v>PlusPrice</v>
      </c>
      <c r="I398" s="9" t="str">
        <f t="shared" si="31"/>
        <v>1</v>
      </c>
      <c r="J398" s="9" t="s">
        <v>25</v>
      </c>
      <c r="K398" s="9" t="s">
        <v>33</v>
      </c>
      <c r="L398" s="9">
        <f t="shared" si="32"/>
        <v>9999</v>
      </c>
      <c r="M398" s="9" t="str">
        <f t="shared" si="33"/>
        <v>kg</v>
      </c>
      <c r="N398" s="9" t="s">
        <v>14</v>
      </c>
      <c r="O398" s="9" t="s">
        <v>55</v>
      </c>
      <c r="P398" s="16">
        <v>233</v>
      </c>
      <c r="Q398">
        <f t="shared" si="34"/>
        <v>233</v>
      </c>
    </row>
    <row r="399" spans="1:17">
      <c r="A399" s="9" t="s">
        <v>1228</v>
      </c>
      <c r="B399" s="9" t="s">
        <v>8837</v>
      </c>
      <c r="C399" s="9" t="s">
        <v>916</v>
      </c>
      <c r="D399" s="9" t="s">
        <v>36</v>
      </c>
      <c r="E399" s="9" t="s">
        <v>30</v>
      </c>
      <c r="F399" s="9" t="s">
        <v>909</v>
      </c>
      <c r="G399" s="9" t="s">
        <v>14</v>
      </c>
      <c r="H399" s="9" t="str">
        <f t="shared" si="30"/>
        <v>StandardPrice</v>
      </c>
      <c r="I399" s="9" t="str">
        <f t="shared" si="31"/>
        <v/>
      </c>
      <c r="J399" s="9" t="s">
        <v>19</v>
      </c>
      <c r="K399" s="9" t="s">
        <v>20</v>
      </c>
      <c r="L399" s="9" t="str">
        <f t="shared" si="32"/>
        <v>10</v>
      </c>
      <c r="M399" s="9" t="str">
        <f t="shared" si="33"/>
        <v>kg</v>
      </c>
      <c r="N399" s="9" t="s">
        <v>14</v>
      </c>
      <c r="O399" s="9" t="s">
        <v>181</v>
      </c>
      <c r="P399" s="16">
        <v>234</v>
      </c>
      <c r="Q399">
        <f t="shared" si="34"/>
        <v>234</v>
      </c>
    </row>
    <row r="400" spans="1:17">
      <c r="A400" s="9" t="s">
        <v>1230</v>
      </c>
      <c r="B400" s="9" t="s">
        <v>8838</v>
      </c>
      <c r="C400" s="9" t="s">
        <v>916</v>
      </c>
      <c r="D400" s="9" t="s">
        <v>36</v>
      </c>
      <c r="E400" s="9" t="s">
        <v>30</v>
      </c>
      <c r="F400" s="9" t="s">
        <v>909</v>
      </c>
      <c r="G400" s="9" t="s">
        <v>14</v>
      </c>
      <c r="H400" s="9" t="str">
        <f t="shared" si="30"/>
        <v>PlusPrice</v>
      </c>
      <c r="I400" s="9" t="str">
        <f t="shared" si="31"/>
        <v>1</v>
      </c>
      <c r="J400" s="9" t="s">
        <v>25</v>
      </c>
      <c r="K400" s="9" t="s">
        <v>33</v>
      </c>
      <c r="L400" s="9">
        <f t="shared" si="32"/>
        <v>9999</v>
      </c>
      <c r="M400" s="9" t="str">
        <f t="shared" si="33"/>
        <v>kg</v>
      </c>
      <c r="N400" s="9" t="s">
        <v>14</v>
      </c>
      <c r="O400" s="9" t="s">
        <v>2378</v>
      </c>
      <c r="P400" s="16">
        <v>234</v>
      </c>
      <c r="Q400">
        <f t="shared" si="34"/>
        <v>234</v>
      </c>
    </row>
    <row r="401" spans="1:17">
      <c r="A401" s="9" t="s">
        <v>1232</v>
      </c>
      <c r="B401" s="9" t="s">
        <v>8839</v>
      </c>
      <c r="C401" s="9" t="s">
        <v>442</v>
      </c>
      <c r="D401" s="9" t="s">
        <v>36</v>
      </c>
      <c r="E401" s="9" t="s">
        <v>30</v>
      </c>
      <c r="F401" s="9" t="s">
        <v>912</v>
      </c>
      <c r="G401" s="9" t="s">
        <v>14</v>
      </c>
      <c r="H401" s="9" t="str">
        <f t="shared" si="30"/>
        <v>StandardPrice</v>
      </c>
      <c r="I401" s="9" t="str">
        <f t="shared" si="31"/>
        <v/>
      </c>
      <c r="J401" s="9" t="s">
        <v>19</v>
      </c>
      <c r="K401" s="9" t="s">
        <v>20</v>
      </c>
      <c r="L401" s="9" t="str">
        <f t="shared" si="32"/>
        <v>10</v>
      </c>
      <c r="M401" s="9" t="str">
        <f t="shared" si="33"/>
        <v>kg</v>
      </c>
      <c r="N401" s="9" t="s">
        <v>14</v>
      </c>
      <c r="O401" s="9" t="s">
        <v>507</v>
      </c>
      <c r="P401" s="16">
        <v>235</v>
      </c>
      <c r="Q401">
        <f t="shared" si="34"/>
        <v>235</v>
      </c>
    </row>
    <row r="402" spans="1:17">
      <c r="A402" s="9" t="s">
        <v>1235</v>
      </c>
      <c r="B402" s="9" t="s">
        <v>8840</v>
      </c>
      <c r="C402" s="9" t="s">
        <v>442</v>
      </c>
      <c r="D402" s="9" t="s">
        <v>36</v>
      </c>
      <c r="E402" s="9" t="s">
        <v>30</v>
      </c>
      <c r="F402" s="9" t="s">
        <v>912</v>
      </c>
      <c r="G402" s="9" t="s">
        <v>14</v>
      </c>
      <c r="H402" s="9" t="str">
        <f t="shared" si="30"/>
        <v>PlusPrice</v>
      </c>
      <c r="I402" s="9" t="str">
        <f t="shared" si="31"/>
        <v>1</v>
      </c>
      <c r="J402" s="9" t="s">
        <v>25</v>
      </c>
      <c r="K402" s="9" t="s">
        <v>33</v>
      </c>
      <c r="L402" s="9">
        <f t="shared" si="32"/>
        <v>9999</v>
      </c>
      <c r="M402" s="9" t="str">
        <f t="shared" si="33"/>
        <v>kg</v>
      </c>
      <c r="N402" s="9" t="s">
        <v>14</v>
      </c>
      <c r="O402" s="9" t="s">
        <v>55</v>
      </c>
      <c r="P402" s="16">
        <v>235</v>
      </c>
      <c r="Q402">
        <f t="shared" si="34"/>
        <v>235</v>
      </c>
    </row>
    <row r="403" spans="1:17">
      <c r="A403" s="9" t="s">
        <v>1237</v>
      </c>
      <c r="B403" s="9" t="s">
        <v>8841</v>
      </c>
      <c r="C403" s="9" t="s">
        <v>920</v>
      </c>
      <c r="D403" s="9" t="s">
        <v>36</v>
      </c>
      <c r="E403" s="9" t="s">
        <v>30</v>
      </c>
      <c r="F403" s="9" t="s">
        <v>915</v>
      </c>
      <c r="G403" s="9" t="s">
        <v>14</v>
      </c>
      <c r="H403" s="9" t="str">
        <f t="shared" si="30"/>
        <v>StandardPrice</v>
      </c>
      <c r="I403" s="9" t="str">
        <f t="shared" si="31"/>
        <v/>
      </c>
      <c r="J403" s="9" t="s">
        <v>19</v>
      </c>
      <c r="K403" s="9" t="s">
        <v>20</v>
      </c>
      <c r="L403" s="9" t="str">
        <f t="shared" si="32"/>
        <v>10</v>
      </c>
      <c r="M403" s="9" t="str">
        <f t="shared" si="33"/>
        <v>kg</v>
      </c>
      <c r="N403" s="9" t="s">
        <v>14</v>
      </c>
      <c r="O403" s="9" t="s">
        <v>507</v>
      </c>
      <c r="P403" s="16">
        <v>236</v>
      </c>
      <c r="Q403">
        <f t="shared" si="34"/>
        <v>236</v>
      </c>
    </row>
    <row r="404" spans="1:17">
      <c r="A404" s="9" t="s">
        <v>1239</v>
      </c>
      <c r="B404" s="9" t="s">
        <v>8842</v>
      </c>
      <c r="C404" s="9" t="s">
        <v>920</v>
      </c>
      <c r="D404" s="9" t="s">
        <v>36</v>
      </c>
      <c r="E404" s="9" t="s">
        <v>30</v>
      </c>
      <c r="F404" s="9" t="s">
        <v>915</v>
      </c>
      <c r="G404" s="9" t="s">
        <v>14</v>
      </c>
      <c r="H404" s="9" t="str">
        <f t="shared" si="30"/>
        <v>PlusPrice</v>
      </c>
      <c r="I404" s="9" t="str">
        <f t="shared" si="31"/>
        <v>1</v>
      </c>
      <c r="J404" s="9" t="s">
        <v>25</v>
      </c>
      <c r="K404" s="9" t="s">
        <v>33</v>
      </c>
      <c r="L404" s="9">
        <f t="shared" si="32"/>
        <v>9999</v>
      </c>
      <c r="M404" s="9" t="str">
        <f t="shared" si="33"/>
        <v>kg</v>
      </c>
      <c r="N404" s="9" t="s">
        <v>14</v>
      </c>
      <c r="O404" s="9" t="s">
        <v>2378</v>
      </c>
      <c r="P404" s="16">
        <v>236</v>
      </c>
      <c r="Q404">
        <f t="shared" si="34"/>
        <v>236</v>
      </c>
    </row>
    <row r="405" spans="1:17">
      <c r="A405" s="9" t="s">
        <v>1243</v>
      </c>
      <c r="B405" s="9" t="s">
        <v>8843</v>
      </c>
      <c r="C405" s="9" t="s">
        <v>924</v>
      </c>
      <c r="D405" s="9" t="s">
        <v>36</v>
      </c>
      <c r="E405" s="9" t="s">
        <v>30</v>
      </c>
      <c r="F405" s="9" t="s">
        <v>919</v>
      </c>
      <c r="G405" s="9" t="s">
        <v>14</v>
      </c>
      <c r="H405" s="9" t="str">
        <f t="shared" si="30"/>
        <v>StandardPrice</v>
      </c>
      <c r="I405" s="9" t="str">
        <f t="shared" si="31"/>
        <v/>
      </c>
      <c r="J405" s="9" t="s">
        <v>19</v>
      </c>
      <c r="K405" s="9" t="s">
        <v>20</v>
      </c>
      <c r="L405" s="9" t="str">
        <f t="shared" si="32"/>
        <v>10</v>
      </c>
      <c r="M405" s="9" t="str">
        <f t="shared" si="33"/>
        <v>kg</v>
      </c>
      <c r="N405" s="9" t="s">
        <v>14</v>
      </c>
      <c r="O405" s="9" t="s">
        <v>50</v>
      </c>
      <c r="P405" s="16">
        <v>237</v>
      </c>
      <c r="Q405">
        <f t="shared" si="34"/>
        <v>237</v>
      </c>
    </row>
    <row r="406" spans="1:17">
      <c r="A406" s="9" t="s">
        <v>1245</v>
      </c>
      <c r="B406" s="9" t="s">
        <v>8844</v>
      </c>
      <c r="C406" s="9" t="s">
        <v>924</v>
      </c>
      <c r="D406" s="9" t="s">
        <v>36</v>
      </c>
      <c r="E406" s="9" t="s">
        <v>30</v>
      </c>
      <c r="F406" s="9" t="s">
        <v>919</v>
      </c>
      <c r="G406" s="9" t="s">
        <v>14</v>
      </c>
      <c r="H406" s="9" t="str">
        <f t="shared" si="30"/>
        <v>PlusPrice</v>
      </c>
      <c r="I406" s="9" t="str">
        <f t="shared" si="31"/>
        <v>1</v>
      </c>
      <c r="J406" s="9" t="s">
        <v>25</v>
      </c>
      <c r="K406" s="9" t="s">
        <v>33</v>
      </c>
      <c r="L406" s="9">
        <f t="shared" si="32"/>
        <v>9999</v>
      </c>
      <c r="M406" s="9" t="str">
        <f t="shared" si="33"/>
        <v>kg</v>
      </c>
      <c r="N406" s="9" t="s">
        <v>14</v>
      </c>
      <c r="O406" s="9" t="s">
        <v>27</v>
      </c>
      <c r="P406" s="16">
        <v>237</v>
      </c>
      <c r="Q406">
        <f t="shared" si="34"/>
        <v>237</v>
      </c>
    </row>
    <row r="407" spans="1:17">
      <c r="A407" s="9" t="s">
        <v>1247</v>
      </c>
      <c r="B407" s="9" t="s">
        <v>8845</v>
      </c>
      <c r="C407" s="9" t="s">
        <v>595</v>
      </c>
      <c r="D407" s="9" t="s">
        <v>36</v>
      </c>
      <c r="E407" s="9" t="s">
        <v>30</v>
      </c>
      <c r="F407" s="9" t="s">
        <v>923</v>
      </c>
      <c r="G407" s="9" t="s">
        <v>14</v>
      </c>
      <c r="H407" s="9" t="str">
        <f t="shared" si="30"/>
        <v>StandardPrice</v>
      </c>
      <c r="I407" s="9" t="str">
        <f t="shared" si="31"/>
        <v/>
      </c>
      <c r="J407" s="9" t="s">
        <v>19</v>
      </c>
      <c r="K407" s="9" t="s">
        <v>20</v>
      </c>
      <c r="L407" s="9" t="str">
        <f t="shared" si="32"/>
        <v>10</v>
      </c>
      <c r="M407" s="9" t="str">
        <f t="shared" si="33"/>
        <v>kg</v>
      </c>
      <c r="N407" s="9" t="s">
        <v>14</v>
      </c>
      <c r="O407" s="9" t="s">
        <v>50</v>
      </c>
      <c r="P407" s="16">
        <v>238</v>
      </c>
      <c r="Q407">
        <f t="shared" si="34"/>
        <v>238</v>
      </c>
    </row>
    <row r="408" spans="1:17">
      <c r="A408" s="9" t="s">
        <v>1250</v>
      </c>
      <c r="B408" s="9" t="s">
        <v>8846</v>
      </c>
      <c r="C408" s="9" t="s">
        <v>595</v>
      </c>
      <c r="D408" s="9" t="s">
        <v>36</v>
      </c>
      <c r="E408" s="9" t="s">
        <v>30</v>
      </c>
      <c r="F408" s="9" t="s">
        <v>923</v>
      </c>
      <c r="G408" s="9" t="s">
        <v>14</v>
      </c>
      <c r="H408" s="9" t="str">
        <f t="shared" si="30"/>
        <v>PlusPrice</v>
      </c>
      <c r="I408" s="9" t="str">
        <f t="shared" si="31"/>
        <v>1</v>
      </c>
      <c r="J408" s="9" t="s">
        <v>25</v>
      </c>
      <c r="K408" s="9" t="s">
        <v>33</v>
      </c>
      <c r="L408" s="9">
        <f t="shared" si="32"/>
        <v>9999</v>
      </c>
      <c r="M408" s="9" t="str">
        <f t="shared" si="33"/>
        <v>kg</v>
      </c>
      <c r="N408" s="9" t="s">
        <v>14</v>
      </c>
      <c r="O408" s="9" t="s">
        <v>27</v>
      </c>
      <c r="P408" s="16">
        <v>238</v>
      </c>
      <c r="Q408">
        <f t="shared" si="34"/>
        <v>238</v>
      </c>
    </row>
    <row r="409" spans="1:17">
      <c r="A409" s="9" t="s">
        <v>1253</v>
      </c>
      <c r="B409" s="9" t="s">
        <v>8847</v>
      </c>
      <c r="C409" s="9" t="s">
        <v>598</v>
      </c>
      <c r="D409" s="9" t="s">
        <v>36</v>
      </c>
      <c r="E409" s="9" t="s">
        <v>30</v>
      </c>
      <c r="F409" s="9" t="s">
        <v>927</v>
      </c>
      <c r="G409" s="9" t="s">
        <v>14</v>
      </c>
      <c r="H409" s="9" t="str">
        <f t="shared" si="30"/>
        <v>StandardPrice</v>
      </c>
      <c r="I409" s="9" t="str">
        <f t="shared" si="31"/>
        <v/>
      </c>
      <c r="J409" s="9" t="s">
        <v>19</v>
      </c>
      <c r="K409" s="9" t="s">
        <v>20</v>
      </c>
      <c r="L409" s="9" t="str">
        <f t="shared" si="32"/>
        <v>10</v>
      </c>
      <c r="M409" s="9" t="str">
        <f t="shared" si="33"/>
        <v>kg</v>
      </c>
      <c r="N409" s="9" t="s">
        <v>14</v>
      </c>
      <c r="O409" s="9" t="s">
        <v>507</v>
      </c>
      <c r="P409" s="16">
        <v>239</v>
      </c>
      <c r="Q409">
        <f t="shared" si="34"/>
        <v>239</v>
      </c>
    </row>
    <row r="410" spans="1:17">
      <c r="A410" s="9" t="s">
        <v>1255</v>
      </c>
      <c r="B410" s="9" t="s">
        <v>8848</v>
      </c>
      <c r="C410" s="9" t="s">
        <v>598</v>
      </c>
      <c r="D410" s="9" t="s">
        <v>36</v>
      </c>
      <c r="E410" s="9" t="s">
        <v>30</v>
      </c>
      <c r="F410" s="9" t="s">
        <v>927</v>
      </c>
      <c r="G410" s="9" t="s">
        <v>14</v>
      </c>
      <c r="H410" s="9" t="str">
        <f t="shared" si="30"/>
        <v>PlusPrice</v>
      </c>
      <c r="I410" s="9" t="str">
        <f t="shared" si="31"/>
        <v>1</v>
      </c>
      <c r="J410" s="9" t="s">
        <v>25</v>
      </c>
      <c r="K410" s="9" t="s">
        <v>33</v>
      </c>
      <c r="L410" s="9">
        <f t="shared" si="32"/>
        <v>9999</v>
      </c>
      <c r="M410" s="9" t="str">
        <f t="shared" si="33"/>
        <v>kg</v>
      </c>
      <c r="N410" s="9" t="s">
        <v>14</v>
      </c>
      <c r="O410" s="9" t="s">
        <v>55</v>
      </c>
      <c r="P410" s="16">
        <v>239</v>
      </c>
      <c r="Q410">
        <f t="shared" si="34"/>
        <v>239</v>
      </c>
    </row>
    <row r="411" spans="1:17">
      <c r="A411" s="9" t="s">
        <v>1257</v>
      </c>
      <c r="B411" s="9" t="s">
        <v>8849</v>
      </c>
      <c r="C411" s="9" t="s">
        <v>928</v>
      </c>
      <c r="D411" s="9" t="s">
        <v>36</v>
      </c>
      <c r="E411" s="9" t="s">
        <v>30</v>
      </c>
      <c r="F411" s="9" t="s">
        <v>932</v>
      </c>
      <c r="G411" s="9" t="s">
        <v>14</v>
      </c>
      <c r="H411" s="9" t="str">
        <f t="shared" si="30"/>
        <v>StandardPrice</v>
      </c>
      <c r="I411" s="9" t="str">
        <f t="shared" si="31"/>
        <v/>
      </c>
      <c r="J411" s="9" t="s">
        <v>19</v>
      </c>
      <c r="K411" s="9" t="s">
        <v>43</v>
      </c>
      <c r="L411" s="9" t="str">
        <f t="shared" si="32"/>
        <v>5</v>
      </c>
      <c r="M411" s="9" t="str">
        <f t="shared" si="33"/>
        <v>kg</v>
      </c>
      <c r="N411" s="9" t="s">
        <v>14</v>
      </c>
      <c r="O411" s="9" t="s">
        <v>181</v>
      </c>
      <c r="P411" s="16">
        <v>240</v>
      </c>
      <c r="Q411">
        <f t="shared" si="34"/>
        <v>240</v>
      </c>
    </row>
    <row r="412" spans="1:17">
      <c r="A412" s="9" t="s">
        <v>1259</v>
      </c>
      <c r="B412" s="9" t="s">
        <v>8850</v>
      </c>
      <c r="C412" s="9" t="s">
        <v>928</v>
      </c>
      <c r="D412" s="9" t="s">
        <v>36</v>
      </c>
      <c r="E412" s="9" t="s">
        <v>30</v>
      </c>
      <c r="F412" s="9" t="s">
        <v>932</v>
      </c>
      <c r="G412" s="9" t="s">
        <v>14</v>
      </c>
      <c r="H412" s="9" t="str">
        <f t="shared" si="30"/>
        <v>PlusPrice</v>
      </c>
      <c r="I412" s="9" t="str">
        <f t="shared" si="31"/>
        <v>1</v>
      </c>
      <c r="J412" s="9" t="s">
        <v>47</v>
      </c>
      <c r="K412" s="9" t="s">
        <v>33</v>
      </c>
      <c r="L412" s="9">
        <f t="shared" si="32"/>
        <v>9999</v>
      </c>
      <c r="M412" s="9" t="str">
        <f t="shared" si="33"/>
        <v>kg</v>
      </c>
      <c r="N412" s="9" t="s">
        <v>14</v>
      </c>
      <c r="O412" s="9" t="s">
        <v>55</v>
      </c>
      <c r="P412" s="16">
        <v>240</v>
      </c>
      <c r="Q412">
        <f t="shared" si="34"/>
        <v>240</v>
      </c>
    </row>
    <row r="413" spans="1:17">
      <c r="A413" s="9" t="s">
        <v>1261</v>
      </c>
      <c r="B413" s="9" t="s">
        <v>8851</v>
      </c>
      <c r="C413" s="9" t="s">
        <v>933</v>
      </c>
      <c r="D413" s="9" t="s">
        <v>36</v>
      </c>
      <c r="E413" s="9" t="s">
        <v>30</v>
      </c>
      <c r="F413" s="9" t="s">
        <v>937</v>
      </c>
      <c r="G413" s="9" t="s">
        <v>14</v>
      </c>
      <c r="H413" s="9" t="str">
        <f t="shared" si="30"/>
        <v>StandardPrice</v>
      </c>
      <c r="I413" s="9" t="str">
        <f t="shared" si="31"/>
        <v/>
      </c>
      <c r="J413" s="9" t="s">
        <v>19</v>
      </c>
      <c r="K413" s="9" t="s">
        <v>43</v>
      </c>
      <c r="L413" s="9" t="str">
        <f t="shared" si="32"/>
        <v>5</v>
      </c>
      <c r="M413" s="9" t="str">
        <f t="shared" si="33"/>
        <v>kg</v>
      </c>
      <c r="N413" s="9" t="s">
        <v>14</v>
      </c>
      <c r="O413" s="9" t="s">
        <v>50</v>
      </c>
      <c r="P413" s="16">
        <v>241</v>
      </c>
      <c r="Q413">
        <f t="shared" si="34"/>
        <v>241</v>
      </c>
    </row>
    <row r="414" spans="1:17">
      <c r="A414" s="9" t="s">
        <v>1263</v>
      </c>
      <c r="B414" s="9" t="s">
        <v>8852</v>
      </c>
      <c r="C414" s="9" t="s">
        <v>933</v>
      </c>
      <c r="D414" s="9" t="s">
        <v>36</v>
      </c>
      <c r="E414" s="9" t="s">
        <v>30</v>
      </c>
      <c r="F414" s="9" t="s">
        <v>937</v>
      </c>
      <c r="G414" s="9" t="s">
        <v>14</v>
      </c>
      <c r="H414" s="9" t="str">
        <f t="shared" si="30"/>
        <v>PlusPrice</v>
      </c>
      <c r="I414" s="9" t="str">
        <f t="shared" si="31"/>
        <v>1</v>
      </c>
      <c r="J414" s="9" t="s">
        <v>47</v>
      </c>
      <c r="K414" s="9" t="s">
        <v>33</v>
      </c>
      <c r="L414" s="9">
        <f t="shared" si="32"/>
        <v>9999</v>
      </c>
      <c r="M414" s="9" t="str">
        <f t="shared" si="33"/>
        <v>kg</v>
      </c>
      <c r="N414" s="9" t="s">
        <v>14</v>
      </c>
      <c r="O414" s="9" t="s">
        <v>233</v>
      </c>
      <c r="P414" s="16">
        <v>241</v>
      </c>
      <c r="Q414">
        <f t="shared" si="34"/>
        <v>241</v>
      </c>
    </row>
    <row r="415" spans="1:17">
      <c r="A415" s="9" t="s">
        <v>1265</v>
      </c>
      <c r="B415" s="9" t="s">
        <v>8853</v>
      </c>
      <c r="C415" s="9" t="s">
        <v>99</v>
      </c>
      <c r="D415" s="9" t="s">
        <v>36</v>
      </c>
      <c r="E415" s="9" t="s">
        <v>30</v>
      </c>
      <c r="F415" s="9" t="s">
        <v>940</v>
      </c>
      <c r="G415" s="9" t="s">
        <v>19</v>
      </c>
      <c r="H415" s="9" t="str">
        <f t="shared" si="30"/>
        <v>StandardPrice</v>
      </c>
      <c r="I415" s="9" t="str">
        <f t="shared" si="31"/>
        <v/>
      </c>
      <c r="J415" s="9" t="s">
        <v>19</v>
      </c>
      <c r="K415" s="9" t="s">
        <v>14</v>
      </c>
      <c r="L415" s="9" t="str">
        <f t="shared" si="32"/>
        <v>1</v>
      </c>
      <c r="M415" s="9" t="str">
        <f t="shared" si="33"/>
        <v>Items</v>
      </c>
      <c r="N415" s="9" t="s">
        <v>19</v>
      </c>
      <c r="O415" s="9" t="s">
        <v>5194</v>
      </c>
      <c r="P415" s="16">
        <v>242</v>
      </c>
      <c r="Q415">
        <f t="shared" si="34"/>
        <v>242</v>
      </c>
    </row>
    <row r="416" spans="1:17">
      <c r="A416" s="9" t="s">
        <v>1267</v>
      </c>
      <c r="B416" s="9" t="s">
        <v>8854</v>
      </c>
      <c r="C416" s="9" t="s">
        <v>938</v>
      </c>
      <c r="D416" s="9" t="s">
        <v>36</v>
      </c>
      <c r="E416" s="9" t="s">
        <v>30</v>
      </c>
      <c r="F416" s="9" t="s">
        <v>943</v>
      </c>
      <c r="G416" s="9" t="s">
        <v>19</v>
      </c>
      <c r="H416" s="9" t="str">
        <f t="shared" si="30"/>
        <v>StandardPrice</v>
      </c>
      <c r="I416" s="9" t="str">
        <f t="shared" si="31"/>
        <v/>
      </c>
      <c r="J416" s="9" t="s">
        <v>19</v>
      </c>
      <c r="K416" s="9" t="s">
        <v>14</v>
      </c>
      <c r="L416" s="9" t="str">
        <f t="shared" si="32"/>
        <v>1</v>
      </c>
      <c r="M416" s="9" t="str">
        <f t="shared" si="33"/>
        <v>Items</v>
      </c>
      <c r="N416" s="9" t="s">
        <v>19</v>
      </c>
      <c r="O416" s="9" t="s">
        <v>4249</v>
      </c>
      <c r="P416" s="16">
        <v>243</v>
      </c>
      <c r="Q416">
        <f t="shared" si="34"/>
        <v>243</v>
      </c>
    </row>
    <row r="417" spans="1:17">
      <c r="A417" s="9" t="s">
        <v>1269</v>
      </c>
      <c r="B417" s="9" t="s">
        <v>8855</v>
      </c>
      <c r="C417" s="9" t="s">
        <v>112</v>
      </c>
      <c r="D417" s="9" t="s">
        <v>36</v>
      </c>
      <c r="E417" s="9" t="s">
        <v>30</v>
      </c>
      <c r="F417" s="9" t="s">
        <v>946</v>
      </c>
      <c r="G417" s="9" t="s">
        <v>19</v>
      </c>
      <c r="H417" s="9" t="str">
        <f t="shared" si="30"/>
        <v>StandardPrice</v>
      </c>
      <c r="I417" s="9" t="str">
        <f t="shared" si="31"/>
        <v/>
      </c>
      <c r="J417" s="9" t="s">
        <v>19</v>
      </c>
      <c r="K417" s="9" t="s">
        <v>14</v>
      </c>
      <c r="L417" s="9" t="str">
        <f t="shared" si="32"/>
        <v>1</v>
      </c>
      <c r="M417" s="9" t="str">
        <f t="shared" si="33"/>
        <v>Items</v>
      </c>
      <c r="N417" s="9" t="s">
        <v>19</v>
      </c>
      <c r="O417" s="9" t="s">
        <v>4193</v>
      </c>
      <c r="P417" s="16">
        <v>244</v>
      </c>
      <c r="Q417">
        <f t="shared" si="34"/>
        <v>244</v>
      </c>
    </row>
    <row r="418" spans="1:17">
      <c r="A418" s="9" t="s">
        <v>1271</v>
      </c>
      <c r="B418" s="9" t="s">
        <v>8856</v>
      </c>
      <c r="C418" s="9" t="s">
        <v>117</v>
      </c>
      <c r="D418" s="9" t="s">
        <v>36</v>
      </c>
      <c r="E418" s="9" t="s">
        <v>30</v>
      </c>
      <c r="F418" s="9" t="s">
        <v>949</v>
      </c>
      <c r="G418" s="9" t="s">
        <v>19</v>
      </c>
      <c r="H418" s="9" t="str">
        <f t="shared" si="30"/>
        <v>StandardPrice</v>
      </c>
      <c r="I418" s="9" t="str">
        <f t="shared" si="31"/>
        <v/>
      </c>
      <c r="J418" s="9" t="s">
        <v>19</v>
      </c>
      <c r="K418" s="9" t="s">
        <v>14</v>
      </c>
      <c r="L418" s="9" t="str">
        <f t="shared" si="32"/>
        <v>1</v>
      </c>
      <c r="M418" s="9" t="str">
        <f t="shared" si="33"/>
        <v>Items</v>
      </c>
      <c r="N418" s="9" t="s">
        <v>19</v>
      </c>
      <c r="O418" s="9" t="s">
        <v>1626</v>
      </c>
      <c r="P418" s="16">
        <v>245</v>
      </c>
      <c r="Q418">
        <f t="shared" si="34"/>
        <v>245</v>
      </c>
    </row>
    <row r="419" spans="1:17">
      <c r="A419" s="9" t="s">
        <v>1273</v>
      </c>
      <c r="B419" s="9" t="s">
        <v>8857</v>
      </c>
      <c r="C419" s="9" t="s">
        <v>941</v>
      </c>
      <c r="D419" s="9" t="s">
        <v>36</v>
      </c>
      <c r="E419" s="9" t="s">
        <v>30</v>
      </c>
      <c r="F419" s="9" t="s">
        <v>952</v>
      </c>
      <c r="G419" s="9" t="s">
        <v>14</v>
      </c>
      <c r="H419" s="9" t="str">
        <f t="shared" si="30"/>
        <v>StandardPrice</v>
      </c>
      <c r="I419" s="9" t="str">
        <f t="shared" si="31"/>
        <v/>
      </c>
      <c r="J419" s="9" t="s">
        <v>19</v>
      </c>
      <c r="K419" s="9" t="s">
        <v>20</v>
      </c>
      <c r="L419" s="9" t="str">
        <f t="shared" si="32"/>
        <v>10</v>
      </c>
      <c r="M419" s="9" t="str">
        <f t="shared" si="33"/>
        <v>kg</v>
      </c>
      <c r="N419" s="9" t="s">
        <v>14</v>
      </c>
      <c r="O419" s="9" t="s">
        <v>50</v>
      </c>
      <c r="P419" s="16">
        <v>246</v>
      </c>
      <c r="Q419">
        <f t="shared" si="34"/>
        <v>246</v>
      </c>
    </row>
    <row r="420" spans="1:17">
      <c r="A420" s="9" t="s">
        <v>1275</v>
      </c>
      <c r="B420" s="9" t="s">
        <v>8858</v>
      </c>
      <c r="C420" s="9" t="s">
        <v>941</v>
      </c>
      <c r="D420" s="9" t="s">
        <v>36</v>
      </c>
      <c r="E420" s="9" t="s">
        <v>30</v>
      </c>
      <c r="F420" s="9" t="s">
        <v>952</v>
      </c>
      <c r="G420" s="9" t="s">
        <v>14</v>
      </c>
      <c r="H420" s="9" t="str">
        <f t="shared" si="30"/>
        <v>PlusPrice</v>
      </c>
      <c r="I420" s="9" t="str">
        <f t="shared" si="31"/>
        <v>1</v>
      </c>
      <c r="J420" s="9" t="s">
        <v>25</v>
      </c>
      <c r="K420" s="9" t="s">
        <v>33</v>
      </c>
      <c r="L420" s="9">
        <f t="shared" si="32"/>
        <v>9999</v>
      </c>
      <c r="M420" s="9" t="str">
        <f t="shared" si="33"/>
        <v>kg</v>
      </c>
      <c r="N420" s="9" t="s">
        <v>14</v>
      </c>
      <c r="O420" s="9" t="s">
        <v>55</v>
      </c>
      <c r="P420" s="16">
        <v>246</v>
      </c>
      <c r="Q420">
        <f t="shared" si="34"/>
        <v>246</v>
      </c>
    </row>
    <row r="421" spans="1:17">
      <c r="A421" s="9" t="s">
        <v>1277</v>
      </c>
      <c r="B421" s="9" t="s">
        <v>8859</v>
      </c>
      <c r="C421" s="9" t="s">
        <v>32</v>
      </c>
      <c r="D421" s="9" t="s">
        <v>36</v>
      </c>
      <c r="E421" s="9" t="s">
        <v>30</v>
      </c>
      <c r="F421" s="9" t="s">
        <v>955</v>
      </c>
      <c r="G421" s="9" t="s">
        <v>19</v>
      </c>
      <c r="H421" s="9" t="str">
        <f t="shared" si="30"/>
        <v>StandardPrice</v>
      </c>
      <c r="I421" s="9" t="str">
        <f t="shared" si="31"/>
        <v/>
      </c>
      <c r="J421" s="9" t="s">
        <v>19</v>
      </c>
      <c r="K421" s="9" t="s">
        <v>14</v>
      </c>
      <c r="L421" s="9" t="str">
        <f t="shared" si="32"/>
        <v>1</v>
      </c>
      <c r="M421" s="9" t="str">
        <f t="shared" si="33"/>
        <v>Items</v>
      </c>
      <c r="N421" s="9" t="s">
        <v>19</v>
      </c>
      <c r="O421" s="9" t="s">
        <v>4025</v>
      </c>
      <c r="P421" s="16">
        <v>247</v>
      </c>
      <c r="Q421">
        <f t="shared" si="34"/>
        <v>247</v>
      </c>
    </row>
    <row r="422" spans="1:17">
      <c r="A422" s="9" t="s">
        <v>1279</v>
      </c>
      <c r="B422" s="9" t="s">
        <v>8860</v>
      </c>
      <c r="C422" s="9" t="s">
        <v>159</v>
      </c>
      <c r="D422" s="9" t="s">
        <v>36</v>
      </c>
      <c r="E422" s="9" t="s">
        <v>30</v>
      </c>
      <c r="F422" s="9" t="s">
        <v>958</v>
      </c>
      <c r="G422" s="9" t="s">
        <v>19</v>
      </c>
      <c r="H422" s="9" t="str">
        <f t="shared" si="30"/>
        <v>StandardPrice</v>
      </c>
      <c r="I422" s="9" t="str">
        <f t="shared" si="31"/>
        <v/>
      </c>
      <c r="J422" s="9" t="s">
        <v>19</v>
      </c>
      <c r="K422" s="9" t="s">
        <v>14</v>
      </c>
      <c r="L422" s="9" t="str">
        <f t="shared" si="32"/>
        <v>1</v>
      </c>
      <c r="M422" s="9" t="str">
        <f t="shared" si="33"/>
        <v>Items</v>
      </c>
      <c r="N422" s="9" t="s">
        <v>19</v>
      </c>
      <c r="O422" s="9" t="s">
        <v>1704</v>
      </c>
      <c r="P422" s="16">
        <v>248</v>
      </c>
      <c r="Q422">
        <f t="shared" si="34"/>
        <v>248</v>
      </c>
    </row>
    <row r="423" spans="1:17">
      <c r="A423" s="9" t="s">
        <v>1281</v>
      </c>
      <c r="B423" s="9" t="s">
        <v>8861</v>
      </c>
      <c r="C423" s="9" t="s">
        <v>944</v>
      </c>
      <c r="D423" s="9" t="s">
        <v>36</v>
      </c>
      <c r="E423" s="9" t="s">
        <v>30</v>
      </c>
      <c r="F423" s="9" t="s">
        <v>960</v>
      </c>
      <c r="G423" s="9" t="s">
        <v>19</v>
      </c>
      <c r="H423" s="9" t="str">
        <f t="shared" si="30"/>
        <v>StandardPrice</v>
      </c>
      <c r="I423" s="9" t="str">
        <f t="shared" si="31"/>
        <v/>
      </c>
      <c r="J423" s="9" t="s">
        <v>19</v>
      </c>
      <c r="K423" s="9" t="s">
        <v>14</v>
      </c>
      <c r="L423" s="9" t="str">
        <f t="shared" si="32"/>
        <v>1</v>
      </c>
      <c r="M423" s="9" t="str">
        <f t="shared" si="33"/>
        <v>Items</v>
      </c>
      <c r="N423" s="9" t="s">
        <v>19</v>
      </c>
      <c r="O423" s="9" t="s">
        <v>4524</v>
      </c>
      <c r="P423" s="16">
        <v>249</v>
      </c>
      <c r="Q423">
        <f t="shared" si="34"/>
        <v>249</v>
      </c>
    </row>
    <row r="424" spans="1:17">
      <c r="A424" s="9" t="s">
        <v>1283</v>
      </c>
      <c r="B424" s="9" t="s">
        <v>8862</v>
      </c>
      <c r="C424" s="9" t="s">
        <v>108</v>
      </c>
      <c r="D424" s="9" t="s">
        <v>36</v>
      </c>
      <c r="E424" s="9" t="s">
        <v>30</v>
      </c>
      <c r="F424" s="9" t="s">
        <v>962</v>
      </c>
      <c r="G424" s="9" t="s">
        <v>19</v>
      </c>
      <c r="H424" s="9" t="str">
        <f t="shared" si="30"/>
        <v>StandardPrice</v>
      </c>
      <c r="I424" s="9" t="str">
        <f t="shared" si="31"/>
        <v/>
      </c>
      <c r="J424" s="9" t="s">
        <v>19</v>
      </c>
      <c r="K424" s="9" t="s">
        <v>14</v>
      </c>
      <c r="L424" s="9" t="str">
        <f t="shared" si="32"/>
        <v>1</v>
      </c>
      <c r="M424" s="9" t="str">
        <f t="shared" si="33"/>
        <v>Items</v>
      </c>
      <c r="N424" s="9" t="s">
        <v>19</v>
      </c>
      <c r="O424" s="9" t="s">
        <v>1722</v>
      </c>
      <c r="P424" s="16">
        <v>250</v>
      </c>
      <c r="Q424">
        <f t="shared" si="34"/>
        <v>250</v>
      </c>
    </row>
    <row r="425" spans="1:17">
      <c r="A425" s="9" t="s">
        <v>1285</v>
      </c>
      <c r="B425" s="9" t="s">
        <v>8863</v>
      </c>
      <c r="C425" s="9" t="s">
        <v>205</v>
      </c>
      <c r="D425" s="9" t="s">
        <v>36</v>
      </c>
      <c r="E425" s="9" t="s">
        <v>30</v>
      </c>
      <c r="F425" s="9" t="s">
        <v>964</v>
      </c>
      <c r="G425" s="9" t="s">
        <v>19</v>
      </c>
      <c r="H425" s="9" t="str">
        <f t="shared" si="30"/>
        <v>StandardPrice</v>
      </c>
      <c r="I425" s="9" t="str">
        <f t="shared" si="31"/>
        <v/>
      </c>
      <c r="J425" s="9" t="s">
        <v>19</v>
      </c>
      <c r="K425" s="9" t="s">
        <v>14</v>
      </c>
      <c r="L425" s="9" t="str">
        <f t="shared" si="32"/>
        <v>1</v>
      </c>
      <c r="M425" s="9" t="str">
        <f t="shared" si="33"/>
        <v>Items</v>
      </c>
      <c r="N425" s="9" t="s">
        <v>19</v>
      </c>
      <c r="O425" s="9" t="s">
        <v>4051</v>
      </c>
      <c r="P425" s="16">
        <v>251</v>
      </c>
      <c r="Q425">
        <f t="shared" si="34"/>
        <v>251</v>
      </c>
    </row>
    <row r="426" spans="1:17">
      <c r="A426" s="9" t="s">
        <v>1287</v>
      </c>
      <c r="B426" s="9" t="s">
        <v>8864</v>
      </c>
      <c r="C426" s="9" t="s">
        <v>192</v>
      </c>
      <c r="D426" s="9" t="s">
        <v>36</v>
      </c>
      <c r="E426" s="9" t="s">
        <v>30</v>
      </c>
      <c r="F426" s="9" t="s">
        <v>966</v>
      </c>
      <c r="G426" s="9" t="s">
        <v>19</v>
      </c>
      <c r="H426" s="9" t="str">
        <f t="shared" si="30"/>
        <v>StandardPrice</v>
      </c>
      <c r="I426" s="9" t="str">
        <f t="shared" si="31"/>
        <v/>
      </c>
      <c r="J426" s="9" t="s">
        <v>19</v>
      </c>
      <c r="K426" s="9" t="s">
        <v>14</v>
      </c>
      <c r="L426" s="9" t="str">
        <f t="shared" si="32"/>
        <v>1</v>
      </c>
      <c r="M426" s="9" t="str">
        <f t="shared" si="33"/>
        <v>Items</v>
      </c>
      <c r="N426" s="9" t="s">
        <v>19</v>
      </c>
      <c r="O426" s="9" t="s">
        <v>5206</v>
      </c>
      <c r="P426" s="16">
        <v>252</v>
      </c>
      <c r="Q426">
        <f t="shared" si="34"/>
        <v>252</v>
      </c>
    </row>
    <row r="427" spans="1:17">
      <c r="A427" s="9" t="s">
        <v>1289</v>
      </c>
      <c r="B427" s="9" t="s">
        <v>8865</v>
      </c>
      <c r="C427" s="9" t="s">
        <v>104</v>
      </c>
      <c r="D427" s="9" t="s">
        <v>36</v>
      </c>
      <c r="E427" s="9" t="s">
        <v>30</v>
      </c>
      <c r="F427" s="9" t="s">
        <v>968</v>
      </c>
      <c r="G427" s="9" t="s">
        <v>19</v>
      </c>
      <c r="H427" s="9" t="str">
        <f t="shared" si="30"/>
        <v>StandardPrice</v>
      </c>
      <c r="I427" s="9" t="str">
        <f t="shared" si="31"/>
        <v/>
      </c>
      <c r="J427" s="9" t="s">
        <v>19</v>
      </c>
      <c r="K427" s="9" t="s">
        <v>14</v>
      </c>
      <c r="L427" s="9" t="str">
        <f t="shared" si="32"/>
        <v>1</v>
      </c>
      <c r="M427" s="9" t="str">
        <f t="shared" si="33"/>
        <v>Items</v>
      </c>
      <c r="N427" s="9" t="s">
        <v>19</v>
      </c>
      <c r="O427" s="9" t="s">
        <v>4134</v>
      </c>
      <c r="P427" s="16">
        <v>253</v>
      </c>
      <c r="Q427">
        <f t="shared" si="34"/>
        <v>253</v>
      </c>
    </row>
    <row r="428" spans="1:17">
      <c r="A428" s="9" t="s">
        <v>1291</v>
      </c>
      <c r="B428" s="9" t="s">
        <v>8866</v>
      </c>
      <c r="C428" s="9" t="s">
        <v>947</v>
      </c>
      <c r="D428" s="9" t="s">
        <v>36</v>
      </c>
      <c r="E428" s="9" t="s">
        <v>30</v>
      </c>
      <c r="F428" s="9" t="s">
        <v>970</v>
      </c>
      <c r="G428" s="9" t="s">
        <v>19</v>
      </c>
      <c r="H428" s="9" t="str">
        <f t="shared" si="30"/>
        <v>StandardPrice</v>
      </c>
      <c r="I428" s="9" t="str">
        <f t="shared" si="31"/>
        <v/>
      </c>
      <c r="J428" s="9" t="s">
        <v>19</v>
      </c>
      <c r="K428" s="9" t="s">
        <v>14</v>
      </c>
      <c r="L428" s="9" t="str">
        <f t="shared" si="32"/>
        <v>1</v>
      </c>
      <c r="M428" s="9" t="str">
        <f t="shared" si="33"/>
        <v>Items</v>
      </c>
      <c r="N428" s="9" t="s">
        <v>19</v>
      </c>
      <c r="O428" s="9" t="s">
        <v>4390</v>
      </c>
      <c r="P428" s="16">
        <v>254</v>
      </c>
      <c r="Q428">
        <f t="shared" si="34"/>
        <v>254</v>
      </c>
    </row>
    <row r="429" spans="1:17">
      <c r="A429" s="9" t="s">
        <v>1293</v>
      </c>
      <c r="B429" s="9" t="s">
        <v>8867</v>
      </c>
      <c r="C429" s="9" t="s">
        <v>950</v>
      </c>
      <c r="D429" s="9" t="s">
        <v>36</v>
      </c>
      <c r="E429" s="9" t="s">
        <v>30</v>
      </c>
      <c r="F429" s="9" t="s">
        <v>972</v>
      </c>
      <c r="G429" s="9" t="s">
        <v>19</v>
      </c>
      <c r="H429" s="9" t="str">
        <f t="shared" si="30"/>
        <v>StandardPrice</v>
      </c>
      <c r="I429" s="9" t="str">
        <f t="shared" si="31"/>
        <v/>
      </c>
      <c r="J429" s="9" t="s">
        <v>19</v>
      </c>
      <c r="K429" s="9" t="s">
        <v>14</v>
      </c>
      <c r="L429" s="9" t="str">
        <f t="shared" si="32"/>
        <v>1</v>
      </c>
      <c r="M429" s="9" t="str">
        <f t="shared" si="33"/>
        <v>Items</v>
      </c>
      <c r="N429" s="9" t="s">
        <v>19</v>
      </c>
      <c r="O429" s="9" t="s">
        <v>4249</v>
      </c>
      <c r="P429" s="16">
        <v>255</v>
      </c>
      <c r="Q429">
        <f t="shared" si="34"/>
        <v>255</v>
      </c>
    </row>
    <row r="430" spans="1:17">
      <c r="A430" s="9" t="s">
        <v>1295</v>
      </c>
      <c r="B430" s="9" t="s">
        <v>8868</v>
      </c>
      <c r="C430" s="9" t="s">
        <v>953</v>
      </c>
      <c r="D430" s="9" t="s">
        <v>36</v>
      </c>
      <c r="E430" s="9" t="s">
        <v>30</v>
      </c>
      <c r="F430" s="9" t="s">
        <v>974</v>
      </c>
      <c r="G430" s="9" t="s">
        <v>19</v>
      </c>
      <c r="H430" s="9" t="str">
        <f t="shared" si="30"/>
        <v>StandardPrice</v>
      </c>
      <c r="I430" s="9" t="str">
        <f t="shared" si="31"/>
        <v/>
      </c>
      <c r="J430" s="9" t="s">
        <v>19</v>
      </c>
      <c r="K430" s="9" t="s">
        <v>14</v>
      </c>
      <c r="L430" s="9" t="str">
        <f t="shared" si="32"/>
        <v>1</v>
      </c>
      <c r="M430" s="9" t="str">
        <f t="shared" si="33"/>
        <v>Items</v>
      </c>
      <c r="N430" s="9" t="s">
        <v>19</v>
      </c>
      <c r="O430" s="9" t="s">
        <v>1713</v>
      </c>
      <c r="P430" s="16">
        <v>256</v>
      </c>
      <c r="Q430">
        <f t="shared" si="34"/>
        <v>256</v>
      </c>
    </row>
    <row r="431" spans="1:17">
      <c r="A431" s="9" t="s">
        <v>1297</v>
      </c>
      <c r="B431" s="9" t="s">
        <v>8869</v>
      </c>
      <c r="C431" s="9" t="s">
        <v>164</v>
      </c>
      <c r="D431" s="9" t="s">
        <v>36</v>
      </c>
      <c r="E431" s="9" t="s">
        <v>30</v>
      </c>
      <c r="F431" s="9" t="s">
        <v>1749</v>
      </c>
      <c r="G431" s="9" t="s">
        <v>19</v>
      </c>
      <c r="H431" s="9" t="str">
        <f t="shared" si="30"/>
        <v>StandardPrice</v>
      </c>
      <c r="I431" s="9" t="str">
        <f t="shared" si="31"/>
        <v/>
      </c>
      <c r="J431" s="9" t="s">
        <v>19</v>
      </c>
      <c r="K431" s="9" t="s">
        <v>14</v>
      </c>
      <c r="L431" s="9" t="str">
        <f t="shared" si="32"/>
        <v>1</v>
      </c>
      <c r="M431" s="9" t="str">
        <f t="shared" si="33"/>
        <v>Items</v>
      </c>
      <c r="N431" s="9" t="s">
        <v>19</v>
      </c>
      <c r="O431" s="9" t="s">
        <v>4390</v>
      </c>
      <c r="P431" s="16">
        <v>257</v>
      </c>
      <c r="Q431">
        <f t="shared" si="34"/>
        <v>257</v>
      </c>
    </row>
    <row r="432" spans="1:17">
      <c r="A432" s="9" t="s">
        <v>1299</v>
      </c>
      <c r="B432" s="9" t="s">
        <v>8870</v>
      </c>
      <c r="C432" s="9" t="s">
        <v>956</v>
      </c>
      <c r="D432" s="9" t="s">
        <v>36</v>
      </c>
      <c r="E432" s="9" t="s">
        <v>30</v>
      </c>
      <c r="F432" s="9" t="s">
        <v>978</v>
      </c>
      <c r="G432" s="9" t="s">
        <v>19</v>
      </c>
      <c r="H432" s="9" t="str">
        <f t="shared" si="30"/>
        <v>StandardPrice</v>
      </c>
      <c r="I432" s="9" t="str">
        <f t="shared" si="31"/>
        <v/>
      </c>
      <c r="J432" s="9" t="s">
        <v>19</v>
      </c>
      <c r="K432" s="9" t="s">
        <v>14</v>
      </c>
      <c r="L432" s="9" t="str">
        <f t="shared" si="32"/>
        <v>1</v>
      </c>
      <c r="M432" s="9" t="str">
        <f t="shared" si="33"/>
        <v>Items</v>
      </c>
      <c r="N432" s="9" t="s">
        <v>19</v>
      </c>
      <c r="O432" s="9" t="s">
        <v>4025</v>
      </c>
      <c r="P432" s="16">
        <v>258</v>
      </c>
      <c r="Q432">
        <f t="shared" si="34"/>
        <v>258</v>
      </c>
    </row>
    <row r="433" spans="1:17">
      <c r="A433" s="9" t="s">
        <v>1301</v>
      </c>
      <c r="B433" s="9" t="s">
        <v>8871</v>
      </c>
      <c r="C433" s="9" t="s">
        <v>212</v>
      </c>
      <c r="D433" s="9" t="s">
        <v>36</v>
      </c>
      <c r="E433" s="9" t="s">
        <v>30</v>
      </c>
      <c r="F433" s="9" t="s">
        <v>980</v>
      </c>
      <c r="G433" s="9" t="s">
        <v>19</v>
      </c>
      <c r="H433" s="9" t="str">
        <f t="shared" si="30"/>
        <v>StandardPrice</v>
      </c>
      <c r="I433" s="9" t="str">
        <f t="shared" si="31"/>
        <v/>
      </c>
      <c r="J433" s="9" t="s">
        <v>19</v>
      </c>
      <c r="K433" s="9" t="s">
        <v>14</v>
      </c>
      <c r="L433" s="9" t="str">
        <f t="shared" si="32"/>
        <v>1</v>
      </c>
      <c r="M433" s="9" t="str">
        <f t="shared" si="33"/>
        <v>Items</v>
      </c>
      <c r="N433" s="9" t="s">
        <v>19</v>
      </c>
      <c r="O433" s="9" t="s">
        <v>5214</v>
      </c>
      <c r="P433" s="16">
        <v>259</v>
      </c>
      <c r="Q433">
        <f t="shared" si="34"/>
        <v>259</v>
      </c>
    </row>
  </sheetData>
  <mergeCells count="2">
    <mergeCell ref="A1:P1"/>
    <mergeCell ref="A2:G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33"/>
  <sheetViews>
    <sheetView topLeftCell="A382" workbookViewId="0">
      <selection activeCell="M4" sqref="M4:M433"/>
    </sheetView>
  </sheetViews>
  <sheetFormatPr defaultColWidth="9" defaultRowHeight="15"/>
  <cols>
    <col min="6" max="6" width="64.5714285714286" customWidth="1"/>
    <col min="7" max="7" width="5.42857142857143" customWidth="1"/>
    <col min="8" max="8" width="12.2857142857143" customWidth="1"/>
    <col min="9" max="9" width="5.42857142857143" customWidth="1"/>
    <col min="10" max="10" width="3.57142857142857" customWidth="1"/>
    <col min="11" max="11" width="4.14285714285714" customWidth="1"/>
    <col min="12" max="12" width="6.71428571428571" customWidth="1"/>
    <col min="13" max="13" width="4.14285714285714" customWidth="1"/>
    <col min="14" max="14" width="4.57142857142857" customWidth="1"/>
    <col min="15" max="15" width="7.14285714285714" customWidth="1"/>
    <col min="16" max="16" width="10.1428571428571" style="19" customWidth="1"/>
  </cols>
  <sheetData>
    <row r="1" spans="1:16">
      <c r="A1" s="2" t="s">
        <v>0</v>
      </c>
      <c r="B1" s="3"/>
      <c r="C1" s="3"/>
      <c r="D1" s="3"/>
      <c r="E1" s="3"/>
      <c r="F1" s="3"/>
      <c r="G1" s="3"/>
      <c r="H1" s="3"/>
      <c r="I1" s="3"/>
      <c r="J1" s="3"/>
      <c r="K1" s="3"/>
      <c r="L1" s="3"/>
      <c r="M1" s="3"/>
      <c r="N1" s="3"/>
      <c r="O1" s="3"/>
      <c r="P1" s="3"/>
    </row>
    <row r="2" spans="1:16">
      <c r="A2" s="4" t="s">
        <v>8872</v>
      </c>
      <c r="B2" s="5"/>
      <c r="C2" s="5"/>
      <c r="D2" s="5"/>
      <c r="E2" s="5"/>
      <c r="F2" s="5"/>
      <c r="G2" s="6"/>
      <c r="H2" s="7"/>
      <c r="I2" s="7"/>
      <c r="J2" s="10"/>
      <c r="K2" s="10"/>
      <c r="L2" s="10"/>
      <c r="M2" s="10"/>
      <c r="N2" s="10"/>
      <c r="O2" s="10"/>
      <c r="P2" s="20"/>
    </row>
    <row r="3" ht="102" spans="1:16">
      <c r="A3" s="8" t="s">
        <v>2</v>
      </c>
      <c r="B3" s="8" t="s">
        <v>3</v>
      </c>
      <c r="C3" s="8" t="s">
        <v>4</v>
      </c>
      <c r="D3" s="8" t="s">
        <v>5</v>
      </c>
      <c r="E3" s="8" t="s">
        <v>6</v>
      </c>
      <c r="F3" s="8" t="s">
        <v>7</v>
      </c>
      <c r="G3" s="8" t="s">
        <v>8</v>
      </c>
      <c r="H3" s="8"/>
      <c r="I3" s="8"/>
      <c r="J3" s="8" t="s">
        <v>9</v>
      </c>
      <c r="K3" s="8" t="s">
        <v>10</v>
      </c>
      <c r="L3" s="8"/>
      <c r="M3" s="8"/>
      <c r="N3" s="8" t="s">
        <v>11</v>
      </c>
      <c r="O3" s="8" t="s">
        <v>12</v>
      </c>
      <c r="P3" s="21" t="s">
        <v>13</v>
      </c>
    </row>
    <row r="4" spans="1:17">
      <c r="A4" s="9" t="s">
        <v>14</v>
      </c>
      <c r="B4" s="9" t="s">
        <v>8873</v>
      </c>
      <c r="C4" s="9" t="s">
        <v>16</v>
      </c>
      <c r="D4" s="9" t="s">
        <v>36</v>
      </c>
      <c r="E4" s="9" t="s">
        <v>112</v>
      </c>
      <c r="F4" s="9" t="s">
        <v>18</v>
      </c>
      <c r="G4" s="9" t="s">
        <v>14</v>
      </c>
      <c r="H4" s="9" t="str">
        <f>IF(J4="0","StandardPrice","PlusPrice")</f>
        <v>StandardPrice</v>
      </c>
      <c r="I4" s="9" t="str">
        <f>IF(J4="0","","1")</f>
        <v/>
      </c>
      <c r="J4" s="9" t="s">
        <v>19</v>
      </c>
      <c r="K4" s="9" t="s">
        <v>20</v>
      </c>
      <c r="L4" s="9" t="str">
        <f>IF(K4="",9999,K4)</f>
        <v>10</v>
      </c>
      <c r="M4" s="9" t="str">
        <f>IF(N4="0","Items","kg")</f>
        <v>kg</v>
      </c>
      <c r="N4" s="9" t="s">
        <v>14</v>
      </c>
      <c r="O4" s="9" t="s">
        <v>21</v>
      </c>
      <c r="P4" s="16">
        <v>1</v>
      </c>
      <c r="Q4" t="str">
        <f>IF(LEN(P4)=1,"00"&amp;P4,IF(LEN(P4)=2,"0"&amp;P4,P4))</f>
        <v>001</v>
      </c>
    </row>
    <row r="5" spans="1:17">
      <c r="A5" s="9" t="s">
        <v>17</v>
      </c>
      <c r="B5" s="9" t="s">
        <v>8874</v>
      </c>
      <c r="C5" s="9" t="s">
        <v>16</v>
      </c>
      <c r="D5" s="9" t="s">
        <v>36</v>
      </c>
      <c r="E5" s="9" t="s">
        <v>112</v>
      </c>
      <c r="F5" s="9" t="s">
        <v>18</v>
      </c>
      <c r="G5" s="9" t="s">
        <v>14</v>
      </c>
      <c r="H5" s="9" t="str">
        <f t="shared" ref="H5:H68" si="0">IF(J5="0","StandardPrice","PlusPrice")</f>
        <v>PlusPrice</v>
      </c>
      <c r="I5" s="9" t="str">
        <f t="shared" ref="I5:I68" si="1">IF(J5="0","","1")</f>
        <v>1</v>
      </c>
      <c r="J5" s="9" t="s">
        <v>25</v>
      </c>
      <c r="K5" s="9" t="s">
        <v>33</v>
      </c>
      <c r="L5" s="9">
        <f t="shared" ref="L5:L68" si="2">IF(K5="",9999,K5)</f>
        <v>9999</v>
      </c>
      <c r="M5" s="9" t="str">
        <f t="shared" ref="M5:M68" si="3">IF(N5="0","Items","kg")</f>
        <v>kg</v>
      </c>
      <c r="N5" s="9" t="s">
        <v>14</v>
      </c>
      <c r="O5" s="9" t="s">
        <v>27</v>
      </c>
      <c r="P5" s="16">
        <v>1</v>
      </c>
      <c r="Q5" t="str">
        <f t="shared" ref="Q5:Q68" si="4">IF(LEN(P5)=1,"00"&amp;P5,IF(LEN(P5)=2,"0"&amp;P5,P5))</f>
        <v>001</v>
      </c>
    </row>
    <row r="6" spans="1:17">
      <c r="A6" s="9" t="s">
        <v>30</v>
      </c>
      <c r="B6" s="9" t="s">
        <v>8875</v>
      </c>
      <c r="C6" s="9" t="s">
        <v>49</v>
      </c>
      <c r="D6" s="9" t="s">
        <v>36</v>
      </c>
      <c r="E6" s="9" t="s">
        <v>112</v>
      </c>
      <c r="F6" s="9" t="s">
        <v>35</v>
      </c>
      <c r="G6" s="9" t="s">
        <v>14</v>
      </c>
      <c r="H6" s="9" t="str">
        <f t="shared" si="0"/>
        <v>StandardPrice</v>
      </c>
      <c r="I6" s="9" t="str">
        <f t="shared" si="1"/>
        <v/>
      </c>
      <c r="J6" s="9" t="s">
        <v>19</v>
      </c>
      <c r="K6" s="9" t="s">
        <v>20</v>
      </c>
      <c r="L6" s="9" t="str">
        <f t="shared" si="2"/>
        <v>10</v>
      </c>
      <c r="M6" s="9" t="str">
        <f t="shared" si="3"/>
        <v>kg</v>
      </c>
      <c r="N6" s="9" t="s">
        <v>14</v>
      </c>
      <c r="O6" s="9" t="s">
        <v>507</v>
      </c>
      <c r="P6" s="16">
        <v>3</v>
      </c>
      <c r="Q6" t="str">
        <f t="shared" si="4"/>
        <v>003</v>
      </c>
    </row>
    <row r="7" spans="1:17">
      <c r="A7" s="9" t="s">
        <v>36</v>
      </c>
      <c r="B7" s="9" t="s">
        <v>8876</v>
      </c>
      <c r="C7" s="9" t="s">
        <v>49</v>
      </c>
      <c r="D7" s="9" t="s">
        <v>36</v>
      </c>
      <c r="E7" s="9" t="s">
        <v>112</v>
      </c>
      <c r="F7" s="9" t="s">
        <v>35</v>
      </c>
      <c r="G7" s="9" t="s">
        <v>14</v>
      </c>
      <c r="H7" s="9" t="str">
        <f t="shared" si="0"/>
        <v>PlusPrice</v>
      </c>
      <c r="I7" s="9" t="str">
        <f t="shared" si="1"/>
        <v>1</v>
      </c>
      <c r="J7" s="9" t="s">
        <v>25</v>
      </c>
      <c r="K7" s="9" t="s">
        <v>33</v>
      </c>
      <c r="L7" s="9">
        <f t="shared" si="2"/>
        <v>9999</v>
      </c>
      <c r="M7" s="9" t="str">
        <f t="shared" si="3"/>
        <v>kg</v>
      </c>
      <c r="N7" s="9" t="s">
        <v>14</v>
      </c>
      <c r="O7" s="9" t="s">
        <v>55</v>
      </c>
      <c r="P7" s="16">
        <v>3</v>
      </c>
      <c r="Q7" t="str">
        <f t="shared" si="4"/>
        <v>003</v>
      </c>
    </row>
    <row r="8" spans="1:17">
      <c r="A8" s="9" t="s">
        <v>43</v>
      </c>
      <c r="B8" s="9" t="s">
        <v>8877</v>
      </c>
      <c r="C8" s="9" t="s">
        <v>69</v>
      </c>
      <c r="D8" s="9" t="s">
        <v>36</v>
      </c>
      <c r="E8" s="9" t="s">
        <v>112</v>
      </c>
      <c r="F8" s="9" t="s">
        <v>70</v>
      </c>
      <c r="G8" s="9" t="s">
        <v>14</v>
      </c>
      <c r="H8" s="9" t="str">
        <f t="shared" si="0"/>
        <v>StandardPrice</v>
      </c>
      <c r="I8" s="9" t="str">
        <f t="shared" si="1"/>
        <v/>
      </c>
      <c r="J8" s="9" t="s">
        <v>19</v>
      </c>
      <c r="K8" s="9" t="s">
        <v>20</v>
      </c>
      <c r="L8" s="9" t="str">
        <f t="shared" si="2"/>
        <v>10</v>
      </c>
      <c r="M8" s="9" t="str">
        <f t="shared" si="3"/>
        <v>kg</v>
      </c>
      <c r="N8" s="9" t="s">
        <v>14</v>
      </c>
      <c r="O8" s="9" t="s">
        <v>50</v>
      </c>
      <c r="P8" s="16">
        <v>1</v>
      </c>
      <c r="Q8" t="str">
        <f t="shared" si="4"/>
        <v>001</v>
      </c>
    </row>
    <row r="9" spans="1:17">
      <c r="A9" s="9" t="s">
        <v>47</v>
      </c>
      <c r="B9" s="9" t="s">
        <v>8878</v>
      </c>
      <c r="C9" s="9" t="s">
        <v>69</v>
      </c>
      <c r="D9" s="9" t="s">
        <v>36</v>
      </c>
      <c r="E9" s="9" t="s">
        <v>112</v>
      </c>
      <c r="F9" s="9" t="s">
        <v>70</v>
      </c>
      <c r="G9" s="9" t="s">
        <v>14</v>
      </c>
      <c r="H9" s="9" t="str">
        <f t="shared" si="0"/>
        <v>PlusPrice</v>
      </c>
      <c r="I9" s="9" t="str">
        <f t="shared" si="1"/>
        <v>1</v>
      </c>
      <c r="J9" s="9" t="s">
        <v>25</v>
      </c>
      <c r="K9" s="9" t="s">
        <v>33</v>
      </c>
      <c r="L9" s="9">
        <f t="shared" si="2"/>
        <v>9999</v>
      </c>
      <c r="M9" s="9" t="str">
        <f t="shared" si="3"/>
        <v>kg</v>
      </c>
      <c r="N9" s="9" t="s">
        <v>14</v>
      </c>
      <c r="O9" s="9" t="s">
        <v>27</v>
      </c>
      <c r="P9" s="16">
        <v>1</v>
      </c>
      <c r="Q9" t="str">
        <f t="shared" si="4"/>
        <v>001</v>
      </c>
    </row>
    <row r="10" spans="1:17">
      <c r="A10" s="9" t="s">
        <v>53</v>
      </c>
      <c r="B10" s="9" t="s">
        <v>8879</v>
      </c>
      <c r="C10" s="9" t="s">
        <v>82</v>
      </c>
      <c r="D10" s="9" t="s">
        <v>36</v>
      </c>
      <c r="E10" s="9" t="s">
        <v>112</v>
      </c>
      <c r="F10" s="9" t="s">
        <v>42</v>
      </c>
      <c r="G10" s="9" t="s">
        <v>14</v>
      </c>
      <c r="H10" s="9" t="str">
        <f t="shared" si="0"/>
        <v>StandardPrice</v>
      </c>
      <c r="I10" s="9" t="str">
        <f t="shared" si="1"/>
        <v/>
      </c>
      <c r="J10" s="9" t="s">
        <v>19</v>
      </c>
      <c r="K10" s="9" t="s">
        <v>20</v>
      </c>
      <c r="L10" s="9" t="str">
        <f t="shared" si="2"/>
        <v>10</v>
      </c>
      <c r="M10" s="9" t="str">
        <f t="shared" si="3"/>
        <v>kg</v>
      </c>
      <c r="N10" s="9" t="s">
        <v>14</v>
      </c>
      <c r="O10" s="9" t="s">
        <v>507</v>
      </c>
      <c r="P10" s="16">
        <v>5</v>
      </c>
      <c r="Q10" t="str">
        <f t="shared" si="4"/>
        <v>005</v>
      </c>
    </row>
    <row r="11" spans="1:17">
      <c r="A11" s="9" t="s">
        <v>58</v>
      </c>
      <c r="B11" s="9" t="s">
        <v>8880</v>
      </c>
      <c r="C11" s="9" t="s">
        <v>82</v>
      </c>
      <c r="D11" s="9" t="s">
        <v>36</v>
      </c>
      <c r="E11" s="9" t="s">
        <v>112</v>
      </c>
      <c r="F11" s="9" t="s">
        <v>42</v>
      </c>
      <c r="G11" s="9" t="s">
        <v>14</v>
      </c>
      <c r="H11" s="9" t="str">
        <f t="shared" si="0"/>
        <v>PlusPrice</v>
      </c>
      <c r="I11" s="9" t="str">
        <f t="shared" si="1"/>
        <v>1</v>
      </c>
      <c r="J11" s="9" t="s">
        <v>25</v>
      </c>
      <c r="K11" s="9" t="s">
        <v>33</v>
      </c>
      <c r="L11" s="9">
        <f t="shared" si="2"/>
        <v>9999</v>
      </c>
      <c r="M11" s="9" t="str">
        <f t="shared" si="3"/>
        <v>kg</v>
      </c>
      <c r="N11" s="9" t="s">
        <v>14</v>
      </c>
      <c r="O11" s="9" t="s">
        <v>55</v>
      </c>
      <c r="P11" s="16">
        <v>5</v>
      </c>
      <c r="Q11" t="str">
        <f t="shared" si="4"/>
        <v>005</v>
      </c>
    </row>
    <row r="12" spans="1:17">
      <c r="A12" s="9" t="s">
        <v>63</v>
      </c>
      <c r="B12" s="9" t="s">
        <v>8881</v>
      </c>
      <c r="C12" s="9" t="s">
        <v>101</v>
      </c>
      <c r="D12" s="9" t="s">
        <v>36</v>
      </c>
      <c r="E12" s="9" t="s">
        <v>112</v>
      </c>
      <c r="F12" s="9" t="s">
        <v>46</v>
      </c>
      <c r="G12" s="9" t="s">
        <v>14</v>
      </c>
      <c r="H12" s="9" t="str">
        <f t="shared" si="0"/>
        <v>StandardPrice</v>
      </c>
      <c r="I12" s="9" t="str">
        <f t="shared" si="1"/>
        <v/>
      </c>
      <c r="J12" s="9" t="s">
        <v>19</v>
      </c>
      <c r="K12" s="9" t="s">
        <v>43</v>
      </c>
      <c r="L12" s="9" t="str">
        <f t="shared" si="2"/>
        <v>5</v>
      </c>
      <c r="M12" s="9" t="str">
        <f t="shared" si="3"/>
        <v>kg</v>
      </c>
      <c r="N12" s="9" t="s">
        <v>14</v>
      </c>
      <c r="O12" s="9" t="s">
        <v>181</v>
      </c>
      <c r="P12" s="16">
        <v>6</v>
      </c>
      <c r="Q12" t="str">
        <f t="shared" si="4"/>
        <v>006</v>
      </c>
    </row>
    <row r="13" spans="1:17">
      <c r="A13" s="9" t="s">
        <v>20</v>
      </c>
      <c r="B13" s="9" t="s">
        <v>8882</v>
      </c>
      <c r="C13" s="9" t="s">
        <v>101</v>
      </c>
      <c r="D13" s="9" t="s">
        <v>36</v>
      </c>
      <c r="E13" s="9" t="s">
        <v>112</v>
      </c>
      <c r="F13" s="9" t="s">
        <v>46</v>
      </c>
      <c r="G13" s="9" t="s">
        <v>14</v>
      </c>
      <c r="H13" s="9" t="str">
        <f t="shared" si="0"/>
        <v>PlusPrice</v>
      </c>
      <c r="I13" s="9" t="str">
        <f t="shared" si="1"/>
        <v>1</v>
      </c>
      <c r="J13" s="9" t="s">
        <v>47</v>
      </c>
      <c r="K13" s="9" t="s">
        <v>33</v>
      </c>
      <c r="L13" s="9">
        <f t="shared" si="2"/>
        <v>9999</v>
      </c>
      <c r="M13" s="9" t="str">
        <f t="shared" si="3"/>
        <v>kg</v>
      </c>
      <c r="N13" s="9" t="s">
        <v>14</v>
      </c>
      <c r="O13" s="9" t="s">
        <v>55</v>
      </c>
      <c r="P13" s="16">
        <v>6</v>
      </c>
      <c r="Q13" t="str">
        <f t="shared" si="4"/>
        <v>006</v>
      </c>
    </row>
    <row r="14" spans="1:17">
      <c r="A14" s="9" t="s">
        <v>25</v>
      </c>
      <c r="B14" s="9" t="s">
        <v>8883</v>
      </c>
      <c r="C14" s="9" t="s">
        <v>114</v>
      </c>
      <c r="D14" s="9" t="s">
        <v>36</v>
      </c>
      <c r="E14" s="9" t="s">
        <v>112</v>
      </c>
      <c r="F14" s="9" t="s">
        <v>52</v>
      </c>
      <c r="G14" s="9" t="s">
        <v>14</v>
      </c>
      <c r="H14" s="9" t="str">
        <f t="shared" si="0"/>
        <v>StandardPrice</v>
      </c>
      <c r="I14" s="9" t="str">
        <f t="shared" si="1"/>
        <v/>
      </c>
      <c r="J14" s="9" t="s">
        <v>19</v>
      </c>
      <c r="K14" s="9" t="s">
        <v>43</v>
      </c>
      <c r="L14" s="9" t="str">
        <f t="shared" si="2"/>
        <v>5</v>
      </c>
      <c r="M14" s="9" t="str">
        <f t="shared" si="3"/>
        <v>kg</v>
      </c>
      <c r="N14" s="9" t="s">
        <v>14</v>
      </c>
      <c r="O14" s="9" t="s">
        <v>507</v>
      </c>
      <c r="P14" s="16">
        <v>7</v>
      </c>
      <c r="Q14" t="str">
        <f t="shared" si="4"/>
        <v>007</v>
      </c>
    </row>
    <row r="15" spans="1:17">
      <c r="A15" s="9" t="s">
        <v>76</v>
      </c>
      <c r="B15" s="9" t="s">
        <v>8884</v>
      </c>
      <c r="C15" s="9" t="s">
        <v>114</v>
      </c>
      <c r="D15" s="9" t="s">
        <v>36</v>
      </c>
      <c r="E15" s="9" t="s">
        <v>112</v>
      </c>
      <c r="F15" s="9" t="s">
        <v>52</v>
      </c>
      <c r="G15" s="9" t="s">
        <v>14</v>
      </c>
      <c r="H15" s="9" t="str">
        <f t="shared" si="0"/>
        <v>PlusPrice</v>
      </c>
      <c r="I15" s="9" t="str">
        <f t="shared" si="1"/>
        <v>1</v>
      </c>
      <c r="J15" s="9" t="s">
        <v>47</v>
      </c>
      <c r="K15" s="9" t="s">
        <v>33</v>
      </c>
      <c r="L15" s="9">
        <f t="shared" si="2"/>
        <v>9999</v>
      </c>
      <c r="M15" s="9" t="str">
        <f t="shared" si="3"/>
        <v>kg</v>
      </c>
      <c r="N15" s="9" t="s">
        <v>14</v>
      </c>
      <c r="O15" s="9" t="s">
        <v>55</v>
      </c>
      <c r="P15" s="16">
        <v>7</v>
      </c>
      <c r="Q15" t="str">
        <f t="shared" si="4"/>
        <v>007</v>
      </c>
    </row>
    <row r="16" spans="1:17">
      <c r="A16" s="9" t="s">
        <v>80</v>
      </c>
      <c r="B16" s="9" t="s">
        <v>8885</v>
      </c>
      <c r="C16" s="9" t="s">
        <v>130</v>
      </c>
      <c r="D16" s="9" t="s">
        <v>36</v>
      </c>
      <c r="E16" s="9" t="s">
        <v>112</v>
      </c>
      <c r="F16" s="9" t="s">
        <v>57</v>
      </c>
      <c r="G16" s="9" t="s">
        <v>14</v>
      </c>
      <c r="H16" s="9" t="str">
        <f t="shared" si="0"/>
        <v>StandardPrice</v>
      </c>
      <c r="I16" s="9" t="str">
        <f t="shared" si="1"/>
        <v/>
      </c>
      <c r="J16" s="9" t="s">
        <v>19</v>
      </c>
      <c r="K16" s="9" t="s">
        <v>20</v>
      </c>
      <c r="L16" s="9" t="str">
        <f t="shared" si="2"/>
        <v>10</v>
      </c>
      <c r="M16" s="9" t="str">
        <f t="shared" si="3"/>
        <v>kg</v>
      </c>
      <c r="N16" s="9" t="s">
        <v>14</v>
      </c>
      <c r="O16" s="9" t="s">
        <v>50</v>
      </c>
      <c r="P16" s="16">
        <v>8</v>
      </c>
      <c r="Q16" t="str">
        <f t="shared" si="4"/>
        <v>008</v>
      </c>
    </row>
    <row r="17" spans="1:17">
      <c r="A17" s="9" t="s">
        <v>85</v>
      </c>
      <c r="B17" s="9" t="s">
        <v>8886</v>
      </c>
      <c r="C17" s="9" t="s">
        <v>130</v>
      </c>
      <c r="D17" s="9" t="s">
        <v>36</v>
      </c>
      <c r="E17" s="9" t="s">
        <v>112</v>
      </c>
      <c r="F17" s="9" t="s">
        <v>57</v>
      </c>
      <c r="G17" s="9" t="s">
        <v>14</v>
      </c>
      <c r="H17" s="9" t="str">
        <f t="shared" si="0"/>
        <v>PlusPrice</v>
      </c>
      <c r="I17" s="9" t="str">
        <f t="shared" si="1"/>
        <v>1</v>
      </c>
      <c r="J17" s="9" t="s">
        <v>25</v>
      </c>
      <c r="K17" s="9" t="s">
        <v>33</v>
      </c>
      <c r="L17" s="9">
        <f t="shared" si="2"/>
        <v>9999</v>
      </c>
      <c r="M17" s="9" t="str">
        <f t="shared" si="3"/>
        <v>kg</v>
      </c>
      <c r="N17" s="9" t="s">
        <v>14</v>
      </c>
      <c r="O17" s="9" t="s">
        <v>27</v>
      </c>
      <c r="P17" s="16">
        <v>8</v>
      </c>
      <c r="Q17" t="str">
        <f t="shared" si="4"/>
        <v>008</v>
      </c>
    </row>
    <row r="18" spans="1:17">
      <c r="A18" s="9" t="s">
        <v>26</v>
      </c>
      <c r="B18" s="9" t="s">
        <v>8887</v>
      </c>
      <c r="C18" s="9" t="s">
        <v>147</v>
      </c>
      <c r="D18" s="9" t="s">
        <v>36</v>
      </c>
      <c r="E18" s="9" t="s">
        <v>112</v>
      </c>
      <c r="F18" s="9" t="s">
        <v>62</v>
      </c>
      <c r="G18" s="9" t="s">
        <v>14</v>
      </c>
      <c r="H18" s="9" t="str">
        <f t="shared" si="0"/>
        <v>StandardPrice</v>
      </c>
      <c r="I18" s="9" t="str">
        <f t="shared" si="1"/>
        <v/>
      </c>
      <c r="J18" s="9" t="s">
        <v>19</v>
      </c>
      <c r="K18" s="9" t="s">
        <v>20</v>
      </c>
      <c r="L18" s="9" t="str">
        <f t="shared" si="2"/>
        <v>10</v>
      </c>
      <c r="M18" s="9" t="str">
        <f t="shared" si="3"/>
        <v>kg</v>
      </c>
      <c r="N18" s="9" t="s">
        <v>14</v>
      </c>
      <c r="O18" s="9" t="s">
        <v>507</v>
      </c>
      <c r="P18" s="16">
        <v>9</v>
      </c>
      <c r="Q18" t="str">
        <f t="shared" si="4"/>
        <v>009</v>
      </c>
    </row>
    <row r="19" spans="1:17">
      <c r="A19" s="9" t="s">
        <v>32</v>
      </c>
      <c r="B19" s="9" t="s">
        <v>8888</v>
      </c>
      <c r="C19" s="9" t="s">
        <v>147</v>
      </c>
      <c r="D19" s="9" t="s">
        <v>36</v>
      </c>
      <c r="E19" s="9" t="s">
        <v>112</v>
      </c>
      <c r="F19" s="9" t="s">
        <v>62</v>
      </c>
      <c r="G19" s="9" t="s">
        <v>14</v>
      </c>
      <c r="H19" s="9" t="str">
        <f t="shared" si="0"/>
        <v>PlusPrice</v>
      </c>
      <c r="I19" s="9" t="str">
        <f t="shared" si="1"/>
        <v>1</v>
      </c>
      <c r="J19" s="9" t="s">
        <v>25</v>
      </c>
      <c r="K19" s="9" t="s">
        <v>33</v>
      </c>
      <c r="L19" s="9">
        <f t="shared" si="2"/>
        <v>9999</v>
      </c>
      <c r="M19" s="9" t="str">
        <f t="shared" si="3"/>
        <v>kg</v>
      </c>
      <c r="N19" s="9" t="s">
        <v>14</v>
      </c>
      <c r="O19" s="9" t="s">
        <v>55</v>
      </c>
      <c r="P19" s="16">
        <v>9</v>
      </c>
      <c r="Q19" t="str">
        <f t="shared" si="4"/>
        <v>009</v>
      </c>
    </row>
    <row r="20" spans="1:17">
      <c r="A20" s="9" t="s">
        <v>99</v>
      </c>
      <c r="B20" s="9" t="s">
        <v>8889</v>
      </c>
      <c r="C20" s="9" t="s">
        <v>161</v>
      </c>
      <c r="D20" s="9" t="s">
        <v>36</v>
      </c>
      <c r="E20" s="9" t="s">
        <v>112</v>
      </c>
      <c r="F20" s="9" t="s">
        <v>67</v>
      </c>
      <c r="G20" s="9" t="s">
        <v>19</v>
      </c>
      <c r="H20" s="9" t="str">
        <f t="shared" si="0"/>
        <v>StandardPrice</v>
      </c>
      <c r="I20" s="9" t="str">
        <f t="shared" si="1"/>
        <v/>
      </c>
      <c r="J20" s="9" t="s">
        <v>19</v>
      </c>
      <c r="K20" s="9" t="s">
        <v>14</v>
      </c>
      <c r="L20" s="9" t="str">
        <f t="shared" si="2"/>
        <v>1</v>
      </c>
      <c r="M20" s="9" t="str">
        <f t="shared" si="3"/>
        <v>Items</v>
      </c>
      <c r="N20" s="9" t="s">
        <v>19</v>
      </c>
      <c r="O20" s="9" t="s">
        <v>181</v>
      </c>
      <c r="P20" s="16">
        <v>10</v>
      </c>
      <c r="Q20" t="str">
        <f t="shared" si="4"/>
        <v>010</v>
      </c>
    </row>
    <row r="21" spans="1:17">
      <c r="A21" s="9" t="s">
        <v>104</v>
      </c>
      <c r="B21" s="9" t="s">
        <v>8890</v>
      </c>
      <c r="C21" s="9" t="s">
        <v>166</v>
      </c>
      <c r="D21" s="9" t="s">
        <v>36</v>
      </c>
      <c r="E21" s="9" t="s">
        <v>112</v>
      </c>
      <c r="F21" s="9" t="s">
        <v>167</v>
      </c>
      <c r="G21" s="9" t="s">
        <v>14</v>
      </c>
      <c r="H21" s="9" t="str">
        <f t="shared" si="0"/>
        <v>StandardPrice</v>
      </c>
      <c r="I21" s="9" t="str">
        <f t="shared" si="1"/>
        <v/>
      </c>
      <c r="J21" s="9" t="s">
        <v>19</v>
      </c>
      <c r="K21" s="9" t="s">
        <v>20</v>
      </c>
      <c r="L21" s="9" t="str">
        <f t="shared" si="2"/>
        <v>10</v>
      </c>
      <c r="M21" s="9" t="str">
        <f t="shared" si="3"/>
        <v>kg</v>
      </c>
      <c r="N21" s="9" t="s">
        <v>14</v>
      </c>
      <c r="O21" s="9" t="s">
        <v>181</v>
      </c>
      <c r="P21" s="16">
        <v>11</v>
      </c>
      <c r="Q21" t="str">
        <f t="shared" si="4"/>
        <v>011</v>
      </c>
    </row>
    <row r="22" spans="1:17">
      <c r="A22" s="9" t="s">
        <v>108</v>
      </c>
      <c r="B22" s="9" t="s">
        <v>8891</v>
      </c>
      <c r="C22" s="9" t="s">
        <v>166</v>
      </c>
      <c r="D22" s="9" t="s">
        <v>36</v>
      </c>
      <c r="E22" s="9" t="s">
        <v>112</v>
      </c>
      <c r="F22" s="9" t="s">
        <v>167</v>
      </c>
      <c r="G22" s="9" t="s">
        <v>14</v>
      </c>
      <c r="H22" s="9" t="str">
        <f t="shared" si="0"/>
        <v>PlusPrice</v>
      </c>
      <c r="I22" s="9" t="str">
        <f t="shared" si="1"/>
        <v>1</v>
      </c>
      <c r="J22" s="9" t="s">
        <v>25</v>
      </c>
      <c r="K22" s="9" t="s">
        <v>33</v>
      </c>
      <c r="L22" s="9">
        <f t="shared" si="2"/>
        <v>9999</v>
      </c>
      <c r="M22" s="9" t="str">
        <f t="shared" si="3"/>
        <v>kg</v>
      </c>
      <c r="N22" s="9" t="s">
        <v>14</v>
      </c>
      <c r="O22" s="9" t="s">
        <v>55</v>
      </c>
      <c r="P22" s="16">
        <v>11</v>
      </c>
      <c r="Q22" t="str">
        <f t="shared" si="4"/>
        <v>011</v>
      </c>
    </row>
    <row r="23" spans="1:17">
      <c r="A23" s="9" t="s">
        <v>112</v>
      </c>
      <c r="B23" s="9" t="s">
        <v>8892</v>
      </c>
      <c r="C23" s="9" t="s">
        <v>180</v>
      </c>
      <c r="D23" s="9" t="s">
        <v>36</v>
      </c>
      <c r="E23" s="9" t="s">
        <v>112</v>
      </c>
      <c r="F23" s="9" t="s">
        <v>75</v>
      </c>
      <c r="G23" s="9" t="s">
        <v>14</v>
      </c>
      <c r="H23" s="9" t="str">
        <f t="shared" si="0"/>
        <v>StandardPrice</v>
      </c>
      <c r="I23" s="9" t="str">
        <f t="shared" si="1"/>
        <v/>
      </c>
      <c r="J23" s="9" t="s">
        <v>19</v>
      </c>
      <c r="K23" s="9" t="s">
        <v>20</v>
      </c>
      <c r="L23" s="9" t="str">
        <f t="shared" si="2"/>
        <v>10</v>
      </c>
      <c r="M23" s="9" t="str">
        <f t="shared" si="3"/>
        <v>kg</v>
      </c>
      <c r="N23" s="9" t="s">
        <v>14</v>
      </c>
      <c r="O23" s="9" t="s">
        <v>507</v>
      </c>
      <c r="P23" s="16">
        <v>12</v>
      </c>
      <c r="Q23" t="str">
        <f t="shared" si="4"/>
        <v>012</v>
      </c>
    </row>
    <row r="24" spans="1:17">
      <c r="A24" s="9" t="s">
        <v>117</v>
      </c>
      <c r="B24" s="9" t="s">
        <v>8893</v>
      </c>
      <c r="C24" s="9" t="s">
        <v>180</v>
      </c>
      <c r="D24" s="9" t="s">
        <v>36</v>
      </c>
      <c r="E24" s="9" t="s">
        <v>112</v>
      </c>
      <c r="F24" s="9" t="s">
        <v>75</v>
      </c>
      <c r="G24" s="9" t="s">
        <v>14</v>
      </c>
      <c r="H24" s="9" t="str">
        <f t="shared" si="0"/>
        <v>PlusPrice</v>
      </c>
      <c r="I24" s="9" t="str">
        <f t="shared" si="1"/>
        <v>1</v>
      </c>
      <c r="J24" s="9" t="s">
        <v>25</v>
      </c>
      <c r="K24" s="9" t="s">
        <v>33</v>
      </c>
      <c r="L24" s="9">
        <f t="shared" si="2"/>
        <v>9999</v>
      </c>
      <c r="M24" s="9" t="str">
        <f t="shared" si="3"/>
        <v>kg</v>
      </c>
      <c r="N24" s="9" t="s">
        <v>14</v>
      </c>
      <c r="O24" s="9" t="s">
        <v>55</v>
      </c>
      <c r="P24" s="16">
        <v>12</v>
      </c>
      <c r="Q24" t="str">
        <f t="shared" si="4"/>
        <v>012</v>
      </c>
    </row>
    <row r="25" spans="1:17">
      <c r="A25" s="9" t="s">
        <v>102</v>
      </c>
      <c r="B25" s="9" t="s">
        <v>8894</v>
      </c>
      <c r="C25" s="9" t="s">
        <v>194</v>
      </c>
      <c r="D25" s="9" t="s">
        <v>36</v>
      </c>
      <c r="E25" s="9" t="s">
        <v>112</v>
      </c>
      <c r="F25" s="9" t="s">
        <v>195</v>
      </c>
      <c r="G25" s="9" t="s">
        <v>19</v>
      </c>
      <c r="H25" s="9" t="str">
        <f t="shared" si="0"/>
        <v>StandardPrice</v>
      </c>
      <c r="I25" s="9" t="str">
        <f t="shared" si="1"/>
        <v/>
      </c>
      <c r="J25" s="9" t="s">
        <v>19</v>
      </c>
      <c r="K25" s="9" t="s">
        <v>14</v>
      </c>
      <c r="L25" s="9" t="str">
        <f t="shared" si="2"/>
        <v>1</v>
      </c>
      <c r="M25" s="9" t="str">
        <f t="shared" si="3"/>
        <v>Items</v>
      </c>
      <c r="N25" s="9" t="s">
        <v>19</v>
      </c>
      <c r="O25" s="9" t="s">
        <v>40</v>
      </c>
      <c r="P25" s="16">
        <v>13</v>
      </c>
      <c r="Q25" t="str">
        <f t="shared" si="4"/>
        <v>013</v>
      </c>
    </row>
    <row r="26" spans="1:17">
      <c r="A26" s="9" t="s">
        <v>124</v>
      </c>
      <c r="B26" s="9" t="s">
        <v>8895</v>
      </c>
      <c r="C26" s="9" t="s">
        <v>201</v>
      </c>
      <c r="D26" s="9" t="s">
        <v>36</v>
      </c>
      <c r="E26" s="9" t="s">
        <v>112</v>
      </c>
      <c r="F26" s="9" t="s">
        <v>202</v>
      </c>
      <c r="G26" s="9" t="s">
        <v>19</v>
      </c>
      <c r="H26" s="9" t="str">
        <f t="shared" si="0"/>
        <v>StandardPrice</v>
      </c>
      <c r="I26" s="9" t="str">
        <f t="shared" si="1"/>
        <v/>
      </c>
      <c r="J26" s="9" t="s">
        <v>19</v>
      </c>
      <c r="K26" s="9" t="s">
        <v>14</v>
      </c>
      <c r="L26" s="9" t="str">
        <f t="shared" si="2"/>
        <v>1</v>
      </c>
      <c r="M26" s="9" t="str">
        <f t="shared" si="3"/>
        <v>Items</v>
      </c>
      <c r="N26" s="9" t="s">
        <v>19</v>
      </c>
      <c r="O26" s="9" t="s">
        <v>181</v>
      </c>
      <c r="P26" s="16">
        <v>14</v>
      </c>
      <c r="Q26" t="str">
        <f t="shared" si="4"/>
        <v>014</v>
      </c>
    </row>
    <row r="27" spans="1:17">
      <c r="A27" s="9" t="s">
        <v>128</v>
      </c>
      <c r="B27" s="9" t="s">
        <v>8896</v>
      </c>
      <c r="C27" s="9" t="s">
        <v>207</v>
      </c>
      <c r="D27" s="9" t="s">
        <v>36</v>
      </c>
      <c r="E27" s="9" t="s">
        <v>112</v>
      </c>
      <c r="F27" s="9" t="s">
        <v>208</v>
      </c>
      <c r="G27" s="9" t="s">
        <v>19</v>
      </c>
      <c r="H27" s="9" t="str">
        <f t="shared" si="0"/>
        <v>StandardPrice</v>
      </c>
      <c r="I27" s="9" t="str">
        <f t="shared" si="1"/>
        <v/>
      </c>
      <c r="J27" s="9" t="s">
        <v>19</v>
      </c>
      <c r="K27" s="9" t="s">
        <v>14</v>
      </c>
      <c r="L27" s="9" t="str">
        <f t="shared" si="2"/>
        <v>1</v>
      </c>
      <c r="M27" s="9" t="str">
        <f t="shared" si="3"/>
        <v>Items</v>
      </c>
      <c r="N27" s="9" t="s">
        <v>19</v>
      </c>
      <c r="O27" s="9" t="s">
        <v>21</v>
      </c>
      <c r="P27" s="16">
        <v>15</v>
      </c>
      <c r="Q27" t="str">
        <f t="shared" si="4"/>
        <v>015</v>
      </c>
    </row>
    <row r="28" spans="1:17">
      <c r="A28" s="9" t="s">
        <v>133</v>
      </c>
      <c r="B28" s="9" t="s">
        <v>8897</v>
      </c>
      <c r="C28" s="9" t="s">
        <v>214</v>
      </c>
      <c r="D28" s="9" t="s">
        <v>36</v>
      </c>
      <c r="E28" s="9" t="s">
        <v>112</v>
      </c>
      <c r="F28" s="9" t="s">
        <v>215</v>
      </c>
      <c r="G28" s="9" t="s">
        <v>14</v>
      </c>
      <c r="H28" s="9" t="str">
        <f t="shared" si="0"/>
        <v>StandardPrice</v>
      </c>
      <c r="I28" s="9" t="str">
        <f t="shared" si="1"/>
        <v/>
      </c>
      <c r="J28" s="9" t="s">
        <v>19</v>
      </c>
      <c r="K28" s="9" t="s">
        <v>20</v>
      </c>
      <c r="L28" s="9" t="str">
        <f t="shared" si="2"/>
        <v>10</v>
      </c>
      <c r="M28" s="9" t="str">
        <f t="shared" si="3"/>
        <v>kg</v>
      </c>
      <c r="N28" s="9" t="s">
        <v>14</v>
      </c>
      <c r="O28" s="9" t="s">
        <v>181</v>
      </c>
      <c r="P28" s="16">
        <v>11</v>
      </c>
      <c r="Q28" t="str">
        <f t="shared" si="4"/>
        <v>011</v>
      </c>
    </row>
    <row r="29" spans="1:17">
      <c r="A29" s="9" t="s">
        <v>137</v>
      </c>
      <c r="B29" s="9" t="s">
        <v>8898</v>
      </c>
      <c r="C29" s="9" t="s">
        <v>214</v>
      </c>
      <c r="D29" s="9" t="s">
        <v>36</v>
      </c>
      <c r="E29" s="9" t="s">
        <v>112</v>
      </c>
      <c r="F29" s="9" t="s">
        <v>215</v>
      </c>
      <c r="G29" s="9" t="s">
        <v>14</v>
      </c>
      <c r="H29" s="9" t="str">
        <f t="shared" si="0"/>
        <v>PlusPrice</v>
      </c>
      <c r="I29" s="9" t="str">
        <f t="shared" si="1"/>
        <v>1</v>
      </c>
      <c r="J29" s="9" t="s">
        <v>25</v>
      </c>
      <c r="K29" s="9" t="s">
        <v>33</v>
      </c>
      <c r="L29" s="9">
        <f t="shared" si="2"/>
        <v>9999</v>
      </c>
      <c r="M29" s="9" t="str">
        <f t="shared" si="3"/>
        <v>kg</v>
      </c>
      <c r="N29" s="9" t="s">
        <v>14</v>
      </c>
      <c r="O29" s="9" t="s">
        <v>55</v>
      </c>
      <c r="P29" s="16">
        <v>11</v>
      </c>
      <c r="Q29" t="str">
        <f t="shared" si="4"/>
        <v>011</v>
      </c>
    </row>
    <row r="30" spans="1:17">
      <c r="A30" s="9" t="s">
        <v>141</v>
      </c>
      <c r="B30" s="9" t="s">
        <v>8899</v>
      </c>
      <c r="C30" s="9" t="s">
        <v>228</v>
      </c>
      <c r="D30" s="9" t="s">
        <v>36</v>
      </c>
      <c r="E30" s="9" t="s">
        <v>112</v>
      </c>
      <c r="F30" s="9" t="s">
        <v>94</v>
      </c>
      <c r="G30" s="9" t="s">
        <v>14</v>
      </c>
      <c r="H30" s="9" t="str">
        <f t="shared" si="0"/>
        <v>StandardPrice</v>
      </c>
      <c r="I30" s="9" t="str">
        <f t="shared" si="1"/>
        <v/>
      </c>
      <c r="J30" s="9" t="s">
        <v>19</v>
      </c>
      <c r="K30" s="9" t="s">
        <v>20</v>
      </c>
      <c r="L30" s="9" t="str">
        <f t="shared" si="2"/>
        <v>10</v>
      </c>
      <c r="M30" s="9" t="str">
        <f t="shared" si="3"/>
        <v>kg</v>
      </c>
      <c r="N30" s="9" t="s">
        <v>14</v>
      </c>
      <c r="O30" s="9" t="s">
        <v>50</v>
      </c>
      <c r="P30" s="16">
        <v>17</v>
      </c>
      <c r="Q30" t="str">
        <f t="shared" si="4"/>
        <v>017</v>
      </c>
    </row>
    <row r="31" spans="1:17">
      <c r="A31" s="9" t="s">
        <v>145</v>
      </c>
      <c r="B31" s="9" t="s">
        <v>8900</v>
      </c>
      <c r="C31" s="9" t="s">
        <v>228</v>
      </c>
      <c r="D31" s="9" t="s">
        <v>36</v>
      </c>
      <c r="E31" s="9" t="s">
        <v>112</v>
      </c>
      <c r="F31" s="9" t="s">
        <v>94</v>
      </c>
      <c r="G31" s="9" t="s">
        <v>14</v>
      </c>
      <c r="H31" s="9" t="str">
        <f t="shared" si="0"/>
        <v>PlusPrice</v>
      </c>
      <c r="I31" s="9" t="str">
        <f t="shared" si="1"/>
        <v>1</v>
      </c>
      <c r="J31" s="9" t="s">
        <v>25</v>
      </c>
      <c r="K31" s="9" t="s">
        <v>33</v>
      </c>
      <c r="L31" s="9">
        <f t="shared" si="2"/>
        <v>9999</v>
      </c>
      <c r="M31" s="9" t="str">
        <f t="shared" si="3"/>
        <v>kg</v>
      </c>
      <c r="N31" s="9" t="s">
        <v>14</v>
      </c>
      <c r="O31" s="9" t="s">
        <v>233</v>
      </c>
      <c r="P31" s="16">
        <v>17</v>
      </c>
      <c r="Q31" t="str">
        <f t="shared" si="4"/>
        <v>017</v>
      </c>
    </row>
    <row r="32" spans="1:17">
      <c r="A32" s="9" t="s">
        <v>150</v>
      </c>
      <c r="B32" s="9" t="s">
        <v>8901</v>
      </c>
      <c r="C32" s="9" t="s">
        <v>241</v>
      </c>
      <c r="D32" s="9" t="s">
        <v>36</v>
      </c>
      <c r="E32" s="9" t="s">
        <v>112</v>
      </c>
      <c r="F32" s="9" t="s">
        <v>98</v>
      </c>
      <c r="G32" s="9" t="s">
        <v>14</v>
      </c>
      <c r="H32" s="9" t="str">
        <f t="shared" si="0"/>
        <v>StandardPrice</v>
      </c>
      <c r="I32" s="9" t="str">
        <f t="shared" si="1"/>
        <v/>
      </c>
      <c r="J32" s="9" t="s">
        <v>19</v>
      </c>
      <c r="K32" s="9" t="s">
        <v>20</v>
      </c>
      <c r="L32" s="9" t="str">
        <f t="shared" si="2"/>
        <v>10</v>
      </c>
      <c r="M32" s="9" t="str">
        <f t="shared" si="3"/>
        <v>kg</v>
      </c>
      <c r="N32" s="9" t="s">
        <v>14</v>
      </c>
      <c r="O32" s="9" t="s">
        <v>50</v>
      </c>
      <c r="P32" s="16">
        <v>18</v>
      </c>
      <c r="Q32" t="str">
        <f t="shared" si="4"/>
        <v>018</v>
      </c>
    </row>
    <row r="33" spans="1:17">
      <c r="A33" s="9" t="s">
        <v>155</v>
      </c>
      <c r="B33" s="9" t="s">
        <v>8902</v>
      </c>
      <c r="C33" s="9" t="s">
        <v>241</v>
      </c>
      <c r="D33" s="9" t="s">
        <v>36</v>
      </c>
      <c r="E33" s="9" t="s">
        <v>112</v>
      </c>
      <c r="F33" s="9" t="s">
        <v>98</v>
      </c>
      <c r="G33" s="9" t="s">
        <v>14</v>
      </c>
      <c r="H33" s="9" t="str">
        <f t="shared" si="0"/>
        <v>PlusPrice</v>
      </c>
      <c r="I33" s="9" t="str">
        <f t="shared" si="1"/>
        <v>1</v>
      </c>
      <c r="J33" s="9" t="s">
        <v>25</v>
      </c>
      <c r="K33" s="9" t="s">
        <v>33</v>
      </c>
      <c r="L33" s="9">
        <f t="shared" si="2"/>
        <v>9999</v>
      </c>
      <c r="M33" s="9" t="str">
        <f t="shared" si="3"/>
        <v>kg</v>
      </c>
      <c r="N33" s="9" t="s">
        <v>14</v>
      </c>
      <c r="O33" s="9" t="s">
        <v>233</v>
      </c>
      <c r="P33" s="16">
        <v>18</v>
      </c>
      <c r="Q33" t="str">
        <f t="shared" si="4"/>
        <v>018</v>
      </c>
    </row>
    <row r="34" spans="1:17">
      <c r="A34" s="9" t="s">
        <v>159</v>
      </c>
      <c r="B34" s="9" t="s">
        <v>8903</v>
      </c>
      <c r="C34" s="9" t="s">
        <v>267</v>
      </c>
      <c r="D34" s="9" t="s">
        <v>36</v>
      </c>
      <c r="E34" s="9" t="s">
        <v>112</v>
      </c>
      <c r="F34" s="9" t="s">
        <v>107</v>
      </c>
      <c r="G34" s="9" t="s">
        <v>14</v>
      </c>
      <c r="H34" s="9" t="str">
        <f t="shared" si="0"/>
        <v>StandardPrice</v>
      </c>
      <c r="I34" s="9" t="str">
        <f t="shared" si="1"/>
        <v/>
      </c>
      <c r="J34" s="9" t="s">
        <v>19</v>
      </c>
      <c r="K34" s="9" t="s">
        <v>20</v>
      </c>
      <c r="L34" s="9" t="str">
        <f t="shared" si="2"/>
        <v>10</v>
      </c>
      <c r="M34" s="9" t="str">
        <f t="shared" si="3"/>
        <v>kg</v>
      </c>
      <c r="N34" s="9" t="s">
        <v>14</v>
      </c>
      <c r="O34" s="9" t="s">
        <v>181</v>
      </c>
      <c r="P34" s="16">
        <v>20</v>
      </c>
      <c r="Q34" t="str">
        <f t="shared" si="4"/>
        <v>020</v>
      </c>
    </row>
    <row r="35" spans="1:17">
      <c r="A35" s="9" t="s">
        <v>164</v>
      </c>
      <c r="B35" s="9" t="s">
        <v>8904</v>
      </c>
      <c r="C35" s="9" t="s">
        <v>267</v>
      </c>
      <c r="D35" s="9" t="s">
        <v>36</v>
      </c>
      <c r="E35" s="9" t="s">
        <v>112</v>
      </c>
      <c r="F35" s="9" t="s">
        <v>107</v>
      </c>
      <c r="G35" s="9" t="s">
        <v>14</v>
      </c>
      <c r="H35" s="9" t="str">
        <f t="shared" si="0"/>
        <v>PlusPrice</v>
      </c>
      <c r="I35" s="9" t="str">
        <f t="shared" si="1"/>
        <v>1</v>
      </c>
      <c r="J35" s="9" t="s">
        <v>25</v>
      </c>
      <c r="K35" s="9" t="s">
        <v>33</v>
      </c>
      <c r="L35" s="9">
        <f t="shared" si="2"/>
        <v>9999</v>
      </c>
      <c r="M35" s="9" t="str">
        <f t="shared" si="3"/>
        <v>kg</v>
      </c>
      <c r="N35" s="9" t="s">
        <v>14</v>
      </c>
      <c r="O35" s="9" t="s">
        <v>2826</v>
      </c>
      <c r="P35" s="16">
        <v>20</v>
      </c>
      <c r="Q35" t="str">
        <f t="shared" si="4"/>
        <v>020</v>
      </c>
    </row>
    <row r="36" spans="1:17">
      <c r="A36" s="9" t="s">
        <v>170</v>
      </c>
      <c r="B36" s="9" t="s">
        <v>8905</v>
      </c>
      <c r="C36" s="9" t="s">
        <v>280</v>
      </c>
      <c r="D36" s="9" t="s">
        <v>36</v>
      </c>
      <c r="E36" s="9" t="s">
        <v>112</v>
      </c>
      <c r="F36" s="9" t="s">
        <v>281</v>
      </c>
      <c r="G36" s="9" t="s">
        <v>14</v>
      </c>
      <c r="H36" s="9" t="str">
        <f t="shared" si="0"/>
        <v>StandardPrice</v>
      </c>
      <c r="I36" s="9" t="str">
        <f t="shared" si="1"/>
        <v/>
      </c>
      <c r="J36" s="9" t="s">
        <v>19</v>
      </c>
      <c r="K36" s="9" t="s">
        <v>20</v>
      </c>
      <c r="L36" s="9" t="str">
        <f t="shared" si="2"/>
        <v>10</v>
      </c>
      <c r="M36" s="9" t="str">
        <f t="shared" si="3"/>
        <v>kg</v>
      </c>
      <c r="N36" s="9" t="s">
        <v>14</v>
      </c>
      <c r="O36" s="9" t="s">
        <v>181</v>
      </c>
      <c r="P36" s="16">
        <v>21</v>
      </c>
      <c r="Q36" t="str">
        <f t="shared" si="4"/>
        <v>021</v>
      </c>
    </row>
    <row r="37" spans="1:17">
      <c r="A37" s="9" t="s">
        <v>174</v>
      </c>
      <c r="B37" s="9" t="s">
        <v>8906</v>
      </c>
      <c r="C37" s="9" t="s">
        <v>280</v>
      </c>
      <c r="D37" s="9" t="s">
        <v>36</v>
      </c>
      <c r="E37" s="9" t="s">
        <v>112</v>
      </c>
      <c r="F37" s="9" t="s">
        <v>281</v>
      </c>
      <c r="G37" s="9" t="s">
        <v>14</v>
      </c>
      <c r="H37" s="9" t="str">
        <f t="shared" si="0"/>
        <v>PlusPrice</v>
      </c>
      <c r="I37" s="9" t="str">
        <f t="shared" si="1"/>
        <v>1</v>
      </c>
      <c r="J37" s="9" t="s">
        <v>25</v>
      </c>
      <c r="K37" s="9" t="s">
        <v>33</v>
      </c>
      <c r="L37" s="9">
        <f t="shared" si="2"/>
        <v>9999</v>
      </c>
      <c r="M37" s="9" t="str">
        <f t="shared" si="3"/>
        <v>kg</v>
      </c>
      <c r="N37" s="9" t="s">
        <v>14</v>
      </c>
      <c r="O37" s="9" t="s">
        <v>55</v>
      </c>
      <c r="P37" s="16">
        <v>21</v>
      </c>
      <c r="Q37" t="str">
        <f t="shared" si="4"/>
        <v>021</v>
      </c>
    </row>
    <row r="38" spans="1:17">
      <c r="A38" s="9" t="s">
        <v>178</v>
      </c>
      <c r="B38" s="9" t="s">
        <v>8907</v>
      </c>
      <c r="C38" s="9" t="s">
        <v>295</v>
      </c>
      <c r="D38" s="9" t="s">
        <v>36</v>
      </c>
      <c r="E38" s="9" t="s">
        <v>112</v>
      </c>
      <c r="F38" s="9" t="s">
        <v>296</v>
      </c>
      <c r="G38" s="9" t="s">
        <v>14</v>
      </c>
      <c r="H38" s="9" t="str">
        <f t="shared" si="0"/>
        <v>StandardPrice</v>
      </c>
      <c r="I38" s="9" t="str">
        <f t="shared" si="1"/>
        <v/>
      </c>
      <c r="J38" s="9" t="s">
        <v>19</v>
      </c>
      <c r="K38" s="9" t="s">
        <v>20</v>
      </c>
      <c r="L38" s="9" t="str">
        <f t="shared" si="2"/>
        <v>10</v>
      </c>
      <c r="M38" s="9" t="str">
        <f t="shared" si="3"/>
        <v>kg</v>
      </c>
      <c r="N38" s="9" t="s">
        <v>14</v>
      </c>
      <c r="O38" s="9" t="s">
        <v>181</v>
      </c>
      <c r="P38" s="16">
        <v>11</v>
      </c>
      <c r="Q38" t="str">
        <f t="shared" si="4"/>
        <v>011</v>
      </c>
    </row>
    <row r="39" spans="1:17">
      <c r="A39" s="9" t="s">
        <v>184</v>
      </c>
      <c r="B39" s="9" t="s">
        <v>8908</v>
      </c>
      <c r="C39" s="9" t="s">
        <v>295</v>
      </c>
      <c r="D39" s="9" t="s">
        <v>36</v>
      </c>
      <c r="E39" s="9" t="s">
        <v>112</v>
      </c>
      <c r="F39" s="9" t="s">
        <v>296</v>
      </c>
      <c r="G39" s="9" t="s">
        <v>14</v>
      </c>
      <c r="H39" s="9" t="str">
        <f t="shared" si="0"/>
        <v>PlusPrice</v>
      </c>
      <c r="I39" s="9" t="str">
        <f t="shared" si="1"/>
        <v>1</v>
      </c>
      <c r="J39" s="9" t="s">
        <v>25</v>
      </c>
      <c r="K39" s="9" t="s">
        <v>33</v>
      </c>
      <c r="L39" s="9">
        <f t="shared" si="2"/>
        <v>9999</v>
      </c>
      <c r="M39" s="9" t="str">
        <f t="shared" si="3"/>
        <v>kg</v>
      </c>
      <c r="N39" s="9" t="s">
        <v>14</v>
      </c>
      <c r="O39" s="9" t="s">
        <v>55</v>
      </c>
      <c r="P39" s="16">
        <v>11</v>
      </c>
      <c r="Q39" t="str">
        <f t="shared" si="4"/>
        <v>011</v>
      </c>
    </row>
    <row r="40" spans="1:17">
      <c r="A40" s="9" t="s">
        <v>188</v>
      </c>
      <c r="B40" s="9" t="s">
        <v>8909</v>
      </c>
      <c r="C40" s="9" t="s">
        <v>307</v>
      </c>
      <c r="D40" s="9" t="s">
        <v>36</v>
      </c>
      <c r="E40" s="9" t="s">
        <v>112</v>
      </c>
      <c r="F40" s="9" t="s">
        <v>116</v>
      </c>
      <c r="G40" s="9" t="s">
        <v>14</v>
      </c>
      <c r="H40" s="9" t="str">
        <f t="shared" si="0"/>
        <v>StandardPrice</v>
      </c>
      <c r="I40" s="9" t="str">
        <f t="shared" si="1"/>
        <v/>
      </c>
      <c r="J40" s="9" t="s">
        <v>19</v>
      </c>
      <c r="K40" s="9" t="s">
        <v>20</v>
      </c>
      <c r="L40" s="9" t="str">
        <f t="shared" si="2"/>
        <v>10</v>
      </c>
      <c r="M40" s="9" t="str">
        <f t="shared" si="3"/>
        <v>kg</v>
      </c>
      <c r="N40" s="9" t="s">
        <v>14</v>
      </c>
      <c r="O40" s="9" t="s">
        <v>50</v>
      </c>
      <c r="P40" s="16">
        <v>23</v>
      </c>
      <c r="Q40" t="str">
        <f t="shared" si="4"/>
        <v>023</v>
      </c>
    </row>
    <row r="41" spans="1:17">
      <c r="A41" s="9" t="s">
        <v>192</v>
      </c>
      <c r="B41" s="9" t="s">
        <v>8910</v>
      </c>
      <c r="C41" s="9" t="s">
        <v>307</v>
      </c>
      <c r="D41" s="9" t="s">
        <v>36</v>
      </c>
      <c r="E41" s="9" t="s">
        <v>112</v>
      </c>
      <c r="F41" s="9" t="s">
        <v>116</v>
      </c>
      <c r="G41" s="9" t="s">
        <v>14</v>
      </c>
      <c r="H41" s="9" t="str">
        <f t="shared" si="0"/>
        <v>PlusPrice</v>
      </c>
      <c r="I41" s="9" t="str">
        <f t="shared" si="1"/>
        <v>1</v>
      </c>
      <c r="J41" s="9" t="s">
        <v>25</v>
      </c>
      <c r="K41" s="9" t="s">
        <v>33</v>
      </c>
      <c r="L41" s="9">
        <f t="shared" si="2"/>
        <v>9999</v>
      </c>
      <c r="M41" s="9" t="str">
        <f t="shared" si="3"/>
        <v>kg</v>
      </c>
      <c r="N41" s="9" t="s">
        <v>14</v>
      </c>
      <c r="O41" s="9" t="s">
        <v>55</v>
      </c>
      <c r="P41" s="16">
        <v>23</v>
      </c>
      <c r="Q41" t="str">
        <f t="shared" si="4"/>
        <v>023</v>
      </c>
    </row>
    <row r="42" spans="1:17">
      <c r="A42" s="9" t="s">
        <v>199</v>
      </c>
      <c r="B42" s="9" t="s">
        <v>8911</v>
      </c>
      <c r="C42" s="9" t="s">
        <v>320</v>
      </c>
      <c r="D42" s="9" t="s">
        <v>36</v>
      </c>
      <c r="E42" s="9" t="s">
        <v>112</v>
      </c>
      <c r="F42" s="9" t="s">
        <v>120</v>
      </c>
      <c r="G42" s="9" t="s">
        <v>14</v>
      </c>
      <c r="H42" s="9" t="str">
        <f t="shared" si="0"/>
        <v>StandardPrice</v>
      </c>
      <c r="I42" s="9" t="str">
        <f t="shared" si="1"/>
        <v/>
      </c>
      <c r="J42" s="9" t="s">
        <v>19</v>
      </c>
      <c r="K42" s="9" t="s">
        <v>20</v>
      </c>
      <c r="L42" s="9" t="str">
        <f t="shared" si="2"/>
        <v>10</v>
      </c>
      <c r="M42" s="9" t="str">
        <f t="shared" si="3"/>
        <v>kg</v>
      </c>
      <c r="N42" s="9" t="s">
        <v>14</v>
      </c>
      <c r="O42" s="9" t="s">
        <v>181</v>
      </c>
      <c r="P42" s="16">
        <v>24</v>
      </c>
      <c r="Q42" t="str">
        <f t="shared" si="4"/>
        <v>024</v>
      </c>
    </row>
    <row r="43" spans="1:17">
      <c r="A43" s="9" t="s">
        <v>205</v>
      </c>
      <c r="B43" s="9" t="s">
        <v>8912</v>
      </c>
      <c r="C43" s="9" t="s">
        <v>320</v>
      </c>
      <c r="D43" s="9" t="s">
        <v>36</v>
      </c>
      <c r="E43" s="9" t="s">
        <v>112</v>
      </c>
      <c r="F43" s="9" t="s">
        <v>120</v>
      </c>
      <c r="G43" s="9" t="s">
        <v>14</v>
      </c>
      <c r="H43" s="9" t="str">
        <f t="shared" si="0"/>
        <v>PlusPrice</v>
      </c>
      <c r="I43" s="9" t="str">
        <f t="shared" si="1"/>
        <v>1</v>
      </c>
      <c r="J43" s="9" t="s">
        <v>25</v>
      </c>
      <c r="K43" s="9" t="s">
        <v>33</v>
      </c>
      <c r="L43" s="9">
        <f t="shared" si="2"/>
        <v>9999</v>
      </c>
      <c r="M43" s="9" t="str">
        <f t="shared" si="3"/>
        <v>kg</v>
      </c>
      <c r="N43" s="9" t="s">
        <v>14</v>
      </c>
      <c r="O43" s="9" t="s">
        <v>27</v>
      </c>
      <c r="P43" s="16">
        <v>24</v>
      </c>
      <c r="Q43" t="str">
        <f t="shared" si="4"/>
        <v>024</v>
      </c>
    </row>
    <row r="44" spans="1:17">
      <c r="A44" s="9" t="s">
        <v>212</v>
      </c>
      <c r="B44" s="9" t="s">
        <v>8913</v>
      </c>
      <c r="C44" s="9" t="s">
        <v>333</v>
      </c>
      <c r="D44" s="9" t="s">
        <v>36</v>
      </c>
      <c r="E44" s="9" t="s">
        <v>112</v>
      </c>
      <c r="F44" s="9" t="s">
        <v>334</v>
      </c>
      <c r="G44" s="9" t="s">
        <v>14</v>
      </c>
      <c r="H44" s="9" t="str">
        <f t="shared" si="0"/>
        <v>StandardPrice</v>
      </c>
      <c r="I44" s="9" t="str">
        <f t="shared" si="1"/>
        <v/>
      </c>
      <c r="J44" s="9" t="s">
        <v>19</v>
      </c>
      <c r="K44" s="9" t="s">
        <v>20</v>
      </c>
      <c r="L44" s="9" t="str">
        <f t="shared" si="2"/>
        <v>10</v>
      </c>
      <c r="M44" s="9" t="str">
        <f t="shared" si="3"/>
        <v>kg</v>
      </c>
      <c r="N44" s="9" t="s">
        <v>14</v>
      </c>
      <c r="O44" s="9" t="s">
        <v>181</v>
      </c>
      <c r="P44" s="16">
        <v>21</v>
      </c>
      <c r="Q44" t="str">
        <f t="shared" si="4"/>
        <v>021</v>
      </c>
    </row>
    <row r="45" spans="1:17">
      <c r="A45" s="9" t="s">
        <v>218</v>
      </c>
      <c r="B45" s="9" t="s">
        <v>8914</v>
      </c>
      <c r="C45" s="9" t="s">
        <v>333</v>
      </c>
      <c r="D45" s="9" t="s">
        <v>36</v>
      </c>
      <c r="E45" s="9" t="s">
        <v>112</v>
      </c>
      <c r="F45" s="9" t="s">
        <v>334</v>
      </c>
      <c r="G45" s="9" t="s">
        <v>14</v>
      </c>
      <c r="H45" s="9" t="str">
        <f t="shared" si="0"/>
        <v>PlusPrice</v>
      </c>
      <c r="I45" s="9" t="str">
        <f t="shared" si="1"/>
        <v>1</v>
      </c>
      <c r="J45" s="9" t="s">
        <v>25</v>
      </c>
      <c r="K45" s="9" t="s">
        <v>33</v>
      </c>
      <c r="L45" s="9">
        <f t="shared" si="2"/>
        <v>9999</v>
      </c>
      <c r="M45" s="9" t="str">
        <f t="shared" si="3"/>
        <v>kg</v>
      </c>
      <c r="N45" s="9" t="s">
        <v>14</v>
      </c>
      <c r="O45" s="9" t="s">
        <v>55</v>
      </c>
      <c r="P45" s="16">
        <v>21</v>
      </c>
      <c r="Q45" t="str">
        <f t="shared" si="4"/>
        <v>021</v>
      </c>
    </row>
    <row r="46" spans="1:17">
      <c r="A46" s="9" t="s">
        <v>222</v>
      </c>
      <c r="B46" s="9" t="s">
        <v>8915</v>
      </c>
      <c r="C46" s="9" t="s">
        <v>346</v>
      </c>
      <c r="D46" s="9" t="s">
        <v>36</v>
      </c>
      <c r="E46" s="9" t="s">
        <v>112</v>
      </c>
      <c r="F46" s="9" t="s">
        <v>347</v>
      </c>
      <c r="G46" s="9" t="s">
        <v>14</v>
      </c>
      <c r="H46" s="9" t="str">
        <f t="shared" si="0"/>
        <v>StandardPrice</v>
      </c>
      <c r="I46" s="9" t="str">
        <f t="shared" si="1"/>
        <v/>
      </c>
      <c r="J46" s="9" t="s">
        <v>19</v>
      </c>
      <c r="K46" s="9" t="s">
        <v>20</v>
      </c>
      <c r="L46" s="9" t="str">
        <f t="shared" si="2"/>
        <v>10</v>
      </c>
      <c r="M46" s="9" t="str">
        <f t="shared" si="3"/>
        <v>kg</v>
      </c>
      <c r="N46" s="9" t="s">
        <v>14</v>
      </c>
      <c r="O46" s="9" t="s">
        <v>50</v>
      </c>
      <c r="P46" s="16">
        <v>26</v>
      </c>
      <c r="Q46" t="str">
        <f t="shared" si="4"/>
        <v>026</v>
      </c>
    </row>
    <row r="47" spans="1:17">
      <c r="A47" s="9" t="s">
        <v>226</v>
      </c>
      <c r="B47" s="9" t="s">
        <v>8916</v>
      </c>
      <c r="C47" s="9" t="s">
        <v>346</v>
      </c>
      <c r="D47" s="9" t="s">
        <v>36</v>
      </c>
      <c r="E47" s="9" t="s">
        <v>112</v>
      </c>
      <c r="F47" s="9" t="s">
        <v>347</v>
      </c>
      <c r="G47" s="9" t="s">
        <v>14</v>
      </c>
      <c r="H47" s="9" t="str">
        <f t="shared" si="0"/>
        <v>PlusPrice</v>
      </c>
      <c r="I47" s="9" t="str">
        <f t="shared" si="1"/>
        <v>1</v>
      </c>
      <c r="J47" s="9" t="s">
        <v>25</v>
      </c>
      <c r="K47" s="9" t="s">
        <v>33</v>
      </c>
      <c r="L47" s="9">
        <f t="shared" si="2"/>
        <v>9999</v>
      </c>
      <c r="M47" s="9" t="str">
        <f t="shared" si="3"/>
        <v>kg</v>
      </c>
      <c r="N47" s="9" t="s">
        <v>14</v>
      </c>
      <c r="O47" s="9" t="s">
        <v>55</v>
      </c>
      <c r="P47" s="16">
        <v>26</v>
      </c>
      <c r="Q47" t="str">
        <f t="shared" si="4"/>
        <v>026</v>
      </c>
    </row>
    <row r="48" spans="1:17">
      <c r="A48" s="9" t="s">
        <v>231</v>
      </c>
      <c r="B48" s="9" t="s">
        <v>8917</v>
      </c>
      <c r="C48" s="9" t="s">
        <v>360</v>
      </c>
      <c r="D48" s="9" t="s">
        <v>36</v>
      </c>
      <c r="E48" s="9" t="s">
        <v>112</v>
      </c>
      <c r="F48" s="9" t="s">
        <v>132</v>
      </c>
      <c r="G48" s="9" t="s">
        <v>14</v>
      </c>
      <c r="H48" s="9" t="str">
        <f t="shared" si="0"/>
        <v>StandardPrice</v>
      </c>
      <c r="I48" s="9" t="str">
        <f t="shared" si="1"/>
        <v/>
      </c>
      <c r="J48" s="9" t="s">
        <v>19</v>
      </c>
      <c r="K48" s="9" t="s">
        <v>20</v>
      </c>
      <c r="L48" s="9" t="str">
        <f t="shared" si="2"/>
        <v>10</v>
      </c>
      <c r="M48" s="9" t="str">
        <f t="shared" si="3"/>
        <v>kg</v>
      </c>
      <c r="N48" s="9" t="s">
        <v>14</v>
      </c>
      <c r="O48" s="9" t="s">
        <v>21</v>
      </c>
      <c r="P48" s="16">
        <v>27</v>
      </c>
      <c r="Q48" t="str">
        <f t="shared" si="4"/>
        <v>027</v>
      </c>
    </row>
    <row r="49" spans="1:17">
      <c r="A49" s="9" t="s">
        <v>236</v>
      </c>
      <c r="B49" s="9" t="s">
        <v>8918</v>
      </c>
      <c r="C49" s="9" t="s">
        <v>360</v>
      </c>
      <c r="D49" s="9" t="s">
        <v>36</v>
      </c>
      <c r="E49" s="9" t="s">
        <v>112</v>
      </c>
      <c r="F49" s="9" t="s">
        <v>132</v>
      </c>
      <c r="G49" s="9" t="s">
        <v>14</v>
      </c>
      <c r="H49" s="9" t="str">
        <f t="shared" si="0"/>
        <v>PlusPrice</v>
      </c>
      <c r="I49" s="9" t="str">
        <f t="shared" si="1"/>
        <v>1</v>
      </c>
      <c r="J49" s="9" t="s">
        <v>25</v>
      </c>
      <c r="K49" s="9" t="s">
        <v>33</v>
      </c>
      <c r="L49" s="9">
        <f t="shared" si="2"/>
        <v>9999</v>
      </c>
      <c r="M49" s="9" t="str">
        <f t="shared" si="3"/>
        <v>kg</v>
      </c>
      <c r="N49" s="9" t="s">
        <v>14</v>
      </c>
      <c r="O49" s="9" t="s">
        <v>152</v>
      </c>
      <c r="P49" s="16">
        <v>27</v>
      </c>
      <c r="Q49" t="str">
        <f t="shared" si="4"/>
        <v>027</v>
      </c>
    </row>
    <row r="50" spans="1:17">
      <c r="A50" s="9" t="s">
        <v>161</v>
      </c>
      <c r="B50" s="9" t="s">
        <v>8919</v>
      </c>
      <c r="C50" s="9" t="s">
        <v>372</v>
      </c>
      <c r="D50" s="9" t="s">
        <v>36</v>
      </c>
      <c r="E50" s="9" t="s">
        <v>112</v>
      </c>
      <c r="F50" s="9" t="s">
        <v>136</v>
      </c>
      <c r="G50" s="9" t="s">
        <v>14</v>
      </c>
      <c r="H50" s="9" t="str">
        <f t="shared" si="0"/>
        <v>StandardPrice</v>
      </c>
      <c r="I50" s="9" t="str">
        <f t="shared" si="1"/>
        <v/>
      </c>
      <c r="J50" s="9" t="s">
        <v>19</v>
      </c>
      <c r="K50" s="9" t="s">
        <v>20</v>
      </c>
      <c r="L50" s="9" t="str">
        <f t="shared" si="2"/>
        <v>10</v>
      </c>
      <c r="M50" s="9" t="str">
        <f t="shared" si="3"/>
        <v>kg</v>
      </c>
      <c r="N50" s="9" t="s">
        <v>14</v>
      </c>
      <c r="O50" s="9" t="s">
        <v>507</v>
      </c>
      <c r="P50" s="16">
        <v>28</v>
      </c>
      <c r="Q50" t="str">
        <f t="shared" si="4"/>
        <v>028</v>
      </c>
    </row>
    <row r="51" spans="1:17">
      <c r="A51" s="9" t="s">
        <v>244</v>
      </c>
      <c r="B51" s="9" t="s">
        <v>8920</v>
      </c>
      <c r="C51" s="9" t="s">
        <v>372</v>
      </c>
      <c r="D51" s="9" t="s">
        <v>36</v>
      </c>
      <c r="E51" s="9" t="s">
        <v>112</v>
      </c>
      <c r="F51" s="9" t="s">
        <v>136</v>
      </c>
      <c r="G51" s="9" t="s">
        <v>14</v>
      </c>
      <c r="H51" s="9" t="str">
        <f t="shared" si="0"/>
        <v>PlusPrice</v>
      </c>
      <c r="I51" s="9" t="str">
        <f t="shared" si="1"/>
        <v>1</v>
      </c>
      <c r="J51" s="9" t="s">
        <v>25</v>
      </c>
      <c r="K51" s="9" t="s">
        <v>33</v>
      </c>
      <c r="L51" s="9">
        <f t="shared" si="2"/>
        <v>9999</v>
      </c>
      <c r="M51" s="9" t="str">
        <f t="shared" si="3"/>
        <v>kg</v>
      </c>
      <c r="N51" s="9" t="s">
        <v>14</v>
      </c>
      <c r="O51" s="9" t="s">
        <v>55</v>
      </c>
      <c r="P51" s="16">
        <v>28</v>
      </c>
      <c r="Q51" t="str">
        <f t="shared" si="4"/>
        <v>028</v>
      </c>
    </row>
    <row r="52" spans="1:17">
      <c r="A52" s="9" t="s">
        <v>248</v>
      </c>
      <c r="B52" s="9" t="s">
        <v>8921</v>
      </c>
      <c r="C52" s="9" t="s">
        <v>157</v>
      </c>
      <c r="D52" s="9" t="s">
        <v>36</v>
      </c>
      <c r="E52" s="9" t="s">
        <v>112</v>
      </c>
      <c r="F52" s="9" t="s">
        <v>140</v>
      </c>
      <c r="G52" s="9" t="s">
        <v>14</v>
      </c>
      <c r="H52" s="9" t="str">
        <f t="shared" si="0"/>
        <v>StandardPrice</v>
      </c>
      <c r="I52" s="9" t="str">
        <f t="shared" si="1"/>
        <v/>
      </c>
      <c r="J52" s="9" t="s">
        <v>19</v>
      </c>
      <c r="K52" s="9" t="s">
        <v>20</v>
      </c>
      <c r="L52" s="9" t="str">
        <f t="shared" si="2"/>
        <v>10</v>
      </c>
      <c r="M52" s="9" t="str">
        <f t="shared" si="3"/>
        <v>kg</v>
      </c>
      <c r="N52" s="9" t="s">
        <v>14</v>
      </c>
      <c r="O52" s="9" t="s">
        <v>507</v>
      </c>
      <c r="P52" s="16">
        <v>29</v>
      </c>
      <c r="Q52" t="str">
        <f t="shared" si="4"/>
        <v>029</v>
      </c>
    </row>
    <row r="53" spans="1:17">
      <c r="A53" s="9" t="s">
        <v>96</v>
      </c>
      <c r="B53" s="9" t="s">
        <v>8922</v>
      </c>
      <c r="C53" s="9" t="s">
        <v>157</v>
      </c>
      <c r="D53" s="9" t="s">
        <v>36</v>
      </c>
      <c r="E53" s="9" t="s">
        <v>112</v>
      </c>
      <c r="F53" s="9" t="s">
        <v>140</v>
      </c>
      <c r="G53" s="9" t="s">
        <v>14</v>
      </c>
      <c r="H53" s="9" t="str">
        <f t="shared" si="0"/>
        <v>PlusPrice</v>
      </c>
      <c r="I53" s="9" t="str">
        <f t="shared" si="1"/>
        <v>1</v>
      </c>
      <c r="J53" s="9" t="s">
        <v>25</v>
      </c>
      <c r="K53" s="9" t="s">
        <v>33</v>
      </c>
      <c r="L53" s="9">
        <f t="shared" si="2"/>
        <v>9999</v>
      </c>
      <c r="M53" s="9" t="str">
        <f t="shared" si="3"/>
        <v>kg</v>
      </c>
      <c r="N53" s="9" t="s">
        <v>14</v>
      </c>
      <c r="O53" s="9" t="s">
        <v>55</v>
      </c>
      <c r="P53" s="16">
        <v>29</v>
      </c>
      <c r="Q53" t="str">
        <f t="shared" si="4"/>
        <v>029</v>
      </c>
    </row>
    <row r="54" spans="1:17">
      <c r="A54" s="9" t="s">
        <v>91</v>
      </c>
      <c r="B54" s="9" t="s">
        <v>8923</v>
      </c>
      <c r="C54" s="9" t="s">
        <v>400</v>
      </c>
      <c r="D54" s="9" t="s">
        <v>36</v>
      </c>
      <c r="E54" s="9" t="s">
        <v>112</v>
      </c>
      <c r="F54" s="9" t="s">
        <v>144</v>
      </c>
      <c r="G54" s="9" t="s">
        <v>14</v>
      </c>
      <c r="H54" s="9" t="str">
        <f t="shared" si="0"/>
        <v>StandardPrice</v>
      </c>
      <c r="I54" s="9" t="str">
        <f t="shared" si="1"/>
        <v/>
      </c>
      <c r="J54" s="9" t="s">
        <v>19</v>
      </c>
      <c r="K54" s="9" t="s">
        <v>20</v>
      </c>
      <c r="L54" s="9" t="str">
        <f t="shared" si="2"/>
        <v>10</v>
      </c>
      <c r="M54" s="9" t="str">
        <f t="shared" si="3"/>
        <v>kg</v>
      </c>
      <c r="N54" s="9" t="s">
        <v>14</v>
      </c>
      <c r="O54" s="9" t="s">
        <v>507</v>
      </c>
      <c r="P54" s="16">
        <v>30</v>
      </c>
      <c r="Q54" t="str">
        <f t="shared" si="4"/>
        <v>030</v>
      </c>
    </row>
    <row r="55" spans="1:17">
      <c r="A55" s="9" t="s">
        <v>260</v>
      </c>
      <c r="B55" s="9" t="s">
        <v>8924</v>
      </c>
      <c r="C55" s="9" t="s">
        <v>400</v>
      </c>
      <c r="D55" s="9" t="s">
        <v>36</v>
      </c>
      <c r="E55" s="9" t="s">
        <v>112</v>
      </c>
      <c r="F55" s="9" t="s">
        <v>144</v>
      </c>
      <c r="G55" s="9" t="s">
        <v>14</v>
      </c>
      <c r="H55" s="9" t="str">
        <f t="shared" si="0"/>
        <v>PlusPrice</v>
      </c>
      <c r="I55" s="9" t="str">
        <f t="shared" si="1"/>
        <v>1</v>
      </c>
      <c r="J55" s="9" t="s">
        <v>25</v>
      </c>
      <c r="K55" s="9" t="s">
        <v>33</v>
      </c>
      <c r="L55" s="9">
        <f t="shared" si="2"/>
        <v>9999</v>
      </c>
      <c r="M55" s="9" t="str">
        <f t="shared" si="3"/>
        <v>kg</v>
      </c>
      <c r="N55" s="9" t="s">
        <v>14</v>
      </c>
      <c r="O55" s="9" t="s">
        <v>55</v>
      </c>
      <c r="P55" s="16">
        <v>30</v>
      </c>
      <c r="Q55" t="str">
        <f t="shared" si="4"/>
        <v>030</v>
      </c>
    </row>
    <row r="56" spans="1:17">
      <c r="A56" s="9" t="s">
        <v>265</v>
      </c>
      <c r="B56" s="9" t="s">
        <v>8925</v>
      </c>
      <c r="C56" s="9" t="s">
        <v>65</v>
      </c>
      <c r="D56" s="9" t="s">
        <v>36</v>
      </c>
      <c r="E56" s="9" t="s">
        <v>112</v>
      </c>
      <c r="F56" s="9" t="s">
        <v>149</v>
      </c>
      <c r="G56" s="9" t="s">
        <v>14</v>
      </c>
      <c r="H56" s="9" t="str">
        <f t="shared" si="0"/>
        <v>StandardPrice</v>
      </c>
      <c r="I56" s="9" t="str">
        <f t="shared" si="1"/>
        <v/>
      </c>
      <c r="J56" s="9" t="s">
        <v>19</v>
      </c>
      <c r="K56" s="9" t="s">
        <v>20</v>
      </c>
      <c r="L56" s="9" t="str">
        <f t="shared" si="2"/>
        <v>10</v>
      </c>
      <c r="M56" s="9" t="str">
        <f t="shared" si="3"/>
        <v>kg</v>
      </c>
      <c r="N56" s="9" t="s">
        <v>14</v>
      </c>
      <c r="O56" s="9" t="s">
        <v>507</v>
      </c>
      <c r="P56" s="16">
        <v>31</v>
      </c>
      <c r="Q56" t="str">
        <f t="shared" si="4"/>
        <v>031</v>
      </c>
    </row>
    <row r="57" spans="1:17">
      <c r="A57" s="9" t="s">
        <v>270</v>
      </c>
      <c r="B57" s="9" t="s">
        <v>8926</v>
      </c>
      <c r="C57" s="9" t="s">
        <v>65</v>
      </c>
      <c r="D57" s="9" t="s">
        <v>36</v>
      </c>
      <c r="E57" s="9" t="s">
        <v>112</v>
      </c>
      <c r="F57" s="9" t="s">
        <v>149</v>
      </c>
      <c r="G57" s="9" t="s">
        <v>14</v>
      </c>
      <c r="H57" s="9" t="str">
        <f t="shared" si="0"/>
        <v>PlusPrice</v>
      </c>
      <c r="I57" s="9" t="str">
        <f t="shared" si="1"/>
        <v>1</v>
      </c>
      <c r="J57" s="9" t="s">
        <v>25</v>
      </c>
      <c r="K57" s="9" t="s">
        <v>33</v>
      </c>
      <c r="L57" s="9">
        <f t="shared" si="2"/>
        <v>9999</v>
      </c>
      <c r="M57" s="9" t="str">
        <f t="shared" si="3"/>
        <v>kg</v>
      </c>
      <c r="N57" s="9" t="s">
        <v>14</v>
      </c>
      <c r="O57" s="9" t="s">
        <v>55</v>
      </c>
      <c r="P57" s="16">
        <v>31</v>
      </c>
      <c r="Q57" t="str">
        <f t="shared" si="4"/>
        <v>031</v>
      </c>
    </row>
    <row r="58" spans="1:17">
      <c r="A58" s="9" t="s">
        <v>274</v>
      </c>
      <c r="B58" s="9" t="s">
        <v>8927</v>
      </c>
      <c r="C58" s="9" t="s">
        <v>427</v>
      </c>
      <c r="D58" s="9" t="s">
        <v>36</v>
      </c>
      <c r="E58" s="9" t="s">
        <v>112</v>
      </c>
      <c r="F58" s="9" t="s">
        <v>169</v>
      </c>
      <c r="G58" s="9" t="s">
        <v>14</v>
      </c>
      <c r="H58" s="9" t="str">
        <f t="shared" si="0"/>
        <v>StandardPrice</v>
      </c>
      <c r="I58" s="9" t="str">
        <f t="shared" si="1"/>
        <v/>
      </c>
      <c r="J58" s="9" t="s">
        <v>19</v>
      </c>
      <c r="K58" s="9" t="s">
        <v>20</v>
      </c>
      <c r="L58" s="9" t="str">
        <f t="shared" si="2"/>
        <v>10</v>
      </c>
      <c r="M58" s="9" t="str">
        <f t="shared" si="3"/>
        <v>kg</v>
      </c>
      <c r="N58" s="9" t="s">
        <v>14</v>
      </c>
      <c r="O58" s="9" t="s">
        <v>507</v>
      </c>
      <c r="P58" s="16">
        <v>32</v>
      </c>
      <c r="Q58" t="str">
        <f t="shared" si="4"/>
        <v>032</v>
      </c>
    </row>
    <row r="59" spans="1:17">
      <c r="A59" s="9" t="s">
        <v>278</v>
      </c>
      <c r="B59" s="9" t="s">
        <v>8928</v>
      </c>
      <c r="C59" s="9" t="s">
        <v>427</v>
      </c>
      <c r="D59" s="9" t="s">
        <v>36</v>
      </c>
      <c r="E59" s="9" t="s">
        <v>112</v>
      </c>
      <c r="F59" s="9" t="s">
        <v>169</v>
      </c>
      <c r="G59" s="9" t="s">
        <v>14</v>
      </c>
      <c r="H59" s="9" t="str">
        <f t="shared" si="0"/>
        <v>PlusPrice</v>
      </c>
      <c r="I59" s="9" t="str">
        <f t="shared" si="1"/>
        <v>1</v>
      </c>
      <c r="J59" s="9" t="s">
        <v>25</v>
      </c>
      <c r="K59" s="9" t="s">
        <v>33</v>
      </c>
      <c r="L59" s="9">
        <f t="shared" si="2"/>
        <v>9999</v>
      </c>
      <c r="M59" s="9" t="str">
        <f t="shared" si="3"/>
        <v>kg</v>
      </c>
      <c r="N59" s="9" t="s">
        <v>14</v>
      </c>
      <c r="O59" s="9" t="s">
        <v>55</v>
      </c>
      <c r="P59" s="16">
        <v>32</v>
      </c>
      <c r="Q59" t="str">
        <f t="shared" si="4"/>
        <v>032</v>
      </c>
    </row>
    <row r="60" spans="1:17">
      <c r="A60" s="9" t="s">
        <v>284</v>
      </c>
      <c r="B60" s="9" t="s">
        <v>8929</v>
      </c>
      <c r="C60" s="9" t="s">
        <v>128</v>
      </c>
      <c r="D60" s="9" t="s">
        <v>36</v>
      </c>
      <c r="E60" s="9" t="s">
        <v>112</v>
      </c>
      <c r="F60" s="9" t="s">
        <v>173</v>
      </c>
      <c r="G60" s="9" t="s">
        <v>14</v>
      </c>
      <c r="H60" s="9" t="str">
        <f t="shared" si="0"/>
        <v>StandardPrice</v>
      </c>
      <c r="I60" s="9" t="str">
        <f t="shared" si="1"/>
        <v/>
      </c>
      <c r="J60" s="9" t="s">
        <v>19</v>
      </c>
      <c r="K60" s="9" t="s">
        <v>43</v>
      </c>
      <c r="L60" s="9" t="str">
        <f t="shared" si="2"/>
        <v>5</v>
      </c>
      <c r="M60" s="9" t="str">
        <f t="shared" si="3"/>
        <v>kg</v>
      </c>
      <c r="N60" s="9" t="s">
        <v>14</v>
      </c>
      <c r="O60" s="9" t="s">
        <v>50</v>
      </c>
      <c r="P60" s="16">
        <v>33</v>
      </c>
      <c r="Q60" t="str">
        <f t="shared" si="4"/>
        <v>033</v>
      </c>
    </row>
    <row r="61" spans="1:17">
      <c r="A61" s="9" t="s">
        <v>289</v>
      </c>
      <c r="B61" s="9" t="s">
        <v>8930</v>
      </c>
      <c r="C61" s="9" t="s">
        <v>128</v>
      </c>
      <c r="D61" s="9" t="s">
        <v>36</v>
      </c>
      <c r="E61" s="9" t="s">
        <v>112</v>
      </c>
      <c r="F61" s="9" t="s">
        <v>173</v>
      </c>
      <c r="G61" s="9" t="s">
        <v>14</v>
      </c>
      <c r="H61" s="9" t="str">
        <f t="shared" si="0"/>
        <v>PlusPrice</v>
      </c>
      <c r="I61" s="9" t="str">
        <f t="shared" si="1"/>
        <v>1</v>
      </c>
      <c r="J61" s="9" t="s">
        <v>47</v>
      </c>
      <c r="K61" s="9" t="s">
        <v>33</v>
      </c>
      <c r="L61" s="9">
        <f t="shared" si="2"/>
        <v>9999</v>
      </c>
      <c r="M61" s="9" t="str">
        <f t="shared" si="3"/>
        <v>kg</v>
      </c>
      <c r="N61" s="9" t="s">
        <v>14</v>
      </c>
      <c r="O61" s="9" t="s">
        <v>233</v>
      </c>
      <c r="P61" s="16">
        <v>33</v>
      </c>
      <c r="Q61" t="str">
        <f t="shared" si="4"/>
        <v>033</v>
      </c>
    </row>
    <row r="62" spans="1:17">
      <c r="A62" s="9" t="s">
        <v>293</v>
      </c>
      <c r="B62" s="9" t="s">
        <v>8931</v>
      </c>
      <c r="C62" s="9" t="s">
        <v>452</v>
      </c>
      <c r="D62" s="9" t="s">
        <v>36</v>
      </c>
      <c r="E62" s="9" t="s">
        <v>112</v>
      </c>
      <c r="F62" s="9" t="s">
        <v>177</v>
      </c>
      <c r="G62" s="9" t="s">
        <v>19</v>
      </c>
      <c r="H62" s="9" t="str">
        <f t="shared" si="0"/>
        <v>StandardPrice</v>
      </c>
      <c r="I62" s="9" t="str">
        <f t="shared" si="1"/>
        <v/>
      </c>
      <c r="J62" s="9" t="s">
        <v>19</v>
      </c>
      <c r="K62" s="9" t="s">
        <v>14</v>
      </c>
      <c r="L62" s="9" t="str">
        <f t="shared" si="2"/>
        <v>1</v>
      </c>
      <c r="M62" s="9" t="str">
        <f t="shared" si="3"/>
        <v>Items</v>
      </c>
      <c r="N62" s="9" t="s">
        <v>19</v>
      </c>
      <c r="O62" s="9" t="s">
        <v>50</v>
      </c>
      <c r="P62" s="16">
        <v>34</v>
      </c>
      <c r="Q62" t="str">
        <f t="shared" si="4"/>
        <v>034</v>
      </c>
    </row>
    <row r="63" spans="1:17">
      <c r="A63" s="9" t="s">
        <v>65</v>
      </c>
      <c r="B63" s="9" t="s">
        <v>8932</v>
      </c>
      <c r="C63" s="9" t="s">
        <v>463</v>
      </c>
      <c r="D63" s="9" t="s">
        <v>36</v>
      </c>
      <c r="E63" s="9" t="s">
        <v>112</v>
      </c>
      <c r="F63" s="9" t="s">
        <v>464</v>
      </c>
      <c r="G63" s="9" t="s">
        <v>14</v>
      </c>
      <c r="H63" s="9" t="str">
        <f t="shared" si="0"/>
        <v>StandardPrice</v>
      </c>
      <c r="I63" s="9" t="str">
        <f t="shared" si="1"/>
        <v/>
      </c>
      <c r="J63" s="9" t="s">
        <v>19</v>
      </c>
      <c r="K63" s="9" t="s">
        <v>20</v>
      </c>
      <c r="L63" s="9" t="str">
        <f t="shared" si="2"/>
        <v>10</v>
      </c>
      <c r="M63" s="9" t="str">
        <f t="shared" si="3"/>
        <v>kg</v>
      </c>
      <c r="N63" s="9" t="s">
        <v>14</v>
      </c>
      <c r="O63" s="9" t="s">
        <v>181</v>
      </c>
      <c r="P63" s="16">
        <v>11</v>
      </c>
      <c r="Q63" t="str">
        <f t="shared" si="4"/>
        <v>011</v>
      </c>
    </row>
    <row r="64" spans="1:17">
      <c r="A64" s="9" t="s">
        <v>60</v>
      </c>
      <c r="B64" s="9" t="s">
        <v>8933</v>
      </c>
      <c r="C64" s="9" t="s">
        <v>463</v>
      </c>
      <c r="D64" s="9" t="s">
        <v>36</v>
      </c>
      <c r="E64" s="9" t="s">
        <v>112</v>
      </c>
      <c r="F64" s="9" t="s">
        <v>464</v>
      </c>
      <c r="G64" s="9" t="s">
        <v>14</v>
      </c>
      <c r="H64" s="9" t="str">
        <f t="shared" si="0"/>
        <v>PlusPrice</v>
      </c>
      <c r="I64" s="9" t="str">
        <f t="shared" si="1"/>
        <v>1</v>
      </c>
      <c r="J64" s="9" t="s">
        <v>25</v>
      </c>
      <c r="K64" s="9" t="s">
        <v>33</v>
      </c>
      <c r="L64" s="9">
        <f t="shared" si="2"/>
        <v>9999</v>
      </c>
      <c r="M64" s="9" t="str">
        <f t="shared" si="3"/>
        <v>kg</v>
      </c>
      <c r="N64" s="9" t="s">
        <v>14</v>
      </c>
      <c r="O64" s="9" t="s">
        <v>55</v>
      </c>
      <c r="P64" s="16">
        <v>11</v>
      </c>
      <c r="Q64" t="str">
        <f t="shared" si="4"/>
        <v>011</v>
      </c>
    </row>
    <row r="65" spans="1:17">
      <c r="A65" s="9" t="s">
        <v>305</v>
      </c>
      <c r="B65" s="9" t="s">
        <v>8934</v>
      </c>
      <c r="C65" s="9" t="s">
        <v>475</v>
      </c>
      <c r="D65" s="9" t="s">
        <v>36</v>
      </c>
      <c r="E65" s="9" t="s">
        <v>112</v>
      </c>
      <c r="F65" s="9" t="s">
        <v>476</v>
      </c>
      <c r="G65" s="9" t="s">
        <v>14</v>
      </c>
      <c r="H65" s="9" t="str">
        <f t="shared" si="0"/>
        <v>StandardPrice</v>
      </c>
      <c r="I65" s="9" t="str">
        <f t="shared" si="1"/>
        <v/>
      </c>
      <c r="J65" s="9" t="s">
        <v>19</v>
      </c>
      <c r="K65" s="9" t="s">
        <v>20</v>
      </c>
      <c r="L65" s="9" t="str">
        <f t="shared" si="2"/>
        <v>10</v>
      </c>
      <c r="M65" s="9" t="str">
        <f t="shared" si="3"/>
        <v>kg</v>
      </c>
      <c r="N65" s="9" t="s">
        <v>14</v>
      </c>
      <c r="O65" s="9" t="s">
        <v>181</v>
      </c>
      <c r="P65" s="16">
        <v>11</v>
      </c>
      <c r="Q65" t="str">
        <f t="shared" si="4"/>
        <v>011</v>
      </c>
    </row>
    <row r="66" spans="1:17">
      <c r="A66" s="9" t="s">
        <v>310</v>
      </c>
      <c r="B66" s="9" t="s">
        <v>8935</v>
      </c>
      <c r="C66" s="9" t="s">
        <v>475</v>
      </c>
      <c r="D66" s="9" t="s">
        <v>36</v>
      </c>
      <c r="E66" s="9" t="s">
        <v>112</v>
      </c>
      <c r="F66" s="9" t="s">
        <v>476</v>
      </c>
      <c r="G66" s="9" t="s">
        <v>14</v>
      </c>
      <c r="H66" s="9" t="str">
        <f t="shared" si="0"/>
        <v>PlusPrice</v>
      </c>
      <c r="I66" s="9" t="str">
        <f t="shared" si="1"/>
        <v>1</v>
      </c>
      <c r="J66" s="9" t="s">
        <v>25</v>
      </c>
      <c r="K66" s="9" t="s">
        <v>33</v>
      </c>
      <c r="L66" s="9">
        <f t="shared" si="2"/>
        <v>9999</v>
      </c>
      <c r="M66" s="9" t="str">
        <f t="shared" si="3"/>
        <v>kg</v>
      </c>
      <c r="N66" s="9" t="s">
        <v>14</v>
      </c>
      <c r="O66" s="9" t="s">
        <v>55</v>
      </c>
      <c r="P66" s="16">
        <v>11</v>
      </c>
      <c r="Q66" t="str">
        <f t="shared" si="4"/>
        <v>011</v>
      </c>
    </row>
    <row r="67" spans="1:17">
      <c r="A67" s="9" t="s">
        <v>314</v>
      </c>
      <c r="B67" s="9" t="s">
        <v>8936</v>
      </c>
      <c r="C67" s="9" t="s">
        <v>486</v>
      </c>
      <c r="D67" s="9" t="s">
        <v>36</v>
      </c>
      <c r="E67" s="9" t="s">
        <v>112</v>
      </c>
      <c r="F67" s="9" t="s">
        <v>183</v>
      </c>
      <c r="G67" s="9" t="s">
        <v>19</v>
      </c>
      <c r="H67" s="9" t="str">
        <f t="shared" si="0"/>
        <v>StandardPrice</v>
      </c>
      <c r="I67" s="9" t="str">
        <f t="shared" si="1"/>
        <v/>
      </c>
      <c r="J67" s="9" t="s">
        <v>19</v>
      </c>
      <c r="K67" s="9" t="s">
        <v>14</v>
      </c>
      <c r="L67" s="9" t="str">
        <f t="shared" si="2"/>
        <v>1</v>
      </c>
      <c r="M67" s="9" t="str">
        <f t="shared" si="3"/>
        <v>Items</v>
      </c>
      <c r="N67" s="9" t="s">
        <v>19</v>
      </c>
      <c r="O67" s="9" t="s">
        <v>196</v>
      </c>
      <c r="P67" s="16">
        <v>37</v>
      </c>
      <c r="Q67" t="str">
        <f t="shared" si="4"/>
        <v>037</v>
      </c>
    </row>
    <row r="68" spans="1:17">
      <c r="A68" s="9" t="s">
        <v>318</v>
      </c>
      <c r="B68" s="9" t="s">
        <v>8937</v>
      </c>
      <c r="C68" s="9" t="s">
        <v>358</v>
      </c>
      <c r="D68" s="9" t="s">
        <v>36</v>
      </c>
      <c r="E68" s="9" t="s">
        <v>112</v>
      </c>
      <c r="F68" s="9" t="s">
        <v>187</v>
      </c>
      <c r="G68" s="9" t="s">
        <v>19</v>
      </c>
      <c r="H68" s="9" t="str">
        <f t="shared" si="0"/>
        <v>StandardPrice</v>
      </c>
      <c r="I68" s="9" t="str">
        <f t="shared" si="1"/>
        <v/>
      </c>
      <c r="J68" s="9" t="s">
        <v>19</v>
      </c>
      <c r="K68" s="9" t="s">
        <v>14</v>
      </c>
      <c r="L68" s="9" t="str">
        <f t="shared" si="2"/>
        <v>1</v>
      </c>
      <c r="M68" s="9" t="str">
        <f t="shared" si="3"/>
        <v>Items</v>
      </c>
      <c r="N68" s="9" t="s">
        <v>19</v>
      </c>
      <c r="O68" s="9" t="s">
        <v>2948</v>
      </c>
      <c r="P68" s="16">
        <v>38</v>
      </c>
      <c r="Q68" t="str">
        <f t="shared" si="4"/>
        <v>038</v>
      </c>
    </row>
    <row r="69" spans="1:17">
      <c r="A69" s="9" t="s">
        <v>323</v>
      </c>
      <c r="B69" s="9" t="s">
        <v>8938</v>
      </c>
      <c r="C69" s="9" t="s">
        <v>503</v>
      </c>
      <c r="D69" s="9" t="s">
        <v>36</v>
      </c>
      <c r="E69" s="9" t="s">
        <v>112</v>
      </c>
      <c r="F69" s="9" t="s">
        <v>191</v>
      </c>
      <c r="G69" s="9" t="s">
        <v>19</v>
      </c>
      <c r="H69" s="9" t="str">
        <f t="shared" ref="H69:H132" si="5">IF(J69="0","StandardPrice","PlusPrice")</f>
        <v>StandardPrice</v>
      </c>
      <c r="I69" s="9" t="str">
        <f t="shared" ref="I69:I132" si="6">IF(J69="0","","1")</f>
        <v/>
      </c>
      <c r="J69" s="9" t="s">
        <v>19</v>
      </c>
      <c r="K69" s="9" t="s">
        <v>14</v>
      </c>
      <c r="L69" s="9" t="str">
        <f t="shared" ref="L69:L132" si="7">IF(K69="",9999,K69)</f>
        <v>1</v>
      </c>
      <c r="M69" s="9" t="str">
        <f t="shared" ref="M69:M132" si="8">IF(N69="0","Items","kg")</f>
        <v>Items</v>
      </c>
      <c r="N69" s="9" t="s">
        <v>19</v>
      </c>
      <c r="O69" s="9" t="s">
        <v>50</v>
      </c>
      <c r="P69" s="16">
        <v>39</v>
      </c>
      <c r="Q69" t="str">
        <f t="shared" ref="Q69:Q132" si="9">IF(LEN(P69)=1,"00"&amp;P69,IF(LEN(P69)=2,"0"&amp;P69,P69))</f>
        <v>039</v>
      </c>
    </row>
    <row r="70" spans="1:17">
      <c r="A70" s="9" t="s">
        <v>327</v>
      </c>
      <c r="B70" s="9" t="s">
        <v>8939</v>
      </c>
      <c r="C70" s="9" t="s">
        <v>354</v>
      </c>
      <c r="D70" s="9" t="s">
        <v>36</v>
      </c>
      <c r="E70" s="9" t="s">
        <v>112</v>
      </c>
      <c r="F70" s="9" t="s">
        <v>198</v>
      </c>
      <c r="G70" s="9" t="s">
        <v>19</v>
      </c>
      <c r="H70" s="9" t="str">
        <f t="shared" si="5"/>
        <v>StandardPrice</v>
      </c>
      <c r="I70" s="9" t="str">
        <f t="shared" si="6"/>
        <v/>
      </c>
      <c r="J70" s="9" t="s">
        <v>19</v>
      </c>
      <c r="K70" s="9" t="s">
        <v>14</v>
      </c>
      <c r="L70" s="9" t="str">
        <f t="shared" si="7"/>
        <v>1</v>
      </c>
      <c r="M70" s="9" t="str">
        <f t="shared" si="8"/>
        <v>Items</v>
      </c>
      <c r="N70" s="9" t="s">
        <v>19</v>
      </c>
      <c r="O70" s="9" t="s">
        <v>196</v>
      </c>
      <c r="P70" s="16">
        <v>40</v>
      </c>
      <c r="Q70" t="str">
        <f t="shared" si="9"/>
        <v>040</v>
      </c>
    </row>
    <row r="71" spans="1:17">
      <c r="A71" s="9" t="s">
        <v>331</v>
      </c>
      <c r="B71" s="9" t="s">
        <v>8940</v>
      </c>
      <c r="C71" s="9" t="s">
        <v>517</v>
      </c>
      <c r="D71" s="9" t="s">
        <v>36</v>
      </c>
      <c r="E71" s="9" t="s">
        <v>112</v>
      </c>
      <c r="F71" s="9" t="s">
        <v>518</v>
      </c>
      <c r="G71" s="9" t="s">
        <v>14</v>
      </c>
      <c r="H71" s="9" t="str">
        <f t="shared" si="5"/>
        <v>StandardPrice</v>
      </c>
      <c r="I71" s="9" t="str">
        <f t="shared" si="6"/>
        <v/>
      </c>
      <c r="J71" s="9" t="s">
        <v>19</v>
      </c>
      <c r="K71" s="9" t="s">
        <v>20</v>
      </c>
      <c r="L71" s="9" t="str">
        <f t="shared" si="7"/>
        <v>10</v>
      </c>
      <c r="M71" s="9" t="str">
        <f t="shared" si="8"/>
        <v>kg</v>
      </c>
      <c r="N71" s="9" t="s">
        <v>14</v>
      </c>
      <c r="O71" s="9" t="s">
        <v>50</v>
      </c>
      <c r="P71" s="16">
        <v>41</v>
      </c>
      <c r="Q71" t="str">
        <f t="shared" si="9"/>
        <v>041</v>
      </c>
    </row>
    <row r="72" spans="1:17">
      <c r="A72" s="9" t="s">
        <v>337</v>
      </c>
      <c r="B72" s="9" t="s">
        <v>8941</v>
      </c>
      <c r="C72" s="9" t="s">
        <v>517</v>
      </c>
      <c r="D72" s="9" t="s">
        <v>36</v>
      </c>
      <c r="E72" s="9" t="s">
        <v>112</v>
      </c>
      <c r="F72" s="9" t="s">
        <v>518</v>
      </c>
      <c r="G72" s="9" t="s">
        <v>14</v>
      </c>
      <c r="H72" s="9" t="str">
        <f t="shared" si="5"/>
        <v>PlusPrice</v>
      </c>
      <c r="I72" s="9" t="str">
        <f t="shared" si="6"/>
        <v>1</v>
      </c>
      <c r="J72" s="9" t="s">
        <v>25</v>
      </c>
      <c r="K72" s="9" t="s">
        <v>33</v>
      </c>
      <c r="L72" s="9">
        <f t="shared" si="7"/>
        <v>9999</v>
      </c>
      <c r="M72" s="9" t="str">
        <f t="shared" si="8"/>
        <v>kg</v>
      </c>
      <c r="N72" s="9" t="s">
        <v>14</v>
      </c>
      <c r="O72" s="9" t="s">
        <v>27</v>
      </c>
      <c r="P72" s="16">
        <v>41</v>
      </c>
      <c r="Q72" t="str">
        <f t="shared" si="9"/>
        <v>041</v>
      </c>
    </row>
    <row r="73" spans="1:17">
      <c r="A73" s="9" t="s">
        <v>341</v>
      </c>
      <c r="B73" s="9" t="s">
        <v>8942</v>
      </c>
      <c r="C73" s="9" t="s">
        <v>528</v>
      </c>
      <c r="D73" s="9" t="s">
        <v>36</v>
      </c>
      <c r="E73" s="9" t="s">
        <v>112</v>
      </c>
      <c r="F73" s="9" t="s">
        <v>211</v>
      </c>
      <c r="G73" s="9" t="s">
        <v>14</v>
      </c>
      <c r="H73" s="9" t="str">
        <f t="shared" si="5"/>
        <v>StandardPrice</v>
      </c>
      <c r="I73" s="9" t="str">
        <f t="shared" si="6"/>
        <v/>
      </c>
      <c r="J73" s="9" t="s">
        <v>19</v>
      </c>
      <c r="K73" s="9" t="s">
        <v>14</v>
      </c>
      <c r="L73" s="9" t="str">
        <f t="shared" si="7"/>
        <v>1</v>
      </c>
      <c r="M73" s="9" t="str">
        <f t="shared" si="8"/>
        <v>kg</v>
      </c>
      <c r="N73" s="9" t="s">
        <v>14</v>
      </c>
      <c r="O73" s="9" t="s">
        <v>50</v>
      </c>
      <c r="P73" s="16">
        <v>42</v>
      </c>
      <c r="Q73" t="str">
        <f t="shared" si="9"/>
        <v>042</v>
      </c>
    </row>
    <row r="74" spans="1:17">
      <c r="A74" s="9" t="s">
        <v>280</v>
      </c>
      <c r="B74" s="9" t="s">
        <v>8943</v>
      </c>
      <c r="C74" s="9" t="s">
        <v>528</v>
      </c>
      <c r="D74" s="9" t="s">
        <v>36</v>
      </c>
      <c r="E74" s="9" t="s">
        <v>112</v>
      </c>
      <c r="F74" s="9" t="s">
        <v>211</v>
      </c>
      <c r="G74" s="9" t="s">
        <v>14</v>
      </c>
      <c r="H74" s="9" t="str">
        <f t="shared" si="5"/>
        <v>PlusPrice</v>
      </c>
      <c r="I74" s="9" t="str">
        <f t="shared" si="6"/>
        <v>1</v>
      </c>
      <c r="J74" s="9" t="s">
        <v>17</v>
      </c>
      <c r="K74" s="9" t="s">
        <v>33</v>
      </c>
      <c r="L74" s="9">
        <f t="shared" si="7"/>
        <v>9999</v>
      </c>
      <c r="M74" s="9" t="str">
        <f t="shared" si="8"/>
        <v>kg</v>
      </c>
      <c r="N74" s="9" t="s">
        <v>14</v>
      </c>
      <c r="O74" s="9" t="s">
        <v>1242</v>
      </c>
      <c r="P74" s="16">
        <v>42</v>
      </c>
      <c r="Q74" t="str">
        <f t="shared" si="9"/>
        <v>042</v>
      </c>
    </row>
    <row r="75" spans="1:17">
      <c r="A75" s="9" t="s">
        <v>350</v>
      </c>
      <c r="B75" s="9" t="s">
        <v>8944</v>
      </c>
      <c r="C75" s="9" t="s">
        <v>539</v>
      </c>
      <c r="D75" s="9" t="s">
        <v>36</v>
      </c>
      <c r="E75" s="9" t="s">
        <v>112</v>
      </c>
      <c r="F75" s="9" t="s">
        <v>217</v>
      </c>
      <c r="G75" s="9" t="s">
        <v>14</v>
      </c>
      <c r="H75" s="9" t="str">
        <f t="shared" si="5"/>
        <v>StandardPrice</v>
      </c>
      <c r="I75" s="9" t="str">
        <f t="shared" si="6"/>
        <v/>
      </c>
      <c r="J75" s="9" t="s">
        <v>19</v>
      </c>
      <c r="K75" s="9" t="s">
        <v>20</v>
      </c>
      <c r="L75" s="9" t="str">
        <f t="shared" si="7"/>
        <v>10</v>
      </c>
      <c r="M75" s="9" t="str">
        <f t="shared" si="8"/>
        <v>kg</v>
      </c>
      <c r="N75" s="9" t="s">
        <v>14</v>
      </c>
      <c r="O75" s="9" t="s">
        <v>50</v>
      </c>
      <c r="P75" s="16">
        <v>43</v>
      </c>
      <c r="Q75" t="str">
        <f t="shared" si="9"/>
        <v>043</v>
      </c>
    </row>
    <row r="76" spans="1:17">
      <c r="A76" s="9" t="s">
        <v>354</v>
      </c>
      <c r="B76" s="9" t="s">
        <v>8945</v>
      </c>
      <c r="C76" s="9" t="s">
        <v>539</v>
      </c>
      <c r="D76" s="9" t="s">
        <v>36</v>
      </c>
      <c r="E76" s="9" t="s">
        <v>112</v>
      </c>
      <c r="F76" s="9" t="s">
        <v>217</v>
      </c>
      <c r="G76" s="9" t="s">
        <v>14</v>
      </c>
      <c r="H76" s="9" t="str">
        <f t="shared" si="5"/>
        <v>PlusPrice</v>
      </c>
      <c r="I76" s="9" t="str">
        <f t="shared" si="6"/>
        <v>1</v>
      </c>
      <c r="J76" s="9" t="s">
        <v>25</v>
      </c>
      <c r="K76" s="9" t="s">
        <v>33</v>
      </c>
      <c r="L76" s="9">
        <f t="shared" si="7"/>
        <v>9999</v>
      </c>
      <c r="M76" s="9" t="str">
        <f t="shared" si="8"/>
        <v>kg</v>
      </c>
      <c r="N76" s="9" t="s">
        <v>14</v>
      </c>
      <c r="O76" s="9" t="s">
        <v>55</v>
      </c>
      <c r="P76" s="16">
        <v>43</v>
      </c>
      <c r="Q76" t="str">
        <f t="shared" si="9"/>
        <v>043</v>
      </c>
    </row>
    <row r="77" spans="1:17">
      <c r="A77" s="9" t="s">
        <v>358</v>
      </c>
      <c r="B77" s="9" t="s">
        <v>8946</v>
      </c>
      <c r="C77" s="9" t="s">
        <v>91</v>
      </c>
      <c r="D77" s="9" t="s">
        <v>36</v>
      </c>
      <c r="E77" s="9" t="s">
        <v>112</v>
      </c>
      <c r="F77" s="9" t="s">
        <v>221</v>
      </c>
      <c r="G77" s="9" t="s">
        <v>14</v>
      </c>
      <c r="H77" s="9" t="str">
        <f t="shared" si="5"/>
        <v>StandardPrice</v>
      </c>
      <c r="I77" s="9" t="str">
        <f t="shared" si="6"/>
        <v/>
      </c>
      <c r="J77" s="9" t="s">
        <v>19</v>
      </c>
      <c r="K77" s="9" t="s">
        <v>17</v>
      </c>
      <c r="L77" s="9" t="str">
        <f t="shared" si="7"/>
        <v>2</v>
      </c>
      <c r="M77" s="9" t="str">
        <f t="shared" si="8"/>
        <v>kg</v>
      </c>
      <c r="N77" s="9" t="s">
        <v>14</v>
      </c>
      <c r="O77" s="9" t="s">
        <v>50</v>
      </c>
      <c r="P77" s="16">
        <v>44</v>
      </c>
      <c r="Q77" t="str">
        <f t="shared" si="9"/>
        <v>044</v>
      </c>
    </row>
    <row r="78" spans="1:17">
      <c r="A78" s="9" t="s">
        <v>147</v>
      </c>
      <c r="B78" s="9" t="s">
        <v>8947</v>
      </c>
      <c r="C78" s="9" t="s">
        <v>248</v>
      </c>
      <c r="D78" s="9" t="s">
        <v>36</v>
      </c>
      <c r="E78" s="9" t="s">
        <v>112</v>
      </c>
      <c r="F78" s="9" t="s">
        <v>225</v>
      </c>
      <c r="G78" s="9" t="s">
        <v>14</v>
      </c>
      <c r="H78" s="9" t="str">
        <f t="shared" si="5"/>
        <v>StandardPrice</v>
      </c>
      <c r="I78" s="9" t="str">
        <f t="shared" si="6"/>
        <v/>
      </c>
      <c r="J78" s="9" t="s">
        <v>19</v>
      </c>
      <c r="K78" s="9" t="s">
        <v>20</v>
      </c>
      <c r="L78" s="9" t="str">
        <f t="shared" si="7"/>
        <v>10</v>
      </c>
      <c r="M78" s="9" t="str">
        <f t="shared" si="8"/>
        <v>kg</v>
      </c>
      <c r="N78" s="9" t="s">
        <v>14</v>
      </c>
      <c r="O78" s="9" t="s">
        <v>181</v>
      </c>
      <c r="P78" s="16">
        <v>45</v>
      </c>
      <c r="Q78" t="str">
        <f t="shared" si="9"/>
        <v>045</v>
      </c>
    </row>
    <row r="79" spans="1:17">
      <c r="A79" s="9" t="s">
        <v>366</v>
      </c>
      <c r="B79" s="9" t="s">
        <v>8948</v>
      </c>
      <c r="C79" s="9" t="s">
        <v>248</v>
      </c>
      <c r="D79" s="9" t="s">
        <v>36</v>
      </c>
      <c r="E79" s="9" t="s">
        <v>112</v>
      </c>
      <c r="F79" s="9" t="s">
        <v>225</v>
      </c>
      <c r="G79" s="9" t="s">
        <v>14</v>
      </c>
      <c r="H79" s="9" t="str">
        <f t="shared" si="5"/>
        <v>PlusPrice</v>
      </c>
      <c r="I79" s="9" t="str">
        <f t="shared" si="6"/>
        <v>1</v>
      </c>
      <c r="J79" s="9" t="s">
        <v>25</v>
      </c>
      <c r="K79" s="9" t="s">
        <v>33</v>
      </c>
      <c r="L79" s="9">
        <f t="shared" si="7"/>
        <v>9999</v>
      </c>
      <c r="M79" s="9" t="str">
        <f t="shared" si="8"/>
        <v>kg</v>
      </c>
      <c r="N79" s="9" t="s">
        <v>14</v>
      </c>
      <c r="O79" s="9" t="s">
        <v>55</v>
      </c>
      <c r="P79" s="16">
        <v>45</v>
      </c>
      <c r="Q79" t="str">
        <f t="shared" si="9"/>
        <v>045</v>
      </c>
    </row>
    <row r="80" spans="1:17">
      <c r="A80" s="9" t="s">
        <v>370</v>
      </c>
      <c r="B80" s="9" t="s">
        <v>8949</v>
      </c>
      <c r="C80" s="9" t="s">
        <v>561</v>
      </c>
      <c r="D80" s="9" t="s">
        <v>36</v>
      </c>
      <c r="E80" s="9" t="s">
        <v>112</v>
      </c>
      <c r="F80" s="9" t="s">
        <v>230</v>
      </c>
      <c r="G80" s="9" t="s">
        <v>14</v>
      </c>
      <c r="H80" s="9" t="str">
        <f t="shared" si="5"/>
        <v>StandardPrice</v>
      </c>
      <c r="I80" s="9" t="str">
        <f t="shared" si="6"/>
        <v/>
      </c>
      <c r="J80" s="9" t="s">
        <v>19</v>
      </c>
      <c r="K80" s="9" t="s">
        <v>20</v>
      </c>
      <c r="L80" s="9" t="str">
        <f t="shared" si="7"/>
        <v>10</v>
      </c>
      <c r="M80" s="9" t="str">
        <f t="shared" si="8"/>
        <v>kg</v>
      </c>
      <c r="N80" s="9" t="s">
        <v>14</v>
      </c>
      <c r="O80" s="9" t="s">
        <v>50</v>
      </c>
      <c r="P80" s="16">
        <v>46</v>
      </c>
      <c r="Q80" t="str">
        <f t="shared" si="9"/>
        <v>046</v>
      </c>
    </row>
    <row r="81" spans="1:17">
      <c r="A81" s="9" t="s">
        <v>375</v>
      </c>
      <c r="B81" s="9" t="s">
        <v>8950</v>
      </c>
      <c r="C81" s="9" t="s">
        <v>561</v>
      </c>
      <c r="D81" s="9" t="s">
        <v>36</v>
      </c>
      <c r="E81" s="9" t="s">
        <v>112</v>
      </c>
      <c r="F81" s="9" t="s">
        <v>230</v>
      </c>
      <c r="G81" s="9" t="s">
        <v>14</v>
      </c>
      <c r="H81" s="9" t="str">
        <f t="shared" si="5"/>
        <v>PlusPrice</v>
      </c>
      <c r="I81" s="9" t="str">
        <f t="shared" si="6"/>
        <v>1</v>
      </c>
      <c r="J81" s="9" t="s">
        <v>25</v>
      </c>
      <c r="K81" s="9" t="s">
        <v>33</v>
      </c>
      <c r="L81" s="9">
        <f t="shared" si="7"/>
        <v>9999</v>
      </c>
      <c r="M81" s="9" t="str">
        <f t="shared" si="8"/>
        <v>kg</v>
      </c>
      <c r="N81" s="9" t="s">
        <v>14</v>
      </c>
      <c r="O81" s="9" t="s">
        <v>593</v>
      </c>
      <c r="P81" s="16">
        <v>46</v>
      </c>
      <c r="Q81" t="str">
        <f t="shared" si="9"/>
        <v>046</v>
      </c>
    </row>
    <row r="82" spans="1:17">
      <c r="A82" s="9" t="s">
        <v>379</v>
      </c>
      <c r="B82" s="9" t="s">
        <v>8951</v>
      </c>
      <c r="C82" s="9" t="s">
        <v>572</v>
      </c>
      <c r="D82" s="9" t="s">
        <v>36</v>
      </c>
      <c r="E82" s="9" t="s">
        <v>112</v>
      </c>
      <c r="F82" s="9" t="s">
        <v>235</v>
      </c>
      <c r="G82" s="9" t="s">
        <v>14</v>
      </c>
      <c r="H82" s="9" t="str">
        <f t="shared" si="5"/>
        <v>StandardPrice</v>
      </c>
      <c r="I82" s="9" t="str">
        <f t="shared" si="6"/>
        <v/>
      </c>
      <c r="J82" s="9" t="s">
        <v>19</v>
      </c>
      <c r="K82" s="9" t="s">
        <v>20</v>
      </c>
      <c r="L82" s="9" t="str">
        <f t="shared" si="7"/>
        <v>10</v>
      </c>
      <c r="M82" s="9" t="str">
        <f t="shared" si="8"/>
        <v>kg</v>
      </c>
      <c r="N82" s="9" t="s">
        <v>14</v>
      </c>
      <c r="O82" s="9" t="s">
        <v>50</v>
      </c>
      <c r="P82" s="16">
        <v>47</v>
      </c>
      <c r="Q82" t="str">
        <f t="shared" si="9"/>
        <v>047</v>
      </c>
    </row>
    <row r="83" spans="1:17">
      <c r="A83" s="9" t="s">
        <v>383</v>
      </c>
      <c r="B83" s="9" t="s">
        <v>8952</v>
      </c>
      <c r="C83" s="9" t="s">
        <v>572</v>
      </c>
      <c r="D83" s="9" t="s">
        <v>36</v>
      </c>
      <c r="E83" s="9" t="s">
        <v>112</v>
      </c>
      <c r="F83" s="9" t="s">
        <v>235</v>
      </c>
      <c r="G83" s="9" t="s">
        <v>14</v>
      </c>
      <c r="H83" s="9" t="str">
        <f t="shared" si="5"/>
        <v>PlusPrice</v>
      </c>
      <c r="I83" s="9" t="str">
        <f t="shared" si="6"/>
        <v>1</v>
      </c>
      <c r="J83" s="9" t="s">
        <v>25</v>
      </c>
      <c r="K83" s="9" t="s">
        <v>33</v>
      </c>
      <c r="L83" s="9">
        <f t="shared" si="7"/>
        <v>9999</v>
      </c>
      <c r="M83" s="9" t="str">
        <f t="shared" si="8"/>
        <v>kg</v>
      </c>
      <c r="N83" s="9" t="s">
        <v>14</v>
      </c>
      <c r="O83" s="9" t="s">
        <v>593</v>
      </c>
      <c r="P83" s="16">
        <v>47</v>
      </c>
      <c r="Q83" t="str">
        <f t="shared" si="9"/>
        <v>047</v>
      </c>
    </row>
    <row r="84" spans="1:17">
      <c r="A84" s="9" t="s">
        <v>387</v>
      </c>
      <c r="B84" s="9" t="s">
        <v>8953</v>
      </c>
      <c r="C84" s="9" t="s">
        <v>96</v>
      </c>
      <c r="D84" s="9" t="s">
        <v>36</v>
      </c>
      <c r="E84" s="9" t="s">
        <v>112</v>
      </c>
      <c r="F84" s="9" t="s">
        <v>239</v>
      </c>
      <c r="G84" s="9" t="s">
        <v>14</v>
      </c>
      <c r="H84" s="9" t="str">
        <f t="shared" si="5"/>
        <v>StandardPrice</v>
      </c>
      <c r="I84" s="9" t="str">
        <f t="shared" si="6"/>
        <v/>
      </c>
      <c r="J84" s="9" t="s">
        <v>19</v>
      </c>
      <c r="K84" s="9" t="s">
        <v>20</v>
      </c>
      <c r="L84" s="9" t="str">
        <f t="shared" si="7"/>
        <v>10</v>
      </c>
      <c r="M84" s="9" t="str">
        <f t="shared" si="8"/>
        <v>kg</v>
      </c>
      <c r="N84" s="9" t="s">
        <v>14</v>
      </c>
      <c r="O84" s="9" t="s">
        <v>507</v>
      </c>
      <c r="P84" s="16">
        <v>48</v>
      </c>
      <c r="Q84" t="str">
        <f t="shared" si="9"/>
        <v>048</v>
      </c>
    </row>
    <row r="85" spans="1:17">
      <c r="A85" s="9" t="s">
        <v>391</v>
      </c>
      <c r="B85" s="9" t="s">
        <v>8954</v>
      </c>
      <c r="C85" s="9" t="s">
        <v>96</v>
      </c>
      <c r="D85" s="9" t="s">
        <v>36</v>
      </c>
      <c r="E85" s="9" t="s">
        <v>112</v>
      </c>
      <c r="F85" s="9" t="s">
        <v>239</v>
      </c>
      <c r="G85" s="9" t="s">
        <v>14</v>
      </c>
      <c r="H85" s="9" t="str">
        <f t="shared" si="5"/>
        <v>PlusPrice</v>
      </c>
      <c r="I85" s="9" t="str">
        <f t="shared" si="6"/>
        <v>1</v>
      </c>
      <c r="J85" s="9" t="s">
        <v>25</v>
      </c>
      <c r="K85" s="9" t="s">
        <v>33</v>
      </c>
      <c r="L85" s="9">
        <f t="shared" si="7"/>
        <v>9999</v>
      </c>
      <c r="M85" s="9" t="str">
        <f t="shared" si="8"/>
        <v>kg</v>
      </c>
      <c r="N85" s="9" t="s">
        <v>14</v>
      </c>
      <c r="O85" s="9" t="s">
        <v>87</v>
      </c>
      <c r="P85" s="16">
        <v>48</v>
      </c>
      <c r="Q85" t="str">
        <f t="shared" si="9"/>
        <v>048</v>
      </c>
    </row>
    <row r="86" spans="1:17">
      <c r="A86" s="9" t="s">
        <v>82</v>
      </c>
      <c r="B86" s="9" t="s">
        <v>8955</v>
      </c>
      <c r="C86" s="9" t="s">
        <v>174</v>
      </c>
      <c r="D86" s="9" t="s">
        <v>36</v>
      </c>
      <c r="E86" s="9" t="s">
        <v>112</v>
      </c>
      <c r="F86" s="9" t="s">
        <v>247</v>
      </c>
      <c r="G86" s="9" t="s">
        <v>14</v>
      </c>
      <c r="H86" s="9" t="str">
        <f t="shared" si="5"/>
        <v>StandardPrice</v>
      </c>
      <c r="I86" s="9" t="str">
        <f t="shared" si="6"/>
        <v/>
      </c>
      <c r="J86" s="9" t="s">
        <v>19</v>
      </c>
      <c r="K86" s="9" t="s">
        <v>20</v>
      </c>
      <c r="L86" s="9" t="str">
        <f t="shared" si="7"/>
        <v>10</v>
      </c>
      <c r="M86" s="9" t="str">
        <f t="shared" si="8"/>
        <v>kg</v>
      </c>
      <c r="N86" s="9" t="s">
        <v>14</v>
      </c>
      <c r="O86" s="9" t="s">
        <v>21</v>
      </c>
      <c r="P86" s="16">
        <v>50</v>
      </c>
      <c r="Q86" t="str">
        <f t="shared" si="9"/>
        <v>050</v>
      </c>
    </row>
    <row r="87" spans="1:17">
      <c r="A87" s="9" t="s">
        <v>398</v>
      </c>
      <c r="B87" s="9" t="s">
        <v>8956</v>
      </c>
      <c r="C87" s="9" t="s">
        <v>174</v>
      </c>
      <c r="D87" s="9" t="s">
        <v>36</v>
      </c>
      <c r="E87" s="9" t="s">
        <v>112</v>
      </c>
      <c r="F87" s="9" t="s">
        <v>247</v>
      </c>
      <c r="G87" s="9" t="s">
        <v>14</v>
      </c>
      <c r="H87" s="9" t="str">
        <f t="shared" si="5"/>
        <v>PlusPrice</v>
      </c>
      <c r="I87" s="9" t="str">
        <f t="shared" si="6"/>
        <v>1</v>
      </c>
      <c r="J87" s="9" t="s">
        <v>25</v>
      </c>
      <c r="K87" s="9" t="s">
        <v>33</v>
      </c>
      <c r="L87" s="9">
        <f t="shared" si="7"/>
        <v>9999</v>
      </c>
      <c r="M87" s="9" t="str">
        <f t="shared" si="8"/>
        <v>kg</v>
      </c>
      <c r="N87" s="9" t="s">
        <v>14</v>
      </c>
      <c r="O87" s="9" t="s">
        <v>92</v>
      </c>
      <c r="P87" s="16">
        <v>50</v>
      </c>
      <c r="Q87" t="str">
        <f t="shared" si="9"/>
        <v>050</v>
      </c>
    </row>
    <row r="88" spans="1:17">
      <c r="A88" s="9" t="s">
        <v>403</v>
      </c>
      <c r="B88" s="9" t="s">
        <v>8957</v>
      </c>
      <c r="C88" s="9" t="s">
        <v>605</v>
      </c>
      <c r="D88" s="9" t="s">
        <v>36</v>
      </c>
      <c r="E88" s="9" t="s">
        <v>112</v>
      </c>
      <c r="F88" s="9" t="s">
        <v>259</v>
      </c>
      <c r="G88" s="9" t="s">
        <v>14</v>
      </c>
      <c r="H88" s="9" t="str">
        <f t="shared" si="5"/>
        <v>StandardPrice</v>
      </c>
      <c r="I88" s="9" t="str">
        <f t="shared" si="6"/>
        <v/>
      </c>
      <c r="J88" s="9" t="s">
        <v>19</v>
      </c>
      <c r="K88" s="9" t="s">
        <v>20</v>
      </c>
      <c r="L88" s="9" t="str">
        <f t="shared" si="7"/>
        <v>10</v>
      </c>
      <c r="M88" s="9" t="str">
        <f t="shared" si="8"/>
        <v>kg</v>
      </c>
      <c r="N88" s="9" t="s">
        <v>14</v>
      </c>
      <c r="O88" s="9" t="s">
        <v>50</v>
      </c>
      <c r="P88" s="16">
        <v>51</v>
      </c>
      <c r="Q88" t="str">
        <f t="shared" si="9"/>
        <v>051</v>
      </c>
    </row>
    <row r="89" spans="1:17">
      <c r="A89" s="9" t="s">
        <v>407</v>
      </c>
      <c r="B89" s="9" t="s">
        <v>8958</v>
      </c>
      <c r="C89" s="9" t="s">
        <v>605</v>
      </c>
      <c r="D89" s="9" t="s">
        <v>36</v>
      </c>
      <c r="E89" s="9" t="s">
        <v>112</v>
      </c>
      <c r="F89" s="9" t="s">
        <v>259</v>
      </c>
      <c r="G89" s="9" t="s">
        <v>14</v>
      </c>
      <c r="H89" s="9" t="str">
        <f t="shared" si="5"/>
        <v>PlusPrice</v>
      </c>
      <c r="I89" s="9" t="str">
        <f t="shared" si="6"/>
        <v>1</v>
      </c>
      <c r="J89" s="9" t="s">
        <v>25</v>
      </c>
      <c r="K89" s="9" t="s">
        <v>33</v>
      </c>
      <c r="L89" s="9">
        <f t="shared" si="7"/>
        <v>9999</v>
      </c>
      <c r="M89" s="9" t="str">
        <f t="shared" si="8"/>
        <v>kg</v>
      </c>
      <c r="N89" s="9" t="s">
        <v>14</v>
      </c>
      <c r="O89" s="9" t="s">
        <v>593</v>
      </c>
      <c r="P89" s="16">
        <v>51</v>
      </c>
      <c r="Q89" t="str">
        <f t="shared" si="9"/>
        <v>051</v>
      </c>
    </row>
    <row r="90" spans="1:17">
      <c r="A90" s="9" t="s">
        <v>114</v>
      </c>
      <c r="B90" s="9" t="s">
        <v>8959</v>
      </c>
      <c r="C90" s="9" t="s">
        <v>162</v>
      </c>
      <c r="D90" s="9" t="s">
        <v>36</v>
      </c>
      <c r="E90" s="9" t="s">
        <v>112</v>
      </c>
      <c r="F90" s="9" t="s">
        <v>264</v>
      </c>
      <c r="G90" s="9" t="s">
        <v>14</v>
      </c>
      <c r="H90" s="9" t="str">
        <f t="shared" si="5"/>
        <v>StandardPrice</v>
      </c>
      <c r="I90" s="9" t="str">
        <f t="shared" si="6"/>
        <v/>
      </c>
      <c r="J90" s="9" t="s">
        <v>19</v>
      </c>
      <c r="K90" s="9" t="s">
        <v>20</v>
      </c>
      <c r="L90" s="9" t="str">
        <f t="shared" si="7"/>
        <v>10</v>
      </c>
      <c r="M90" s="9" t="str">
        <f t="shared" si="8"/>
        <v>kg</v>
      </c>
      <c r="N90" s="9" t="s">
        <v>14</v>
      </c>
      <c r="O90" s="9" t="s">
        <v>507</v>
      </c>
      <c r="P90" s="16">
        <v>52</v>
      </c>
      <c r="Q90" t="str">
        <f t="shared" si="9"/>
        <v>052</v>
      </c>
    </row>
    <row r="91" spans="1:17">
      <c r="A91" s="9" t="s">
        <v>414</v>
      </c>
      <c r="B91" s="9" t="s">
        <v>8960</v>
      </c>
      <c r="C91" s="9" t="s">
        <v>162</v>
      </c>
      <c r="D91" s="9" t="s">
        <v>36</v>
      </c>
      <c r="E91" s="9" t="s">
        <v>112</v>
      </c>
      <c r="F91" s="9" t="s">
        <v>264</v>
      </c>
      <c r="G91" s="9" t="s">
        <v>14</v>
      </c>
      <c r="H91" s="9" t="str">
        <f t="shared" si="5"/>
        <v>PlusPrice</v>
      </c>
      <c r="I91" s="9" t="str">
        <f t="shared" si="6"/>
        <v>1</v>
      </c>
      <c r="J91" s="9" t="s">
        <v>25</v>
      </c>
      <c r="K91" s="9" t="s">
        <v>33</v>
      </c>
      <c r="L91" s="9">
        <f t="shared" si="7"/>
        <v>9999</v>
      </c>
      <c r="M91" s="9" t="str">
        <f t="shared" si="8"/>
        <v>kg</v>
      </c>
      <c r="N91" s="9" t="s">
        <v>14</v>
      </c>
      <c r="O91" s="9" t="s">
        <v>55</v>
      </c>
      <c r="P91" s="16">
        <v>52</v>
      </c>
      <c r="Q91" t="str">
        <f t="shared" si="9"/>
        <v>052</v>
      </c>
    </row>
    <row r="92" spans="1:17">
      <c r="A92" s="9" t="s">
        <v>418</v>
      </c>
      <c r="B92" s="9" t="s">
        <v>8961</v>
      </c>
      <c r="C92" s="9" t="s">
        <v>987</v>
      </c>
      <c r="D92" s="9" t="s">
        <v>36</v>
      </c>
      <c r="E92" s="9" t="s">
        <v>112</v>
      </c>
      <c r="F92" s="9" t="s">
        <v>269</v>
      </c>
      <c r="G92" s="9" t="s">
        <v>14</v>
      </c>
      <c r="H92" s="9" t="str">
        <f t="shared" si="5"/>
        <v>StandardPrice</v>
      </c>
      <c r="I92" s="9" t="str">
        <f t="shared" si="6"/>
        <v/>
      </c>
      <c r="J92" s="9" t="s">
        <v>19</v>
      </c>
      <c r="K92" s="9" t="s">
        <v>20</v>
      </c>
      <c r="L92" s="9" t="str">
        <f t="shared" si="7"/>
        <v>10</v>
      </c>
      <c r="M92" s="9" t="str">
        <f t="shared" si="8"/>
        <v>kg</v>
      </c>
      <c r="N92" s="9" t="s">
        <v>14</v>
      </c>
      <c r="O92" s="9" t="s">
        <v>50</v>
      </c>
      <c r="P92" s="16">
        <v>264</v>
      </c>
      <c r="Q92">
        <f t="shared" si="9"/>
        <v>264</v>
      </c>
    </row>
    <row r="93" spans="1:17">
      <c r="A93" s="9" t="s">
        <v>422</v>
      </c>
      <c r="B93" s="9" t="s">
        <v>8962</v>
      </c>
      <c r="C93" s="9" t="s">
        <v>987</v>
      </c>
      <c r="D93" s="9" t="s">
        <v>36</v>
      </c>
      <c r="E93" s="9" t="s">
        <v>112</v>
      </c>
      <c r="F93" s="9" t="s">
        <v>269</v>
      </c>
      <c r="G93" s="9" t="s">
        <v>14</v>
      </c>
      <c r="H93" s="9" t="str">
        <f t="shared" si="5"/>
        <v>PlusPrice</v>
      </c>
      <c r="I93" s="9" t="str">
        <f t="shared" si="6"/>
        <v>1</v>
      </c>
      <c r="J93" s="9" t="s">
        <v>25</v>
      </c>
      <c r="K93" s="9" t="s">
        <v>33</v>
      </c>
      <c r="L93" s="9">
        <f t="shared" si="7"/>
        <v>9999</v>
      </c>
      <c r="M93" s="9" t="str">
        <f t="shared" si="8"/>
        <v>kg</v>
      </c>
      <c r="N93" s="9" t="s">
        <v>14</v>
      </c>
      <c r="O93" s="9" t="s">
        <v>55</v>
      </c>
      <c r="P93" s="16">
        <v>264</v>
      </c>
      <c r="Q93">
        <f t="shared" si="9"/>
        <v>264</v>
      </c>
    </row>
    <row r="94" spans="1:17">
      <c r="A94" s="9" t="s">
        <v>49</v>
      </c>
      <c r="B94" s="9" t="s">
        <v>8963</v>
      </c>
      <c r="C94" s="9" t="s">
        <v>621</v>
      </c>
      <c r="D94" s="9" t="s">
        <v>36</v>
      </c>
      <c r="E94" s="9" t="s">
        <v>112</v>
      </c>
      <c r="F94" s="9" t="s">
        <v>273</v>
      </c>
      <c r="G94" s="9" t="s">
        <v>14</v>
      </c>
      <c r="H94" s="9" t="str">
        <f t="shared" si="5"/>
        <v>StandardPrice</v>
      </c>
      <c r="I94" s="9" t="str">
        <f t="shared" si="6"/>
        <v/>
      </c>
      <c r="J94" s="9" t="s">
        <v>19</v>
      </c>
      <c r="K94" s="9" t="s">
        <v>20</v>
      </c>
      <c r="L94" s="9" t="str">
        <f t="shared" si="7"/>
        <v>10</v>
      </c>
      <c r="M94" s="9" t="str">
        <f t="shared" si="8"/>
        <v>kg</v>
      </c>
      <c r="N94" s="9" t="s">
        <v>14</v>
      </c>
      <c r="O94" s="9" t="s">
        <v>50</v>
      </c>
      <c r="P94" s="16">
        <v>53</v>
      </c>
      <c r="Q94" t="str">
        <f t="shared" si="9"/>
        <v>053</v>
      </c>
    </row>
    <row r="95" spans="1:17">
      <c r="A95" s="9" t="s">
        <v>430</v>
      </c>
      <c r="B95" s="9" t="s">
        <v>8964</v>
      </c>
      <c r="C95" s="9" t="s">
        <v>621</v>
      </c>
      <c r="D95" s="9" t="s">
        <v>36</v>
      </c>
      <c r="E95" s="9" t="s">
        <v>112</v>
      </c>
      <c r="F95" s="9" t="s">
        <v>273</v>
      </c>
      <c r="G95" s="9" t="s">
        <v>14</v>
      </c>
      <c r="H95" s="9" t="str">
        <f t="shared" si="5"/>
        <v>PlusPrice</v>
      </c>
      <c r="I95" s="9" t="str">
        <f t="shared" si="6"/>
        <v>1</v>
      </c>
      <c r="J95" s="9" t="s">
        <v>25</v>
      </c>
      <c r="K95" s="9" t="s">
        <v>33</v>
      </c>
      <c r="L95" s="9">
        <f t="shared" si="7"/>
        <v>9999</v>
      </c>
      <c r="M95" s="9" t="str">
        <f t="shared" si="8"/>
        <v>kg</v>
      </c>
      <c r="N95" s="9" t="s">
        <v>14</v>
      </c>
      <c r="O95" s="9" t="s">
        <v>55</v>
      </c>
      <c r="P95" s="16">
        <v>53</v>
      </c>
      <c r="Q95" t="str">
        <f t="shared" si="9"/>
        <v>053</v>
      </c>
    </row>
    <row r="96" spans="1:17">
      <c r="A96" s="9" t="s">
        <v>434</v>
      </c>
      <c r="B96" s="9" t="s">
        <v>8965</v>
      </c>
      <c r="C96" s="9" t="s">
        <v>244</v>
      </c>
      <c r="D96" s="9" t="s">
        <v>36</v>
      </c>
      <c r="E96" s="9" t="s">
        <v>112</v>
      </c>
      <c r="F96" s="9" t="s">
        <v>283</v>
      </c>
      <c r="G96" s="9" t="s">
        <v>19</v>
      </c>
      <c r="H96" s="9" t="str">
        <f t="shared" si="5"/>
        <v>StandardPrice</v>
      </c>
      <c r="I96" s="9" t="str">
        <f t="shared" si="6"/>
        <v/>
      </c>
      <c r="J96" s="9" t="s">
        <v>19</v>
      </c>
      <c r="K96" s="9" t="s">
        <v>14</v>
      </c>
      <c r="L96" s="9" t="str">
        <f t="shared" si="7"/>
        <v>1</v>
      </c>
      <c r="M96" s="9" t="str">
        <f t="shared" si="8"/>
        <v>Items</v>
      </c>
      <c r="N96" s="9" t="s">
        <v>19</v>
      </c>
      <c r="O96" s="9" t="s">
        <v>196</v>
      </c>
      <c r="P96" s="16">
        <v>54</v>
      </c>
      <c r="Q96" t="str">
        <f t="shared" si="9"/>
        <v>054</v>
      </c>
    </row>
    <row r="97" spans="1:17">
      <c r="A97" s="9" t="s">
        <v>438</v>
      </c>
      <c r="B97" s="9" t="s">
        <v>8966</v>
      </c>
      <c r="C97" s="9" t="s">
        <v>170</v>
      </c>
      <c r="D97" s="9" t="s">
        <v>36</v>
      </c>
      <c r="E97" s="9" t="s">
        <v>112</v>
      </c>
      <c r="F97" s="9" t="s">
        <v>288</v>
      </c>
      <c r="G97" s="9" t="s">
        <v>14</v>
      </c>
      <c r="H97" s="9" t="str">
        <f t="shared" si="5"/>
        <v>StandardPrice</v>
      </c>
      <c r="I97" s="9" t="str">
        <f t="shared" si="6"/>
        <v/>
      </c>
      <c r="J97" s="9" t="s">
        <v>19</v>
      </c>
      <c r="K97" s="9" t="s">
        <v>14</v>
      </c>
      <c r="L97" s="9" t="str">
        <f t="shared" si="7"/>
        <v>1</v>
      </c>
      <c r="M97" s="9" t="str">
        <f t="shared" si="8"/>
        <v>Items</v>
      </c>
      <c r="N97" s="9" t="s">
        <v>19</v>
      </c>
      <c r="O97" s="9" t="s">
        <v>50</v>
      </c>
      <c r="P97" s="16">
        <v>55</v>
      </c>
      <c r="Q97" t="str">
        <f t="shared" si="9"/>
        <v>055</v>
      </c>
    </row>
    <row r="98" spans="1:17">
      <c r="A98" s="9" t="s">
        <v>442</v>
      </c>
      <c r="B98" s="9" t="s">
        <v>8967</v>
      </c>
      <c r="C98" s="9" t="s">
        <v>170</v>
      </c>
      <c r="D98" s="9" t="s">
        <v>36</v>
      </c>
      <c r="E98" s="9" t="s">
        <v>112</v>
      </c>
      <c r="F98" s="9" t="s">
        <v>288</v>
      </c>
      <c r="G98" s="9" t="s">
        <v>14</v>
      </c>
      <c r="H98" s="9" t="str">
        <f t="shared" si="5"/>
        <v>PlusPrice</v>
      </c>
      <c r="I98" s="9" t="str">
        <f t="shared" si="6"/>
        <v>1</v>
      </c>
      <c r="J98" s="9" t="s">
        <v>17</v>
      </c>
      <c r="K98" s="9" t="s">
        <v>33</v>
      </c>
      <c r="L98" s="9">
        <f t="shared" si="7"/>
        <v>9999</v>
      </c>
      <c r="M98" s="9" t="str">
        <f t="shared" si="8"/>
        <v>Items</v>
      </c>
      <c r="N98" s="9" t="s">
        <v>19</v>
      </c>
      <c r="O98" s="9" t="s">
        <v>507</v>
      </c>
      <c r="P98" s="16">
        <v>55</v>
      </c>
      <c r="Q98" t="str">
        <f t="shared" si="9"/>
        <v>055</v>
      </c>
    </row>
    <row r="99" spans="1:17">
      <c r="A99" s="9" t="s">
        <v>446</v>
      </c>
      <c r="B99" s="9" t="s">
        <v>8968</v>
      </c>
      <c r="C99" s="9" t="s">
        <v>634</v>
      </c>
      <c r="D99" s="9" t="s">
        <v>36</v>
      </c>
      <c r="E99" s="9" t="s">
        <v>112</v>
      </c>
      <c r="F99" s="9" t="s">
        <v>292</v>
      </c>
      <c r="G99" s="9" t="s">
        <v>14</v>
      </c>
      <c r="H99" s="9" t="str">
        <f t="shared" si="5"/>
        <v>StandardPrice</v>
      </c>
      <c r="I99" s="9" t="str">
        <f t="shared" si="6"/>
        <v/>
      </c>
      <c r="J99" s="9" t="s">
        <v>19</v>
      </c>
      <c r="K99" s="9" t="s">
        <v>20</v>
      </c>
      <c r="L99" s="9" t="str">
        <f t="shared" si="7"/>
        <v>10</v>
      </c>
      <c r="M99" s="9" t="str">
        <f t="shared" si="8"/>
        <v>kg</v>
      </c>
      <c r="N99" s="9" t="s">
        <v>14</v>
      </c>
      <c r="O99" s="9" t="s">
        <v>50</v>
      </c>
      <c r="P99" s="16">
        <v>56</v>
      </c>
      <c r="Q99" t="str">
        <f t="shared" si="9"/>
        <v>056</v>
      </c>
    </row>
    <row r="100" spans="1:17">
      <c r="A100" s="9" t="s">
        <v>450</v>
      </c>
      <c r="B100" s="9" t="s">
        <v>8969</v>
      </c>
      <c r="C100" s="9" t="s">
        <v>634</v>
      </c>
      <c r="D100" s="9" t="s">
        <v>36</v>
      </c>
      <c r="E100" s="9" t="s">
        <v>112</v>
      </c>
      <c r="F100" s="9" t="s">
        <v>292</v>
      </c>
      <c r="G100" s="9" t="s">
        <v>14</v>
      </c>
      <c r="H100" s="9" t="str">
        <f t="shared" si="5"/>
        <v>PlusPrice</v>
      </c>
      <c r="I100" s="9" t="str">
        <f t="shared" si="6"/>
        <v>1</v>
      </c>
      <c r="J100" s="9" t="s">
        <v>25</v>
      </c>
      <c r="K100" s="9" t="s">
        <v>33</v>
      </c>
      <c r="L100" s="9">
        <f t="shared" si="7"/>
        <v>9999</v>
      </c>
      <c r="M100" s="9" t="str">
        <f t="shared" si="8"/>
        <v>kg</v>
      </c>
      <c r="N100" s="9" t="s">
        <v>14</v>
      </c>
      <c r="O100" s="9" t="s">
        <v>593</v>
      </c>
      <c r="P100" s="16">
        <v>56</v>
      </c>
      <c r="Q100" t="str">
        <f t="shared" si="9"/>
        <v>056</v>
      </c>
    </row>
    <row r="101" spans="1:17">
      <c r="A101" s="9" t="s">
        <v>455</v>
      </c>
      <c r="B101" s="9" t="s">
        <v>8970</v>
      </c>
      <c r="C101" s="9" t="s">
        <v>641</v>
      </c>
      <c r="D101" s="9" t="s">
        <v>36</v>
      </c>
      <c r="E101" s="9" t="s">
        <v>112</v>
      </c>
      <c r="F101" s="9" t="s">
        <v>298</v>
      </c>
      <c r="G101" s="9" t="s">
        <v>14</v>
      </c>
      <c r="H101" s="9" t="str">
        <f t="shared" si="5"/>
        <v>StandardPrice</v>
      </c>
      <c r="I101" s="9" t="str">
        <f t="shared" si="6"/>
        <v/>
      </c>
      <c r="J101" s="9" t="s">
        <v>19</v>
      </c>
      <c r="K101" s="9" t="s">
        <v>20</v>
      </c>
      <c r="L101" s="9" t="str">
        <f t="shared" si="7"/>
        <v>10</v>
      </c>
      <c r="M101" s="9" t="str">
        <f t="shared" si="8"/>
        <v>kg</v>
      </c>
      <c r="N101" s="9" t="s">
        <v>14</v>
      </c>
      <c r="O101" s="9" t="s">
        <v>181</v>
      </c>
      <c r="P101" s="16">
        <v>57</v>
      </c>
      <c r="Q101" t="str">
        <f t="shared" si="9"/>
        <v>057</v>
      </c>
    </row>
    <row r="102" spans="1:17">
      <c r="A102" s="9" t="s">
        <v>241</v>
      </c>
      <c r="B102" s="9" t="s">
        <v>8971</v>
      </c>
      <c r="C102" s="9" t="s">
        <v>641</v>
      </c>
      <c r="D102" s="9" t="s">
        <v>36</v>
      </c>
      <c r="E102" s="9" t="s">
        <v>112</v>
      </c>
      <c r="F102" s="9" t="s">
        <v>298</v>
      </c>
      <c r="G102" s="9" t="s">
        <v>14</v>
      </c>
      <c r="H102" s="9" t="str">
        <f t="shared" si="5"/>
        <v>PlusPrice</v>
      </c>
      <c r="I102" s="9" t="str">
        <f t="shared" si="6"/>
        <v>1</v>
      </c>
      <c r="J102" s="9" t="s">
        <v>25</v>
      </c>
      <c r="K102" s="9" t="s">
        <v>33</v>
      </c>
      <c r="L102" s="9">
        <f t="shared" si="7"/>
        <v>9999</v>
      </c>
      <c r="M102" s="9" t="str">
        <f t="shared" si="8"/>
        <v>kg</v>
      </c>
      <c r="N102" s="9" t="s">
        <v>14</v>
      </c>
      <c r="O102" s="9" t="s">
        <v>27</v>
      </c>
      <c r="P102" s="16">
        <v>57</v>
      </c>
      <c r="Q102" t="str">
        <f t="shared" si="9"/>
        <v>057</v>
      </c>
    </row>
    <row r="103" spans="1:17">
      <c r="A103" s="9" t="s">
        <v>427</v>
      </c>
      <c r="B103" s="9" t="s">
        <v>8972</v>
      </c>
      <c r="C103" s="9" t="s">
        <v>60</v>
      </c>
      <c r="D103" s="9" t="s">
        <v>36</v>
      </c>
      <c r="E103" s="9" t="s">
        <v>112</v>
      </c>
      <c r="F103" s="9" t="s">
        <v>301</v>
      </c>
      <c r="G103" s="9" t="s">
        <v>14</v>
      </c>
      <c r="H103" s="9" t="str">
        <f t="shared" si="5"/>
        <v>StandardPrice</v>
      </c>
      <c r="I103" s="9" t="str">
        <f t="shared" si="6"/>
        <v/>
      </c>
      <c r="J103" s="9" t="s">
        <v>19</v>
      </c>
      <c r="K103" s="9" t="s">
        <v>20</v>
      </c>
      <c r="L103" s="9" t="str">
        <f t="shared" si="7"/>
        <v>10</v>
      </c>
      <c r="M103" s="9" t="str">
        <f t="shared" si="8"/>
        <v>kg</v>
      </c>
      <c r="N103" s="9" t="s">
        <v>14</v>
      </c>
      <c r="O103" s="9" t="s">
        <v>21</v>
      </c>
      <c r="P103" s="16">
        <v>58</v>
      </c>
      <c r="Q103" t="str">
        <f t="shared" si="9"/>
        <v>058</v>
      </c>
    </row>
    <row r="104" spans="1:17">
      <c r="A104" s="9" t="s">
        <v>267</v>
      </c>
      <c r="B104" s="9" t="s">
        <v>8973</v>
      </c>
      <c r="C104" s="9" t="s">
        <v>60</v>
      </c>
      <c r="D104" s="9" t="s">
        <v>36</v>
      </c>
      <c r="E104" s="9" t="s">
        <v>112</v>
      </c>
      <c r="F104" s="9" t="s">
        <v>301</v>
      </c>
      <c r="G104" s="9" t="s">
        <v>14</v>
      </c>
      <c r="H104" s="9" t="str">
        <f t="shared" si="5"/>
        <v>PlusPrice</v>
      </c>
      <c r="I104" s="9" t="str">
        <f t="shared" si="6"/>
        <v>1</v>
      </c>
      <c r="J104" s="9" t="s">
        <v>25</v>
      </c>
      <c r="K104" s="9" t="s">
        <v>33</v>
      </c>
      <c r="L104" s="9">
        <f t="shared" si="7"/>
        <v>9999</v>
      </c>
      <c r="M104" s="9" t="str">
        <f t="shared" si="8"/>
        <v>kg</v>
      </c>
      <c r="N104" s="9" t="s">
        <v>14</v>
      </c>
      <c r="O104" s="9" t="s">
        <v>593</v>
      </c>
      <c r="P104" s="16">
        <v>58</v>
      </c>
      <c r="Q104" t="str">
        <f t="shared" si="9"/>
        <v>058</v>
      </c>
    </row>
    <row r="105" spans="1:17">
      <c r="A105" s="9" t="s">
        <v>360</v>
      </c>
      <c r="B105" s="9" t="s">
        <v>8974</v>
      </c>
      <c r="C105" s="9" t="s">
        <v>305</v>
      </c>
      <c r="D105" s="9" t="s">
        <v>36</v>
      </c>
      <c r="E105" s="9" t="s">
        <v>112</v>
      </c>
      <c r="F105" s="9" t="s">
        <v>304</v>
      </c>
      <c r="G105" s="9" t="s">
        <v>19</v>
      </c>
      <c r="H105" s="9" t="str">
        <f t="shared" si="5"/>
        <v>StandardPrice</v>
      </c>
      <c r="I105" s="9" t="str">
        <f t="shared" si="6"/>
        <v/>
      </c>
      <c r="J105" s="9" t="s">
        <v>19</v>
      </c>
      <c r="K105" s="9" t="s">
        <v>14</v>
      </c>
      <c r="L105" s="9" t="str">
        <f t="shared" si="7"/>
        <v>1</v>
      </c>
      <c r="M105" s="9" t="str">
        <f t="shared" si="8"/>
        <v>Items</v>
      </c>
      <c r="N105" s="9" t="s">
        <v>19</v>
      </c>
      <c r="O105" s="9" t="s">
        <v>4524</v>
      </c>
      <c r="P105" s="16">
        <v>59</v>
      </c>
      <c r="Q105" t="str">
        <f t="shared" si="9"/>
        <v>059</v>
      </c>
    </row>
    <row r="106" spans="1:17">
      <c r="A106" s="9" t="s">
        <v>473</v>
      </c>
      <c r="B106" s="9" t="s">
        <v>8975</v>
      </c>
      <c r="C106" s="9" t="s">
        <v>310</v>
      </c>
      <c r="D106" s="9" t="s">
        <v>36</v>
      </c>
      <c r="E106" s="9" t="s">
        <v>112</v>
      </c>
      <c r="F106" s="9" t="s">
        <v>309</v>
      </c>
      <c r="G106" s="9" t="s">
        <v>19</v>
      </c>
      <c r="H106" s="9" t="str">
        <f t="shared" si="5"/>
        <v>StandardPrice</v>
      </c>
      <c r="I106" s="9" t="str">
        <f t="shared" si="6"/>
        <v/>
      </c>
      <c r="J106" s="9" t="s">
        <v>19</v>
      </c>
      <c r="K106" s="9" t="s">
        <v>14</v>
      </c>
      <c r="L106" s="9" t="str">
        <f t="shared" si="7"/>
        <v>1</v>
      </c>
      <c r="M106" s="9" t="str">
        <f t="shared" si="8"/>
        <v>Items</v>
      </c>
      <c r="N106" s="9" t="s">
        <v>19</v>
      </c>
      <c r="O106" s="9" t="s">
        <v>4566</v>
      </c>
      <c r="P106" s="16">
        <v>60</v>
      </c>
      <c r="Q106" t="str">
        <f t="shared" si="9"/>
        <v>060</v>
      </c>
    </row>
    <row r="107" spans="1:17">
      <c r="A107" s="9" t="s">
        <v>346</v>
      </c>
      <c r="B107" s="9" t="s">
        <v>8976</v>
      </c>
      <c r="C107" s="9" t="s">
        <v>226</v>
      </c>
      <c r="D107" s="9" t="s">
        <v>36</v>
      </c>
      <c r="E107" s="9" t="s">
        <v>112</v>
      </c>
      <c r="F107" s="9" t="s">
        <v>313</v>
      </c>
      <c r="G107" s="9" t="s">
        <v>19</v>
      </c>
      <c r="H107" s="9" t="str">
        <f t="shared" si="5"/>
        <v>StandardPrice</v>
      </c>
      <c r="I107" s="9" t="str">
        <f t="shared" si="6"/>
        <v/>
      </c>
      <c r="J107" s="9" t="s">
        <v>19</v>
      </c>
      <c r="K107" s="9" t="s">
        <v>14</v>
      </c>
      <c r="L107" s="9" t="str">
        <f t="shared" si="7"/>
        <v>1</v>
      </c>
      <c r="M107" s="9" t="str">
        <f t="shared" si="8"/>
        <v>Items</v>
      </c>
      <c r="N107" s="9" t="s">
        <v>19</v>
      </c>
      <c r="O107" s="9" t="s">
        <v>4568</v>
      </c>
      <c r="P107" s="16">
        <v>61</v>
      </c>
      <c r="Q107" t="str">
        <f t="shared" si="9"/>
        <v>061</v>
      </c>
    </row>
    <row r="108" spans="1:17">
      <c r="A108" s="9" t="s">
        <v>482</v>
      </c>
      <c r="B108" s="9" t="s">
        <v>8977</v>
      </c>
      <c r="C108" s="9" t="s">
        <v>663</v>
      </c>
      <c r="D108" s="9" t="s">
        <v>36</v>
      </c>
      <c r="E108" s="9" t="s">
        <v>112</v>
      </c>
      <c r="F108" s="9" t="s">
        <v>317</v>
      </c>
      <c r="G108" s="9" t="s">
        <v>14</v>
      </c>
      <c r="H108" s="9" t="str">
        <f t="shared" si="5"/>
        <v>StandardPrice</v>
      </c>
      <c r="I108" s="9" t="str">
        <f t="shared" si="6"/>
        <v/>
      </c>
      <c r="J108" s="9" t="s">
        <v>19</v>
      </c>
      <c r="K108" s="9" t="s">
        <v>20</v>
      </c>
      <c r="L108" s="9" t="str">
        <f t="shared" si="7"/>
        <v>10</v>
      </c>
      <c r="M108" s="9" t="str">
        <f t="shared" si="8"/>
        <v>kg</v>
      </c>
      <c r="N108" s="9" t="s">
        <v>14</v>
      </c>
      <c r="O108" s="9" t="s">
        <v>507</v>
      </c>
      <c r="P108" s="16">
        <v>62</v>
      </c>
      <c r="Q108" t="str">
        <f t="shared" si="9"/>
        <v>062</v>
      </c>
    </row>
    <row r="109" spans="1:17">
      <c r="A109" s="9" t="s">
        <v>486</v>
      </c>
      <c r="B109" s="9" t="s">
        <v>8978</v>
      </c>
      <c r="C109" s="9" t="s">
        <v>663</v>
      </c>
      <c r="D109" s="9" t="s">
        <v>36</v>
      </c>
      <c r="E109" s="9" t="s">
        <v>112</v>
      </c>
      <c r="F109" s="9" t="s">
        <v>317</v>
      </c>
      <c r="G109" s="9" t="s">
        <v>14</v>
      </c>
      <c r="H109" s="9" t="str">
        <f t="shared" si="5"/>
        <v>PlusPrice</v>
      </c>
      <c r="I109" s="9" t="str">
        <f t="shared" si="6"/>
        <v>1</v>
      </c>
      <c r="J109" s="9" t="s">
        <v>25</v>
      </c>
      <c r="K109" s="9" t="s">
        <v>33</v>
      </c>
      <c r="L109" s="9">
        <f t="shared" si="7"/>
        <v>9999</v>
      </c>
      <c r="M109" s="9" t="str">
        <f t="shared" si="8"/>
        <v>kg</v>
      </c>
      <c r="N109" s="9" t="s">
        <v>14</v>
      </c>
      <c r="O109" s="9" t="s">
        <v>55</v>
      </c>
      <c r="P109" s="16">
        <v>62</v>
      </c>
      <c r="Q109" t="str">
        <f t="shared" si="9"/>
        <v>062</v>
      </c>
    </row>
    <row r="110" spans="1:17">
      <c r="A110" s="9" t="s">
        <v>201</v>
      </c>
      <c r="B110" s="9" t="s">
        <v>8979</v>
      </c>
      <c r="C110" s="9" t="s">
        <v>669</v>
      </c>
      <c r="D110" s="9" t="s">
        <v>36</v>
      </c>
      <c r="E110" s="9" t="s">
        <v>112</v>
      </c>
      <c r="F110" s="9" t="s">
        <v>322</v>
      </c>
      <c r="G110" s="9" t="s">
        <v>19</v>
      </c>
      <c r="H110" s="9" t="str">
        <f t="shared" si="5"/>
        <v>StandardPrice</v>
      </c>
      <c r="I110" s="9" t="str">
        <f t="shared" si="6"/>
        <v/>
      </c>
      <c r="J110" s="9" t="s">
        <v>19</v>
      </c>
      <c r="K110" s="9" t="s">
        <v>14</v>
      </c>
      <c r="L110" s="9" t="str">
        <f t="shared" si="7"/>
        <v>1</v>
      </c>
      <c r="M110" s="9" t="str">
        <f t="shared" si="8"/>
        <v>Items</v>
      </c>
      <c r="N110" s="9" t="s">
        <v>19</v>
      </c>
      <c r="O110" s="9" t="s">
        <v>488</v>
      </c>
      <c r="P110" s="16">
        <v>63</v>
      </c>
      <c r="Q110" t="str">
        <f t="shared" si="9"/>
        <v>063</v>
      </c>
    </row>
    <row r="111" spans="1:17">
      <c r="A111" s="9" t="s">
        <v>207</v>
      </c>
      <c r="B111" s="9" t="s">
        <v>8980</v>
      </c>
      <c r="C111" s="9" t="s">
        <v>672</v>
      </c>
      <c r="D111" s="9" t="s">
        <v>36</v>
      </c>
      <c r="E111" s="9" t="s">
        <v>112</v>
      </c>
      <c r="F111" s="9" t="s">
        <v>326</v>
      </c>
      <c r="G111" s="9" t="s">
        <v>14</v>
      </c>
      <c r="H111" s="9" t="str">
        <f t="shared" si="5"/>
        <v>StandardPrice</v>
      </c>
      <c r="I111" s="9" t="str">
        <f t="shared" si="6"/>
        <v/>
      </c>
      <c r="J111" s="9" t="s">
        <v>19</v>
      </c>
      <c r="K111" s="9" t="s">
        <v>20</v>
      </c>
      <c r="L111" s="9" t="str">
        <f t="shared" si="7"/>
        <v>10</v>
      </c>
      <c r="M111" s="9" t="str">
        <f t="shared" si="8"/>
        <v>kg</v>
      </c>
      <c r="N111" s="9" t="s">
        <v>14</v>
      </c>
      <c r="O111" s="9" t="s">
        <v>507</v>
      </c>
      <c r="P111" s="16">
        <v>64</v>
      </c>
      <c r="Q111" t="str">
        <f t="shared" si="9"/>
        <v>064</v>
      </c>
    </row>
    <row r="112" spans="1:17">
      <c r="A112" s="9" t="s">
        <v>194</v>
      </c>
      <c r="B112" s="9" t="s">
        <v>8981</v>
      </c>
      <c r="C112" s="9" t="s">
        <v>672</v>
      </c>
      <c r="D112" s="9" t="s">
        <v>36</v>
      </c>
      <c r="E112" s="9" t="s">
        <v>112</v>
      </c>
      <c r="F112" s="9" t="s">
        <v>326</v>
      </c>
      <c r="G112" s="9" t="s">
        <v>14</v>
      </c>
      <c r="H112" s="9" t="str">
        <f t="shared" si="5"/>
        <v>PlusPrice</v>
      </c>
      <c r="I112" s="9" t="str">
        <f t="shared" si="6"/>
        <v>1</v>
      </c>
      <c r="J112" s="9" t="s">
        <v>25</v>
      </c>
      <c r="K112" s="9" t="s">
        <v>33</v>
      </c>
      <c r="L112" s="9">
        <f t="shared" si="7"/>
        <v>9999</v>
      </c>
      <c r="M112" s="9" t="str">
        <f t="shared" si="8"/>
        <v>kg</v>
      </c>
      <c r="N112" s="9" t="s">
        <v>14</v>
      </c>
      <c r="O112" s="9" t="s">
        <v>55</v>
      </c>
      <c r="P112" s="16">
        <v>64</v>
      </c>
      <c r="Q112" t="str">
        <f t="shared" si="9"/>
        <v>064</v>
      </c>
    </row>
    <row r="113" spans="1:17">
      <c r="A113" s="9" t="s">
        <v>501</v>
      </c>
      <c r="B113" s="9" t="s">
        <v>8982</v>
      </c>
      <c r="C113" s="9" t="s">
        <v>676</v>
      </c>
      <c r="D113" s="9" t="s">
        <v>36</v>
      </c>
      <c r="E113" s="9" t="s">
        <v>112</v>
      </c>
      <c r="F113" s="9" t="s">
        <v>369</v>
      </c>
      <c r="G113" s="9" t="s">
        <v>14</v>
      </c>
      <c r="H113" s="9" t="str">
        <f t="shared" si="5"/>
        <v>StandardPrice</v>
      </c>
      <c r="I113" s="9" t="str">
        <f t="shared" si="6"/>
        <v/>
      </c>
      <c r="J113" s="9" t="s">
        <v>19</v>
      </c>
      <c r="K113" s="9" t="s">
        <v>20</v>
      </c>
      <c r="L113" s="9" t="str">
        <f t="shared" si="7"/>
        <v>10</v>
      </c>
      <c r="M113" s="9" t="str">
        <f t="shared" si="8"/>
        <v>kg</v>
      </c>
      <c r="N113" s="9" t="s">
        <v>14</v>
      </c>
      <c r="O113" s="9" t="s">
        <v>50</v>
      </c>
      <c r="P113" s="16">
        <v>65</v>
      </c>
      <c r="Q113" t="str">
        <f t="shared" si="9"/>
        <v>065</v>
      </c>
    </row>
    <row r="114" spans="1:17">
      <c r="A114" s="9" t="s">
        <v>505</v>
      </c>
      <c r="B114" s="9" t="s">
        <v>8983</v>
      </c>
      <c r="C114" s="9" t="s">
        <v>676</v>
      </c>
      <c r="D114" s="9" t="s">
        <v>36</v>
      </c>
      <c r="E114" s="9" t="s">
        <v>112</v>
      </c>
      <c r="F114" s="9" t="s">
        <v>369</v>
      </c>
      <c r="G114" s="9" t="s">
        <v>14</v>
      </c>
      <c r="H114" s="9" t="str">
        <f t="shared" si="5"/>
        <v>PlusPrice</v>
      </c>
      <c r="I114" s="9" t="str">
        <f t="shared" si="6"/>
        <v>1</v>
      </c>
      <c r="J114" s="9" t="s">
        <v>25</v>
      </c>
      <c r="K114" s="9" t="s">
        <v>33</v>
      </c>
      <c r="L114" s="9">
        <f t="shared" si="7"/>
        <v>9999</v>
      </c>
      <c r="M114" s="9" t="str">
        <f t="shared" si="8"/>
        <v>kg</v>
      </c>
      <c r="N114" s="9" t="s">
        <v>14</v>
      </c>
      <c r="O114" s="9" t="s">
        <v>55</v>
      </c>
      <c r="P114" s="16">
        <v>65</v>
      </c>
      <c r="Q114" t="str">
        <f t="shared" si="9"/>
        <v>065</v>
      </c>
    </row>
    <row r="115" spans="1:17">
      <c r="A115" s="9" t="s">
        <v>509</v>
      </c>
      <c r="B115" s="9" t="s">
        <v>8984</v>
      </c>
      <c r="C115" s="9" t="s">
        <v>679</v>
      </c>
      <c r="D115" s="9" t="s">
        <v>36</v>
      </c>
      <c r="E115" s="9" t="s">
        <v>112</v>
      </c>
      <c r="F115" s="9" t="s">
        <v>374</v>
      </c>
      <c r="G115" s="9" t="s">
        <v>14</v>
      </c>
      <c r="H115" s="9" t="str">
        <f t="shared" si="5"/>
        <v>StandardPrice</v>
      </c>
      <c r="I115" s="9" t="str">
        <f t="shared" si="6"/>
        <v/>
      </c>
      <c r="J115" s="9" t="s">
        <v>19</v>
      </c>
      <c r="K115" s="9" t="s">
        <v>20</v>
      </c>
      <c r="L115" s="9" t="str">
        <f t="shared" si="7"/>
        <v>10</v>
      </c>
      <c r="M115" s="9" t="str">
        <f t="shared" si="8"/>
        <v>kg</v>
      </c>
      <c r="N115" s="9" t="s">
        <v>14</v>
      </c>
      <c r="O115" s="9" t="s">
        <v>50</v>
      </c>
      <c r="P115" s="16">
        <v>66</v>
      </c>
      <c r="Q115" t="str">
        <f t="shared" si="9"/>
        <v>066</v>
      </c>
    </row>
    <row r="116" spans="1:17">
      <c r="A116" s="9" t="s">
        <v>512</v>
      </c>
      <c r="B116" s="9" t="s">
        <v>8985</v>
      </c>
      <c r="C116" s="9" t="s">
        <v>679</v>
      </c>
      <c r="D116" s="9" t="s">
        <v>36</v>
      </c>
      <c r="E116" s="9" t="s">
        <v>112</v>
      </c>
      <c r="F116" s="9" t="s">
        <v>374</v>
      </c>
      <c r="G116" s="9" t="s">
        <v>14</v>
      </c>
      <c r="H116" s="9" t="str">
        <f t="shared" si="5"/>
        <v>PlusPrice</v>
      </c>
      <c r="I116" s="9" t="str">
        <f t="shared" si="6"/>
        <v>1</v>
      </c>
      <c r="J116" s="9" t="s">
        <v>25</v>
      </c>
      <c r="K116" s="9" t="s">
        <v>33</v>
      </c>
      <c r="L116" s="9">
        <f t="shared" si="7"/>
        <v>9999</v>
      </c>
      <c r="M116" s="9" t="str">
        <f t="shared" si="8"/>
        <v>kg</v>
      </c>
      <c r="N116" s="9" t="s">
        <v>14</v>
      </c>
      <c r="O116" s="9" t="s">
        <v>55</v>
      </c>
      <c r="P116" s="16">
        <v>66</v>
      </c>
      <c r="Q116" t="str">
        <f t="shared" si="9"/>
        <v>066</v>
      </c>
    </row>
    <row r="117" spans="1:17">
      <c r="A117" s="9" t="s">
        <v>515</v>
      </c>
      <c r="B117" s="9" t="s">
        <v>8986</v>
      </c>
      <c r="C117" s="9" t="s">
        <v>682</v>
      </c>
      <c r="D117" s="9" t="s">
        <v>36</v>
      </c>
      <c r="E117" s="9" t="s">
        <v>112</v>
      </c>
      <c r="F117" s="9" t="s">
        <v>378</v>
      </c>
      <c r="G117" s="9" t="s">
        <v>14</v>
      </c>
      <c r="H117" s="9" t="str">
        <f t="shared" si="5"/>
        <v>StandardPrice</v>
      </c>
      <c r="I117" s="9" t="str">
        <f t="shared" si="6"/>
        <v/>
      </c>
      <c r="J117" s="9" t="s">
        <v>19</v>
      </c>
      <c r="K117" s="9" t="s">
        <v>20</v>
      </c>
      <c r="L117" s="9" t="str">
        <f t="shared" si="7"/>
        <v>10</v>
      </c>
      <c r="M117" s="9" t="str">
        <f t="shared" si="8"/>
        <v>kg</v>
      </c>
      <c r="N117" s="9" t="s">
        <v>14</v>
      </c>
      <c r="O117" s="9" t="s">
        <v>181</v>
      </c>
      <c r="P117" s="16">
        <v>67</v>
      </c>
      <c r="Q117" t="str">
        <f t="shared" si="9"/>
        <v>067</v>
      </c>
    </row>
    <row r="118" spans="1:17">
      <c r="A118" s="9" t="s">
        <v>520</v>
      </c>
      <c r="B118" s="9" t="s">
        <v>8987</v>
      </c>
      <c r="C118" s="9" t="s">
        <v>682</v>
      </c>
      <c r="D118" s="9" t="s">
        <v>36</v>
      </c>
      <c r="E118" s="9" t="s">
        <v>112</v>
      </c>
      <c r="F118" s="9" t="s">
        <v>378</v>
      </c>
      <c r="G118" s="9" t="s">
        <v>14</v>
      </c>
      <c r="H118" s="9" t="str">
        <f t="shared" si="5"/>
        <v>PlusPrice</v>
      </c>
      <c r="I118" s="9" t="str">
        <f t="shared" si="6"/>
        <v>1</v>
      </c>
      <c r="J118" s="9" t="s">
        <v>25</v>
      </c>
      <c r="K118" s="9" t="s">
        <v>33</v>
      </c>
      <c r="L118" s="9">
        <f t="shared" si="7"/>
        <v>9999</v>
      </c>
      <c r="M118" s="9" t="str">
        <f t="shared" si="8"/>
        <v>kg</v>
      </c>
      <c r="N118" s="9" t="s">
        <v>14</v>
      </c>
      <c r="O118" s="9" t="s">
        <v>2378</v>
      </c>
      <c r="P118" s="16">
        <v>67</v>
      </c>
      <c r="Q118" t="str">
        <f t="shared" si="9"/>
        <v>067</v>
      </c>
    </row>
    <row r="119" spans="1:17">
      <c r="A119" s="9" t="s">
        <v>523</v>
      </c>
      <c r="B119" s="9" t="s">
        <v>8988</v>
      </c>
      <c r="C119" s="9" t="s">
        <v>17</v>
      </c>
      <c r="D119" s="9" t="s">
        <v>36</v>
      </c>
      <c r="E119" s="9" t="s">
        <v>112</v>
      </c>
      <c r="F119" s="9" t="s">
        <v>382</v>
      </c>
      <c r="G119" s="9" t="s">
        <v>19</v>
      </c>
      <c r="H119" s="9" t="str">
        <f t="shared" si="5"/>
        <v>StandardPrice</v>
      </c>
      <c r="I119" s="9" t="str">
        <f t="shared" si="6"/>
        <v/>
      </c>
      <c r="J119" s="9" t="s">
        <v>19</v>
      </c>
      <c r="K119" s="9" t="s">
        <v>14</v>
      </c>
      <c r="L119" s="9" t="str">
        <f t="shared" si="7"/>
        <v>1</v>
      </c>
      <c r="M119" s="9" t="str">
        <f t="shared" si="8"/>
        <v>Items</v>
      </c>
      <c r="N119" s="9" t="s">
        <v>19</v>
      </c>
      <c r="O119" s="9" t="s">
        <v>50</v>
      </c>
      <c r="P119" s="16">
        <v>68</v>
      </c>
      <c r="Q119" t="str">
        <f t="shared" si="9"/>
        <v>068</v>
      </c>
    </row>
    <row r="120" spans="1:17">
      <c r="A120" s="9" t="s">
        <v>526</v>
      </c>
      <c r="B120" s="9" t="s">
        <v>8989</v>
      </c>
      <c r="C120" s="9" t="s">
        <v>150</v>
      </c>
      <c r="D120" s="9" t="s">
        <v>36</v>
      </c>
      <c r="E120" s="9" t="s">
        <v>112</v>
      </c>
      <c r="F120" s="9" t="s">
        <v>386</v>
      </c>
      <c r="G120" s="9" t="s">
        <v>14</v>
      </c>
      <c r="H120" s="9" t="str">
        <f t="shared" si="5"/>
        <v>StandardPrice</v>
      </c>
      <c r="I120" s="9" t="str">
        <f t="shared" si="6"/>
        <v/>
      </c>
      <c r="J120" s="9" t="s">
        <v>19</v>
      </c>
      <c r="K120" s="9" t="s">
        <v>14</v>
      </c>
      <c r="L120" s="9" t="str">
        <f t="shared" si="7"/>
        <v>1</v>
      </c>
      <c r="M120" s="9" t="str">
        <f t="shared" si="8"/>
        <v>kg</v>
      </c>
      <c r="N120" s="9" t="s">
        <v>14</v>
      </c>
      <c r="O120" s="9" t="s">
        <v>21</v>
      </c>
      <c r="P120" s="16">
        <v>69</v>
      </c>
      <c r="Q120" t="str">
        <f t="shared" si="9"/>
        <v>069</v>
      </c>
    </row>
    <row r="121" spans="1:17">
      <c r="A121" s="9" t="s">
        <v>530</v>
      </c>
      <c r="B121" s="9" t="s">
        <v>8990</v>
      </c>
      <c r="C121" s="9" t="s">
        <v>150</v>
      </c>
      <c r="D121" s="9" t="s">
        <v>36</v>
      </c>
      <c r="E121" s="9" t="s">
        <v>112</v>
      </c>
      <c r="F121" s="9" t="s">
        <v>386</v>
      </c>
      <c r="G121" s="9" t="s">
        <v>14</v>
      </c>
      <c r="H121" s="9" t="str">
        <f t="shared" si="5"/>
        <v>PlusPrice</v>
      </c>
      <c r="I121" s="9" t="str">
        <f t="shared" si="6"/>
        <v>1</v>
      </c>
      <c r="J121" s="9" t="s">
        <v>17</v>
      </c>
      <c r="K121" s="9" t="s">
        <v>33</v>
      </c>
      <c r="L121" s="9">
        <f t="shared" si="7"/>
        <v>9999</v>
      </c>
      <c r="M121" s="9" t="str">
        <f t="shared" si="8"/>
        <v>kg</v>
      </c>
      <c r="N121" s="9" t="s">
        <v>14</v>
      </c>
      <c r="O121" s="9" t="s">
        <v>3848</v>
      </c>
      <c r="P121" s="16">
        <v>69</v>
      </c>
      <c r="Q121" t="str">
        <f t="shared" si="9"/>
        <v>069</v>
      </c>
    </row>
    <row r="122" spans="1:17">
      <c r="A122" s="9" t="s">
        <v>534</v>
      </c>
      <c r="B122" s="9" t="s">
        <v>8991</v>
      </c>
      <c r="C122" s="9" t="s">
        <v>473</v>
      </c>
      <c r="D122" s="9" t="s">
        <v>36</v>
      </c>
      <c r="E122" s="9" t="s">
        <v>112</v>
      </c>
      <c r="F122" s="9" t="s">
        <v>390</v>
      </c>
      <c r="G122" s="9" t="s">
        <v>14</v>
      </c>
      <c r="H122" s="9" t="str">
        <f t="shared" si="5"/>
        <v>StandardPrice</v>
      </c>
      <c r="I122" s="9" t="str">
        <f t="shared" si="6"/>
        <v/>
      </c>
      <c r="J122" s="9" t="s">
        <v>19</v>
      </c>
      <c r="K122" s="9" t="s">
        <v>20</v>
      </c>
      <c r="L122" s="9" t="str">
        <f t="shared" si="7"/>
        <v>10</v>
      </c>
      <c r="M122" s="9" t="str">
        <f t="shared" si="8"/>
        <v>kg</v>
      </c>
      <c r="N122" s="9" t="s">
        <v>14</v>
      </c>
      <c r="O122" s="9" t="s">
        <v>3774</v>
      </c>
      <c r="P122" s="16">
        <v>70</v>
      </c>
      <c r="Q122" t="str">
        <f t="shared" si="9"/>
        <v>070</v>
      </c>
    </row>
    <row r="123" spans="1:17">
      <c r="A123" s="9" t="s">
        <v>537</v>
      </c>
      <c r="B123" s="9" t="s">
        <v>8992</v>
      </c>
      <c r="C123" s="9" t="s">
        <v>473</v>
      </c>
      <c r="D123" s="9" t="s">
        <v>36</v>
      </c>
      <c r="E123" s="9" t="s">
        <v>112</v>
      </c>
      <c r="F123" s="9" t="s">
        <v>390</v>
      </c>
      <c r="G123" s="9" t="s">
        <v>14</v>
      </c>
      <c r="H123" s="9" t="str">
        <f t="shared" si="5"/>
        <v>PlusPrice</v>
      </c>
      <c r="I123" s="9" t="str">
        <f t="shared" si="6"/>
        <v>1</v>
      </c>
      <c r="J123" s="9" t="s">
        <v>25</v>
      </c>
      <c r="K123" s="9" t="s">
        <v>33</v>
      </c>
      <c r="L123" s="9">
        <f t="shared" si="7"/>
        <v>9999</v>
      </c>
      <c r="M123" s="9" t="str">
        <f t="shared" si="8"/>
        <v>kg</v>
      </c>
      <c r="N123" s="9" t="s">
        <v>14</v>
      </c>
      <c r="O123" s="9" t="s">
        <v>3848</v>
      </c>
      <c r="P123" s="16">
        <v>70</v>
      </c>
      <c r="Q123" t="str">
        <f t="shared" si="9"/>
        <v>070</v>
      </c>
    </row>
    <row r="124" spans="1:17">
      <c r="A124" s="9" t="s">
        <v>541</v>
      </c>
      <c r="B124" s="9" t="s">
        <v>8993</v>
      </c>
      <c r="C124" s="9" t="s">
        <v>430</v>
      </c>
      <c r="D124" s="9" t="s">
        <v>36</v>
      </c>
      <c r="E124" s="9" t="s">
        <v>112</v>
      </c>
      <c r="F124" s="9" t="s">
        <v>394</v>
      </c>
      <c r="G124" s="9" t="s">
        <v>14</v>
      </c>
      <c r="H124" s="9" t="str">
        <f t="shared" si="5"/>
        <v>StandardPrice</v>
      </c>
      <c r="I124" s="9" t="str">
        <f t="shared" si="6"/>
        <v/>
      </c>
      <c r="J124" s="9" t="s">
        <v>19</v>
      </c>
      <c r="K124" s="9" t="s">
        <v>20</v>
      </c>
      <c r="L124" s="9" t="str">
        <f t="shared" si="7"/>
        <v>10</v>
      </c>
      <c r="M124" s="9" t="str">
        <f t="shared" si="8"/>
        <v>kg</v>
      </c>
      <c r="N124" s="9" t="s">
        <v>14</v>
      </c>
      <c r="O124" s="9" t="s">
        <v>181</v>
      </c>
      <c r="P124" s="16">
        <v>71</v>
      </c>
      <c r="Q124" t="str">
        <f t="shared" si="9"/>
        <v>071</v>
      </c>
    </row>
    <row r="125" spans="1:17">
      <c r="A125" s="9" t="s">
        <v>544</v>
      </c>
      <c r="B125" s="9" t="s">
        <v>8994</v>
      </c>
      <c r="C125" s="9" t="s">
        <v>430</v>
      </c>
      <c r="D125" s="9" t="s">
        <v>36</v>
      </c>
      <c r="E125" s="9" t="s">
        <v>112</v>
      </c>
      <c r="F125" s="9" t="s">
        <v>394</v>
      </c>
      <c r="G125" s="9" t="s">
        <v>14</v>
      </c>
      <c r="H125" s="9" t="str">
        <f t="shared" si="5"/>
        <v>PlusPrice</v>
      </c>
      <c r="I125" s="9" t="str">
        <f t="shared" si="6"/>
        <v>1</v>
      </c>
      <c r="J125" s="9" t="s">
        <v>25</v>
      </c>
      <c r="K125" s="9" t="s">
        <v>33</v>
      </c>
      <c r="L125" s="9">
        <f t="shared" si="7"/>
        <v>9999</v>
      </c>
      <c r="M125" s="9" t="str">
        <f t="shared" si="8"/>
        <v>kg</v>
      </c>
      <c r="N125" s="9" t="s">
        <v>14</v>
      </c>
      <c r="O125" s="9" t="s">
        <v>55</v>
      </c>
      <c r="P125" s="16">
        <v>71</v>
      </c>
      <c r="Q125" t="str">
        <f t="shared" si="9"/>
        <v>071</v>
      </c>
    </row>
    <row r="126" spans="1:17">
      <c r="A126" s="9" t="s">
        <v>547</v>
      </c>
      <c r="B126" s="9" t="s">
        <v>8995</v>
      </c>
      <c r="C126" s="9" t="s">
        <v>685</v>
      </c>
      <c r="D126" s="9" t="s">
        <v>36</v>
      </c>
      <c r="E126" s="9" t="s">
        <v>112</v>
      </c>
      <c r="F126" s="9" t="s">
        <v>397</v>
      </c>
      <c r="G126" s="9" t="s">
        <v>14</v>
      </c>
      <c r="H126" s="9" t="str">
        <f t="shared" si="5"/>
        <v>StandardPrice</v>
      </c>
      <c r="I126" s="9" t="str">
        <f t="shared" si="6"/>
        <v/>
      </c>
      <c r="J126" s="9" t="s">
        <v>19</v>
      </c>
      <c r="K126" s="9" t="s">
        <v>20</v>
      </c>
      <c r="L126" s="9" t="str">
        <f t="shared" si="7"/>
        <v>10</v>
      </c>
      <c r="M126" s="9" t="str">
        <f t="shared" si="8"/>
        <v>kg</v>
      </c>
      <c r="N126" s="9" t="s">
        <v>14</v>
      </c>
      <c r="O126" s="9" t="s">
        <v>181</v>
      </c>
      <c r="P126" s="16">
        <v>72</v>
      </c>
      <c r="Q126" t="str">
        <f t="shared" si="9"/>
        <v>072</v>
      </c>
    </row>
    <row r="127" spans="1:17">
      <c r="A127" s="9" t="s">
        <v>550</v>
      </c>
      <c r="B127" s="9" t="s">
        <v>8996</v>
      </c>
      <c r="C127" s="9" t="s">
        <v>685</v>
      </c>
      <c r="D127" s="9" t="s">
        <v>36</v>
      </c>
      <c r="E127" s="9" t="s">
        <v>112</v>
      </c>
      <c r="F127" s="9" t="s">
        <v>397</v>
      </c>
      <c r="G127" s="9" t="s">
        <v>14</v>
      </c>
      <c r="H127" s="9" t="str">
        <f t="shared" si="5"/>
        <v>PlusPrice</v>
      </c>
      <c r="I127" s="9" t="str">
        <f t="shared" si="6"/>
        <v>1</v>
      </c>
      <c r="J127" s="9" t="s">
        <v>25</v>
      </c>
      <c r="K127" s="9" t="s">
        <v>33</v>
      </c>
      <c r="L127" s="9">
        <f t="shared" si="7"/>
        <v>9999</v>
      </c>
      <c r="M127" s="9" t="str">
        <f t="shared" si="8"/>
        <v>kg</v>
      </c>
      <c r="N127" s="9" t="s">
        <v>14</v>
      </c>
      <c r="O127" s="9" t="s">
        <v>27</v>
      </c>
      <c r="P127" s="16">
        <v>72</v>
      </c>
      <c r="Q127" t="str">
        <f t="shared" si="9"/>
        <v>072</v>
      </c>
    </row>
    <row r="128" spans="1:17">
      <c r="A128" s="9" t="s">
        <v>553</v>
      </c>
      <c r="B128" s="9" t="s">
        <v>8997</v>
      </c>
      <c r="C128" s="9" t="s">
        <v>688</v>
      </c>
      <c r="D128" s="9" t="s">
        <v>36</v>
      </c>
      <c r="E128" s="9" t="s">
        <v>112</v>
      </c>
      <c r="F128" s="9" t="s">
        <v>402</v>
      </c>
      <c r="G128" s="9" t="s">
        <v>14</v>
      </c>
      <c r="H128" s="9" t="str">
        <f t="shared" si="5"/>
        <v>StandardPrice</v>
      </c>
      <c r="I128" s="9" t="str">
        <f t="shared" si="6"/>
        <v/>
      </c>
      <c r="J128" s="9" t="s">
        <v>19</v>
      </c>
      <c r="K128" s="9" t="s">
        <v>20</v>
      </c>
      <c r="L128" s="9" t="str">
        <f t="shared" si="7"/>
        <v>10</v>
      </c>
      <c r="M128" s="9" t="str">
        <f t="shared" si="8"/>
        <v>kg</v>
      </c>
      <c r="N128" s="9" t="s">
        <v>14</v>
      </c>
      <c r="O128" s="9" t="s">
        <v>181</v>
      </c>
      <c r="P128" s="16">
        <v>279</v>
      </c>
      <c r="Q128">
        <f t="shared" si="9"/>
        <v>279</v>
      </c>
    </row>
    <row r="129" spans="1:17">
      <c r="A129" s="9" t="s">
        <v>556</v>
      </c>
      <c r="B129" s="9" t="s">
        <v>8998</v>
      </c>
      <c r="C129" s="9" t="s">
        <v>688</v>
      </c>
      <c r="D129" s="9" t="s">
        <v>36</v>
      </c>
      <c r="E129" s="9" t="s">
        <v>112</v>
      </c>
      <c r="F129" s="9" t="s">
        <v>402</v>
      </c>
      <c r="G129" s="9" t="s">
        <v>14</v>
      </c>
      <c r="H129" s="9" t="str">
        <f t="shared" si="5"/>
        <v>PlusPrice</v>
      </c>
      <c r="I129" s="9" t="str">
        <f t="shared" si="6"/>
        <v>1</v>
      </c>
      <c r="J129" s="9" t="s">
        <v>25</v>
      </c>
      <c r="K129" s="9" t="s">
        <v>33</v>
      </c>
      <c r="L129" s="9">
        <f t="shared" si="7"/>
        <v>9999</v>
      </c>
      <c r="M129" s="9" t="str">
        <f t="shared" si="8"/>
        <v>kg</v>
      </c>
      <c r="N129" s="9" t="s">
        <v>14</v>
      </c>
      <c r="O129" s="9" t="s">
        <v>55</v>
      </c>
      <c r="P129" s="16">
        <v>279</v>
      </c>
      <c r="Q129">
        <f t="shared" si="9"/>
        <v>279</v>
      </c>
    </row>
    <row r="130" spans="1:17">
      <c r="A130" s="9" t="s">
        <v>559</v>
      </c>
      <c r="B130" s="9" t="s">
        <v>8999</v>
      </c>
      <c r="C130" s="9" t="s">
        <v>691</v>
      </c>
      <c r="D130" s="9" t="s">
        <v>36</v>
      </c>
      <c r="E130" s="9" t="s">
        <v>112</v>
      </c>
      <c r="F130" s="9" t="s">
        <v>406</v>
      </c>
      <c r="G130" s="9" t="s">
        <v>14</v>
      </c>
      <c r="H130" s="9" t="str">
        <f t="shared" si="5"/>
        <v>StandardPrice</v>
      </c>
      <c r="I130" s="9" t="str">
        <f t="shared" si="6"/>
        <v/>
      </c>
      <c r="J130" s="9" t="s">
        <v>19</v>
      </c>
      <c r="K130" s="9" t="s">
        <v>20</v>
      </c>
      <c r="L130" s="9" t="str">
        <f t="shared" si="7"/>
        <v>10</v>
      </c>
      <c r="M130" s="9" t="str">
        <f t="shared" si="8"/>
        <v>kg</v>
      </c>
      <c r="N130" s="9" t="s">
        <v>14</v>
      </c>
      <c r="O130" s="9" t="s">
        <v>507</v>
      </c>
      <c r="P130" s="16">
        <v>74</v>
      </c>
      <c r="Q130" t="str">
        <f t="shared" si="9"/>
        <v>074</v>
      </c>
    </row>
    <row r="131" spans="1:17">
      <c r="A131" s="9" t="s">
        <v>563</v>
      </c>
      <c r="B131" s="9" t="s">
        <v>9000</v>
      </c>
      <c r="C131" s="9" t="s">
        <v>691</v>
      </c>
      <c r="D131" s="9" t="s">
        <v>36</v>
      </c>
      <c r="E131" s="9" t="s">
        <v>112</v>
      </c>
      <c r="F131" s="9" t="s">
        <v>406</v>
      </c>
      <c r="G131" s="9" t="s">
        <v>14</v>
      </c>
      <c r="H131" s="9" t="str">
        <f t="shared" si="5"/>
        <v>PlusPrice</v>
      </c>
      <c r="I131" s="9" t="str">
        <f t="shared" si="6"/>
        <v>1</v>
      </c>
      <c r="J131" s="9" t="s">
        <v>25</v>
      </c>
      <c r="K131" s="9" t="s">
        <v>33</v>
      </c>
      <c r="L131" s="9">
        <f t="shared" si="7"/>
        <v>9999</v>
      </c>
      <c r="M131" s="9" t="str">
        <f t="shared" si="8"/>
        <v>kg</v>
      </c>
      <c r="N131" s="9" t="s">
        <v>14</v>
      </c>
      <c r="O131" s="9" t="s">
        <v>2378</v>
      </c>
      <c r="P131" s="16">
        <v>74</v>
      </c>
      <c r="Q131" t="str">
        <f t="shared" si="9"/>
        <v>074</v>
      </c>
    </row>
    <row r="132" spans="1:17">
      <c r="A132" s="9" t="s">
        <v>567</v>
      </c>
      <c r="B132" s="9" t="s">
        <v>9001</v>
      </c>
      <c r="C132" s="9" t="s">
        <v>341</v>
      </c>
      <c r="D132" s="9" t="s">
        <v>36</v>
      </c>
      <c r="E132" s="9" t="s">
        <v>112</v>
      </c>
      <c r="F132" s="9" t="s">
        <v>776</v>
      </c>
      <c r="G132" s="9" t="s">
        <v>14</v>
      </c>
      <c r="H132" s="9" t="str">
        <f t="shared" si="5"/>
        <v>StandardPrice</v>
      </c>
      <c r="I132" s="9" t="str">
        <f t="shared" si="6"/>
        <v/>
      </c>
      <c r="J132" s="9" t="s">
        <v>19</v>
      </c>
      <c r="K132" s="9" t="s">
        <v>20</v>
      </c>
      <c r="L132" s="9" t="str">
        <f t="shared" si="7"/>
        <v>10</v>
      </c>
      <c r="M132" s="9" t="str">
        <f t="shared" si="8"/>
        <v>kg</v>
      </c>
      <c r="N132" s="9" t="s">
        <v>14</v>
      </c>
      <c r="O132" s="9" t="s">
        <v>507</v>
      </c>
      <c r="P132" s="16">
        <v>262</v>
      </c>
      <c r="Q132">
        <f t="shared" si="9"/>
        <v>262</v>
      </c>
    </row>
    <row r="133" spans="1:17">
      <c r="A133" s="9" t="s">
        <v>570</v>
      </c>
      <c r="B133" s="9" t="s">
        <v>9002</v>
      </c>
      <c r="C133" s="9" t="s">
        <v>341</v>
      </c>
      <c r="D133" s="9" t="s">
        <v>36</v>
      </c>
      <c r="E133" s="9" t="s">
        <v>112</v>
      </c>
      <c r="F133" s="9" t="s">
        <v>776</v>
      </c>
      <c r="G133" s="9" t="s">
        <v>14</v>
      </c>
      <c r="H133" s="9" t="str">
        <f t="shared" ref="H133:H196" si="10">IF(J133="0","StandardPrice","PlusPrice")</f>
        <v>PlusPrice</v>
      </c>
      <c r="I133" s="9" t="str">
        <f t="shared" ref="I133:I196" si="11">IF(J133="0","","1")</f>
        <v>1</v>
      </c>
      <c r="J133" s="9" t="s">
        <v>25</v>
      </c>
      <c r="K133" s="9" t="s">
        <v>33</v>
      </c>
      <c r="L133" s="9">
        <f t="shared" ref="L133:L196" si="12">IF(K133="",9999,K133)</f>
        <v>9999</v>
      </c>
      <c r="M133" s="9" t="str">
        <f t="shared" ref="M133:M196" si="13">IF(N133="0","Items","kg")</f>
        <v>kg</v>
      </c>
      <c r="N133" s="9" t="s">
        <v>14</v>
      </c>
      <c r="O133" s="9" t="s">
        <v>2378</v>
      </c>
      <c r="P133" s="16">
        <v>262</v>
      </c>
      <c r="Q133">
        <f t="shared" ref="Q133:Q196" si="14">IF(LEN(P133)=1,"00"&amp;P133,IF(LEN(P133)=2,"0"&amp;P133,P133))</f>
        <v>262</v>
      </c>
    </row>
    <row r="134" spans="1:17">
      <c r="A134" s="9" t="s">
        <v>574</v>
      </c>
      <c r="B134" s="9" t="s">
        <v>9003</v>
      </c>
      <c r="C134" s="9" t="s">
        <v>694</v>
      </c>
      <c r="D134" s="9" t="s">
        <v>36</v>
      </c>
      <c r="E134" s="9" t="s">
        <v>112</v>
      </c>
      <c r="F134" s="9" t="s">
        <v>789</v>
      </c>
      <c r="G134" s="9" t="s">
        <v>14</v>
      </c>
      <c r="H134" s="9" t="str">
        <f t="shared" si="10"/>
        <v>StandardPrice</v>
      </c>
      <c r="I134" s="9" t="str">
        <f t="shared" si="11"/>
        <v/>
      </c>
      <c r="J134" s="9" t="s">
        <v>19</v>
      </c>
      <c r="K134" s="9" t="s">
        <v>20</v>
      </c>
      <c r="L134" s="9" t="str">
        <f t="shared" si="12"/>
        <v>10</v>
      </c>
      <c r="M134" s="9" t="str">
        <f t="shared" si="13"/>
        <v>kg</v>
      </c>
      <c r="N134" s="9" t="s">
        <v>14</v>
      </c>
      <c r="O134" s="9" t="s">
        <v>181</v>
      </c>
      <c r="P134" s="16">
        <v>11</v>
      </c>
      <c r="Q134" t="str">
        <f t="shared" si="14"/>
        <v>011</v>
      </c>
    </row>
    <row r="135" spans="1:17">
      <c r="A135" s="9" t="s">
        <v>577</v>
      </c>
      <c r="B135" s="9" t="s">
        <v>9004</v>
      </c>
      <c r="C135" s="9" t="s">
        <v>694</v>
      </c>
      <c r="D135" s="9" t="s">
        <v>36</v>
      </c>
      <c r="E135" s="9" t="s">
        <v>112</v>
      </c>
      <c r="F135" s="9" t="s">
        <v>789</v>
      </c>
      <c r="G135" s="9" t="s">
        <v>14</v>
      </c>
      <c r="H135" s="9" t="str">
        <f t="shared" si="10"/>
        <v>PlusPrice</v>
      </c>
      <c r="I135" s="9" t="str">
        <f t="shared" si="11"/>
        <v>1</v>
      </c>
      <c r="J135" s="9" t="s">
        <v>25</v>
      </c>
      <c r="K135" s="9" t="s">
        <v>33</v>
      </c>
      <c r="L135" s="9">
        <f t="shared" si="12"/>
        <v>9999</v>
      </c>
      <c r="M135" s="9" t="str">
        <f t="shared" si="13"/>
        <v>kg</v>
      </c>
      <c r="N135" s="9" t="s">
        <v>14</v>
      </c>
      <c r="O135" s="9" t="s">
        <v>55</v>
      </c>
      <c r="P135" s="16">
        <v>11</v>
      </c>
      <c r="Q135" t="str">
        <f t="shared" si="14"/>
        <v>011</v>
      </c>
    </row>
    <row r="136" spans="1:17">
      <c r="A136" s="9" t="s">
        <v>503</v>
      </c>
      <c r="B136" s="9" t="s">
        <v>9005</v>
      </c>
      <c r="C136" s="9" t="s">
        <v>697</v>
      </c>
      <c r="D136" s="9" t="s">
        <v>36</v>
      </c>
      <c r="E136" s="9" t="s">
        <v>112</v>
      </c>
      <c r="F136" s="9" t="s">
        <v>413</v>
      </c>
      <c r="G136" s="9" t="s">
        <v>14</v>
      </c>
      <c r="H136" s="9" t="str">
        <f t="shared" si="10"/>
        <v>StandardPrice</v>
      </c>
      <c r="I136" s="9" t="str">
        <f t="shared" si="11"/>
        <v/>
      </c>
      <c r="J136" s="9" t="s">
        <v>19</v>
      </c>
      <c r="K136" s="9" t="s">
        <v>14</v>
      </c>
      <c r="L136" s="9" t="str">
        <f t="shared" si="12"/>
        <v>1</v>
      </c>
      <c r="M136" s="9" t="str">
        <f t="shared" si="13"/>
        <v>kg</v>
      </c>
      <c r="N136" s="9" t="s">
        <v>14</v>
      </c>
      <c r="O136" s="9" t="s">
        <v>181</v>
      </c>
      <c r="P136" s="16">
        <v>77</v>
      </c>
      <c r="Q136" t="str">
        <f t="shared" si="14"/>
        <v>077</v>
      </c>
    </row>
    <row r="137" spans="1:17">
      <c r="A137" s="9" t="s">
        <v>582</v>
      </c>
      <c r="B137" s="9" t="s">
        <v>9006</v>
      </c>
      <c r="C137" s="9" t="s">
        <v>697</v>
      </c>
      <c r="D137" s="9" t="s">
        <v>36</v>
      </c>
      <c r="E137" s="9" t="s">
        <v>112</v>
      </c>
      <c r="F137" s="9" t="s">
        <v>413</v>
      </c>
      <c r="G137" s="9" t="s">
        <v>14</v>
      </c>
      <c r="H137" s="9" t="str">
        <f t="shared" si="10"/>
        <v>PlusPrice</v>
      </c>
      <c r="I137" s="9" t="str">
        <f t="shared" si="11"/>
        <v>1</v>
      </c>
      <c r="J137" s="9" t="s">
        <v>17</v>
      </c>
      <c r="K137" s="9" t="s">
        <v>33</v>
      </c>
      <c r="L137" s="9">
        <f t="shared" si="12"/>
        <v>9999</v>
      </c>
      <c r="M137" s="9" t="str">
        <f t="shared" si="13"/>
        <v>kg</v>
      </c>
      <c r="N137" s="9" t="s">
        <v>14</v>
      </c>
      <c r="O137" s="9" t="s">
        <v>55</v>
      </c>
      <c r="P137" s="16">
        <v>77</v>
      </c>
      <c r="Q137" t="str">
        <f t="shared" si="14"/>
        <v>077</v>
      </c>
    </row>
    <row r="138" spans="1:17">
      <c r="A138" s="9" t="s">
        <v>130</v>
      </c>
      <c r="B138" s="9" t="s">
        <v>9007</v>
      </c>
      <c r="C138" s="9" t="s">
        <v>337</v>
      </c>
      <c r="D138" s="9" t="s">
        <v>36</v>
      </c>
      <c r="E138" s="9" t="s">
        <v>112</v>
      </c>
      <c r="F138" s="9" t="s">
        <v>417</v>
      </c>
      <c r="G138" s="9" t="s">
        <v>14</v>
      </c>
      <c r="H138" s="9" t="str">
        <f t="shared" si="10"/>
        <v>StandardPrice</v>
      </c>
      <c r="I138" s="9" t="str">
        <f t="shared" si="11"/>
        <v/>
      </c>
      <c r="J138" s="9" t="s">
        <v>19</v>
      </c>
      <c r="K138" s="9" t="s">
        <v>20</v>
      </c>
      <c r="L138" s="9" t="str">
        <f t="shared" si="12"/>
        <v>10</v>
      </c>
      <c r="M138" s="9" t="str">
        <f t="shared" si="13"/>
        <v>kg</v>
      </c>
      <c r="N138" s="9" t="s">
        <v>14</v>
      </c>
      <c r="O138" s="9" t="s">
        <v>507</v>
      </c>
      <c r="P138" s="16">
        <v>78</v>
      </c>
      <c r="Q138" t="str">
        <f t="shared" si="14"/>
        <v>078</v>
      </c>
    </row>
    <row r="139" spans="1:17">
      <c r="A139" s="9" t="s">
        <v>587</v>
      </c>
      <c r="B139" s="9" t="s">
        <v>9008</v>
      </c>
      <c r="C139" s="9" t="s">
        <v>337</v>
      </c>
      <c r="D139" s="9" t="s">
        <v>36</v>
      </c>
      <c r="E139" s="9" t="s">
        <v>112</v>
      </c>
      <c r="F139" s="9" t="s">
        <v>417</v>
      </c>
      <c r="G139" s="9" t="s">
        <v>14</v>
      </c>
      <c r="H139" s="9" t="str">
        <f t="shared" si="10"/>
        <v>PlusPrice</v>
      </c>
      <c r="I139" s="9" t="str">
        <f t="shared" si="11"/>
        <v>1</v>
      </c>
      <c r="J139" s="9" t="s">
        <v>25</v>
      </c>
      <c r="K139" s="9" t="s">
        <v>33</v>
      </c>
      <c r="L139" s="9">
        <f t="shared" si="12"/>
        <v>9999</v>
      </c>
      <c r="M139" s="9" t="str">
        <f t="shared" si="13"/>
        <v>kg</v>
      </c>
      <c r="N139" s="9" t="s">
        <v>14</v>
      </c>
      <c r="O139" s="9" t="s">
        <v>2378</v>
      </c>
      <c r="P139" s="16">
        <v>78</v>
      </c>
      <c r="Q139" t="str">
        <f t="shared" si="14"/>
        <v>078</v>
      </c>
    </row>
    <row r="140" spans="1:17">
      <c r="A140" s="9" t="s">
        <v>591</v>
      </c>
      <c r="B140" s="9" t="s">
        <v>9009</v>
      </c>
      <c r="C140" s="9" t="s">
        <v>700</v>
      </c>
      <c r="D140" s="9" t="s">
        <v>36</v>
      </c>
      <c r="E140" s="9" t="s">
        <v>112</v>
      </c>
      <c r="F140" s="9" t="s">
        <v>421</v>
      </c>
      <c r="G140" s="9" t="s">
        <v>19</v>
      </c>
      <c r="H140" s="9" t="str">
        <f t="shared" si="10"/>
        <v>StandardPrice</v>
      </c>
      <c r="I140" s="9" t="str">
        <f t="shared" si="11"/>
        <v/>
      </c>
      <c r="J140" s="9" t="s">
        <v>19</v>
      </c>
      <c r="K140" s="9" t="s">
        <v>14</v>
      </c>
      <c r="L140" s="9" t="str">
        <f t="shared" si="12"/>
        <v>1</v>
      </c>
      <c r="M140" s="9" t="str">
        <f t="shared" si="13"/>
        <v>Items</v>
      </c>
      <c r="N140" s="9" t="s">
        <v>19</v>
      </c>
      <c r="O140" s="9" t="s">
        <v>181</v>
      </c>
      <c r="P140" s="16">
        <v>79</v>
      </c>
      <c r="Q140" t="str">
        <f t="shared" si="14"/>
        <v>079</v>
      </c>
    </row>
    <row r="141" spans="1:17">
      <c r="A141" s="9" t="s">
        <v>595</v>
      </c>
      <c r="B141" s="9" t="s">
        <v>9010</v>
      </c>
      <c r="C141" s="9" t="s">
        <v>409</v>
      </c>
      <c r="D141" s="9" t="s">
        <v>36</v>
      </c>
      <c r="E141" s="9" t="s">
        <v>112</v>
      </c>
      <c r="F141" s="9" t="s">
        <v>425</v>
      </c>
      <c r="G141" s="9" t="s">
        <v>14</v>
      </c>
      <c r="H141" s="9" t="str">
        <f t="shared" si="10"/>
        <v>StandardPrice</v>
      </c>
      <c r="I141" s="9" t="str">
        <f t="shared" si="11"/>
        <v/>
      </c>
      <c r="J141" s="9" t="s">
        <v>19</v>
      </c>
      <c r="K141" s="9" t="s">
        <v>14</v>
      </c>
      <c r="L141" s="9" t="str">
        <f t="shared" si="12"/>
        <v>1</v>
      </c>
      <c r="M141" s="9" t="str">
        <f t="shared" si="13"/>
        <v>kg</v>
      </c>
      <c r="N141" s="9" t="s">
        <v>14</v>
      </c>
      <c r="O141" s="9" t="s">
        <v>50</v>
      </c>
      <c r="P141" s="16">
        <v>80</v>
      </c>
      <c r="Q141" t="str">
        <f t="shared" si="14"/>
        <v>080</v>
      </c>
    </row>
    <row r="142" spans="1:17">
      <c r="A142" s="9" t="s">
        <v>598</v>
      </c>
      <c r="B142" s="9" t="s">
        <v>9011</v>
      </c>
      <c r="C142" s="9" t="s">
        <v>409</v>
      </c>
      <c r="D142" s="9" t="s">
        <v>36</v>
      </c>
      <c r="E142" s="9" t="s">
        <v>112</v>
      </c>
      <c r="F142" s="9" t="s">
        <v>425</v>
      </c>
      <c r="G142" s="9" t="s">
        <v>14</v>
      </c>
      <c r="H142" s="9" t="str">
        <f t="shared" si="10"/>
        <v>PlusPrice</v>
      </c>
      <c r="I142" s="9" t="str">
        <f t="shared" si="11"/>
        <v>1</v>
      </c>
      <c r="J142" s="9" t="s">
        <v>17</v>
      </c>
      <c r="K142" s="9" t="s">
        <v>33</v>
      </c>
      <c r="L142" s="9">
        <f t="shared" si="12"/>
        <v>9999</v>
      </c>
      <c r="M142" s="9" t="str">
        <f t="shared" si="13"/>
        <v>kg</v>
      </c>
      <c r="N142" s="9" t="s">
        <v>14</v>
      </c>
      <c r="O142" s="9" t="s">
        <v>27</v>
      </c>
      <c r="P142" s="16">
        <v>80</v>
      </c>
      <c r="Q142" t="str">
        <f t="shared" si="14"/>
        <v>080</v>
      </c>
    </row>
    <row r="143" spans="1:17">
      <c r="A143" s="9" t="s">
        <v>38</v>
      </c>
      <c r="B143" s="9" t="s">
        <v>9012</v>
      </c>
      <c r="C143" s="9" t="s">
        <v>335</v>
      </c>
      <c r="D143" s="9" t="s">
        <v>36</v>
      </c>
      <c r="E143" s="9" t="s">
        <v>112</v>
      </c>
      <c r="F143" s="9" t="s">
        <v>429</v>
      </c>
      <c r="G143" s="9" t="s">
        <v>14</v>
      </c>
      <c r="H143" s="9" t="str">
        <f t="shared" si="10"/>
        <v>StandardPrice</v>
      </c>
      <c r="I143" s="9" t="str">
        <f t="shared" si="11"/>
        <v/>
      </c>
      <c r="J143" s="9" t="s">
        <v>19</v>
      </c>
      <c r="K143" s="9" t="s">
        <v>20</v>
      </c>
      <c r="L143" s="9" t="str">
        <f t="shared" si="12"/>
        <v>10</v>
      </c>
      <c r="M143" s="9" t="str">
        <f t="shared" si="13"/>
        <v>kg</v>
      </c>
      <c r="N143" s="9" t="s">
        <v>14</v>
      </c>
      <c r="O143" s="9" t="s">
        <v>50</v>
      </c>
      <c r="P143" s="16">
        <v>280</v>
      </c>
      <c r="Q143">
        <f t="shared" si="14"/>
        <v>280</v>
      </c>
    </row>
    <row r="144" spans="1:17">
      <c r="A144" s="9" t="s">
        <v>603</v>
      </c>
      <c r="B144" s="9" t="s">
        <v>9013</v>
      </c>
      <c r="C144" s="9" t="s">
        <v>335</v>
      </c>
      <c r="D144" s="9" t="s">
        <v>36</v>
      </c>
      <c r="E144" s="9" t="s">
        <v>112</v>
      </c>
      <c r="F144" s="9" t="s">
        <v>429</v>
      </c>
      <c r="G144" s="9" t="s">
        <v>14</v>
      </c>
      <c r="H144" s="9" t="str">
        <f t="shared" si="10"/>
        <v>PlusPrice</v>
      </c>
      <c r="I144" s="9" t="str">
        <f t="shared" si="11"/>
        <v>1</v>
      </c>
      <c r="J144" s="9" t="s">
        <v>25</v>
      </c>
      <c r="K144" s="9" t="s">
        <v>33</v>
      </c>
      <c r="L144" s="9">
        <f t="shared" si="12"/>
        <v>9999</v>
      </c>
      <c r="M144" s="9" t="str">
        <f t="shared" si="13"/>
        <v>kg</v>
      </c>
      <c r="N144" s="9" t="s">
        <v>14</v>
      </c>
      <c r="O144" s="9" t="s">
        <v>27</v>
      </c>
      <c r="P144" s="16">
        <v>280</v>
      </c>
      <c r="Q144">
        <f t="shared" si="14"/>
        <v>280</v>
      </c>
    </row>
    <row r="145" spans="1:17">
      <c r="A145" s="9" t="s">
        <v>589</v>
      </c>
      <c r="B145" s="9" t="s">
        <v>9014</v>
      </c>
      <c r="C145" s="9" t="s">
        <v>703</v>
      </c>
      <c r="D145" s="9" t="s">
        <v>36</v>
      </c>
      <c r="E145" s="9" t="s">
        <v>112</v>
      </c>
      <c r="F145" s="9" t="s">
        <v>433</v>
      </c>
      <c r="G145" s="9" t="s">
        <v>14</v>
      </c>
      <c r="H145" s="9" t="str">
        <f t="shared" si="10"/>
        <v>StandardPrice</v>
      </c>
      <c r="I145" s="9" t="str">
        <f t="shared" si="11"/>
        <v/>
      </c>
      <c r="J145" s="9" t="s">
        <v>19</v>
      </c>
      <c r="K145" s="9" t="s">
        <v>20</v>
      </c>
      <c r="L145" s="9" t="str">
        <f t="shared" si="12"/>
        <v>10</v>
      </c>
      <c r="M145" s="9" t="str">
        <f t="shared" si="13"/>
        <v>kg</v>
      </c>
      <c r="N145" s="9" t="s">
        <v>14</v>
      </c>
      <c r="O145" s="9" t="s">
        <v>507</v>
      </c>
      <c r="P145" s="16">
        <v>82</v>
      </c>
      <c r="Q145" t="str">
        <f t="shared" si="14"/>
        <v>082</v>
      </c>
    </row>
    <row r="146" spans="1:17">
      <c r="A146" s="9" t="s">
        <v>16</v>
      </c>
      <c r="B146" s="9" t="s">
        <v>9015</v>
      </c>
      <c r="C146" s="9" t="s">
        <v>703</v>
      </c>
      <c r="D146" s="9" t="s">
        <v>36</v>
      </c>
      <c r="E146" s="9" t="s">
        <v>112</v>
      </c>
      <c r="F146" s="9" t="s">
        <v>433</v>
      </c>
      <c r="G146" s="9" t="s">
        <v>14</v>
      </c>
      <c r="H146" s="9" t="str">
        <f t="shared" si="10"/>
        <v>PlusPrice</v>
      </c>
      <c r="I146" s="9" t="str">
        <f t="shared" si="11"/>
        <v>1</v>
      </c>
      <c r="J146" s="9" t="s">
        <v>25</v>
      </c>
      <c r="K146" s="9" t="s">
        <v>33</v>
      </c>
      <c r="L146" s="9">
        <f t="shared" si="12"/>
        <v>9999</v>
      </c>
      <c r="M146" s="9" t="str">
        <f t="shared" si="13"/>
        <v>kg</v>
      </c>
      <c r="N146" s="9" t="s">
        <v>14</v>
      </c>
      <c r="O146" s="9" t="s">
        <v>2378</v>
      </c>
      <c r="P146" s="16">
        <v>82</v>
      </c>
      <c r="Q146" t="str">
        <f t="shared" si="14"/>
        <v>082</v>
      </c>
    </row>
    <row r="147" spans="1:17">
      <c r="A147" s="9" t="s">
        <v>611</v>
      </c>
      <c r="B147" s="9" t="s">
        <v>9016</v>
      </c>
      <c r="C147" s="9" t="s">
        <v>153</v>
      </c>
      <c r="D147" s="9" t="s">
        <v>36</v>
      </c>
      <c r="E147" s="9" t="s">
        <v>112</v>
      </c>
      <c r="F147" s="9" t="s">
        <v>437</v>
      </c>
      <c r="G147" s="9" t="s">
        <v>14</v>
      </c>
      <c r="H147" s="9" t="str">
        <f t="shared" si="10"/>
        <v>StandardPrice</v>
      </c>
      <c r="I147" s="9" t="str">
        <f t="shared" si="11"/>
        <v/>
      </c>
      <c r="J147" s="9" t="s">
        <v>19</v>
      </c>
      <c r="K147" s="9" t="s">
        <v>20</v>
      </c>
      <c r="L147" s="9" t="str">
        <f t="shared" si="12"/>
        <v>10</v>
      </c>
      <c r="M147" s="9" t="str">
        <f t="shared" si="13"/>
        <v>kg</v>
      </c>
      <c r="N147" s="9" t="s">
        <v>14</v>
      </c>
      <c r="O147" s="9" t="s">
        <v>21</v>
      </c>
      <c r="P147" s="16">
        <v>83</v>
      </c>
      <c r="Q147" t="str">
        <f t="shared" si="14"/>
        <v>083</v>
      </c>
    </row>
    <row r="148" spans="1:17">
      <c r="A148" s="9" t="s">
        <v>69</v>
      </c>
      <c r="B148" s="9" t="s">
        <v>9017</v>
      </c>
      <c r="C148" s="9" t="s">
        <v>153</v>
      </c>
      <c r="D148" s="9" t="s">
        <v>36</v>
      </c>
      <c r="E148" s="9" t="s">
        <v>112</v>
      </c>
      <c r="F148" s="9" t="s">
        <v>437</v>
      </c>
      <c r="G148" s="9" t="s">
        <v>14</v>
      </c>
      <c r="H148" s="9" t="str">
        <f t="shared" si="10"/>
        <v>PlusPrice</v>
      </c>
      <c r="I148" s="9" t="str">
        <f t="shared" si="11"/>
        <v>1</v>
      </c>
      <c r="J148" s="9" t="s">
        <v>25</v>
      </c>
      <c r="K148" s="9" t="s">
        <v>33</v>
      </c>
      <c r="L148" s="9">
        <f t="shared" si="12"/>
        <v>9999</v>
      </c>
      <c r="M148" s="9" t="str">
        <f t="shared" si="13"/>
        <v>kg</v>
      </c>
      <c r="N148" s="9" t="s">
        <v>14</v>
      </c>
      <c r="O148" s="9" t="s">
        <v>1242</v>
      </c>
      <c r="P148" s="16">
        <v>83</v>
      </c>
      <c r="Q148" t="str">
        <f t="shared" si="14"/>
        <v>083</v>
      </c>
    </row>
    <row r="149" spans="1:17">
      <c r="A149" s="9" t="s">
        <v>101</v>
      </c>
      <c r="B149" s="9" t="s">
        <v>9018</v>
      </c>
      <c r="C149" s="9" t="s">
        <v>348</v>
      </c>
      <c r="D149" s="9" t="s">
        <v>36</v>
      </c>
      <c r="E149" s="9" t="s">
        <v>112</v>
      </c>
      <c r="F149" s="9" t="s">
        <v>441</v>
      </c>
      <c r="G149" s="9" t="s">
        <v>14</v>
      </c>
      <c r="H149" s="9" t="str">
        <f t="shared" si="10"/>
        <v>StandardPrice</v>
      </c>
      <c r="I149" s="9" t="str">
        <f t="shared" si="11"/>
        <v/>
      </c>
      <c r="J149" s="9" t="s">
        <v>19</v>
      </c>
      <c r="K149" s="9" t="s">
        <v>20</v>
      </c>
      <c r="L149" s="9" t="str">
        <f t="shared" si="12"/>
        <v>10</v>
      </c>
      <c r="M149" s="9" t="str">
        <f t="shared" si="13"/>
        <v>kg</v>
      </c>
      <c r="N149" s="9" t="s">
        <v>14</v>
      </c>
      <c r="O149" s="9" t="s">
        <v>21</v>
      </c>
      <c r="P149" s="16">
        <v>84</v>
      </c>
      <c r="Q149" t="str">
        <f t="shared" si="14"/>
        <v>084</v>
      </c>
    </row>
    <row r="150" spans="1:17">
      <c r="A150" s="9" t="s">
        <v>166</v>
      </c>
      <c r="B150" s="9" t="s">
        <v>9019</v>
      </c>
      <c r="C150" s="9" t="s">
        <v>348</v>
      </c>
      <c r="D150" s="9" t="s">
        <v>36</v>
      </c>
      <c r="E150" s="9" t="s">
        <v>112</v>
      </c>
      <c r="F150" s="9" t="s">
        <v>441</v>
      </c>
      <c r="G150" s="9" t="s">
        <v>14</v>
      </c>
      <c r="H150" s="9" t="str">
        <f t="shared" si="10"/>
        <v>PlusPrice</v>
      </c>
      <c r="I150" s="9" t="str">
        <f t="shared" si="11"/>
        <v>1</v>
      </c>
      <c r="J150" s="9" t="s">
        <v>25</v>
      </c>
      <c r="K150" s="9" t="s">
        <v>33</v>
      </c>
      <c r="L150" s="9">
        <f t="shared" si="12"/>
        <v>9999</v>
      </c>
      <c r="M150" s="9" t="str">
        <f t="shared" si="13"/>
        <v>kg</v>
      </c>
      <c r="N150" s="9" t="s">
        <v>14</v>
      </c>
      <c r="O150" s="9" t="s">
        <v>1242</v>
      </c>
      <c r="P150" s="16">
        <v>84</v>
      </c>
      <c r="Q150" t="str">
        <f t="shared" si="14"/>
        <v>084</v>
      </c>
    </row>
    <row r="151" spans="1:17">
      <c r="A151" s="9" t="s">
        <v>180</v>
      </c>
      <c r="B151" s="9" t="s">
        <v>9020</v>
      </c>
      <c r="C151" s="9" t="s">
        <v>715</v>
      </c>
      <c r="D151" s="9" t="s">
        <v>36</v>
      </c>
      <c r="E151" s="9" t="s">
        <v>112</v>
      </c>
      <c r="F151" s="9" t="s">
        <v>445</v>
      </c>
      <c r="G151" s="9" t="s">
        <v>14</v>
      </c>
      <c r="H151" s="9" t="str">
        <f t="shared" si="10"/>
        <v>StandardPrice</v>
      </c>
      <c r="I151" s="9" t="str">
        <f t="shared" si="11"/>
        <v/>
      </c>
      <c r="J151" s="9" t="s">
        <v>19</v>
      </c>
      <c r="K151" s="9" t="s">
        <v>43</v>
      </c>
      <c r="L151" s="9" t="str">
        <f t="shared" si="12"/>
        <v>5</v>
      </c>
      <c r="M151" s="9" t="str">
        <f t="shared" si="13"/>
        <v>kg</v>
      </c>
      <c r="N151" s="9" t="s">
        <v>14</v>
      </c>
      <c r="O151" s="9" t="s">
        <v>50</v>
      </c>
      <c r="P151" s="16">
        <v>85</v>
      </c>
      <c r="Q151" t="str">
        <f t="shared" si="14"/>
        <v>085</v>
      </c>
    </row>
    <row r="152" spans="1:17">
      <c r="A152" s="9" t="s">
        <v>214</v>
      </c>
      <c r="B152" s="9" t="s">
        <v>9021</v>
      </c>
      <c r="C152" s="9" t="s">
        <v>715</v>
      </c>
      <c r="D152" s="9" t="s">
        <v>36</v>
      </c>
      <c r="E152" s="9" t="s">
        <v>112</v>
      </c>
      <c r="F152" s="9" t="s">
        <v>445</v>
      </c>
      <c r="G152" s="9" t="s">
        <v>14</v>
      </c>
      <c r="H152" s="9" t="str">
        <f t="shared" si="10"/>
        <v>PlusPrice</v>
      </c>
      <c r="I152" s="9" t="str">
        <f t="shared" si="11"/>
        <v>1</v>
      </c>
      <c r="J152" s="9" t="s">
        <v>47</v>
      </c>
      <c r="K152" s="9" t="s">
        <v>33</v>
      </c>
      <c r="L152" s="9">
        <f t="shared" si="12"/>
        <v>9999</v>
      </c>
      <c r="M152" s="9" t="str">
        <f t="shared" si="13"/>
        <v>kg</v>
      </c>
      <c r="N152" s="9" t="s">
        <v>14</v>
      </c>
      <c r="O152" s="9" t="s">
        <v>233</v>
      </c>
      <c r="P152" s="16">
        <v>85</v>
      </c>
      <c r="Q152" t="str">
        <f t="shared" si="14"/>
        <v>085</v>
      </c>
    </row>
    <row r="153" spans="1:17">
      <c r="A153" s="9" t="s">
        <v>253</v>
      </c>
      <c r="B153" s="9" t="s">
        <v>9022</v>
      </c>
      <c r="C153" s="9" t="s">
        <v>706</v>
      </c>
      <c r="D153" s="9" t="s">
        <v>36</v>
      </c>
      <c r="E153" s="9" t="s">
        <v>112</v>
      </c>
      <c r="F153" s="9" t="s">
        <v>449</v>
      </c>
      <c r="G153" s="9" t="s">
        <v>14</v>
      </c>
      <c r="H153" s="9" t="str">
        <f t="shared" si="10"/>
        <v>StandardPrice</v>
      </c>
      <c r="I153" s="9" t="str">
        <f t="shared" si="11"/>
        <v/>
      </c>
      <c r="J153" s="9" t="s">
        <v>19</v>
      </c>
      <c r="K153" s="9" t="s">
        <v>20</v>
      </c>
      <c r="L153" s="9" t="str">
        <f t="shared" si="12"/>
        <v>10</v>
      </c>
      <c r="M153" s="9" t="str">
        <f t="shared" si="13"/>
        <v>kg</v>
      </c>
      <c r="N153" s="9" t="s">
        <v>14</v>
      </c>
      <c r="O153" s="9" t="s">
        <v>507</v>
      </c>
      <c r="P153" s="16">
        <v>86</v>
      </c>
      <c r="Q153" t="str">
        <f t="shared" si="14"/>
        <v>086</v>
      </c>
    </row>
    <row r="154" spans="1:17">
      <c r="A154" s="9" t="s">
        <v>295</v>
      </c>
      <c r="B154" s="9" t="s">
        <v>9023</v>
      </c>
      <c r="C154" s="9" t="s">
        <v>706</v>
      </c>
      <c r="D154" s="9" t="s">
        <v>36</v>
      </c>
      <c r="E154" s="9" t="s">
        <v>112</v>
      </c>
      <c r="F154" s="9" t="s">
        <v>449</v>
      </c>
      <c r="G154" s="9" t="s">
        <v>14</v>
      </c>
      <c r="H154" s="9" t="str">
        <f t="shared" si="10"/>
        <v>PlusPrice</v>
      </c>
      <c r="I154" s="9" t="str">
        <f t="shared" si="11"/>
        <v>1</v>
      </c>
      <c r="J154" s="9" t="s">
        <v>25</v>
      </c>
      <c r="K154" s="9" t="s">
        <v>33</v>
      </c>
      <c r="L154" s="9">
        <f t="shared" si="12"/>
        <v>9999</v>
      </c>
      <c r="M154" s="9" t="str">
        <f t="shared" si="13"/>
        <v>kg</v>
      </c>
      <c r="N154" s="9" t="s">
        <v>14</v>
      </c>
      <c r="O154" s="9" t="s">
        <v>2826</v>
      </c>
      <c r="P154" s="16">
        <v>86</v>
      </c>
      <c r="Q154" t="str">
        <f t="shared" si="14"/>
        <v>086</v>
      </c>
    </row>
    <row r="155" spans="1:17">
      <c r="A155" s="9" t="s">
        <v>307</v>
      </c>
      <c r="B155" s="9" t="s">
        <v>9024</v>
      </c>
      <c r="C155" s="9" t="s">
        <v>709</v>
      </c>
      <c r="D155" s="9" t="s">
        <v>36</v>
      </c>
      <c r="E155" s="9" t="s">
        <v>112</v>
      </c>
      <c r="F155" s="9" t="s">
        <v>454</v>
      </c>
      <c r="G155" s="9" t="s">
        <v>14</v>
      </c>
      <c r="H155" s="9" t="str">
        <f t="shared" si="10"/>
        <v>StandardPrice</v>
      </c>
      <c r="I155" s="9" t="str">
        <f t="shared" si="11"/>
        <v/>
      </c>
      <c r="J155" s="9" t="s">
        <v>19</v>
      </c>
      <c r="K155" s="9" t="s">
        <v>20</v>
      </c>
      <c r="L155" s="9" t="str">
        <f t="shared" si="12"/>
        <v>10</v>
      </c>
      <c r="M155" s="9" t="str">
        <f t="shared" si="13"/>
        <v>kg</v>
      </c>
      <c r="N155" s="9" t="s">
        <v>14</v>
      </c>
      <c r="O155" s="9" t="s">
        <v>507</v>
      </c>
      <c r="P155" s="16">
        <v>87</v>
      </c>
      <c r="Q155" t="str">
        <f t="shared" si="14"/>
        <v>087</v>
      </c>
    </row>
    <row r="156" spans="1:17">
      <c r="A156" s="9" t="s">
        <v>320</v>
      </c>
      <c r="B156" s="9" t="s">
        <v>9025</v>
      </c>
      <c r="C156" s="9" t="s">
        <v>709</v>
      </c>
      <c r="D156" s="9" t="s">
        <v>36</v>
      </c>
      <c r="E156" s="9" t="s">
        <v>112</v>
      </c>
      <c r="F156" s="9" t="s">
        <v>454</v>
      </c>
      <c r="G156" s="9" t="s">
        <v>14</v>
      </c>
      <c r="H156" s="9" t="str">
        <f t="shared" si="10"/>
        <v>PlusPrice</v>
      </c>
      <c r="I156" s="9" t="str">
        <f t="shared" si="11"/>
        <v>1</v>
      </c>
      <c r="J156" s="9" t="s">
        <v>25</v>
      </c>
      <c r="K156" s="9" t="s">
        <v>33</v>
      </c>
      <c r="L156" s="9">
        <f t="shared" si="12"/>
        <v>9999</v>
      </c>
      <c r="M156" s="9" t="str">
        <f t="shared" si="13"/>
        <v>kg</v>
      </c>
      <c r="N156" s="9" t="s">
        <v>14</v>
      </c>
      <c r="O156" s="9" t="s">
        <v>55</v>
      </c>
      <c r="P156" s="16">
        <v>87</v>
      </c>
      <c r="Q156" t="str">
        <f t="shared" si="14"/>
        <v>087</v>
      </c>
    </row>
    <row r="157" spans="1:17">
      <c r="A157" s="9" t="s">
        <v>372</v>
      </c>
      <c r="B157" s="9" t="s">
        <v>9026</v>
      </c>
      <c r="C157" s="9" t="s">
        <v>712</v>
      </c>
      <c r="D157" s="9" t="s">
        <v>36</v>
      </c>
      <c r="E157" s="9" t="s">
        <v>112</v>
      </c>
      <c r="F157" s="9" t="s">
        <v>458</v>
      </c>
      <c r="G157" s="9" t="s">
        <v>14</v>
      </c>
      <c r="H157" s="9" t="str">
        <f t="shared" si="10"/>
        <v>StandardPrice</v>
      </c>
      <c r="I157" s="9" t="str">
        <f t="shared" si="11"/>
        <v/>
      </c>
      <c r="J157" s="9" t="s">
        <v>19</v>
      </c>
      <c r="K157" s="9" t="s">
        <v>20</v>
      </c>
      <c r="L157" s="9" t="str">
        <f t="shared" si="12"/>
        <v>10</v>
      </c>
      <c r="M157" s="9" t="str">
        <f t="shared" si="13"/>
        <v>kg</v>
      </c>
      <c r="N157" s="9" t="s">
        <v>14</v>
      </c>
      <c r="O157" s="9" t="s">
        <v>50</v>
      </c>
      <c r="P157" s="16">
        <v>88</v>
      </c>
      <c r="Q157" t="str">
        <f t="shared" si="14"/>
        <v>088</v>
      </c>
    </row>
    <row r="158" spans="1:17">
      <c r="A158" s="9" t="s">
        <v>333</v>
      </c>
      <c r="B158" s="9" t="s">
        <v>9027</v>
      </c>
      <c r="C158" s="9" t="s">
        <v>712</v>
      </c>
      <c r="D158" s="9" t="s">
        <v>36</v>
      </c>
      <c r="E158" s="9" t="s">
        <v>112</v>
      </c>
      <c r="F158" s="9" t="s">
        <v>458</v>
      </c>
      <c r="G158" s="9" t="s">
        <v>14</v>
      </c>
      <c r="H158" s="9" t="str">
        <f t="shared" si="10"/>
        <v>PlusPrice</v>
      </c>
      <c r="I158" s="9" t="str">
        <f t="shared" si="11"/>
        <v>1</v>
      </c>
      <c r="J158" s="9" t="s">
        <v>25</v>
      </c>
      <c r="K158" s="9" t="s">
        <v>33</v>
      </c>
      <c r="L158" s="9">
        <f t="shared" si="12"/>
        <v>9999</v>
      </c>
      <c r="M158" s="9" t="str">
        <f t="shared" si="13"/>
        <v>kg</v>
      </c>
      <c r="N158" s="9" t="s">
        <v>14</v>
      </c>
      <c r="O158" s="9" t="s">
        <v>593</v>
      </c>
      <c r="P158" s="16">
        <v>88</v>
      </c>
      <c r="Q158" t="str">
        <f t="shared" si="14"/>
        <v>088</v>
      </c>
    </row>
    <row r="159" spans="1:17">
      <c r="A159" s="9" t="s">
        <v>400</v>
      </c>
      <c r="B159" s="9" t="s">
        <v>9028</v>
      </c>
      <c r="C159" s="9" t="s">
        <v>718</v>
      </c>
      <c r="D159" s="9" t="s">
        <v>36</v>
      </c>
      <c r="E159" s="9" t="s">
        <v>112</v>
      </c>
      <c r="F159" s="9" t="s">
        <v>461</v>
      </c>
      <c r="G159" s="9" t="s">
        <v>14</v>
      </c>
      <c r="H159" s="9" t="str">
        <f t="shared" si="10"/>
        <v>StandardPrice</v>
      </c>
      <c r="I159" s="9" t="str">
        <f t="shared" si="11"/>
        <v/>
      </c>
      <c r="J159" s="9" t="s">
        <v>19</v>
      </c>
      <c r="K159" s="9" t="s">
        <v>20</v>
      </c>
      <c r="L159" s="9" t="str">
        <f t="shared" si="12"/>
        <v>10</v>
      </c>
      <c r="M159" s="9" t="str">
        <f t="shared" si="13"/>
        <v>kg</v>
      </c>
      <c r="N159" s="9" t="s">
        <v>14</v>
      </c>
      <c r="O159" s="9" t="s">
        <v>50</v>
      </c>
      <c r="P159" s="16">
        <v>89</v>
      </c>
      <c r="Q159" t="str">
        <f t="shared" si="14"/>
        <v>089</v>
      </c>
    </row>
    <row r="160" spans="1:17">
      <c r="A160" s="9" t="s">
        <v>452</v>
      </c>
      <c r="B160" s="9" t="s">
        <v>9029</v>
      </c>
      <c r="C160" s="9" t="s">
        <v>718</v>
      </c>
      <c r="D160" s="9" t="s">
        <v>36</v>
      </c>
      <c r="E160" s="9" t="s">
        <v>112</v>
      </c>
      <c r="F160" s="9" t="s">
        <v>461</v>
      </c>
      <c r="G160" s="9" t="s">
        <v>14</v>
      </c>
      <c r="H160" s="9" t="str">
        <f t="shared" si="10"/>
        <v>PlusPrice</v>
      </c>
      <c r="I160" s="9" t="str">
        <f t="shared" si="11"/>
        <v>1</v>
      </c>
      <c r="J160" s="9" t="s">
        <v>25</v>
      </c>
      <c r="K160" s="9" t="s">
        <v>33</v>
      </c>
      <c r="L160" s="9">
        <f t="shared" si="12"/>
        <v>9999</v>
      </c>
      <c r="M160" s="9" t="str">
        <f t="shared" si="13"/>
        <v>kg</v>
      </c>
      <c r="N160" s="9" t="s">
        <v>14</v>
      </c>
      <c r="O160" s="9" t="s">
        <v>593</v>
      </c>
      <c r="P160" s="16">
        <v>89</v>
      </c>
      <c r="Q160" t="str">
        <f t="shared" si="14"/>
        <v>089</v>
      </c>
    </row>
    <row r="161" spans="1:17">
      <c r="A161" s="9" t="s">
        <v>463</v>
      </c>
      <c r="B161" s="9" t="s">
        <v>9030</v>
      </c>
      <c r="C161" s="9" t="s">
        <v>721</v>
      </c>
      <c r="D161" s="9" t="s">
        <v>36</v>
      </c>
      <c r="E161" s="9" t="s">
        <v>112</v>
      </c>
      <c r="F161" s="9" t="s">
        <v>918</v>
      </c>
      <c r="G161" s="9" t="s">
        <v>19</v>
      </c>
      <c r="H161" s="9" t="str">
        <f t="shared" si="10"/>
        <v>StandardPrice</v>
      </c>
      <c r="I161" s="9" t="str">
        <f t="shared" si="11"/>
        <v/>
      </c>
      <c r="J161" s="9" t="s">
        <v>19</v>
      </c>
      <c r="K161" s="9" t="s">
        <v>14</v>
      </c>
      <c r="L161" s="9" t="str">
        <f t="shared" si="12"/>
        <v>1</v>
      </c>
      <c r="M161" s="9" t="str">
        <f t="shared" si="13"/>
        <v>Items</v>
      </c>
      <c r="N161" s="9" t="s">
        <v>19</v>
      </c>
      <c r="O161" s="9" t="s">
        <v>50</v>
      </c>
      <c r="P161" s="16">
        <v>9</v>
      </c>
      <c r="Q161" t="str">
        <f t="shared" si="14"/>
        <v>009</v>
      </c>
    </row>
    <row r="162" spans="1:17">
      <c r="A162" s="9" t="s">
        <v>475</v>
      </c>
      <c r="B162" s="9" t="s">
        <v>9031</v>
      </c>
      <c r="C162" s="9" t="s">
        <v>63</v>
      </c>
      <c r="D162" s="9" t="s">
        <v>36</v>
      </c>
      <c r="E162" s="9" t="s">
        <v>112</v>
      </c>
      <c r="F162" s="9" t="s">
        <v>922</v>
      </c>
      <c r="G162" s="9" t="s">
        <v>19</v>
      </c>
      <c r="H162" s="9" t="str">
        <f t="shared" si="10"/>
        <v>StandardPrice</v>
      </c>
      <c r="I162" s="9" t="str">
        <f t="shared" si="11"/>
        <v/>
      </c>
      <c r="J162" s="9" t="s">
        <v>19</v>
      </c>
      <c r="K162" s="9" t="s">
        <v>14</v>
      </c>
      <c r="L162" s="9" t="str">
        <f t="shared" si="12"/>
        <v>1</v>
      </c>
      <c r="M162" s="9" t="str">
        <f t="shared" si="13"/>
        <v>Items</v>
      </c>
      <c r="N162" s="9" t="s">
        <v>19</v>
      </c>
      <c r="O162" s="9" t="s">
        <v>181</v>
      </c>
      <c r="P162" s="16">
        <v>91</v>
      </c>
      <c r="Q162" t="str">
        <f t="shared" si="14"/>
        <v>091</v>
      </c>
    </row>
    <row r="163" spans="1:17">
      <c r="A163" s="9" t="s">
        <v>528</v>
      </c>
      <c r="B163" s="9" t="s">
        <v>9032</v>
      </c>
      <c r="C163" s="9" t="s">
        <v>58</v>
      </c>
      <c r="D163" s="9" t="s">
        <v>36</v>
      </c>
      <c r="E163" s="9" t="s">
        <v>112</v>
      </c>
      <c r="F163" s="9" t="s">
        <v>926</v>
      </c>
      <c r="G163" s="9" t="s">
        <v>19</v>
      </c>
      <c r="H163" s="9" t="str">
        <f t="shared" si="10"/>
        <v>StandardPrice</v>
      </c>
      <c r="I163" s="9" t="str">
        <f t="shared" si="11"/>
        <v/>
      </c>
      <c r="J163" s="9" t="s">
        <v>19</v>
      </c>
      <c r="K163" s="9" t="s">
        <v>14</v>
      </c>
      <c r="L163" s="9" t="str">
        <f t="shared" si="12"/>
        <v>1</v>
      </c>
      <c r="M163" s="9" t="str">
        <f t="shared" si="13"/>
        <v>Items</v>
      </c>
      <c r="N163" s="9" t="s">
        <v>19</v>
      </c>
      <c r="O163" s="9" t="s">
        <v>507</v>
      </c>
      <c r="P163" s="16">
        <v>92</v>
      </c>
      <c r="Q163" t="str">
        <f t="shared" si="14"/>
        <v>092</v>
      </c>
    </row>
    <row r="164" spans="1:17">
      <c r="A164" s="9" t="s">
        <v>539</v>
      </c>
      <c r="B164" s="9" t="s">
        <v>9033</v>
      </c>
      <c r="C164" s="9" t="s">
        <v>930</v>
      </c>
      <c r="D164" s="9" t="s">
        <v>36</v>
      </c>
      <c r="E164" s="9" t="s">
        <v>112</v>
      </c>
      <c r="F164" s="9" t="s">
        <v>931</v>
      </c>
      <c r="G164" s="9" t="s">
        <v>19</v>
      </c>
      <c r="H164" s="9" t="str">
        <f t="shared" si="10"/>
        <v>StandardPrice</v>
      </c>
      <c r="I164" s="9" t="str">
        <f t="shared" si="11"/>
        <v/>
      </c>
      <c r="J164" s="9" t="s">
        <v>19</v>
      </c>
      <c r="K164" s="9" t="s">
        <v>14</v>
      </c>
      <c r="L164" s="9" t="str">
        <f t="shared" si="12"/>
        <v>1</v>
      </c>
      <c r="M164" s="9" t="str">
        <f t="shared" si="13"/>
        <v>Items</v>
      </c>
      <c r="N164" s="9" t="s">
        <v>19</v>
      </c>
      <c r="O164" s="9" t="s">
        <v>2495</v>
      </c>
      <c r="P164" s="16">
        <v>93</v>
      </c>
      <c r="Q164" t="str">
        <f t="shared" si="14"/>
        <v>093</v>
      </c>
    </row>
    <row r="165" spans="1:17">
      <c r="A165" s="9" t="s">
        <v>561</v>
      </c>
      <c r="B165" s="9" t="s">
        <v>9034</v>
      </c>
      <c r="C165" s="9" t="s">
        <v>935</v>
      </c>
      <c r="D165" s="9" t="s">
        <v>36</v>
      </c>
      <c r="E165" s="9" t="s">
        <v>112</v>
      </c>
      <c r="F165" s="9" t="s">
        <v>936</v>
      </c>
      <c r="G165" s="9" t="s">
        <v>19</v>
      </c>
      <c r="H165" s="9" t="str">
        <f t="shared" si="10"/>
        <v>StandardPrice</v>
      </c>
      <c r="I165" s="9" t="str">
        <f t="shared" si="11"/>
        <v/>
      </c>
      <c r="J165" s="9" t="s">
        <v>19</v>
      </c>
      <c r="K165" s="9" t="s">
        <v>14</v>
      </c>
      <c r="L165" s="9" t="str">
        <f t="shared" si="12"/>
        <v>1</v>
      </c>
      <c r="M165" s="9" t="str">
        <f t="shared" si="13"/>
        <v>Items</v>
      </c>
      <c r="N165" s="9" t="s">
        <v>19</v>
      </c>
      <c r="O165" s="9" t="s">
        <v>50</v>
      </c>
      <c r="P165" s="16">
        <v>94</v>
      </c>
      <c r="Q165" t="str">
        <f t="shared" si="14"/>
        <v>094</v>
      </c>
    </row>
    <row r="166" spans="1:17">
      <c r="A166" s="9" t="s">
        <v>572</v>
      </c>
      <c r="B166" s="9" t="s">
        <v>9035</v>
      </c>
      <c r="C166" s="9" t="s">
        <v>26</v>
      </c>
      <c r="D166" s="9" t="s">
        <v>36</v>
      </c>
      <c r="E166" s="9" t="s">
        <v>112</v>
      </c>
      <c r="F166" s="9" t="s">
        <v>485</v>
      </c>
      <c r="G166" s="9" t="s">
        <v>14</v>
      </c>
      <c r="H166" s="9" t="str">
        <f t="shared" si="10"/>
        <v>StandardPrice</v>
      </c>
      <c r="I166" s="9" t="str">
        <f t="shared" si="11"/>
        <v/>
      </c>
      <c r="J166" s="9" t="s">
        <v>19</v>
      </c>
      <c r="K166" s="9" t="s">
        <v>20</v>
      </c>
      <c r="L166" s="9" t="str">
        <f t="shared" si="12"/>
        <v>10</v>
      </c>
      <c r="M166" s="9" t="str">
        <f t="shared" si="13"/>
        <v>kg</v>
      </c>
      <c r="N166" s="9" t="s">
        <v>14</v>
      </c>
      <c r="O166" s="9" t="s">
        <v>181</v>
      </c>
      <c r="P166" s="16">
        <v>95</v>
      </c>
      <c r="Q166" t="str">
        <f t="shared" si="14"/>
        <v>095</v>
      </c>
    </row>
    <row r="167" spans="1:17">
      <c r="A167" s="9" t="s">
        <v>605</v>
      </c>
      <c r="B167" s="9" t="s">
        <v>9036</v>
      </c>
      <c r="C167" s="9" t="s">
        <v>26</v>
      </c>
      <c r="D167" s="9" t="s">
        <v>36</v>
      </c>
      <c r="E167" s="9" t="s">
        <v>112</v>
      </c>
      <c r="F167" s="9" t="s">
        <v>485</v>
      </c>
      <c r="G167" s="9" t="s">
        <v>14</v>
      </c>
      <c r="H167" s="9" t="str">
        <f t="shared" si="10"/>
        <v>PlusPrice</v>
      </c>
      <c r="I167" s="9" t="str">
        <f t="shared" si="11"/>
        <v>1</v>
      </c>
      <c r="J167" s="9" t="s">
        <v>25</v>
      </c>
      <c r="K167" s="9" t="s">
        <v>33</v>
      </c>
      <c r="L167" s="9">
        <f t="shared" si="12"/>
        <v>9999</v>
      </c>
      <c r="M167" s="9" t="str">
        <f t="shared" si="13"/>
        <v>kg</v>
      </c>
      <c r="N167" s="9" t="s">
        <v>14</v>
      </c>
      <c r="O167" s="9" t="s">
        <v>2378</v>
      </c>
      <c r="P167" s="16">
        <v>95</v>
      </c>
      <c r="Q167" t="str">
        <f t="shared" si="14"/>
        <v>095</v>
      </c>
    </row>
    <row r="168" spans="1:17">
      <c r="A168" s="9" t="s">
        <v>621</v>
      </c>
      <c r="B168" s="9" t="s">
        <v>9037</v>
      </c>
      <c r="C168" s="9" t="s">
        <v>902</v>
      </c>
      <c r="D168" s="9" t="s">
        <v>36</v>
      </c>
      <c r="E168" s="9" t="s">
        <v>112</v>
      </c>
      <c r="F168" s="9" t="s">
        <v>490</v>
      </c>
      <c r="G168" s="9" t="s">
        <v>14</v>
      </c>
      <c r="H168" s="9" t="str">
        <f t="shared" si="10"/>
        <v>StandardPrice</v>
      </c>
      <c r="I168" s="9" t="str">
        <f t="shared" si="11"/>
        <v/>
      </c>
      <c r="J168" s="9" t="s">
        <v>19</v>
      </c>
      <c r="K168" s="9" t="s">
        <v>20</v>
      </c>
      <c r="L168" s="9" t="str">
        <f t="shared" si="12"/>
        <v>10</v>
      </c>
      <c r="M168" s="9" t="str">
        <f t="shared" si="13"/>
        <v>kg</v>
      </c>
      <c r="N168" s="9" t="s">
        <v>14</v>
      </c>
      <c r="O168" s="9" t="s">
        <v>50</v>
      </c>
      <c r="P168" s="16">
        <v>96</v>
      </c>
      <c r="Q168" t="str">
        <f t="shared" si="14"/>
        <v>096</v>
      </c>
    </row>
    <row r="169" spans="1:17">
      <c r="A169" s="9" t="s">
        <v>634</v>
      </c>
      <c r="B169" s="9" t="s">
        <v>9038</v>
      </c>
      <c r="C169" s="9" t="s">
        <v>902</v>
      </c>
      <c r="D169" s="9" t="s">
        <v>36</v>
      </c>
      <c r="E169" s="9" t="s">
        <v>112</v>
      </c>
      <c r="F169" s="9" t="s">
        <v>490</v>
      </c>
      <c r="G169" s="9" t="s">
        <v>14</v>
      </c>
      <c r="H169" s="9" t="str">
        <f t="shared" si="10"/>
        <v>PlusPrice</v>
      </c>
      <c r="I169" s="9" t="str">
        <f t="shared" si="11"/>
        <v>1</v>
      </c>
      <c r="J169" s="9" t="s">
        <v>25</v>
      </c>
      <c r="K169" s="9" t="s">
        <v>33</v>
      </c>
      <c r="L169" s="9">
        <f t="shared" si="12"/>
        <v>9999</v>
      </c>
      <c r="M169" s="9" t="str">
        <f t="shared" si="13"/>
        <v>kg</v>
      </c>
      <c r="N169" s="9" t="s">
        <v>14</v>
      </c>
      <c r="O169" s="9" t="s">
        <v>87</v>
      </c>
      <c r="P169" s="16">
        <v>96</v>
      </c>
      <c r="Q169" t="str">
        <f t="shared" si="14"/>
        <v>096</v>
      </c>
    </row>
    <row r="170" spans="1:17">
      <c r="A170" s="9" t="s">
        <v>641</v>
      </c>
      <c r="B170" s="9" t="s">
        <v>9039</v>
      </c>
      <c r="C170" s="9" t="s">
        <v>53</v>
      </c>
      <c r="D170" s="9" t="s">
        <v>36</v>
      </c>
      <c r="E170" s="9" t="s">
        <v>112</v>
      </c>
      <c r="F170" s="9" t="s">
        <v>493</v>
      </c>
      <c r="G170" s="9" t="s">
        <v>14</v>
      </c>
      <c r="H170" s="9" t="str">
        <f t="shared" si="10"/>
        <v>StandardPrice</v>
      </c>
      <c r="I170" s="9" t="str">
        <f t="shared" si="11"/>
        <v/>
      </c>
      <c r="J170" s="9" t="s">
        <v>19</v>
      </c>
      <c r="K170" s="9" t="s">
        <v>20</v>
      </c>
      <c r="L170" s="9" t="str">
        <f t="shared" si="12"/>
        <v>10</v>
      </c>
      <c r="M170" s="9" t="str">
        <f t="shared" si="13"/>
        <v>kg</v>
      </c>
      <c r="N170" s="9" t="s">
        <v>14</v>
      </c>
      <c r="O170" s="9" t="s">
        <v>209</v>
      </c>
      <c r="P170" s="16">
        <v>97</v>
      </c>
      <c r="Q170" t="str">
        <f t="shared" si="14"/>
        <v>097</v>
      </c>
    </row>
    <row r="171" spans="1:17">
      <c r="A171" s="9" t="s">
        <v>663</v>
      </c>
      <c r="B171" s="9" t="s">
        <v>9040</v>
      </c>
      <c r="C171" s="9" t="s">
        <v>53</v>
      </c>
      <c r="D171" s="9" t="s">
        <v>36</v>
      </c>
      <c r="E171" s="9" t="s">
        <v>112</v>
      </c>
      <c r="F171" s="9" t="s">
        <v>493</v>
      </c>
      <c r="G171" s="9" t="s">
        <v>14</v>
      </c>
      <c r="H171" s="9" t="str">
        <f t="shared" si="10"/>
        <v>PlusPrice</v>
      </c>
      <c r="I171" s="9" t="str">
        <f t="shared" si="11"/>
        <v>1</v>
      </c>
      <c r="J171" s="9" t="s">
        <v>25</v>
      </c>
      <c r="K171" s="9" t="s">
        <v>33</v>
      </c>
      <c r="L171" s="9">
        <f t="shared" si="12"/>
        <v>9999</v>
      </c>
      <c r="M171" s="9" t="str">
        <f t="shared" si="13"/>
        <v>kg</v>
      </c>
      <c r="N171" s="9" t="s">
        <v>14</v>
      </c>
      <c r="O171" s="9" t="s">
        <v>565</v>
      </c>
      <c r="P171" s="16">
        <v>97</v>
      </c>
      <c r="Q171" t="str">
        <f t="shared" si="14"/>
        <v>097</v>
      </c>
    </row>
    <row r="172" spans="1:17">
      <c r="A172" s="9" t="s">
        <v>669</v>
      </c>
      <c r="B172" s="9" t="s">
        <v>9041</v>
      </c>
      <c r="C172" s="9" t="s">
        <v>821</v>
      </c>
      <c r="D172" s="9" t="s">
        <v>36</v>
      </c>
      <c r="E172" s="9" t="s">
        <v>112</v>
      </c>
      <c r="F172" s="9" t="s">
        <v>497</v>
      </c>
      <c r="G172" s="9" t="s">
        <v>14</v>
      </c>
      <c r="H172" s="9" t="str">
        <f t="shared" si="10"/>
        <v>StandardPrice</v>
      </c>
      <c r="I172" s="9" t="str">
        <f t="shared" si="11"/>
        <v/>
      </c>
      <c r="J172" s="9" t="s">
        <v>19</v>
      </c>
      <c r="K172" s="9" t="s">
        <v>43</v>
      </c>
      <c r="L172" s="9" t="str">
        <f t="shared" si="12"/>
        <v>5</v>
      </c>
      <c r="M172" s="9" t="str">
        <f t="shared" si="13"/>
        <v>kg</v>
      </c>
      <c r="N172" s="9" t="s">
        <v>14</v>
      </c>
      <c r="O172" s="9" t="s">
        <v>50</v>
      </c>
      <c r="P172" s="16">
        <v>98</v>
      </c>
      <c r="Q172" t="str">
        <f t="shared" si="14"/>
        <v>098</v>
      </c>
    </row>
    <row r="173" spans="1:17">
      <c r="A173" s="9" t="s">
        <v>672</v>
      </c>
      <c r="B173" s="9" t="s">
        <v>9042</v>
      </c>
      <c r="C173" s="9" t="s">
        <v>821</v>
      </c>
      <c r="D173" s="9" t="s">
        <v>36</v>
      </c>
      <c r="E173" s="9" t="s">
        <v>112</v>
      </c>
      <c r="F173" s="9" t="s">
        <v>497</v>
      </c>
      <c r="G173" s="9" t="s">
        <v>14</v>
      </c>
      <c r="H173" s="9" t="str">
        <f t="shared" si="10"/>
        <v>PlusPrice</v>
      </c>
      <c r="I173" s="9" t="str">
        <f t="shared" si="11"/>
        <v>1</v>
      </c>
      <c r="J173" s="9" t="s">
        <v>47</v>
      </c>
      <c r="K173" s="9" t="s">
        <v>33</v>
      </c>
      <c r="L173" s="9">
        <f t="shared" si="12"/>
        <v>9999</v>
      </c>
      <c r="M173" s="9" t="str">
        <f t="shared" si="13"/>
        <v>kg</v>
      </c>
      <c r="N173" s="9" t="s">
        <v>14</v>
      </c>
      <c r="O173" s="9" t="s">
        <v>593</v>
      </c>
      <c r="P173" s="16">
        <v>98</v>
      </c>
      <c r="Q173" t="str">
        <f t="shared" si="14"/>
        <v>098</v>
      </c>
    </row>
    <row r="174" spans="1:17">
      <c r="A174" s="9" t="s">
        <v>676</v>
      </c>
      <c r="B174" s="9" t="s">
        <v>9043</v>
      </c>
      <c r="C174" s="9" t="s">
        <v>260</v>
      </c>
      <c r="D174" s="9" t="s">
        <v>36</v>
      </c>
      <c r="E174" s="9" t="s">
        <v>112</v>
      </c>
      <c r="F174" s="9" t="s">
        <v>500</v>
      </c>
      <c r="G174" s="9" t="s">
        <v>14</v>
      </c>
      <c r="H174" s="9" t="str">
        <f t="shared" si="10"/>
        <v>StandardPrice</v>
      </c>
      <c r="I174" s="9" t="str">
        <f t="shared" si="11"/>
        <v/>
      </c>
      <c r="J174" s="9" t="s">
        <v>19</v>
      </c>
      <c r="K174" s="9" t="s">
        <v>20</v>
      </c>
      <c r="L174" s="9" t="str">
        <f t="shared" si="12"/>
        <v>10</v>
      </c>
      <c r="M174" s="9" t="str">
        <f t="shared" si="13"/>
        <v>kg</v>
      </c>
      <c r="N174" s="9" t="s">
        <v>14</v>
      </c>
      <c r="O174" s="9" t="s">
        <v>50</v>
      </c>
      <c r="P174" s="16">
        <v>283</v>
      </c>
      <c r="Q174">
        <f t="shared" si="14"/>
        <v>283</v>
      </c>
    </row>
    <row r="175" spans="1:17">
      <c r="A175" s="9" t="s">
        <v>679</v>
      </c>
      <c r="B175" s="9" t="s">
        <v>9044</v>
      </c>
      <c r="C175" s="9" t="s">
        <v>260</v>
      </c>
      <c r="D175" s="9" t="s">
        <v>36</v>
      </c>
      <c r="E175" s="9" t="s">
        <v>112</v>
      </c>
      <c r="F175" s="9" t="s">
        <v>500</v>
      </c>
      <c r="G175" s="9" t="s">
        <v>14</v>
      </c>
      <c r="H175" s="9" t="str">
        <f t="shared" si="10"/>
        <v>PlusPrice</v>
      </c>
      <c r="I175" s="9" t="str">
        <f t="shared" si="11"/>
        <v>1</v>
      </c>
      <c r="J175" s="9" t="s">
        <v>25</v>
      </c>
      <c r="K175" s="9" t="s">
        <v>33</v>
      </c>
      <c r="L175" s="9">
        <f t="shared" si="12"/>
        <v>9999</v>
      </c>
      <c r="M175" s="9" t="str">
        <f t="shared" si="13"/>
        <v>kg</v>
      </c>
      <c r="N175" s="9" t="s">
        <v>14</v>
      </c>
      <c r="O175" s="9" t="s">
        <v>27</v>
      </c>
      <c r="P175" s="16">
        <v>283</v>
      </c>
      <c r="Q175">
        <f t="shared" si="14"/>
        <v>283</v>
      </c>
    </row>
    <row r="176" spans="1:17">
      <c r="A176" s="9" t="s">
        <v>682</v>
      </c>
      <c r="B176" s="9" t="s">
        <v>9045</v>
      </c>
      <c r="C176" s="9" t="s">
        <v>124</v>
      </c>
      <c r="D176" s="9" t="s">
        <v>36</v>
      </c>
      <c r="E176" s="9" t="s">
        <v>112</v>
      </c>
      <c r="F176" s="9" t="s">
        <v>504</v>
      </c>
      <c r="G176" s="9" t="s">
        <v>14</v>
      </c>
      <c r="H176" s="9" t="str">
        <f t="shared" si="10"/>
        <v>StandardPrice</v>
      </c>
      <c r="I176" s="9" t="str">
        <f t="shared" si="11"/>
        <v/>
      </c>
      <c r="J176" s="9" t="s">
        <v>19</v>
      </c>
      <c r="K176" s="9" t="s">
        <v>20</v>
      </c>
      <c r="L176" s="9" t="str">
        <f t="shared" si="12"/>
        <v>10</v>
      </c>
      <c r="M176" s="9" t="str">
        <f t="shared" si="13"/>
        <v>kg</v>
      </c>
      <c r="N176" s="9" t="s">
        <v>14</v>
      </c>
      <c r="O176" s="9" t="s">
        <v>507</v>
      </c>
      <c r="P176" s="16">
        <v>100</v>
      </c>
      <c r="Q176">
        <f t="shared" si="14"/>
        <v>100</v>
      </c>
    </row>
    <row r="177" spans="1:17">
      <c r="A177" s="9" t="s">
        <v>685</v>
      </c>
      <c r="B177" s="9" t="s">
        <v>9046</v>
      </c>
      <c r="C177" s="9" t="s">
        <v>124</v>
      </c>
      <c r="D177" s="9" t="s">
        <v>36</v>
      </c>
      <c r="E177" s="9" t="s">
        <v>112</v>
      </c>
      <c r="F177" s="9" t="s">
        <v>504</v>
      </c>
      <c r="G177" s="9" t="s">
        <v>14</v>
      </c>
      <c r="H177" s="9" t="str">
        <f t="shared" si="10"/>
        <v>PlusPrice</v>
      </c>
      <c r="I177" s="9" t="str">
        <f t="shared" si="11"/>
        <v>1</v>
      </c>
      <c r="J177" s="9" t="s">
        <v>25</v>
      </c>
      <c r="K177" s="9" t="s">
        <v>33</v>
      </c>
      <c r="L177" s="9">
        <f t="shared" si="12"/>
        <v>9999</v>
      </c>
      <c r="M177" s="9" t="str">
        <f t="shared" si="13"/>
        <v>kg</v>
      </c>
      <c r="N177" s="9" t="s">
        <v>14</v>
      </c>
      <c r="O177" s="9" t="s">
        <v>55</v>
      </c>
      <c r="P177" s="16">
        <v>100</v>
      </c>
      <c r="Q177">
        <f t="shared" si="14"/>
        <v>100</v>
      </c>
    </row>
    <row r="178" spans="1:17">
      <c r="A178" s="9" t="s">
        <v>688</v>
      </c>
      <c r="B178" s="9" t="s">
        <v>9047</v>
      </c>
      <c r="C178" s="9" t="s">
        <v>455</v>
      </c>
      <c r="D178" s="9" t="s">
        <v>36</v>
      </c>
      <c r="E178" s="9" t="s">
        <v>112</v>
      </c>
      <c r="F178" s="9" t="s">
        <v>508</v>
      </c>
      <c r="G178" s="9" t="s">
        <v>14</v>
      </c>
      <c r="H178" s="9" t="str">
        <f t="shared" si="10"/>
        <v>StandardPrice</v>
      </c>
      <c r="I178" s="9" t="str">
        <f t="shared" si="11"/>
        <v/>
      </c>
      <c r="J178" s="9" t="s">
        <v>19</v>
      </c>
      <c r="K178" s="9" t="s">
        <v>20</v>
      </c>
      <c r="L178" s="9" t="str">
        <f t="shared" si="12"/>
        <v>10</v>
      </c>
      <c r="M178" s="9" t="str">
        <f t="shared" si="13"/>
        <v>kg</v>
      </c>
      <c r="N178" s="9" t="s">
        <v>14</v>
      </c>
      <c r="O178" s="9" t="s">
        <v>50</v>
      </c>
      <c r="P178" s="16">
        <v>101</v>
      </c>
      <c r="Q178">
        <f t="shared" si="14"/>
        <v>101</v>
      </c>
    </row>
    <row r="179" spans="1:17">
      <c r="A179" s="9" t="s">
        <v>691</v>
      </c>
      <c r="B179" s="9" t="s">
        <v>9048</v>
      </c>
      <c r="C179" s="9" t="s">
        <v>455</v>
      </c>
      <c r="D179" s="9" t="s">
        <v>36</v>
      </c>
      <c r="E179" s="9" t="s">
        <v>112</v>
      </c>
      <c r="F179" s="9" t="s">
        <v>508</v>
      </c>
      <c r="G179" s="9" t="s">
        <v>14</v>
      </c>
      <c r="H179" s="9" t="str">
        <f t="shared" si="10"/>
        <v>PlusPrice</v>
      </c>
      <c r="I179" s="9" t="str">
        <f t="shared" si="11"/>
        <v>1</v>
      </c>
      <c r="J179" s="9" t="s">
        <v>25</v>
      </c>
      <c r="K179" s="9" t="s">
        <v>33</v>
      </c>
      <c r="L179" s="9">
        <f t="shared" si="12"/>
        <v>9999</v>
      </c>
      <c r="M179" s="9" t="str">
        <f t="shared" si="13"/>
        <v>kg</v>
      </c>
      <c r="N179" s="9" t="s">
        <v>14</v>
      </c>
      <c r="O179" s="9" t="s">
        <v>55</v>
      </c>
      <c r="P179" s="16">
        <v>101</v>
      </c>
      <c r="Q179">
        <f t="shared" si="14"/>
        <v>101</v>
      </c>
    </row>
    <row r="180" spans="1:17">
      <c r="A180" s="9" t="s">
        <v>694</v>
      </c>
      <c r="B180" s="9" t="s">
        <v>9049</v>
      </c>
      <c r="C180" s="9" t="s">
        <v>76</v>
      </c>
      <c r="D180" s="9" t="s">
        <v>36</v>
      </c>
      <c r="E180" s="9" t="s">
        <v>112</v>
      </c>
      <c r="F180" s="9" t="s">
        <v>511</v>
      </c>
      <c r="G180" s="9" t="s">
        <v>14</v>
      </c>
      <c r="H180" s="9" t="str">
        <f t="shared" si="10"/>
        <v>StandardPrice</v>
      </c>
      <c r="I180" s="9" t="str">
        <f t="shared" si="11"/>
        <v/>
      </c>
      <c r="J180" s="9" t="s">
        <v>19</v>
      </c>
      <c r="K180" s="9" t="s">
        <v>43</v>
      </c>
      <c r="L180" s="9" t="str">
        <f t="shared" si="12"/>
        <v>5</v>
      </c>
      <c r="M180" s="9" t="str">
        <f t="shared" si="13"/>
        <v>kg</v>
      </c>
      <c r="N180" s="9" t="s">
        <v>14</v>
      </c>
      <c r="O180" s="9" t="s">
        <v>50</v>
      </c>
      <c r="P180" s="16">
        <v>102</v>
      </c>
      <c r="Q180">
        <f t="shared" si="14"/>
        <v>102</v>
      </c>
    </row>
    <row r="181" spans="1:17">
      <c r="A181" s="9" t="s">
        <v>697</v>
      </c>
      <c r="B181" s="9" t="s">
        <v>9050</v>
      </c>
      <c r="C181" s="9" t="s">
        <v>76</v>
      </c>
      <c r="D181" s="9" t="s">
        <v>36</v>
      </c>
      <c r="E181" s="9" t="s">
        <v>112</v>
      </c>
      <c r="F181" s="9" t="s">
        <v>511</v>
      </c>
      <c r="G181" s="9" t="s">
        <v>14</v>
      </c>
      <c r="H181" s="9" t="str">
        <f t="shared" si="10"/>
        <v>PlusPrice</v>
      </c>
      <c r="I181" s="9" t="str">
        <f t="shared" si="11"/>
        <v>1</v>
      </c>
      <c r="J181" s="9" t="s">
        <v>47</v>
      </c>
      <c r="K181" s="9" t="s">
        <v>33</v>
      </c>
      <c r="L181" s="9">
        <f t="shared" si="12"/>
        <v>9999</v>
      </c>
      <c r="M181" s="9" t="str">
        <f t="shared" si="13"/>
        <v>kg</v>
      </c>
      <c r="N181" s="9" t="s">
        <v>14</v>
      </c>
      <c r="O181" s="9" t="s">
        <v>27</v>
      </c>
      <c r="P181" s="16">
        <v>102</v>
      </c>
      <c r="Q181">
        <f t="shared" si="14"/>
        <v>102</v>
      </c>
    </row>
    <row r="182" spans="1:17">
      <c r="A182" s="9" t="s">
        <v>700</v>
      </c>
      <c r="B182" s="9" t="s">
        <v>9051</v>
      </c>
      <c r="C182" s="9" t="s">
        <v>276</v>
      </c>
      <c r="D182" s="9" t="s">
        <v>36</v>
      </c>
      <c r="E182" s="9" t="s">
        <v>112</v>
      </c>
      <c r="F182" s="9" t="s">
        <v>514</v>
      </c>
      <c r="G182" s="9" t="s">
        <v>14</v>
      </c>
      <c r="H182" s="9" t="str">
        <f t="shared" si="10"/>
        <v>StandardPrice</v>
      </c>
      <c r="I182" s="9" t="str">
        <f t="shared" si="11"/>
        <v/>
      </c>
      <c r="J182" s="9" t="s">
        <v>19</v>
      </c>
      <c r="K182" s="9" t="s">
        <v>20</v>
      </c>
      <c r="L182" s="9" t="str">
        <f t="shared" si="12"/>
        <v>10</v>
      </c>
      <c r="M182" s="9" t="str">
        <f t="shared" si="13"/>
        <v>kg</v>
      </c>
      <c r="N182" s="9" t="s">
        <v>14</v>
      </c>
      <c r="O182" s="9" t="s">
        <v>181</v>
      </c>
      <c r="P182" s="16">
        <v>103</v>
      </c>
      <c r="Q182">
        <f t="shared" si="14"/>
        <v>103</v>
      </c>
    </row>
    <row r="183" spans="1:17">
      <c r="A183" s="9" t="s">
        <v>703</v>
      </c>
      <c r="B183" s="9" t="s">
        <v>9052</v>
      </c>
      <c r="C183" s="9" t="s">
        <v>276</v>
      </c>
      <c r="D183" s="9" t="s">
        <v>36</v>
      </c>
      <c r="E183" s="9" t="s">
        <v>112</v>
      </c>
      <c r="F183" s="9" t="s">
        <v>514</v>
      </c>
      <c r="G183" s="9" t="s">
        <v>14</v>
      </c>
      <c r="H183" s="9" t="str">
        <f t="shared" si="10"/>
        <v>PlusPrice</v>
      </c>
      <c r="I183" s="9" t="str">
        <f t="shared" si="11"/>
        <v>1</v>
      </c>
      <c r="J183" s="9" t="s">
        <v>25</v>
      </c>
      <c r="K183" s="9" t="s">
        <v>33</v>
      </c>
      <c r="L183" s="9">
        <f t="shared" si="12"/>
        <v>9999</v>
      </c>
      <c r="M183" s="9" t="str">
        <f t="shared" si="13"/>
        <v>kg</v>
      </c>
      <c r="N183" s="9" t="s">
        <v>14</v>
      </c>
      <c r="O183" s="9" t="s">
        <v>27</v>
      </c>
      <c r="P183" s="16">
        <v>103</v>
      </c>
      <c r="Q183">
        <f t="shared" si="14"/>
        <v>103</v>
      </c>
    </row>
    <row r="184" spans="1:17">
      <c r="A184" s="9" t="s">
        <v>706</v>
      </c>
      <c r="B184" s="9" t="s">
        <v>9053</v>
      </c>
      <c r="C184" s="9" t="s">
        <v>499</v>
      </c>
      <c r="D184" s="9" t="s">
        <v>36</v>
      </c>
      <c r="E184" s="9" t="s">
        <v>112</v>
      </c>
      <c r="F184" s="9" t="s">
        <v>519</v>
      </c>
      <c r="G184" s="9" t="s">
        <v>14</v>
      </c>
      <c r="H184" s="9" t="str">
        <f t="shared" si="10"/>
        <v>StandardPrice</v>
      </c>
      <c r="I184" s="9" t="str">
        <f t="shared" si="11"/>
        <v/>
      </c>
      <c r="J184" s="9" t="s">
        <v>19</v>
      </c>
      <c r="K184" s="9" t="s">
        <v>20</v>
      </c>
      <c r="L184" s="9" t="str">
        <f t="shared" si="12"/>
        <v>10</v>
      </c>
      <c r="M184" s="9" t="str">
        <f t="shared" si="13"/>
        <v>kg</v>
      </c>
      <c r="N184" s="9" t="s">
        <v>14</v>
      </c>
      <c r="O184" s="9" t="s">
        <v>21</v>
      </c>
      <c r="P184" s="16">
        <v>104</v>
      </c>
      <c r="Q184">
        <f t="shared" si="14"/>
        <v>104</v>
      </c>
    </row>
    <row r="185" spans="1:17">
      <c r="A185" s="9" t="s">
        <v>709</v>
      </c>
      <c r="B185" s="9" t="s">
        <v>9054</v>
      </c>
      <c r="C185" s="9" t="s">
        <v>499</v>
      </c>
      <c r="D185" s="9" t="s">
        <v>36</v>
      </c>
      <c r="E185" s="9" t="s">
        <v>112</v>
      </c>
      <c r="F185" s="9" t="s">
        <v>519</v>
      </c>
      <c r="G185" s="9" t="s">
        <v>14</v>
      </c>
      <c r="H185" s="9" t="str">
        <f t="shared" si="10"/>
        <v>PlusPrice</v>
      </c>
      <c r="I185" s="9" t="str">
        <f t="shared" si="11"/>
        <v>1</v>
      </c>
      <c r="J185" s="9" t="s">
        <v>25</v>
      </c>
      <c r="K185" s="9" t="s">
        <v>33</v>
      </c>
      <c r="L185" s="9">
        <f t="shared" si="12"/>
        <v>9999</v>
      </c>
      <c r="M185" s="9" t="str">
        <f t="shared" si="13"/>
        <v>kg</v>
      </c>
      <c r="N185" s="9" t="s">
        <v>14</v>
      </c>
      <c r="O185" s="9" t="s">
        <v>233</v>
      </c>
      <c r="P185" s="16">
        <v>104</v>
      </c>
      <c r="Q185">
        <f t="shared" si="14"/>
        <v>104</v>
      </c>
    </row>
    <row r="186" spans="1:17">
      <c r="A186" s="9" t="s">
        <v>712</v>
      </c>
      <c r="B186" s="9" t="s">
        <v>9055</v>
      </c>
      <c r="C186" s="9" t="s">
        <v>145</v>
      </c>
      <c r="D186" s="9" t="s">
        <v>36</v>
      </c>
      <c r="E186" s="9" t="s">
        <v>112</v>
      </c>
      <c r="F186" s="9" t="s">
        <v>522</v>
      </c>
      <c r="G186" s="9" t="s">
        <v>14</v>
      </c>
      <c r="H186" s="9" t="str">
        <f t="shared" si="10"/>
        <v>StandardPrice</v>
      </c>
      <c r="I186" s="9" t="str">
        <f t="shared" si="11"/>
        <v/>
      </c>
      <c r="J186" s="9" t="s">
        <v>19</v>
      </c>
      <c r="K186" s="9" t="s">
        <v>20</v>
      </c>
      <c r="L186" s="9" t="str">
        <f t="shared" si="12"/>
        <v>10</v>
      </c>
      <c r="M186" s="9" t="str">
        <f t="shared" si="13"/>
        <v>kg</v>
      </c>
      <c r="N186" s="9" t="s">
        <v>14</v>
      </c>
      <c r="O186" s="9" t="s">
        <v>50</v>
      </c>
      <c r="P186" s="16">
        <v>105</v>
      </c>
      <c r="Q186">
        <f t="shared" si="14"/>
        <v>105</v>
      </c>
    </row>
    <row r="187" spans="1:17">
      <c r="A187" s="9" t="s">
        <v>715</v>
      </c>
      <c r="B187" s="9" t="s">
        <v>9056</v>
      </c>
      <c r="C187" s="9" t="s">
        <v>145</v>
      </c>
      <c r="D187" s="9" t="s">
        <v>36</v>
      </c>
      <c r="E187" s="9" t="s">
        <v>112</v>
      </c>
      <c r="F187" s="9" t="s">
        <v>522</v>
      </c>
      <c r="G187" s="9" t="s">
        <v>14</v>
      </c>
      <c r="H187" s="9" t="str">
        <f t="shared" si="10"/>
        <v>PlusPrice</v>
      </c>
      <c r="I187" s="9" t="str">
        <f t="shared" si="11"/>
        <v>1</v>
      </c>
      <c r="J187" s="9" t="s">
        <v>25</v>
      </c>
      <c r="K187" s="9" t="s">
        <v>33</v>
      </c>
      <c r="L187" s="9">
        <f t="shared" si="12"/>
        <v>9999</v>
      </c>
      <c r="M187" s="9" t="str">
        <f t="shared" si="13"/>
        <v>kg</v>
      </c>
      <c r="N187" s="9" t="s">
        <v>14</v>
      </c>
      <c r="O187" s="9" t="s">
        <v>27</v>
      </c>
      <c r="P187" s="16">
        <v>105</v>
      </c>
      <c r="Q187">
        <f t="shared" si="14"/>
        <v>105</v>
      </c>
    </row>
    <row r="188" spans="1:17">
      <c r="A188" s="9" t="s">
        <v>718</v>
      </c>
      <c r="B188" s="9" t="s">
        <v>9057</v>
      </c>
      <c r="C188" s="9" t="s">
        <v>799</v>
      </c>
      <c r="D188" s="9" t="s">
        <v>36</v>
      </c>
      <c r="E188" s="9" t="s">
        <v>112</v>
      </c>
      <c r="F188" s="9" t="s">
        <v>1001</v>
      </c>
      <c r="G188" s="9" t="s">
        <v>14</v>
      </c>
      <c r="H188" s="9" t="str">
        <f t="shared" si="10"/>
        <v>StandardPrice</v>
      </c>
      <c r="I188" s="9" t="str">
        <f t="shared" si="11"/>
        <v/>
      </c>
      <c r="J188" s="9" t="s">
        <v>19</v>
      </c>
      <c r="K188" s="9" t="s">
        <v>20</v>
      </c>
      <c r="L188" s="9" t="str">
        <f t="shared" si="12"/>
        <v>10</v>
      </c>
      <c r="M188" s="9" t="str">
        <f t="shared" si="13"/>
        <v>kg</v>
      </c>
      <c r="N188" s="9" t="s">
        <v>14</v>
      </c>
      <c r="O188" s="9" t="s">
        <v>181</v>
      </c>
      <c r="P188" s="16">
        <v>21</v>
      </c>
      <c r="Q188" t="str">
        <f t="shared" si="14"/>
        <v>021</v>
      </c>
    </row>
    <row r="189" spans="1:17">
      <c r="A189" s="9" t="s">
        <v>721</v>
      </c>
      <c r="B189" s="9" t="s">
        <v>9058</v>
      </c>
      <c r="C189" s="9" t="s">
        <v>799</v>
      </c>
      <c r="D189" s="9" t="s">
        <v>36</v>
      </c>
      <c r="E189" s="9" t="s">
        <v>112</v>
      </c>
      <c r="F189" s="9" t="s">
        <v>1001</v>
      </c>
      <c r="G189" s="9" t="s">
        <v>14</v>
      </c>
      <c r="H189" s="9" t="str">
        <f t="shared" si="10"/>
        <v>PlusPrice</v>
      </c>
      <c r="I189" s="9" t="str">
        <f t="shared" si="11"/>
        <v>1</v>
      </c>
      <c r="J189" s="9" t="s">
        <v>25</v>
      </c>
      <c r="K189" s="9" t="s">
        <v>33</v>
      </c>
      <c r="L189" s="9">
        <f t="shared" si="12"/>
        <v>9999</v>
      </c>
      <c r="M189" s="9" t="str">
        <f t="shared" si="13"/>
        <v>kg</v>
      </c>
      <c r="N189" s="9" t="s">
        <v>14</v>
      </c>
      <c r="O189" s="9" t="s">
        <v>55</v>
      </c>
      <c r="P189" s="16">
        <v>21</v>
      </c>
      <c r="Q189" t="str">
        <f t="shared" si="14"/>
        <v>021</v>
      </c>
    </row>
    <row r="190" spans="1:17">
      <c r="A190" s="9" t="s">
        <v>724</v>
      </c>
      <c r="B190" s="9" t="s">
        <v>9059</v>
      </c>
      <c r="C190" s="9" t="s">
        <v>732</v>
      </c>
      <c r="D190" s="9" t="s">
        <v>36</v>
      </c>
      <c r="E190" s="9" t="s">
        <v>112</v>
      </c>
      <c r="F190" s="9" t="s">
        <v>529</v>
      </c>
      <c r="G190" s="9" t="s">
        <v>14</v>
      </c>
      <c r="H190" s="9" t="str">
        <f t="shared" si="10"/>
        <v>StandardPrice</v>
      </c>
      <c r="I190" s="9" t="str">
        <f t="shared" si="11"/>
        <v/>
      </c>
      <c r="J190" s="9" t="s">
        <v>19</v>
      </c>
      <c r="K190" s="9" t="s">
        <v>20</v>
      </c>
      <c r="L190" s="9" t="str">
        <f t="shared" si="12"/>
        <v>10</v>
      </c>
      <c r="M190" s="9" t="str">
        <f t="shared" si="13"/>
        <v>kg</v>
      </c>
      <c r="N190" s="9" t="s">
        <v>14</v>
      </c>
      <c r="O190" s="9" t="s">
        <v>50</v>
      </c>
      <c r="P190" s="16">
        <v>107</v>
      </c>
      <c r="Q190">
        <f t="shared" si="14"/>
        <v>107</v>
      </c>
    </row>
    <row r="191" spans="1:17">
      <c r="A191" s="9" t="s">
        <v>728</v>
      </c>
      <c r="B191" s="9" t="s">
        <v>9060</v>
      </c>
      <c r="C191" s="9" t="s">
        <v>732</v>
      </c>
      <c r="D191" s="9" t="s">
        <v>36</v>
      </c>
      <c r="E191" s="9" t="s">
        <v>112</v>
      </c>
      <c r="F191" s="9" t="s">
        <v>529</v>
      </c>
      <c r="G191" s="9" t="s">
        <v>14</v>
      </c>
      <c r="H191" s="9" t="str">
        <f t="shared" si="10"/>
        <v>PlusPrice</v>
      </c>
      <c r="I191" s="9" t="str">
        <f t="shared" si="11"/>
        <v>1</v>
      </c>
      <c r="J191" s="9" t="s">
        <v>25</v>
      </c>
      <c r="K191" s="9" t="s">
        <v>33</v>
      </c>
      <c r="L191" s="9">
        <f t="shared" si="12"/>
        <v>9999</v>
      </c>
      <c r="M191" s="9" t="str">
        <f t="shared" si="13"/>
        <v>kg</v>
      </c>
      <c r="N191" s="9" t="s">
        <v>14</v>
      </c>
      <c r="O191" s="9" t="s">
        <v>55</v>
      </c>
      <c r="P191" s="16">
        <v>107</v>
      </c>
      <c r="Q191">
        <f t="shared" si="14"/>
        <v>107</v>
      </c>
    </row>
    <row r="192" spans="1:17">
      <c r="A192" s="9" t="s">
        <v>732</v>
      </c>
      <c r="B192" s="9" t="s">
        <v>9061</v>
      </c>
      <c r="C192" s="9" t="s">
        <v>735</v>
      </c>
      <c r="D192" s="9" t="s">
        <v>36</v>
      </c>
      <c r="E192" s="9" t="s">
        <v>112</v>
      </c>
      <c r="F192" s="9" t="s">
        <v>533</v>
      </c>
      <c r="G192" s="9" t="s">
        <v>19</v>
      </c>
      <c r="H192" s="9" t="str">
        <f t="shared" si="10"/>
        <v>StandardPrice</v>
      </c>
      <c r="I192" s="9" t="str">
        <f t="shared" si="11"/>
        <v/>
      </c>
      <c r="J192" s="9" t="s">
        <v>19</v>
      </c>
      <c r="K192" s="9" t="s">
        <v>14</v>
      </c>
      <c r="L192" s="9" t="str">
        <f t="shared" si="12"/>
        <v>1</v>
      </c>
      <c r="M192" s="9" t="str">
        <f t="shared" si="13"/>
        <v>Items</v>
      </c>
      <c r="N192" s="9" t="s">
        <v>19</v>
      </c>
      <c r="O192" s="9" t="s">
        <v>50</v>
      </c>
      <c r="P192" s="16">
        <v>108</v>
      </c>
      <c r="Q192">
        <f t="shared" si="14"/>
        <v>108</v>
      </c>
    </row>
    <row r="193" spans="1:17">
      <c r="A193" s="9" t="s">
        <v>735</v>
      </c>
      <c r="B193" s="9" t="s">
        <v>9062</v>
      </c>
      <c r="C193" s="9" t="s">
        <v>738</v>
      </c>
      <c r="D193" s="9" t="s">
        <v>36</v>
      </c>
      <c r="E193" s="9" t="s">
        <v>112</v>
      </c>
      <c r="F193" s="9" t="s">
        <v>536</v>
      </c>
      <c r="G193" s="9" t="s">
        <v>14</v>
      </c>
      <c r="H193" s="9" t="str">
        <f t="shared" si="10"/>
        <v>StandardPrice</v>
      </c>
      <c r="I193" s="9" t="str">
        <f t="shared" si="11"/>
        <v/>
      </c>
      <c r="J193" s="9" t="s">
        <v>19</v>
      </c>
      <c r="K193" s="9" t="s">
        <v>20</v>
      </c>
      <c r="L193" s="9" t="str">
        <f t="shared" si="12"/>
        <v>10</v>
      </c>
      <c r="M193" s="9" t="str">
        <f t="shared" si="13"/>
        <v>kg</v>
      </c>
      <c r="N193" s="9" t="s">
        <v>14</v>
      </c>
      <c r="O193" s="9" t="s">
        <v>50</v>
      </c>
      <c r="P193" s="16">
        <v>109</v>
      </c>
      <c r="Q193">
        <f t="shared" si="14"/>
        <v>109</v>
      </c>
    </row>
    <row r="194" spans="1:17">
      <c r="A194" s="9" t="s">
        <v>738</v>
      </c>
      <c r="B194" s="9" t="s">
        <v>9063</v>
      </c>
      <c r="C194" s="9" t="s">
        <v>738</v>
      </c>
      <c r="D194" s="9" t="s">
        <v>36</v>
      </c>
      <c r="E194" s="9" t="s">
        <v>112</v>
      </c>
      <c r="F194" s="9" t="s">
        <v>536</v>
      </c>
      <c r="G194" s="9" t="s">
        <v>14</v>
      </c>
      <c r="H194" s="9" t="str">
        <f t="shared" si="10"/>
        <v>PlusPrice</v>
      </c>
      <c r="I194" s="9" t="str">
        <f t="shared" si="11"/>
        <v>1</v>
      </c>
      <c r="J194" s="9" t="s">
        <v>25</v>
      </c>
      <c r="K194" s="9" t="s">
        <v>33</v>
      </c>
      <c r="L194" s="9">
        <f t="shared" si="12"/>
        <v>9999</v>
      </c>
      <c r="M194" s="9" t="str">
        <f t="shared" si="13"/>
        <v>kg</v>
      </c>
      <c r="N194" s="9" t="s">
        <v>14</v>
      </c>
      <c r="O194" s="9" t="s">
        <v>593</v>
      </c>
      <c r="P194" s="16">
        <v>109</v>
      </c>
      <c r="Q194">
        <f t="shared" si="14"/>
        <v>109</v>
      </c>
    </row>
    <row r="195" spans="1:17">
      <c r="A195" s="9" t="s">
        <v>741</v>
      </c>
      <c r="B195" s="9" t="s">
        <v>9064</v>
      </c>
      <c r="C195" s="9" t="s">
        <v>741</v>
      </c>
      <c r="D195" s="9" t="s">
        <v>36</v>
      </c>
      <c r="E195" s="9" t="s">
        <v>112</v>
      </c>
      <c r="F195" s="9" t="s">
        <v>540</v>
      </c>
      <c r="G195" s="9" t="s">
        <v>14</v>
      </c>
      <c r="H195" s="9" t="str">
        <f t="shared" si="10"/>
        <v>StandardPrice</v>
      </c>
      <c r="I195" s="9" t="str">
        <f t="shared" si="11"/>
        <v/>
      </c>
      <c r="J195" s="9" t="s">
        <v>19</v>
      </c>
      <c r="K195" s="9" t="s">
        <v>20</v>
      </c>
      <c r="L195" s="9" t="str">
        <f t="shared" si="12"/>
        <v>10</v>
      </c>
      <c r="M195" s="9" t="str">
        <f t="shared" si="13"/>
        <v>kg</v>
      </c>
      <c r="N195" s="9" t="s">
        <v>14</v>
      </c>
      <c r="O195" s="9" t="s">
        <v>50</v>
      </c>
      <c r="P195" s="16">
        <v>110</v>
      </c>
      <c r="Q195">
        <f t="shared" si="14"/>
        <v>110</v>
      </c>
    </row>
    <row r="196" spans="1:17">
      <c r="A196" s="9" t="s">
        <v>744</v>
      </c>
      <c r="B196" s="9" t="s">
        <v>9065</v>
      </c>
      <c r="C196" s="9" t="s">
        <v>741</v>
      </c>
      <c r="D196" s="9" t="s">
        <v>36</v>
      </c>
      <c r="E196" s="9" t="s">
        <v>112</v>
      </c>
      <c r="F196" s="9" t="s">
        <v>540</v>
      </c>
      <c r="G196" s="9" t="s">
        <v>14</v>
      </c>
      <c r="H196" s="9" t="str">
        <f t="shared" si="10"/>
        <v>PlusPrice</v>
      </c>
      <c r="I196" s="9" t="str">
        <f t="shared" si="11"/>
        <v>1</v>
      </c>
      <c r="J196" s="9" t="s">
        <v>25</v>
      </c>
      <c r="K196" s="9" t="s">
        <v>33</v>
      </c>
      <c r="L196" s="9">
        <f t="shared" si="12"/>
        <v>9999</v>
      </c>
      <c r="M196" s="9" t="str">
        <f t="shared" si="13"/>
        <v>kg</v>
      </c>
      <c r="N196" s="9" t="s">
        <v>14</v>
      </c>
      <c r="O196" s="9" t="s">
        <v>593</v>
      </c>
      <c r="P196" s="16">
        <v>110</v>
      </c>
      <c r="Q196">
        <f t="shared" si="14"/>
        <v>110</v>
      </c>
    </row>
    <row r="197" spans="1:17">
      <c r="A197" s="9" t="s">
        <v>747</v>
      </c>
      <c r="B197" s="9" t="s">
        <v>9066</v>
      </c>
      <c r="C197" s="9" t="s">
        <v>728</v>
      </c>
      <c r="D197" s="9" t="s">
        <v>36</v>
      </c>
      <c r="E197" s="9" t="s">
        <v>112</v>
      </c>
      <c r="F197" s="9" t="s">
        <v>543</v>
      </c>
      <c r="G197" s="9" t="s">
        <v>19</v>
      </c>
      <c r="H197" s="9" t="str">
        <f t="shared" ref="H197:H260" si="15">IF(J197="0","StandardPrice","PlusPrice")</f>
        <v>StandardPrice</v>
      </c>
      <c r="I197" s="9" t="str">
        <f t="shared" ref="I197:I260" si="16">IF(J197="0","","1")</f>
        <v/>
      </c>
      <c r="J197" s="9" t="s">
        <v>19</v>
      </c>
      <c r="K197" s="9" t="s">
        <v>14</v>
      </c>
      <c r="L197" s="9" t="str">
        <f t="shared" ref="L197:L260" si="17">IF(K197="",9999,K197)</f>
        <v>1</v>
      </c>
      <c r="M197" s="9" t="str">
        <f t="shared" ref="M197:M260" si="18">IF(N197="0","Items","kg")</f>
        <v>Items</v>
      </c>
      <c r="N197" s="9" t="s">
        <v>19</v>
      </c>
      <c r="O197" s="9" t="s">
        <v>181</v>
      </c>
      <c r="P197" s="16">
        <v>111</v>
      </c>
      <c r="Q197">
        <f t="shared" ref="Q197:Q260" si="19">IF(LEN(P197)=1,"00"&amp;P197,IF(LEN(P197)=2,"0"&amp;P197,P197))</f>
        <v>111</v>
      </c>
    </row>
    <row r="198" spans="1:17">
      <c r="A198" s="9" t="s">
        <v>750</v>
      </c>
      <c r="B198" s="9" t="s">
        <v>9067</v>
      </c>
      <c r="C198" s="9" t="s">
        <v>339</v>
      </c>
      <c r="D198" s="9" t="s">
        <v>36</v>
      </c>
      <c r="E198" s="9" t="s">
        <v>112</v>
      </c>
      <c r="F198" s="9" t="s">
        <v>546</v>
      </c>
      <c r="G198" s="9" t="s">
        <v>14</v>
      </c>
      <c r="H198" s="9" t="str">
        <f t="shared" si="15"/>
        <v>StandardPrice</v>
      </c>
      <c r="I198" s="9" t="str">
        <f t="shared" si="16"/>
        <v/>
      </c>
      <c r="J198" s="9" t="s">
        <v>19</v>
      </c>
      <c r="K198" s="9" t="s">
        <v>20</v>
      </c>
      <c r="L198" s="9" t="str">
        <f t="shared" si="17"/>
        <v>10</v>
      </c>
      <c r="M198" s="9" t="str">
        <f t="shared" si="18"/>
        <v>kg</v>
      </c>
      <c r="N198" s="9" t="s">
        <v>14</v>
      </c>
      <c r="O198" s="9" t="s">
        <v>50</v>
      </c>
      <c r="P198" s="16">
        <v>112</v>
      </c>
      <c r="Q198">
        <f t="shared" si="19"/>
        <v>112</v>
      </c>
    </row>
    <row r="199" spans="1:17">
      <c r="A199" s="9" t="s">
        <v>753</v>
      </c>
      <c r="B199" s="9" t="s">
        <v>9068</v>
      </c>
      <c r="C199" s="9" t="s">
        <v>339</v>
      </c>
      <c r="D199" s="9" t="s">
        <v>36</v>
      </c>
      <c r="E199" s="9" t="s">
        <v>112</v>
      </c>
      <c r="F199" s="9" t="s">
        <v>546</v>
      </c>
      <c r="G199" s="9" t="s">
        <v>14</v>
      </c>
      <c r="H199" s="9" t="str">
        <f t="shared" si="15"/>
        <v>PlusPrice</v>
      </c>
      <c r="I199" s="9" t="str">
        <f t="shared" si="16"/>
        <v>1</v>
      </c>
      <c r="J199" s="9" t="s">
        <v>25</v>
      </c>
      <c r="K199" s="9" t="s">
        <v>33</v>
      </c>
      <c r="L199" s="9">
        <f t="shared" si="17"/>
        <v>9999</v>
      </c>
      <c r="M199" s="9" t="str">
        <f t="shared" si="18"/>
        <v>kg</v>
      </c>
      <c r="N199" s="9" t="s">
        <v>14</v>
      </c>
      <c r="O199" s="9" t="s">
        <v>27</v>
      </c>
      <c r="P199" s="16">
        <v>112</v>
      </c>
      <c r="Q199">
        <f t="shared" si="19"/>
        <v>112</v>
      </c>
    </row>
    <row r="200" spans="1:17">
      <c r="A200" s="9" t="s">
        <v>756</v>
      </c>
      <c r="B200" s="9" t="s">
        <v>9069</v>
      </c>
      <c r="C200" s="9" t="s">
        <v>744</v>
      </c>
      <c r="D200" s="9" t="s">
        <v>36</v>
      </c>
      <c r="E200" s="9" t="s">
        <v>112</v>
      </c>
      <c r="F200" s="9" t="s">
        <v>549</v>
      </c>
      <c r="G200" s="9" t="s">
        <v>19</v>
      </c>
      <c r="H200" s="9" t="str">
        <f t="shared" si="15"/>
        <v>StandardPrice</v>
      </c>
      <c r="I200" s="9" t="str">
        <f t="shared" si="16"/>
        <v/>
      </c>
      <c r="J200" s="9" t="s">
        <v>19</v>
      </c>
      <c r="K200" s="9" t="s">
        <v>14</v>
      </c>
      <c r="L200" s="9" t="str">
        <f t="shared" si="17"/>
        <v>1</v>
      </c>
      <c r="M200" s="9" t="str">
        <f t="shared" si="18"/>
        <v>Items</v>
      </c>
      <c r="N200" s="9" t="s">
        <v>19</v>
      </c>
      <c r="O200" s="9" t="s">
        <v>4599</v>
      </c>
      <c r="P200" s="16">
        <v>113</v>
      </c>
      <c r="Q200">
        <f t="shared" si="19"/>
        <v>113</v>
      </c>
    </row>
    <row r="201" spans="1:17">
      <c r="A201" s="9" t="s">
        <v>759</v>
      </c>
      <c r="B201" s="9" t="s">
        <v>9070</v>
      </c>
      <c r="C201" s="9" t="s">
        <v>343</v>
      </c>
      <c r="D201" s="9" t="s">
        <v>36</v>
      </c>
      <c r="E201" s="9" t="s">
        <v>112</v>
      </c>
      <c r="F201" s="9" t="s">
        <v>552</v>
      </c>
      <c r="G201" s="9" t="s">
        <v>14</v>
      </c>
      <c r="H201" s="9" t="str">
        <f t="shared" si="15"/>
        <v>StandardPrice</v>
      </c>
      <c r="I201" s="9" t="str">
        <f t="shared" si="16"/>
        <v/>
      </c>
      <c r="J201" s="9" t="s">
        <v>19</v>
      </c>
      <c r="K201" s="9" t="s">
        <v>43</v>
      </c>
      <c r="L201" s="9" t="str">
        <f t="shared" si="17"/>
        <v>5</v>
      </c>
      <c r="M201" s="9" t="str">
        <f t="shared" si="18"/>
        <v>kg</v>
      </c>
      <c r="N201" s="9" t="s">
        <v>14</v>
      </c>
      <c r="O201" s="9" t="s">
        <v>40</v>
      </c>
      <c r="P201" s="16">
        <v>114</v>
      </c>
      <c r="Q201">
        <f t="shared" si="19"/>
        <v>114</v>
      </c>
    </row>
    <row r="202" spans="1:17">
      <c r="A202" s="9" t="s">
        <v>762</v>
      </c>
      <c r="B202" s="9" t="s">
        <v>9071</v>
      </c>
      <c r="C202" s="9" t="s">
        <v>343</v>
      </c>
      <c r="D202" s="9" t="s">
        <v>36</v>
      </c>
      <c r="E202" s="9" t="s">
        <v>112</v>
      </c>
      <c r="F202" s="9" t="s">
        <v>552</v>
      </c>
      <c r="G202" s="9" t="s">
        <v>14</v>
      </c>
      <c r="H202" s="9" t="str">
        <f t="shared" si="15"/>
        <v>PlusPrice</v>
      </c>
      <c r="I202" s="9" t="str">
        <f t="shared" si="16"/>
        <v>1</v>
      </c>
      <c r="J202" s="9" t="s">
        <v>47</v>
      </c>
      <c r="K202" s="9" t="s">
        <v>33</v>
      </c>
      <c r="L202" s="9">
        <f t="shared" si="17"/>
        <v>9999</v>
      </c>
      <c r="M202" s="9" t="str">
        <f t="shared" si="18"/>
        <v>kg</v>
      </c>
      <c r="N202" s="9" t="s">
        <v>14</v>
      </c>
      <c r="O202" s="9" t="s">
        <v>92</v>
      </c>
      <c r="P202" s="16">
        <v>114</v>
      </c>
      <c r="Q202">
        <f t="shared" si="19"/>
        <v>114</v>
      </c>
    </row>
    <row r="203" spans="1:17">
      <c r="A203" s="9" t="s">
        <v>765</v>
      </c>
      <c r="B203" s="9" t="s">
        <v>9072</v>
      </c>
      <c r="C203" s="9" t="s">
        <v>314</v>
      </c>
      <c r="D203" s="9" t="s">
        <v>36</v>
      </c>
      <c r="E203" s="9" t="s">
        <v>112</v>
      </c>
      <c r="F203" s="9" t="s">
        <v>555</v>
      </c>
      <c r="G203" s="9" t="s">
        <v>19</v>
      </c>
      <c r="H203" s="9" t="str">
        <f t="shared" si="15"/>
        <v>StandardPrice</v>
      </c>
      <c r="I203" s="9" t="str">
        <f t="shared" si="16"/>
        <v/>
      </c>
      <c r="J203" s="9" t="s">
        <v>19</v>
      </c>
      <c r="K203" s="9" t="s">
        <v>14</v>
      </c>
      <c r="L203" s="9" t="str">
        <f t="shared" si="17"/>
        <v>1</v>
      </c>
      <c r="M203" s="9" t="str">
        <f t="shared" si="18"/>
        <v>Items</v>
      </c>
      <c r="N203" s="9" t="s">
        <v>19</v>
      </c>
      <c r="O203" s="9" t="s">
        <v>3774</v>
      </c>
      <c r="P203" s="16">
        <v>115</v>
      </c>
      <c r="Q203">
        <f t="shared" si="19"/>
        <v>115</v>
      </c>
    </row>
    <row r="204" spans="1:17">
      <c r="A204" s="9" t="s">
        <v>768</v>
      </c>
      <c r="B204" s="9" t="s">
        <v>9073</v>
      </c>
      <c r="C204" s="9" t="s">
        <v>85</v>
      </c>
      <c r="D204" s="9" t="s">
        <v>36</v>
      </c>
      <c r="E204" s="9" t="s">
        <v>112</v>
      </c>
      <c r="F204" s="9" t="s">
        <v>558</v>
      </c>
      <c r="G204" s="9" t="s">
        <v>19</v>
      </c>
      <c r="H204" s="9" t="str">
        <f t="shared" si="15"/>
        <v>StandardPrice</v>
      </c>
      <c r="I204" s="9" t="str">
        <f t="shared" si="16"/>
        <v/>
      </c>
      <c r="J204" s="9" t="s">
        <v>19</v>
      </c>
      <c r="K204" s="9" t="s">
        <v>14</v>
      </c>
      <c r="L204" s="9" t="str">
        <f t="shared" si="17"/>
        <v>1</v>
      </c>
      <c r="M204" s="9" t="str">
        <f t="shared" si="18"/>
        <v>Items</v>
      </c>
      <c r="N204" s="9" t="s">
        <v>19</v>
      </c>
      <c r="O204" s="9" t="s">
        <v>3953</v>
      </c>
      <c r="P204" s="16">
        <v>116</v>
      </c>
      <c r="Q204">
        <f t="shared" si="19"/>
        <v>116</v>
      </c>
    </row>
    <row r="205" spans="1:17">
      <c r="A205" s="9" t="s">
        <v>771</v>
      </c>
      <c r="B205" s="9" t="s">
        <v>9074</v>
      </c>
      <c r="C205" s="9" t="s">
        <v>747</v>
      </c>
      <c r="D205" s="9" t="s">
        <v>36</v>
      </c>
      <c r="E205" s="9" t="s">
        <v>112</v>
      </c>
      <c r="F205" s="9" t="s">
        <v>1045</v>
      </c>
      <c r="G205" s="9" t="s">
        <v>14</v>
      </c>
      <c r="H205" s="9" t="str">
        <f t="shared" si="15"/>
        <v>StandardPrice</v>
      </c>
      <c r="I205" s="9" t="str">
        <f t="shared" si="16"/>
        <v/>
      </c>
      <c r="J205" s="9" t="s">
        <v>19</v>
      </c>
      <c r="K205" s="9" t="s">
        <v>20</v>
      </c>
      <c r="L205" s="9" t="str">
        <f t="shared" si="17"/>
        <v>10</v>
      </c>
      <c r="M205" s="9" t="str">
        <f t="shared" si="18"/>
        <v>kg</v>
      </c>
      <c r="N205" s="9" t="s">
        <v>14</v>
      </c>
      <c r="O205" s="9" t="s">
        <v>507</v>
      </c>
      <c r="P205" s="16">
        <v>117</v>
      </c>
      <c r="Q205">
        <f t="shared" si="19"/>
        <v>117</v>
      </c>
    </row>
    <row r="206" spans="1:17">
      <c r="A206" s="9" t="s">
        <v>774</v>
      </c>
      <c r="B206" s="9" t="s">
        <v>9075</v>
      </c>
      <c r="C206" s="9" t="s">
        <v>747</v>
      </c>
      <c r="D206" s="9" t="s">
        <v>36</v>
      </c>
      <c r="E206" s="9" t="s">
        <v>112</v>
      </c>
      <c r="F206" s="9" t="s">
        <v>1045</v>
      </c>
      <c r="G206" s="9" t="s">
        <v>14</v>
      </c>
      <c r="H206" s="9" t="str">
        <f t="shared" si="15"/>
        <v>PlusPrice</v>
      </c>
      <c r="I206" s="9" t="str">
        <f t="shared" si="16"/>
        <v>1</v>
      </c>
      <c r="J206" s="9" t="s">
        <v>25</v>
      </c>
      <c r="K206" s="9" t="s">
        <v>33</v>
      </c>
      <c r="L206" s="9">
        <f t="shared" si="17"/>
        <v>9999</v>
      </c>
      <c r="M206" s="9" t="str">
        <f t="shared" si="18"/>
        <v>kg</v>
      </c>
      <c r="N206" s="9" t="s">
        <v>14</v>
      </c>
      <c r="O206" s="9" t="s">
        <v>2378</v>
      </c>
      <c r="P206" s="16">
        <v>117</v>
      </c>
      <c r="Q206">
        <f t="shared" si="19"/>
        <v>117</v>
      </c>
    </row>
    <row r="207" spans="1:17">
      <c r="A207" s="9" t="s">
        <v>778</v>
      </c>
      <c r="B207" s="9" t="s">
        <v>9076</v>
      </c>
      <c r="C207" s="9" t="s">
        <v>1011</v>
      </c>
      <c r="D207" s="9" t="s">
        <v>36</v>
      </c>
      <c r="E207" s="9" t="s">
        <v>112</v>
      </c>
      <c r="F207" s="9" t="s">
        <v>1054</v>
      </c>
      <c r="G207" s="9" t="s">
        <v>14</v>
      </c>
      <c r="H207" s="9" t="str">
        <f t="shared" si="15"/>
        <v>StandardPrice</v>
      </c>
      <c r="I207" s="9" t="str">
        <f t="shared" si="16"/>
        <v/>
      </c>
      <c r="J207" s="9" t="s">
        <v>19</v>
      </c>
      <c r="K207" s="9" t="s">
        <v>20</v>
      </c>
      <c r="L207" s="9" t="str">
        <f t="shared" si="17"/>
        <v>10</v>
      </c>
      <c r="M207" s="9" t="str">
        <f t="shared" si="18"/>
        <v>kg</v>
      </c>
      <c r="N207" s="9" t="s">
        <v>14</v>
      </c>
      <c r="O207" s="9" t="s">
        <v>50</v>
      </c>
      <c r="P207" s="16">
        <v>118</v>
      </c>
      <c r="Q207">
        <f t="shared" si="19"/>
        <v>118</v>
      </c>
    </row>
    <row r="208" spans="1:17">
      <c r="A208" s="9" t="s">
        <v>781</v>
      </c>
      <c r="B208" s="9" t="s">
        <v>9077</v>
      </c>
      <c r="C208" s="9" t="s">
        <v>1011</v>
      </c>
      <c r="D208" s="9" t="s">
        <v>36</v>
      </c>
      <c r="E208" s="9" t="s">
        <v>112</v>
      </c>
      <c r="F208" s="9" t="s">
        <v>1054</v>
      </c>
      <c r="G208" s="9" t="s">
        <v>14</v>
      </c>
      <c r="H208" s="9" t="str">
        <f t="shared" si="15"/>
        <v>PlusPrice</v>
      </c>
      <c r="I208" s="9" t="str">
        <f t="shared" si="16"/>
        <v>1</v>
      </c>
      <c r="J208" s="9" t="s">
        <v>25</v>
      </c>
      <c r="K208" s="9" t="s">
        <v>33</v>
      </c>
      <c r="L208" s="9">
        <f t="shared" si="17"/>
        <v>9999</v>
      </c>
      <c r="M208" s="9" t="str">
        <f t="shared" si="18"/>
        <v>kg</v>
      </c>
      <c r="N208" s="9" t="s">
        <v>14</v>
      </c>
      <c r="O208" s="9" t="s">
        <v>27</v>
      </c>
      <c r="P208" s="16">
        <v>118</v>
      </c>
      <c r="Q208">
        <f t="shared" si="19"/>
        <v>118</v>
      </c>
    </row>
    <row r="209" spans="1:17">
      <c r="A209" s="9" t="s">
        <v>784</v>
      </c>
      <c r="B209" s="9" t="s">
        <v>9078</v>
      </c>
      <c r="C209" s="9" t="s">
        <v>750</v>
      </c>
      <c r="D209" s="9" t="s">
        <v>36</v>
      </c>
      <c r="E209" s="9" t="s">
        <v>112</v>
      </c>
      <c r="F209" s="9" t="s">
        <v>569</v>
      </c>
      <c r="G209" s="9" t="s">
        <v>14</v>
      </c>
      <c r="H209" s="9" t="str">
        <f t="shared" si="15"/>
        <v>StandardPrice</v>
      </c>
      <c r="I209" s="9" t="str">
        <f t="shared" si="16"/>
        <v/>
      </c>
      <c r="J209" s="9" t="s">
        <v>19</v>
      </c>
      <c r="K209" s="9" t="s">
        <v>47</v>
      </c>
      <c r="L209" s="9" t="str">
        <f t="shared" si="17"/>
        <v>6</v>
      </c>
      <c r="M209" s="9" t="str">
        <f t="shared" si="18"/>
        <v>kg</v>
      </c>
      <c r="N209" s="9" t="s">
        <v>14</v>
      </c>
      <c r="O209" s="9" t="s">
        <v>196</v>
      </c>
      <c r="P209" s="16">
        <v>119</v>
      </c>
      <c r="Q209">
        <f t="shared" si="19"/>
        <v>119</v>
      </c>
    </row>
    <row r="210" spans="1:17">
      <c r="A210" s="9" t="s">
        <v>787</v>
      </c>
      <c r="B210" s="9" t="s">
        <v>9079</v>
      </c>
      <c r="C210" s="9" t="s">
        <v>750</v>
      </c>
      <c r="D210" s="9" t="s">
        <v>36</v>
      </c>
      <c r="E210" s="9" t="s">
        <v>112</v>
      </c>
      <c r="F210" s="9" t="s">
        <v>569</v>
      </c>
      <c r="G210" s="9" t="s">
        <v>14</v>
      </c>
      <c r="H210" s="9" t="str">
        <f t="shared" si="15"/>
        <v>PlusPrice</v>
      </c>
      <c r="I210" s="9" t="str">
        <f t="shared" si="16"/>
        <v>1</v>
      </c>
      <c r="J210" s="9" t="s">
        <v>53</v>
      </c>
      <c r="K210" s="9" t="s">
        <v>33</v>
      </c>
      <c r="L210" s="9">
        <f t="shared" si="17"/>
        <v>9999</v>
      </c>
      <c r="M210" s="9" t="str">
        <f t="shared" si="18"/>
        <v>kg</v>
      </c>
      <c r="N210" s="9" t="s">
        <v>14</v>
      </c>
      <c r="O210" s="9" t="s">
        <v>1242</v>
      </c>
      <c r="P210" s="16">
        <v>119</v>
      </c>
      <c r="Q210">
        <f t="shared" si="19"/>
        <v>119</v>
      </c>
    </row>
    <row r="211" spans="1:17">
      <c r="A211" s="9" t="s">
        <v>791</v>
      </c>
      <c r="B211" s="9" t="s">
        <v>9080</v>
      </c>
      <c r="C211" s="9" t="s">
        <v>14</v>
      </c>
      <c r="D211" s="9" t="s">
        <v>36</v>
      </c>
      <c r="E211" s="9" t="s">
        <v>112</v>
      </c>
      <c r="F211" s="9" t="s">
        <v>573</v>
      </c>
      <c r="G211" s="9" t="s">
        <v>14</v>
      </c>
      <c r="H211" s="9" t="str">
        <f t="shared" si="15"/>
        <v>PlusPrice</v>
      </c>
      <c r="I211" s="9" t="str">
        <f t="shared" si="16"/>
        <v>1</v>
      </c>
      <c r="J211" s="9" t="s">
        <v>17</v>
      </c>
      <c r="K211" s="9" t="s">
        <v>33</v>
      </c>
      <c r="L211" s="9">
        <f t="shared" si="17"/>
        <v>9999</v>
      </c>
      <c r="M211" s="9" t="str">
        <f t="shared" si="18"/>
        <v>Items</v>
      </c>
      <c r="N211" s="9" t="s">
        <v>19</v>
      </c>
      <c r="O211" s="9" t="s">
        <v>50</v>
      </c>
      <c r="P211" s="16">
        <v>120</v>
      </c>
      <c r="Q211">
        <f t="shared" si="19"/>
        <v>120</v>
      </c>
    </row>
    <row r="212" spans="1:17">
      <c r="A212" s="9" t="s">
        <v>794</v>
      </c>
      <c r="B212" s="9" t="s">
        <v>9081</v>
      </c>
      <c r="C212" s="9" t="s">
        <v>14</v>
      </c>
      <c r="D212" s="9" t="s">
        <v>36</v>
      </c>
      <c r="E212" s="9" t="s">
        <v>112</v>
      </c>
      <c r="F212" s="9" t="s">
        <v>573</v>
      </c>
      <c r="G212" s="9" t="s">
        <v>14</v>
      </c>
      <c r="H212" s="9" t="str">
        <f t="shared" si="15"/>
        <v>StandardPrice</v>
      </c>
      <c r="I212" s="9" t="str">
        <f t="shared" si="16"/>
        <v/>
      </c>
      <c r="J212" s="9" t="s">
        <v>19</v>
      </c>
      <c r="K212" s="9" t="s">
        <v>14</v>
      </c>
      <c r="L212" s="9" t="str">
        <f t="shared" si="17"/>
        <v>1</v>
      </c>
      <c r="M212" s="9" t="str">
        <f t="shared" si="18"/>
        <v>Items</v>
      </c>
      <c r="N212" s="9" t="s">
        <v>19</v>
      </c>
      <c r="O212" s="9" t="s">
        <v>209</v>
      </c>
      <c r="P212" s="16">
        <v>120</v>
      </c>
      <c r="Q212">
        <f t="shared" si="19"/>
        <v>120</v>
      </c>
    </row>
    <row r="213" spans="1:17">
      <c r="A213" s="9" t="s">
        <v>797</v>
      </c>
      <c r="B213" s="9" t="s">
        <v>9082</v>
      </c>
      <c r="C213" s="9" t="s">
        <v>270</v>
      </c>
      <c r="D213" s="9" t="s">
        <v>36</v>
      </c>
      <c r="E213" s="9" t="s">
        <v>112</v>
      </c>
      <c r="F213" s="9" t="s">
        <v>576</v>
      </c>
      <c r="G213" s="9" t="s">
        <v>14</v>
      </c>
      <c r="H213" s="9" t="str">
        <f t="shared" si="15"/>
        <v>StandardPrice</v>
      </c>
      <c r="I213" s="9" t="str">
        <f t="shared" si="16"/>
        <v/>
      </c>
      <c r="J213" s="9" t="s">
        <v>19</v>
      </c>
      <c r="K213" s="9" t="s">
        <v>20</v>
      </c>
      <c r="L213" s="9" t="str">
        <f t="shared" si="17"/>
        <v>10</v>
      </c>
      <c r="M213" s="9" t="str">
        <f t="shared" si="18"/>
        <v>kg</v>
      </c>
      <c r="N213" s="9" t="s">
        <v>14</v>
      </c>
      <c r="O213" s="9" t="s">
        <v>181</v>
      </c>
      <c r="P213" s="16">
        <v>121</v>
      </c>
      <c r="Q213">
        <f t="shared" si="19"/>
        <v>121</v>
      </c>
    </row>
    <row r="214" spans="1:17">
      <c r="A214" s="9" t="s">
        <v>801</v>
      </c>
      <c r="B214" s="9" t="s">
        <v>9083</v>
      </c>
      <c r="C214" s="9" t="s">
        <v>270</v>
      </c>
      <c r="D214" s="9" t="s">
        <v>36</v>
      </c>
      <c r="E214" s="9" t="s">
        <v>112</v>
      </c>
      <c r="F214" s="9" t="s">
        <v>576</v>
      </c>
      <c r="G214" s="9" t="s">
        <v>14</v>
      </c>
      <c r="H214" s="9" t="str">
        <f t="shared" si="15"/>
        <v>PlusPrice</v>
      </c>
      <c r="I214" s="9" t="str">
        <f t="shared" si="16"/>
        <v>1</v>
      </c>
      <c r="J214" s="9" t="s">
        <v>25</v>
      </c>
      <c r="K214" s="9" t="s">
        <v>33</v>
      </c>
      <c r="L214" s="9">
        <f t="shared" si="17"/>
        <v>9999</v>
      </c>
      <c r="M214" s="9" t="str">
        <f t="shared" si="18"/>
        <v>kg</v>
      </c>
      <c r="N214" s="9" t="s">
        <v>14</v>
      </c>
      <c r="O214" s="9" t="s">
        <v>55</v>
      </c>
      <c r="P214" s="16">
        <v>121</v>
      </c>
      <c r="Q214">
        <f t="shared" si="19"/>
        <v>121</v>
      </c>
    </row>
    <row r="215" spans="1:17">
      <c r="A215" s="9" t="s">
        <v>804</v>
      </c>
      <c r="B215" s="9" t="s">
        <v>9084</v>
      </c>
      <c r="C215" s="9" t="s">
        <v>753</v>
      </c>
      <c r="D215" s="9" t="s">
        <v>36</v>
      </c>
      <c r="E215" s="9" t="s">
        <v>112</v>
      </c>
      <c r="F215" s="9" t="s">
        <v>579</v>
      </c>
      <c r="G215" s="9" t="s">
        <v>14</v>
      </c>
      <c r="H215" s="9" t="str">
        <f t="shared" si="15"/>
        <v>StandardPrice</v>
      </c>
      <c r="I215" s="9" t="str">
        <f t="shared" si="16"/>
        <v/>
      </c>
      <c r="J215" s="9" t="s">
        <v>19</v>
      </c>
      <c r="K215" s="9" t="s">
        <v>43</v>
      </c>
      <c r="L215" s="9" t="str">
        <f t="shared" si="17"/>
        <v>5</v>
      </c>
      <c r="M215" s="9" t="str">
        <f t="shared" si="18"/>
        <v>kg</v>
      </c>
      <c r="N215" s="9" t="s">
        <v>14</v>
      </c>
      <c r="O215" s="9" t="s">
        <v>50</v>
      </c>
      <c r="P215" s="16">
        <v>122</v>
      </c>
      <c r="Q215">
        <f t="shared" si="19"/>
        <v>122</v>
      </c>
    </row>
    <row r="216" spans="1:17">
      <c r="A216" s="9" t="s">
        <v>807</v>
      </c>
      <c r="B216" s="9" t="s">
        <v>9085</v>
      </c>
      <c r="C216" s="9" t="s">
        <v>753</v>
      </c>
      <c r="D216" s="9" t="s">
        <v>36</v>
      </c>
      <c r="E216" s="9" t="s">
        <v>112</v>
      </c>
      <c r="F216" s="9" t="s">
        <v>579</v>
      </c>
      <c r="G216" s="9" t="s">
        <v>14</v>
      </c>
      <c r="H216" s="9" t="str">
        <f t="shared" si="15"/>
        <v>PlusPrice</v>
      </c>
      <c r="I216" s="9" t="str">
        <f t="shared" si="16"/>
        <v>1</v>
      </c>
      <c r="J216" s="9" t="s">
        <v>47</v>
      </c>
      <c r="K216" s="9" t="s">
        <v>33</v>
      </c>
      <c r="L216" s="9">
        <f t="shared" si="17"/>
        <v>9999</v>
      </c>
      <c r="M216" s="9" t="str">
        <f t="shared" si="18"/>
        <v>kg</v>
      </c>
      <c r="N216" s="9" t="s">
        <v>14</v>
      </c>
      <c r="O216" s="9" t="s">
        <v>27</v>
      </c>
      <c r="P216" s="16">
        <v>122</v>
      </c>
      <c r="Q216">
        <f t="shared" si="19"/>
        <v>122</v>
      </c>
    </row>
    <row r="217" spans="1:17">
      <c r="A217" s="9" t="s">
        <v>810</v>
      </c>
      <c r="B217" s="9" t="s">
        <v>9086</v>
      </c>
      <c r="C217" s="9" t="s">
        <v>756</v>
      </c>
      <c r="D217" s="9" t="s">
        <v>36</v>
      </c>
      <c r="E217" s="9" t="s">
        <v>112</v>
      </c>
      <c r="F217" s="9" t="s">
        <v>581</v>
      </c>
      <c r="G217" s="9" t="s">
        <v>14</v>
      </c>
      <c r="H217" s="9" t="str">
        <f t="shared" si="15"/>
        <v>StandardPrice</v>
      </c>
      <c r="I217" s="9" t="str">
        <f t="shared" si="16"/>
        <v/>
      </c>
      <c r="J217" s="9" t="s">
        <v>19</v>
      </c>
      <c r="K217" s="9" t="s">
        <v>43</v>
      </c>
      <c r="L217" s="9" t="str">
        <f t="shared" si="17"/>
        <v>5</v>
      </c>
      <c r="M217" s="9" t="str">
        <f t="shared" si="18"/>
        <v>kg</v>
      </c>
      <c r="N217" s="9" t="s">
        <v>14</v>
      </c>
      <c r="O217" s="9" t="s">
        <v>181</v>
      </c>
      <c r="P217" s="16">
        <v>123</v>
      </c>
      <c r="Q217">
        <f t="shared" si="19"/>
        <v>123</v>
      </c>
    </row>
    <row r="218" spans="1:17">
      <c r="A218" s="9" t="s">
        <v>813</v>
      </c>
      <c r="B218" s="9" t="s">
        <v>9087</v>
      </c>
      <c r="C218" s="9" t="s">
        <v>756</v>
      </c>
      <c r="D218" s="9" t="s">
        <v>36</v>
      </c>
      <c r="E218" s="9" t="s">
        <v>112</v>
      </c>
      <c r="F218" s="9" t="s">
        <v>581</v>
      </c>
      <c r="G218" s="9" t="s">
        <v>14</v>
      </c>
      <c r="H218" s="9" t="str">
        <f t="shared" si="15"/>
        <v>PlusPrice</v>
      </c>
      <c r="I218" s="9" t="str">
        <f t="shared" si="16"/>
        <v>1</v>
      </c>
      <c r="J218" s="9" t="s">
        <v>47</v>
      </c>
      <c r="K218" s="9" t="s">
        <v>33</v>
      </c>
      <c r="L218" s="9">
        <f t="shared" si="17"/>
        <v>9999</v>
      </c>
      <c r="M218" s="9" t="str">
        <f t="shared" si="18"/>
        <v>kg</v>
      </c>
      <c r="N218" s="9" t="s">
        <v>14</v>
      </c>
      <c r="O218" s="9" t="s">
        <v>27</v>
      </c>
      <c r="P218" s="16">
        <v>123</v>
      </c>
      <c r="Q218">
        <f t="shared" si="19"/>
        <v>123</v>
      </c>
    </row>
    <row r="219" spans="1:17">
      <c r="A219" s="9" t="s">
        <v>816</v>
      </c>
      <c r="B219" s="9" t="s">
        <v>9088</v>
      </c>
      <c r="C219" s="9" t="s">
        <v>218</v>
      </c>
      <c r="D219" s="9" t="s">
        <v>36</v>
      </c>
      <c r="E219" s="9" t="s">
        <v>112</v>
      </c>
      <c r="F219" s="9" t="s">
        <v>584</v>
      </c>
      <c r="G219" s="9" t="s">
        <v>19</v>
      </c>
      <c r="H219" s="9" t="str">
        <f t="shared" si="15"/>
        <v>StandardPrice</v>
      </c>
      <c r="I219" s="9" t="str">
        <f t="shared" si="16"/>
        <v/>
      </c>
      <c r="J219" s="9" t="s">
        <v>19</v>
      </c>
      <c r="K219" s="9" t="s">
        <v>14</v>
      </c>
      <c r="L219" s="9" t="str">
        <f t="shared" si="17"/>
        <v>1</v>
      </c>
      <c r="M219" s="9" t="str">
        <f t="shared" si="18"/>
        <v>Items</v>
      </c>
      <c r="N219" s="9" t="s">
        <v>19</v>
      </c>
      <c r="O219" s="9" t="s">
        <v>14</v>
      </c>
      <c r="P219" s="16">
        <v>124</v>
      </c>
      <c r="Q219">
        <f t="shared" si="19"/>
        <v>124</v>
      </c>
    </row>
    <row r="220" spans="1:17">
      <c r="A220" s="9" t="s">
        <v>819</v>
      </c>
      <c r="B220" s="9" t="s">
        <v>9089</v>
      </c>
      <c r="C220" s="9" t="s">
        <v>759</v>
      </c>
      <c r="D220" s="9" t="s">
        <v>36</v>
      </c>
      <c r="E220" s="9" t="s">
        <v>112</v>
      </c>
      <c r="F220" s="9" t="s">
        <v>586</v>
      </c>
      <c r="G220" s="9" t="s">
        <v>14</v>
      </c>
      <c r="H220" s="9" t="str">
        <f t="shared" si="15"/>
        <v>StandardPrice</v>
      </c>
      <c r="I220" s="9" t="str">
        <f t="shared" si="16"/>
        <v/>
      </c>
      <c r="J220" s="9" t="s">
        <v>19</v>
      </c>
      <c r="K220" s="9" t="s">
        <v>43</v>
      </c>
      <c r="L220" s="9" t="str">
        <f t="shared" si="17"/>
        <v>5</v>
      </c>
      <c r="M220" s="9" t="str">
        <f t="shared" si="18"/>
        <v>kg</v>
      </c>
      <c r="N220" s="9" t="s">
        <v>14</v>
      </c>
      <c r="O220" s="9" t="s">
        <v>181</v>
      </c>
      <c r="P220" s="16">
        <v>281</v>
      </c>
      <c r="Q220">
        <f t="shared" si="19"/>
        <v>281</v>
      </c>
    </row>
    <row r="221" spans="1:17">
      <c r="A221" s="9" t="s">
        <v>823</v>
      </c>
      <c r="B221" s="9" t="s">
        <v>9090</v>
      </c>
      <c r="C221" s="9" t="s">
        <v>759</v>
      </c>
      <c r="D221" s="9" t="s">
        <v>36</v>
      </c>
      <c r="E221" s="9" t="s">
        <v>112</v>
      </c>
      <c r="F221" s="9" t="s">
        <v>586</v>
      </c>
      <c r="G221" s="9" t="s">
        <v>14</v>
      </c>
      <c r="H221" s="9" t="str">
        <f t="shared" si="15"/>
        <v>PlusPrice</v>
      </c>
      <c r="I221" s="9" t="str">
        <f t="shared" si="16"/>
        <v>1</v>
      </c>
      <c r="J221" s="9" t="s">
        <v>47</v>
      </c>
      <c r="K221" s="9" t="s">
        <v>33</v>
      </c>
      <c r="L221" s="9">
        <f t="shared" si="17"/>
        <v>9999</v>
      </c>
      <c r="M221" s="9" t="str">
        <f t="shared" si="18"/>
        <v>kg</v>
      </c>
      <c r="N221" s="9" t="s">
        <v>14</v>
      </c>
      <c r="O221" s="9" t="s">
        <v>55</v>
      </c>
      <c r="P221" s="16">
        <v>281</v>
      </c>
      <c r="Q221">
        <f t="shared" si="19"/>
        <v>281</v>
      </c>
    </row>
    <row r="222" spans="1:17">
      <c r="A222" s="9" t="s">
        <v>827</v>
      </c>
      <c r="B222" s="9" t="s">
        <v>9091</v>
      </c>
      <c r="C222" s="9" t="s">
        <v>438</v>
      </c>
      <c r="D222" s="9" t="s">
        <v>36</v>
      </c>
      <c r="E222" s="9" t="s">
        <v>112</v>
      </c>
      <c r="F222" s="9" t="s">
        <v>590</v>
      </c>
      <c r="G222" s="9" t="s">
        <v>14</v>
      </c>
      <c r="H222" s="9" t="str">
        <f t="shared" si="15"/>
        <v>StandardPrice</v>
      </c>
      <c r="I222" s="9" t="str">
        <f t="shared" si="16"/>
        <v/>
      </c>
      <c r="J222" s="9" t="s">
        <v>19</v>
      </c>
      <c r="K222" s="9" t="s">
        <v>43</v>
      </c>
      <c r="L222" s="9" t="str">
        <f t="shared" si="17"/>
        <v>5</v>
      </c>
      <c r="M222" s="9" t="str">
        <f t="shared" si="18"/>
        <v>kg</v>
      </c>
      <c r="N222" s="9" t="s">
        <v>14</v>
      </c>
      <c r="O222" s="9" t="s">
        <v>181</v>
      </c>
      <c r="P222" s="16">
        <v>126</v>
      </c>
      <c r="Q222">
        <f t="shared" si="19"/>
        <v>126</v>
      </c>
    </row>
    <row r="223" spans="1:17">
      <c r="A223" s="9" t="s">
        <v>830</v>
      </c>
      <c r="B223" s="9" t="s">
        <v>9092</v>
      </c>
      <c r="C223" s="9" t="s">
        <v>438</v>
      </c>
      <c r="D223" s="9" t="s">
        <v>36</v>
      </c>
      <c r="E223" s="9" t="s">
        <v>112</v>
      </c>
      <c r="F223" s="9" t="s">
        <v>590</v>
      </c>
      <c r="G223" s="9" t="s">
        <v>14</v>
      </c>
      <c r="H223" s="9" t="str">
        <f t="shared" si="15"/>
        <v>PlusPrice</v>
      </c>
      <c r="I223" s="9" t="str">
        <f t="shared" si="16"/>
        <v>1</v>
      </c>
      <c r="J223" s="9" t="s">
        <v>47</v>
      </c>
      <c r="K223" s="9" t="s">
        <v>33</v>
      </c>
      <c r="L223" s="9">
        <f t="shared" si="17"/>
        <v>9999</v>
      </c>
      <c r="M223" s="9" t="str">
        <f t="shared" si="18"/>
        <v>kg</v>
      </c>
      <c r="N223" s="9" t="s">
        <v>14</v>
      </c>
      <c r="O223" s="9" t="s">
        <v>27</v>
      </c>
      <c r="P223" s="16">
        <v>126</v>
      </c>
      <c r="Q223">
        <f t="shared" si="19"/>
        <v>126</v>
      </c>
    </row>
    <row r="224" spans="1:17">
      <c r="A224" s="9" t="s">
        <v>833</v>
      </c>
      <c r="B224" s="9" t="s">
        <v>9093</v>
      </c>
      <c r="C224" s="9" t="s">
        <v>768</v>
      </c>
      <c r="D224" s="9" t="s">
        <v>36</v>
      </c>
      <c r="E224" s="9" t="s">
        <v>112</v>
      </c>
      <c r="F224" s="9" t="s">
        <v>594</v>
      </c>
      <c r="G224" s="9" t="s">
        <v>14</v>
      </c>
      <c r="H224" s="9" t="str">
        <f t="shared" si="15"/>
        <v>StandardPrice</v>
      </c>
      <c r="I224" s="9" t="str">
        <f t="shared" si="16"/>
        <v/>
      </c>
      <c r="J224" s="9" t="s">
        <v>19</v>
      </c>
      <c r="K224" s="9" t="s">
        <v>43</v>
      </c>
      <c r="L224" s="9" t="str">
        <f t="shared" si="17"/>
        <v>5</v>
      </c>
      <c r="M224" s="9" t="str">
        <f t="shared" si="18"/>
        <v>kg</v>
      </c>
      <c r="N224" s="9" t="s">
        <v>14</v>
      </c>
      <c r="O224" s="9" t="s">
        <v>181</v>
      </c>
      <c r="P224" s="16">
        <v>127</v>
      </c>
      <c r="Q224">
        <f t="shared" si="19"/>
        <v>127</v>
      </c>
    </row>
    <row r="225" spans="1:17">
      <c r="A225" s="9" t="s">
        <v>836</v>
      </c>
      <c r="B225" s="9" t="s">
        <v>9094</v>
      </c>
      <c r="C225" s="9" t="s">
        <v>768</v>
      </c>
      <c r="D225" s="9" t="s">
        <v>36</v>
      </c>
      <c r="E225" s="9" t="s">
        <v>112</v>
      </c>
      <c r="F225" s="9" t="s">
        <v>594</v>
      </c>
      <c r="G225" s="9" t="s">
        <v>14</v>
      </c>
      <c r="H225" s="9" t="str">
        <f t="shared" si="15"/>
        <v>PlusPrice</v>
      </c>
      <c r="I225" s="9" t="str">
        <f t="shared" si="16"/>
        <v>1</v>
      </c>
      <c r="J225" s="9" t="s">
        <v>47</v>
      </c>
      <c r="K225" s="9" t="s">
        <v>33</v>
      </c>
      <c r="L225" s="9">
        <f t="shared" si="17"/>
        <v>9999</v>
      </c>
      <c r="M225" s="9" t="str">
        <f t="shared" si="18"/>
        <v>kg</v>
      </c>
      <c r="N225" s="9" t="s">
        <v>14</v>
      </c>
      <c r="O225" s="9" t="s">
        <v>27</v>
      </c>
      <c r="P225" s="16">
        <v>127</v>
      </c>
      <c r="Q225">
        <f t="shared" si="19"/>
        <v>127</v>
      </c>
    </row>
    <row r="226" spans="1:17">
      <c r="A226" s="9" t="s">
        <v>839</v>
      </c>
      <c r="B226" s="9" t="s">
        <v>9095</v>
      </c>
      <c r="C226" s="9" t="s">
        <v>762</v>
      </c>
      <c r="D226" s="9" t="s">
        <v>36</v>
      </c>
      <c r="E226" s="9" t="s">
        <v>112</v>
      </c>
      <c r="F226" s="9" t="s">
        <v>597</v>
      </c>
      <c r="G226" s="9" t="s">
        <v>14</v>
      </c>
      <c r="H226" s="9" t="str">
        <f t="shared" si="15"/>
        <v>StandardPrice</v>
      </c>
      <c r="I226" s="9" t="str">
        <f t="shared" si="16"/>
        <v/>
      </c>
      <c r="J226" s="9" t="s">
        <v>19</v>
      </c>
      <c r="K226" s="9" t="s">
        <v>20</v>
      </c>
      <c r="L226" s="9" t="str">
        <f t="shared" si="17"/>
        <v>10</v>
      </c>
      <c r="M226" s="9" t="str">
        <f t="shared" si="18"/>
        <v>kg</v>
      </c>
      <c r="N226" s="9" t="s">
        <v>14</v>
      </c>
      <c r="O226" s="9" t="s">
        <v>50</v>
      </c>
      <c r="P226" s="16">
        <v>128</v>
      </c>
      <c r="Q226">
        <f t="shared" si="19"/>
        <v>128</v>
      </c>
    </row>
    <row r="227" spans="1:17">
      <c r="A227" s="9" t="s">
        <v>842</v>
      </c>
      <c r="B227" s="9" t="s">
        <v>9096</v>
      </c>
      <c r="C227" s="9" t="s">
        <v>762</v>
      </c>
      <c r="D227" s="9" t="s">
        <v>36</v>
      </c>
      <c r="E227" s="9" t="s">
        <v>112</v>
      </c>
      <c r="F227" s="9" t="s">
        <v>597</v>
      </c>
      <c r="G227" s="9" t="s">
        <v>14</v>
      </c>
      <c r="H227" s="9" t="str">
        <f t="shared" si="15"/>
        <v>PlusPrice</v>
      </c>
      <c r="I227" s="9" t="str">
        <f t="shared" si="16"/>
        <v>1</v>
      </c>
      <c r="J227" s="9" t="s">
        <v>25</v>
      </c>
      <c r="K227" s="9" t="s">
        <v>33</v>
      </c>
      <c r="L227" s="9">
        <f t="shared" si="17"/>
        <v>9999</v>
      </c>
      <c r="M227" s="9" t="str">
        <f t="shared" si="18"/>
        <v>kg</v>
      </c>
      <c r="N227" s="9" t="s">
        <v>14</v>
      </c>
      <c r="O227" s="9" t="s">
        <v>55</v>
      </c>
      <c r="P227" s="16">
        <v>128</v>
      </c>
      <c r="Q227">
        <f t="shared" si="19"/>
        <v>128</v>
      </c>
    </row>
    <row r="228" spans="1:17">
      <c r="A228" s="9" t="s">
        <v>845</v>
      </c>
      <c r="B228" s="9" t="s">
        <v>9097</v>
      </c>
      <c r="C228" s="9" t="s">
        <v>765</v>
      </c>
      <c r="D228" s="9" t="s">
        <v>36</v>
      </c>
      <c r="E228" s="9" t="s">
        <v>112</v>
      </c>
      <c r="F228" s="9" t="s">
        <v>600</v>
      </c>
      <c r="G228" s="9" t="s">
        <v>14</v>
      </c>
      <c r="H228" s="9" t="str">
        <f t="shared" si="15"/>
        <v>StandardPrice</v>
      </c>
      <c r="I228" s="9" t="str">
        <f t="shared" si="16"/>
        <v/>
      </c>
      <c r="J228" s="9" t="s">
        <v>19</v>
      </c>
      <c r="K228" s="9" t="s">
        <v>20</v>
      </c>
      <c r="L228" s="9" t="str">
        <f t="shared" si="17"/>
        <v>10</v>
      </c>
      <c r="M228" s="9" t="str">
        <f t="shared" si="18"/>
        <v>kg</v>
      </c>
      <c r="N228" s="9" t="s">
        <v>14</v>
      </c>
      <c r="O228" s="9" t="s">
        <v>181</v>
      </c>
      <c r="P228" s="16">
        <v>129</v>
      </c>
      <c r="Q228">
        <f t="shared" si="19"/>
        <v>129</v>
      </c>
    </row>
    <row r="229" spans="1:17">
      <c r="A229" s="9" t="s">
        <v>848</v>
      </c>
      <c r="B229" s="9" t="s">
        <v>9098</v>
      </c>
      <c r="C229" s="9" t="s">
        <v>765</v>
      </c>
      <c r="D229" s="9" t="s">
        <v>36</v>
      </c>
      <c r="E229" s="9" t="s">
        <v>112</v>
      </c>
      <c r="F229" s="9" t="s">
        <v>600</v>
      </c>
      <c r="G229" s="9" t="s">
        <v>14</v>
      </c>
      <c r="H229" s="9" t="str">
        <f t="shared" si="15"/>
        <v>PlusPrice</v>
      </c>
      <c r="I229" s="9" t="str">
        <f t="shared" si="16"/>
        <v>1</v>
      </c>
      <c r="J229" s="9" t="s">
        <v>25</v>
      </c>
      <c r="K229" s="9" t="s">
        <v>33</v>
      </c>
      <c r="L229" s="9">
        <f t="shared" si="17"/>
        <v>9999</v>
      </c>
      <c r="M229" s="9" t="str">
        <f t="shared" si="18"/>
        <v>kg</v>
      </c>
      <c r="N229" s="9" t="s">
        <v>14</v>
      </c>
      <c r="O229" s="9" t="s">
        <v>55</v>
      </c>
      <c r="P229" s="16">
        <v>129</v>
      </c>
      <c r="Q229">
        <f t="shared" si="19"/>
        <v>129</v>
      </c>
    </row>
    <row r="230" spans="1:17">
      <c r="A230" s="9" t="s">
        <v>851</v>
      </c>
      <c r="B230" s="9" t="s">
        <v>9099</v>
      </c>
      <c r="C230" s="9" t="s">
        <v>184</v>
      </c>
      <c r="D230" s="9" t="s">
        <v>36</v>
      </c>
      <c r="E230" s="9" t="s">
        <v>112</v>
      </c>
      <c r="F230" s="9" t="s">
        <v>602</v>
      </c>
      <c r="G230" s="9" t="s">
        <v>14</v>
      </c>
      <c r="H230" s="9" t="str">
        <f t="shared" si="15"/>
        <v>StandardPrice</v>
      </c>
      <c r="I230" s="9" t="str">
        <f t="shared" si="16"/>
        <v/>
      </c>
      <c r="J230" s="9" t="s">
        <v>19</v>
      </c>
      <c r="K230" s="9" t="s">
        <v>43</v>
      </c>
      <c r="L230" s="9" t="str">
        <f t="shared" si="17"/>
        <v>5</v>
      </c>
      <c r="M230" s="9" t="str">
        <f t="shared" si="18"/>
        <v>kg</v>
      </c>
      <c r="N230" s="9" t="s">
        <v>14</v>
      </c>
      <c r="O230" s="9" t="s">
        <v>196</v>
      </c>
      <c r="P230" s="16">
        <v>130</v>
      </c>
      <c r="Q230">
        <f t="shared" si="19"/>
        <v>130</v>
      </c>
    </row>
    <row r="231" spans="1:17">
      <c r="A231" s="9" t="s">
        <v>854</v>
      </c>
      <c r="B231" s="9" t="s">
        <v>9100</v>
      </c>
      <c r="C231" s="9" t="s">
        <v>184</v>
      </c>
      <c r="D231" s="9" t="s">
        <v>36</v>
      </c>
      <c r="E231" s="9" t="s">
        <v>112</v>
      </c>
      <c r="F231" s="9" t="s">
        <v>602</v>
      </c>
      <c r="G231" s="9" t="s">
        <v>14</v>
      </c>
      <c r="H231" s="9" t="str">
        <f t="shared" si="15"/>
        <v>PlusPrice</v>
      </c>
      <c r="I231" s="9" t="str">
        <f t="shared" si="16"/>
        <v>1</v>
      </c>
      <c r="J231" s="9" t="s">
        <v>47</v>
      </c>
      <c r="K231" s="9" t="s">
        <v>33</v>
      </c>
      <c r="L231" s="9">
        <f t="shared" si="17"/>
        <v>9999</v>
      </c>
      <c r="M231" s="9" t="str">
        <f t="shared" si="18"/>
        <v>kg</v>
      </c>
      <c r="N231" s="9" t="s">
        <v>14</v>
      </c>
      <c r="O231" s="9" t="s">
        <v>726</v>
      </c>
      <c r="P231" s="16">
        <v>130</v>
      </c>
      <c r="Q231">
        <f t="shared" si="19"/>
        <v>130</v>
      </c>
    </row>
    <row r="232" spans="1:17">
      <c r="A232" s="9" t="s">
        <v>857</v>
      </c>
      <c r="B232" s="9" t="s">
        <v>9101</v>
      </c>
      <c r="C232" s="9" t="s">
        <v>178</v>
      </c>
      <c r="D232" s="9" t="s">
        <v>36</v>
      </c>
      <c r="E232" s="9" t="s">
        <v>112</v>
      </c>
      <c r="F232" s="9" t="s">
        <v>606</v>
      </c>
      <c r="G232" s="9" t="s">
        <v>14</v>
      </c>
      <c r="H232" s="9" t="str">
        <f t="shared" si="15"/>
        <v>StandardPrice</v>
      </c>
      <c r="I232" s="9" t="str">
        <f t="shared" si="16"/>
        <v/>
      </c>
      <c r="J232" s="9" t="s">
        <v>19</v>
      </c>
      <c r="K232" s="9" t="s">
        <v>30</v>
      </c>
      <c r="L232" s="9" t="str">
        <f t="shared" si="17"/>
        <v>3</v>
      </c>
      <c r="M232" s="9" t="str">
        <f t="shared" si="18"/>
        <v>kg</v>
      </c>
      <c r="N232" s="9" t="s">
        <v>14</v>
      </c>
      <c r="O232" s="9" t="s">
        <v>21</v>
      </c>
      <c r="P232" s="16">
        <v>131</v>
      </c>
      <c r="Q232">
        <f t="shared" si="19"/>
        <v>131</v>
      </c>
    </row>
    <row r="233" spans="1:17">
      <c r="A233" s="9" t="s">
        <v>860</v>
      </c>
      <c r="B233" s="9" t="s">
        <v>9102</v>
      </c>
      <c r="C233" s="9" t="s">
        <v>178</v>
      </c>
      <c r="D233" s="9" t="s">
        <v>36</v>
      </c>
      <c r="E233" s="9" t="s">
        <v>112</v>
      </c>
      <c r="F233" s="9" t="s">
        <v>606</v>
      </c>
      <c r="G233" s="9" t="s">
        <v>14</v>
      </c>
      <c r="H233" s="9" t="str">
        <f t="shared" si="15"/>
        <v>PlusPrice</v>
      </c>
      <c r="I233" s="9" t="str">
        <f t="shared" si="16"/>
        <v>1</v>
      </c>
      <c r="J233" s="9" t="s">
        <v>36</v>
      </c>
      <c r="K233" s="9" t="s">
        <v>33</v>
      </c>
      <c r="L233" s="9">
        <f t="shared" si="17"/>
        <v>9999</v>
      </c>
      <c r="M233" s="9" t="str">
        <f t="shared" si="18"/>
        <v>kg</v>
      </c>
      <c r="N233" s="9" t="s">
        <v>14</v>
      </c>
      <c r="O233" s="9" t="s">
        <v>726</v>
      </c>
      <c r="P233" s="16">
        <v>131</v>
      </c>
      <c r="Q233">
        <f t="shared" si="19"/>
        <v>131</v>
      </c>
    </row>
    <row r="234" spans="1:17">
      <c r="A234" s="9" t="s">
        <v>863</v>
      </c>
      <c r="B234" s="9" t="s">
        <v>9103</v>
      </c>
      <c r="C234" s="9" t="s">
        <v>771</v>
      </c>
      <c r="D234" s="9" t="s">
        <v>36</v>
      </c>
      <c r="E234" s="9" t="s">
        <v>112</v>
      </c>
      <c r="F234" s="9" t="s">
        <v>608</v>
      </c>
      <c r="G234" s="9" t="s">
        <v>14</v>
      </c>
      <c r="H234" s="9" t="str">
        <f t="shared" si="15"/>
        <v>StandardPrice</v>
      </c>
      <c r="I234" s="9" t="str">
        <f t="shared" si="16"/>
        <v/>
      </c>
      <c r="J234" s="9" t="s">
        <v>19</v>
      </c>
      <c r="K234" s="9" t="s">
        <v>20</v>
      </c>
      <c r="L234" s="9" t="str">
        <f t="shared" si="17"/>
        <v>10</v>
      </c>
      <c r="M234" s="9" t="str">
        <f t="shared" si="18"/>
        <v>kg</v>
      </c>
      <c r="N234" s="9" t="s">
        <v>14</v>
      </c>
      <c r="O234" s="9" t="s">
        <v>50</v>
      </c>
      <c r="P234" s="16">
        <v>132</v>
      </c>
      <c r="Q234">
        <f t="shared" si="19"/>
        <v>132</v>
      </c>
    </row>
    <row r="235" spans="1:17">
      <c r="A235" s="9" t="s">
        <v>866</v>
      </c>
      <c r="B235" s="9" t="s">
        <v>9104</v>
      </c>
      <c r="C235" s="9" t="s">
        <v>771</v>
      </c>
      <c r="D235" s="9" t="s">
        <v>36</v>
      </c>
      <c r="E235" s="9" t="s">
        <v>112</v>
      </c>
      <c r="F235" s="9" t="s">
        <v>608</v>
      </c>
      <c r="G235" s="9" t="s">
        <v>14</v>
      </c>
      <c r="H235" s="9" t="str">
        <f t="shared" si="15"/>
        <v>PlusPrice</v>
      </c>
      <c r="I235" s="9" t="str">
        <f t="shared" si="16"/>
        <v>1</v>
      </c>
      <c r="J235" s="9" t="s">
        <v>25</v>
      </c>
      <c r="K235" s="9" t="s">
        <v>33</v>
      </c>
      <c r="L235" s="9">
        <f t="shared" si="17"/>
        <v>9999</v>
      </c>
      <c r="M235" s="9" t="str">
        <f t="shared" si="18"/>
        <v>kg</v>
      </c>
      <c r="N235" s="9" t="s">
        <v>14</v>
      </c>
      <c r="O235" s="9" t="s">
        <v>593</v>
      </c>
      <c r="P235" s="16">
        <v>132</v>
      </c>
      <c r="Q235">
        <f t="shared" si="19"/>
        <v>132</v>
      </c>
    </row>
    <row r="236" spans="1:17">
      <c r="A236" s="9" t="s">
        <v>870</v>
      </c>
      <c r="B236" s="9" t="s">
        <v>9105</v>
      </c>
      <c r="C236" s="9" t="s">
        <v>774</v>
      </c>
      <c r="D236" s="9" t="s">
        <v>36</v>
      </c>
      <c r="E236" s="9" t="s">
        <v>112</v>
      </c>
      <c r="F236" s="9" t="s">
        <v>610</v>
      </c>
      <c r="G236" s="9" t="s">
        <v>14</v>
      </c>
      <c r="H236" s="9" t="str">
        <f t="shared" si="15"/>
        <v>StandardPrice</v>
      </c>
      <c r="I236" s="9" t="str">
        <f t="shared" si="16"/>
        <v/>
      </c>
      <c r="J236" s="9" t="s">
        <v>19</v>
      </c>
      <c r="K236" s="9" t="s">
        <v>43</v>
      </c>
      <c r="L236" s="9" t="str">
        <f t="shared" si="17"/>
        <v>5</v>
      </c>
      <c r="M236" s="9" t="str">
        <f t="shared" si="18"/>
        <v>kg</v>
      </c>
      <c r="N236" s="9" t="s">
        <v>14</v>
      </c>
      <c r="O236" s="9" t="s">
        <v>181</v>
      </c>
      <c r="P236" s="16">
        <v>133</v>
      </c>
      <c r="Q236">
        <f t="shared" si="19"/>
        <v>133</v>
      </c>
    </row>
    <row r="237" spans="1:17">
      <c r="A237" s="9" t="s">
        <v>873</v>
      </c>
      <c r="B237" s="9" t="s">
        <v>9106</v>
      </c>
      <c r="C237" s="9" t="s">
        <v>774</v>
      </c>
      <c r="D237" s="9" t="s">
        <v>36</v>
      </c>
      <c r="E237" s="9" t="s">
        <v>112</v>
      </c>
      <c r="F237" s="9" t="s">
        <v>610</v>
      </c>
      <c r="G237" s="9" t="s">
        <v>14</v>
      </c>
      <c r="H237" s="9" t="str">
        <f t="shared" si="15"/>
        <v>PlusPrice</v>
      </c>
      <c r="I237" s="9" t="str">
        <f t="shared" si="16"/>
        <v>1</v>
      </c>
      <c r="J237" s="9" t="s">
        <v>47</v>
      </c>
      <c r="K237" s="9" t="s">
        <v>33</v>
      </c>
      <c r="L237" s="9">
        <f t="shared" si="17"/>
        <v>9999</v>
      </c>
      <c r="M237" s="9" t="str">
        <f t="shared" si="18"/>
        <v>kg</v>
      </c>
      <c r="N237" s="9" t="s">
        <v>14</v>
      </c>
      <c r="O237" s="9" t="s">
        <v>27</v>
      </c>
      <c r="P237" s="16">
        <v>133</v>
      </c>
      <c r="Q237">
        <f t="shared" si="19"/>
        <v>133</v>
      </c>
    </row>
    <row r="238" spans="1:17">
      <c r="A238" s="9" t="s">
        <v>876</v>
      </c>
      <c r="B238" s="9" t="s">
        <v>9107</v>
      </c>
      <c r="C238" s="9" t="s">
        <v>778</v>
      </c>
      <c r="D238" s="9" t="s">
        <v>36</v>
      </c>
      <c r="E238" s="9" t="s">
        <v>112</v>
      </c>
      <c r="F238" s="9" t="s">
        <v>1147</v>
      </c>
      <c r="G238" s="9" t="s">
        <v>19</v>
      </c>
      <c r="H238" s="9" t="str">
        <f t="shared" si="15"/>
        <v>StandardPrice</v>
      </c>
      <c r="I238" s="9" t="str">
        <f t="shared" si="16"/>
        <v/>
      </c>
      <c r="J238" s="9" t="s">
        <v>19</v>
      </c>
      <c r="K238" s="9" t="s">
        <v>14</v>
      </c>
      <c r="L238" s="9" t="str">
        <f t="shared" si="17"/>
        <v>1</v>
      </c>
      <c r="M238" s="9" t="str">
        <f t="shared" si="18"/>
        <v>Items</v>
      </c>
      <c r="N238" s="9" t="s">
        <v>19</v>
      </c>
      <c r="O238" s="9" t="s">
        <v>181</v>
      </c>
      <c r="P238" s="16">
        <v>134</v>
      </c>
      <c r="Q238">
        <f t="shared" si="19"/>
        <v>134</v>
      </c>
    </row>
    <row r="239" spans="1:17">
      <c r="A239" s="9" t="s">
        <v>879</v>
      </c>
      <c r="B239" s="9" t="s">
        <v>9108</v>
      </c>
      <c r="C239" s="9" t="s">
        <v>188</v>
      </c>
      <c r="D239" s="9" t="s">
        <v>36</v>
      </c>
      <c r="E239" s="9" t="s">
        <v>112</v>
      </c>
      <c r="F239" s="9" t="s">
        <v>615</v>
      </c>
      <c r="G239" s="9" t="s">
        <v>14</v>
      </c>
      <c r="H239" s="9" t="str">
        <f t="shared" si="15"/>
        <v>StandardPrice</v>
      </c>
      <c r="I239" s="9" t="str">
        <f t="shared" si="16"/>
        <v/>
      </c>
      <c r="J239" s="9" t="s">
        <v>19</v>
      </c>
      <c r="K239" s="9" t="s">
        <v>20</v>
      </c>
      <c r="L239" s="9" t="str">
        <f t="shared" si="17"/>
        <v>10</v>
      </c>
      <c r="M239" s="9" t="str">
        <f t="shared" si="18"/>
        <v>kg</v>
      </c>
      <c r="N239" s="9" t="s">
        <v>14</v>
      </c>
      <c r="O239" s="9" t="s">
        <v>50</v>
      </c>
      <c r="P239" s="16">
        <v>135</v>
      </c>
      <c r="Q239">
        <f t="shared" si="19"/>
        <v>135</v>
      </c>
    </row>
    <row r="240" spans="1:17">
      <c r="A240" s="9" t="s">
        <v>882</v>
      </c>
      <c r="B240" s="9" t="s">
        <v>9109</v>
      </c>
      <c r="C240" s="9" t="s">
        <v>188</v>
      </c>
      <c r="D240" s="9" t="s">
        <v>36</v>
      </c>
      <c r="E240" s="9" t="s">
        <v>112</v>
      </c>
      <c r="F240" s="9" t="s">
        <v>615</v>
      </c>
      <c r="G240" s="9" t="s">
        <v>14</v>
      </c>
      <c r="H240" s="9" t="str">
        <f t="shared" si="15"/>
        <v>PlusPrice</v>
      </c>
      <c r="I240" s="9" t="str">
        <f t="shared" si="16"/>
        <v>1</v>
      </c>
      <c r="J240" s="9" t="s">
        <v>25</v>
      </c>
      <c r="K240" s="9" t="s">
        <v>33</v>
      </c>
      <c r="L240" s="9">
        <f t="shared" si="17"/>
        <v>9999</v>
      </c>
      <c r="M240" s="9" t="str">
        <f t="shared" si="18"/>
        <v>kg</v>
      </c>
      <c r="N240" s="9" t="s">
        <v>14</v>
      </c>
      <c r="O240" s="9" t="s">
        <v>55</v>
      </c>
      <c r="P240" s="16">
        <v>135</v>
      </c>
      <c r="Q240">
        <f t="shared" si="19"/>
        <v>135</v>
      </c>
    </row>
    <row r="241" spans="1:17">
      <c r="A241" s="9" t="s">
        <v>885</v>
      </c>
      <c r="B241" s="9" t="s">
        <v>9110</v>
      </c>
      <c r="C241" s="9" t="s">
        <v>231</v>
      </c>
      <c r="D241" s="9" t="s">
        <v>36</v>
      </c>
      <c r="E241" s="9" t="s">
        <v>112</v>
      </c>
      <c r="F241" s="9" t="s">
        <v>617</v>
      </c>
      <c r="G241" s="9" t="s">
        <v>19</v>
      </c>
      <c r="H241" s="9" t="str">
        <f t="shared" si="15"/>
        <v>StandardPrice</v>
      </c>
      <c r="I241" s="9" t="str">
        <f t="shared" si="16"/>
        <v/>
      </c>
      <c r="J241" s="9" t="s">
        <v>19</v>
      </c>
      <c r="K241" s="9" t="s">
        <v>14</v>
      </c>
      <c r="L241" s="9" t="str">
        <f t="shared" si="17"/>
        <v>1</v>
      </c>
      <c r="M241" s="9" t="str">
        <f t="shared" si="18"/>
        <v>Items</v>
      </c>
      <c r="N241" s="9" t="s">
        <v>19</v>
      </c>
      <c r="O241" s="9" t="s">
        <v>4394</v>
      </c>
      <c r="P241" s="16">
        <v>136</v>
      </c>
      <c r="Q241">
        <f t="shared" si="19"/>
        <v>136</v>
      </c>
    </row>
    <row r="242" spans="1:17">
      <c r="A242" s="9" t="s">
        <v>888</v>
      </c>
      <c r="B242" s="9" t="s">
        <v>9111</v>
      </c>
      <c r="C242" s="9" t="s">
        <v>434</v>
      </c>
      <c r="D242" s="9" t="s">
        <v>36</v>
      </c>
      <c r="E242" s="9" t="s">
        <v>112</v>
      </c>
      <c r="F242" s="9" t="s">
        <v>619</v>
      </c>
      <c r="G242" s="9" t="s">
        <v>19</v>
      </c>
      <c r="H242" s="9" t="str">
        <f t="shared" si="15"/>
        <v>StandardPrice</v>
      </c>
      <c r="I242" s="9" t="str">
        <f t="shared" si="16"/>
        <v/>
      </c>
      <c r="J242" s="9" t="s">
        <v>19</v>
      </c>
      <c r="K242" s="9" t="s">
        <v>14</v>
      </c>
      <c r="L242" s="9" t="str">
        <f t="shared" si="17"/>
        <v>1</v>
      </c>
      <c r="M242" s="9" t="str">
        <f t="shared" si="18"/>
        <v>Items</v>
      </c>
      <c r="N242" s="9" t="s">
        <v>19</v>
      </c>
      <c r="O242" s="9" t="s">
        <v>5019</v>
      </c>
      <c r="P242" s="16">
        <v>137</v>
      </c>
      <c r="Q242">
        <f t="shared" si="19"/>
        <v>137</v>
      </c>
    </row>
    <row r="243" spans="1:17">
      <c r="A243" s="9" t="s">
        <v>891</v>
      </c>
      <c r="B243" s="9" t="s">
        <v>9112</v>
      </c>
      <c r="C243" s="9" t="s">
        <v>577</v>
      </c>
      <c r="D243" s="9" t="s">
        <v>36</v>
      </c>
      <c r="E243" s="9" t="s">
        <v>112</v>
      </c>
      <c r="F243" s="9" t="s">
        <v>622</v>
      </c>
      <c r="G243" s="9" t="s">
        <v>19</v>
      </c>
      <c r="H243" s="9" t="str">
        <f t="shared" si="15"/>
        <v>StandardPrice</v>
      </c>
      <c r="I243" s="9" t="str">
        <f t="shared" si="16"/>
        <v/>
      </c>
      <c r="J243" s="9" t="s">
        <v>19</v>
      </c>
      <c r="K243" s="9" t="s">
        <v>14</v>
      </c>
      <c r="L243" s="9" t="str">
        <f t="shared" si="17"/>
        <v>1</v>
      </c>
      <c r="M243" s="9" t="str">
        <f t="shared" si="18"/>
        <v>Items</v>
      </c>
      <c r="N243" s="9" t="s">
        <v>19</v>
      </c>
      <c r="O243" s="9" t="s">
        <v>4568</v>
      </c>
      <c r="P243" s="16">
        <v>138</v>
      </c>
      <c r="Q243">
        <f t="shared" si="19"/>
        <v>138</v>
      </c>
    </row>
    <row r="244" spans="1:17">
      <c r="A244" s="9" t="s">
        <v>894</v>
      </c>
      <c r="B244" s="9" t="s">
        <v>9113</v>
      </c>
      <c r="C244" s="9" t="s">
        <v>797</v>
      </c>
      <c r="D244" s="9" t="s">
        <v>36</v>
      </c>
      <c r="E244" s="9" t="s">
        <v>112</v>
      </c>
      <c r="F244" s="9" t="s">
        <v>624</v>
      </c>
      <c r="G244" s="9" t="s">
        <v>14</v>
      </c>
      <c r="H244" s="9" t="str">
        <f t="shared" si="15"/>
        <v>StandardPrice</v>
      </c>
      <c r="I244" s="9" t="str">
        <f t="shared" si="16"/>
        <v/>
      </c>
      <c r="J244" s="9" t="s">
        <v>19</v>
      </c>
      <c r="K244" s="9" t="s">
        <v>43</v>
      </c>
      <c r="L244" s="9" t="str">
        <f t="shared" si="17"/>
        <v>5</v>
      </c>
      <c r="M244" s="9" t="str">
        <f t="shared" si="18"/>
        <v>kg</v>
      </c>
      <c r="N244" s="9" t="s">
        <v>14</v>
      </c>
      <c r="O244" s="9" t="s">
        <v>181</v>
      </c>
      <c r="P244" s="16">
        <v>139</v>
      </c>
      <c r="Q244">
        <f t="shared" si="19"/>
        <v>139</v>
      </c>
    </row>
    <row r="245" spans="1:17">
      <c r="A245" s="9" t="s">
        <v>897</v>
      </c>
      <c r="B245" s="9" t="s">
        <v>9114</v>
      </c>
      <c r="C245" s="9" t="s">
        <v>797</v>
      </c>
      <c r="D245" s="9" t="s">
        <v>36</v>
      </c>
      <c r="E245" s="9" t="s">
        <v>112</v>
      </c>
      <c r="F245" s="9" t="s">
        <v>624</v>
      </c>
      <c r="G245" s="9" t="s">
        <v>14</v>
      </c>
      <c r="H245" s="9" t="str">
        <f t="shared" si="15"/>
        <v>PlusPrice</v>
      </c>
      <c r="I245" s="9" t="str">
        <f t="shared" si="16"/>
        <v>1</v>
      </c>
      <c r="J245" s="9" t="s">
        <v>47</v>
      </c>
      <c r="K245" s="9" t="s">
        <v>33</v>
      </c>
      <c r="L245" s="9">
        <f t="shared" si="17"/>
        <v>9999</v>
      </c>
      <c r="M245" s="9" t="str">
        <f t="shared" si="18"/>
        <v>kg</v>
      </c>
      <c r="N245" s="9" t="s">
        <v>14</v>
      </c>
      <c r="O245" s="9" t="s">
        <v>233</v>
      </c>
      <c r="P245" s="16">
        <v>139</v>
      </c>
      <c r="Q245">
        <f t="shared" si="19"/>
        <v>139</v>
      </c>
    </row>
    <row r="246" spans="1:17">
      <c r="A246" s="9" t="s">
        <v>900</v>
      </c>
      <c r="B246" s="9" t="s">
        <v>9115</v>
      </c>
      <c r="C246" s="9" t="s">
        <v>781</v>
      </c>
      <c r="D246" s="9" t="s">
        <v>36</v>
      </c>
      <c r="E246" s="9" t="s">
        <v>112</v>
      </c>
      <c r="F246" s="9" t="s">
        <v>626</v>
      </c>
      <c r="G246" s="9" t="s">
        <v>19</v>
      </c>
      <c r="H246" s="9" t="str">
        <f t="shared" si="15"/>
        <v>StandardPrice</v>
      </c>
      <c r="I246" s="9" t="str">
        <f t="shared" si="16"/>
        <v/>
      </c>
      <c r="J246" s="9" t="s">
        <v>19</v>
      </c>
      <c r="K246" s="9" t="s">
        <v>14</v>
      </c>
      <c r="L246" s="9" t="str">
        <f t="shared" si="17"/>
        <v>1</v>
      </c>
      <c r="M246" s="9" t="str">
        <f t="shared" si="18"/>
        <v>Items</v>
      </c>
      <c r="N246" s="9" t="s">
        <v>19</v>
      </c>
      <c r="O246" s="9" t="s">
        <v>3953</v>
      </c>
      <c r="P246" s="16">
        <v>140</v>
      </c>
      <c r="Q246">
        <f t="shared" si="19"/>
        <v>140</v>
      </c>
    </row>
    <row r="247" spans="1:17">
      <c r="A247" s="9" t="s">
        <v>904</v>
      </c>
      <c r="B247" s="9" t="s">
        <v>9116</v>
      </c>
      <c r="C247" s="9" t="s">
        <v>784</v>
      </c>
      <c r="D247" s="9" t="s">
        <v>36</v>
      </c>
      <c r="E247" s="9" t="s">
        <v>112</v>
      </c>
      <c r="F247" s="9" t="s">
        <v>628</v>
      </c>
      <c r="G247" s="9" t="s">
        <v>14</v>
      </c>
      <c r="H247" s="9" t="str">
        <f t="shared" si="15"/>
        <v>StandardPrice</v>
      </c>
      <c r="I247" s="9" t="str">
        <f t="shared" si="16"/>
        <v/>
      </c>
      <c r="J247" s="9" t="s">
        <v>19</v>
      </c>
      <c r="K247" s="9" t="s">
        <v>20</v>
      </c>
      <c r="L247" s="9" t="str">
        <f t="shared" si="17"/>
        <v>10</v>
      </c>
      <c r="M247" s="9" t="str">
        <f t="shared" si="18"/>
        <v>kg</v>
      </c>
      <c r="N247" s="9" t="s">
        <v>14</v>
      </c>
      <c r="O247" s="9" t="s">
        <v>50</v>
      </c>
      <c r="P247" s="16">
        <v>141</v>
      </c>
      <c r="Q247">
        <f t="shared" si="19"/>
        <v>141</v>
      </c>
    </row>
    <row r="248" spans="1:17">
      <c r="A248" s="9" t="s">
        <v>907</v>
      </c>
      <c r="B248" s="9" t="s">
        <v>9117</v>
      </c>
      <c r="C248" s="9" t="s">
        <v>784</v>
      </c>
      <c r="D248" s="9" t="s">
        <v>36</v>
      </c>
      <c r="E248" s="9" t="s">
        <v>112</v>
      </c>
      <c r="F248" s="9" t="s">
        <v>628</v>
      </c>
      <c r="G248" s="9" t="s">
        <v>14</v>
      </c>
      <c r="H248" s="9" t="str">
        <f t="shared" si="15"/>
        <v>PlusPrice</v>
      </c>
      <c r="I248" s="9" t="str">
        <f t="shared" si="16"/>
        <v>1</v>
      </c>
      <c r="J248" s="9" t="s">
        <v>25</v>
      </c>
      <c r="K248" s="9" t="s">
        <v>33</v>
      </c>
      <c r="L248" s="9">
        <f t="shared" si="17"/>
        <v>9999</v>
      </c>
      <c r="M248" s="9" t="str">
        <f t="shared" si="18"/>
        <v>kg</v>
      </c>
      <c r="N248" s="9" t="s">
        <v>14</v>
      </c>
      <c r="O248" s="9" t="s">
        <v>55</v>
      </c>
      <c r="P248" s="16">
        <v>141</v>
      </c>
      <c r="Q248">
        <f t="shared" si="19"/>
        <v>141</v>
      </c>
    </row>
    <row r="249" spans="1:17">
      <c r="A249" s="9" t="s">
        <v>910</v>
      </c>
      <c r="B249" s="9" t="s">
        <v>9118</v>
      </c>
      <c r="C249" s="9" t="s">
        <v>787</v>
      </c>
      <c r="D249" s="9" t="s">
        <v>36</v>
      </c>
      <c r="E249" s="9" t="s">
        <v>112</v>
      </c>
      <c r="F249" s="9" t="s">
        <v>1178</v>
      </c>
      <c r="G249" s="9" t="s">
        <v>14</v>
      </c>
      <c r="H249" s="9" t="str">
        <f t="shared" si="15"/>
        <v>StandardPrice</v>
      </c>
      <c r="I249" s="9" t="str">
        <f t="shared" si="16"/>
        <v/>
      </c>
      <c r="J249" s="9" t="s">
        <v>19</v>
      </c>
      <c r="K249" s="9" t="s">
        <v>20</v>
      </c>
      <c r="L249" s="9" t="str">
        <f t="shared" si="17"/>
        <v>10</v>
      </c>
      <c r="M249" s="9" t="str">
        <f t="shared" si="18"/>
        <v>kg</v>
      </c>
      <c r="N249" s="9" t="s">
        <v>14</v>
      </c>
      <c r="O249" s="9" t="s">
        <v>50</v>
      </c>
      <c r="P249" s="16">
        <v>1</v>
      </c>
      <c r="Q249" t="str">
        <f t="shared" si="19"/>
        <v>001</v>
      </c>
    </row>
    <row r="250" spans="1:17">
      <c r="A250" s="9" t="s">
        <v>913</v>
      </c>
      <c r="B250" s="9" t="s">
        <v>9119</v>
      </c>
      <c r="C250" s="9" t="s">
        <v>787</v>
      </c>
      <c r="D250" s="9" t="s">
        <v>36</v>
      </c>
      <c r="E250" s="9" t="s">
        <v>112</v>
      </c>
      <c r="F250" s="9" t="s">
        <v>1178</v>
      </c>
      <c r="G250" s="9" t="s">
        <v>14</v>
      </c>
      <c r="H250" s="9" t="str">
        <f t="shared" si="15"/>
        <v>PlusPrice</v>
      </c>
      <c r="I250" s="9" t="str">
        <f t="shared" si="16"/>
        <v>1</v>
      </c>
      <c r="J250" s="9" t="s">
        <v>25</v>
      </c>
      <c r="K250" s="9" t="s">
        <v>33</v>
      </c>
      <c r="L250" s="9">
        <f t="shared" si="17"/>
        <v>9999</v>
      </c>
      <c r="M250" s="9" t="str">
        <f t="shared" si="18"/>
        <v>kg</v>
      </c>
      <c r="N250" s="9" t="s">
        <v>14</v>
      </c>
      <c r="O250" s="9" t="s">
        <v>27</v>
      </c>
      <c r="P250" s="16">
        <v>1</v>
      </c>
      <c r="Q250" t="str">
        <f t="shared" si="19"/>
        <v>001</v>
      </c>
    </row>
    <row r="251" spans="1:17">
      <c r="A251" s="9" t="s">
        <v>916</v>
      </c>
      <c r="B251" s="9" t="s">
        <v>9120</v>
      </c>
      <c r="C251" s="9" t="s">
        <v>534</v>
      </c>
      <c r="D251" s="9" t="s">
        <v>36</v>
      </c>
      <c r="E251" s="9" t="s">
        <v>112</v>
      </c>
      <c r="F251" s="9" t="s">
        <v>630</v>
      </c>
      <c r="G251" s="9" t="s">
        <v>19</v>
      </c>
      <c r="H251" s="9" t="str">
        <f t="shared" si="15"/>
        <v>StandardPrice</v>
      </c>
      <c r="I251" s="9" t="str">
        <f t="shared" si="16"/>
        <v/>
      </c>
      <c r="J251" s="9" t="s">
        <v>19</v>
      </c>
      <c r="K251" s="9" t="s">
        <v>14</v>
      </c>
      <c r="L251" s="9" t="str">
        <f t="shared" si="17"/>
        <v>1</v>
      </c>
      <c r="M251" s="9" t="str">
        <f t="shared" si="18"/>
        <v>Items</v>
      </c>
      <c r="N251" s="9" t="s">
        <v>19</v>
      </c>
      <c r="O251" s="9" t="s">
        <v>4134</v>
      </c>
      <c r="P251" s="16">
        <v>143</v>
      </c>
      <c r="Q251">
        <f t="shared" si="19"/>
        <v>143</v>
      </c>
    </row>
    <row r="252" spans="1:17">
      <c r="A252" s="9" t="s">
        <v>920</v>
      </c>
      <c r="B252" s="9" t="s">
        <v>9121</v>
      </c>
      <c r="C252" s="9" t="s">
        <v>523</v>
      </c>
      <c r="D252" s="9" t="s">
        <v>36</v>
      </c>
      <c r="E252" s="9" t="s">
        <v>112</v>
      </c>
      <c r="F252" s="9" t="s">
        <v>632</v>
      </c>
      <c r="G252" s="9" t="s">
        <v>19</v>
      </c>
      <c r="H252" s="9" t="str">
        <f t="shared" si="15"/>
        <v>StandardPrice</v>
      </c>
      <c r="I252" s="9" t="str">
        <f t="shared" si="16"/>
        <v/>
      </c>
      <c r="J252" s="9" t="s">
        <v>19</v>
      </c>
      <c r="K252" s="9" t="s">
        <v>14</v>
      </c>
      <c r="L252" s="9" t="str">
        <f t="shared" si="17"/>
        <v>1</v>
      </c>
      <c r="M252" s="9" t="str">
        <f t="shared" si="18"/>
        <v>Items</v>
      </c>
      <c r="N252" s="9" t="s">
        <v>19</v>
      </c>
      <c r="O252" s="9" t="s">
        <v>3953</v>
      </c>
      <c r="P252" s="16">
        <v>144</v>
      </c>
      <c r="Q252">
        <f t="shared" si="19"/>
        <v>144</v>
      </c>
    </row>
    <row r="253" spans="1:17">
      <c r="A253" s="9" t="s">
        <v>924</v>
      </c>
      <c r="B253" s="9" t="s">
        <v>9122</v>
      </c>
      <c r="C253" s="9" t="s">
        <v>526</v>
      </c>
      <c r="D253" s="9" t="s">
        <v>36</v>
      </c>
      <c r="E253" s="9" t="s">
        <v>112</v>
      </c>
      <c r="F253" s="9" t="s">
        <v>635</v>
      </c>
      <c r="G253" s="9" t="s">
        <v>19</v>
      </c>
      <c r="H253" s="9" t="str">
        <f t="shared" si="15"/>
        <v>StandardPrice</v>
      </c>
      <c r="I253" s="9" t="str">
        <f t="shared" si="16"/>
        <v/>
      </c>
      <c r="J253" s="9" t="s">
        <v>19</v>
      </c>
      <c r="K253" s="9" t="s">
        <v>14</v>
      </c>
      <c r="L253" s="9" t="str">
        <f t="shared" si="17"/>
        <v>1</v>
      </c>
      <c r="M253" s="9" t="str">
        <f t="shared" si="18"/>
        <v>Items</v>
      </c>
      <c r="N253" s="9" t="s">
        <v>19</v>
      </c>
      <c r="O253" s="9" t="s">
        <v>4524</v>
      </c>
      <c r="P253" s="16">
        <v>145</v>
      </c>
      <c r="Q253">
        <f t="shared" si="19"/>
        <v>145</v>
      </c>
    </row>
    <row r="254" spans="1:17">
      <c r="A254" s="9" t="s">
        <v>928</v>
      </c>
      <c r="B254" s="9" t="s">
        <v>9123</v>
      </c>
      <c r="C254" s="9" t="s">
        <v>530</v>
      </c>
      <c r="D254" s="9" t="s">
        <v>36</v>
      </c>
      <c r="E254" s="9" t="s">
        <v>112</v>
      </c>
      <c r="F254" s="9" t="s">
        <v>637</v>
      </c>
      <c r="G254" s="9" t="s">
        <v>19</v>
      </c>
      <c r="H254" s="9" t="str">
        <f t="shared" si="15"/>
        <v>StandardPrice</v>
      </c>
      <c r="I254" s="9" t="str">
        <f t="shared" si="16"/>
        <v/>
      </c>
      <c r="J254" s="9" t="s">
        <v>19</v>
      </c>
      <c r="K254" s="9" t="s">
        <v>14</v>
      </c>
      <c r="L254" s="9" t="str">
        <f t="shared" si="17"/>
        <v>1</v>
      </c>
      <c r="M254" s="9" t="str">
        <f t="shared" si="18"/>
        <v>Items</v>
      </c>
      <c r="N254" s="9" t="s">
        <v>19</v>
      </c>
      <c r="O254" s="9" t="s">
        <v>5032</v>
      </c>
      <c r="P254" s="16">
        <v>146</v>
      </c>
      <c r="Q254">
        <f t="shared" si="19"/>
        <v>146</v>
      </c>
    </row>
    <row r="255" spans="1:17">
      <c r="A255" s="9" t="s">
        <v>933</v>
      </c>
      <c r="B255" s="9" t="s">
        <v>9124</v>
      </c>
      <c r="C255" s="9" t="s">
        <v>791</v>
      </c>
      <c r="D255" s="9" t="s">
        <v>36</v>
      </c>
      <c r="E255" s="9" t="s">
        <v>112</v>
      </c>
      <c r="F255" s="9" t="s">
        <v>639</v>
      </c>
      <c r="G255" s="9" t="s">
        <v>14</v>
      </c>
      <c r="H255" s="9" t="str">
        <f t="shared" si="15"/>
        <v>StandardPrice</v>
      </c>
      <c r="I255" s="9" t="str">
        <f t="shared" si="16"/>
        <v/>
      </c>
      <c r="J255" s="9" t="s">
        <v>19</v>
      </c>
      <c r="K255" s="9" t="s">
        <v>20</v>
      </c>
      <c r="L255" s="9" t="str">
        <f t="shared" si="17"/>
        <v>10</v>
      </c>
      <c r="M255" s="9" t="str">
        <f t="shared" si="18"/>
        <v>kg</v>
      </c>
      <c r="N255" s="9" t="s">
        <v>14</v>
      </c>
      <c r="O255" s="9" t="s">
        <v>21</v>
      </c>
      <c r="P255" s="16">
        <v>147</v>
      </c>
      <c r="Q255">
        <f t="shared" si="19"/>
        <v>147</v>
      </c>
    </row>
    <row r="256" spans="1:17">
      <c r="A256" s="9" t="s">
        <v>938</v>
      </c>
      <c r="B256" s="9" t="s">
        <v>9125</v>
      </c>
      <c r="C256" s="9" t="s">
        <v>791</v>
      </c>
      <c r="D256" s="9" t="s">
        <v>36</v>
      </c>
      <c r="E256" s="9" t="s">
        <v>112</v>
      </c>
      <c r="F256" s="9" t="s">
        <v>639</v>
      </c>
      <c r="G256" s="9" t="s">
        <v>14</v>
      </c>
      <c r="H256" s="9" t="str">
        <f t="shared" si="15"/>
        <v>PlusPrice</v>
      </c>
      <c r="I256" s="9" t="str">
        <f t="shared" si="16"/>
        <v>1</v>
      </c>
      <c r="J256" s="9" t="s">
        <v>25</v>
      </c>
      <c r="K256" s="9" t="s">
        <v>33</v>
      </c>
      <c r="L256" s="9">
        <f t="shared" si="17"/>
        <v>9999</v>
      </c>
      <c r="M256" s="9" t="str">
        <f t="shared" si="18"/>
        <v>kg</v>
      </c>
      <c r="N256" s="9" t="s">
        <v>14</v>
      </c>
      <c r="O256" s="9" t="s">
        <v>593</v>
      </c>
      <c r="P256" s="16">
        <v>147</v>
      </c>
      <c r="Q256">
        <f t="shared" si="19"/>
        <v>147</v>
      </c>
    </row>
    <row r="257" spans="1:17">
      <c r="A257" s="9" t="s">
        <v>941</v>
      </c>
      <c r="B257" s="9" t="s">
        <v>9126</v>
      </c>
      <c r="C257" s="9" t="s">
        <v>794</v>
      </c>
      <c r="D257" s="9" t="s">
        <v>36</v>
      </c>
      <c r="E257" s="9" t="s">
        <v>112</v>
      </c>
      <c r="F257" s="9" t="s">
        <v>642</v>
      </c>
      <c r="G257" s="9" t="s">
        <v>14</v>
      </c>
      <c r="H257" s="9" t="str">
        <f t="shared" si="15"/>
        <v>StandardPrice</v>
      </c>
      <c r="I257" s="9" t="str">
        <f t="shared" si="16"/>
        <v/>
      </c>
      <c r="J257" s="9" t="s">
        <v>19</v>
      </c>
      <c r="K257" s="9" t="s">
        <v>20</v>
      </c>
      <c r="L257" s="9" t="str">
        <f t="shared" si="17"/>
        <v>10</v>
      </c>
      <c r="M257" s="9" t="str">
        <f t="shared" si="18"/>
        <v>kg</v>
      </c>
      <c r="N257" s="9" t="s">
        <v>14</v>
      </c>
      <c r="O257" s="9" t="s">
        <v>50</v>
      </c>
      <c r="P257" s="16">
        <v>148</v>
      </c>
      <c r="Q257">
        <f t="shared" si="19"/>
        <v>148</v>
      </c>
    </row>
    <row r="258" spans="1:17">
      <c r="A258" s="9" t="s">
        <v>944</v>
      </c>
      <c r="B258" s="9" t="s">
        <v>9127</v>
      </c>
      <c r="C258" s="9" t="s">
        <v>794</v>
      </c>
      <c r="D258" s="9" t="s">
        <v>36</v>
      </c>
      <c r="E258" s="9" t="s">
        <v>112</v>
      </c>
      <c r="F258" s="9" t="s">
        <v>642</v>
      </c>
      <c r="G258" s="9" t="s">
        <v>14</v>
      </c>
      <c r="H258" s="9" t="str">
        <f t="shared" si="15"/>
        <v>PlusPrice</v>
      </c>
      <c r="I258" s="9" t="str">
        <f t="shared" si="16"/>
        <v>1</v>
      </c>
      <c r="J258" s="9" t="s">
        <v>25</v>
      </c>
      <c r="K258" s="9" t="s">
        <v>33</v>
      </c>
      <c r="L258" s="9">
        <f t="shared" si="17"/>
        <v>9999</v>
      </c>
      <c r="M258" s="9" t="str">
        <f t="shared" si="18"/>
        <v>kg</v>
      </c>
      <c r="N258" s="9" t="s">
        <v>14</v>
      </c>
      <c r="O258" s="9" t="s">
        <v>27</v>
      </c>
      <c r="P258" s="16">
        <v>148</v>
      </c>
      <c r="Q258">
        <f t="shared" si="19"/>
        <v>148</v>
      </c>
    </row>
    <row r="259" spans="1:17">
      <c r="A259" s="9" t="s">
        <v>947</v>
      </c>
      <c r="B259" s="9" t="s">
        <v>9128</v>
      </c>
      <c r="C259" s="9" t="s">
        <v>801</v>
      </c>
      <c r="D259" s="9" t="s">
        <v>36</v>
      </c>
      <c r="E259" s="9" t="s">
        <v>112</v>
      </c>
      <c r="F259" s="9" t="s">
        <v>644</v>
      </c>
      <c r="G259" s="9" t="s">
        <v>14</v>
      </c>
      <c r="H259" s="9" t="str">
        <f t="shared" si="15"/>
        <v>StandardPrice</v>
      </c>
      <c r="I259" s="9" t="str">
        <f t="shared" si="16"/>
        <v/>
      </c>
      <c r="J259" s="9" t="s">
        <v>19</v>
      </c>
      <c r="K259" s="9" t="s">
        <v>20</v>
      </c>
      <c r="L259" s="9" t="str">
        <f t="shared" si="17"/>
        <v>10</v>
      </c>
      <c r="M259" s="9" t="str">
        <f t="shared" si="18"/>
        <v>kg</v>
      </c>
      <c r="N259" s="9" t="s">
        <v>14</v>
      </c>
      <c r="O259" s="9" t="s">
        <v>50</v>
      </c>
      <c r="P259" s="16">
        <v>149</v>
      </c>
      <c r="Q259">
        <f t="shared" si="19"/>
        <v>149</v>
      </c>
    </row>
    <row r="260" spans="1:17">
      <c r="A260" s="9" t="s">
        <v>950</v>
      </c>
      <c r="B260" s="9" t="s">
        <v>9129</v>
      </c>
      <c r="C260" s="9" t="s">
        <v>801</v>
      </c>
      <c r="D260" s="9" t="s">
        <v>36</v>
      </c>
      <c r="E260" s="9" t="s">
        <v>112</v>
      </c>
      <c r="F260" s="9" t="s">
        <v>644</v>
      </c>
      <c r="G260" s="9" t="s">
        <v>14</v>
      </c>
      <c r="H260" s="9" t="str">
        <f t="shared" si="15"/>
        <v>PlusPrice</v>
      </c>
      <c r="I260" s="9" t="str">
        <f t="shared" si="16"/>
        <v>1</v>
      </c>
      <c r="J260" s="9" t="s">
        <v>25</v>
      </c>
      <c r="K260" s="9" t="s">
        <v>33</v>
      </c>
      <c r="L260" s="9">
        <f t="shared" si="17"/>
        <v>9999</v>
      </c>
      <c r="M260" s="9" t="str">
        <f t="shared" si="18"/>
        <v>kg</v>
      </c>
      <c r="N260" s="9" t="s">
        <v>14</v>
      </c>
      <c r="O260" s="9" t="s">
        <v>55</v>
      </c>
      <c r="P260" s="16">
        <v>149</v>
      </c>
      <c r="Q260">
        <f t="shared" si="19"/>
        <v>149</v>
      </c>
    </row>
    <row r="261" spans="1:17">
      <c r="A261" s="9" t="s">
        <v>953</v>
      </c>
      <c r="B261" s="9" t="s">
        <v>9130</v>
      </c>
      <c r="C261" s="9" t="s">
        <v>804</v>
      </c>
      <c r="D261" s="9" t="s">
        <v>36</v>
      </c>
      <c r="E261" s="9" t="s">
        <v>112</v>
      </c>
      <c r="F261" s="9" t="s">
        <v>646</v>
      </c>
      <c r="G261" s="9" t="s">
        <v>14</v>
      </c>
      <c r="H261" s="9" t="str">
        <f t="shared" ref="H261:H324" si="20">IF(J261="0","StandardPrice","PlusPrice")</f>
        <v>StandardPrice</v>
      </c>
      <c r="I261" s="9" t="str">
        <f t="shared" ref="I261:I324" si="21">IF(J261="0","","1")</f>
        <v/>
      </c>
      <c r="J261" s="9" t="s">
        <v>19</v>
      </c>
      <c r="K261" s="9" t="s">
        <v>20</v>
      </c>
      <c r="L261" s="9" t="str">
        <f t="shared" ref="L261:L324" si="22">IF(K261="",9999,K261)</f>
        <v>10</v>
      </c>
      <c r="M261" s="9" t="str">
        <f t="shared" ref="M261:M324" si="23">IF(N261="0","Items","kg")</f>
        <v>kg</v>
      </c>
      <c r="N261" s="9" t="s">
        <v>14</v>
      </c>
      <c r="O261" s="9" t="s">
        <v>50</v>
      </c>
      <c r="P261" s="16">
        <v>150</v>
      </c>
      <c r="Q261">
        <f t="shared" ref="Q261:Q324" si="24">IF(LEN(P261)=1,"00"&amp;P261,IF(LEN(P261)=2,"0"&amp;P261,P261))</f>
        <v>150</v>
      </c>
    </row>
    <row r="262" spans="1:17">
      <c r="A262" s="9" t="s">
        <v>956</v>
      </c>
      <c r="B262" s="9" t="s">
        <v>9131</v>
      </c>
      <c r="C262" s="9" t="s">
        <v>804</v>
      </c>
      <c r="D262" s="9" t="s">
        <v>36</v>
      </c>
      <c r="E262" s="9" t="s">
        <v>112</v>
      </c>
      <c r="F262" s="9" t="s">
        <v>646</v>
      </c>
      <c r="G262" s="9" t="s">
        <v>14</v>
      </c>
      <c r="H262" s="9" t="str">
        <f t="shared" si="20"/>
        <v>PlusPrice</v>
      </c>
      <c r="I262" s="9" t="str">
        <f t="shared" si="21"/>
        <v>1</v>
      </c>
      <c r="J262" s="9" t="s">
        <v>25</v>
      </c>
      <c r="K262" s="9" t="s">
        <v>33</v>
      </c>
      <c r="L262" s="9">
        <f t="shared" si="22"/>
        <v>9999</v>
      </c>
      <c r="M262" s="9" t="str">
        <f t="shared" si="23"/>
        <v>kg</v>
      </c>
      <c r="N262" s="9" t="s">
        <v>14</v>
      </c>
      <c r="O262" s="9" t="s">
        <v>27</v>
      </c>
      <c r="P262" s="16">
        <v>150</v>
      </c>
      <c r="Q262">
        <f t="shared" si="24"/>
        <v>150</v>
      </c>
    </row>
    <row r="263" spans="1:17">
      <c r="A263" s="9" t="s">
        <v>157</v>
      </c>
      <c r="B263" s="9" t="s">
        <v>9132</v>
      </c>
      <c r="C263" s="9" t="s">
        <v>352</v>
      </c>
      <c r="D263" s="9" t="s">
        <v>36</v>
      </c>
      <c r="E263" s="9" t="s">
        <v>112</v>
      </c>
      <c r="F263" s="9" t="s">
        <v>1220</v>
      </c>
      <c r="G263" s="9" t="s">
        <v>14</v>
      </c>
      <c r="H263" s="9" t="str">
        <f t="shared" si="20"/>
        <v>StandardPrice</v>
      </c>
      <c r="I263" s="9" t="str">
        <f t="shared" si="21"/>
        <v/>
      </c>
      <c r="J263" s="9" t="s">
        <v>19</v>
      </c>
      <c r="K263" s="9" t="s">
        <v>14</v>
      </c>
      <c r="L263" s="9" t="str">
        <f t="shared" si="22"/>
        <v>1</v>
      </c>
      <c r="M263" s="9" t="str">
        <f t="shared" si="23"/>
        <v>kg</v>
      </c>
      <c r="N263" s="9" t="s">
        <v>14</v>
      </c>
      <c r="O263" s="9" t="s">
        <v>233</v>
      </c>
      <c r="P263" s="16">
        <v>151</v>
      </c>
      <c r="Q263">
        <f t="shared" si="24"/>
        <v>151</v>
      </c>
    </row>
    <row r="264" spans="1:17">
      <c r="A264" s="9" t="s">
        <v>162</v>
      </c>
      <c r="B264" s="9" t="s">
        <v>9133</v>
      </c>
      <c r="C264" s="9" t="s">
        <v>352</v>
      </c>
      <c r="D264" s="9" t="s">
        <v>36</v>
      </c>
      <c r="E264" s="9" t="s">
        <v>112</v>
      </c>
      <c r="F264" s="9" t="s">
        <v>1220</v>
      </c>
      <c r="G264" s="9" t="s">
        <v>14</v>
      </c>
      <c r="H264" s="9" t="str">
        <f t="shared" si="20"/>
        <v>PlusPrice</v>
      </c>
      <c r="I264" s="9" t="str">
        <f t="shared" si="21"/>
        <v>1</v>
      </c>
      <c r="J264" s="9" t="s">
        <v>17</v>
      </c>
      <c r="K264" s="9" t="s">
        <v>33</v>
      </c>
      <c r="L264" s="9">
        <f t="shared" si="22"/>
        <v>9999</v>
      </c>
      <c r="M264" s="9" t="str">
        <f t="shared" si="23"/>
        <v>kg</v>
      </c>
      <c r="N264" s="9" t="s">
        <v>14</v>
      </c>
      <c r="O264" s="9" t="s">
        <v>233</v>
      </c>
      <c r="P264" s="16">
        <v>151</v>
      </c>
      <c r="Q264">
        <f t="shared" si="24"/>
        <v>151</v>
      </c>
    </row>
    <row r="265" spans="1:17">
      <c r="A265" s="9" t="s">
        <v>409</v>
      </c>
      <c r="B265" s="9" t="s">
        <v>9134</v>
      </c>
      <c r="C265" s="9" t="s">
        <v>356</v>
      </c>
      <c r="D265" s="9" t="s">
        <v>36</v>
      </c>
      <c r="E265" s="9" t="s">
        <v>112</v>
      </c>
      <c r="F265" s="9" t="s">
        <v>1227</v>
      </c>
      <c r="G265" s="9" t="s">
        <v>14</v>
      </c>
      <c r="H265" s="9" t="str">
        <f t="shared" si="20"/>
        <v>StandardPrice</v>
      </c>
      <c r="I265" s="9" t="str">
        <f t="shared" si="21"/>
        <v/>
      </c>
      <c r="J265" s="9" t="s">
        <v>19</v>
      </c>
      <c r="K265" s="9" t="s">
        <v>14</v>
      </c>
      <c r="L265" s="9" t="str">
        <f t="shared" si="22"/>
        <v>1</v>
      </c>
      <c r="M265" s="9" t="str">
        <f t="shared" si="23"/>
        <v>kg</v>
      </c>
      <c r="N265" s="9" t="s">
        <v>14</v>
      </c>
      <c r="O265" s="9" t="s">
        <v>92</v>
      </c>
      <c r="P265" s="16">
        <v>152</v>
      </c>
      <c r="Q265">
        <f t="shared" si="24"/>
        <v>152</v>
      </c>
    </row>
    <row r="266" spans="1:17">
      <c r="A266" s="9" t="s">
        <v>276</v>
      </c>
      <c r="B266" s="9" t="s">
        <v>9135</v>
      </c>
      <c r="C266" s="9" t="s">
        <v>356</v>
      </c>
      <c r="D266" s="9" t="s">
        <v>36</v>
      </c>
      <c r="E266" s="9" t="s">
        <v>112</v>
      </c>
      <c r="F266" s="9" t="s">
        <v>1227</v>
      </c>
      <c r="G266" s="9" t="s">
        <v>14</v>
      </c>
      <c r="H266" s="9" t="str">
        <f t="shared" si="20"/>
        <v>PlusPrice</v>
      </c>
      <c r="I266" s="9" t="str">
        <f t="shared" si="21"/>
        <v>1</v>
      </c>
      <c r="J266" s="9" t="s">
        <v>17</v>
      </c>
      <c r="K266" s="9" t="s">
        <v>33</v>
      </c>
      <c r="L266" s="9">
        <f t="shared" si="22"/>
        <v>9999</v>
      </c>
      <c r="M266" s="9" t="str">
        <f t="shared" si="23"/>
        <v>kg</v>
      </c>
      <c r="N266" s="9" t="s">
        <v>14</v>
      </c>
      <c r="O266" s="9" t="s">
        <v>92</v>
      </c>
      <c r="P266" s="16">
        <v>152</v>
      </c>
      <c r="Q266">
        <f t="shared" si="24"/>
        <v>152</v>
      </c>
    </row>
    <row r="267" spans="1:17">
      <c r="A267" s="9" t="s">
        <v>268</v>
      </c>
      <c r="B267" s="9" t="s">
        <v>9136</v>
      </c>
      <c r="C267" s="9" t="s">
        <v>329</v>
      </c>
      <c r="D267" s="9" t="s">
        <v>36</v>
      </c>
      <c r="E267" s="9" t="s">
        <v>112</v>
      </c>
      <c r="F267" s="9" t="s">
        <v>1234</v>
      </c>
      <c r="G267" s="9" t="s">
        <v>14</v>
      </c>
      <c r="H267" s="9" t="str">
        <f t="shared" si="20"/>
        <v>StandardPrice</v>
      </c>
      <c r="I267" s="9" t="str">
        <f t="shared" si="21"/>
        <v/>
      </c>
      <c r="J267" s="9" t="s">
        <v>19</v>
      </c>
      <c r="K267" s="9" t="s">
        <v>20</v>
      </c>
      <c r="L267" s="9" t="str">
        <f t="shared" si="22"/>
        <v>10</v>
      </c>
      <c r="M267" s="9" t="str">
        <f t="shared" si="23"/>
        <v>kg</v>
      </c>
      <c r="N267" s="9" t="s">
        <v>14</v>
      </c>
      <c r="O267" s="9" t="s">
        <v>50</v>
      </c>
      <c r="P267" s="16">
        <v>153</v>
      </c>
      <c r="Q267">
        <f t="shared" si="24"/>
        <v>153</v>
      </c>
    </row>
    <row r="268" spans="1:17">
      <c r="A268" s="9" t="s">
        <v>821</v>
      </c>
      <c r="B268" s="9" t="s">
        <v>9137</v>
      </c>
      <c r="C268" s="9" t="s">
        <v>329</v>
      </c>
      <c r="D268" s="9" t="s">
        <v>36</v>
      </c>
      <c r="E268" s="9" t="s">
        <v>112</v>
      </c>
      <c r="F268" s="9" t="s">
        <v>1234</v>
      </c>
      <c r="G268" s="9" t="s">
        <v>14</v>
      </c>
      <c r="H268" s="9" t="str">
        <f t="shared" si="20"/>
        <v>PlusPrice</v>
      </c>
      <c r="I268" s="9" t="str">
        <f t="shared" si="21"/>
        <v>1</v>
      </c>
      <c r="J268" s="9" t="s">
        <v>25</v>
      </c>
      <c r="K268" s="9" t="s">
        <v>33</v>
      </c>
      <c r="L268" s="9">
        <f t="shared" si="22"/>
        <v>9999</v>
      </c>
      <c r="M268" s="9" t="str">
        <f t="shared" si="23"/>
        <v>kg</v>
      </c>
      <c r="N268" s="9" t="s">
        <v>14</v>
      </c>
      <c r="O268" s="9" t="s">
        <v>233</v>
      </c>
      <c r="P268" s="16">
        <v>153</v>
      </c>
      <c r="Q268">
        <f t="shared" si="24"/>
        <v>153</v>
      </c>
    </row>
    <row r="269" spans="1:17">
      <c r="A269" s="9" t="s">
        <v>825</v>
      </c>
      <c r="B269" s="9" t="s">
        <v>9138</v>
      </c>
      <c r="C269" s="9" t="s">
        <v>361</v>
      </c>
      <c r="D269" s="9" t="s">
        <v>36</v>
      </c>
      <c r="E269" s="9" t="s">
        <v>112</v>
      </c>
      <c r="F269" s="9" t="s">
        <v>1241</v>
      </c>
      <c r="G269" s="9" t="s">
        <v>14</v>
      </c>
      <c r="H269" s="9" t="str">
        <f t="shared" si="20"/>
        <v>StandardPrice</v>
      </c>
      <c r="I269" s="9" t="str">
        <f t="shared" si="21"/>
        <v/>
      </c>
      <c r="J269" s="9" t="s">
        <v>19</v>
      </c>
      <c r="K269" s="9" t="s">
        <v>14</v>
      </c>
      <c r="L269" s="9" t="str">
        <f t="shared" si="22"/>
        <v>1</v>
      </c>
      <c r="M269" s="9" t="str">
        <f t="shared" si="23"/>
        <v>kg</v>
      </c>
      <c r="N269" s="9" t="s">
        <v>14</v>
      </c>
      <c r="O269" s="9" t="s">
        <v>593</v>
      </c>
      <c r="P269" s="16">
        <v>154</v>
      </c>
      <c r="Q269">
        <f t="shared" si="24"/>
        <v>154</v>
      </c>
    </row>
    <row r="270" spans="1:17">
      <c r="A270" s="9" t="s">
        <v>329</v>
      </c>
      <c r="B270" s="9" t="s">
        <v>9139</v>
      </c>
      <c r="C270" s="9" t="s">
        <v>361</v>
      </c>
      <c r="D270" s="9" t="s">
        <v>36</v>
      </c>
      <c r="E270" s="9" t="s">
        <v>112</v>
      </c>
      <c r="F270" s="9" t="s">
        <v>1241</v>
      </c>
      <c r="G270" s="9" t="s">
        <v>14</v>
      </c>
      <c r="H270" s="9" t="str">
        <f t="shared" si="20"/>
        <v>PlusPrice</v>
      </c>
      <c r="I270" s="9" t="str">
        <f t="shared" si="21"/>
        <v>1</v>
      </c>
      <c r="J270" s="9" t="s">
        <v>17</v>
      </c>
      <c r="K270" s="9" t="s">
        <v>33</v>
      </c>
      <c r="L270" s="9">
        <f t="shared" si="22"/>
        <v>9999</v>
      </c>
      <c r="M270" s="9" t="str">
        <f t="shared" si="23"/>
        <v>kg</v>
      </c>
      <c r="N270" s="9" t="s">
        <v>14</v>
      </c>
      <c r="O270" s="9" t="s">
        <v>593</v>
      </c>
      <c r="P270" s="16">
        <v>154</v>
      </c>
      <c r="Q270">
        <f t="shared" si="24"/>
        <v>154</v>
      </c>
    </row>
    <row r="271" spans="1:17">
      <c r="A271" s="9" t="s">
        <v>335</v>
      </c>
      <c r="B271" s="9" t="s">
        <v>9140</v>
      </c>
      <c r="C271" s="9" t="s">
        <v>422</v>
      </c>
      <c r="D271" s="9" t="s">
        <v>36</v>
      </c>
      <c r="E271" s="9" t="s">
        <v>112</v>
      </c>
      <c r="F271" s="9" t="s">
        <v>658</v>
      </c>
      <c r="G271" s="9" t="s">
        <v>19</v>
      </c>
      <c r="H271" s="9" t="str">
        <f t="shared" si="20"/>
        <v>StandardPrice</v>
      </c>
      <c r="I271" s="9" t="str">
        <f t="shared" si="21"/>
        <v/>
      </c>
      <c r="J271" s="9" t="s">
        <v>19</v>
      </c>
      <c r="K271" s="9" t="s">
        <v>14</v>
      </c>
      <c r="L271" s="9" t="str">
        <f t="shared" si="22"/>
        <v>1</v>
      </c>
      <c r="M271" s="9" t="str">
        <f t="shared" si="23"/>
        <v>Items</v>
      </c>
      <c r="N271" s="9" t="s">
        <v>19</v>
      </c>
      <c r="O271" s="9" t="s">
        <v>4390</v>
      </c>
      <c r="P271" s="16">
        <v>155</v>
      </c>
      <c r="Q271">
        <f t="shared" si="24"/>
        <v>155</v>
      </c>
    </row>
    <row r="272" spans="1:17">
      <c r="A272" s="9" t="s">
        <v>339</v>
      </c>
      <c r="B272" s="9" t="s">
        <v>9141</v>
      </c>
      <c r="C272" s="9" t="s">
        <v>403</v>
      </c>
      <c r="D272" s="9" t="s">
        <v>36</v>
      </c>
      <c r="E272" s="9" t="s">
        <v>112</v>
      </c>
      <c r="F272" s="9" t="s">
        <v>661</v>
      </c>
      <c r="G272" s="9" t="s">
        <v>19</v>
      </c>
      <c r="H272" s="9" t="str">
        <f t="shared" si="20"/>
        <v>StandardPrice</v>
      </c>
      <c r="I272" s="9" t="str">
        <f t="shared" si="21"/>
        <v/>
      </c>
      <c r="J272" s="9" t="s">
        <v>19</v>
      </c>
      <c r="K272" s="9" t="s">
        <v>14</v>
      </c>
      <c r="L272" s="9" t="str">
        <f t="shared" si="22"/>
        <v>1</v>
      </c>
      <c r="M272" s="9" t="str">
        <f t="shared" si="23"/>
        <v>Items</v>
      </c>
      <c r="N272" s="9" t="s">
        <v>19</v>
      </c>
      <c r="O272" s="9" t="s">
        <v>4178</v>
      </c>
      <c r="P272" s="16">
        <v>156</v>
      </c>
      <c r="Q272">
        <f t="shared" si="24"/>
        <v>156</v>
      </c>
    </row>
    <row r="273" spans="1:17">
      <c r="A273" s="9" t="s">
        <v>343</v>
      </c>
      <c r="B273" s="9" t="s">
        <v>9142</v>
      </c>
      <c r="C273" s="9" t="s">
        <v>47</v>
      </c>
      <c r="D273" s="9" t="s">
        <v>36</v>
      </c>
      <c r="E273" s="9" t="s">
        <v>112</v>
      </c>
      <c r="F273" s="9" t="s">
        <v>664</v>
      </c>
      <c r="G273" s="9" t="s">
        <v>14</v>
      </c>
      <c r="H273" s="9" t="str">
        <f t="shared" si="20"/>
        <v>StandardPrice</v>
      </c>
      <c r="I273" s="9" t="str">
        <f t="shared" si="21"/>
        <v/>
      </c>
      <c r="J273" s="9" t="s">
        <v>19</v>
      </c>
      <c r="K273" s="9" t="s">
        <v>14</v>
      </c>
      <c r="L273" s="9" t="str">
        <f t="shared" si="22"/>
        <v>1</v>
      </c>
      <c r="M273" s="9" t="str">
        <f t="shared" si="23"/>
        <v>kg</v>
      </c>
      <c r="N273" s="9" t="s">
        <v>14</v>
      </c>
      <c r="O273" s="9" t="s">
        <v>5052</v>
      </c>
      <c r="P273" s="16">
        <v>157</v>
      </c>
      <c r="Q273">
        <f t="shared" si="24"/>
        <v>157</v>
      </c>
    </row>
    <row r="274" spans="1:17">
      <c r="A274" s="9" t="s">
        <v>348</v>
      </c>
      <c r="B274" s="9" t="s">
        <v>9143</v>
      </c>
      <c r="C274" s="9" t="s">
        <v>807</v>
      </c>
      <c r="D274" s="9" t="s">
        <v>36</v>
      </c>
      <c r="E274" s="9" t="s">
        <v>112</v>
      </c>
      <c r="F274" s="9" t="s">
        <v>666</v>
      </c>
      <c r="G274" s="9" t="s">
        <v>14</v>
      </c>
      <c r="H274" s="9" t="str">
        <f t="shared" si="20"/>
        <v>StandardPrice</v>
      </c>
      <c r="I274" s="9" t="str">
        <f t="shared" si="21"/>
        <v/>
      </c>
      <c r="J274" s="9" t="s">
        <v>19</v>
      </c>
      <c r="K274" s="9" t="s">
        <v>20</v>
      </c>
      <c r="L274" s="9" t="str">
        <f t="shared" si="22"/>
        <v>10</v>
      </c>
      <c r="M274" s="9" t="str">
        <f t="shared" si="23"/>
        <v>kg</v>
      </c>
      <c r="N274" s="9" t="s">
        <v>14</v>
      </c>
      <c r="O274" s="9" t="s">
        <v>21</v>
      </c>
      <c r="P274" s="16">
        <v>158</v>
      </c>
      <c r="Q274">
        <f t="shared" si="24"/>
        <v>158</v>
      </c>
    </row>
    <row r="275" spans="1:17">
      <c r="A275" s="9" t="s">
        <v>352</v>
      </c>
      <c r="B275" s="9" t="s">
        <v>9144</v>
      </c>
      <c r="C275" s="9" t="s">
        <v>807</v>
      </c>
      <c r="D275" s="9" t="s">
        <v>36</v>
      </c>
      <c r="E275" s="9" t="s">
        <v>112</v>
      </c>
      <c r="F275" s="9" t="s">
        <v>666</v>
      </c>
      <c r="G275" s="9" t="s">
        <v>14</v>
      </c>
      <c r="H275" s="9" t="str">
        <f t="shared" si="20"/>
        <v>PlusPrice</v>
      </c>
      <c r="I275" s="9" t="str">
        <f t="shared" si="21"/>
        <v>1</v>
      </c>
      <c r="J275" s="9" t="s">
        <v>25</v>
      </c>
      <c r="K275" s="9" t="s">
        <v>33</v>
      </c>
      <c r="L275" s="9">
        <f t="shared" si="22"/>
        <v>9999</v>
      </c>
      <c r="M275" s="9" t="str">
        <f t="shared" si="23"/>
        <v>kg</v>
      </c>
      <c r="N275" s="9" t="s">
        <v>14</v>
      </c>
      <c r="O275" s="9" t="s">
        <v>593</v>
      </c>
      <c r="P275" s="16">
        <v>158</v>
      </c>
      <c r="Q275">
        <f t="shared" si="24"/>
        <v>158</v>
      </c>
    </row>
    <row r="276" spans="1:17">
      <c r="A276" s="9" t="s">
        <v>356</v>
      </c>
      <c r="B276" s="9" t="s">
        <v>9145</v>
      </c>
      <c r="C276" s="9" t="s">
        <v>810</v>
      </c>
      <c r="D276" s="9" t="s">
        <v>36</v>
      </c>
      <c r="E276" s="9" t="s">
        <v>112</v>
      </c>
      <c r="F276" s="9" t="s">
        <v>668</v>
      </c>
      <c r="G276" s="9" t="s">
        <v>14</v>
      </c>
      <c r="H276" s="9" t="str">
        <f t="shared" si="20"/>
        <v>StandardPrice</v>
      </c>
      <c r="I276" s="9" t="str">
        <f t="shared" si="21"/>
        <v/>
      </c>
      <c r="J276" s="9" t="s">
        <v>19</v>
      </c>
      <c r="K276" s="9" t="s">
        <v>20</v>
      </c>
      <c r="L276" s="9" t="str">
        <f t="shared" si="22"/>
        <v>10</v>
      </c>
      <c r="M276" s="9" t="str">
        <f t="shared" si="23"/>
        <v>kg</v>
      </c>
      <c r="N276" s="9" t="s">
        <v>14</v>
      </c>
      <c r="O276" s="9" t="s">
        <v>181</v>
      </c>
      <c r="P276" s="16">
        <v>159</v>
      </c>
      <c r="Q276">
        <f t="shared" si="24"/>
        <v>159</v>
      </c>
    </row>
    <row r="277" spans="1:17">
      <c r="A277" s="9" t="s">
        <v>361</v>
      </c>
      <c r="B277" s="9" t="s">
        <v>9146</v>
      </c>
      <c r="C277" s="9" t="s">
        <v>810</v>
      </c>
      <c r="D277" s="9" t="s">
        <v>36</v>
      </c>
      <c r="E277" s="9" t="s">
        <v>112</v>
      </c>
      <c r="F277" s="9" t="s">
        <v>668</v>
      </c>
      <c r="G277" s="9" t="s">
        <v>14</v>
      </c>
      <c r="H277" s="9" t="str">
        <f t="shared" si="20"/>
        <v>PlusPrice</v>
      </c>
      <c r="I277" s="9" t="str">
        <f t="shared" si="21"/>
        <v>1</v>
      </c>
      <c r="J277" s="9" t="s">
        <v>25</v>
      </c>
      <c r="K277" s="9" t="s">
        <v>33</v>
      </c>
      <c r="L277" s="9">
        <f t="shared" si="22"/>
        <v>9999</v>
      </c>
      <c r="M277" s="9" t="str">
        <f t="shared" si="23"/>
        <v>kg</v>
      </c>
      <c r="N277" s="9" t="s">
        <v>14</v>
      </c>
      <c r="O277" s="9" t="s">
        <v>27</v>
      </c>
      <c r="P277" s="16">
        <v>159</v>
      </c>
      <c r="Q277">
        <f t="shared" si="24"/>
        <v>159</v>
      </c>
    </row>
    <row r="278" spans="1:17">
      <c r="A278" s="9" t="s">
        <v>250</v>
      </c>
      <c r="B278" s="9" t="s">
        <v>9147</v>
      </c>
      <c r="C278" s="9" t="s">
        <v>813</v>
      </c>
      <c r="D278" s="9" t="s">
        <v>36</v>
      </c>
      <c r="E278" s="9" t="s">
        <v>112</v>
      </c>
      <c r="F278" s="9" t="s">
        <v>671</v>
      </c>
      <c r="G278" s="9" t="s">
        <v>14</v>
      </c>
      <c r="H278" s="9" t="str">
        <f t="shared" si="20"/>
        <v>StandardPrice</v>
      </c>
      <c r="I278" s="9" t="str">
        <f t="shared" si="21"/>
        <v/>
      </c>
      <c r="J278" s="9" t="s">
        <v>19</v>
      </c>
      <c r="K278" s="9" t="s">
        <v>20</v>
      </c>
      <c r="L278" s="9" t="str">
        <f t="shared" si="22"/>
        <v>10</v>
      </c>
      <c r="M278" s="9" t="str">
        <f t="shared" si="23"/>
        <v>kg</v>
      </c>
      <c r="N278" s="9" t="s">
        <v>14</v>
      </c>
      <c r="O278" s="9" t="s">
        <v>181</v>
      </c>
      <c r="P278" s="16">
        <v>160</v>
      </c>
      <c r="Q278">
        <f t="shared" si="24"/>
        <v>160</v>
      </c>
    </row>
    <row r="279" spans="1:17">
      <c r="A279" s="9" t="s">
        <v>255</v>
      </c>
      <c r="B279" s="9" t="s">
        <v>9148</v>
      </c>
      <c r="C279" s="9" t="s">
        <v>813</v>
      </c>
      <c r="D279" s="9" t="s">
        <v>36</v>
      </c>
      <c r="E279" s="9" t="s">
        <v>112</v>
      </c>
      <c r="F279" s="9" t="s">
        <v>671</v>
      </c>
      <c r="G279" s="9" t="s">
        <v>14</v>
      </c>
      <c r="H279" s="9" t="str">
        <f t="shared" si="20"/>
        <v>PlusPrice</v>
      </c>
      <c r="I279" s="9" t="str">
        <f t="shared" si="21"/>
        <v>1</v>
      </c>
      <c r="J279" s="9" t="s">
        <v>25</v>
      </c>
      <c r="K279" s="9" t="s">
        <v>33</v>
      </c>
      <c r="L279" s="9">
        <f t="shared" si="22"/>
        <v>9999</v>
      </c>
      <c r="M279" s="9" t="str">
        <f t="shared" si="23"/>
        <v>kg</v>
      </c>
      <c r="N279" s="9" t="s">
        <v>14</v>
      </c>
      <c r="O279" s="9" t="s">
        <v>55</v>
      </c>
      <c r="P279" s="16">
        <v>160</v>
      </c>
      <c r="Q279">
        <f t="shared" si="24"/>
        <v>160</v>
      </c>
    </row>
    <row r="280" spans="1:17">
      <c r="A280" s="9" t="s">
        <v>987</v>
      </c>
      <c r="B280" s="9" t="s">
        <v>9149</v>
      </c>
      <c r="C280" s="9" t="s">
        <v>816</v>
      </c>
      <c r="D280" s="9" t="s">
        <v>36</v>
      </c>
      <c r="E280" s="9" t="s">
        <v>112</v>
      </c>
      <c r="F280" s="9" t="s">
        <v>675</v>
      </c>
      <c r="G280" s="9" t="s">
        <v>14</v>
      </c>
      <c r="H280" s="9" t="str">
        <f t="shared" si="20"/>
        <v>StandardPrice</v>
      </c>
      <c r="I280" s="9" t="str">
        <f t="shared" si="21"/>
        <v/>
      </c>
      <c r="J280" s="9" t="s">
        <v>19</v>
      </c>
      <c r="K280" s="9" t="s">
        <v>20</v>
      </c>
      <c r="L280" s="9" t="str">
        <f t="shared" si="22"/>
        <v>10</v>
      </c>
      <c r="M280" s="9" t="str">
        <f t="shared" si="23"/>
        <v>kg</v>
      </c>
      <c r="N280" s="9" t="s">
        <v>14</v>
      </c>
      <c r="O280" s="9" t="s">
        <v>181</v>
      </c>
      <c r="P280" s="16">
        <v>161</v>
      </c>
      <c r="Q280">
        <f t="shared" si="24"/>
        <v>161</v>
      </c>
    </row>
    <row r="281" spans="1:17">
      <c r="A281" s="9" t="s">
        <v>989</v>
      </c>
      <c r="B281" s="9" t="s">
        <v>9150</v>
      </c>
      <c r="C281" s="9" t="s">
        <v>816</v>
      </c>
      <c r="D281" s="9" t="s">
        <v>36</v>
      </c>
      <c r="E281" s="9" t="s">
        <v>112</v>
      </c>
      <c r="F281" s="9" t="s">
        <v>675</v>
      </c>
      <c r="G281" s="9" t="s">
        <v>14</v>
      </c>
      <c r="H281" s="9" t="str">
        <f t="shared" si="20"/>
        <v>PlusPrice</v>
      </c>
      <c r="I281" s="9" t="str">
        <f t="shared" si="21"/>
        <v>1</v>
      </c>
      <c r="J281" s="9" t="s">
        <v>25</v>
      </c>
      <c r="K281" s="9" t="s">
        <v>33</v>
      </c>
      <c r="L281" s="9">
        <f t="shared" si="22"/>
        <v>9999</v>
      </c>
      <c r="M281" s="9" t="str">
        <f t="shared" si="23"/>
        <v>kg</v>
      </c>
      <c r="N281" s="9" t="s">
        <v>14</v>
      </c>
      <c r="O281" s="9" t="s">
        <v>55</v>
      </c>
      <c r="P281" s="16">
        <v>161</v>
      </c>
      <c r="Q281">
        <f t="shared" si="24"/>
        <v>161</v>
      </c>
    </row>
    <row r="282" spans="1:17">
      <c r="A282" s="9" t="s">
        <v>401</v>
      </c>
      <c r="B282" s="9" t="s">
        <v>9151</v>
      </c>
      <c r="C282" s="9" t="s">
        <v>845</v>
      </c>
      <c r="D282" s="9" t="s">
        <v>36</v>
      </c>
      <c r="E282" s="9" t="s">
        <v>112</v>
      </c>
      <c r="F282" s="9" t="s">
        <v>678</v>
      </c>
      <c r="G282" s="9" t="s">
        <v>14</v>
      </c>
      <c r="H282" s="9" t="str">
        <f t="shared" si="20"/>
        <v>StandardPrice</v>
      </c>
      <c r="I282" s="9" t="str">
        <f t="shared" si="21"/>
        <v/>
      </c>
      <c r="J282" s="9" t="s">
        <v>19</v>
      </c>
      <c r="K282" s="9" t="s">
        <v>20</v>
      </c>
      <c r="L282" s="9" t="str">
        <f t="shared" si="22"/>
        <v>10</v>
      </c>
      <c r="M282" s="9" t="str">
        <f t="shared" si="23"/>
        <v>kg</v>
      </c>
      <c r="N282" s="9" t="s">
        <v>14</v>
      </c>
      <c r="O282" s="9" t="s">
        <v>50</v>
      </c>
      <c r="P282" s="16">
        <v>162</v>
      </c>
      <c r="Q282">
        <f t="shared" si="24"/>
        <v>162</v>
      </c>
    </row>
    <row r="283" spans="1:17">
      <c r="A283" s="9" t="s">
        <v>428</v>
      </c>
      <c r="B283" s="9" t="s">
        <v>9152</v>
      </c>
      <c r="C283" s="9" t="s">
        <v>845</v>
      </c>
      <c r="D283" s="9" t="s">
        <v>36</v>
      </c>
      <c r="E283" s="9" t="s">
        <v>112</v>
      </c>
      <c r="F283" s="9" t="s">
        <v>678</v>
      </c>
      <c r="G283" s="9" t="s">
        <v>14</v>
      </c>
      <c r="H283" s="9" t="str">
        <f t="shared" si="20"/>
        <v>PlusPrice</v>
      </c>
      <c r="I283" s="9" t="str">
        <f t="shared" si="21"/>
        <v>1</v>
      </c>
      <c r="J283" s="9" t="s">
        <v>25</v>
      </c>
      <c r="K283" s="9" t="s">
        <v>33</v>
      </c>
      <c r="L283" s="9">
        <f t="shared" si="22"/>
        <v>9999</v>
      </c>
      <c r="M283" s="9" t="str">
        <f t="shared" si="23"/>
        <v>kg</v>
      </c>
      <c r="N283" s="9" t="s">
        <v>14</v>
      </c>
      <c r="O283" s="9" t="s">
        <v>55</v>
      </c>
      <c r="P283" s="16">
        <v>162</v>
      </c>
      <c r="Q283">
        <f t="shared" si="24"/>
        <v>162</v>
      </c>
    </row>
    <row r="284" spans="1:17">
      <c r="A284" s="9" t="s">
        <v>228</v>
      </c>
      <c r="B284" s="9" t="s">
        <v>9153</v>
      </c>
      <c r="C284" s="9" t="s">
        <v>407</v>
      </c>
      <c r="D284" s="9" t="s">
        <v>36</v>
      </c>
      <c r="E284" s="9" t="s">
        <v>112</v>
      </c>
      <c r="F284" s="9" t="s">
        <v>681</v>
      </c>
      <c r="G284" s="9" t="s">
        <v>14</v>
      </c>
      <c r="H284" s="9" t="str">
        <f t="shared" si="20"/>
        <v>StandardPrice</v>
      </c>
      <c r="I284" s="9" t="str">
        <f t="shared" si="21"/>
        <v/>
      </c>
      <c r="J284" s="9" t="s">
        <v>19</v>
      </c>
      <c r="K284" s="9" t="s">
        <v>20</v>
      </c>
      <c r="L284" s="9" t="str">
        <f t="shared" si="22"/>
        <v>10</v>
      </c>
      <c r="M284" s="9" t="str">
        <f t="shared" si="23"/>
        <v>kg</v>
      </c>
      <c r="N284" s="9" t="s">
        <v>14</v>
      </c>
      <c r="O284" s="9" t="s">
        <v>181</v>
      </c>
      <c r="P284" s="16">
        <v>163</v>
      </c>
      <c r="Q284">
        <f t="shared" si="24"/>
        <v>163</v>
      </c>
    </row>
    <row r="285" spans="1:17">
      <c r="A285" s="9" t="s">
        <v>153</v>
      </c>
      <c r="B285" s="9" t="s">
        <v>9154</v>
      </c>
      <c r="C285" s="9" t="s">
        <v>407</v>
      </c>
      <c r="D285" s="9" t="s">
        <v>36</v>
      </c>
      <c r="E285" s="9" t="s">
        <v>112</v>
      </c>
      <c r="F285" s="9" t="s">
        <v>681</v>
      </c>
      <c r="G285" s="9" t="s">
        <v>14</v>
      </c>
      <c r="H285" s="9" t="str">
        <f t="shared" si="20"/>
        <v>PlusPrice</v>
      </c>
      <c r="I285" s="9" t="str">
        <f t="shared" si="21"/>
        <v>1</v>
      </c>
      <c r="J285" s="9" t="s">
        <v>25</v>
      </c>
      <c r="K285" s="9" t="s">
        <v>33</v>
      </c>
      <c r="L285" s="9">
        <f t="shared" si="22"/>
        <v>9999</v>
      </c>
      <c r="M285" s="9" t="str">
        <f t="shared" si="23"/>
        <v>kg</v>
      </c>
      <c r="N285" s="9" t="s">
        <v>14</v>
      </c>
      <c r="O285" s="9" t="s">
        <v>55</v>
      </c>
      <c r="P285" s="16">
        <v>163</v>
      </c>
      <c r="Q285">
        <f t="shared" si="24"/>
        <v>163</v>
      </c>
    </row>
    <row r="286" spans="1:17">
      <c r="A286" s="9" t="s">
        <v>499</v>
      </c>
      <c r="B286" s="9" t="s">
        <v>9155</v>
      </c>
      <c r="C286" s="9" t="s">
        <v>567</v>
      </c>
      <c r="D286" s="9" t="s">
        <v>36</v>
      </c>
      <c r="E286" s="9" t="s">
        <v>112</v>
      </c>
      <c r="F286" s="9" t="s">
        <v>684</v>
      </c>
      <c r="G286" s="9" t="s">
        <v>19</v>
      </c>
      <c r="H286" s="9" t="str">
        <f t="shared" si="20"/>
        <v>StandardPrice</v>
      </c>
      <c r="I286" s="9" t="str">
        <f t="shared" si="21"/>
        <v/>
      </c>
      <c r="J286" s="9" t="s">
        <v>19</v>
      </c>
      <c r="K286" s="9" t="s">
        <v>14</v>
      </c>
      <c r="L286" s="9" t="str">
        <f t="shared" si="22"/>
        <v>1</v>
      </c>
      <c r="M286" s="9" t="str">
        <f t="shared" si="23"/>
        <v>Items</v>
      </c>
      <c r="N286" s="9" t="s">
        <v>19</v>
      </c>
      <c r="O286" s="9" t="s">
        <v>209</v>
      </c>
      <c r="P286" s="16">
        <v>164</v>
      </c>
      <c r="Q286">
        <f t="shared" si="24"/>
        <v>164</v>
      </c>
    </row>
    <row r="287" spans="1:17">
      <c r="A287" s="9" t="s">
        <v>799</v>
      </c>
      <c r="B287" s="9" t="s">
        <v>9156</v>
      </c>
      <c r="C287" s="9" t="s">
        <v>563</v>
      </c>
      <c r="D287" s="9" t="s">
        <v>36</v>
      </c>
      <c r="E287" s="9" t="s">
        <v>112</v>
      </c>
      <c r="F287" s="9" t="s">
        <v>687</v>
      </c>
      <c r="G287" s="9" t="s">
        <v>19</v>
      </c>
      <c r="H287" s="9" t="str">
        <f t="shared" si="20"/>
        <v>StandardPrice</v>
      </c>
      <c r="I287" s="9" t="str">
        <f t="shared" si="21"/>
        <v/>
      </c>
      <c r="J287" s="9" t="s">
        <v>19</v>
      </c>
      <c r="K287" s="9" t="s">
        <v>14</v>
      </c>
      <c r="L287" s="9" t="str">
        <f t="shared" si="22"/>
        <v>1</v>
      </c>
      <c r="M287" s="9" t="str">
        <f t="shared" si="23"/>
        <v>Items</v>
      </c>
      <c r="N287" s="9" t="s">
        <v>19</v>
      </c>
      <c r="O287" s="9" t="s">
        <v>4524</v>
      </c>
      <c r="P287" s="16">
        <v>165</v>
      </c>
      <c r="Q287">
        <f t="shared" si="24"/>
        <v>165</v>
      </c>
    </row>
    <row r="288" spans="1:17">
      <c r="A288" s="9" t="s">
        <v>902</v>
      </c>
      <c r="B288" s="9" t="s">
        <v>9157</v>
      </c>
      <c r="C288" s="9" t="s">
        <v>819</v>
      </c>
      <c r="D288" s="9" t="s">
        <v>36</v>
      </c>
      <c r="E288" s="9" t="s">
        <v>112</v>
      </c>
      <c r="F288" s="9" t="s">
        <v>690</v>
      </c>
      <c r="G288" s="9" t="s">
        <v>14</v>
      </c>
      <c r="H288" s="9" t="str">
        <f t="shared" si="20"/>
        <v>StandardPrice</v>
      </c>
      <c r="I288" s="9" t="str">
        <f t="shared" si="21"/>
        <v/>
      </c>
      <c r="J288" s="9" t="s">
        <v>19</v>
      </c>
      <c r="K288" s="9" t="s">
        <v>20</v>
      </c>
      <c r="L288" s="9" t="str">
        <f t="shared" si="22"/>
        <v>10</v>
      </c>
      <c r="M288" s="9" t="str">
        <f t="shared" si="23"/>
        <v>kg</v>
      </c>
      <c r="N288" s="9" t="s">
        <v>14</v>
      </c>
      <c r="O288" s="9" t="s">
        <v>50</v>
      </c>
      <c r="P288" s="16">
        <v>166</v>
      </c>
      <c r="Q288">
        <f t="shared" si="24"/>
        <v>166</v>
      </c>
    </row>
    <row r="289" spans="1:17">
      <c r="A289" s="9" t="s">
        <v>364</v>
      </c>
      <c r="B289" s="9" t="s">
        <v>9158</v>
      </c>
      <c r="C289" s="9" t="s">
        <v>819</v>
      </c>
      <c r="D289" s="9" t="s">
        <v>36</v>
      </c>
      <c r="E289" s="9" t="s">
        <v>112</v>
      </c>
      <c r="F289" s="9" t="s">
        <v>690</v>
      </c>
      <c r="G289" s="9" t="s">
        <v>14</v>
      </c>
      <c r="H289" s="9" t="str">
        <f t="shared" si="20"/>
        <v>PlusPrice</v>
      </c>
      <c r="I289" s="9" t="str">
        <f t="shared" si="21"/>
        <v>1</v>
      </c>
      <c r="J289" s="9" t="s">
        <v>25</v>
      </c>
      <c r="K289" s="9" t="s">
        <v>33</v>
      </c>
      <c r="L289" s="9">
        <f t="shared" si="22"/>
        <v>9999</v>
      </c>
      <c r="M289" s="9" t="str">
        <f t="shared" si="23"/>
        <v>kg</v>
      </c>
      <c r="N289" s="9" t="s">
        <v>14</v>
      </c>
      <c r="O289" s="9" t="s">
        <v>593</v>
      </c>
      <c r="P289" s="16">
        <v>166</v>
      </c>
      <c r="Q289">
        <f t="shared" si="24"/>
        <v>166</v>
      </c>
    </row>
    <row r="290" spans="1:17">
      <c r="A290" s="9" t="s">
        <v>868</v>
      </c>
      <c r="B290" s="9" t="s">
        <v>9159</v>
      </c>
      <c r="C290" s="9" t="s">
        <v>823</v>
      </c>
      <c r="D290" s="9" t="s">
        <v>36</v>
      </c>
      <c r="E290" s="9" t="s">
        <v>112</v>
      </c>
      <c r="F290" s="9" t="s">
        <v>693</v>
      </c>
      <c r="G290" s="9" t="s">
        <v>14</v>
      </c>
      <c r="H290" s="9" t="str">
        <f t="shared" si="20"/>
        <v>StandardPrice</v>
      </c>
      <c r="I290" s="9" t="str">
        <f t="shared" si="21"/>
        <v/>
      </c>
      <c r="J290" s="9" t="s">
        <v>19</v>
      </c>
      <c r="K290" s="9" t="s">
        <v>20</v>
      </c>
      <c r="L290" s="9" t="str">
        <f t="shared" si="22"/>
        <v>10</v>
      </c>
      <c r="M290" s="9" t="str">
        <f t="shared" si="23"/>
        <v>kg</v>
      </c>
      <c r="N290" s="9" t="s">
        <v>14</v>
      </c>
      <c r="O290" s="9" t="s">
        <v>21</v>
      </c>
      <c r="P290" s="16">
        <v>167</v>
      </c>
      <c r="Q290">
        <f t="shared" si="24"/>
        <v>167</v>
      </c>
    </row>
    <row r="291" spans="1:17">
      <c r="A291" s="9" t="s">
        <v>1002</v>
      </c>
      <c r="B291" s="9" t="s">
        <v>9160</v>
      </c>
      <c r="C291" s="9" t="s">
        <v>823</v>
      </c>
      <c r="D291" s="9" t="s">
        <v>36</v>
      </c>
      <c r="E291" s="9" t="s">
        <v>112</v>
      </c>
      <c r="F291" s="9" t="s">
        <v>693</v>
      </c>
      <c r="G291" s="9" t="s">
        <v>14</v>
      </c>
      <c r="H291" s="9" t="str">
        <f t="shared" si="20"/>
        <v>PlusPrice</v>
      </c>
      <c r="I291" s="9" t="str">
        <f t="shared" si="21"/>
        <v>1</v>
      </c>
      <c r="J291" s="9" t="s">
        <v>25</v>
      </c>
      <c r="K291" s="9" t="s">
        <v>33</v>
      </c>
      <c r="L291" s="9">
        <f t="shared" si="22"/>
        <v>9999</v>
      </c>
      <c r="M291" s="9" t="str">
        <f t="shared" si="23"/>
        <v>kg</v>
      </c>
      <c r="N291" s="9" t="s">
        <v>14</v>
      </c>
      <c r="O291" s="9" t="s">
        <v>55</v>
      </c>
      <c r="P291" s="16">
        <v>167</v>
      </c>
      <c r="Q291">
        <f t="shared" si="24"/>
        <v>167</v>
      </c>
    </row>
    <row r="292" spans="1:17">
      <c r="A292" s="9" t="s">
        <v>1004</v>
      </c>
      <c r="B292" s="9" t="s">
        <v>9161</v>
      </c>
      <c r="C292" s="9" t="s">
        <v>559</v>
      </c>
      <c r="D292" s="9" t="s">
        <v>36</v>
      </c>
      <c r="E292" s="9" t="s">
        <v>112</v>
      </c>
      <c r="F292" s="9" t="s">
        <v>696</v>
      </c>
      <c r="G292" s="9" t="s">
        <v>19</v>
      </c>
      <c r="H292" s="9" t="str">
        <f t="shared" si="20"/>
        <v>StandardPrice</v>
      </c>
      <c r="I292" s="9" t="str">
        <f t="shared" si="21"/>
        <v/>
      </c>
      <c r="J292" s="9" t="s">
        <v>19</v>
      </c>
      <c r="K292" s="9" t="s">
        <v>14</v>
      </c>
      <c r="L292" s="9" t="str">
        <f t="shared" si="22"/>
        <v>1</v>
      </c>
      <c r="M292" s="9" t="str">
        <f t="shared" si="23"/>
        <v>Items</v>
      </c>
      <c r="N292" s="9" t="s">
        <v>19</v>
      </c>
      <c r="O292" s="9" t="s">
        <v>488</v>
      </c>
      <c r="P292" s="16">
        <v>168</v>
      </c>
      <c r="Q292">
        <f t="shared" si="24"/>
        <v>168</v>
      </c>
    </row>
    <row r="293" spans="1:17">
      <c r="A293" s="9" t="s">
        <v>1006</v>
      </c>
      <c r="B293" s="9" t="s">
        <v>9162</v>
      </c>
      <c r="C293" s="9" t="s">
        <v>570</v>
      </c>
      <c r="D293" s="9" t="s">
        <v>36</v>
      </c>
      <c r="E293" s="9" t="s">
        <v>112</v>
      </c>
      <c r="F293" s="9" t="s">
        <v>699</v>
      </c>
      <c r="G293" s="9" t="s">
        <v>19</v>
      </c>
      <c r="H293" s="9" t="str">
        <f t="shared" si="20"/>
        <v>StandardPrice</v>
      </c>
      <c r="I293" s="9" t="str">
        <f t="shared" si="21"/>
        <v/>
      </c>
      <c r="J293" s="9" t="s">
        <v>19</v>
      </c>
      <c r="K293" s="9" t="s">
        <v>14</v>
      </c>
      <c r="L293" s="9" t="str">
        <f t="shared" si="22"/>
        <v>1</v>
      </c>
      <c r="M293" s="9" t="str">
        <f t="shared" si="23"/>
        <v>Items</v>
      </c>
      <c r="N293" s="9" t="s">
        <v>19</v>
      </c>
      <c r="O293" s="9" t="s">
        <v>674</v>
      </c>
      <c r="P293" s="16">
        <v>169</v>
      </c>
      <c r="Q293">
        <f t="shared" si="24"/>
        <v>169</v>
      </c>
    </row>
    <row r="294" spans="1:17">
      <c r="A294" s="9" t="s">
        <v>930</v>
      </c>
      <c r="B294" s="9" t="s">
        <v>9163</v>
      </c>
      <c r="C294" s="9" t="s">
        <v>553</v>
      </c>
      <c r="D294" s="9" t="s">
        <v>36</v>
      </c>
      <c r="E294" s="9" t="s">
        <v>112</v>
      </c>
      <c r="F294" s="9" t="s">
        <v>702</v>
      </c>
      <c r="G294" s="9" t="s">
        <v>19</v>
      </c>
      <c r="H294" s="9" t="str">
        <f t="shared" si="20"/>
        <v>StandardPrice</v>
      </c>
      <c r="I294" s="9" t="str">
        <f t="shared" si="21"/>
        <v/>
      </c>
      <c r="J294" s="9" t="s">
        <v>19</v>
      </c>
      <c r="K294" s="9" t="s">
        <v>14</v>
      </c>
      <c r="L294" s="9" t="str">
        <f t="shared" si="22"/>
        <v>1</v>
      </c>
      <c r="M294" s="9" t="str">
        <f t="shared" si="23"/>
        <v>Items</v>
      </c>
      <c r="N294" s="9" t="s">
        <v>19</v>
      </c>
      <c r="O294" s="9" t="s">
        <v>2948</v>
      </c>
      <c r="P294" s="16">
        <v>170</v>
      </c>
      <c r="Q294">
        <f t="shared" si="24"/>
        <v>170</v>
      </c>
    </row>
    <row r="295" spans="1:17">
      <c r="A295" s="9" t="s">
        <v>935</v>
      </c>
      <c r="B295" s="9" t="s">
        <v>9164</v>
      </c>
      <c r="C295" s="9" t="s">
        <v>550</v>
      </c>
      <c r="D295" s="9" t="s">
        <v>36</v>
      </c>
      <c r="E295" s="9" t="s">
        <v>112</v>
      </c>
      <c r="F295" s="9" t="s">
        <v>705</v>
      </c>
      <c r="G295" s="9" t="s">
        <v>19</v>
      </c>
      <c r="H295" s="9" t="str">
        <f t="shared" si="20"/>
        <v>StandardPrice</v>
      </c>
      <c r="I295" s="9" t="str">
        <f t="shared" si="21"/>
        <v/>
      </c>
      <c r="J295" s="9" t="s">
        <v>19</v>
      </c>
      <c r="K295" s="9" t="s">
        <v>14</v>
      </c>
      <c r="L295" s="9" t="str">
        <f t="shared" si="22"/>
        <v>1</v>
      </c>
      <c r="M295" s="9" t="str">
        <f t="shared" si="23"/>
        <v>Items</v>
      </c>
      <c r="N295" s="9" t="s">
        <v>19</v>
      </c>
      <c r="O295" s="9" t="s">
        <v>1626</v>
      </c>
      <c r="P295" s="16">
        <v>171</v>
      </c>
      <c r="Q295">
        <f t="shared" si="24"/>
        <v>171</v>
      </c>
    </row>
    <row r="296" spans="1:17">
      <c r="A296" s="9" t="s">
        <v>517</v>
      </c>
      <c r="B296" s="9" t="s">
        <v>9165</v>
      </c>
      <c r="C296" s="9" t="s">
        <v>547</v>
      </c>
      <c r="D296" s="9" t="s">
        <v>36</v>
      </c>
      <c r="E296" s="9" t="s">
        <v>112</v>
      </c>
      <c r="F296" s="9" t="s">
        <v>708</v>
      </c>
      <c r="G296" s="9" t="s">
        <v>19</v>
      </c>
      <c r="H296" s="9" t="str">
        <f t="shared" si="20"/>
        <v>StandardPrice</v>
      </c>
      <c r="I296" s="9" t="str">
        <f t="shared" si="21"/>
        <v/>
      </c>
      <c r="J296" s="9" t="s">
        <v>19</v>
      </c>
      <c r="K296" s="9" t="s">
        <v>14</v>
      </c>
      <c r="L296" s="9" t="str">
        <f t="shared" si="22"/>
        <v>1</v>
      </c>
      <c r="M296" s="9" t="str">
        <f t="shared" si="23"/>
        <v>Items</v>
      </c>
      <c r="N296" s="9" t="s">
        <v>19</v>
      </c>
      <c r="O296" s="9" t="s">
        <v>730</v>
      </c>
      <c r="P296" s="16">
        <v>172</v>
      </c>
      <c r="Q296">
        <f t="shared" si="24"/>
        <v>172</v>
      </c>
    </row>
    <row r="297" spans="1:17">
      <c r="A297" s="9" t="s">
        <v>1011</v>
      </c>
      <c r="B297" s="9" t="s">
        <v>9166</v>
      </c>
      <c r="C297" s="9" t="s">
        <v>827</v>
      </c>
      <c r="D297" s="9" t="s">
        <v>36</v>
      </c>
      <c r="E297" s="9" t="s">
        <v>112</v>
      </c>
      <c r="F297" s="9" t="s">
        <v>711</v>
      </c>
      <c r="G297" s="9" t="s">
        <v>14</v>
      </c>
      <c r="H297" s="9" t="str">
        <f t="shared" si="20"/>
        <v>StandardPrice</v>
      </c>
      <c r="I297" s="9" t="str">
        <f t="shared" si="21"/>
        <v/>
      </c>
      <c r="J297" s="9" t="s">
        <v>19</v>
      </c>
      <c r="K297" s="9" t="s">
        <v>20</v>
      </c>
      <c r="L297" s="9" t="str">
        <f t="shared" si="22"/>
        <v>10</v>
      </c>
      <c r="M297" s="9" t="str">
        <f t="shared" si="23"/>
        <v>kg</v>
      </c>
      <c r="N297" s="9" t="s">
        <v>14</v>
      </c>
      <c r="O297" s="9" t="s">
        <v>50</v>
      </c>
      <c r="P297" s="16">
        <v>173</v>
      </c>
      <c r="Q297">
        <f t="shared" si="24"/>
        <v>173</v>
      </c>
    </row>
    <row r="298" spans="1:17">
      <c r="A298" s="9" t="s">
        <v>1013</v>
      </c>
      <c r="B298" s="9" t="s">
        <v>9167</v>
      </c>
      <c r="C298" s="9" t="s">
        <v>827</v>
      </c>
      <c r="D298" s="9" t="s">
        <v>36</v>
      </c>
      <c r="E298" s="9" t="s">
        <v>112</v>
      </c>
      <c r="F298" s="9" t="s">
        <v>711</v>
      </c>
      <c r="G298" s="9" t="s">
        <v>14</v>
      </c>
      <c r="H298" s="9" t="str">
        <f t="shared" si="20"/>
        <v>PlusPrice</v>
      </c>
      <c r="I298" s="9" t="str">
        <f t="shared" si="21"/>
        <v>1</v>
      </c>
      <c r="J298" s="9" t="s">
        <v>25</v>
      </c>
      <c r="K298" s="9" t="s">
        <v>33</v>
      </c>
      <c r="L298" s="9">
        <f t="shared" si="22"/>
        <v>9999</v>
      </c>
      <c r="M298" s="9" t="str">
        <f t="shared" si="23"/>
        <v>kg</v>
      </c>
      <c r="N298" s="9" t="s">
        <v>14</v>
      </c>
      <c r="O298" s="9" t="s">
        <v>593</v>
      </c>
      <c r="P298" s="16">
        <v>173</v>
      </c>
      <c r="Q298">
        <f t="shared" si="24"/>
        <v>173</v>
      </c>
    </row>
    <row r="299" spans="1:17">
      <c r="A299" s="9" t="s">
        <v>1015</v>
      </c>
      <c r="B299" s="9" t="s">
        <v>9168</v>
      </c>
      <c r="C299" s="9" t="s">
        <v>830</v>
      </c>
      <c r="D299" s="9" t="s">
        <v>36</v>
      </c>
      <c r="E299" s="9" t="s">
        <v>112</v>
      </c>
      <c r="F299" s="9" t="s">
        <v>714</v>
      </c>
      <c r="G299" s="9" t="s">
        <v>14</v>
      </c>
      <c r="H299" s="9" t="str">
        <f t="shared" si="20"/>
        <v>StandardPrice</v>
      </c>
      <c r="I299" s="9" t="str">
        <f t="shared" si="21"/>
        <v/>
      </c>
      <c r="J299" s="9" t="s">
        <v>19</v>
      </c>
      <c r="K299" s="9" t="s">
        <v>20</v>
      </c>
      <c r="L299" s="9" t="str">
        <f t="shared" si="22"/>
        <v>10</v>
      </c>
      <c r="M299" s="9" t="str">
        <f t="shared" si="23"/>
        <v>kg</v>
      </c>
      <c r="N299" s="9" t="s">
        <v>14</v>
      </c>
      <c r="O299" s="9" t="s">
        <v>507</v>
      </c>
      <c r="P299" s="16">
        <v>174</v>
      </c>
      <c r="Q299">
        <f t="shared" si="24"/>
        <v>174</v>
      </c>
    </row>
    <row r="300" spans="1:17">
      <c r="A300" s="9" t="s">
        <v>1017</v>
      </c>
      <c r="B300" s="9" t="s">
        <v>9169</v>
      </c>
      <c r="C300" s="9" t="s">
        <v>830</v>
      </c>
      <c r="D300" s="9" t="s">
        <v>36</v>
      </c>
      <c r="E300" s="9" t="s">
        <v>112</v>
      </c>
      <c r="F300" s="9" t="s">
        <v>714</v>
      </c>
      <c r="G300" s="9" t="s">
        <v>14</v>
      </c>
      <c r="H300" s="9" t="str">
        <f t="shared" si="20"/>
        <v>PlusPrice</v>
      </c>
      <c r="I300" s="9" t="str">
        <f t="shared" si="21"/>
        <v>1</v>
      </c>
      <c r="J300" s="9" t="s">
        <v>25</v>
      </c>
      <c r="K300" s="9" t="s">
        <v>33</v>
      </c>
      <c r="L300" s="9">
        <f t="shared" si="22"/>
        <v>9999</v>
      </c>
      <c r="M300" s="9" t="str">
        <f t="shared" si="23"/>
        <v>kg</v>
      </c>
      <c r="N300" s="9" t="s">
        <v>14</v>
      </c>
      <c r="O300" s="9" t="s">
        <v>2378</v>
      </c>
      <c r="P300" s="16">
        <v>174</v>
      </c>
      <c r="Q300">
        <f t="shared" si="24"/>
        <v>174</v>
      </c>
    </row>
    <row r="301" spans="1:17">
      <c r="A301" s="9" t="s">
        <v>1019</v>
      </c>
      <c r="B301" s="9" t="s">
        <v>9170</v>
      </c>
      <c r="C301" s="9" t="s">
        <v>833</v>
      </c>
      <c r="D301" s="9" t="s">
        <v>36</v>
      </c>
      <c r="E301" s="9" t="s">
        <v>112</v>
      </c>
      <c r="F301" s="9" t="s">
        <v>1340</v>
      </c>
      <c r="G301" s="9" t="s">
        <v>14</v>
      </c>
      <c r="H301" s="9" t="str">
        <f t="shared" si="20"/>
        <v>StandardPrice</v>
      </c>
      <c r="I301" s="9" t="str">
        <f t="shared" si="21"/>
        <v/>
      </c>
      <c r="J301" s="9" t="s">
        <v>19</v>
      </c>
      <c r="K301" s="9" t="s">
        <v>20</v>
      </c>
      <c r="L301" s="9" t="str">
        <f t="shared" si="22"/>
        <v>10</v>
      </c>
      <c r="M301" s="9" t="str">
        <f t="shared" si="23"/>
        <v>kg</v>
      </c>
      <c r="N301" s="9" t="s">
        <v>14</v>
      </c>
      <c r="O301" s="9" t="s">
        <v>181</v>
      </c>
      <c r="P301" s="16">
        <v>175</v>
      </c>
      <c r="Q301">
        <f t="shared" si="24"/>
        <v>175</v>
      </c>
    </row>
    <row r="302" spans="1:17">
      <c r="A302" s="9" t="s">
        <v>1021</v>
      </c>
      <c r="B302" s="9" t="s">
        <v>9171</v>
      </c>
      <c r="C302" s="9" t="s">
        <v>833</v>
      </c>
      <c r="D302" s="9" t="s">
        <v>36</v>
      </c>
      <c r="E302" s="9" t="s">
        <v>112</v>
      </c>
      <c r="F302" s="9" t="s">
        <v>1340</v>
      </c>
      <c r="G302" s="9" t="s">
        <v>14</v>
      </c>
      <c r="H302" s="9" t="str">
        <f t="shared" si="20"/>
        <v>PlusPrice</v>
      </c>
      <c r="I302" s="9" t="str">
        <f t="shared" si="21"/>
        <v>1</v>
      </c>
      <c r="J302" s="9" t="s">
        <v>25</v>
      </c>
      <c r="K302" s="9" t="s">
        <v>33</v>
      </c>
      <c r="L302" s="9">
        <f t="shared" si="22"/>
        <v>9999</v>
      </c>
      <c r="M302" s="9" t="str">
        <f t="shared" si="23"/>
        <v>kg</v>
      </c>
      <c r="N302" s="9" t="s">
        <v>14</v>
      </c>
      <c r="O302" s="9" t="s">
        <v>87</v>
      </c>
      <c r="P302" s="16">
        <v>175</v>
      </c>
      <c r="Q302">
        <f t="shared" si="24"/>
        <v>175</v>
      </c>
    </row>
    <row r="303" spans="1:17">
      <c r="A303" s="9" t="s">
        <v>1022</v>
      </c>
      <c r="B303" s="9" t="s">
        <v>9172</v>
      </c>
      <c r="C303" s="9" t="s">
        <v>398</v>
      </c>
      <c r="D303" s="9" t="s">
        <v>36</v>
      </c>
      <c r="E303" s="9" t="s">
        <v>112</v>
      </c>
      <c r="F303" s="9" t="s">
        <v>720</v>
      </c>
      <c r="G303" s="9" t="s">
        <v>14</v>
      </c>
      <c r="H303" s="9" t="str">
        <f t="shared" si="20"/>
        <v>StandardPrice</v>
      </c>
      <c r="I303" s="9" t="str">
        <f t="shared" si="21"/>
        <v/>
      </c>
      <c r="J303" s="9" t="s">
        <v>19</v>
      </c>
      <c r="K303" s="9" t="s">
        <v>20</v>
      </c>
      <c r="L303" s="9" t="str">
        <f t="shared" si="22"/>
        <v>10</v>
      </c>
      <c r="M303" s="9" t="str">
        <f t="shared" si="23"/>
        <v>kg</v>
      </c>
      <c r="N303" s="9" t="s">
        <v>14</v>
      </c>
      <c r="O303" s="9" t="s">
        <v>507</v>
      </c>
      <c r="P303" s="16">
        <v>176</v>
      </c>
      <c r="Q303">
        <f t="shared" si="24"/>
        <v>176</v>
      </c>
    </row>
    <row r="304" spans="1:17">
      <c r="A304" s="9" t="s">
        <v>1024</v>
      </c>
      <c r="B304" s="9" t="s">
        <v>9173</v>
      </c>
      <c r="C304" s="9" t="s">
        <v>398</v>
      </c>
      <c r="D304" s="9" t="s">
        <v>36</v>
      </c>
      <c r="E304" s="9" t="s">
        <v>112</v>
      </c>
      <c r="F304" s="9" t="s">
        <v>720</v>
      </c>
      <c r="G304" s="9" t="s">
        <v>14</v>
      </c>
      <c r="H304" s="9" t="str">
        <f t="shared" si="20"/>
        <v>PlusPrice</v>
      </c>
      <c r="I304" s="9" t="str">
        <f t="shared" si="21"/>
        <v>1</v>
      </c>
      <c r="J304" s="9" t="s">
        <v>25</v>
      </c>
      <c r="K304" s="9" t="s">
        <v>33</v>
      </c>
      <c r="L304" s="9">
        <f t="shared" si="22"/>
        <v>9999</v>
      </c>
      <c r="M304" s="9" t="str">
        <f t="shared" si="23"/>
        <v>kg</v>
      </c>
      <c r="N304" s="9" t="s">
        <v>14</v>
      </c>
      <c r="O304" s="9" t="s">
        <v>2826</v>
      </c>
      <c r="P304" s="16">
        <v>176</v>
      </c>
      <c r="Q304">
        <f t="shared" si="24"/>
        <v>176</v>
      </c>
    </row>
    <row r="305" spans="1:17">
      <c r="A305" s="9" t="s">
        <v>1026</v>
      </c>
      <c r="B305" s="9" t="s">
        <v>9174</v>
      </c>
      <c r="C305" s="9" t="s">
        <v>574</v>
      </c>
      <c r="D305" s="9" t="s">
        <v>36</v>
      </c>
      <c r="E305" s="9" t="s">
        <v>112</v>
      </c>
      <c r="F305" s="9" t="s">
        <v>723</v>
      </c>
      <c r="G305" s="9" t="s">
        <v>14</v>
      </c>
      <c r="H305" s="9" t="str">
        <f t="shared" si="20"/>
        <v>StandardPrice</v>
      </c>
      <c r="I305" s="9" t="str">
        <f t="shared" si="21"/>
        <v/>
      </c>
      <c r="J305" s="9" t="s">
        <v>19</v>
      </c>
      <c r="K305" s="9" t="s">
        <v>20</v>
      </c>
      <c r="L305" s="9" t="str">
        <f t="shared" si="22"/>
        <v>10</v>
      </c>
      <c r="M305" s="9" t="str">
        <f t="shared" si="23"/>
        <v>kg</v>
      </c>
      <c r="N305" s="9" t="s">
        <v>14</v>
      </c>
      <c r="O305" s="9" t="s">
        <v>50</v>
      </c>
      <c r="P305" s="16">
        <v>177</v>
      </c>
      <c r="Q305">
        <f t="shared" si="24"/>
        <v>177</v>
      </c>
    </row>
    <row r="306" spans="1:17">
      <c r="A306" s="9" t="s">
        <v>1028</v>
      </c>
      <c r="B306" s="9" t="s">
        <v>9175</v>
      </c>
      <c r="C306" s="9" t="s">
        <v>574</v>
      </c>
      <c r="D306" s="9" t="s">
        <v>36</v>
      </c>
      <c r="E306" s="9" t="s">
        <v>112</v>
      </c>
      <c r="F306" s="9" t="s">
        <v>723</v>
      </c>
      <c r="G306" s="9" t="s">
        <v>14</v>
      </c>
      <c r="H306" s="9" t="str">
        <f t="shared" si="20"/>
        <v>PlusPrice</v>
      </c>
      <c r="I306" s="9" t="str">
        <f t="shared" si="21"/>
        <v>1</v>
      </c>
      <c r="J306" s="9" t="s">
        <v>25</v>
      </c>
      <c r="K306" s="9" t="s">
        <v>33</v>
      </c>
      <c r="L306" s="9">
        <f t="shared" si="22"/>
        <v>9999</v>
      </c>
      <c r="M306" s="9" t="str">
        <f t="shared" si="23"/>
        <v>kg</v>
      </c>
      <c r="N306" s="9" t="s">
        <v>14</v>
      </c>
      <c r="O306" s="9" t="s">
        <v>27</v>
      </c>
      <c r="P306" s="16">
        <v>177</v>
      </c>
      <c r="Q306">
        <f t="shared" si="24"/>
        <v>177</v>
      </c>
    </row>
    <row r="307" spans="1:17">
      <c r="A307" s="9" t="s">
        <v>1031</v>
      </c>
      <c r="B307" s="9" t="s">
        <v>9176</v>
      </c>
      <c r="C307" s="9" t="s">
        <v>556</v>
      </c>
      <c r="D307" s="9" t="s">
        <v>36</v>
      </c>
      <c r="E307" s="9" t="s">
        <v>112</v>
      </c>
      <c r="F307" s="9" t="s">
        <v>727</v>
      </c>
      <c r="G307" s="9" t="s">
        <v>14</v>
      </c>
      <c r="H307" s="9" t="str">
        <f t="shared" si="20"/>
        <v>StandardPrice</v>
      </c>
      <c r="I307" s="9" t="str">
        <f t="shared" si="21"/>
        <v/>
      </c>
      <c r="J307" s="9" t="s">
        <v>19</v>
      </c>
      <c r="K307" s="9" t="s">
        <v>20</v>
      </c>
      <c r="L307" s="9" t="str">
        <f t="shared" si="22"/>
        <v>10</v>
      </c>
      <c r="M307" s="9" t="str">
        <f t="shared" si="23"/>
        <v>kg</v>
      </c>
      <c r="N307" s="9" t="s">
        <v>14</v>
      </c>
      <c r="O307" s="9" t="s">
        <v>181</v>
      </c>
      <c r="P307" s="16">
        <v>178</v>
      </c>
      <c r="Q307">
        <f t="shared" si="24"/>
        <v>178</v>
      </c>
    </row>
    <row r="308" spans="1:17">
      <c r="A308" s="9" t="s">
        <v>1033</v>
      </c>
      <c r="B308" s="9" t="s">
        <v>9177</v>
      </c>
      <c r="C308" s="9" t="s">
        <v>556</v>
      </c>
      <c r="D308" s="9" t="s">
        <v>36</v>
      </c>
      <c r="E308" s="9" t="s">
        <v>112</v>
      </c>
      <c r="F308" s="9" t="s">
        <v>727</v>
      </c>
      <c r="G308" s="9" t="s">
        <v>14</v>
      </c>
      <c r="H308" s="9" t="str">
        <f t="shared" si="20"/>
        <v>PlusPrice</v>
      </c>
      <c r="I308" s="9" t="str">
        <f t="shared" si="21"/>
        <v>1</v>
      </c>
      <c r="J308" s="9" t="s">
        <v>25</v>
      </c>
      <c r="K308" s="9" t="s">
        <v>33</v>
      </c>
      <c r="L308" s="9">
        <f t="shared" si="22"/>
        <v>9999</v>
      </c>
      <c r="M308" s="9" t="str">
        <f t="shared" si="23"/>
        <v>kg</v>
      </c>
      <c r="N308" s="9" t="s">
        <v>14</v>
      </c>
      <c r="O308" s="9" t="s">
        <v>55</v>
      </c>
      <c r="P308" s="16">
        <v>178</v>
      </c>
      <c r="Q308">
        <f t="shared" si="24"/>
        <v>178</v>
      </c>
    </row>
    <row r="309" spans="1:17">
      <c r="A309" s="9" t="s">
        <v>1035</v>
      </c>
      <c r="B309" s="9" t="s">
        <v>9178</v>
      </c>
      <c r="C309" s="9" t="s">
        <v>836</v>
      </c>
      <c r="D309" s="9" t="s">
        <v>36</v>
      </c>
      <c r="E309" s="9" t="s">
        <v>112</v>
      </c>
      <c r="F309" s="9" t="s">
        <v>731</v>
      </c>
      <c r="G309" s="9" t="s">
        <v>14</v>
      </c>
      <c r="H309" s="9" t="str">
        <f t="shared" si="20"/>
        <v>StandardPrice</v>
      </c>
      <c r="I309" s="9" t="str">
        <f t="shared" si="21"/>
        <v/>
      </c>
      <c r="J309" s="9" t="s">
        <v>19</v>
      </c>
      <c r="K309" s="9" t="s">
        <v>20</v>
      </c>
      <c r="L309" s="9" t="str">
        <f t="shared" si="22"/>
        <v>10</v>
      </c>
      <c r="M309" s="9" t="str">
        <f t="shared" si="23"/>
        <v>kg</v>
      </c>
      <c r="N309" s="9" t="s">
        <v>14</v>
      </c>
      <c r="O309" s="9" t="s">
        <v>181</v>
      </c>
      <c r="P309" s="16">
        <v>179</v>
      </c>
      <c r="Q309">
        <f t="shared" si="24"/>
        <v>179</v>
      </c>
    </row>
    <row r="310" spans="1:17">
      <c r="A310" s="9" t="s">
        <v>1037</v>
      </c>
      <c r="B310" s="9" t="s">
        <v>9179</v>
      </c>
      <c r="C310" s="9" t="s">
        <v>836</v>
      </c>
      <c r="D310" s="9" t="s">
        <v>36</v>
      </c>
      <c r="E310" s="9" t="s">
        <v>112</v>
      </c>
      <c r="F310" s="9" t="s">
        <v>731</v>
      </c>
      <c r="G310" s="9" t="s">
        <v>14</v>
      </c>
      <c r="H310" s="9" t="str">
        <f t="shared" si="20"/>
        <v>PlusPrice</v>
      </c>
      <c r="I310" s="9" t="str">
        <f t="shared" si="21"/>
        <v>1</v>
      </c>
      <c r="J310" s="9" t="s">
        <v>25</v>
      </c>
      <c r="K310" s="9" t="s">
        <v>33</v>
      </c>
      <c r="L310" s="9">
        <f t="shared" si="22"/>
        <v>9999</v>
      </c>
      <c r="M310" s="9" t="str">
        <f t="shared" si="23"/>
        <v>kg</v>
      </c>
      <c r="N310" s="9" t="s">
        <v>14</v>
      </c>
      <c r="O310" s="9" t="s">
        <v>55</v>
      </c>
      <c r="P310" s="16">
        <v>179</v>
      </c>
      <c r="Q310">
        <f t="shared" si="24"/>
        <v>179</v>
      </c>
    </row>
    <row r="311" spans="1:17">
      <c r="A311" s="9" t="s">
        <v>1040</v>
      </c>
      <c r="B311" s="9" t="s">
        <v>9180</v>
      </c>
      <c r="C311" s="9" t="s">
        <v>839</v>
      </c>
      <c r="D311" s="9" t="s">
        <v>36</v>
      </c>
      <c r="E311" s="9" t="s">
        <v>112</v>
      </c>
      <c r="F311" s="9" t="s">
        <v>1373</v>
      </c>
      <c r="G311" s="9" t="s">
        <v>14</v>
      </c>
      <c r="H311" s="9" t="str">
        <f t="shared" si="20"/>
        <v>StandardPrice</v>
      </c>
      <c r="I311" s="9" t="str">
        <f t="shared" si="21"/>
        <v/>
      </c>
      <c r="J311" s="9" t="s">
        <v>19</v>
      </c>
      <c r="K311" s="9" t="s">
        <v>20</v>
      </c>
      <c r="L311" s="9" t="str">
        <f t="shared" si="22"/>
        <v>10</v>
      </c>
      <c r="M311" s="9" t="str">
        <f t="shared" si="23"/>
        <v>kg</v>
      </c>
      <c r="N311" s="9" t="s">
        <v>14</v>
      </c>
      <c r="O311" s="9" t="s">
        <v>181</v>
      </c>
      <c r="P311" s="16">
        <v>180</v>
      </c>
      <c r="Q311">
        <f t="shared" si="24"/>
        <v>180</v>
      </c>
    </row>
    <row r="312" spans="1:17">
      <c r="A312" s="9" t="s">
        <v>1043</v>
      </c>
      <c r="B312" s="9" t="s">
        <v>9181</v>
      </c>
      <c r="C312" s="9" t="s">
        <v>839</v>
      </c>
      <c r="D312" s="9" t="s">
        <v>36</v>
      </c>
      <c r="E312" s="9" t="s">
        <v>112</v>
      </c>
      <c r="F312" s="9" t="s">
        <v>1373</v>
      </c>
      <c r="G312" s="9" t="s">
        <v>14</v>
      </c>
      <c r="H312" s="9" t="str">
        <f t="shared" si="20"/>
        <v>PlusPrice</v>
      </c>
      <c r="I312" s="9" t="str">
        <f t="shared" si="21"/>
        <v>1</v>
      </c>
      <c r="J312" s="9" t="s">
        <v>25</v>
      </c>
      <c r="K312" s="9" t="s">
        <v>33</v>
      </c>
      <c r="L312" s="9">
        <f t="shared" si="22"/>
        <v>9999</v>
      </c>
      <c r="M312" s="9" t="str">
        <f t="shared" si="23"/>
        <v>kg</v>
      </c>
      <c r="N312" s="9" t="s">
        <v>14</v>
      </c>
      <c r="O312" s="9" t="s">
        <v>27</v>
      </c>
      <c r="P312" s="16">
        <v>180</v>
      </c>
      <c r="Q312">
        <f t="shared" si="24"/>
        <v>180</v>
      </c>
    </row>
    <row r="313" spans="1:17">
      <c r="A313" s="9" t="s">
        <v>1046</v>
      </c>
      <c r="B313" s="9" t="s">
        <v>9182</v>
      </c>
      <c r="C313" s="9" t="s">
        <v>842</v>
      </c>
      <c r="D313" s="9" t="s">
        <v>36</v>
      </c>
      <c r="E313" s="9" t="s">
        <v>112</v>
      </c>
      <c r="F313" s="9" t="s">
        <v>737</v>
      </c>
      <c r="G313" s="9" t="s">
        <v>14</v>
      </c>
      <c r="H313" s="9" t="str">
        <f t="shared" si="20"/>
        <v>StandardPrice</v>
      </c>
      <c r="I313" s="9" t="str">
        <f t="shared" si="21"/>
        <v/>
      </c>
      <c r="J313" s="9" t="s">
        <v>19</v>
      </c>
      <c r="K313" s="9" t="s">
        <v>43</v>
      </c>
      <c r="L313" s="9" t="str">
        <f t="shared" si="22"/>
        <v>5</v>
      </c>
      <c r="M313" s="9" t="str">
        <f t="shared" si="23"/>
        <v>kg</v>
      </c>
      <c r="N313" s="9" t="s">
        <v>14</v>
      </c>
      <c r="O313" s="9" t="s">
        <v>181</v>
      </c>
      <c r="P313" s="16">
        <v>181</v>
      </c>
      <c r="Q313">
        <f t="shared" si="24"/>
        <v>181</v>
      </c>
    </row>
    <row r="314" spans="1:17">
      <c r="A314" s="9" t="s">
        <v>1048</v>
      </c>
      <c r="B314" s="9" t="s">
        <v>9183</v>
      </c>
      <c r="C314" s="9" t="s">
        <v>842</v>
      </c>
      <c r="D314" s="9" t="s">
        <v>36</v>
      </c>
      <c r="E314" s="9" t="s">
        <v>112</v>
      </c>
      <c r="F314" s="9" t="s">
        <v>737</v>
      </c>
      <c r="G314" s="9" t="s">
        <v>14</v>
      </c>
      <c r="H314" s="9" t="str">
        <f t="shared" si="20"/>
        <v>PlusPrice</v>
      </c>
      <c r="I314" s="9" t="str">
        <f t="shared" si="21"/>
        <v>1</v>
      </c>
      <c r="J314" s="9" t="s">
        <v>47</v>
      </c>
      <c r="K314" s="9" t="s">
        <v>33</v>
      </c>
      <c r="L314" s="9">
        <f t="shared" si="22"/>
        <v>9999</v>
      </c>
      <c r="M314" s="9" t="str">
        <f t="shared" si="23"/>
        <v>kg</v>
      </c>
      <c r="N314" s="9" t="s">
        <v>14</v>
      </c>
      <c r="O314" s="9" t="s">
        <v>55</v>
      </c>
      <c r="P314" s="16">
        <v>181</v>
      </c>
      <c r="Q314">
        <f t="shared" si="24"/>
        <v>181</v>
      </c>
    </row>
    <row r="315" spans="1:17">
      <c r="A315" s="9" t="s">
        <v>1050</v>
      </c>
      <c r="B315" s="9" t="s">
        <v>9184</v>
      </c>
      <c r="C315" s="9" t="s">
        <v>222</v>
      </c>
      <c r="D315" s="9" t="s">
        <v>36</v>
      </c>
      <c r="E315" s="9" t="s">
        <v>112</v>
      </c>
      <c r="F315" s="9" t="s">
        <v>1386</v>
      </c>
      <c r="G315" s="9" t="s">
        <v>14</v>
      </c>
      <c r="H315" s="9" t="str">
        <f t="shared" si="20"/>
        <v>StandardPrice</v>
      </c>
      <c r="I315" s="9" t="str">
        <f t="shared" si="21"/>
        <v/>
      </c>
      <c r="J315" s="9" t="s">
        <v>19</v>
      </c>
      <c r="K315" s="9" t="s">
        <v>20</v>
      </c>
      <c r="L315" s="9" t="str">
        <f t="shared" si="22"/>
        <v>10</v>
      </c>
      <c r="M315" s="9" t="str">
        <f t="shared" si="23"/>
        <v>kg</v>
      </c>
      <c r="N315" s="9" t="s">
        <v>14</v>
      </c>
      <c r="O315" s="9" t="s">
        <v>50</v>
      </c>
      <c r="P315" s="16">
        <v>182</v>
      </c>
      <c r="Q315">
        <f t="shared" si="24"/>
        <v>182</v>
      </c>
    </row>
    <row r="316" spans="1:17">
      <c r="A316" s="9" t="s">
        <v>1052</v>
      </c>
      <c r="B316" s="9" t="s">
        <v>9185</v>
      </c>
      <c r="C316" s="9" t="s">
        <v>222</v>
      </c>
      <c r="D316" s="9" t="s">
        <v>36</v>
      </c>
      <c r="E316" s="9" t="s">
        <v>112</v>
      </c>
      <c r="F316" s="9" t="s">
        <v>1386</v>
      </c>
      <c r="G316" s="9" t="s">
        <v>14</v>
      </c>
      <c r="H316" s="9" t="str">
        <f t="shared" si="20"/>
        <v>PlusPrice</v>
      </c>
      <c r="I316" s="9" t="str">
        <f t="shared" si="21"/>
        <v>1</v>
      </c>
      <c r="J316" s="9" t="s">
        <v>25</v>
      </c>
      <c r="K316" s="9" t="s">
        <v>33</v>
      </c>
      <c r="L316" s="9">
        <f t="shared" si="22"/>
        <v>9999</v>
      </c>
      <c r="M316" s="9" t="str">
        <f t="shared" si="23"/>
        <v>kg</v>
      </c>
      <c r="N316" s="9" t="s">
        <v>14</v>
      </c>
      <c r="O316" s="9" t="s">
        <v>27</v>
      </c>
      <c r="P316" s="16">
        <v>182</v>
      </c>
      <c r="Q316">
        <f t="shared" si="24"/>
        <v>182</v>
      </c>
    </row>
    <row r="317" spans="1:17">
      <c r="A317" s="9" t="s">
        <v>1055</v>
      </c>
      <c r="B317" s="9" t="s">
        <v>9186</v>
      </c>
      <c r="C317" s="9" t="s">
        <v>25</v>
      </c>
      <c r="D317" s="9" t="s">
        <v>36</v>
      </c>
      <c r="E317" s="9" t="s">
        <v>112</v>
      </c>
      <c r="F317" s="9" t="s">
        <v>1393</v>
      </c>
      <c r="G317" s="9" t="s">
        <v>14</v>
      </c>
      <c r="H317" s="9" t="str">
        <f t="shared" si="20"/>
        <v>StandardPrice</v>
      </c>
      <c r="I317" s="9" t="str">
        <f t="shared" si="21"/>
        <v/>
      </c>
      <c r="J317" s="9" t="s">
        <v>19</v>
      </c>
      <c r="K317" s="9" t="s">
        <v>20</v>
      </c>
      <c r="L317" s="9" t="str">
        <f t="shared" si="22"/>
        <v>10</v>
      </c>
      <c r="M317" s="9" t="str">
        <f t="shared" si="23"/>
        <v>kg</v>
      </c>
      <c r="N317" s="9" t="s">
        <v>14</v>
      </c>
      <c r="O317" s="9" t="s">
        <v>50</v>
      </c>
      <c r="P317" s="16">
        <v>183</v>
      </c>
      <c r="Q317">
        <f t="shared" si="24"/>
        <v>183</v>
      </c>
    </row>
    <row r="318" spans="1:17">
      <c r="A318" s="9" t="s">
        <v>1057</v>
      </c>
      <c r="B318" s="9" t="s">
        <v>9187</v>
      </c>
      <c r="C318" s="9" t="s">
        <v>25</v>
      </c>
      <c r="D318" s="9" t="s">
        <v>36</v>
      </c>
      <c r="E318" s="9" t="s">
        <v>112</v>
      </c>
      <c r="F318" s="9" t="s">
        <v>1393</v>
      </c>
      <c r="G318" s="9" t="s">
        <v>14</v>
      </c>
      <c r="H318" s="9" t="str">
        <f t="shared" si="20"/>
        <v>PlusPrice</v>
      </c>
      <c r="I318" s="9" t="str">
        <f t="shared" si="21"/>
        <v>1</v>
      </c>
      <c r="J318" s="9" t="s">
        <v>25</v>
      </c>
      <c r="K318" s="9" t="s">
        <v>33</v>
      </c>
      <c r="L318" s="9">
        <f t="shared" si="22"/>
        <v>9999</v>
      </c>
      <c r="M318" s="9" t="str">
        <f t="shared" si="23"/>
        <v>kg</v>
      </c>
      <c r="N318" s="9" t="s">
        <v>14</v>
      </c>
      <c r="O318" s="9" t="s">
        <v>2826</v>
      </c>
      <c r="P318" s="16">
        <v>183</v>
      </c>
      <c r="Q318">
        <f t="shared" si="24"/>
        <v>183</v>
      </c>
    </row>
    <row r="319" spans="1:17">
      <c r="A319" s="9" t="s">
        <v>1059</v>
      </c>
      <c r="B319" s="9" t="s">
        <v>9188</v>
      </c>
      <c r="C319" s="9" t="s">
        <v>43</v>
      </c>
      <c r="D319" s="9" t="s">
        <v>36</v>
      </c>
      <c r="E319" s="9" t="s">
        <v>112</v>
      </c>
      <c r="F319" s="9" t="s">
        <v>746</v>
      </c>
      <c r="G319" s="9" t="s">
        <v>14</v>
      </c>
      <c r="H319" s="9" t="str">
        <f t="shared" si="20"/>
        <v>StandardPrice</v>
      </c>
      <c r="I319" s="9" t="str">
        <f t="shared" si="21"/>
        <v/>
      </c>
      <c r="J319" s="9" t="s">
        <v>19</v>
      </c>
      <c r="K319" s="9" t="s">
        <v>20</v>
      </c>
      <c r="L319" s="9" t="str">
        <f t="shared" si="22"/>
        <v>10</v>
      </c>
      <c r="M319" s="9" t="str">
        <f t="shared" si="23"/>
        <v>kg</v>
      </c>
      <c r="N319" s="9" t="s">
        <v>14</v>
      </c>
      <c r="O319" s="9" t="s">
        <v>181</v>
      </c>
      <c r="P319" s="16">
        <v>184</v>
      </c>
      <c r="Q319">
        <f t="shared" si="24"/>
        <v>184</v>
      </c>
    </row>
    <row r="320" spans="1:17">
      <c r="A320" s="9" t="s">
        <v>1061</v>
      </c>
      <c r="B320" s="9" t="s">
        <v>9189</v>
      </c>
      <c r="C320" s="9" t="s">
        <v>43</v>
      </c>
      <c r="D320" s="9" t="s">
        <v>36</v>
      </c>
      <c r="E320" s="9" t="s">
        <v>112</v>
      </c>
      <c r="F320" s="9" t="s">
        <v>746</v>
      </c>
      <c r="G320" s="9" t="s">
        <v>14</v>
      </c>
      <c r="H320" s="9" t="str">
        <f t="shared" si="20"/>
        <v>PlusPrice</v>
      </c>
      <c r="I320" s="9" t="str">
        <f t="shared" si="21"/>
        <v>1</v>
      </c>
      <c r="J320" s="9" t="s">
        <v>25</v>
      </c>
      <c r="K320" s="9" t="s">
        <v>65</v>
      </c>
      <c r="L320" s="9" t="str">
        <f t="shared" si="22"/>
        <v>60</v>
      </c>
      <c r="M320" s="9" t="str">
        <f t="shared" si="23"/>
        <v>kg</v>
      </c>
      <c r="N320" s="9" t="s">
        <v>14</v>
      </c>
      <c r="O320" s="9" t="s">
        <v>55</v>
      </c>
      <c r="P320" s="16">
        <v>184</v>
      </c>
      <c r="Q320">
        <f t="shared" si="24"/>
        <v>184</v>
      </c>
    </row>
    <row r="321" spans="1:17">
      <c r="A321" s="9" t="s">
        <v>1063</v>
      </c>
      <c r="B321" s="9" t="s">
        <v>9190</v>
      </c>
      <c r="C321" s="9" t="s">
        <v>43</v>
      </c>
      <c r="D321" s="9" t="s">
        <v>36</v>
      </c>
      <c r="E321" s="9" t="s">
        <v>112</v>
      </c>
      <c r="F321" s="9" t="s">
        <v>746</v>
      </c>
      <c r="G321" s="9" t="s">
        <v>14</v>
      </c>
      <c r="H321" s="9" t="str">
        <f t="shared" si="20"/>
        <v>PlusPrice</v>
      </c>
      <c r="I321" s="9" t="str">
        <f t="shared" si="21"/>
        <v>1</v>
      </c>
      <c r="J321" s="9" t="s">
        <v>60</v>
      </c>
      <c r="K321" s="9" t="s">
        <v>33</v>
      </c>
      <c r="L321" s="9">
        <f t="shared" si="22"/>
        <v>9999</v>
      </c>
      <c r="M321" s="9" t="str">
        <f t="shared" si="23"/>
        <v>kg</v>
      </c>
      <c r="N321" s="9" t="s">
        <v>14</v>
      </c>
      <c r="O321" s="9" t="s">
        <v>27</v>
      </c>
      <c r="P321" s="16">
        <v>184</v>
      </c>
      <c r="Q321">
        <f t="shared" si="24"/>
        <v>184</v>
      </c>
    </row>
    <row r="322" spans="1:17">
      <c r="A322" s="9" t="s">
        <v>1065</v>
      </c>
      <c r="B322" s="9" t="s">
        <v>9191</v>
      </c>
      <c r="C322" s="9" t="s">
        <v>848</v>
      </c>
      <c r="D322" s="9" t="s">
        <v>36</v>
      </c>
      <c r="E322" s="9" t="s">
        <v>112</v>
      </c>
      <c r="F322" s="9" t="s">
        <v>1408</v>
      </c>
      <c r="G322" s="9" t="s">
        <v>14</v>
      </c>
      <c r="H322" s="9" t="str">
        <f t="shared" si="20"/>
        <v>StandardPrice</v>
      </c>
      <c r="I322" s="9" t="str">
        <f t="shared" si="21"/>
        <v/>
      </c>
      <c r="J322" s="9" t="s">
        <v>19</v>
      </c>
      <c r="K322" s="9" t="s">
        <v>43</v>
      </c>
      <c r="L322" s="9" t="str">
        <f t="shared" si="22"/>
        <v>5</v>
      </c>
      <c r="M322" s="9" t="str">
        <f t="shared" si="23"/>
        <v>kg</v>
      </c>
      <c r="N322" s="9" t="s">
        <v>14</v>
      </c>
      <c r="O322" s="9" t="s">
        <v>507</v>
      </c>
      <c r="P322" s="16">
        <v>185</v>
      </c>
      <c r="Q322">
        <f t="shared" si="24"/>
        <v>185</v>
      </c>
    </row>
    <row r="323" spans="1:17">
      <c r="A323" s="9" t="s">
        <v>1067</v>
      </c>
      <c r="B323" s="9" t="s">
        <v>9192</v>
      </c>
      <c r="C323" s="9" t="s">
        <v>848</v>
      </c>
      <c r="D323" s="9" t="s">
        <v>36</v>
      </c>
      <c r="E323" s="9" t="s">
        <v>112</v>
      </c>
      <c r="F323" s="9" t="s">
        <v>1408</v>
      </c>
      <c r="G323" s="9" t="s">
        <v>14</v>
      </c>
      <c r="H323" s="9" t="str">
        <f t="shared" si="20"/>
        <v>PlusPrice</v>
      </c>
      <c r="I323" s="9" t="str">
        <f t="shared" si="21"/>
        <v>1</v>
      </c>
      <c r="J323" s="9" t="s">
        <v>47</v>
      </c>
      <c r="K323" s="9" t="s">
        <v>33</v>
      </c>
      <c r="L323" s="9">
        <f t="shared" si="22"/>
        <v>9999</v>
      </c>
      <c r="M323" s="9" t="str">
        <f t="shared" si="23"/>
        <v>kg</v>
      </c>
      <c r="N323" s="9" t="s">
        <v>14</v>
      </c>
      <c r="O323" s="9" t="s">
        <v>55</v>
      </c>
      <c r="P323" s="16">
        <v>185</v>
      </c>
      <c r="Q323">
        <f t="shared" si="24"/>
        <v>185</v>
      </c>
    </row>
    <row r="324" spans="1:17">
      <c r="A324" s="9" t="s">
        <v>1069</v>
      </c>
      <c r="B324" s="9" t="s">
        <v>9193</v>
      </c>
      <c r="C324" s="9" t="s">
        <v>36</v>
      </c>
      <c r="D324" s="9" t="s">
        <v>36</v>
      </c>
      <c r="E324" s="9" t="s">
        <v>112</v>
      </c>
      <c r="F324" s="9" t="s">
        <v>752</v>
      </c>
      <c r="G324" s="9" t="s">
        <v>14</v>
      </c>
      <c r="H324" s="9" t="str">
        <f t="shared" si="20"/>
        <v>StandardPrice</v>
      </c>
      <c r="I324" s="9" t="str">
        <f t="shared" si="21"/>
        <v/>
      </c>
      <c r="J324" s="9" t="s">
        <v>19</v>
      </c>
      <c r="K324" s="9" t="s">
        <v>20</v>
      </c>
      <c r="L324" s="9" t="str">
        <f t="shared" si="22"/>
        <v>10</v>
      </c>
      <c r="M324" s="9" t="str">
        <f t="shared" si="23"/>
        <v>kg</v>
      </c>
      <c r="N324" s="9" t="s">
        <v>14</v>
      </c>
      <c r="O324" s="9" t="s">
        <v>50</v>
      </c>
      <c r="P324" s="16">
        <v>186</v>
      </c>
      <c r="Q324">
        <f t="shared" si="24"/>
        <v>186</v>
      </c>
    </row>
    <row r="325" spans="1:17">
      <c r="A325" s="9" t="s">
        <v>1071</v>
      </c>
      <c r="B325" s="9" t="s">
        <v>9194</v>
      </c>
      <c r="C325" s="9" t="s">
        <v>36</v>
      </c>
      <c r="D325" s="9" t="s">
        <v>36</v>
      </c>
      <c r="E325" s="9" t="s">
        <v>112</v>
      </c>
      <c r="F325" s="9" t="s">
        <v>752</v>
      </c>
      <c r="G325" s="9" t="s">
        <v>14</v>
      </c>
      <c r="H325" s="9" t="str">
        <f t="shared" ref="H325:H388" si="25">IF(J325="0","StandardPrice","PlusPrice")</f>
        <v>PlusPrice</v>
      </c>
      <c r="I325" s="9" t="str">
        <f t="shared" ref="I325:I388" si="26">IF(J325="0","","1")</f>
        <v>1</v>
      </c>
      <c r="J325" s="9" t="s">
        <v>25</v>
      </c>
      <c r="K325" s="9" t="s">
        <v>33</v>
      </c>
      <c r="L325" s="9">
        <f t="shared" ref="L325:L388" si="27">IF(K325="",9999,K325)</f>
        <v>9999</v>
      </c>
      <c r="M325" s="9" t="str">
        <f t="shared" ref="M325:M388" si="28">IF(N325="0","Items","kg")</f>
        <v>kg</v>
      </c>
      <c r="N325" s="9" t="s">
        <v>14</v>
      </c>
      <c r="O325" s="9" t="s">
        <v>55</v>
      </c>
      <c r="P325" s="16">
        <v>186</v>
      </c>
      <c r="Q325">
        <f t="shared" ref="Q325:Q388" si="29">IF(LEN(P325)=1,"00"&amp;P325,IF(LEN(P325)=2,"0"&amp;P325,P325))</f>
        <v>186</v>
      </c>
    </row>
    <row r="326" spans="1:17">
      <c r="A326" s="9" t="s">
        <v>1073</v>
      </c>
      <c r="B326" s="9" t="s">
        <v>9195</v>
      </c>
      <c r="C326" s="9" t="s">
        <v>851</v>
      </c>
      <c r="D326" s="9" t="s">
        <v>36</v>
      </c>
      <c r="E326" s="9" t="s">
        <v>112</v>
      </c>
      <c r="F326" s="9" t="s">
        <v>755</v>
      </c>
      <c r="G326" s="9" t="s">
        <v>14</v>
      </c>
      <c r="H326" s="9" t="str">
        <f t="shared" si="25"/>
        <v>StandardPrice</v>
      </c>
      <c r="I326" s="9" t="str">
        <f t="shared" si="26"/>
        <v/>
      </c>
      <c r="J326" s="9" t="s">
        <v>19</v>
      </c>
      <c r="K326" s="9" t="s">
        <v>20</v>
      </c>
      <c r="L326" s="9" t="str">
        <f t="shared" si="27"/>
        <v>10</v>
      </c>
      <c r="M326" s="9" t="str">
        <f t="shared" si="28"/>
        <v>kg</v>
      </c>
      <c r="N326" s="9" t="s">
        <v>14</v>
      </c>
      <c r="O326" s="9" t="s">
        <v>507</v>
      </c>
      <c r="P326" s="16">
        <v>187</v>
      </c>
      <c r="Q326">
        <f t="shared" si="29"/>
        <v>187</v>
      </c>
    </row>
    <row r="327" spans="1:17">
      <c r="A327" s="9" t="s">
        <v>1075</v>
      </c>
      <c r="B327" s="9" t="s">
        <v>9196</v>
      </c>
      <c r="C327" s="9" t="s">
        <v>851</v>
      </c>
      <c r="D327" s="9" t="s">
        <v>36</v>
      </c>
      <c r="E327" s="9" t="s">
        <v>112</v>
      </c>
      <c r="F327" s="9" t="s">
        <v>755</v>
      </c>
      <c r="G327" s="9" t="s">
        <v>14</v>
      </c>
      <c r="H327" s="9" t="str">
        <f t="shared" si="25"/>
        <v>PlusPrice</v>
      </c>
      <c r="I327" s="9" t="str">
        <f t="shared" si="26"/>
        <v>1</v>
      </c>
      <c r="J327" s="9" t="s">
        <v>25</v>
      </c>
      <c r="K327" s="9" t="s">
        <v>33</v>
      </c>
      <c r="L327" s="9">
        <f t="shared" si="27"/>
        <v>9999</v>
      </c>
      <c r="M327" s="9" t="str">
        <f t="shared" si="28"/>
        <v>kg</v>
      </c>
      <c r="N327" s="9" t="s">
        <v>14</v>
      </c>
      <c r="O327" s="9" t="s">
        <v>2826</v>
      </c>
      <c r="P327" s="16">
        <v>187</v>
      </c>
      <c r="Q327">
        <f t="shared" si="29"/>
        <v>187</v>
      </c>
    </row>
    <row r="328" spans="1:17">
      <c r="A328" s="9" t="s">
        <v>1077</v>
      </c>
      <c r="B328" s="9" t="s">
        <v>9197</v>
      </c>
      <c r="C328" s="9" t="s">
        <v>854</v>
      </c>
      <c r="D328" s="9" t="s">
        <v>36</v>
      </c>
      <c r="E328" s="9" t="s">
        <v>112</v>
      </c>
      <c r="F328" s="9" t="s">
        <v>758</v>
      </c>
      <c r="G328" s="9" t="s">
        <v>14</v>
      </c>
      <c r="H328" s="9" t="str">
        <f t="shared" si="25"/>
        <v>StandardPrice</v>
      </c>
      <c r="I328" s="9" t="str">
        <f t="shared" si="26"/>
        <v/>
      </c>
      <c r="J328" s="9" t="s">
        <v>19</v>
      </c>
      <c r="K328" s="9" t="s">
        <v>43</v>
      </c>
      <c r="L328" s="9" t="str">
        <f t="shared" si="27"/>
        <v>5</v>
      </c>
      <c r="M328" s="9" t="str">
        <f t="shared" si="28"/>
        <v>kg</v>
      </c>
      <c r="N328" s="9" t="s">
        <v>14</v>
      </c>
      <c r="O328" s="9" t="s">
        <v>50</v>
      </c>
      <c r="P328" s="16">
        <v>188</v>
      </c>
      <c r="Q328">
        <f t="shared" si="29"/>
        <v>188</v>
      </c>
    </row>
    <row r="329" spans="1:17">
      <c r="A329" s="9" t="s">
        <v>1079</v>
      </c>
      <c r="B329" s="9" t="s">
        <v>9198</v>
      </c>
      <c r="C329" s="9" t="s">
        <v>854</v>
      </c>
      <c r="D329" s="9" t="s">
        <v>36</v>
      </c>
      <c r="E329" s="9" t="s">
        <v>112</v>
      </c>
      <c r="F329" s="9" t="s">
        <v>758</v>
      </c>
      <c r="G329" s="9" t="s">
        <v>14</v>
      </c>
      <c r="H329" s="9" t="str">
        <f t="shared" si="25"/>
        <v>PlusPrice</v>
      </c>
      <c r="I329" s="9" t="str">
        <f t="shared" si="26"/>
        <v>1</v>
      </c>
      <c r="J329" s="9" t="s">
        <v>47</v>
      </c>
      <c r="K329" s="9" t="s">
        <v>33</v>
      </c>
      <c r="L329" s="9">
        <f t="shared" si="27"/>
        <v>9999</v>
      </c>
      <c r="M329" s="9" t="str">
        <f t="shared" si="28"/>
        <v>kg</v>
      </c>
      <c r="N329" s="9" t="s">
        <v>14</v>
      </c>
      <c r="O329" s="9" t="s">
        <v>92</v>
      </c>
      <c r="P329" s="16">
        <v>188</v>
      </c>
      <c r="Q329">
        <f t="shared" si="29"/>
        <v>188</v>
      </c>
    </row>
    <row r="330" spans="1:17">
      <c r="A330" s="9" t="s">
        <v>1081</v>
      </c>
      <c r="B330" s="9" t="s">
        <v>9199</v>
      </c>
      <c r="C330" s="9" t="s">
        <v>857</v>
      </c>
      <c r="D330" s="9" t="s">
        <v>36</v>
      </c>
      <c r="E330" s="9" t="s">
        <v>112</v>
      </c>
      <c r="F330" s="9" t="s">
        <v>761</v>
      </c>
      <c r="G330" s="9" t="s">
        <v>14</v>
      </c>
      <c r="H330" s="9" t="str">
        <f t="shared" si="25"/>
        <v>StandardPrice</v>
      </c>
      <c r="I330" s="9" t="str">
        <f t="shared" si="26"/>
        <v/>
      </c>
      <c r="J330" s="9" t="s">
        <v>19</v>
      </c>
      <c r="K330" s="9" t="s">
        <v>20</v>
      </c>
      <c r="L330" s="9" t="str">
        <f t="shared" si="27"/>
        <v>10</v>
      </c>
      <c r="M330" s="9" t="str">
        <f t="shared" si="28"/>
        <v>kg</v>
      </c>
      <c r="N330" s="9" t="s">
        <v>14</v>
      </c>
      <c r="O330" s="9" t="s">
        <v>181</v>
      </c>
      <c r="P330" s="16">
        <v>189</v>
      </c>
      <c r="Q330">
        <f t="shared" si="29"/>
        <v>189</v>
      </c>
    </row>
    <row r="331" spans="1:17">
      <c r="A331" s="9" t="s">
        <v>1083</v>
      </c>
      <c r="B331" s="9" t="s">
        <v>9200</v>
      </c>
      <c r="C331" s="9" t="s">
        <v>857</v>
      </c>
      <c r="D331" s="9" t="s">
        <v>36</v>
      </c>
      <c r="E331" s="9" t="s">
        <v>112</v>
      </c>
      <c r="F331" s="9" t="s">
        <v>761</v>
      </c>
      <c r="G331" s="9" t="s">
        <v>14</v>
      </c>
      <c r="H331" s="9" t="str">
        <f t="shared" si="25"/>
        <v>PlusPrice</v>
      </c>
      <c r="I331" s="9" t="str">
        <f t="shared" si="26"/>
        <v>1</v>
      </c>
      <c r="J331" s="9" t="s">
        <v>25</v>
      </c>
      <c r="K331" s="9" t="s">
        <v>33</v>
      </c>
      <c r="L331" s="9">
        <f t="shared" si="27"/>
        <v>9999</v>
      </c>
      <c r="M331" s="9" t="str">
        <f t="shared" si="28"/>
        <v>kg</v>
      </c>
      <c r="N331" s="9" t="s">
        <v>14</v>
      </c>
      <c r="O331" s="9" t="s">
        <v>27</v>
      </c>
      <c r="P331" s="16">
        <v>189</v>
      </c>
      <c r="Q331">
        <f t="shared" si="29"/>
        <v>189</v>
      </c>
    </row>
    <row r="332" spans="1:17">
      <c r="A332" s="9" t="s">
        <v>1085</v>
      </c>
      <c r="B332" s="9" t="s">
        <v>9201</v>
      </c>
      <c r="C332" s="9" t="s">
        <v>446</v>
      </c>
      <c r="D332" s="9" t="s">
        <v>36</v>
      </c>
      <c r="E332" s="9" t="s">
        <v>112</v>
      </c>
      <c r="F332" s="9" t="s">
        <v>764</v>
      </c>
      <c r="G332" s="9" t="s">
        <v>19</v>
      </c>
      <c r="H332" s="9" t="str">
        <f t="shared" si="25"/>
        <v>StandardPrice</v>
      </c>
      <c r="I332" s="9" t="str">
        <f t="shared" si="26"/>
        <v/>
      </c>
      <c r="J332" s="9" t="s">
        <v>19</v>
      </c>
      <c r="K332" s="9" t="s">
        <v>14</v>
      </c>
      <c r="L332" s="9" t="str">
        <f t="shared" si="27"/>
        <v>1</v>
      </c>
      <c r="M332" s="9" t="str">
        <f t="shared" si="28"/>
        <v>Items</v>
      </c>
      <c r="N332" s="9" t="s">
        <v>19</v>
      </c>
      <c r="O332" s="9" t="s">
        <v>5111</v>
      </c>
      <c r="P332" s="16">
        <v>191</v>
      </c>
      <c r="Q332">
        <f t="shared" si="29"/>
        <v>191</v>
      </c>
    </row>
    <row r="333" spans="1:17">
      <c r="A333" s="9" t="s">
        <v>1087</v>
      </c>
      <c r="B333" s="9" t="s">
        <v>9202</v>
      </c>
      <c r="C333" s="9" t="s">
        <v>860</v>
      </c>
      <c r="D333" s="9" t="s">
        <v>36</v>
      </c>
      <c r="E333" s="9" t="s">
        <v>112</v>
      </c>
      <c r="F333" s="9" t="s">
        <v>767</v>
      </c>
      <c r="G333" s="9" t="s">
        <v>14</v>
      </c>
      <c r="H333" s="9" t="str">
        <f t="shared" si="25"/>
        <v>StandardPrice</v>
      </c>
      <c r="I333" s="9" t="str">
        <f t="shared" si="26"/>
        <v/>
      </c>
      <c r="J333" s="9" t="s">
        <v>19</v>
      </c>
      <c r="K333" s="9" t="s">
        <v>20</v>
      </c>
      <c r="L333" s="9" t="str">
        <f t="shared" si="27"/>
        <v>10</v>
      </c>
      <c r="M333" s="9" t="str">
        <f t="shared" si="28"/>
        <v>kg</v>
      </c>
      <c r="N333" s="9" t="s">
        <v>14</v>
      </c>
      <c r="O333" s="9" t="s">
        <v>507</v>
      </c>
      <c r="P333" s="16">
        <v>192</v>
      </c>
      <c r="Q333">
        <f t="shared" si="29"/>
        <v>192</v>
      </c>
    </row>
    <row r="334" spans="1:17">
      <c r="A334" s="9" t="s">
        <v>1089</v>
      </c>
      <c r="B334" s="9" t="s">
        <v>9203</v>
      </c>
      <c r="C334" s="9" t="s">
        <v>860</v>
      </c>
      <c r="D334" s="9" t="s">
        <v>36</v>
      </c>
      <c r="E334" s="9" t="s">
        <v>112</v>
      </c>
      <c r="F334" s="9" t="s">
        <v>767</v>
      </c>
      <c r="G334" s="9" t="s">
        <v>14</v>
      </c>
      <c r="H334" s="9" t="str">
        <f t="shared" si="25"/>
        <v>PlusPrice</v>
      </c>
      <c r="I334" s="9" t="str">
        <f t="shared" si="26"/>
        <v>1</v>
      </c>
      <c r="J334" s="9" t="s">
        <v>25</v>
      </c>
      <c r="K334" s="9" t="s">
        <v>33</v>
      </c>
      <c r="L334" s="9">
        <f t="shared" si="27"/>
        <v>9999</v>
      </c>
      <c r="M334" s="9" t="str">
        <f t="shared" si="28"/>
        <v>kg</v>
      </c>
      <c r="N334" s="9" t="s">
        <v>14</v>
      </c>
      <c r="O334" s="9" t="s">
        <v>2378</v>
      </c>
      <c r="P334" s="16">
        <v>192</v>
      </c>
      <c r="Q334">
        <f t="shared" si="29"/>
        <v>192</v>
      </c>
    </row>
    <row r="335" spans="1:17">
      <c r="A335" s="9" t="s">
        <v>1091</v>
      </c>
      <c r="B335" s="9" t="s">
        <v>9204</v>
      </c>
      <c r="C335" s="9" t="s">
        <v>863</v>
      </c>
      <c r="D335" s="9" t="s">
        <v>36</v>
      </c>
      <c r="E335" s="9" t="s">
        <v>112</v>
      </c>
      <c r="F335" s="9" t="s">
        <v>770</v>
      </c>
      <c r="G335" s="9" t="s">
        <v>19</v>
      </c>
      <c r="H335" s="9" t="str">
        <f t="shared" si="25"/>
        <v>StandardPrice</v>
      </c>
      <c r="I335" s="9" t="str">
        <f t="shared" si="26"/>
        <v/>
      </c>
      <c r="J335" s="9" t="s">
        <v>19</v>
      </c>
      <c r="K335" s="9" t="s">
        <v>14</v>
      </c>
      <c r="L335" s="9" t="str">
        <f t="shared" si="27"/>
        <v>1</v>
      </c>
      <c r="M335" s="9" t="str">
        <f t="shared" si="28"/>
        <v>Items</v>
      </c>
      <c r="N335" s="9" t="s">
        <v>19</v>
      </c>
      <c r="O335" s="9" t="s">
        <v>532</v>
      </c>
      <c r="P335" s="16">
        <v>193</v>
      </c>
      <c r="Q335">
        <f t="shared" si="29"/>
        <v>193</v>
      </c>
    </row>
    <row r="336" spans="1:17">
      <c r="A336" s="9" t="s">
        <v>1093</v>
      </c>
      <c r="B336" s="9" t="s">
        <v>9205</v>
      </c>
      <c r="C336" s="9" t="s">
        <v>866</v>
      </c>
      <c r="D336" s="9" t="s">
        <v>36</v>
      </c>
      <c r="E336" s="9" t="s">
        <v>112</v>
      </c>
      <c r="F336" s="9" t="s">
        <v>773</v>
      </c>
      <c r="G336" s="9" t="s">
        <v>14</v>
      </c>
      <c r="H336" s="9" t="str">
        <f t="shared" si="25"/>
        <v>StandardPrice</v>
      </c>
      <c r="I336" s="9" t="str">
        <f t="shared" si="26"/>
        <v/>
      </c>
      <c r="J336" s="9" t="s">
        <v>19</v>
      </c>
      <c r="K336" s="9" t="s">
        <v>20</v>
      </c>
      <c r="L336" s="9" t="str">
        <f t="shared" si="27"/>
        <v>10</v>
      </c>
      <c r="M336" s="9" t="str">
        <f t="shared" si="28"/>
        <v>kg</v>
      </c>
      <c r="N336" s="9" t="s">
        <v>14</v>
      </c>
      <c r="O336" s="9" t="s">
        <v>507</v>
      </c>
      <c r="P336" s="16">
        <v>194</v>
      </c>
      <c r="Q336">
        <f t="shared" si="29"/>
        <v>194</v>
      </c>
    </row>
    <row r="337" spans="1:17">
      <c r="A337" s="9" t="s">
        <v>1095</v>
      </c>
      <c r="B337" s="9" t="s">
        <v>9206</v>
      </c>
      <c r="C337" s="9" t="s">
        <v>866</v>
      </c>
      <c r="D337" s="9" t="s">
        <v>36</v>
      </c>
      <c r="E337" s="9" t="s">
        <v>112</v>
      </c>
      <c r="F337" s="9" t="s">
        <v>773</v>
      </c>
      <c r="G337" s="9" t="s">
        <v>14</v>
      </c>
      <c r="H337" s="9" t="str">
        <f t="shared" si="25"/>
        <v>PlusPrice</v>
      </c>
      <c r="I337" s="9" t="str">
        <f t="shared" si="26"/>
        <v>1</v>
      </c>
      <c r="J337" s="9" t="s">
        <v>25</v>
      </c>
      <c r="K337" s="9" t="s">
        <v>33</v>
      </c>
      <c r="L337" s="9">
        <f t="shared" si="27"/>
        <v>9999</v>
      </c>
      <c r="M337" s="9" t="str">
        <f t="shared" si="28"/>
        <v>kg</v>
      </c>
      <c r="N337" s="9" t="s">
        <v>14</v>
      </c>
      <c r="O337" s="9" t="s">
        <v>87</v>
      </c>
      <c r="P337" s="16">
        <v>194</v>
      </c>
      <c r="Q337">
        <f t="shared" si="29"/>
        <v>194</v>
      </c>
    </row>
    <row r="338" spans="1:17">
      <c r="A338" s="9" t="s">
        <v>1097</v>
      </c>
      <c r="B338" s="9" t="s">
        <v>9207</v>
      </c>
      <c r="C338" s="9" t="s">
        <v>870</v>
      </c>
      <c r="D338" s="9" t="s">
        <v>36</v>
      </c>
      <c r="E338" s="9" t="s">
        <v>112</v>
      </c>
      <c r="F338" s="9" t="s">
        <v>777</v>
      </c>
      <c r="G338" s="9" t="s">
        <v>14</v>
      </c>
      <c r="H338" s="9" t="str">
        <f t="shared" si="25"/>
        <v>StandardPrice</v>
      </c>
      <c r="I338" s="9" t="str">
        <f t="shared" si="26"/>
        <v/>
      </c>
      <c r="J338" s="9" t="s">
        <v>19</v>
      </c>
      <c r="K338" s="9" t="s">
        <v>20</v>
      </c>
      <c r="L338" s="9" t="str">
        <f t="shared" si="27"/>
        <v>10</v>
      </c>
      <c r="M338" s="9" t="str">
        <f t="shared" si="28"/>
        <v>kg</v>
      </c>
      <c r="N338" s="9" t="s">
        <v>14</v>
      </c>
      <c r="O338" s="9" t="s">
        <v>50</v>
      </c>
      <c r="P338" s="16">
        <v>195</v>
      </c>
      <c r="Q338">
        <f t="shared" si="29"/>
        <v>195</v>
      </c>
    </row>
    <row r="339" spans="1:17">
      <c r="A339" s="9" t="s">
        <v>1099</v>
      </c>
      <c r="B339" s="9" t="s">
        <v>9208</v>
      </c>
      <c r="C339" s="9" t="s">
        <v>870</v>
      </c>
      <c r="D339" s="9" t="s">
        <v>36</v>
      </c>
      <c r="E339" s="9" t="s">
        <v>112</v>
      </c>
      <c r="F339" s="9" t="s">
        <v>777</v>
      </c>
      <c r="G339" s="9" t="s">
        <v>14</v>
      </c>
      <c r="H339" s="9" t="str">
        <f t="shared" si="25"/>
        <v>PlusPrice</v>
      </c>
      <c r="I339" s="9" t="str">
        <f t="shared" si="26"/>
        <v>1</v>
      </c>
      <c r="J339" s="9" t="s">
        <v>25</v>
      </c>
      <c r="K339" s="9" t="s">
        <v>33</v>
      </c>
      <c r="L339" s="9">
        <f t="shared" si="27"/>
        <v>9999</v>
      </c>
      <c r="M339" s="9" t="str">
        <f t="shared" si="28"/>
        <v>kg</v>
      </c>
      <c r="N339" s="9" t="s">
        <v>14</v>
      </c>
      <c r="O339" s="9" t="s">
        <v>593</v>
      </c>
      <c r="P339" s="16">
        <v>195</v>
      </c>
      <c r="Q339">
        <f t="shared" si="29"/>
        <v>195</v>
      </c>
    </row>
    <row r="340" spans="1:17">
      <c r="A340" s="9" t="s">
        <v>1101</v>
      </c>
      <c r="B340" s="9" t="s">
        <v>9209</v>
      </c>
      <c r="C340" s="9" t="s">
        <v>879</v>
      </c>
      <c r="D340" s="9" t="s">
        <v>36</v>
      </c>
      <c r="E340" s="9" t="s">
        <v>112</v>
      </c>
      <c r="F340" s="9" t="s">
        <v>780</v>
      </c>
      <c r="G340" s="9" t="s">
        <v>14</v>
      </c>
      <c r="H340" s="9" t="str">
        <f t="shared" si="25"/>
        <v>StandardPrice</v>
      </c>
      <c r="I340" s="9" t="str">
        <f t="shared" si="26"/>
        <v/>
      </c>
      <c r="J340" s="9" t="s">
        <v>19</v>
      </c>
      <c r="K340" s="9" t="s">
        <v>20</v>
      </c>
      <c r="L340" s="9" t="str">
        <f t="shared" si="27"/>
        <v>10</v>
      </c>
      <c r="M340" s="9" t="str">
        <f t="shared" si="28"/>
        <v>kg</v>
      </c>
      <c r="N340" s="9" t="s">
        <v>14</v>
      </c>
      <c r="O340" s="9" t="s">
        <v>50</v>
      </c>
      <c r="P340" s="16">
        <v>196</v>
      </c>
      <c r="Q340">
        <f t="shared" si="29"/>
        <v>196</v>
      </c>
    </row>
    <row r="341" spans="1:17">
      <c r="A341" s="9" t="s">
        <v>1103</v>
      </c>
      <c r="B341" s="9" t="s">
        <v>9210</v>
      </c>
      <c r="C341" s="9" t="s">
        <v>879</v>
      </c>
      <c r="D341" s="9" t="s">
        <v>36</v>
      </c>
      <c r="E341" s="9" t="s">
        <v>112</v>
      </c>
      <c r="F341" s="9" t="s">
        <v>780</v>
      </c>
      <c r="G341" s="9" t="s">
        <v>14</v>
      </c>
      <c r="H341" s="9" t="str">
        <f t="shared" si="25"/>
        <v>PlusPrice</v>
      </c>
      <c r="I341" s="9" t="str">
        <f t="shared" si="26"/>
        <v>1</v>
      </c>
      <c r="J341" s="9" t="s">
        <v>25</v>
      </c>
      <c r="K341" s="9" t="s">
        <v>33</v>
      </c>
      <c r="L341" s="9">
        <f t="shared" si="27"/>
        <v>9999</v>
      </c>
      <c r="M341" s="9" t="str">
        <f t="shared" si="28"/>
        <v>kg</v>
      </c>
      <c r="N341" s="9" t="s">
        <v>14</v>
      </c>
      <c r="O341" s="9" t="s">
        <v>55</v>
      </c>
      <c r="P341" s="16">
        <v>196</v>
      </c>
      <c r="Q341">
        <f t="shared" si="29"/>
        <v>196</v>
      </c>
    </row>
    <row r="342" spans="1:17">
      <c r="A342" s="9" t="s">
        <v>1105</v>
      </c>
      <c r="B342" s="9" t="s">
        <v>9211</v>
      </c>
      <c r="C342" s="9" t="s">
        <v>873</v>
      </c>
      <c r="D342" s="9" t="s">
        <v>36</v>
      </c>
      <c r="E342" s="9" t="s">
        <v>112</v>
      </c>
      <c r="F342" s="9" t="s">
        <v>783</v>
      </c>
      <c r="G342" s="9" t="s">
        <v>14</v>
      </c>
      <c r="H342" s="9" t="str">
        <f t="shared" si="25"/>
        <v>StandardPrice</v>
      </c>
      <c r="I342" s="9" t="str">
        <f t="shared" si="26"/>
        <v/>
      </c>
      <c r="J342" s="9" t="s">
        <v>19</v>
      </c>
      <c r="K342" s="9" t="s">
        <v>20</v>
      </c>
      <c r="L342" s="9" t="str">
        <f t="shared" si="27"/>
        <v>10</v>
      </c>
      <c r="M342" s="9" t="str">
        <f t="shared" si="28"/>
        <v>kg</v>
      </c>
      <c r="N342" s="9" t="s">
        <v>14</v>
      </c>
      <c r="O342" s="9" t="s">
        <v>50</v>
      </c>
      <c r="P342" s="16">
        <v>197</v>
      </c>
      <c r="Q342">
        <f t="shared" si="29"/>
        <v>197</v>
      </c>
    </row>
    <row r="343" spans="1:17">
      <c r="A343" s="9" t="s">
        <v>1107</v>
      </c>
      <c r="B343" s="9" t="s">
        <v>9212</v>
      </c>
      <c r="C343" s="9" t="s">
        <v>873</v>
      </c>
      <c r="D343" s="9" t="s">
        <v>36</v>
      </c>
      <c r="E343" s="9" t="s">
        <v>112</v>
      </c>
      <c r="F343" s="9" t="s">
        <v>783</v>
      </c>
      <c r="G343" s="9" t="s">
        <v>14</v>
      </c>
      <c r="H343" s="9" t="str">
        <f t="shared" si="25"/>
        <v>PlusPrice</v>
      </c>
      <c r="I343" s="9" t="str">
        <f t="shared" si="26"/>
        <v>1</v>
      </c>
      <c r="J343" s="9" t="s">
        <v>25</v>
      </c>
      <c r="K343" s="9" t="s">
        <v>33</v>
      </c>
      <c r="L343" s="9">
        <f t="shared" si="27"/>
        <v>9999</v>
      </c>
      <c r="M343" s="9" t="str">
        <f t="shared" si="28"/>
        <v>kg</v>
      </c>
      <c r="N343" s="9" t="s">
        <v>14</v>
      </c>
      <c r="O343" s="9" t="s">
        <v>55</v>
      </c>
      <c r="P343" s="16">
        <v>197</v>
      </c>
      <c r="Q343">
        <f t="shared" si="29"/>
        <v>197</v>
      </c>
    </row>
    <row r="344" spans="1:17">
      <c r="A344" s="9" t="s">
        <v>1109</v>
      </c>
      <c r="B344" s="9" t="s">
        <v>9213</v>
      </c>
      <c r="C344" s="9" t="s">
        <v>80</v>
      </c>
      <c r="D344" s="9" t="s">
        <v>36</v>
      </c>
      <c r="E344" s="9" t="s">
        <v>112</v>
      </c>
      <c r="F344" s="9" t="s">
        <v>786</v>
      </c>
      <c r="G344" s="9" t="s">
        <v>14</v>
      </c>
      <c r="H344" s="9" t="str">
        <f t="shared" si="25"/>
        <v>StandardPrice</v>
      </c>
      <c r="I344" s="9" t="str">
        <f t="shared" si="26"/>
        <v/>
      </c>
      <c r="J344" s="9" t="s">
        <v>19</v>
      </c>
      <c r="K344" s="9" t="s">
        <v>20</v>
      </c>
      <c r="L344" s="9" t="str">
        <f t="shared" si="27"/>
        <v>10</v>
      </c>
      <c r="M344" s="9" t="str">
        <f t="shared" si="28"/>
        <v>kg</v>
      </c>
      <c r="N344" s="9" t="s">
        <v>14</v>
      </c>
      <c r="O344" s="9" t="s">
        <v>21</v>
      </c>
      <c r="P344" s="16">
        <v>198</v>
      </c>
      <c r="Q344">
        <f t="shared" si="29"/>
        <v>198</v>
      </c>
    </row>
    <row r="345" spans="1:17">
      <c r="A345" s="9" t="s">
        <v>1111</v>
      </c>
      <c r="B345" s="9" t="s">
        <v>9214</v>
      </c>
      <c r="C345" s="9" t="s">
        <v>80</v>
      </c>
      <c r="D345" s="9" t="s">
        <v>36</v>
      </c>
      <c r="E345" s="9" t="s">
        <v>112</v>
      </c>
      <c r="F345" s="9" t="s">
        <v>786</v>
      </c>
      <c r="G345" s="9" t="s">
        <v>14</v>
      </c>
      <c r="H345" s="9" t="str">
        <f t="shared" si="25"/>
        <v>PlusPrice</v>
      </c>
      <c r="I345" s="9" t="str">
        <f t="shared" si="26"/>
        <v>1</v>
      </c>
      <c r="J345" s="9" t="s">
        <v>25</v>
      </c>
      <c r="K345" s="9" t="s">
        <v>96</v>
      </c>
      <c r="L345" s="9" t="str">
        <f t="shared" si="27"/>
        <v>50</v>
      </c>
      <c r="M345" s="9" t="str">
        <f t="shared" si="28"/>
        <v>kg</v>
      </c>
      <c r="N345" s="9" t="s">
        <v>14</v>
      </c>
      <c r="O345" s="9" t="s">
        <v>87</v>
      </c>
      <c r="P345" s="16">
        <v>198</v>
      </c>
      <c r="Q345">
        <f t="shared" si="29"/>
        <v>198</v>
      </c>
    </row>
    <row r="346" spans="1:17">
      <c r="A346" s="9" t="s">
        <v>1113</v>
      </c>
      <c r="B346" s="9" t="s">
        <v>9215</v>
      </c>
      <c r="C346" s="9" t="s">
        <v>80</v>
      </c>
      <c r="D346" s="9" t="s">
        <v>36</v>
      </c>
      <c r="E346" s="9" t="s">
        <v>112</v>
      </c>
      <c r="F346" s="9" t="s">
        <v>786</v>
      </c>
      <c r="G346" s="9" t="s">
        <v>14</v>
      </c>
      <c r="H346" s="9" t="str">
        <f t="shared" si="25"/>
        <v>PlusPrice</v>
      </c>
      <c r="I346" s="9" t="str">
        <f t="shared" si="26"/>
        <v>1</v>
      </c>
      <c r="J346" s="9" t="s">
        <v>91</v>
      </c>
      <c r="K346" s="9" t="s">
        <v>33</v>
      </c>
      <c r="L346" s="9">
        <f t="shared" si="27"/>
        <v>9999</v>
      </c>
      <c r="M346" s="9" t="str">
        <f t="shared" si="28"/>
        <v>kg</v>
      </c>
      <c r="N346" s="9" t="s">
        <v>14</v>
      </c>
      <c r="O346" s="9" t="s">
        <v>92</v>
      </c>
      <c r="P346" s="16">
        <v>198</v>
      </c>
      <c r="Q346">
        <f t="shared" si="29"/>
        <v>198</v>
      </c>
    </row>
    <row r="347" spans="1:17">
      <c r="A347" s="9" t="s">
        <v>1115</v>
      </c>
      <c r="B347" s="9" t="s">
        <v>9216</v>
      </c>
      <c r="C347" s="9" t="s">
        <v>482</v>
      </c>
      <c r="D347" s="9" t="s">
        <v>36</v>
      </c>
      <c r="E347" s="9" t="s">
        <v>112</v>
      </c>
      <c r="F347" s="9" t="s">
        <v>790</v>
      </c>
      <c r="G347" s="9" t="s">
        <v>14</v>
      </c>
      <c r="H347" s="9" t="str">
        <f t="shared" si="25"/>
        <v>StandardPrice</v>
      </c>
      <c r="I347" s="9" t="str">
        <f t="shared" si="26"/>
        <v/>
      </c>
      <c r="J347" s="9" t="s">
        <v>19</v>
      </c>
      <c r="K347" s="9" t="s">
        <v>20</v>
      </c>
      <c r="L347" s="9" t="str">
        <f t="shared" si="27"/>
        <v>10</v>
      </c>
      <c r="M347" s="9" t="str">
        <f t="shared" si="28"/>
        <v>kg</v>
      </c>
      <c r="N347" s="9" t="s">
        <v>14</v>
      </c>
      <c r="O347" s="9" t="s">
        <v>50</v>
      </c>
      <c r="P347" s="16">
        <v>199</v>
      </c>
      <c r="Q347">
        <f t="shared" si="29"/>
        <v>199</v>
      </c>
    </row>
    <row r="348" spans="1:17">
      <c r="A348" s="9" t="s">
        <v>1117</v>
      </c>
      <c r="B348" s="9" t="s">
        <v>9217</v>
      </c>
      <c r="C348" s="9" t="s">
        <v>482</v>
      </c>
      <c r="D348" s="9" t="s">
        <v>36</v>
      </c>
      <c r="E348" s="9" t="s">
        <v>112</v>
      </c>
      <c r="F348" s="9" t="s">
        <v>790</v>
      </c>
      <c r="G348" s="9" t="s">
        <v>14</v>
      </c>
      <c r="H348" s="9" t="str">
        <f t="shared" si="25"/>
        <v>PlusPrice</v>
      </c>
      <c r="I348" s="9" t="str">
        <f t="shared" si="26"/>
        <v>1</v>
      </c>
      <c r="J348" s="9" t="s">
        <v>25</v>
      </c>
      <c r="K348" s="9" t="s">
        <v>33</v>
      </c>
      <c r="L348" s="9">
        <f t="shared" si="27"/>
        <v>9999</v>
      </c>
      <c r="M348" s="9" t="str">
        <f t="shared" si="28"/>
        <v>kg</v>
      </c>
      <c r="N348" s="9" t="s">
        <v>14</v>
      </c>
      <c r="O348" s="9" t="s">
        <v>87</v>
      </c>
      <c r="P348" s="16">
        <v>199</v>
      </c>
      <c r="Q348">
        <f t="shared" si="29"/>
        <v>199</v>
      </c>
    </row>
    <row r="349" spans="1:17">
      <c r="A349" s="9" t="s">
        <v>1119</v>
      </c>
      <c r="B349" s="9" t="s">
        <v>9218</v>
      </c>
      <c r="C349" s="9" t="s">
        <v>876</v>
      </c>
      <c r="D349" s="9" t="s">
        <v>36</v>
      </c>
      <c r="E349" s="9" t="s">
        <v>112</v>
      </c>
      <c r="F349" s="9" t="s">
        <v>793</v>
      </c>
      <c r="G349" s="9" t="s">
        <v>14</v>
      </c>
      <c r="H349" s="9" t="str">
        <f t="shared" si="25"/>
        <v>StandardPrice</v>
      </c>
      <c r="I349" s="9" t="str">
        <f t="shared" si="26"/>
        <v/>
      </c>
      <c r="J349" s="9" t="s">
        <v>19</v>
      </c>
      <c r="K349" s="9" t="s">
        <v>20</v>
      </c>
      <c r="L349" s="9" t="str">
        <f t="shared" si="27"/>
        <v>10</v>
      </c>
      <c r="M349" s="9" t="str">
        <f t="shared" si="28"/>
        <v>kg</v>
      </c>
      <c r="N349" s="9" t="s">
        <v>14</v>
      </c>
      <c r="O349" s="9" t="s">
        <v>507</v>
      </c>
      <c r="P349" s="16">
        <v>200</v>
      </c>
      <c r="Q349">
        <f t="shared" si="29"/>
        <v>200</v>
      </c>
    </row>
    <row r="350" spans="1:17">
      <c r="A350" s="9" t="s">
        <v>1121</v>
      </c>
      <c r="B350" s="9" t="s">
        <v>9219</v>
      </c>
      <c r="C350" s="9" t="s">
        <v>876</v>
      </c>
      <c r="D350" s="9" t="s">
        <v>36</v>
      </c>
      <c r="E350" s="9" t="s">
        <v>112</v>
      </c>
      <c r="F350" s="9" t="s">
        <v>793</v>
      </c>
      <c r="G350" s="9" t="s">
        <v>14</v>
      </c>
      <c r="H350" s="9" t="str">
        <f t="shared" si="25"/>
        <v>PlusPrice</v>
      </c>
      <c r="I350" s="9" t="str">
        <f t="shared" si="26"/>
        <v>1</v>
      </c>
      <c r="J350" s="9" t="s">
        <v>25</v>
      </c>
      <c r="K350" s="9" t="s">
        <v>33</v>
      </c>
      <c r="L350" s="9">
        <f t="shared" si="27"/>
        <v>9999</v>
      </c>
      <c r="M350" s="9" t="str">
        <f t="shared" si="28"/>
        <v>kg</v>
      </c>
      <c r="N350" s="9" t="s">
        <v>14</v>
      </c>
      <c r="O350" s="9" t="s">
        <v>87</v>
      </c>
      <c r="P350" s="16">
        <v>200</v>
      </c>
      <c r="Q350">
        <f t="shared" si="29"/>
        <v>200</v>
      </c>
    </row>
    <row r="351" spans="1:17">
      <c r="A351" s="9" t="s">
        <v>1123</v>
      </c>
      <c r="B351" s="9" t="s">
        <v>9220</v>
      </c>
      <c r="C351" s="9" t="s">
        <v>20</v>
      </c>
      <c r="D351" s="9" t="s">
        <v>36</v>
      </c>
      <c r="E351" s="9" t="s">
        <v>112</v>
      </c>
      <c r="F351" s="9" t="s">
        <v>796</v>
      </c>
      <c r="G351" s="9" t="s">
        <v>14</v>
      </c>
      <c r="H351" s="9" t="str">
        <f t="shared" si="25"/>
        <v>StandardPrice</v>
      </c>
      <c r="I351" s="9" t="str">
        <f t="shared" si="26"/>
        <v/>
      </c>
      <c r="J351" s="9" t="s">
        <v>19</v>
      </c>
      <c r="K351" s="9" t="s">
        <v>20</v>
      </c>
      <c r="L351" s="9" t="str">
        <f t="shared" si="27"/>
        <v>10</v>
      </c>
      <c r="M351" s="9" t="str">
        <f t="shared" si="28"/>
        <v>kg</v>
      </c>
      <c r="N351" s="9" t="s">
        <v>14</v>
      </c>
      <c r="O351" s="9" t="s">
        <v>21</v>
      </c>
      <c r="P351" s="16">
        <v>201</v>
      </c>
      <c r="Q351">
        <f t="shared" si="29"/>
        <v>201</v>
      </c>
    </row>
    <row r="352" spans="1:17">
      <c r="A352" s="9" t="s">
        <v>1125</v>
      </c>
      <c r="B352" s="9" t="s">
        <v>9221</v>
      </c>
      <c r="C352" s="9" t="s">
        <v>20</v>
      </c>
      <c r="D352" s="9" t="s">
        <v>36</v>
      </c>
      <c r="E352" s="9" t="s">
        <v>112</v>
      </c>
      <c r="F352" s="9" t="s">
        <v>796</v>
      </c>
      <c r="G352" s="9" t="s">
        <v>14</v>
      </c>
      <c r="H352" s="9" t="str">
        <f t="shared" si="25"/>
        <v>PlusPrice</v>
      </c>
      <c r="I352" s="9" t="str">
        <f t="shared" si="26"/>
        <v>1</v>
      </c>
      <c r="J352" s="9" t="s">
        <v>25</v>
      </c>
      <c r="K352" s="9" t="s">
        <v>33</v>
      </c>
      <c r="L352" s="9">
        <f t="shared" si="27"/>
        <v>9999</v>
      </c>
      <c r="M352" s="9" t="str">
        <f t="shared" si="28"/>
        <v>kg</v>
      </c>
      <c r="N352" s="9" t="s">
        <v>14</v>
      </c>
      <c r="O352" s="9" t="s">
        <v>55</v>
      </c>
      <c r="P352" s="16">
        <v>201</v>
      </c>
      <c r="Q352">
        <f t="shared" si="29"/>
        <v>201</v>
      </c>
    </row>
    <row r="353" spans="1:17">
      <c r="A353" s="9" t="s">
        <v>1127</v>
      </c>
      <c r="B353" s="9" t="s">
        <v>9222</v>
      </c>
      <c r="C353" s="9" t="s">
        <v>882</v>
      </c>
      <c r="D353" s="9" t="s">
        <v>36</v>
      </c>
      <c r="E353" s="9" t="s">
        <v>112</v>
      </c>
      <c r="F353" s="9" t="s">
        <v>800</v>
      </c>
      <c r="G353" s="9" t="s">
        <v>14</v>
      </c>
      <c r="H353" s="9" t="str">
        <f t="shared" si="25"/>
        <v>StandardPrice</v>
      </c>
      <c r="I353" s="9" t="str">
        <f t="shared" si="26"/>
        <v/>
      </c>
      <c r="J353" s="9" t="s">
        <v>19</v>
      </c>
      <c r="K353" s="9" t="s">
        <v>20</v>
      </c>
      <c r="L353" s="9" t="str">
        <f t="shared" si="27"/>
        <v>10</v>
      </c>
      <c r="M353" s="9" t="str">
        <f t="shared" si="28"/>
        <v>kg</v>
      </c>
      <c r="N353" s="9" t="s">
        <v>14</v>
      </c>
      <c r="O353" s="9" t="s">
        <v>181</v>
      </c>
      <c r="P353" s="16">
        <v>284</v>
      </c>
      <c r="Q353">
        <f t="shared" si="29"/>
        <v>284</v>
      </c>
    </row>
    <row r="354" spans="1:17">
      <c r="A354" s="9" t="s">
        <v>1129</v>
      </c>
      <c r="B354" s="9" t="s">
        <v>9223</v>
      </c>
      <c r="C354" s="9" t="s">
        <v>882</v>
      </c>
      <c r="D354" s="9" t="s">
        <v>36</v>
      </c>
      <c r="E354" s="9" t="s">
        <v>112</v>
      </c>
      <c r="F354" s="9" t="s">
        <v>800</v>
      </c>
      <c r="G354" s="9" t="s">
        <v>14</v>
      </c>
      <c r="H354" s="9" t="str">
        <f t="shared" si="25"/>
        <v>PlusPrice</v>
      </c>
      <c r="I354" s="9" t="str">
        <f t="shared" si="26"/>
        <v>1</v>
      </c>
      <c r="J354" s="9" t="s">
        <v>25</v>
      </c>
      <c r="K354" s="9" t="s">
        <v>33</v>
      </c>
      <c r="L354" s="9">
        <f t="shared" si="27"/>
        <v>9999</v>
      </c>
      <c r="M354" s="9" t="str">
        <f t="shared" si="28"/>
        <v>kg</v>
      </c>
      <c r="N354" s="9" t="s">
        <v>14</v>
      </c>
      <c r="O354" s="9" t="s">
        <v>55</v>
      </c>
      <c r="P354" s="16">
        <v>284</v>
      </c>
      <c r="Q354">
        <f t="shared" si="29"/>
        <v>284</v>
      </c>
    </row>
    <row r="355" spans="1:17">
      <c r="A355" s="9" t="s">
        <v>1131</v>
      </c>
      <c r="B355" s="9" t="s">
        <v>9224</v>
      </c>
      <c r="C355" s="9" t="s">
        <v>885</v>
      </c>
      <c r="D355" s="9" t="s">
        <v>36</v>
      </c>
      <c r="E355" s="9" t="s">
        <v>112</v>
      </c>
      <c r="F355" s="9" t="s">
        <v>1512</v>
      </c>
      <c r="G355" s="9" t="s">
        <v>14</v>
      </c>
      <c r="H355" s="9" t="str">
        <f t="shared" si="25"/>
        <v>StandardPrice</v>
      </c>
      <c r="I355" s="9" t="str">
        <f t="shared" si="26"/>
        <v/>
      </c>
      <c r="J355" s="9" t="s">
        <v>19</v>
      </c>
      <c r="K355" s="9" t="s">
        <v>20</v>
      </c>
      <c r="L355" s="9" t="str">
        <f t="shared" si="27"/>
        <v>10</v>
      </c>
      <c r="M355" s="9" t="str">
        <f t="shared" si="28"/>
        <v>kg</v>
      </c>
      <c r="N355" s="9" t="s">
        <v>14</v>
      </c>
      <c r="O355" s="9" t="s">
        <v>50</v>
      </c>
      <c r="P355" s="16">
        <v>203</v>
      </c>
      <c r="Q355">
        <f t="shared" si="29"/>
        <v>203</v>
      </c>
    </row>
    <row r="356" spans="1:17">
      <c r="A356" s="9" t="s">
        <v>1133</v>
      </c>
      <c r="B356" s="9" t="s">
        <v>9225</v>
      </c>
      <c r="C356" s="9" t="s">
        <v>885</v>
      </c>
      <c r="D356" s="9" t="s">
        <v>36</v>
      </c>
      <c r="E356" s="9" t="s">
        <v>112</v>
      </c>
      <c r="F356" s="9" t="s">
        <v>1512</v>
      </c>
      <c r="G356" s="9" t="s">
        <v>14</v>
      </c>
      <c r="H356" s="9" t="str">
        <f t="shared" si="25"/>
        <v>PlusPrice</v>
      </c>
      <c r="I356" s="9" t="str">
        <f t="shared" si="26"/>
        <v>1</v>
      </c>
      <c r="J356" s="9" t="s">
        <v>25</v>
      </c>
      <c r="K356" s="9" t="s">
        <v>33</v>
      </c>
      <c r="L356" s="9">
        <f t="shared" si="27"/>
        <v>9999</v>
      </c>
      <c r="M356" s="9" t="str">
        <f t="shared" si="28"/>
        <v>kg</v>
      </c>
      <c r="N356" s="9" t="s">
        <v>14</v>
      </c>
      <c r="O356" s="9" t="s">
        <v>55</v>
      </c>
      <c r="P356" s="16">
        <v>203</v>
      </c>
      <c r="Q356">
        <f t="shared" si="29"/>
        <v>203</v>
      </c>
    </row>
    <row r="357" spans="1:17">
      <c r="A357" s="9" t="s">
        <v>1135</v>
      </c>
      <c r="B357" s="9" t="s">
        <v>9226</v>
      </c>
      <c r="C357" s="9" t="s">
        <v>825</v>
      </c>
      <c r="D357" s="9" t="s">
        <v>36</v>
      </c>
      <c r="E357" s="9" t="s">
        <v>112</v>
      </c>
      <c r="F357" s="9" t="s">
        <v>806</v>
      </c>
      <c r="G357" s="9" t="s">
        <v>14</v>
      </c>
      <c r="H357" s="9" t="str">
        <f t="shared" si="25"/>
        <v>StandardPrice</v>
      </c>
      <c r="I357" s="9" t="str">
        <f t="shared" si="26"/>
        <v/>
      </c>
      <c r="J357" s="9" t="s">
        <v>19</v>
      </c>
      <c r="K357" s="9" t="s">
        <v>43</v>
      </c>
      <c r="L357" s="9" t="str">
        <f t="shared" si="27"/>
        <v>5</v>
      </c>
      <c r="M357" s="9" t="str">
        <f t="shared" si="28"/>
        <v>kg</v>
      </c>
      <c r="N357" s="9" t="s">
        <v>14</v>
      </c>
      <c r="O357" s="9" t="s">
        <v>3770</v>
      </c>
      <c r="P357" s="16">
        <v>204</v>
      </c>
      <c r="Q357">
        <f t="shared" si="29"/>
        <v>204</v>
      </c>
    </row>
    <row r="358" spans="1:17">
      <c r="A358" s="9" t="s">
        <v>1137</v>
      </c>
      <c r="B358" s="9" t="s">
        <v>9227</v>
      </c>
      <c r="C358" s="9" t="s">
        <v>825</v>
      </c>
      <c r="D358" s="9" t="s">
        <v>36</v>
      </c>
      <c r="E358" s="9" t="s">
        <v>112</v>
      </c>
      <c r="F358" s="9" t="s">
        <v>806</v>
      </c>
      <c r="G358" s="9" t="s">
        <v>14</v>
      </c>
      <c r="H358" s="9" t="str">
        <f t="shared" si="25"/>
        <v>PlusPrice</v>
      </c>
      <c r="I358" s="9" t="str">
        <f t="shared" si="26"/>
        <v>1</v>
      </c>
      <c r="J358" s="9" t="s">
        <v>47</v>
      </c>
      <c r="K358" s="9" t="s">
        <v>33</v>
      </c>
      <c r="L358" s="9">
        <f t="shared" si="27"/>
        <v>9999</v>
      </c>
      <c r="M358" s="9" t="str">
        <f t="shared" si="28"/>
        <v>kg</v>
      </c>
      <c r="N358" s="9" t="s">
        <v>14</v>
      </c>
      <c r="O358" s="9" t="s">
        <v>3848</v>
      </c>
      <c r="P358" s="16">
        <v>204</v>
      </c>
      <c r="Q358">
        <f t="shared" si="29"/>
        <v>204</v>
      </c>
    </row>
    <row r="359" spans="1:17">
      <c r="A359" s="9" t="s">
        <v>1139</v>
      </c>
      <c r="B359" s="9" t="s">
        <v>9228</v>
      </c>
      <c r="C359" s="9" t="s">
        <v>379</v>
      </c>
      <c r="D359" s="9" t="s">
        <v>36</v>
      </c>
      <c r="E359" s="9" t="s">
        <v>112</v>
      </c>
      <c r="F359" s="9" t="s">
        <v>809</v>
      </c>
      <c r="G359" s="9" t="s">
        <v>19</v>
      </c>
      <c r="H359" s="9" t="str">
        <f t="shared" si="25"/>
        <v>StandardPrice</v>
      </c>
      <c r="I359" s="9" t="str">
        <f t="shared" si="26"/>
        <v/>
      </c>
      <c r="J359" s="9" t="s">
        <v>19</v>
      </c>
      <c r="K359" s="9" t="s">
        <v>14</v>
      </c>
      <c r="L359" s="9" t="str">
        <f t="shared" si="27"/>
        <v>1</v>
      </c>
      <c r="M359" s="9" t="str">
        <f t="shared" si="28"/>
        <v>Items</v>
      </c>
      <c r="N359" s="9" t="s">
        <v>19</v>
      </c>
      <c r="O359" s="9" t="s">
        <v>40</v>
      </c>
      <c r="P359" s="16">
        <v>205</v>
      </c>
      <c r="Q359">
        <f t="shared" si="29"/>
        <v>205</v>
      </c>
    </row>
    <row r="360" spans="1:17">
      <c r="A360" s="9" t="s">
        <v>1141</v>
      </c>
      <c r="B360" s="9" t="s">
        <v>9229</v>
      </c>
      <c r="C360" s="9" t="s">
        <v>383</v>
      </c>
      <c r="D360" s="9" t="s">
        <v>36</v>
      </c>
      <c r="E360" s="9" t="s">
        <v>112</v>
      </c>
      <c r="F360" s="9" t="s">
        <v>812</v>
      </c>
      <c r="G360" s="9" t="s">
        <v>19</v>
      </c>
      <c r="H360" s="9" t="str">
        <f t="shared" si="25"/>
        <v>StandardPrice</v>
      </c>
      <c r="I360" s="9" t="str">
        <f t="shared" si="26"/>
        <v/>
      </c>
      <c r="J360" s="9" t="s">
        <v>19</v>
      </c>
      <c r="K360" s="9" t="s">
        <v>14</v>
      </c>
      <c r="L360" s="9" t="str">
        <f t="shared" si="27"/>
        <v>1</v>
      </c>
      <c r="M360" s="9" t="str">
        <f t="shared" si="28"/>
        <v>Items</v>
      </c>
      <c r="N360" s="9" t="s">
        <v>19</v>
      </c>
      <c r="O360" s="9" t="s">
        <v>3770</v>
      </c>
      <c r="P360" s="16">
        <v>206</v>
      </c>
      <c r="Q360">
        <f t="shared" si="29"/>
        <v>206</v>
      </c>
    </row>
    <row r="361" spans="1:17">
      <c r="A361" s="9" t="s">
        <v>1143</v>
      </c>
      <c r="B361" s="9" t="s">
        <v>9230</v>
      </c>
      <c r="C361" s="9" t="s">
        <v>387</v>
      </c>
      <c r="D361" s="9" t="s">
        <v>36</v>
      </c>
      <c r="E361" s="9" t="s">
        <v>112</v>
      </c>
      <c r="F361" s="9" t="s">
        <v>815</v>
      </c>
      <c r="G361" s="9" t="s">
        <v>19</v>
      </c>
      <c r="H361" s="9" t="str">
        <f t="shared" si="25"/>
        <v>StandardPrice</v>
      </c>
      <c r="I361" s="9" t="str">
        <f t="shared" si="26"/>
        <v/>
      </c>
      <c r="J361" s="9" t="s">
        <v>19</v>
      </c>
      <c r="K361" s="9" t="s">
        <v>14</v>
      </c>
      <c r="L361" s="9" t="str">
        <f t="shared" si="27"/>
        <v>1</v>
      </c>
      <c r="M361" s="9" t="str">
        <f t="shared" si="28"/>
        <v>Items</v>
      </c>
      <c r="N361" s="9" t="s">
        <v>19</v>
      </c>
      <c r="O361" s="9" t="s">
        <v>1713</v>
      </c>
      <c r="P361" s="16">
        <v>207</v>
      </c>
      <c r="Q361">
        <f t="shared" si="29"/>
        <v>207</v>
      </c>
    </row>
    <row r="362" spans="1:17">
      <c r="A362" s="9" t="s">
        <v>1145</v>
      </c>
      <c r="B362" s="9" t="s">
        <v>9231</v>
      </c>
      <c r="C362" s="9" t="s">
        <v>391</v>
      </c>
      <c r="D362" s="9" t="s">
        <v>36</v>
      </c>
      <c r="E362" s="9" t="s">
        <v>112</v>
      </c>
      <c r="F362" s="9" t="s">
        <v>818</v>
      </c>
      <c r="G362" s="9" t="s">
        <v>19</v>
      </c>
      <c r="H362" s="9" t="str">
        <f t="shared" si="25"/>
        <v>StandardPrice</v>
      </c>
      <c r="I362" s="9" t="str">
        <f t="shared" si="26"/>
        <v/>
      </c>
      <c r="J362" s="9" t="s">
        <v>19</v>
      </c>
      <c r="K362" s="9" t="s">
        <v>14</v>
      </c>
      <c r="L362" s="9" t="str">
        <f t="shared" si="27"/>
        <v>1</v>
      </c>
      <c r="M362" s="9" t="str">
        <f t="shared" si="28"/>
        <v>Items</v>
      </c>
      <c r="N362" s="9" t="s">
        <v>19</v>
      </c>
      <c r="O362" s="9" t="s">
        <v>3953</v>
      </c>
      <c r="P362" s="16">
        <v>208</v>
      </c>
      <c r="Q362">
        <f t="shared" si="29"/>
        <v>208</v>
      </c>
    </row>
    <row r="363" spans="1:17">
      <c r="A363" s="9" t="s">
        <v>1148</v>
      </c>
      <c r="B363" s="9" t="s">
        <v>9232</v>
      </c>
      <c r="C363" s="9" t="s">
        <v>888</v>
      </c>
      <c r="D363" s="9" t="s">
        <v>36</v>
      </c>
      <c r="E363" s="9" t="s">
        <v>112</v>
      </c>
      <c r="F363" s="9" t="s">
        <v>829</v>
      </c>
      <c r="G363" s="9" t="s">
        <v>14</v>
      </c>
      <c r="H363" s="9" t="str">
        <f t="shared" si="25"/>
        <v>StandardPrice</v>
      </c>
      <c r="I363" s="9" t="str">
        <f t="shared" si="26"/>
        <v/>
      </c>
      <c r="J363" s="9" t="s">
        <v>19</v>
      </c>
      <c r="K363" s="9" t="s">
        <v>20</v>
      </c>
      <c r="L363" s="9" t="str">
        <f t="shared" si="27"/>
        <v>10</v>
      </c>
      <c r="M363" s="9" t="str">
        <f t="shared" si="28"/>
        <v>kg</v>
      </c>
      <c r="N363" s="9" t="s">
        <v>14</v>
      </c>
      <c r="O363" s="9" t="s">
        <v>507</v>
      </c>
      <c r="P363" s="16">
        <v>209</v>
      </c>
      <c r="Q363">
        <f t="shared" si="29"/>
        <v>209</v>
      </c>
    </row>
    <row r="364" spans="1:17">
      <c r="A364" s="9" t="s">
        <v>1150</v>
      </c>
      <c r="B364" s="9" t="s">
        <v>9233</v>
      </c>
      <c r="C364" s="9" t="s">
        <v>888</v>
      </c>
      <c r="D364" s="9" t="s">
        <v>36</v>
      </c>
      <c r="E364" s="9" t="s">
        <v>112</v>
      </c>
      <c r="F364" s="9" t="s">
        <v>829</v>
      </c>
      <c r="G364" s="9" t="s">
        <v>14</v>
      </c>
      <c r="H364" s="9" t="str">
        <f t="shared" si="25"/>
        <v>PlusPrice</v>
      </c>
      <c r="I364" s="9" t="str">
        <f t="shared" si="26"/>
        <v>1</v>
      </c>
      <c r="J364" s="9" t="s">
        <v>25</v>
      </c>
      <c r="K364" s="9" t="s">
        <v>33</v>
      </c>
      <c r="L364" s="9">
        <f t="shared" si="27"/>
        <v>9999</v>
      </c>
      <c r="M364" s="9" t="str">
        <f t="shared" si="28"/>
        <v>kg</v>
      </c>
      <c r="N364" s="9" t="s">
        <v>14</v>
      </c>
      <c r="O364" s="9" t="s">
        <v>2378</v>
      </c>
      <c r="P364" s="16">
        <v>209</v>
      </c>
      <c r="Q364">
        <f t="shared" si="29"/>
        <v>209</v>
      </c>
    </row>
    <row r="365" spans="1:17">
      <c r="A365" s="9" t="s">
        <v>1152</v>
      </c>
      <c r="B365" s="9" t="s">
        <v>9234</v>
      </c>
      <c r="C365" s="9" t="s">
        <v>891</v>
      </c>
      <c r="D365" s="9" t="s">
        <v>36</v>
      </c>
      <c r="E365" s="9" t="s">
        <v>112</v>
      </c>
      <c r="F365" s="9" t="s">
        <v>832</v>
      </c>
      <c r="G365" s="9" t="s">
        <v>14</v>
      </c>
      <c r="H365" s="9" t="str">
        <f t="shared" si="25"/>
        <v>StandardPrice</v>
      </c>
      <c r="I365" s="9" t="str">
        <f t="shared" si="26"/>
        <v/>
      </c>
      <c r="J365" s="9" t="s">
        <v>19</v>
      </c>
      <c r="K365" s="9" t="s">
        <v>20</v>
      </c>
      <c r="L365" s="9" t="str">
        <f t="shared" si="27"/>
        <v>10</v>
      </c>
      <c r="M365" s="9" t="str">
        <f t="shared" si="28"/>
        <v>kg</v>
      </c>
      <c r="N365" s="9" t="s">
        <v>14</v>
      </c>
      <c r="O365" s="9" t="s">
        <v>50</v>
      </c>
      <c r="P365" s="16">
        <v>210</v>
      </c>
      <c r="Q365">
        <f t="shared" si="29"/>
        <v>210</v>
      </c>
    </row>
    <row r="366" spans="1:17">
      <c r="A366" s="9" t="s">
        <v>1154</v>
      </c>
      <c r="B366" s="9" t="s">
        <v>9235</v>
      </c>
      <c r="C366" s="9" t="s">
        <v>891</v>
      </c>
      <c r="D366" s="9" t="s">
        <v>36</v>
      </c>
      <c r="E366" s="9" t="s">
        <v>112</v>
      </c>
      <c r="F366" s="9" t="s">
        <v>832</v>
      </c>
      <c r="G366" s="9" t="s">
        <v>14</v>
      </c>
      <c r="H366" s="9" t="str">
        <f t="shared" si="25"/>
        <v>PlusPrice</v>
      </c>
      <c r="I366" s="9" t="str">
        <f t="shared" si="26"/>
        <v>1</v>
      </c>
      <c r="J366" s="9" t="s">
        <v>25</v>
      </c>
      <c r="K366" s="9" t="s">
        <v>33</v>
      </c>
      <c r="L366" s="9">
        <f t="shared" si="27"/>
        <v>9999</v>
      </c>
      <c r="M366" s="9" t="str">
        <f t="shared" si="28"/>
        <v>kg</v>
      </c>
      <c r="N366" s="9" t="s">
        <v>14</v>
      </c>
      <c r="O366" s="9" t="s">
        <v>27</v>
      </c>
      <c r="P366" s="16">
        <v>210</v>
      </c>
      <c r="Q366">
        <f t="shared" si="29"/>
        <v>210</v>
      </c>
    </row>
    <row r="367" spans="1:17">
      <c r="A367" s="9" t="s">
        <v>1157</v>
      </c>
      <c r="B367" s="9" t="s">
        <v>9236</v>
      </c>
      <c r="C367" s="9" t="s">
        <v>894</v>
      </c>
      <c r="D367" s="9" t="s">
        <v>36</v>
      </c>
      <c r="E367" s="9" t="s">
        <v>112</v>
      </c>
      <c r="F367" s="9" t="s">
        <v>835</v>
      </c>
      <c r="G367" s="9" t="s">
        <v>14</v>
      </c>
      <c r="H367" s="9" t="str">
        <f t="shared" si="25"/>
        <v>StandardPrice</v>
      </c>
      <c r="I367" s="9" t="str">
        <f t="shared" si="26"/>
        <v/>
      </c>
      <c r="J367" s="9" t="s">
        <v>19</v>
      </c>
      <c r="K367" s="9" t="s">
        <v>20</v>
      </c>
      <c r="L367" s="9" t="str">
        <f t="shared" si="27"/>
        <v>10</v>
      </c>
      <c r="M367" s="9" t="str">
        <f t="shared" si="28"/>
        <v>kg</v>
      </c>
      <c r="N367" s="9" t="s">
        <v>14</v>
      </c>
      <c r="O367" s="9" t="s">
        <v>507</v>
      </c>
      <c r="P367" s="16">
        <v>211</v>
      </c>
      <c r="Q367">
        <f t="shared" si="29"/>
        <v>211</v>
      </c>
    </row>
    <row r="368" spans="1:17">
      <c r="A368" s="9" t="s">
        <v>1160</v>
      </c>
      <c r="B368" s="9" t="s">
        <v>9237</v>
      </c>
      <c r="C368" s="9" t="s">
        <v>894</v>
      </c>
      <c r="D368" s="9" t="s">
        <v>36</v>
      </c>
      <c r="E368" s="9" t="s">
        <v>112</v>
      </c>
      <c r="F368" s="9" t="s">
        <v>835</v>
      </c>
      <c r="G368" s="9" t="s">
        <v>14</v>
      </c>
      <c r="H368" s="9" t="str">
        <f t="shared" si="25"/>
        <v>PlusPrice</v>
      </c>
      <c r="I368" s="9" t="str">
        <f t="shared" si="26"/>
        <v>1</v>
      </c>
      <c r="J368" s="9" t="s">
        <v>25</v>
      </c>
      <c r="K368" s="9" t="s">
        <v>33</v>
      </c>
      <c r="L368" s="9">
        <f t="shared" si="27"/>
        <v>9999</v>
      </c>
      <c r="M368" s="9" t="str">
        <f t="shared" si="28"/>
        <v>kg</v>
      </c>
      <c r="N368" s="9" t="s">
        <v>14</v>
      </c>
      <c r="O368" s="9" t="s">
        <v>2378</v>
      </c>
      <c r="P368" s="16">
        <v>211</v>
      </c>
      <c r="Q368">
        <f t="shared" si="29"/>
        <v>211</v>
      </c>
    </row>
    <row r="369" spans="1:17">
      <c r="A369" s="9" t="s">
        <v>1162</v>
      </c>
      <c r="B369" s="9" t="s">
        <v>9238</v>
      </c>
      <c r="C369" s="9" t="s">
        <v>30</v>
      </c>
      <c r="D369" s="9" t="s">
        <v>36</v>
      </c>
      <c r="E369" s="9" t="s">
        <v>112</v>
      </c>
      <c r="F369" s="9" t="s">
        <v>838</v>
      </c>
      <c r="G369" s="9" t="s">
        <v>14</v>
      </c>
      <c r="H369" s="9" t="str">
        <f t="shared" si="25"/>
        <v>StandardPrice</v>
      </c>
      <c r="I369" s="9" t="str">
        <f t="shared" si="26"/>
        <v/>
      </c>
      <c r="J369" s="9" t="s">
        <v>19</v>
      </c>
      <c r="K369" s="9" t="s">
        <v>20</v>
      </c>
      <c r="L369" s="9" t="str">
        <f t="shared" si="27"/>
        <v>10</v>
      </c>
      <c r="M369" s="9" t="str">
        <f t="shared" si="28"/>
        <v>kg</v>
      </c>
      <c r="N369" s="9" t="s">
        <v>14</v>
      </c>
      <c r="O369" s="9" t="s">
        <v>507</v>
      </c>
      <c r="P369" s="16">
        <v>212</v>
      </c>
      <c r="Q369">
        <f t="shared" si="29"/>
        <v>212</v>
      </c>
    </row>
    <row r="370" spans="1:17">
      <c r="A370" s="9" t="s">
        <v>1164</v>
      </c>
      <c r="B370" s="9" t="s">
        <v>9239</v>
      </c>
      <c r="C370" s="9" t="s">
        <v>30</v>
      </c>
      <c r="D370" s="9" t="s">
        <v>36</v>
      </c>
      <c r="E370" s="9" t="s">
        <v>112</v>
      </c>
      <c r="F370" s="9" t="s">
        <v>838</v>
      </c>
      <c r="G370" s="9" t="s">
        <v>14</v>
      </c>
      <c r="H370" s="9" t="str">
        <f t="shared" si="25"/>
        <v>PlusPrice</v>
      </c>
      <c r="I370" s="9" t="str">
        <f t="shared" si="26"/>
        <v>1</v>
      </c>
      <c r="J370" s="9" t="s">
        <v>25</v>
      </c>
      <c r="K370" s="9" t="s">
        <v>65</v>
      </c>
      <c r="L370" s="9" t="str">
        <f t="shared" si="27"/>
        <v>60</v>
      </c>
      <c r="M370" s="9" t="str">
        <f t="shared" si="28"/>
        <v>kg</v>
      </c>
      <c r="N370" s="9" t="s">
        <v>14</v>
      </c>
      <c r="O370" s="9" t="s">
        <v>2378</v>
      </c>
      <c r="P370" s="16">
        <v>212</v>
      </c>
      <c r="Q370">
        <f t="shared" si="29"/>
        <v>212</v>
      </c>
    </row>
    <row r="371" spans="1:17">
      <c r="A371" s="9" t="s">
        <v>1166</v>
      </c>
      <c r="B371" s="9" t="s">
        <v>9240</v>
      </c>
      <c r="C371" s="9" t="s">
        <v>30</v>
      </c>
      <c r="D371" s="9" t="s">
        <v>36</v>
      </c>
      <c r="E371" s="9" t="s">
        <v>112</v>
      </c>
      <c r="F371" s="9" t="s">
        <v>838</v>
      </c>
      <c r="G371" s="9" t="s">
        <v>14</v>
      </c>
      <c r="H371" s="9" t="str">
        <f t="shared" si="25"/>
        <v>PlusPrice</v>
      </c>
      <c r="I371" s="9" t="str">
        <f t="shared" si="26"/>
        <v>1</v>
      </c>
      <c r="J371" s="9" t="s">
        <v>60</v>
      </c>
      <c r="K371" s="9" t="s">
        <v>33</v>
      </c>
      <c r="L371" s="9">
        <f t="shared" si="27"/>
        <v>9999</v>
      </c>
      <c r="M371" s="9" t="str">
        <f t="shared" si="28"/>
        <v>kg</v>
      </c>
      <c r="N371" s="9" t="s">
        <v>14</v>
      </c>
      <c r="O371" s="9" t="s">
        <v>2378</v>
      </c>
      <c r="P371" s="16">
        <v>212</v>
      </c>
      <c r="Q371">
        <f t="shared" si="29"/>
        <v>212</v>
      </c>
    </row>
    <row r="372" spans="1:17">
      <c r="A372" s="9" t="s">
        <v>1168</v>
      </c>
      <c r="B372" s="9" t="s">
        <v>9241</v>
      </c>
      <c r="C372" s="9" t="s">
        <v>897</v>
      </c>
      <c r="D372" s="9" t="s">
        <v>36</v>
      </c>
      <c r="E372" s="9" t="s">
        <v>112</v>
      </c>
      <c r="F372" s="9" t="s">
        <v>841</v>
      </c>
      <c r="G372" s="9" t="s">
        <v>14</v>
      </c>
      <c r="H372" s="9" t="str">
        <f t="shared" si="25"/>
        <v>StandardPrice</v>
      </c>
      <c r="I372" s="9" t="str">
        <f t="shared" si="26"/>
        <v/>
      </c>
      <c r="J372" s="9" t="s">
        <v>19</v>
      </c>
      <c r="K372" s="9" t="s">
        <v>14</v>
      </c>
      <c r="L372" s="9" t="str">
        <f t="shared" si="27"/>
        <v>1</v>
      </c>
      <c r="M372" s="9" t="str">
        <f t="shared" si="28"/>
        <v>kg</v>
      </c>
      <c r="N372" s="9" t="s">
        <v>14</v>
      </c>
      <c r="O372" s="9" t="s">
        <v>181</v>
      </c>
      <c r="P372" s="16">
        <v>213</v>
      </c>
      <c r="Q372">
        <f t="shared" si="29"/>
        <v>213</v>
      </c>
    </row>
    <row r="373" spans="1:17">
      <c r="A373" s="9" t="s">
        <v>1170</v>
      </c>
      <c r="B373" s="9" t="s">
        <v>9242</v>
      </c>
      <c r="C373" s="9" t="s">
        <v>897</v>
      </c>
      <c r="D373" s="9" t="s">
        <v>36</v>
      </c>
      <c r="E373" s="9" t="s">
        <v>112</v>
      </c>
      <c r="F373" s="9" t="s">
        <v>841</v>
      </c>
      <c r="G373" s="9" t="s">
        <v>14</v>
      </c>
      <c r="H373" s="9" t="str">
        <f t="shared" si="25"/>
        <v>PlusPrice</v>
      </c>
      <c r="I373" s="9" t="str">
        <f t="shared" si="26"/>
        <v>1</v>
      </c>
      <c r="J373" s="9" t="s">
        <v>17</v>
      </c>
      <c r="K373" s="9" t="s">
        <v>33</v>
      </c>
      <c r="L373" s="9">
        <f t="shared" si="27"/>
        <v>9999</v>
      </c>
      <c r="M373" s="9" t="str">
        <f t="shared" si="28"/>
        <v>kg</v>
      </c>
      <c r="N373" s="9" t="s">
        <v>14</v>
      </c>
      <c r="O373" s="9" t="s">
        <v>87</v>
      </c>
      <c r="P373" s="16">
        <v>213</v>
      </c>
      <c r="Q373">
        <f t="shared" si="29"/>
        <v>213</v>
      </c>
    </row>
    <row r="374" spans="1:17">
      <c r="A374" s="9" t="s">
        <v>1172</v>
      </c>
      <c r="B374" s="9" t="s">
        <v>9243</v>
      </c>
      <c r="C374" s="9" t="s">
        <v>414</v>
      </c>
      <c r="D374" s="9" t="s">
        <v>36</v>
      </c>
      <c r="E374" s="9" t="s">
        <v>112</v>
      </c>
      <c r="F374" s="9" t="s">
        <v>844</v>
      </c>
      <c r="G374" s="9" t="s">
        <v>19</v>
      </c>
      <c r="H374" s="9" t="str">
        <f t="shared" si="25"/>
        <v>StandardPrice</v>
      </c>
      <c r="I374" s="9" t="str">
        <f t="shared" si="26"/>
        <v/>
      </c>
      <c r="J374" s="9" t="s">
        <v>19</v>
      </c>
      <c r="K374" s="9" t="s">
        <v>14</v>
      </c>
      <c r="L374" s="9" t="str">
        <f t="shared" si="27"/>
        <v>1</v>
      </c>
      <c r="M374" s="9" t="str">
        <f t="shared" si="28"/>
        <v>Items</v>
      </c>
      <c r="N374" s="9" t="s">
        <v>19</v>
      </c>
      <c r="O374" s="9" t="s">
        <v>1713</v>
      </c>
      <c r="P374" s="16">
        <v>214</v>
      </c>
      <c r="Q374">
        <f t="shared" si="29"/>
        <v>214</v>
      </c>
    </row>
    <row r="375" spans="1:17">
      <c r="A375" s="9" t="s">
        <v>1174</v>
      </c>
      <c r="B375" s="9" t="s">
        <v>9244</v>
      </c>
      <c r="C375" s="9" t="s">
        <v>587</v>
      </c>
      <c r="D375" s="9" t="s">
        <v>36</v>
      </c>
      <c r="E375" s="9" t="s">
        <v>112</v>
      </c>
      <c r="F375" s="9" t="s">
        <v>847</v>
      </c>
      <c r="G375" s="9" t="s">
        <v>19</v>
      </c>
      <c r="H375" s="9" t="str">
        <f t="shared" si="25"/>
        <v>StandardPrice</v>
      </c>
      <c r="I375" s="9" t="str">
        <f t="shared" si="26"/>
        <v/>
      </c>
      <c r="J375" s="9" t="s">
        <v>19</v>
      </c>
      <c r="K375" s="9" t="s">
        <v>14</v>
      </c>
      <c r="L375" s="9" t="str">
        <f t="shared" si="27"/>
        <v>1</v>
      </c>
      <c r="M375" s="9" t="str">
        <f t="shared" si="28"/>
        <v>Items</v>
      </c>
      <c r="N375" s="9" t="s">
        <v>19</v>
      </c>
      <c r="O375" s="9" t="s">
        <v>488</v>
      </c>
      <c r="P375" s="16">
        <v>215</v>
      </c>
      <c r="Q375">
        <f t="shared" si="29"/>
        <v>215</v>
      </c>
    </row>
    <row r="376" spans="1:17">
      <c r="A376" s="9" t="s">
        <v>1176</v>
      </c>
      <c r="B376" s="9" t="s">
        <v>9245</v>
      </c>
      <c r="C376" s="9" t="s">
        <v>591</v>
      </c>
      <c r="D376" s="9" t="s">
        <v>36</v>
      </c>
      <c r="E376" s="9" t="s">
        <v>112</v>
      </c>
      <c r="F376" s="9" t="s">
        <v>850</v>
      </c>
      <c r="G376" s="9" t="s">
        <v>19</v>
      </c>
      <c r="H376" s="9" t="str">
        <f t="shared" si="25"/>
        <v>StandardPrice</v>
      </c>
      <c r="I376" s="9" t="str">
        <f t="shared" si="26"/>
        <v/>
      </c>
      <c r="J376" s="9" t="s">
        <v>19</v>
      </c>
      <c r="K376" s="9" t="s">
        <v>14</v>
      </c>
      <c r="L376" s="9" t="str">
        <f t="shared" si="27"/>
        <v>1</v>
      </c>
      <c r="M376" s="9" t="str">
        <f t="shared" si="28"/>
        <v>Items</v>
      </c>
      <c r="N376" s="9" t="s">
        <v>19</v>
      </c>
      <c r="O376" s="9" t="s">
        <v>3774</v>
      </c>
      <c r="P376" s="16">
        <v>216</v>
      </c>
      <c r="Q376">
        <f t="shared" si="29"/>
        <v>216</v>
      </c>
    </row>
    <row r="377" spans="1:17">
      <c r="A377" s="9" t="s">
        <v>1179</v>
      </c>
      <c r="B377" s="9" t="s">
        <v>9246</v>
      </c>
      <c r="C377" s="9" t="s">
        <v>900</v>
      </c>
      <c r="D377" s="9" t="s">
        <v>36</v>
      </c>
      <c r="E377" s="9" t="s">
        <v>112</v>
      </c>
      <c r="F377" s="9" t="s">
        <v>853</v>
      </c>
      <c r="G377" s="9" t="s">
        <v>19</v>
      </c>
      <c r="H377" s="9" t="str">
        <f t="shared" si="25"/>
        <v>StandardPrice</v>
      </c>
      <c r="I377" s="9" t="str">
        <f t="shared" si="26"/>
        <v/>
      </c>
      <c r="J377" s="9" t="s">
        <v>19</v>
      </c>
      <c r="K377" s="9" t="s">
        <v>14</v>
      </c>
      <c r="L377" s="9" t="str">
        <f t="shared" si="27"/>
        <v>1</v>
      </c>
      <c r="M377" s="9" t="str">
        <f t="shared" si="28"/>
        <v>Items</v>
      </c>
      <c r="N377" s="9" t="s">
        <v>19</v>
      </c>
      <c r="O377" s="9" t="s">
        <v>1626</v>
      </c>
      <c r="P377" s="16">
        <v>217</v>
      </c>
      <c r="Q377">
        <f t="shared" si="29"/>
        <v>217</v>
      </c>
    </row>
    <row r="378" spans="1:17">
      <c r="A378" s="9" t="s">
        <v>1181</v>
      </c>
      <c r="B378" s="9" t="s">
        <v>9247</v>
      </c>
      <c r="C378" s="9" t="s">
        <v>904</v>
      </c>
      <c r="D378" s="9" t="s">
        <v>36</v>
      </c>
      <c r="E378" s="9" t="s">
        <v>112</v>
      </c>
      <c r="F378" s="9" t="s">
        <v>856</v>
      </c>
      <c r="G378" s="9" t="s">
        <v>19</v>
      </c>
      <c r="H378" s="9" t="str">
        <f t="shared" si="25"/>
        <v>StandardPrice</v>
      </c>
      <c r="I378" s="9" t="str">
        <f t="shared" si="26"/>
        <v/>
      </c>
      <c r="J378" s="9" t="s">
        <v>19</v>
      </c>
      <c r="K378" s="9" t="s">
        <v>14</v>
      </c>
      <c r="L378" s="9" t="str">
        <f t="shared" si="27"/>
        <v>1</v>
      </c>
      <c r="M378" s="9" t="str">
        <f t="shared" si="28"/>
        <v>Items</v>
      </c>
      <c r="N378" s="9" t="s">
        <v>19</v>
      </c>
      <c r="O378" s="9" t="s">
        <v>196</v>
      </c>
      <c r="P378" s="16">
        <v>218</v>
      </c>
      <c r="Q378">
        <f t="shared" si="29"/>
        <v>218</v>
      </c>
    </row>
    <row r="379" spans="1:17">
      <c r="A379" s="9" t="s">
        <v>1183</v>
      </c>
      <c r="B379" s="9" t="s">
        <v>9248</v>
      </c>
      <c r="C379" s="9" t="s">
        <v>907</v>
      </c>
      <c r="D379" s="9" t="s">
        <v>36</v>
      </c>
      <c r="E379" s="9" t="s">
        <v>112</v>
      </c>
      <c r="F379" s="9" t="s">
        <v>859</v>
      </c>
      <c r="G379" s="9" t="s">
        <v>19</v>
      </c>
      <c r="H379" s="9" t="str">
        <f t="shared" si="25"/>
        <v>StandardPrice</v>
      </c>
      <c r="I379" s="9" t="str">
        <f t="shared" si="26"/>
        <v/>
      </c>
      <c r="J379" s="9" t="s">
        <v>19</v>
      </c>
      <c r="K379" s="9" t="s">
        <v>14</v>
      </c>
      <c r="L379" s="9" t="str">
        <f t="shared" si="27"/>
        <v>1</v>
      </c>
      <c r="M379" s="9" t="str">
        <f t="shared" si="28"/>
        <v>Items</v>
      </c>
      <c r="N379" s="9" t="s">
        <v>19</v>
      </c>
      <c r="O379" s="9" t="s">
        <v>674</v>
      </c>
      <c r="P379" s="16">
        <v>219</v>
      </c>
      <c r="Q379">
        <f t="shared" si="29"/>
        <v>219</v>
      </c>
    </row>
    <row r="380" spans="1:17">
      <c r="A380" s="9" t="s">
        <v>1186</v>
      </c>
      <c r="B380" s="9" t="s">
        <v>9249</v>
      </c>
      <c r="C380" s="9" t="s">
        <v>366</v>
      </c>
      <c r="D380" s="9" t="s">
        <v>36</v>
      </c>
      <c r="E380" s="9" t="s">
        <v>112</v>
      </c>
      <c r="F380" s="9" t="s">
        <v>862</v>
      </c>
      <c r="G380" s="9" t="s">
        <v>14</v>
      </c>
      <c r="H380" s="9" t="str">
        <f t="shared" si="25"/>
        <v>StandardPrice</v>
      </c>
      <c r="I380" s="9" t="str">
        <f t="shared" si="26"/>
        <v/>
      </c>
      <c r="J380" s="9" t="s">
        <v>19</v>
      </c>
      <c r="K380" s="9" t="s">
        <v>20</v>
      </c>
      <c r="L380" s="9" t="str">
        <f t="shared" si="27"/>
        <v>10</v>
      </c>
      <c r="M380" s="9" t="str">
        <f t="shared" si="28"/>
        <v>kg</v>
      </c>
      <c r="N380" s="9" t="s">
        <v>14</v>
      </c>
      <c r="O380" s="9" t="s">
        <v>181</v>
      </c>
      <c r="P380" s="16">
        <v>220</v>
      </c>
      <c r="Q380">
        <f t="shared" si="29"/>
        <v>220</v>
      </c>
    </row>
    <row r="381" spans="1:17">
      <c r="A381" s="9" t="s">
        <v>1188</v>
      </c>
      <c r="B381" s="9" t="s">
        <v>9250</v>
      </c>
      <c r="C381" s="9" t="s">
        <v>366</v>
      </c>
      <c r="D381" s="9" t="s">
        <v>36</v>
      </c>
      <c r="E381" s="9" t="s">
        <v>112</v>
      </c>
      <c r="F381" s="9" t="s">
        <v>862</v>
      </c>
      <c r="G381" s="9" t="s">
        <v>14</v>
      </c>
      <c r="H381" s="9" t="str">
        <f t="shared" si="25"/>
        <v>PlusPrice</v>
      </c>
      <c r="I381" s="9" t="str">
        <f t="shared" si="26"/>
        <v>1</v>
      </c>
      <c r="J381" s="9" t="s">
        <v>25</v>
      </c>
      <c r="K381" s="9" t="s">
        <v>33</v>
      </c>
      <c r="L381" s="9">
        <f t="shared" si="27"/>
        <v>9999</v>
      </c>
      <c r="M381" s="9" t="str">
        <f t="shared" si="28"/>
        <v>kg</v>
      </c>
      <c r="N381" s="9" t="s">
        <v>14</v>
      </c>
      <c r="O381" s="9" t="s">
        <v>27</v>
      </c>
      <c r="P381" s="16">
        <v>220</v>
      </c>
      <c r="Q381">
        <f t="shared" si="29"/>
        <v>220</v>
      </c>
    </row>
    <row r="382" spans="1:17">
      <c r="A382" s="9" t="s">
        <v>1191</v>
      </c>
      <c r="B382" s="9" t="s">
        <v>9251</v>
      </c>
      <c r="C382" s="9" t="s">
        <v>428</v>
      </c>
      <c r="D382" s="9" t="s">
        <v>36</v>
      </c>
      <c r="E382" s="9" t="s">
        <v>112</v>
      </c>
      <c r="F382" s="9" t="s">
        <v>1596</v>
      </c>
      <c r="G382" s="9" t="s">
        <v>14</v>
      </c>
      <c r="H382" s="9" t="str">
        <f t="shared" si="25"/>
        <v>StandardPrice</v>
      </c>
      <c r="I382" s="9" t="str">
        <f t="shared" si="26"/>
        <v/>
      </c>
      <c r="J382" s="9" t="s">
        <v>19</v>
      </c>
      <c r="K382" s="9" t="s">
        <v>20</v>
      </c>
      <c r="L382" s="9" t="str">
        <f t="shared" si="27"/>
        <v>10</v>
      </c>
      <c r="M382" s="9" t="str">
        <f t="shared" si="28"/>
        <v>kg</v>
      </c>
      <c r="N382" s="9" t="s">
        <v>14</v>
      </c>
      <c r="O382" s="9" t="s">
        <v>50</v>
      </c>
      <c r="P382" s="16">
        <v>221</v>
      </c>
      <c r="Q382">
        <f t="shared" si="29"/>
        <v>221</v>
      </c>
    </row>
    <row r="383" spans="1:17">
      <c r="A383" s="9" t="s">
        <v>1194</v>
      </c>
      <c r="B383" s="9" t="s">
        <v>9252</v>
      </c>
      <c r="C383" s="9" t="s">
        <v>428</v>
      </c>
      <c r="D383" s="9" t="s">
        <v>36</v>
      </c>
      <c r="E383" s="9" t="s">
        <v>112</v>
      </c>
      <c r="F383" s="9" t="s">
        <v>1596</v>
      </c>
      <c r="G383" s="9" t="s">
        <v>14</v>
      </c>
      <c r="H383" s="9" t="str">
        <f t="shared" si="25"/>
        <v>PlusPrice</v>
      </c>
      <c r="I383" s="9" t="str">
        <f t="shared" si="26"/>
        <v>1</v>
      </c>
      <c r="J383" s="9" t="s">
        <v>25</v>
      </c>
      <c r="K383" s="9" t="s">
        <v>33</v>
      </c>
      <c r="L383" s="9">
        <f t="shared" si="27"/>
        <v>9999</v>
      </c>
      <c r="M383" s="9" t="str">
        <f t="shared" si="28"/>
        <v>kg</v>
      </c>
      <c r="N383" s="9" t="s">
        <v>14</v>
      </c>
      <c r="O383" s="9" t="s">
        <v>27</v>
      </c>
      <c r="P383" s="16">
        <v>221</v>
      </c>
      <c r="Q383">
        <f t="shared" si="29"/>
        <v>221</v>
      </c>
    </row>
    <row r="384" spans="1:17">
      <c r="A384" s="9" t="s">
        <v>1196</v>
      </c>
      <c r="B384" s="9" t="s">
        <v>9253</v>
      </c>
      <c r="C384" s="9" t="s">
        <v>910</v>
      </c>
      <c r="D384" s="9" t="s">
        <v>36</v>
      </c>
      <c r="E384" s="9" t="s">
        <v>112</v>
      </c>
      <c r="F384" s="9" t="s">
        <v>872</v>
      </c>
      <c r="G384" s="9" t="s">
        <v>14</v>
      </c>
      <c r="H384" s="9" t="str">
        <f t="shared" si="25"/>
        <v>StandardPrice</v>
      </c>
      <c r="I384" s="9" t="str">
        <f t="shared" si="26"/>
        <v/>
      </c>
      <c r="J384" s="9" t="s">
        <v>19</v>
      </c>
      <c r="K384" s="9" t="s">
        <v>20</v>
      </c>
      <c r="L384" s="9" t="str">
        <f t="shared" si="27"/>
        <v>10</v>
      </c>
      <c r="M384" s="9" t="str">
        <f t="shared" si="28"/>
        <v>kg</v>
      </c>
      <c r="N384" s="9" t="s">
        <v>14</v>
      </c>
      <c r="O384" s="9" t="s">
        <v>507</v>
      </c>
      <c r="P384" s="16">
        <v>222</v>
      </c>
      <c r="Q384">
        <f t="shared" si="29"/>
        <v>222</v>
      </c>
    </row>
    <row r="385" spans="1:17">
      <c r="A385" s="9" t="s">
        <v>1198</v>
      </c>
      <c r="B385" s="9" t="s">
        <v>9254</v>
      </c>
      <c r="C385" s="9" t="s">
        <v>910</v>
      </c>
      <c r="D385" s="9" t="s">
        <v>36</v>
      </c>
      <c r="E385" s="9" t="s">
        <v>112</v>
      </c>
      <c r="F385" s="9" t="s">
        <v>872</v>
      </c>
      <c r="G385" s="9" t="s">
        <v>14</v>
      </c>
      <c r="H385" s="9" t="str">
        <f t="shared" si="25"/>
        <v>PlusPrice</v>
      </c>
      <c r="I385" s="9" t="str">
        <f t="shared" si="26"/>
        <v>1</v>
      </c>
      <c r="J385" s="9" t="s">
        <v>25</v>
      </c>
      <c r="K385" s="9" t="s">
        <v>33</v>
      </c>
      <c r="L385" s="9">
        <f t="shared" si="27"/>
        <v>9999</v>
      </c>
      <c r="M385" s="9" t="str">
        <f t="shared" si="28"/>
        <v>kg</v>
      </c>
      <c r="N385" s="9" t="s">
        <v>14</v>
      </c>
      <c r="O385" s="9" t="s">
        <v>55</v>
      </c>
      <c r="P385" s="16">
        <v>222</v>
      </c>
      <c r="Q385">
        <f t="shared" si="29"/>
        <v>222</v>
      </c>
    </row>
    <row r="386" spans="1:17">
      <c r="A386" s="9" t="s">
        <v>1200</v>
      </c>
      <c r="B386" s="9" t="s">
        <v>9255</v>
      </c>
      <c r="C386" s="9" t="s">
        <v>505</v>
      </c>
      <c r="D386" s="9" t="s">
        <v>36</v>
      </c>
      <c r="E386" s="9" t="s">
        <v>112</v>
      </c>
      <c r="F386" s="9" t="s">
        <v>1609</v>
      </c>
      <c r="G386" s="9" t="s">
        <v>19</v>
      </c>
      <c r="H386" s="9" t="str">
        <f t="shared" si="25"/>
        <v>StandardPrice</v>
      </c>
      <c r="I386" s="9" t="str">
        <f t="shared" si="26"/>
        <v/>
      </c>
      <c r="J386" s="9" t="s">
        <v>19</v>
      </c>
      <c r="K386" s="9" t="s">
        <v>14</v>
      </c>
      <c r="L386" s="9" t="str">
        <f t="shared" si="27"/>
        <v>1</v>
      </c>
      <c r="M386" s="9" t="str">
        <f t="shared" si="28"/>
        <v>Items</v>
      </c>
      <c r="N386" s="9" t="s">
        <v>19</v>
      </c>
      <c r="O386" s="9" t="s">
        <v>730</v>
      </c>
      <c r="P386" s="16">
        <v>223</v>
      </c>
      <c r="Q386">
        <f t="shared" si="29"/>
        <v>223</v>
      </c>
    </row>
    <row r="387" spans="1:17">
      <c r="A387" s="9" t="s">
        <v>1202</v>
      </c>
      <c r="B387" s="9" t="s">
        <v>9256</v>
      </c>
      <c r="C387" s="9" t="s">
        <v>509</v>
      </c>
      <c r="D387" s="9" t="s">
        <v>36</v>
      </c>
      <c r="E387" s="9" t="s">
        <v>112</v>
      </c>
      <c r="F387" s="9" t="s">
        <v>1612</v>
      </c>
      <c r="G387" s="9" t="s">
        <v>19</v>
      </c>
      <c r="H387" s="9" t="str">
        <f t="shared" si="25"/>
        <v>StandardPrice</v>
      </c>
      <c r="I387" s="9" t="str">
        <f t="shared" si="26"/>
        <v/>
      </c>
      <c r="J387" s="9" t="s">
        <v>19</v>
      </c>
      <c r="K387" s="9" t="s">
        <v>14</v>
      </c>
      <c r="L387" s="9" t="str">
        <f t="shared" si="27"/>
        <v>1</v>
      </c>
      <c r="M387" s="9" t="str">
        <f t="shared" si="28"/>
        <v>Items</v>
      </c>
      <c r="N387" s="9" t="s">
        <v>19</v>
      </c>
      <c r="O387" s="9" t="s">
        <v>4249</v>
      </c>
      <c r="P387" s="16">
        <v>224</v>
      </c>
      <c r="Q387">
        <f t="shared" si="29"/>
        <v>224</v>
      </c>
    </row>
    <row r="388" spans="1:17">
      <c r="A388" s="9" t="s">
        <v>1204</v>
      </c>
      <c r="B388" s="9" t="s">
        <v>9257</v>
      </c>
      <c r="C388" s="9" t="s">
        <v>512</v>
      </c>
      <c r="D388" s="9" t="s">
        <v>36</v>
      </c>
      <c r="E388" s="9" t="s">
        <v>112</v>
      </c>
      <c r="F388" s="9" t="s">
        <v>1616</v>
      </c>
      <c r="G388" s="9" t="s">
        <v>19</v>
      </c>
      <c r="H388" s="9" t="str">
        <f t="shared" si="25"/>
        <v>StandardPrice</v>
      </c>
      <c r="I388" s="9" t="str">
        <f t="shared" si="26"/>
        <v/>
      </c>
      <c r="J388" s="9" t="s">
        <v>19</v>
      </c>
      <c r="K388" s="9" t="s">
        <v>14</v>
      </c>
      <c r="L388" s="9" t="str">
        <f t="shared" si="27"/>
        <v>1</v>
      </c>
      <c r="M388" s="9" t="str">
        <f t="shared" si="28"/>
        <v>Items</v>
      </c>
      <c r="N388" s="9" t="s">
        <v>19</v>
      </c>
      <c r="O388" s="9" t="s">
        <v>5052</v>
      </c>
      <c r="P388" s="16">
        <v>225</v>
      </c>
      <c r="Q388">
        <f t="shared" si="29"/>
        <v>225</v>
      </c>
    </row>
    <row r="389" spans="1:17">
      <c r="A389" s="9" t="s">
        <v>1206</v>
      </c>
      <c r="B389" s="9" t="s">
        <v>9258</v>
      </c>
      <c r="C389" s="9" t="s">
        <v>515</v>
      </c>
      <c r="D389" s="9" t="s">
        <v>36</v>
      </c>
      <c r="E389" s="9" t="s">
        <v>112</v>
      </c>
      <c r="F389" s="9" t="s">
        <v>1619</v>
      </c>
      <c r="G389" s="9" t="s">
        <v>19</v>
      </c>
      <c r="H389" s="9" t="str">
        <f t="shared" ref="H389:H433" si="30">IF(J389="0","StandardPrice","PlusPrice")</f>
        <v>StandardPrice</v>
      </c>
      <c r="I389" s="9" t="str">
        <f t="shared" ref="I389:I433" si="31">IF(J389="0","","1")</f>
        <v/>
      </c>
      <c r="J389" s="9" t="s">
        <v>19</v>
      </c>
      <c r="K389" s="9" t="s">
        <v>14</v>
      </c>
      <c r="L389" s="9" t="str">
        <f t="shared" ref="L389:L433" si="32">IF(K389="",9999,K389)</f>
        <v>1</v>
      </c>
      <c r="M389" s="9" t="str">
        <f t="shared" ref="M389:M433" si="33">IF(N389="0","Items","kg")</f>
        <v>Items</v>
      </c>
      <c r="N389" s="9" t="s">
        <v>19</v>
      </c>
      <c r="O389" s="9" t="s">
        <v>1750</v>
      </c>
      <c r="P389" s="16">
        <v>226</v>
      </c>
      <c r="Q389">
        <f t="shared" ref="Q389:Q433" si="34">IF(LEN(P389)=1,"00"&amp;P389,IF(LEN(P389)=2,"0"&amp;P389,P389))</f>
        <v>226</v>
      </c>
    </row>
    <row r="390" spans="1:17">
      <c r="A390" s="9" t="s">
        <v>1208</v>
      </c>
      <c r="B390" s="9" t="s">
        <v>9259</v>
      </c>
      <c r="C390" s="9" t="s">
        <v>520</v>
      </c>
      <c r="D390" s="9" t="s">
        <v>36</v>
      </c>
      <c r="E390" s="9" t="s">
        <v>112</v>
      </c>
      <c r="F390" s="9" t="s">
        <v>1623</v>
      </c>
      <c r="G390" s="9" t="s">
        <v>19</v>
      </c>
      <c r="H390" s="9" t="str">
        <f t="shared" si="30"/>
        <v>StandardPrice</v>
      </c>
      <c r="I390" s="9" t="str">
        <f t="shared" si="31"/>
        <v/>
      </c>
      <c r="J390" s="9" t="s">
        <v>19</v>
      </c>
      <c r="K390" s="9" t="s">
        <v>14</v>
      </c>
      <c r="L390" s="9" t="str">
        <f t="shared" si="32"/>
        <v>1</v>
      </c>
      <c r="M390" s="9" t="str">
        <f t="shared" si="33"/>
        <v>Items</v>
      </c>
      <c r="N390" s="9" t="s">
        <v>19</v>
      </c>
      <c r="O390" s="9" t="s">
        <v>5019</v>
      </c>
      <c r="P390" s="16">
        <v>227</v>
      </c>
      <c r="Q390">
        <f t="shared" si="34"/>
        <v>227</v>
      </c>
    </row>
    <row r="391" spans="1:17">
      <c r="A391" s="9" t="s">
        <v>1210</v>
      </c>
      <c r="B391" s="9" t="s">
        <v>9260</v>
      </c>
      <c r="C391" s="9" t="s">
        <v>501</v>
      </c>
      <c r="D391" s="9" t="s">
        <v>36</v>
      </c>
      <c r="E391" s="9" t="s">
        <v>112</v>
      </c>
      <c r="F391" s="9" t="s">
        <v>890</v>
      </c>
      <c r="G391" s="9" t="s">
        <v>19</v>
      </c>
      <c r="H391" s="9" t="str">
        <f t="shared" si="30"/>
        <v>StandardPrice</v>
      </c>
      <c r="I391" s="9" t="str">
        <f t="shared" si="31"/>
        <v/>
      </c>
      <c r="J391" s="9" t="s">
        <v>19</v>
      </c>
      <c r="K391" s="9" t="s">
        <v>14</v>
      </c>
      <c r="L391" s="9" t="str">
        <f t="shared" si="32"/>
        <v>1</v>
      </c>
      <c r="M391" s="9" t="str">
        <f t="shared" si="33"/>
        <v>Items</v>
      </c>
      <c r="N391" s="9" t="s">
        <v>19</v>
      </c>
      <c r="O391" s="9" t="s">
        <v>674</v>
      </c>
      <c r="P391" s="16">
        <v>228</v>
      </c>
      <c r="Q391">
        <f t="shared" si="34"/>
        <v>228</v>
      </c>
    </row>
    <row r="392" spans="1:17">
      <c r="A392" s="9" t="s">
        <v>1212</v>
      </c>
      <c r="B392" s="9" t="s">
        <v>9261</v>
      </c>
      <c r="C392" s="9" t="s">
        <v>537</v>
      </c>
      <c r="D392" s="9" t="s">
        <v>36</v>
      </c>
      <c r="E392" s="9" t="s">
        <v>112</v>
      </c>
      <c r="F392" s="9" t="s">
        <v>1629</v>
      </c>
      <c r="G392" s="9" t="s">
        <v>19</v>
      </c>
      <c r="H392" s="9" t="str">
        <f t="shared" si="30"/>
        <v>StandardPrice</v>
      </c>
      <c r="I392" s="9" t="str">
        <f t="shared" si="31"/>
        <v/>
      </c>
      <c r="J392" s="9" t="s">
        <v>19</v>
      </c>
      <c r="K392" s="9" t="s">
        <v>14</v>
      </c>
      <c r="L392" s="9" t="str">
        <f t="shared" si="32"/>
        <v>1</v>
      </c>
      <c r="M392" s="9" t="str">
        <f t="shared" si="33"/>
        <v>Items</v>
      </c>
      <c r="N392" s="9" t="s">
        <v>19</v>
      </c>
      <c r="O392" s="9" t="s">
        <v>5052</v>
      </c>
      <c r="P392" s="16">
        <v>229</v>
      </c>
      <c r="Q392">
        <f t="shared" si="34"/>
        <v>229</v>
      </c>
    </row>
    <row r="393" spans="1:17">
      <c r="A393" s="9" t="s">
        <v>1214</v>
      </c>
      <c r="B393" s="9" t="s">
        <v>9262</v>
      </c>
      <c r="C393" s="9" t="s">
        <v>541</v>
      </c>
      <c r="D393" s="9" t="s">
        <v>36</v>
      </c>
      <c r="E393" s="9" t="s">
        <v>112</v>
      </c>
      <c r="F393" s="9" t="s">
        <v>1632</v>
      </c>
      <c r="G393" s="9" t="s">
        <v>19</v>
      </c>
      <c r="H393" s="9" t="str">
        <f t="shared" si="30"/>
        <v>StandardPrice</v>
      </c>
      <c r="I393" s="9" t="str">
        <f t="shared" si="31"/>
        <v/>
      </c>
      <c r="J393" s="9" t="s">
        <v>19</v>
      </c>
      <c r="K393" s="9" t="s">
        <v>14</v>
      </c>
      <c r="L393" s="9" t="str">
        <f t="shared" si="32"/>
        <v>1</v>
      </c>
      <c r="M393" s="9" t="str">
        <f t="shared" si="33"/>
        <v>Items</v>
      </c>
      <c r="N393" s="9" t="s">
        <v>19</v>
      </c>
      <c r="O393" s="9" t="s">
        <v>4390</v>
      </c>
      <c r="P393" s="16">
        <v>230</v>
      </c>
      <c r="Q393">
        <f t="shared" si="34"/>
        <v>230</v>
      </c>
    </row>
    <row r="394" spans="1:17">
      <c r="A394" s="9" t="s">
        <v>1216</v>
      </c>
      <c r="B394" s="9" t="s">
        <v>9263</v>
      </c>
      <c r="C394" s="9" t="s">
        <v>544</v>
      </c>
      <c r="D394" s="9" t="s">
        <v>36</v>
      </c>
      <c r="E394" s="9" t="s">
        <v>112</v>
      </c>
      <c r="F394" s="9" t="s">
        <v>899</v>
      </c>
      <c r="G394" s="9" t="s">
        <v>19</v>
      </c>
      <c r="H394" s="9" t="str">
        <f t="shared" si="30"/>
        <v>StandardPrice</v>
      </c>
      <c r="I394" s="9" t="str">
        <f t="shared" si="31"/>
        <v/>
      </c>
      <c r="J394" s="9" t="s">
        <v>19</v>
      </c>
      <c r="K394" s="9" t="s">
        <v>14</v>
      </c>
      <c r="L394" s="9" t="str">
        <f t="shared" si="32"/>
        <v>1</v>
      </c>
      <c r="M394" s="9" t="str">
        <f t="shared" si="33"/>
        <v>Items</v>
      </c>
      <c r="N394" s="9" t="s">
        <v>19</v>
      </c>
      <c r="O394" s="9" t="s">
        <v>5172</v>
      </c>
      <c r="P394" s="16">
        <v>231</v>
      </c>
      <c r="Q394">
        <f t="shared" si="34"/>
        <v>231</v>
      </c>
    </row>
    <row r="395" spans="1:17">
      <c r="A395" s="9" t="s">
        <v>1218</v>
      </c>
      <c r="B395" s="9" t="s">
        <v>9264</v>
      </c>
      <c r="C395" s="9" t="s">
        <v>199</v>
      </c>
      <c r="D395" s="9" t="s">
        <v>36</v>
      </c>
      <c r="E395" s="9" t="s">
        <v>112</v>
      </c>
      <c r="F395" s="9" t="s">
        <v>903</v>
      </c>
      <c r="G395" s="9" t="s">
        <v>14</v>
      </c>
      <c r="H395" s="9" t="str">
        <f t="shared" si="30"/>
        <v>StandardPrice</v>
      </c>
      <c r="I395" s="9" t="str">
        <f t="shared" si="31"/>
        <v/>
      </c>
      <c r="J395" s="9" t="s">
        <v>19</v>
      </c>
      <c r="K395" s="9" t="s">
        <v>20</v>
      </c>
      <c r="L395" s="9" t="str">
        <f t="shared" si="32"/>
        <v>10</v>
      </c>
      <c r="M395" s="9" t="str">
        <f t="shared" si="33"/>
        <v>kg</v>
      </c>
      <c r="N395" s="9" t="s">
        <v>14</v>
      </c>
      <c r="O395" s="9" t="s">
        <v>50</v>
      </c>
      <c r="P395" s="16">
        <v>285</v>
      </c>
      <c r="Q395">
        <f t="shared" si="34"/>
        <v>285</v>
      </c>
    </row>
    <row r="396" spans="1:17">
      <c r="A396" s="9" t="s">
        <v>1221</v>
      </c>
      <c r="B396" s="9" t="s">
        <v>9265</v>
      </c>
      <c r="C396" s="9" t="s">
        <v>199</v>
      </c>
      <c r="D396" s="9" t="s">
        <v>36</v>
      </c>
      <c r="E396" s="9" t="s">
        <v>112</v>
      </c>
      <c r="F396" s="9" t="s">
        <v>903</v>
      </c>
      <c r="G396" s="9" t="s">
        <v>14</v>
      </c>
      <c r="H396" s="9" t="str">
        <f t="shared" si="30"/>
        <v>PlusPrice</v>
      </c>
      <c r="I396" s="9" t="str">
        <f t="shared" si="31"/>
        <v>1</v>
      </c>
      <c r="J396" s="9" t="s">
        <v>25</v>
      </c>
      <c r="K396" s="9" t="s">
        <v>33</v>
      </c>
      <c r="L396" s="9">
        <f t="shared" si="32"/>
        <v>9999</v>
      </c>
      <c r="M396" s="9" t="str">
        <f t="shared" si="33"/>
        <v>kg</v>
      </c>
      <c r="N396" s="9" t="s">
        <v>14</v>
      </c>
      <c r="O396" s="9" t="s">
        <v>27</v>
      </c>
      <c r="P396" s="16">
        <v>285</v>
      </c>
      <c r="Q396">
        <f t="shared" si="34"/>
        <v>285</v>
      </c>
    </row>
    <row r="397" spans="1:17">
      <c r="A397" s="9" t="s">
        <v>1223</v>
      </c>
      <c r="B397" s="9" t="s">
        <v>9266</v>
      </c>
      <c r="C397" s="9" t="s">
        <v>913</v>
      </c>
      <c r="D397" s="9" t="s">
        <v>36</v>
      </c>
      <c r="E397" s="9" t="s">
        <v>112</v>
      </c>
      <c r="F397" s="9" t="s">
        <v>906</v>
      </c>
      <c r="G397" s="9" t="s">
        <v>14</v>
      </c>
      <c r="H397" s="9" t="str">
        <f t="shared" si="30"/>
        <v>StandardPrice</v>
      </c>
      <c r="I397" s="9" t="str">
        <f t="shared" si="31"/>
        <v/>
      </c>
      <c r="J397" s="9" t="s">
        <v>19</v>
      </c>
      <c r="K397" s="9" t="s">
        <v>20</v>
      </c>
      <c r="L397" s="9" t="str">
        <f t="shared" si="32"/>
        <v>10</v>
      </c>
      <c r="M397" s="9" t="str">
        <f t="shared" si="33"/>
        <v>kg</v>
      </c>
      <c r="N397" s="9" t="s">
        <v>14</v>
      </c>
      <c r="O397" s="9" t="s">
        <v>181</v>
      </c>
      <c r="P397" s="16">
        <v>233</v>
      </c>
      <c r="Q397">
        <f t="shared" si="34"/>
        <v>233</v>
      </c>
    </row>
    <row r="398" spans="1:17">
      <c r="A398" s="9" t="s">
        <v>1225</v>
      </c>
      <c r="B398" s="9" t="s">
        <v>9267</v>
      </c>
      <c r="C398" s="9" t="s">
        <v>913</v>
      </c>
      <c r="D398" s="9" t="s">
        <v>36</v>
      </c>
      <c r="E398" s="9" t="s">
        <v>112</v>
      </c>
      <c r="F398" s="9" t="s">
        <v>906</v>
      </c>
      <c r="G398" s="9" t="s">
        <v>14</v>
      </c>
      <c r="H398" s="9" t="str">
        <f t="shared" si="30"/>
        <v>PlusPrice</v>
      </c>
      <c r="I398" s="9" t="str">
        <f t="shared" si="31"/>
        <v>1</v>
      </c>
      <c r="J398" s="9" t="s">
        <v>25</v>
      </c>
      <c r="K398" s="9" t="s">
        <v>33</v>
      </c>
      <c r="L398" s="9">
        <f t="shared" si="32"/>
        <v>9999</v>
      </c>
      <c r="M398" s="9" t="str">
        <f t="shared" si="33"/>
        <v>kg</v>
      </c>
      <c r="N398" s="9" t="s">
        <v>14</v>
      </c>
      <c r="O398" s="9" t="s">
        <v>55</v>
      </c>
      <c r="P398" s="16">
        <v>233</v>
      </c>
      <c r="Q398">
        <f t="shared" si="34"/>
        <v>233</v>
      </c>
    </row>
    <row r="399" spans="1:17">
      <c r="A399" s="9" t="s">
        <v>1228</v>
      </c>
      <c r="B399" s="9" t="s">
        <v>9268</v>
      </c>
      <c r="C399" s="9" t="s">
        <v>916</v>
      </c>
      <c r="D399" s="9" t="s">
        <v>36</v>
      </c>
      <c r="E399" s="9" t="s">
        <v>112</v>
      </c>
      <c r="F399" s="9" t="s">
        <v>909</v>
      </c>
      <c r="G399" s="9" t="s">
        <v>14</v>
      </c>
      <c r="H399" s="9" t="str">
        <f t="shared" si="30"/>
        <v>StandardPrice</v>
      </c>
      <c r="I399" s="9" t="str">
        <f t="shared" si="31"/>
        <v/>
      </c>
      <c r="J399" s="9" t="s">
        <v>19</v>
      </c>
      <c r="K399" s="9" t="s">
        <v>20</v>
      </c>
      <c r="L399" s="9" t="str">
        <f t="shared" si="32"/>
        <v>10</v>
      </c>
      <c r="M399" s="9" t="str">
        <f t="shared" si="33"/>
        <v>kg</v>
      </c>
      <c r="N399" s="9" t="s">
        <v>14</v>
      </c>
      <c r="O399" s="9" t="s">
        <v>181</v>
      </c>
      <c r="P399" s="16">
        <v>234</v>
      </c>
      <c r="Q399">
        <f t="shared" si="34"/>
        <v>234</v>
      </c>
    </row>
    <row r="400" spans="1:17">
      <c r="A400" s="9" t="s">
        <v>1230</v>
      </c>
      <c r="B400" s="9" t="s">
        <v>9269</v>
      </c>
      <c r="C400" s="9" t="s">
        <v>916</v>
      </c>
      <c r="D400" s="9" t="s">
        <v>36</v>
      </c>
      <c r="E400" s="9" t="s">
        <v>112</v>
      </c>
      <c r="F400" s="9" t="s">
        <v>909</v>
      </c>
      <c r="G400" s="9" t="s">
        <v>14</v>
      </c>
      <c r="H400" s="9" t="str">
        <f t="shared" si="30"/>
        <v>PlusPrice</v>
      </c>
      <c r="I400" s="9" t="str">
        <f t="shared" si="31"/>
        <v>1</v>
      </c>
      <c r="J400" s="9" t="s">
        <v>25</v>
      </c>
      <c r="K400" s="9" t="s">
        <v>33</v>
      </c>
      <c r="L400" s="9">
        <f t="shared" si="32"/>
        <v>9999</v>
      </c>
      <c r="M400" s="9" t="str">
        <f t="shared" si="33"/>
        <v>kg</v>
      </c>
      <c r="N400" s="9" t="s">
        <v>14</v>
      </c>
      <c r="O400" s="9" t="s">
        <v>2378</v>
      </c>
      <c r="P400" s="16">
        <v>234</v>
      </c>
      <c r="Q400">
        <f t="shared" si="34"/>
        <v>234</v>
      </c>
    </row>
    <row r="401" spans="1:17">
      <c r="A401" s="9" t="s">
        <v>1232</v>
      </c>
      <c r="B401" s="9" t="s">
        <v>9270</v>
      </c>
      <c r="C401" s="9" t="s">
        <v>442</v>
      </c>
      <c r="D401" s="9" t="s">
        <v>36</v>
      </c>
      <c r="E401" s="9" t="s">
        <v>112</v>
      </c>
      <c r="F401" s="9" t="s">
        <v>912</v>
      </c>
      <c r="G401" s="9" t="s">
        <v>14</v>
      </c>
      <c r="H401" s="9" t="str">
        <f t="shared" si="30"/>
        <v>StandardPrice</v>
      </c>
      <c r="I401" s="9" t="str">
        <f t="shared" si="31"/>
        <v/>
      </c>
      <c r="J401" s="9" t="s">
        <v>19</v>
      </c>
      <c r="K401" s="9" t="s">
        <v>20</v>
      </c>
      <c r="L401" s="9" t="str">
        <f t="shared" si="32"/>
        <v>10</v>
      </c>
      <c r="M401" s="9" t="str">
        <f t="shared" si="33"/>
        <v>kg</v>
      </c>
      <c r="N401" s="9" t="s">
        <v>14</v>
      </c>
      <c r="O401" s="9" t="s">
        <v>507</v>
      </c>
      <c r="P401" s="16">
        <v>235</v>
      </c>
      <c r="Q401">
        <f t="shared" si="34"/>
        <v>235</v>
      </c>
    </row>
    <row r="402" spans="1:17">
      <c r="A402" s="9" t="s">
        <v>1235</v>
      </c>
      <c r="B402" s="9" t="s">
        <v>9271</v>
      </c>
      <c r="C402" s="9" t="s">
        <v>442</v>
      </c>
      <c r="D402" s="9" t="s">
        <v>36</v>
      </c>
      <c r="E402" s="9" t="s">
        <v>112</v>
      </c>
      <c r="F402" s="9" t="s">
        <v>912</v>
      </c>
      <c r="G402" s="9" t="s">
        <v>14</v>
      </c>
      <c r="H402" s="9" t="str">
        <f t="shared" si="30"/>
        <v>PlusPrice</v>
      </c>
      <c r="I402" s="9" t="str">
        <f t="shared" si="31"/>
        <v>1</v>
      </c>
      <c r="J402" s="9" t="s">
        <v>25</v>
      </c>
      <c r="K402" s="9" t="s">
        <v>33</v>
      </c>
      <c r="L402" s="9">
        <f t="shared" si="32"/>
        <v>9999</v>
      </c>
      <c r="M402" s="9" t="str">
        <f t="shared" si="33"/>
        <v>kg</v>
      </c>
      <c r="N402" s="9" t="s">
        <v>14</v>
      </c>
      <c r="O402" s="9" t="s">
        <v>55</v>
      </c>
      <c r="P402" s="16">
        <v>235</v>
      </c>
      <c r="Q402">
        <f t="shared" si="34"/>
        <v>235</v>
      </c>
    </row>
    <row r="403" spans="1:17">
      <c r="A403" s="9" t="s">
        <v>1237</v>
      </c>
      <c r="B403" s="9" t="s">
        <v>9272</v>
      </c>
      <c r="C403" s="9" t="s">
        <v>920</v>
      </c>
      <c r="D403" s="9" t="s">
        <v>36</v>
      </c>
      <c r="E403" s="9" t="s">
        <v>112</v>
      </c>
      <c r="F403" s="9" t="s">
        <v>915</v>
      </c>
      <c r="G403" s="9" t="s">
        <v>14</v>
      </c>
      <c r="H403" s="9" t="str">
        <f t="shared" si="30"/>
        <v>StandardPrice</v>
      </c>
      <c r="I403" s="9" t="str">
        <f t="shared" si="31"/>
        <v/>
      </c>
      <c r="J403" s="9" t="s">
        <v>19</v>
      </c>
      <c r="K403" s="9" t="s">
        <v>20</v>
      </c>
      <c r="L403" s="9" t="str">
        <f t="shared" si="32"/>
        <v>10</v>
      </c>
      <c r="M403" s="9" t="str">
        <f t="shared" si="33"/>
        <v>kg</v>
      </c>
      <c r="N403" s="9" t="s">
        <v>14</v>
      </c>
      <c r="O403" s="9" t="s">
        <v>507</v>
      </c>
      <c r="P403" s="16">
        <v>236</v>
      </c>
      <c r="Q403">
        <f t="shared" si="34"/>
        <v>236</v>
      </c>
    </row>
    <row r="404" spans="1:17">
      <c r="A404" s="9" t="s">
        <v>1239</v>
      </c>
      <c r="B404" s="9" t="s">
        <v>9273</v>
      </c>
      <c r="C404" s="9" t="s">
        <v>920</v>
      </c>
      <c r="D404" s="9" t="s">
        <v>36</v>
      </c>
      <c r="E404" s="9" t="s">
        <v>112</v>
      </c>
      <c r="F404" s="9" t="s">
        <v>915</v>
      </c>
      <c r="G404" s="9" t="s">
        <v>14</v>
      </c>
      <c r="H404" s="9" t="str">
        <f t="shared" si="30"/>
        <v>PlusPrice</v>
      </c>
      <c r="I404" s="9" t="str">
        <f t="shared" si="31"/>
        <v>1</v>
      </c>
      <c r="J404" s="9" t="s">
        <v>25</v>
      </c>
      <c r="K404" s="9" t="s">
        <v>33</v>
      </c>
      <c r="L404" s="9">
        <f t="shared" si="32"/>
        <v>9999</v>
      </c>
      <c r="M404" s="9" t="str">
        <f t="shared" si="33"/>
        <v>kg</v>
      </c>
      <c r="N404" s="9" t="s">
        <v>14</v>
      </c>
      <c r="O404" s="9" t="s">
        <v>2378</v>
      </c>
      <c r="P404" s="16">
        <v>236</v>
      </c>
      <c r="Q404">
        <f t="shared" si="34"/>
        <v>236</v>
      </c>
    </row>
    <row r="405" spans="1:17">
      <c r="A405" s="9" t="s">
        <v>1243</v>
      </c>
      <c r="B405" s="9" t="s">
        <v>9274</v>
      </c>
      <c r="C405" s="9" t="s">
        <v>924</v>
      </c>
      <c r="D405" s="9" t="s">
        <v>36</v>
      </c>
      <c r="E405" s="9" t="s">
        <v>112</v>
      </c>
      <c r="F405" s="9" t="s">
        <v>919</v>
      </c>
      <c r="G405" s="9" t="s">
        <v>14</v>
      </c>
      <c r="H405" s="9" t="str">
        <f t="shared" si="30"/>
        <v>StandardPrice</v>
      </c>
      <c r="I405" s="9" t="str">
        <f t="shared" si="31"/>
        <v/>
      </c>
      <c r="J405" s="9" t="s">
        <v>19</v>
      </c>
      <c r="K405" s="9" t="s">
        <v>20</v>
      </c>
      <c r="L405" s="9" t="str">
        <f t="shared" si="32"/>
        <v>10</v>
      </c>
      <c r="M405" s="9" t="str">
        <f t="shared" si="33"/>
        <v>kg</v>
      </c>
      <c r="N405" s="9" t="s">
        <v>14</v>
      </c>
      <c r="O405" s="9" t="s">
        <v>21</v>
      </c>
      <c r="P405" s="16">
        <v>237</v>
      </c>
      <c r="Q405">
        <f t="shared" si="34"/>
        <v>237</v>
      </c>
    </row>
    <row r="406" spans="1:17">
      <c r="A406" s="9" t="s">
        <v>1245</v>
      </c>
      <c r="B406" s="9" t="s">
        <v>9275</v>
      </c>
      <c r="C406" s="9" t="s">
        <v>924</v>
      </c>
      <c r="D406" s="9" t="s">
        <v>36</v>
      </c>
      <c r="E406" s="9" t="s">
        <v>112</v>
      </c>
      <c r="F406" s="9" t="s">
        <v>919</v>
      </c>
      <c r="G406" s="9" t="s">
        <v>14</v>
      </c>
      <c r="H406" s="9" t="str">
        <f t="shared" si="30"/>
        <v>PlusPrice</v>
      </c>
      <c r="I406" s="9" t="str">
        <f t="shared" si="31"/>
        <v>1</v>
      </c>
      <c r="J406" s="9" t="s">
        <v>25</v>
      </c>
      <c r="K406" s="9" t="s">
        <v>33</v>
      </c>
      <c r="L406" s="9">
        <f t="shared" si="32"/>
        <v>9999</v>
      </c>
      <c r="M406" s="9" t="str">
        <f t="shared" si="33"/>
        <v>kg</v>
      </c>
      <c r="N406" s="9" t="s">
        <v>14</v>
      </c>
      <c r="O406" s="9" t="s">
        <v>27</v>
      </c>
      <c r="P406" s="16">
        <v>237</v>
      </c>
      <c r="Q406">
        <f t="shared" si="34"/>
        <v>237</v>
      </c>
    </row>
    <row r="407" spans="1:17">
      <c r="A407" s="9" t="s">
        <v>1247</v>
      </c>
      <c r="B407" s="9" t="s">
        <v>9276</v>
      </c>
      <c r="C407" s="9" t="s">
        <v>595</v>
      </c>
      <c r="D407" s="9" t="s">
        <v>36</v>
      </c>
      <c r="E407" s="9" t="s">
        <v>112</v>
      </c>
      <c r="F407" s="9" t="s">
        <v>923</v>
      </c>
      <c r="G407" s="9" t="s">
        <v>14</v>
      </c>
      <c r="H407" s="9" t="str">
        <f t="shared" si="30"/>
        <v>StandardPrice</v>
      </c>
      <c r="I407" s="9" t="str">
        <f t="shared" si="31"/>
        <v/>
      </c>
      <c r="J407" s="9" t="s">
        <v>19</v>
      </c>
      <c r="K407" s="9" t="s">
        <v>20</v>
      </c>
      <c r="L407" s="9" t="str">
        <f t="shared" si="32"/>
        <v>10</v>
      </c>
      <c r="M407" s="9" t="str">
        <f t="shared" si="33"/>
        <v>kg</v>
      </c>
      <c r="N407" s="9" t="s">
        <v>14</v>
      </c>
      <c r="O407" s="9" t="s">
        <v>50</v>
      </c>
      <c r="P407" s="16">
        <v>238</v>
      </c>
      <c r="Q407">
        <f t="shared" si="34"/>
        <v>238</v>
      </c>
    </row>
    <row r="408" spans="1:17">
      <c r="A408" s="9" t="s">
        <v>1250</v>
      </c>
      <c r="B408" s="9" t="s">
        <v>9277</v>
      </c>
      <c r="C408" s="9" t="s">
        <v>595</v>
      </c>
      <c r="D408" s="9" t="s">
        <v>36</v>
      </c>
      <c r="E408" s="9" t="s">
        <v>112</v>
      </c>
      <c r="F408" s="9" t="s">
        <v>923</v>
      </c>
      <c r="G408" s="9" t="s">
        <v>14</v>
      </c>
      <c r="H408" s="9" t="str">
        <f t="shared" si="30"/>
        <v>PlusPrice</v>
      </c>
      <c r="I408" s="9" t="str">
        <f t="shared" si="31"/>
        <v>1</v>
      </c>
      <c r="J408" s="9" t="s">
        <v>25</v>
      </c>
      <c r="K408" s="9" t="s">
        <v>33</v>
      </c>
      <c r="L408" s="9">
        <f t="shared" si="32"/>
        <v>9999</v>
      </c>
      <c r="M408" s="9" t="str">
        <f t="shared" si="33"/>
        <v>kg</v>
      </c>
      <c r="N408" s="9" t="s">
        <v>14</v>
      </c>
      <c r="O408" s="9" t="s">
        <v>27</v>
      </c>
      <c r="P408" s="16">
        <v>238</v>
      </c>
      <c r="Q408">
        <f t="shared" si="34"/>
        <v>238</v>
      </c>
    </row>
    <row r="409" spans="1:17">
      <c r="A409" s="9" t="s">
        <v>1253</v>
      </c>
      <c r="B409" s="9" t="s">
        <v>9278</v>
      </c>
      <c r="C409" s="9" t="s">
        <v>598</v>
      </c>
      <c r="D409" s="9" t="s">
        <v>36</v>
      </c>
      <c r="E409" s="9" t="s">
        <v>112</v>
      </c>
      <c r="F409" s="9" t="s">
        <v>927</v>
      </c>
      <c r="G409" s="9" t="s">
        <v>14</v>
      </c>
      <c r="H409" s="9" t="str">
        <f t="shared" si="30"/>
        <v>StandardPrice</v>
      </c>
      <c r="I409" s="9" t="str">
        <f t="shared" si="31"/>
        <v/>
      </c>
      <c r="J409" s="9" t="s">
        <v>19</v>
      </c>
      <c r="K409" s="9" t="s">
        <v>20</v>
      </c>
      <c r="L409" s="9" t="str">
        <f t="shared" si="32"/>
        <v>10</v>
      </c>
      <c r="M409" s="9" t="str">
        <f t="shared" si="33"/>
        <v>kg</v>
      </c>
      <c r="N409" s="9" t="s">
        <v>14</v>
      </c>
      <c r="O409" s="9" t="s">
        <v>507</v>
      </c>
      <c r="P409" s="16">
        <v>239</v>
      </c>
      <c r="Q409">
        <f t="shared" si="34"/>
        <v>239</v>
      </c>
    </row>
    <row r="410" spans="1:17">
      <c r="A410" s="9" t="s">
        <v>1255</v>
      </c>
      <c r="B410" s="9" t="s">
        <v>9279</v>
      </c>
      <c r="C410" s="9" t="s">
        <v>598</v>
      </c>
      <c r="D410" s="9" t="s">
        <v>36</v>
      </c>
      <c r="E410" s="9" t="s">
        <v>112</v>
      </c>
      <c r="F410" s="9" t="s">
        <v>927</v>
      </c>
      <c r="G410" s="9" t="s">
        <v>14</v>
      </c>
      <c r="H410" s="9" t="str">
        <f t="shared" si="30"/>
        <v>PlusPrice</v>
      </c>
      <c r="I410" s="9" t="str">
        <f t="shared" si="31"/>
        <v>1</v>
      </c>
      <c r="J410" s="9" t="s">
        <v>25</v>
      </c>
      <c r="K410" s="9" t="s">
        <v>33</v>
      </c>
      <c r="L410" s="9">
        <f t="shared" si="32"/>
        <v>9999</v>
      </c>
      <c r="M410" s="9" t="str">
        <f t="shared" si="33"/>
        <v>kg</v>
      </c>
      <c r="N410" s="9" t="s">
        <v>14</v>
      </c>
      <c r="O410" s="9" t="s">
        <v>55</v>
      </c>
      <c r="P410" s="16">
        <v>239</v>
      </c>
      <c r="Q410">
        <f t="shared" si="34"/>
        <v>239</v>
      </c>
    </row>
    <row r="411" spans="1:17">
      <c r="A411" s="9" t="s">
        <v>1257</v>
      </c>
      <c r="B411" s="9" t="s">
        <v>9280</v>
      </c>
      <c r="C411" s="9" t="s">
        <v>928</v>
      </c>
      <c r="D411" s="9" t="s">
        <v>36</v>
      </c>
      <c r="E411" s="9" t="s">
        <v>112</v>
      </c>
      <c r="F411" s="9" t="s">
        <v>932</v>
      </c>
      <c r="G411" s="9" t="s">
        <v>14</v>
      </c>
      <c r="H411" s="9" t="str">
        <f t="shared" si="30"/>
        <v>StandardPrice</v>
      </c>
      <c r="I411" s="9" t="str">
        <f t="shared" si="31"/>
        <v/>
      </c>
      <c r="J411" s="9" t="s">
        <v>19</v>
      </c>
      <c r="K411" s="9" t="s">
        <v>43</v>
      </c>
      <c r="L411" s="9" t="str">
        <f t="shared" si="32"/>
        <v>5</v>
      </c>
      <c r="M411" s="9" t="str">
        <f t="shared" si="33"/>
        <v>kg</v>
      </c>
      <c r="N411" s="9" t="s">
        <v>14</v>
      </c>
      <c r="O411" s="9" t="s">
        <v>181</v>
      </c>
      <c r="P411" s="16">
        <v>240</v>
      </c>
      <c r="Q411">
        <f t="shared" si="34"/>
        <v>240</v>
      </c>
    </row>
    <row r="412" spans="1:17">
      <c r="A412" s="9" t="s">
        <v>1259</v>
      </c>
      <c r="B412" s="9" t="s">
        <v>9281</v>
      </c>
      <c r="C412" s="9" t="s">
        <v>928</v>
      </c>
      <c r="D412" s="9" t="s">
        <v>36</v>
      </c>
      <c r="E412" s="9" t="s">
        <v>112</v>
      </c>
      <c r="F412" s="9" t="s">
        <v>932</v>
      </c>
      <c r="G412" s="9" t="s">
        <v>14</v>
      </c>
      <c r="H412" s="9" t="str">
        <f t="shared" si="30"/>
        <v>PlusPrice</v>
      </c>
      <c r="I412" s="9" t="str">
        <f t="shared" si="31"/>
        <v>1</v>
      </c>
      <c r="J412" s="9" t="s">
        <v>25</v>
      </c>
      <c r="K412" s="9" t="s">
        <v>33</v>
      </c>
      <c r="L412" s="9">
        <f t="shared" si="32"/>
        <v>9999</v>
      </c>
      <c r="M412" s="9" t="str">
        <f t="shared" si="33"/>
        <v>kg</v>
      </c>
      <c r="N412" s="9" t="s">
        <v>14</v>
      </c>
      <c r="O412" s="9" t="s">
        <v>55</v>
      </c>
      <c r="P412" s="16">
        <v>240</v>
      </c>
      <c r="Q412">
        <f t="shared" si="34"/>
        <v>240</v>
      </c>
    </row>
    <row r="413" spans="1:17">
      <c r="A413" s="9" t="s">
        <v>1261</v>
      </c>
      <c r="B413" s="9" t="s">
        <v>9282</v>
      </c>
      <c r="C413" s="9" t="s">
        <v>933</v>
      </c>
      <c r="D413" s="9" t="s">
        <v>36</v>
      </c>
      <c r="E413" s="9" t="s">
        <v>112</v>
      </c>
      <c r="F413" s="9" t="s">
        <v>937</v>
      </c>
      <c r="G413" s="9" t="s">
        <v>14</v>
      </c>
      <c r="H413" s="9" t="str">
        <f t="shared" si="30"/>
        <v>StandardPrice</v>
      </c>
      <c r="I413" s="9" t="str">
        <f t="shared" si="31"/>
        <v/>
      </c>
      <c r="J413" s="9" t="s">
        <v>19</v>
      </c>
      <c r="K413" s="9" t="s">
        <v>43</v>
      </c>
      <c r="L413" s="9" t="str">
        <f t="shared" si="32"/>
        <v>5</v>
      </c>
      <c r="M413" s="9" t="str">
        <f t="shared" si="33"/>
        <v>kg</v>
      </c>
      <c r="N413" s="9" t="s">
        <v>14</v>
      </c>
      <c r="O413" s="9" t="s">
        <v>50</v>
      </c>
      <c r="P413" s="16">
        <v>241</v>
      </c>
      <c r="Q413">
        <f t="shared" si="34"/>
        <v>241</v>
      </c>
    </row>
    <row r="414" spans="1:17">
      <c r="A414" s="9" t="s">
        <v>1263</v>
      </c>
      <c r="B414" s="9" t="s">
        <v>9283</v>
      </c>
      <c r="C414" s="9" t="s">
        <v>933</v>
      </c>
      <c r="D414" s="9" t="s">
        <v>36</v>
      </c>
      <c r="E414" s="9" t="s">
        <v>112</v>
      </c>
      <c r="F414" s="9" t="s">
        <v>937</v>
      </c>
      <c r="G414" s="9" t="s">
        <v>14</v>
      </c>
      <c r="H414" s="9" t="str">
        <f t="shared" si="30"/>
        <v>PlusPrice</v>
      </c>
      <c r="I414" s="9" t="str">
        <f t="shared" si="31"/>
        <v>1</v>
      </c>
      <c r="J414" s="9" t="s">
        <v>47</v>
      </c>
      <c r="K414" s="9" t="s">
        <v>33</v>
      </c>
      <c r="L414" s="9">
        <f t="shared" si="32"/>
        <v>9999</v>
      </c>
      <c r="M414" s="9" t="str">
        <f t="shared" si="33"/>
        <v>kg</v>
      </c>
      <c r="N414" s="9" t="s">
        <v>14</v>
      </c>
      <c r="O414" s="9" t="s">
        <v>233</v>
      </c>
      <c r="P414" s="16">
        <v>241</v>
      </c>
      <c r="Q414">
        <f t="shared" si="34"/>
        <v>241</v>
      </c>
    </row>
    <row r="415" spans="1:17">
      <c r="A415" s="9" t="s">
        <v>1265</v>
      </c>
      <c r="B415" s="9" t="s">
        <v>9284</v>
      </c>
      <c r="C415" s="9" t="s">
        <v>99</v>
      </c>
      <c r="D415" s="9" t="s">
        <v>36</v>
      </c>
      <c r="E415" s="9" t="s">
        <v>112</v>
      </c>
      <c r="F415" s="9" t="s">
        <v>940</v>
      </c>
      <c r="G415" s="9" t="s">
        <v>19</v>
      </c>
      <c r="H415" s="9" t="str">
        <f t="shared" si="30"/>
        <v>StandardPrice</v>
      </c>
      <c r="I415" s="9" t="str">
        <f t="shared" si="31"/>
        <v/>
      </c>
      <c r="J415" s="9" t="s">
        <v>19</v>
      </c>
      <c r="K415" s="9" t="s">
        <v>14</v>
      </c>
      <c r="L415" s="9" t="str">
        <f t="shared" si="32"/>
        <v>1</v>
      </c>
      <c r="M415" s="9" t="str">
        <f t="shared" si="33"/>
        <v>Items</v>
      </c>
      <c r="N415" s="9" t="s">
        <v>19</v>
      </c>
      <c r="O415" s="9" t="s">
        <v>5194</v>
      </c>
      <c r="P415" s="16">
        <v>242</v>
      </c>
      <c r="Q415">
        <f t="shared" si="34"/>
        <v>242</v>
      </c>
    </row>
    <row r="416" spans="1:17">
      <c r="A416" s="9" t="s">
        <v>1267</v>
      </c>
      <c r="B416" s="9" t="s">
        <v>9285</v>
      </c>
      <c r="C416" s="9" t="s">
        <v>938</v>
      </c>
      <c r="D416" s="9" t="s">
        <v>36</v>
      </c>
      <c r="E416" s="9" t="s">
        <v>112</v>
      </c>
      <c r="F416" s="9" t="s">
        <v>943</v>
      </c>
      <c r="G416" s="9" t="s">
        <v>19</v>
      </c>
      <c r="H416" s="9" t="str">
        <f t="shared" si="30"/>
        <v>StandardPrice</v>
      </c>
      <c r="I416" s="9" t="str">
        <f t="shared" si="31"/>
        <v/>
      </c>
      <c r="J416" s="9" t="s">
        <v>19</v>
      </c>
      <c r="K416" s="9" t="s">
        <v>14</v>
      </c>
      <c r="L416" s="9" t="str">
        <f t="shared" si="32"/>
        <v>1</v>
      </c>
      <c r="M416" s="9" t="str">
        <f t="shared" si="33"/>
        <v>Items</v>
      </c>
      <c r="N416" s="9" t="s">
        <v>19</v>
      </c>
      <c r="O416" s="9" t="s">
        <v>4249</v>
      </c>
      <c r="P416" s="16">
        <v>243</v>
      </c>
      <c r="Q416">
        <f t="shared" si="34"/>
        <v>243</v>
      </c>
    </row>
    <row r="417" spans="1:17">
      <c r="A417" s="9" t="s">
        <v>1269</v>
      </c>
      <c r="B417" s="9" t="s">
        <v>9286</v>
      </c>
      <c r="C417" s="9" t="s">
        <v>112</v>
      </c>
      <c r="D417" s="9" t="s">
        <v>36</v>
      </c>
      <c r="E417" s="9" t="s">
        <v>112</v>
      </c>
      <c r="F417" s="9" t="s">
        <v>946</v>
      </c>
      <c r="G417" s="9" t="s">
        <v>19</v>
      </c>
      <c r="H417" s="9" t="str">
        <f t="shared" si="30"/>
        <v>StandardPrice</v>
      </c>
      <c r="I417" s="9" t="str">
        <f t="shared" si="31"/>
        <v/>
      </c>
      <c r="J417" s="9" t="s">
        <v>19</v>
      </c>
      <c r="K417" s="9" t="s">
        <v>14</v>
      </c>
      <c r="L417" s="9" t="str">
        <f t="shared" si="32"/>
        <v>1</v>
      </c>
      <c r="M417" s="9" t="str">
        <f t="shared" si="33"/>
        <v>Items</v>
      </c>
      <c r="N417" s="9" t="s">
        <v>19</v>
      </c>
      <c r="O417" s="9" t="s">
        <v>4193</v>
      </c>
      <c r="P417" s="16">
        <v>244</v>
      </c>
      <c r="Q417">
        <f t="shared" si="34"/>
        <v>244</v>
      </c>
    </row>
    <row r="418" spans="1:17">
      <c r="A418" s="9" t="s">
        <v>1271</v>
      </c>
      <c r="B418" s="9" t="s">
        <v>9287</v>
      </c>
      <c r="C418" s="9" t="s">
        <v>117</v>
      </c>
      <c r="D418" s="9" t="s">
        <v>36</v>
      </c>
      <c r="E418" s="9" t="s">
        <v>112</v>
      </c>
      <c r="F418" s="9" t="s">
        <v>949</v>
      </c>
      <c r="G418" s="9" t="s">
        <v>19</v>
      </c>
      <c r="H418" s="9" t="str">
        <f t="shared" si="30"/>
        <v>StandardPrice</v>
      </c>
      <c r="I418" s="9" t="str">
        <f t="shared" si="31"/>
        <v/>
      </c>
      <c r="J418" s="9" t="s">
        <v>19</v>
      </c>
      <c r="K418" s="9" t="s">
        <v>14</v>
      </c>
      <c r="L418" s="9" t="str">
        <f t="shared" si="32"/>
        <v>1</v>
      </c>
      <c r="M418" s="9" t="str">
        <f t="shared" si="33"/>
        <v>Items</v>
      </c>
      <c r="N418" s="9" t="s">
        <v>19</v>
      </c>
      <c r="O418" s="9" t="s">
        <v>1626</v>
      </c>
      <c r="P418" s="16">
        <v>245</v>
      </c>
      <c r="Q418">
        <f t="shared" si="34"/>
        <v>245</v>
      </c>
    </row>
    <row r="419" spans="1:17">
      <c r="A419" s="9" t="s">
        <v>1273</v>
      </c>
      <c r="B419" s="9" t="s">
        <v>9288</v>
      </c>
      <c r="C419" s="9" t="s">
        <v>941</v>
      </c>
      <c r="D419" s="9" t="s">
        <v>36</v>
      </c>
      <c r="E419" s="9" t="s">
        <v>112</v>
      </c>
      <c r="F419" s="9" t="s">
        <v>952</v>
      </c>
      <c r="G419" s="9" t="s">
        <v>14</v>
      </c>
      <c r="H419" s="9" t="str">
        <f t="shared" si="30"/>
        <v>StandardPrice</v>
      </c>
      <c r="I419" s="9" t="str">
        <f t="shared" si="31"/>
        <v/>
      </c>
      <c r="J419" s="9" t="s">
        <v>19</v>
      </c>
      <c r="K419" s="9" t="s">
        <v>20</v>
      </c>
      <c r="L419" s="9" t="str">
        <f t="shared" si="32"/>
        <v>10</v>
      </c>
      <c r="M419" s="9" t="str">
        <f t="shared" si="33"/>
        <v>kg</v>
      </c>
      <c r="N419" s="9" t="s">
        <v>14</v>
      </c>
      <c r="O419" s="9" t="s">
        <v>50</v>
      </c>
      <c r="P419" s="16">
        <v>246</v>
      </c>
      <c r="Q419">
        <f t="shared" si="34"/>
        <v>246</v>
      </c>
    </row>
    <row r="420" spans="1:17">
      <c r="A420" s="9" t="s">
        <v>1275</v>
      </c>
      <c r="B420" s="9" t="s">
        <v>9289</v>
      </c>
      <c r="C420" s="9" t="s">
        <v>941</v>
      </c>
      <c r="D420" s="9" t="s">
        <v>36</v>
      </c>
      <c r="E420" s="9" t="s">
        <v>112</v>
      </c>
      <c r="F420" s="9" t="s">
        <v>952</v>
      </c>
      <c r="G420" s="9" t="s">
        <v>14</v>
      </c>
      <c r="H420" s="9" t="str">
        <f t="shared" si="30"/>
        <v>PlusPrice</v>
      </c>
      <c r="I420" s="9" t="str">
        <f t="shared" si="31"/>
        <v>1</v>
      </c>
      <c r="J420" s="9" t="s">
        <v>25</v>
      </c>
      <c r="K420" s="9" t="s">
        <v>33</v>
      </c>
      <c r="L420" s="9">
        <f t="shared" si="32"/>
        <v>9999</v>
      </c>
      <c r="M420" s="9" t="str">
        <f t="shared" si="33"/>
        <v>kg</v>
      </c>
      <c r="N420" s="9" t="s">
        <v>14</v>
      </c>
      <c r="O420" s="9" t="s">
        <v>55</v>
      </c>
      <c r="P420" s="16">
        <v>246</v>
      </c>
      <c r="Q420">
        <f t="shared" si="34"/>
        <v>246</v>
      </c>
    </row>
    <row r="421" spans="1:17">
      <c r="A421" s="9" t="s">
        <v>1277</v>
      </c>
      <c r="B421" s="9" t="s">
        <v>9290</v>
      </c>
      <c r="C421" s="9" t="s">
        <v>32</v>
      </c>
      <c r="D421" s="9" t="s">
        <v>36</v>
      </c>
      <c r="E421" s="9" t="s">
        <v>112</v>
      </c>
      <c r="F421" s="9" t="s">
        <v>955</v>
      </c>
      <c r="G421" s="9" t="s">
        <v>19</v>
      </c>
      <c r="H421" s="9" t="str">
        <f t="shared" si="30"/>
        <v>StandardPrice</v>
      </c>
      <c r="I421" s="9" t="str">
        <f t="shared" si="31"/>
        <v/>
      </c>
      <c r="J421" s="9" t="s">
        <v>19</v>
      </c>
      <c r="K421" s="9" t="s">
        <v>14</v>
      </c>
      <c r="L421" s="9" t="str">
        <f t="shared" si="32"/>
        <v>1</v>
      </c>
      <c r="M421" s="9" t="str">
        <f t="shared" si="33"/>
        <v>Items</v>
      </c>
      <c r="N421" s="9" t="s">
        <v>19</v>
      </c>
      <c r="O421" s="9" t="s">
        <v>4025</v>
      </c>
      <c r="P421" s="16">
        <v>247</v>
      </c>
      <c r="Q421">
        <f t="shared" si="34"/>
        <v>247</v>
      </c>
    </row>
    <row r="422" spans="1:17">
      <c r="A422" s="9" t="s">
        <v>1279</v>
      </c>
      <c r="B422" s="9" t="s">
        <v>9291</v>
      </c>
      <c r="C422" s="9" t="s">
        <v>159</v>
      </c>
      <c r="D422" s="9" t="s">
        <v>36</v>
      </c>
      <c r="E422" s="9" t="s">
        <v>112</v>
      </c>
      <c r="F422" s="9" t="s">
        <v>958</v>
      </c>
      <c r="G422" s="9" t="s">
        <v>19</v>
      </c>
      <c r="H422" s="9" t="str">
        <f t="shared" si="30"/>
        <v>StandardPrice</v>
      </c>
      <c r="I422" s="9" t="str">
        <f t="shared" si="31"/>
        <v/>
      </c>
      <c r="J422" s="9" t="s">
        <v>19</v>
      </c>
      <c r="K422" s="9" t="s">
        <v>14</v>
      </c>
      <c r="L422" s="9" t="str">
        <f t="shared" si="32"/>
        <v>1</v>
      </c>
      <c r="M422" s="9" t="str">
        <f t="shared" si="33"/>
        <v>Items</v>
      </c>
      <c r="N422" s="9" t="s">
        <v>19</v>
      </c>
      <c r="O422" s="9" t="s">
        <v>1704</v>
      </c>
      <c r="P422" s="16">
        <v>248</v>
      </c>
      <c r="Q422">
        <f t="shared" si="34"/>
        <v>248</v>
      </c>
    </row>
    <row r="423" spans="1:17">
      <c r="A423" s="9" t="s">
        <v>1281</v>
      </c>
      <c r="B423" s="9" t="s">
        <v>9292</v>
      </c>
      <c r="C423" s="9" t="s">
        <v>944</v>
      </c>
      <c r="D423" s="9" t="s">
        <v>36</v>
      </c>
      <c r="E423" s="9" t="s">
        <v>112</v>
      </c>
      <c r="F423" s="9" t="s">
        <v>960</v>
      </c>
      <c r="G423" s="9" t="s">
        <v>19</v>
      </c>
      <c r="H423" s="9" t="str">
        <f t="shared" si="30"/>
        <v>StandardPrice</v>
      </c>
      <c r="I423" s="9" t="str">
        <f t="shared" si="31"/>
        <v/>
      </c>
      <c r="J423" s="9" t="s">
        <v>19</v>
      </c>
      <c r="K423" s="9" t="s">
        <v>14</v>
      </c>
      <c r="L423" s="9" t="str">
        <f t="shared" si="32"/>
        <v>1</v>
      </c>
      <c r="M423" s="9" t="str">
        <f t="shared" si="33"/>
        <v>Items</v>
      </c>
      <c r="N423" s="9" t="s">
        <v>19</v>
      </c>
      <c r="O423" s="9" t="s">
        <v>4524</v>
      </c>
      <c r="P423" s="16">
        <v>249</v>
      </c>
      <c r="Q423">
        <f t="shared" si="34"/>
        <v>249</v>
      </c>
    </row>
    <row r="424" spans="1:17">
      <c r="A424" s="9" t="s">
        <v>1283</v>
      </c>
      <c r="B424" s="9" t="s">
        <v>9293</v>
      </c>
      <c r="C424" s="9" t="s">
        <v>108</v>
      </c>
      <c r="D424" s="9" t="s">
        <v>36</v>
      </c>
      <c r="E424" s="9" t="s">
        <v>112</v>
      </c>
      <c r="F424" s="9" t="s">
        <v>962</v>
      </c>
      <c r="G424" s="9" t="s">
        <v>19</v>
      </c>
      <c r="H424" s="9" t="str">
        <f t="shared" si="30"/>
        <v>StandardPrice</v>
      </c>
      <c r="I424" s="9" t="str">
        <f t="shared" si="31"/>
        <v/>
      </c>
      <c r="J424" s="9" t="s">
        <v>19</v>
      </c>
      <c r="K424" s="9" t="s">
        <v>14</v>
      </c>
      <c r="L424" s="9" t="str">
        <f t="shared" si="32"/>
        <v>1</v>
      </c>
      <c r="M424" s="9" t="str">
        <f t="shared" si="33"/>
        <v>Items</v>
      </c>
      <c r="N424" s="9" t="s">
        <v>19</v>
      </c>
      <c r="O424" s="9" t="s">
        <v>1722</v>
      </c>
      <c r="P424" s="16">
        <v>250</v>
      </c>
      <c r="Q424">
        <f t="shared" si="34"/>
        <v>250</v>
      </c>
    </row>
    <row r="425" spans="1:17">
      <c r="A425" s="9" t="s">
        <v>1285</v>
      </c>
      <c r="B425" s="9" t="s">
        <v>9294</v>
      </c>
      <c r="C425" s="9" t="s">
        <v>205</v>
      </c>
      <c r="D425" s="9" t="s">
        <v>36</v>
      </c>
      <c r="E425" s="9" t="s">
        <v>112</v>
      </c>
      <c r="F425" s="9" t="s">
        <v>964</v>
      </c>
      <c r="G425" s="9" t="s">
        <v>19</v>
      </c>
      <c r="H425" s="9" t="str">
        <f t="shared" si="30"/>
        <v>StandardPrice</v>
      </c>
      <c r="I425" s="9" t="str">
        <f t="shared" si="31"/>
        <v/>
      </c>
      <c r="J425" s="9" t="s">
        <v>19</v>
      </c>
      <c r="K425" s="9" t="s">
        <v>14</v>
      </c>
      <c r="L425" s="9" t="str">
        <f t="shared" si="32"/>
        <v>1</v>
      </c>
      <c r="M425" s="9" t="str">
        <f t="shared" si="33"/>
        <v>Items</v>
      </c>
      <c r="N425" s="9" t="s">
        <v>19</v>
      </c>
      <c r="O425" s="9" t="s">
        <v>4051</v>
      </c>
      <c r="P425" s="16">
        <v>251</v>
      </c>
      <c r="Q425">
        <f t="shared" si="34"/>
        <v>251</v>
      </c>
    </row>
    <row r="426" spans="1:17">
      <c r="A426" s="9" t="s">
        <v>1287</v>
      </c>
      <c r="B426" s="9" t="s">
        <v>9295</v>
      </c>
      <c r="C426" s="9" t="s">
        <v>192</v>
      </c>
      <c r="D426" s="9" t="s">
        <v>36</v>
      </c>
      <c r="E426" s="9" t="s">
        <v>112</v>
      </c>
      <c r="F426" s="9" t="s">
        <v>966</v>
      </c>
      <c r="G426" s="9" t="s">
        <v>19</v>
      </c>
      <c r="H426" s="9" t="str">
        <f t="shared" si="30"/>
        <v>StandardPrice</v>
      </c>
      <c r="I426" s="9" t="str">
        <f t="shared" si="31"/>
        <v/>
      </c>
      <c r="J426" s="9" t="s">
        <v>19</v>
      </c>
      <c r="K426" s="9" t="s">
        <v>14</v>
      </c>
      <c r="L426" s="9" t="str">
        <f t="shared" si="32"/>
        <v>1</v>
      </c>
      <c r="M426" s="9" t="str">
        <f t="shared" si="33"/>
        <v>Items</v>
      </c>
      <c r="N426" s="9" t="s">
        <v>19</v>
      </c>
      <c r="O426" s="9" t="s">
        <v>5206</v>
      </c>
      <c r="P426" s="16">
        <v>252</v>
      </c>
      <c r="Q426">
        <f t="shared" si="34"/>
        <v>252</v>
      </c>
    </row>
    <row r="427" spans="1:17">
      <c r="A427" s="9" t="s">
        <v>1289</v>
      </c>
      <c r="B427" s="9" t="s">
        <v>9296</v>
      </c>
      <c r="C427" s="9" t="s">
        <v>104</v>
      </c>
      <c r="D427" s="9" t="s">
        <v>36</v>
      </c>
      <c r="E427" s="9" t="s">
        <v>112</v>
      </c>
      <c r="F427" s="9" t="s">
        <v>968</v>
      </c>
      <c r="G427" s="9" t="s">
        <v>19</v>
      </c>
      <c r="H427" s="9" t="str">
        <f t="shared" si="30"/>
        <v>StandardPrice</v>
      </c>
      <c r="I427" s="9" t="str">
        <f t="shared" si="31"/>
        <v/>
      </c>
      <c r="J427" s="9" t="s">
        <v>19</v>
      </c>
      <c r="K427" s="9" t="s">
        <v>14</v>
      </c>
      <c r="L427" s="9" t="str">
        <f t="shared" si="32"/>
        <v>1</v>
      </c>
      <c r="M427" s="9" t="str">
        <f t="shared" si="33"/>
        <v>Items</v>
      </c>
      <c r="N427" s="9" t="s">
        <v>19</v>
      </c>
      <c r="O427" s="9" t="s">
        <v>4134</v>
      </c>
      <c r="P427" s="16">
        <v>253</v>
      </c>
      <c r="Q427">
        <f t="shared" si="34"/>
        <v>253</v>
      </c>
    </row>
    <row r="428" spans="1:17">
      <c r="A428" s="9" t="s">
        <v>1291</v>
      </c>
      <c r="B428" s="9" t="s">
        <v>9297</v>
      </c>
      <c r="C428" s="9" t="s">
        <v>947</v>
      </c>
      <c r="D428" s="9" t="s">
        <v>36</v>
      </c>
      <c r="E428" s="9" t="s">
        <v>112</v>
      </c>
      <c r="F428" s="9" t="s">
        <v>970</v>
      </c>
      <c r="G428" s="9" t="s">
        <v>19</v>
      </c>
      <c r="H428" s="9" t="str">
        <f t="shared" si="30"/>
        <v>StandardPrice</v>
      </c>
      <c r="I428" s="9" t="str">
        <f t="shared" si="31"/>
        <v/>
      </c>
      <c r="J428" s="9" t="s">
        <v>19</v>
      </c>
      <c r="K428" s="9" t="s">
        <v>14</v>
      </c>
      <c r="L428" s="9" t="str">
        <f t="shared" si="32"/>
        <v>1</v>
      </c>
      <c r="M428" s="9" t="str">
        <f t="shared" si="33"/>
        <v>Items</v>
      </c>
      <c r="N428" s="9" t="s">
        <v>19</v>
      </c>
      <c r="O428" s="9" t="s">
        <v>4390</v>
      </c>
      <c r="P428" s="16">
        <v>254</v>
      </c>
      <c r="Q428">
        <f t="shared" si="34"/>
        <v>254</v>
      </c>
    </row>
    <row r="429" spans="1:17">
      <c r="A429" s="9" t="s">
        <v>1293</v>
      </c>
      <c r="B429" s="9" t="s">
        <v>9298</v>
      </c>
      <c r="C429" s="9" t="s">
        <v>950</v>
      </c>
      <c r="D429" s="9" t="s">
        <v>36</v>
      </c>
      <c r="E429" s="9" t="s">
        <v>112</v>
      </c>
      <c r="F429" s="9" t="s">
        <v>972</v>
      </c>
      <c r="G429" s="9" t="s">
        <v>19</v>
      </c>
      <c r="H429" s="9" t="str">
        <f t="shared" si="30"/>
        <v>StandardPrice</v>
      </c>
      <c r="I429" s="9" t="str">
        <f t="shared" si="31"/>
        <v/>
      </c>
      <c r="J429" s="9" t="s">
        <v>19</v>
      </c>
      <c r="K429" s="9" t="s">
        <v>14</v>
      </c>
      <c r="L429" s="9" t="str">
        <f t="shared" si="32"/>
        <v>1</v>
      </c>
      <c r="M429" s="9" t="str">
        <f t="shared" si="33"/>
        <v>Items</v>
      </c>
      <c r="N429" s="9" t="s">
        <v>19</v>
      </c>
      <c r="O429" s="9" t="s">
        <v>4249</v>
      </c>
      <c r="P429" s="16">
        <v>255</v>
      </c>
      <c r="Q429">
        <f t="shared" si="34"/>
        <v>255</v>
      </c>
    </row>
    <row r="430" spans="1:17">
      <c r="A430" s="9" t="s">
        <v>1295</v>
      </c>
      <c r="B430" s="9" t="s">
        <v>9299</v>
      </c>
      <c r="C430" s="9" t="s">
        <v>953</v>
      </c>
      <c r="D430" s="9" t="s">
        <v>36</v>
      </c>
      <c r="E430" s="9" t="s">
        <v>112</v>
      </c>
      <c r="F430" s="9" t="s">
        <v>974</v>
      </c>
      <c r="G430" s="9" t="s">
        <v>19</v>
      </c>
      <c r="H430" s="9" t="str">
        <f t="shared" si="30"/>
        <v>StandardPrice</v>
      </c>
      <c r="I430" s="9" t="str">
        <f t="shared" si="31"/>
        <v/>
      </c>
      <c r="J430" s="9" t="s">
        <v>19</v>
      </c>
      <c r="K430" s="9" t="s">
        <v>14</v>
      </c>
      <c r="L430" s="9" t="str">
        <f t="shared" si="32"/>
        <v>1</v>
      </c>
      <c r="M430" s="9" t="str">
        <f t="shared" si="33"/>
        <v>Items</v>
      </c>
      <c r="N430" s="9" t="s">
        <v>19</v>
      </c>
      <c r="O430" s="9" t="s">
        <v>1713</v>
      </c>
      <c r="P430" s="16">
        <v>256</v>
      </c>
      <c r="Q430">
        <f t="shared" si="34"/>
        <v>256</v>
      </c>
    </row>
    <row r="431" spans="1:17">
      <c r="A431" s="9" t="s">
        <v>1297</v>
      </c>
      <c r="B431" s="9" t="s">
        <v>9300</v>
      </c>
      <c r="C431" s="9" t="s">
        <v>164</v>
      </c>
      <c r="D431" s="9" t="s">
        <v>36</v>
      </c>
      <c r="E431" s="9" t="s">
        <v>112</v>
      </c>
      <c r="F431" s="9" t="s">
        <v>1749</v>
      </c>
      <c r="G431" s="9" t="s">
        <v>19</v>
      </c>
      <c r="H431" s="9" t="str">
        <f t="shared" si="30"/>
        <v>StandardPrice</v>
      </c>
      <c r="I431" s="9" t="str">
        <f t="shared" si="31"/>
        <v/>
      </c>
      <c r="J431" s="9" t="s">
        <v>19</v>
      </c>
      <c r="K431" s="9" t="s">
        <v>14</v>
      </c>
      <c r="L431" s="9" t="str">
        <f t="shared" si="32"/>
        <v>1</v>
      </c>
      <c r="M431" s="9" t="str">
        <f t="shared" si="33"/>
        <v>Items</v>
      </c>
      <c r="N431" s="9" t="s">
        <v>19</v>
      </c>
      <c r="O431" s="9" t="s">
        <v>4390</v>
      </c>
      <c r="P431" s="16">
        <v>257</v>
      </c>
      <c r="Q431">
        <f t="shared" si="34"/>
        <v>257</v>
      </c>
    </row>
    <row r="432" spans="1:17">
      <c r="A432" s="9" t="s">
        <v>1299</v>
      </c>
      <c r="B432" s="9" t="s">
        <v>9301</v>
      </c>
      <c r="C432" s="9" t="s">
        <v>956</v>
      </c>
      <c r="D432" s="9" t="s">
        <v>36</v>
      </c>
      <c r="E432" s="9" t="s">
        <v>112</v>
      </c>
      <c r="F432" s="9" t="s">
        <v>978</v>
      </c>
      <c r="G432" s="9" t="s">
        <v>19</v>
      </c>
      <c r="H432" s="9" t="str">
        <f t="shared" si="30"/>
        <v>StandardPrice</v>
      </c>
      <c r="I432" s="9" t="str">
        <f t="shared" si="31"/>
        <v/>
      </c>
      <c r="J432" s="9" t="s">
        <v>19</v>
      </c>
      <c r="K432" s="9" t="s">
        <v>14</v>
      </c>
      <c r="L432" s="9" t="str">
        <f t="shared" si="32"/>
        <v>1</v>
      </c>
      <c r="M432" s="9" t="str">
        <f t="shared" si="33"/>
        <v>Items</v>
      </c>
      <c r="N432" s="9" t="s">
        <v>19</v>
      </c>
      <c r="O432" s="9" t="s">
        <v>4025</v>
      </c>
      <c r="P432" s="16">
        <v>258</v>
      </c>
      <c r="Q432">
        <f t="shared" si="34"/>
        <v>258</v>
      </c>
    </row>
    <row r="433" spans="1:17">
      <c r="A433" s="9" t="s">
        <v>1301</v>
      </c>
      <c r="B433" s="9" t="s">
        <v>9302</v>
      </c>
      <c r="C433" s="9" t="s">
        <v>212</v>
      </c>
      <c r="D433" s="9" t="s">
        <v>36</v>
      </c>
      <c r="E433" s="9" t="s">
        <v>112</v>
      </c>
      <c r="F433" s="9" t="s">
        <v>980</v>
      </c>
      <c r="G433" s="9" t="s">
        <v>19</v>
      </c>
      <c r="H433" s="9" t="str">
        <f t="shared" si="30"/>
        <v>StandardPrice</v>
      </c>
      <c r="I433" s="9" t="str">
        <f t="shared" si="31"/>
        <v/>
      </c>
      <c r="J433" s="9" t="s">
        <v>19</v>
      </c>
      <c r="K433" s="9" t="s">
        <v>14</v>
      </c>
      <c r="L433" s="9" t="str">
        <f t="shared" si="32"/>
        <v>1</v>
      </c>
      <c r="M433" s="9" t="str">
        <f t="shared" si="33"/>
        <v>Items</v>
      </c>
      <c r="N433" s="9" t="s">
        <v>19</v>
      </c>
      <c r="O433" s="9" t="s">
        <v>5214</v>
      </c>
      <c r="P433" s="16">
        <v>259</v>
      </c>
      <c r="Q433">
        <f t="shared" si="34"/>
        <v>259</v>
      </c>
    </row>
  </sheetData>
  <mergeCells count="2">
    <mergeCell ref="A1:P1"/>
    <mergeCell ref="A2:G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5"/>
  <sheetViews>
    <sheetView topLeftCell="A453" workbookViewId="0">
      <selection activeCell="Q4" sqref="Q4:Q475"/>
    </sheetView>
  </sheetViews>
  <sheetFormatPr defaultColWidth="9" defaultRowHeight="15"/>
  <cols>
    <col min="6" max="6" width="62" customWidth="1"/>
    <col min="7" max="7" width="4.85714285714286" customWidth="1"/>
    <col min="8" max="8" width="13.4285714285714" customWidth="1"/>
    <col min="9" max="9" width="4.85714285714286" customWidth="1"/>
    <col min="10" max="10" width="5" customWidth="1"/>
    <col min="11" max="13" width="5.42857142857143" customWidth="1"/>
    <col min="14" max="14" width="4.85714285714286" customWidth="1"/>
    <col min="15" max="15" width="7.85714285714286" customWidth="1"/>
    <col min="16" max="16" width="10.1428571428571" style="19" customWidth="1"/>
  </cols>
  <sheetData>
    <row r="1" spans="1:16">
      <c r="A1" s="2" t="s">
        <v>0</v>
      </c>
      <c r="B1" s="3"/>
      <c r="C1" s="3"/>
      <c r="D1" s="3"/>
      <c r="E1" s="3"/>
      <c r="F1" s="3"/>
      <c r="G1" s="3"/>
      <c r="H1" s="3"/>
      <c r="I1" s="3"/>
      <c r="J1" s="3"/>
      <c r="K1" s="3"/>
      <c r="L1" s="3"/>
      <c r="M1" s="3"/>
      <c r="N1" s="3"/>
      <c r="O1" s="3"/>
      <c r="P1" s="3"/>
    </row>
    <row r="2" spans="1:16">
      <c r="A2" s="4" t="s">
        <v>9303</v>
      </c>
      <c r="B2" s="5"/>
      <c r="C2" s="5"/>
      <c r="D2" s="5"/>
      <c r="E2" s="5"/>
      <c r="F2" s="5"/>
      <c r="G2" s="6"/>
      <c r="H2" s="7"/>
      <c r="I2" s="7"/>
      <c r="J2" s="10"/>
      <c r="K2" s="10"/>
      <c r="L2" s="10"/>
      <c r="M2" s="10"/>
      <c r="N2" s="10"/>
      <c r="O2" s="10"/>
      <c r="P2" s="20"/>
    </row>
    <row r="3" ht="102" spans="1:16">
      <c r="A3" s="8" t="s">
        <v>2</v>
      </c>
      <c r="B3" s="8" t="s">
        <v>3</v>
      </c>
      <c r="C3" s="8" t="s">
        <v>4</v>
      </c>
      <c r="D3" s="8" t="s">
        <v>5</v>
      </c>
      <c r="E3" s="8" t="s">
        <v>6</v>
      </c>
      <c r="F3" s="8" t="s">
        <v>7</v>
      </c>
      <c r="G3" s="8" t="s">
        <v>8</v>
      </c>
      <c r="H3" s="8"/>
      <c r="I3" s="8"/>
      <c r="J3" s="8" t="s">
        <v>9</v>
      </c>
      <c r="K3" s="8" t="s">
        <v>10</v>
      </c>
      <c r="L3" s="8"/>
      <c r="M3" s="8"/>
      <c r="N3" s="8" t="s">
        <v>11</v>
      </c>
      <c r="O3" s="8" t="s">
        <v>12</v>
      </c>
      <c r="P3" s="21" t="s">
        <v>13</v>
      </c>
    </row>
    <row r="4" spans="1:17">
      <c r="A4" s="9" t="s">
        <v>14</v>
      </c>
      <c r="B4" s="9" t="s">
        <v>9304</v>
      </c>
      <c r="C4" s="9" t="s">
        <v>16</v>
      </c>
      <c r="D4" s="9" t="s">
        <v>36</v>
      </c>
      <c r="E4" s="9" t="s">
        <v>117</v>
      </c>
      <c r="F4" s="9" t="s">
        <v>18</v>
      </c>
      <c r="G4" s="9" t="s">
        <v>14</v>
      </c>
      <c r="H4" s="9" t="str">
        <f>IF(J4="0","StandardPrice","PlusPrice")</f>
        <v>StandardPrice</v>
      </c>
      <c r="I4" s="9" t="str">
        <f>IF(J4="0","","1")</f>
        <v/>
      </c>
      <c r="J4" s="9" t="s">
        <v>19</v>
      </c>
      <c r="K4" s="9" t="s">
        <v>20</v>
      </c>
      <c r="L4" s="9" t="str">
        <f>IF(K4="",9999,K4)</f>
        <v>10</v>
      </c>
      <c r="M4" s="9" t="str">
        <f>IF(N4="0","Items","kg")</f>
        <v>kg</v>
      </c>
      <c r="N4" s="9" t="s">
        <v>14</v>
      </c>
      <c r="O4" s="9" t="s">
        <v>4322</v>
      </c>
      <c r="P4" s="16">
        <v>1</v>
      </c>
      <c r="Q4" t="str">
        <f>IF(LEN(P4)=1,"00"&amp;P4,IF(LEN(P4)=2,"0"&amp;P4,P4))</f>
        <v>001</v>
      </c>
    </row>
    <row r="5" spans="1:17">
      <c r="A5" s="9" t="s">
        <v>17</v>
      </c>
      <c r="B5" s="9" t="s">
        <v>9305</v>
      </c>
      <c r="C5" s="9" t="s">
        <v>16</v>
      </c>
      <c r="D5" s="9" t="s">
        <v>36</v>
      </c>
      <c r="E5" s="9" t="s">
        <v>117</v>
      </c>
      <c r="F5" s="9" t="s">
        <v>18</v>
      </c>
      <c r="G5" s="9" t="s">
        <v>14</v>
      </c>
      <c r="H5" s="9" t="str">
        <f t="shared" ref="H5:H68" si="0">IF(J5="0","StandardPrice","PlusPrice")</f>
        <v>PlusPrice</v>
      </c>
      <c r="I5" s="9" t="str">
        <f t="shared" ref="I5:I68" si="1">IF(J5="0","","1")</f>
        <v>1</v>
      </c>
      <c r="J5" s="9" t="s">
        <v>25</v>
      </c>
      <c r="K5" s="9" t="s">
        <v>33</v>
      </c>
      <c r="L5" s="9">
        <f t="shared" ref="L5:L68" si="2">IF(K5="",9999,K5)</f>
        <v>9999</v>
      </c>
      <c r="M5" s="9" t="str">
        <f t="shared" ref="M5:M68" si="3">IF(N5="0","Items","kg")</f>
        <v>kg</v>
      </c>
      <c r="N5" s="9" t="s">
        <v>14</v>
      </c>
      <c r="O5" s="9" t="s">
        <v>233</v>
      </c>
      <c r="P5" s="16">
        <v>1</v>
      </c>
      <c r="Q5" t="str">
        <f t="shared" ref="Q5:Q68" si="4">IF(LEN(P5)=1,"00"&amp;P5,IF(LEN(P5)=2,"0"&amp;P5,P5))</f>
        <v>001</v>
      </c>
    </row>
    <row r="6" spans="1:17">
      <c r="A6" s="9" t="s">
        <v>30</v>
      </c>
      <c r="B6" s="9" t="s">
        <v>9306</v>
      </c>
      <c r="C6" s="9" t="s">
        <v>49</v>
      </c>
      <c r="D6" s="9" t="s">
        <v>36</v>
      </c>
      <c r="E6" s="9" t="s">
        <v>117</v>
      </c>
      <c r="F6" s="9" t="s">
        <v>35</v>
      </c>
      <c r="G6" s="9" t="s">
        <v>14</v>
      </c>
      <c r="H6" s="9" t="str">
        <f t="shared" si="0"/>
        <v>StandardPrice</v>
      </c>
      <c r="I6" s="9" t="str">
        <f t="shared" si="1"/>
        <v/>
      </c>
      <c r="J6" s="9" t="s">
        <v>19</v>
      </c>
      <c r="K6" s="9" t="s">
        <v>20</v>
      </c>
      <c r="L6" s="9" t="str">
        <f t="shared" si="2"/>
        <v>10</v>
      </c>
      <c r="M6" s="9" t="str">
        <f t="shared" si="3"/>
        <v>kg</v>
      </c>
      <c r="N6" s="9" t="s">
        <v>14</v>
      </c>
      <c r="O6" s="9" t="s">
        <v>4266</v>
      </c>
      <c r="P6" s="16">
        <v>3</v>
      </c>
      <c r="Q6" t="str">
        <f t="shared" si="4"/>
        <v>003</v>
      </c>
    </row>
    <row r="7" spans="1:17">
      <c r="A7" s="9" t="s">
        <v>36</v>
      </c>
      <c r="B7" s="9" t="s">
        <v>9307</v>
      </c>
      <c r="C7" s="9" t="s">
        <v>49</v>
      </c>
      <c r="D7" s="9" t="s">
        <v>36</v>
      </c>
      <c r="E7" s="9" t="s">
        <v>117</v>
      </c>
      <c r="F7" s="9" t="s">
        <v>35</v>
      </c>
      <c r="G7" s="9" t="s">
        <v>14</v>
      </c>
      <c r="H7" s="9" t="str">
        <f t="shared" si="0"/>
        <v>PlusPrice</v>
      </c>
      <c r="I7" s="9" t="str">
        <f t="shared" si="1"/>
        <v>1</v>
      </c>
      <c r="J7" s="9" t="s">
        <v>25</v>
      </c>
      <c r="K7" s="9" t="s">
        <v>65</v>
      </c>
      <c r="L7" s="9" t="str">
        <f t="shared" si="2"/>
        <v>60</v>
      </c>
      <c r="M7" s="9" t="str">
        <f t="shared" si="3"/>
        <v>kg</v>
      </c>
      <c r="N7" s="9" t="s">
        <v>14</v>
      </c>
      <c r="O7" s="9" t="s">
        <v>233</v>
      </c>
      <c r="P7" s="16">
        <v>3</v>
      </c>
      <c r="Q7" t="str">
        <f t="shared" si="4"/>
        <v>003</v>
      </c>
    </row>
    <row r="8" spans="1:17">
      <c r="A8" s="9" t="s">
        <v>43</v>
      </c>
      <c r="B8" s="9" t="s">
        <v>9308</v>
      </c>
      <c r="C8" s="9" t="s">
        <v>49</v>
      </c>
      <c r="D8" s="9" t="s">
        <v>36</v>
      </c>
      <c r="E8" s="9" t="s">
        <v>117</v>
      </c>
      <c r="F8" s="9" t="s">
        <v>35</v>
      </c>
      <c r="G8" s="9" t="s">
        <v>14</v>
      </c>
      <c r="H8" s="9" t="str">
        <f t="shared" si="0"/>
        <v>PlusPrice</v>
      </c>
      <c r="I8" s="9" t="str">
        <f t="shared" si="1"/>
        <v>1</v>
      </c>
      <c r="J8" s="9" t="s">
        <v>60</v>
      </c>
      <c r="K8" s="9" t="s">
        <v>33</v>
      </c>
      <c r="L8" s="9">
        <f t="shared" si="2"/>
        <v>9999</v>
      </c>
      <c r="M8" s="9" t="str">
        <f t="shared" si="3"/>
        <v>kg</v>
      </c>
      <c r="N8" s="9" t="s">
        <v>14</v>
      </c>
      <c r="O8" s="9" t="s">
        <v>593</v>
      </c>
      <c r="P8" s="16">
        <v>3</v>
      </c>
      <c r="Q8" t="str">
        <f t="shared" si="4"/>
        <v>003</v>
      </c>
    </row>
    <row r="9" spans="1:17">
      <c r="A9" s="9" t="s">
        <v>47</v>
      </c>
      <c r="B9" s="9" t="s">
        <v>9309</v>
      </c>
      <c r="C9" s="9" t="s">
        <v>69</v>
      </c>
      <c r="D9" s="9" t="s">
        <v>36</v>
      </c>
      <c r="E9" s="9" t="s">
        <v>117</v>
      </c>
      <c r="F9" s="9" t="s">
        <v>70</v>
      </c>
      <c r="G9" s="9" t="s">
        <v>14</v>
      </c>
      <c r="H9" s="9" t="str">
        <f t="shared" si="0"/>
        <v>StandardPrice</v>
      </c>
      <c r="I9" s="9" t="str">
        <f t="shared" si="1"/>
        <v/>
      </c>
      <c r="J9" s="9" t="s">
        <v>19</v>
      </c>
      <c r="K9" s="9" t="s">
        <v>20</v>
      </c>
      <c r="L9" s="9" t="str">
        <f t="shared" si="2"/>
        <v>10</v>
      </c>
      <c r="M9" s="9" t="str">
        <f t="shared" si="3"/>
        <v>kg</v>
      </c>
      <c r="N9" s="9" t="s">
        <v>14</v>
      </c>
      <c r="O9" s="9" t="s">
        <v>4322</v>
      </c>
      <c r="P9" s="16">
        <v>1</v>
      </c>
      <c r="Q9" t="str">
        <f t="shared" si="4"/>
        <v>001</v>
      </c>
    </row>
    <row r="10" spans="1:17">
      <c r="A10" s="9" t="s">
        <v>53</v>
      </c>
      <c r="B10" s="9" t="s">
        <v>9310</v>
      </c>
      <c r="C10" s="9" t="s">
        <v>69</v>
      </c>
      <c r="D10" s="9" t="s">
        <v>36</v>
      </c>
      <c r="E10" s="9" t="s">
        <v>117</v>
      </c>
      <c r="F10" s="9" t="s">
        <v>70</v>
      </c>
      <c r="G10" s="9" t="s">
        <v>14</v>
      </c>
      <c r="H10" s="9" t="str">
        <f t="shared" si="0"/>
        <v>PlusPrice</v>
      </c>
      <c r="I10" s="9" t="str">
        <f t="shared" si="1"/>
        <v>1</v>
      </c>
      <c r="J10" s="9" t="s">
        <v>25</v>
      </c>
      <c r="K10" s="9" t="s">
        <v>33</v>
      </c>
      <c r="L10" s="9">
        <f t="shared" si="2"/>
        <v>9999</v>
      </c>
      <c r="M10" s="9" t="str">
        <f t="shared" si="3"/>
        <v>kg</v>
      </c>
      <c r="N10" s="9" t="s">
        <v>14</v>
      </c>
      <c r="O10" s="9" t="s">
        <v>233</v>
      </c>
      <c r="P10" s="16">
        <v>1</v>
      </c>
      <c r="Q10" t="str">
        <f t="shared" si="4"/>
        <v>001</v>
      </c>
    </row>
    <row r="11" spans="1:17">
      <c r="A11" s="9" t="s">
        <v>58</v>
      </c>
      <c r="B11" s="9" t="s">
        <v>9311</v>
      </c>
      <c r="C11" s="9" t="s">
        <v>82</v>
      </c>
      <c r="D11" s="9" t="s">
        <v>36</v>
      </c>
      <c r="E11" s="9" t="s">
        <v>117</v>
      </c>
      <c r="F11" s="9" t="s">
        <v>42</v>
      </c>
      <c r="G11" s="9" t="s">
        <v>14</v>
      </c>
      <c r="H11" s="9" t="str">
        <f t="shared" si="0"/>
        <v>StandardPrice</v>
      </c>
      <c r="I11" s="9" t="str">
        <f t="shared" si="1"/>
        <v/>
      </c>
      <c r="J11" s="9" t="s">
        <v>19</v>
      </c>
      <c r="K11" s="9" t="s">
        <v>20</v>
      </c>
      <c r="L11" s="9" t="str">
        <f t="shared" si="2"/>
        <v>10</v>
      </c>
      <c r="M11" s="9" t="str">
        <f t="shared" si="3"/>
        <v>kg</v>
      </c>
      <c r="N11" s="9" t="s">
        <v>14</v>
      </c>
      <c r="O11" s="9" t="s">
        <v>4322</v>
      </c>
      <c r="P11" s="16">
        <v>5</v>
      </c>
      <c r="Q11" t="str">
        <f t="shared" si="4"/>
        <v>005</v>
      </c>
    </row>
    <row r="12" spans="1:17">
      <c r="A12" s="9" t="s">
        <v>63</v>
      </c>
      <c r="B12" s="9" t="s">
        <v>9312</v>
      </c>
      <c r="C12" s="9" t="s">
        <v>82</v>
      </c>
      <c r="D12" s="9" t="s">
        <v>36</v>
      </c>
      <c r="E12" s="9" t="s">
        <v>117</v>
      </c>
      <c r="F12" s="9" t="s">
        <v>42</v>
      </c>
      <c r="G12" s="9" t="s">
        <v>14</v>
      </c>
      <c r="H12" s="9" t="str">
        <f t="shared" si="0"/>
        <v>PlusPrice</v>
      </c>
      <c r="I12" s="9" t="str">
        <f t="shared" si="1"/>
        <v>1</v>
      </c>
      <c r="J12" s="9" t="s">
        <v>25</v>
      </c>
      <c r="K12" s="9" t="s">
        <v>96</v>
      </c>
      <c r="L12" s="9" t="str">
        <f t="shared" si="2"/>
        <v>50</v>
      </c>
      <c r="M12" s="9" t="str">
        <f t="shared" si="3"/>
        <v>kg</v>
      </c>
      <c r="N12" s="9" t="s">
        <v>14</v>
      </c>
      <c r="O12" s="9" t="s">
        <v>233</v>
      </c>
      <c r="P12" s="16">
        <v>5</v>
      </c>
      <c r="Q12" t="str">
        <f t="shared" si="4"/>
        <v>005</v>
      </c>
    </row>
    <row r="13" spans="1:17">
      <c r="A13" s="9" t="s">
        <v>20</v>
      </c>
      <c r="B13" s="9" t="s">
        <v>9313</v>
      </c>
      <c r="C13" s="9" t="s">
        <v>82</v>
      </c>
      <c r="D13" s="9" t="s">
        <v>36</v>
      </c>
      <c r="E13" s="9" t="s">
        <v>117</v>
      </c>
      <c r="F13" s="9" t="s">
        <v>42</v>
      </c>
      <c r="G13" s="9" t="s">
        <v>14</v>
      </c>
      <c r="H13" s="9" t="str">
        <f t="shared" si="0"/>
        <v>PlusPrice</v>
      </c>
      <c r="I13" s="9" t="str">
        <f t="shared" si="1"/>
        <v>1</v>
      </c>
      <c r="J13" s="9" t="s">
        <v>91</v>
      </c>
      <c r="K13" s="9" t="s">
        <v>33</v>
      </c>
      <c r="L13" s="9">
        <f t="shared" si="2"/>
        <v>9999</v>
      </c>
      <c r="M13" s="9" t="str">
        <f t="shared" si="3"/>
        <v>kg</v>
      </c>
      <c r="N13" s="9" t="s">
        <v>14</v>
      </c>
      <c r="O13" s="9" t="s">
        <v>92</v>
      </c>
      <c r="P13" s="16">
        <v>5</v>
      </c>
      <c r="Q13" t="str">
        <f t="shared" si="4"/>
        <v>005</v>
      </c>
    </row>
    <row r="14" spans="1:17">
      <c r="A14" s="9" t="s">
        <v>25</v>
      </c>
      <c r="B14" s="9" t="s">
        <v>9314</v>
      </c>
      <c r="C14" s="9" t="s">
        <v>101</v>
      </c>
      <c r="D14" s="9" t="s">
        <v>36</v>
      </c>
      <c r="E14" s="9" t="s">
        <v>117</v>
      </c>
      <c r="F14" s="9" t="s">
        <v>46</v>
      </c>
      <c r="G14" s="9" t="s">
        <v>14</v>
      </c>
      <c r="H14" s="9" t="str">
        <f t="shared" si="0"/>
        <v>StandardPrice</v>
      </c>
      <c r="I14" s="9" t="str">
        <f t="shared" si="1"/>
        <v/>
      </c>
      <c r="J14" s="9" t="s">
        <v>19</v>
      </c>
      <c r="K14" s="9" t="s">
        <v>43</v>
      </c>
      <c r="L14" s="9" t="str">
        <f t="shared" si="2"/>
        <v>5</v>
      </c>
      <c r="M14" s="9" t="str">
        <f t="shared" si="3"/>
        <v>kg</v>
      </c>
      <c r="N14" s="9" t="s">
        <v>14</v>
      </c>
      <c r="O14" s="9" t="s">
        <v>4322</v>
      </c>
      <c r="P14" s="16">
        <v>6</v>
      </c>
      <c r="Q14" t="str">
        <f t="shared" si="4"/>
        <v>006</v>
      </c>
    </row>
    <row r="15" spans="1:17">
      <c r="A15" s="9" t="s">
        <v>76</v>
      </c>
      <c r="B15" s="9" t="s">
        <v>9315</v>
      </c>
      <c r="C15" s="9" t="s">
        <v>101</v>
      </c>
      <c r="D15" s="9" t="s">
        <v>36</v>
      </c>
      <c r="E15" s="9" t="s">
        <v>117</v>
      </c>
      <c r="F15" s="9" t="s">
        <v>46</v>
      </c>
      <c r="G15" s="9" t="s">
        <v>14</v>
      </c>
      <c r="H15" s="9" t="str">
        <f t="shared" si="0"/>
        <v>PlusPrice</v>
      </c>
      <c r="I15" s="9" t="str">
        <f t="shared" si="1"/>
        <v>1</v>
      </c>
      <c r="J15" s="9" t="s">
        <v>47</v>
      </c>
      <c r="K15" s="9" t="s">
        <v>33</v>
      </c>
      <c r="L15" s="9">
        <f t="shared" si="2"/>
        <v>9999</v>
      </c>
      <c r="M15" s="9" t="str">
        <f t="shared" si="3"/>
        <v>kg</v>
      </c>
      <c r="N15" s="9" t="s">
        <v>14</v>
      </c>
      <c r="O15" s="9" t="s">
        <v>27</v>
      </c>
      <c r="P15" s="16">
        <v>6</v>
      </c>
      <c r="Q15" t="str">
        <f t="shared" si="4"/>
        <v>006</v>
      </c>
    </row>
    <row r="16" spans="1:17">
      <c r="A16" s="9" t="s">
        <v>80</v>
      </c>
      <c r="B16" s="9" t="s">
        <v>9316</v>
      </c>
      <c r="C16" s="9" t="s">
        <v>114</v>
      </c>
      <c r="D16" s="9" t="s">
        <v>36</v>
      </c>
      <c r="E16" s="9" t="s">
        <v>117</v>
      </c>
      <c r="F16" s="9" t="s">
        <v>52</v>
      </c>
      <c r="G16" s="9" t="s">
        <v>14</v>
      </c>
      <c r="H16" s="9" t="str">
        <f t="shared" si="0"/>
        <v>StandardPrice</v>
      </c>
      <c r="I16" s="9" t="str">
        <f t="shared" si="1"/>
        <v/>
      </c>
      <c r="J16" s="9" t="s">
        <v>19</v>
      </c>
      <c r="K16" s="9" t="s">
        <v>20</v>
      </c>
      <c r="L16" s="9" t="str">
        <f t="shared" si="2"/>
        <v>10</v>
      </c>
      <c r="M16" s="9" t="str">
        <f t="shared" si="3"/>
        <v>kg</v>
      </c>
      <c r="N16" s="9" t="s">
        <v>14</v>
      </c>
      <c r="O16" s="9" t="s">
        <v>4322</v>
      </c>
      <c r="P16" s="16">
        <v>7</v>
      </c>
      <c r="Q16" t="str">
        <f t="shared" si="4"/>
        <v>007</v>
      </c>
    </row>
    <row r="17" spans="1:17">
      <c r="A17" s="9" t="s">
        <v>85</v>
      </c>
      <c r="B17" s="9" t="s">
        <v>9317</v>
      </c>
      <c r="C17" s="9" t="s">
        <v>114</v>
      </c>
      <c r="D17" s="9" t="s">
        <v>36</v>
      </c>
      <c r="E17" s="9" t="s">
        <v>117</v>
      </c>
      <c r="F17" s="9" t="s">
        <v>52</v>
      </c>
      <c r="G17" s="9" t="s">
        <v>14</v>
      </c>
      <c r="H17" s="9" t="str">
        <f t="shared" si="0"/>
        <v>PlusPrice</v>
      </c>
      <c r="I17" s="9" t="str">
        <f t="shared" si="1"/>
        <v>1</v>
      </c>
      <c r="J17" s="9" t="s">
        <v>25</v>
      </c>
      <c r="K17" s="9" t="s">
        <v>65</v>
      </c>
      <c r="L17" s="9" t="str">
        <f t="shared" si="2"/>
        <v>60</v>
      </c>
      <c r="M17" s="9" t="str">
        <f t="shared" si="3"/>
        <v>kg</v>
      </c>
      <c r="N17" s="9" t="s">
        <v>14</v>
      </c>
      <c r="O17" s="9" t="s">
        <v>27</v>
      </c>
      <c r="P17" s="16">
        <v>7</v>
      </c>
      <c r="Q17" t="str">
        <f t="shared" si="4"/>
        <v>007</v>
      </c>
    </row>
    <row r="18" spans="1:17">
      <c r="A18" s="9" t="s">
        <v>26</v>
      </c>
      <c r="B18" s="9" t="s">
        <v>9318</v>
      </c>
      <c r="C18" s="9" t="s">
        <v>114</v>
      </c>
      <c r="D18" s="9" t="s">
        <v>36</v>
      </c>
      <c r="E18" s="9" t="s">
        <v>117</v>
      </c>
      <c r="F18" s="9" t="s">
        <v>52</v>
      </c>
      <c r="G18" s="9" t="s">
        <v>14</v>
      </c>
      <c r="H18" s="9" t="str">
        <f t="shared" si="0"/>
        <v>PlusPrice</v>
      </c>
      <c r="I18" s="9" t="str">
        <f t="shared" si="1"/>
        <v>1</v>
      </c>
      <c r="J18" s="9" t="s">
        <v>60</v>
      </c>
      <c r="K18" s="9" t="s">
        <v>33</v>
      </c>
      <c r="L18" s="9">
        <f t="shared" si="2"/>
        <v>9999</v>
      </c>
      <c r="M18" s="9" t="str">
        <f t="shared" si="3"/>
        <v>kg</v>
      </c>
      <c r="N18" s="9" t="s">
        <v>14</v>
      </c>
      <c r="O18" s="9" t="s">
        <v>92</v>
      </c>
      <c r="P18" s="16">
        <v>7</v>
      </c>
      <c r="Q18" t="str">
        <f t="shared" si="4"/>
        <v>007</v>
      </c>
    </row>
    <row r="19" spans="1:17">
      <c r="A19" s="9" t="s">
        <v>32</v>
      </c>
      <c r="B19" s="9" t="s">
        <v>9319</v>
      </c>
      <c r="C19" s="9" t="s">
        <v>130</v>
      </c>
      <c r="D19" s="9" t="s">
        <v>36</v>
      </c>
      <c r="E19" s="9" t="s">
        <v>117</v>
      </c>
      <c r="F19" s="9" t="s">
        <v>57</v>
      </c>
      <c r="G19" s="9" t="s">
        <v>14</v>
      </c>
      <c r="H19" s="9" t="str">
        <f t="shared" si="0"/>
        <v>StandardPrice</v>
      </c>
      <c r="I19" s="9" t="str">
        <f t="shared" si="1"/>
        <v/>
      </c>
      <c r="J19" s="9" t="s">
        <v>19</v>
      </c>
      <c r="K19" s="9" t="s">
        <v>20</v>
      </c>
      <c r="L19" s="9" t="str">
        <f t="shared" si="2"/>
        <v>10</v>
      </c>
      <c r="M19" s="9" t="str">
        <f t="shared" si="3"/>
        <v>kg</v>
      </c>
      <c r="N19" s="9" t="s">
        <v>14</v>
      </c>
      <c r="O19" s="9" t="s">
        <v>4322</v>
      </c>
      <c r="P19" s="16">
        <v>8</v>
      </c>
      <c r="Q19" t="str">
        <f t="shared" si="4"/>
        <v>008</v>
      </c>
    </row>
    <row r="20" spans="1:17">
      <c r="A20" s="9" t="s">
        <v>99</v>
      </c>
      <c r="B20" s="9" t="s">
        <v>9320</v>
      </c>
      <c r="C20" s="9" t="s">
        <v>130</v>
      </c>
      <c r="D20" s="9" t="s">
        <v>36</v>
      </c>
      <c r="E20" s="9" t="s">
        <v>117</v>
      </c>
      <c r="F20" s="9" t="s">
        <v>57</v>
      </c>
      <c r="G20" s="9" t="s">
        <v>14</v>
      </c>
      <c r="H20" s="9" t="str">
        <f t="shared" si="0"/>
        <v>PlusPrice</v>
      </c>
      <c r="I20" s="9" t="str">
        <f t="shared" si="1"/>
        <v>1</v>
      </c>
      <c r="J20" s="9" t="s">
        <v>25</v>
      </c>
      <c r="K20" s="9" t="s">
        <v>96</v>
      </c>
      <c r="L20" s="9" t="str">
        <f t="shared" si="2"/>
        <v>50</v>
      </c>
      <c r="M20" s="9" t="str">
        <f t="shared" si="3"/>
        <v>kg</v>
      </c>
      <c r="N20" s="9" t="s">
        <v>14</v>
      </c>
      <c r="O20" s="9" t="s">
        <v>233</v>
      </c>
      <c r="P20" s="16">
        <v>8</v>
      </c>
      <c r="Q20" t="str">
        <f t="shared" si="4"/>
        <v>008</v>
      </c>
    </row>
    <row r="21" spans="1:17">
      <c r="A21" s="9" t="s">
        <v>104</v>
      </c>
      <c r="B21" s="9" t="s">
        <v>9321</v>
      </c>
      <c r="C21" s="9" t="s">
        <v>130</v>
      </c>
      <c r="D21" s="9" t="s">
        <v>36</v>
      </c>
      <c r="E21" s="9" t="s">
        <v>117</v>
      </c>
      <c r="F21" s="9" t="s">
        <v>57</v>
      </c>
      <c r="G21" s="9" t="s">
        <v>14</v>
      </c>
      <c r="H21" s="9" t="str">
        <f t="shared" si="0"/>
        <v>PlusPrice</v>
      </c>
      <c r="I21" s="9" t="str">
        <f t="shared" si="1"/>
        <v>1</v>
      </c>
      <c r="J21" s="9" t="s">
        <v>91</v>
      </c>
      <c r="K21" s="9" t="s">
        <v>33</v>
      </c>
      <c r="L21" s="9">
        <f t="shared" si="2"/>
        <v>9999</v>
      </c>
      <c r="M21" s="9" t="str">
        <f t="shared" si="3"/>
        <v>kg</v>
      </c>
      <c r="N21" s="9" t="s">
        <v>14</v>
      </c>
      <c r="O21" s="9" t="s">
        <v>593</v>
      </c>
      <c r="P21" s="16">
        <v>8</v>
      </c>
      <c r="Q21" t="str">
        <f t="shared" si="4"/>
        <v>008</v>
      </c>
    </row>
    <row r="22" spans="1:17">
      <c r="A22" s="9" t="s">
        <v>108</v>
      </c>
      <c r="B22" s="9" t="s">
        <v>9322</v>
      </c>
      <c r="C22" s="9" t="s">
        <v>147</v>
      </c>
      <c r="D22" s="9" t="s">
        <v>36</v>
      </c>
      <c r="E22" s="9" t="s">
        <v>117</v>
      </c>
      <c r="F22" s="9" t="s">
        <v>62</v>
      </c>
      <c r="G22" s="9" t="s">
        <v>14</v>
      </c>
      <c r="H22" s="9" t="str">
        <f t="shared" si="0"/>
        <v>StandardPrice</v>
      </c>
      <c r="I22" s="9" t="str">
        <f t="shared" si="1"/>
        <v/>
      </c>
      <c r="J22" s="9" t="s">
        <v>19</v>
      </c>
      <c r="K22" s="9" t="s">
        <v>20</v>
      </c>
      <c r="L22" s="9" t="str">
        <f t="shared" si="2"/>
        <v>10</v>
      </c>
      <c r="M22" s="9" t="str">
        <f t="shared" si="3"/>
        <v>kg</v>
      </c>
      <c r="N22" s="9" t="s">
        <v>14</v>
      </c>
      <c r="O22" s="9" t="s">
        <v>4266</v>
      </c>
      <c r="P22" s="16">
        <v>9</v>
      </c>
      <c r="Q22" t="str">
        <f t="shared" si="4"/>
        <v>009</v>
      </c>
    </row>
    <row r="23" spans="1:17">
      <c r="A23" s="9" t="s">
        <v>112</v>
      </c>
      <c r="B23" s="9" t="s">
        <v>9323</v>
      </c>
      <c r="C23" s="9" t="s">
        <v>147</v>
      </c>
      <c r="D23" s="9" t="s">
        <v>36</v>
      </c>
      <c r="E23" s="9" t="s">
        <v>117</v>
      </c>
      <c r="F23" s="9" t="s">
        <v>62</v>
      </c>
      <c r="G23" s="9" t="s">
        <v>14</v>
      </c>
      <c r="H23" s="9" t="str">
        <f t="shared" si="0"/>
        <v>PlusPrice</v>
      </c>
      <c r="I23" s="9" t="str">
        <f t="shared" si="1"/>
        <v>1</v>
      </c>
      <c r="J23" s="9" t="s">
        <v>25</v>
      </c>
      <c r="K23" s="9" t="s">
        <v>33</v>
      </c>
      <c r="L23" s="9">
        <f t="shared" si="2"/>
        <v>9999</v>
      </c>
      <c r="M23" s="9" t="str">
        <f t="shared" si="3"/>
        <v>kg</v>
      </c>
      <c r="N23" s="9" t="s">
        <v>14</v>
      </c>
      <c r="O23" s="9" t="s">
        <v>27</v>
      </c>
      <c r="P23" s="16">
        <v>9</v>
      </c>
      <c r="Q23" t="str">
        <f t="shared" si="4"/>
        <v>009</v>
      </c>
    </row>
    <row r="24" spans="1:17">
      <c r="A24" s="9" t="s">
        <v>117</v>
      </c>
      <c r="B24" s="9" t="s">
        <v>9324</v>
      </c>
      <c r="C24" s="9" t="s">
        <v>161</v>
      </c>
      <c r="D24" s="9" t="s">
        <v>36</v>
      </c>
      <c r="E24" s="9" t="s">
        <v>117</v>
      </c>
      <c r="F24" s="9" t="s">
        <v>67</v>
      </c>
      <c r="G24" s="9" t="s">
        <v>19</v>
      </c>
      <c r="H24" s="9" t="str">
        <f t="shared" si="0"/>
        <v>StandardPrice</v>
      </c>
      <c r="I24" s="9" t="str">
        <f t="shared" si="1"/>
        <v/>
      </c>
      <c r="J24" s="9" t="s">
        <v>19</v>
      </c>
      <c r="K24" s="9" t="s">
        <v>14</v>
      </c>
      <c r="L24" s="9" t="str">
        <f t="shared" si="2"/>
        <v>1</v>
      </c>
      <c r="M24" s="9" t="str">
        <f t="shared" si="3"/>
        <v>Items</v>
      </c>
      <c r="N24" s="9" t="s">
        <v>19</v>
      </c>
      <c r="O24" s="9" t="s">
        <v>50</v>
      </c>
      <c r="P24" s="16">
        <v>10</v>
      </c>
      <c r="Q24" t="str">
        <f t="shared" si="4"/>
        <v>010</v>
      </c>
    </row>
    <row r="25" spans="1:17">
      <c r="A25" s="9" t="s">
        <v>102</v>
      </c>
      <c r="B25" s="9" t="s">
        <v>9325</v>
      </c>
      <c r="C25" s="9" t="s">
        <v>166</v>
      </c>
      <c r="D25" s="9" t="s">
        <v>36</v>
      </c>
      <c r="E25" s="9" t="s">
        <v>117</v>
      </c>
      <c r="F25" s="9" t="s">
        <v>167</v>
      </c>
      <c r="G25" s="9" t="s">
        <v>14</v>
      </c>
      <c r="H25" s="9" t="str">
        <f t="shared" si="0"/>
        <v>StandardPrice</v>
      </c>
      <c r="I25" s="9" t="str">
        <f t="shared" si="1"/>
        <v/>
      </c>
      <c r="J25" s="9" t="s">
        <v>19</v>
      </c>
      <c r="K25" s="9" t="s">
        <v>20</v>
      </c>
      <c r="L25" s="9" t="str">
        <f t="shared" si="2"/>
        <v>10</v>
      </c>
      <c r="M25" s="9" t="str">
        <f t="shared" si="3"/>
        <v>kg</v>
      </c>
      <c r="N25" s="9" t="s">
        <v>14</v>
      </c>
      <c r="O25" s="9" t="s">
        <v>4322</v>
      </c>
      <c r="P25" s="16">
        <v>11</v>
      </c>
      <c r="Q25" t="str">
        <f t="shared" si="4"/>
        <v>011</v>
      </c>
    </row>
    <row r="26" spans="1:17">
      <c r="A26" s="9" t="s">
        <v>124</v>
      </c>
      <c r="B26" s="9" t="s">
        <v>9326</v>
      </c>
      <c r="C26" s="9" t="s">
        <v>166</v>
      </c>
      <c r="D26" s="9" t="s">
        <v>36</v>
      </c>
      <c r="E26" s="9" t="s">
        <v>117</v>
      </c>
      <c r="F26" s="9" t="s">
        <v>167</v>
      </c>
      <c r="G26" s="9" t="s">
        <v>14</v>
      </c>
      <c r="H26" s="9" t="str">
        <f t="shared" si="0"/>
        <v>PlusPrice</v>
      </c>
      <c r="I26" s="9" t="str">
        <f t="shared" si="1"/>
        <v>1</v>
      </c>
      <c r="J26" s="9" t="s">
        <v>25</v>
      </c>
      <c r="K26" s="9" t="s">
        <v>33</v>
      </c>
      <c r="L26" s="9">
        <f t="shared" si="2"/>
        <v>9999</v>
      </c>
      <c r="M26" s="9" t="str">
        <f t="shared" si="3"/>
        <v>kg</v>
      </c>
      <c r="N26" s="9" t="s">
        <v>14</v>
      </c>
      <c r="O26" s="9" t="s">
        <v>27</v>
      </c>
      <c r="P26" s="16">
        <v>11</v>
      </c>
      <c r="Q26" t="str">
        <f t="shared" si="4"/>
        <v>011</v>
      </c>
    </row>
    <row r="27" spans="1:17">
      <c r="A27" s="9" t="s">
        <v>128</v>
      </c>
      <c r="B27" s="9" t="s">
        <v>9327</v>
      </c>
      <c r="C27" s="9" t="s">
        <v>180</v>
      </c>
      <c r="D27" s="9" t="s">
        <v>36</v>
      </c>
      <c r="E27" s="9" t="s">
        <v>117</v>
      </c>
      <c r="F27" s="9" t="s">
        <v>75</v>
      </c>
      <c r="G27" s="9" t="s">
        <v>14</v>
      </c>
      <c r="H27" s="9" t="str">
        <f t="shared" si="0"/>
        <v>StandardPrice</v>
      </c>
      <c r="I27" s="9" t="str">
        <f t="shared" si="1"/>
        <v/>
      </c>
      <c r="J27" s="9" t="s">
        <v>19</v>
      </c>
      <c r="K27" s="9" t="s">
        <v>20</v>
      </c>
      <c r="L27" s="9" t="str">
        <f t="shared" si="2"/>
        <v>10</v>
      </c>
      <c r="M27" s="9" t="str">
        <f t="shared" si="3"/>
        <v>kg</v>
      </c>
      <c r="N27" s="9" t="s">
        <v>14</v>
      </c>
      <c r="O27" s="9" t="s">
        <v>4266</v>
      </c>
      <c r="P27" s="16">
        <v>12</v>
      </c>
      <c r="Q27" t="str">
        <f t="shared" si="4"/>
        <v>012</v>
      </c>
    </row>
    <row r="28" spans="1:17">
      <c r="A28" s="9" t="s">
        <v>133</v>
      </c>
      <c r="B28" s="9" t="s">
        <v>9328</v>
      </c>
      <c r="C28" s="9" t="s">
        <v>180</v>
      </c>
      <c r="D28" s="9" t="s">
        <v>36</v>
      </c>
      <c r="E28" s="9" t="s">
        <v>117</v>
      </c>
      <c r="F28" s="9" t="s">
        <v>75</v>
      </c>
      <c r="G28" s="9" t="s">
        <v>14</v>
      </c>
      <c r="H28" s="9" t="str">
        <f t="shared" si="0"/>
        <v>PlusPrice</v>
      </c>
      <c r="I28" s="9" t="str">
        <f t="shared" si="1"/>
        <v>1</v>
      </c>
      <c r="J28" s="9" t="s">
        <v>25</v>
      </c>
      <c r="K28" s="9" t="s">
        <v>33</v>
      </c>
      <c r="L28" s="9">
        <f t="shared" si="2"/>
        <v>9999</v>
      </c>
      <c r="M28" s="9" t="str">
        <f t="shared" si="3"/>
        <v>kg</v>
      </c>
      <c r="N28" s="9" t="s">
        <v>14</v>
      </c>
      <c r="O28" s="9" t="s">
        <v>233</v>
      </c>
      <c r="P28" s="16">
        <v>12</v>
      </c>
      <c r="Q28" t="str">
        <f t="shared" si="4"/>
        <v>012</v>
      </c>
    </row>
    <row r="29" spans="1:17">
      <c r="A29" s="9" t="s">
        <v>137</v>
      </c>
      <c r="B29" s="9" t="s">
        <v>9329</v>
      </c>
      <c r="C29" s="9" t="s">
        <v>194</v>
      </c>
      <c r="D29" s="9" t="s">
        <v>36</v>
      </c>
      <c r="E29" s="9" t="s">
        <v>117</v>
      </c>
      <c r="F29" s="9" t="s">
        <v>195</v>
      </c>
      <c r="G29" s="9" t="s">
        <v>19</v>
      </c>
      <c r="H29" s="9" t="str">
        <f t="shared" si="0"/>
        <v>StandardPrice</v>
      </c>
      <c r="I29" s="9" t="str">
        <f t="shared" si="1"/>
        <v/>
      </c>
      <c r="J29" s="9" t="s">
        <v>19</v>
      </c>
      <c r="K29" s="9" t="s">
        <v>14</v>
      </c>
      <c r="L29" s="9" t="str">
        <f t="shared" si="2"/>
        <v>1</v>
      </c>
      <c r="M29" s="9" t="str">
        <f t="shared" si="3"/>
        <v>Items</v>
      </c>
      <c r="N29" s="9" t="s">
        <v>19</v>
      </c>
      <c r="O29" s="9" t="s">
        <v>730</v>
      </c>
      <c r="P29" s="16">
        <v>13</v>
      </c>
      <c r="Q29" t="str">
        <f t="shared" si="4"/>
        <v>013</v>
      </c>
    </row>
    <row r="30" spans="1:17">
      <c r="A30" s="9" t="s">
        <v>141</v>
      </c>
      <c r="B30" s="9" t="s">
        <v>9330</v>
      </c>
      <c r="C30" s="9" t="s">
        <v>201</v>
      </c>
      <c r="D30" s="9" t="s">
        <v>36</v>
      </c>
      <c r="E30" s="9" t="s">
        <v>117</v>
      </c>
      <c r="F30" s="9" t="s">
        <v>202</v>
      </c>
      <c r="G30" s="9" t="s">
        <v>19</v>
      </c>
      <c r="H30" s="9" t="str">
        <f t="shared" si="0"/>
        <v>StandardPrice</v>
      </c>
      <c r="I30" s="9" t="str">
        <f t="shared" si="1"/>
        <v/>
      </c>
      <c r="J30" s="9" t="s">
        <v>19</v>
      </c>
      <c r="K30" s="9" t="s">
        <v>14</v>
      </c>
      <c r="L30" s="9" t="str">
        <f t="shared" si="2"/>
        <v>1</v>
      </c>
      <c r="M30" s="9" t="str">
        <f t="shared" si="3"/>
        <v>Items</v>
      </c>
      <c r="N30" s="9" t="s">
        <v>19</v>
      </c>
      <c r="O30" s="9" t="s">
        <v>1317</v>
      </c>
      <c r="P30" s="16">
        <v>14</v>
      </c>
      <c r="Q30" t="str">
        <f t="shared" si="4"/>
        <v>014</v>
      </c>
    </row>
    <row r="31" spans="1:17">
      <c r="A31" s="9" t="s">
        <v>145</v>
      </c>
      <c r="B31" s="9" t="s">
        <v>9331</v>
      </c>
      <c r="C31" s="9" t="s">
        <v>207</v>
      </c>
      <c r="D31" s="9" t="s">
        <v>36</v>
      </c>
      <c r="E31" s="9" t="s">
        <v>117</v>
      </c>
      <c r="F31" s="9" t="s">
        <v>208</v>
      </c>
      <c r="G31" s="9" t="s">
        <v>19</v>
      </c>
      <c r="H31" s="9" t="str">
        <f t="shared" si="0"/>
        <v>StandardPrice</v>
      </c>
      <c r="I31" s="9" t="str">
        <f t="shared" si="1"/>
        <v/>
      </c>
      <c r="J31" s="9" t="s">
        <v>19</v>
      </c>
      <c r="K31" s="9" t="s">
        <v>14</v>
      </c>
      <c r="L31" s="9" t="str">
        <f t="shared" si="2"/>
        <v>1</v>
      </c>
      <c r="M31" s="9" t="str">
        <f t="shared" si="3"/>
        <v>Items</v>
      </c>
      <c r="N31" s="9" t="s">
        <v>19</v>
      </c>
      <c r="O31" s="9" t="s">
        <v>495</v>
      </c>
      <c r="P31" s="16">
        <v>15</v>
      </c>
      <c r="Q31" t="str">
        <f t="shared" si="4"/>
        <v>015</v>
      </c>
    </row>
    <row r="32" spans="1:17">
      <c r="A32" s="9" t="s">
        <v>150</v>
      </c>
      <c r="B32" s="9" t="s">
        <v>9332</v>
      </c>
      <c r="C32" s="9" t="s">
        <v>214</v>
      </c>
      <c r="D32" s="9" t="s">
        <v>36</v>
      </c>
      <c r="E32" s="9" t="s">
        <v>117</v>
      </c>
      <c r="F32" s="9" t="s">
        <v>215</v>
      </c>
      <c r="G32" s="9" t="s">
        <v>14</v>
      </c>
      <c r="H32" s="9" t="str">
        <f t="shared" si="0"/>
        <v>StandardPrice</v>
      </c>
      <c r="I32" s="9" t="str">
        <f t="shared" si="1"/>
        <v/>
      </c>
      <c r="J32" s="9" t="s">
        <v>19</v>
      </c>
      <c r="K32" s="9" t="s">
        <v>20</v>
      </c>
      <c r="L32" s="9" t="str">
        <f t="shared" si="2"/>
        <v>10</v>
      </c>
      <c r="M32" s="9" t="str">
        <f t="shared" si="3"/>
        <v>kg</v>
      </c>
      <c r="N32" s="9" t="s">
        <v>14</v>
      </c>
      <c r="O32" s="9" t="s">
        <v>4322</v>
      </c>
      <c r="P32" s="16">
        <v>11</v>
      </c>
      <c r="Q32" t="str">
        <f t="shared" si="4"/>
        <v>011</v>
      </c>
    </row>
    <row r="33" spans="1:17">
      <c r="A33" s="9" t="s">
        <v>155</v>
      </c>
      <c r="B33" s="9" t="s">
        <v>9333</v>
      </c>
      <c r="C33" s="9" t="s">
        <v>214</v>
      </c>
      <c r="D33" s="9" t="s">
        <v>36</v>
      </c>
      <c r="E33" s="9" t="s">
        <v>117</v>
      </c>
      <c r="F33" s="9" t="s">
        <v>215</v>
      </c>
      <c r="G33" s="9" t="s">
        <v>14</v>
      </c>
      <c r="H33" s="9" t="str">
        <f t="shared" si="0"/>
        <v>PlusPrice</v>
      </c>
      <c r="I33" s="9" t="str">
        <f t="shared" si="1"/>
        <v>1</v>
      </c>
      <c r="J33" s="9" t="s">
        <v>25</v>
      </c>
      <c r="K33" s="9" t="s">
        <v>33</v>
      </c>
      <c r="L33" s="9">
        <f t="shared" si="2"/>
        <v>9999</v>
      </c>
      <c r="M33" s="9" t="str">
        <f t="shared" si="3"/>
        <v>kg</v>
      </c>
      <c r="N33" s="9" t="s">
        <v>14</v>
      </c>
      <c r="O33" s="9" t="s">
        <v>999</v>
      </c>
      <c r="P33" s="16">
        <v>11</v>
      </c>
      <c r="Q33" t="str">
        <f t="shared" si="4"/>
        <v>011</v>
      </c>
    </row>
    <row r="34" spans="1:17">
      <c r="A34" s="9" t="s">
        <v>159</v>
      </c>
      <c r="B34" s="9" t="s">
        <v>9334</v>
      </c>
      <c r="C34" s="9" t="s">
        <v>228</v>
      </c>
      <c r="D34" s="9" t="s">
        <v>36</v>
      </c>
      <c r="E34" s="9" t="s">
        <v>117</v>
      </c>
      <c r="F34" s="9" t="s">
        <v>94</v>
      </c>
      <c r="G34" s="9" t="s">
        <v>14</v>
      </c>
      <c r="H34" s="9" t="str">
        <f t="shared" si="0"/>
        <v>StandardPrice</v>
      </c>
      <c r="I34" s="9" t="str">
        <f t="shared" si="1"/>
        <v/>
      </c>
      <c r="J34" s="9" t="s">
        <v>19</v>
      </c>
      <c r="K34" s="9" t="s">
        <v>20</v>
      </c>
      <c r="L34" s="9" t="str">
        <f t="shared" si="2"/>
        <v>10</v>
      </c>
      <c r="M34" s="9" t="str">
        <f t="shared" si="3"/>
        <v>kg</v>
      </c>
      <c r="N34" s="9" t="s">
        <v>14</v>
      </c>
      <c r="O34" s="9" t="s">
        <v>4491</v>
      </c>
      <c r="P34" s="16">
        <v>17</v>
      </c>
      <c r="Q34" t="str">
        <f t="shared" si="4"/>
        <v>017</v>
      </c>
    </row>
    <row r="35" spans="1:17">
      <c r="A35" s="9" t="s">
        <v>164</v>
      </c>
      <c r="B35" s="9" t="s">
        <v>9335</v>
      </c>
      <c r="C35" s="9" t="s">
        <v>228</v>
      </c>
      <c r="D35" s="9" t="s">
        <v>36</v>
      </c>
      <c r="E35" s="9" t="s">
        <v>117</v>
      </c>
      <c r="F35" s="9" t="s">
        <v>94</v>
      </c>
      <c r="G35" s="9" t="s">
        <v>14</v>
      </c>
      <c r="H35" s="9" t="str">
        <f t="shared" si="0"/>
        <v>PlusPrice</v>
      </c>
      <c r="I35" s="9" t="str">
        <f t="shared" si="1"/>
        <v>1</v>
      </c>
      <c r="J35" s="9" t="s">
        <v>25</v>
      </c>
      <c r="K35" s="9" t="s">
        <v>33</v>
      </c>
      <c r="L35" s="9">
        <f t="shared" si="2"/>
        <v>9999</v>
      </c>
      <c r="M35" s="9" t="str">
        <f t="shared" si="3"/>
        <v>kg</v>
      </c>
      <c r="N35" s="9" t="s">
        <v>14</v>
      </c>
      <c r="O35" s="9" t="s">
        <v>92</v>
      </c>
      <c r="P35" s="16">
        <v>17</v>
      </c>
      <c r="Q35" t="str">
        <f t="shared" si="4"/>
        <v>017</v>
      </c>
    </row>
    <row r="36" spans="1:17">
      <c r="A36" s="9" t="s">
        <v>170</v>
      </c>
      <c r="B36" s="9" t="s">
        <v>9336</v>
      </c>
      <c r="C36" s="9" t="s">
        <v>241</v>
      </c>
      <c r="D36" s="9" t="s">
        <v>36</v>
      </c>
      <c r="E36" s="9" t="s">
        <v>117</v>
      </c>
      <c r="F36" s="9" t="s">
        <v>98</v>
      </c>
      <c r="G36" s="9" t="s">
        <v>14</v>
      </c>
      <c r="H36" s="9" t="str">
        <f t="shared" si="0"/>
        <v>StandardPrice</v>
      </c>
      <c r="I36" s="9" t="str">
        <f t="shared" si="1"/>
        <v/>
      </c>
      <c r="J36" s="9" t="s">
        <v>19</v>
      </c>
      <c r="K36" s="9" t="s">
        <v>20</v>
      </c>
      <c r="L36" s="9" t="str">
        <f t="shared" si="2"/>
        <v>10</v>
      </c>
      <c r="M36" s="9" t="str">
        <f t="shared" si="3"/>
        <v>kg</v>
      </c>
      <c r="N36" s="9" t="s">
        <v>14</v>
      </c>
      <c r="O36" s="9" t="s">
        <v>4322</v>
      </c>
      <c r="P36" s="16">
        <v>18</v>
      </c>
      <c r="Q36" t="str">
        <f t="shared" si="4"/>
        <v>018</v>
      </c>
    </row>
    <row r="37" spans="1:17">
      <c r="A37" s="9" t="s">
        <v>174</v>
      </c>
      <c r="B37" s="9" t="s">
        <v>9337</v>
      </c>
      <c r="C37" s="9" t="s">
        <v>241</v>
      </c>
      <c r="D37" s="9" t="s">
        <v>36</v>
      </c>
      <c r="E37" s="9" t="s">
        <v>117</v>
      </c>
      <c r="F37" s="9" t="s">
        <v>98</v>
      </c>
      <c r="G37" s="9" t="s">
        <v>14</v>
      </c>
      <c r="H37" s="9" t="str">
        <f t="shared" si="0"/>
        <v>PlusPrice</v>
      </c>
      <c r="I37" s="9" t="str">
        <f t="shared" si="1"/>
        <v>1</v>
      </c>
      <c r="J37" s="9" t="s">
        <v>25</v>
      </c>
      <c r="K37" s="9" t="s">
        <v>33</v>
      </c>
      <c r="L37" s="9">
        <f t="shared" si="2"/>
        <v>9999</v>
      </c>
      <c r="M37" s="9" t="str">
        <f t="shared" si="3"/>
        <v>kg</v>
      </c>
      <c r="N37" s="9" t="s">
        <v>14</v>
      </c>
      <c r="O37" s="9" t="s">
        <v>233</v>
      </c>
      <c r="P37" s="16">
        <v>18</v>
      </c>
      <c r="Q37" t="str">
        <f t="shared" si="4"/>
        <v>018</v>
      </c>
    </row>
    <row r="38" spans="1:17">
      <c r="A38" s="9" t="s">
        <v>178</v>
      </c>
      <c r="B38" s="9" t="s">
        <v>9338</v>
      </c>
      <c r="C38" s="9" t="s">
        <v>253</v>
      </c>
      <c r="D38" s="9" t="s">
        <v>36</v>
      </c>
      <c r="E38" s="9" t="s">
        <v>117</v>
      </c>
      <c r="F38" s="9" t="s">
        <v>254</v>
      </c>
      <c r="G38" s="9" t="s">
        <v>14</v>
      </c>
      <c r="H38" s="9" t="str">
        <f t="shared" si="0"/>
        <v>StandardPrice</v>
      </c>
      <c r="I38" s="9" t="str">
        <f t="shared" si="1"/>
        <v/>
      </c>
      <c r="J38" s="9" t="s">
        <v>19</v>
      </c>
      <c r="K38" s="9" t="s">
        <v>20</v>
      </c>
      <c r="L38" s="9" t="str">
        <f t="shared" si="2"/>
        <v>10</v>
      </c>
      <c r="M38" s="9" t="str">
        <f t="shared" si="3"/>
        <v>kg</v>
      </c>
      <c r="N38" s="9" t="s">
        <v>14</v>
      </c>
      <c r="O38" s="9" t="s">
        <v>5678</v>
      </c>
      <c r="P38" s="16">
        <v>22</v>
      </c>
      <c r="Q38" t="str">
        <f t="shared" si="4"/>
        <v>022</v>
      </c>
    </row>
    <row r="39" spans="1:17">
      <c r="A39" s="9" t="s">
        <v>184</v>
      </c>
      <c r="B39" s="9" t="s">
        <v>9339</v>
      </c>
      <c r="C39" s="9" t="s">
        <v>253</v>
      </c>
      <c r="D39" s="9" t="s">
        <v>36</v>
      </c>
      <c r="E39" s="9" t="s">
        <v>117</v>
      </c>
      <c r="F39" s="9" t="s">
        <v>254</v>
      </c>
      <c r="G39" s="9" t="s">
        <v>14</v>
      </c>
      <c r="H39" s="9" t="str">
        <f t="shared" si="0"/>
        <v>PlusPrice</v>
      </c>
      <c r="I39" s="9" t="str">
        <f t="shared" si="1"/>
        <v>1</v>
      </c>
      <c r="J39" s="9" t="s">
        <v>25</v>
      </c>
      <c r="K39" s="9" t="s">
        <v>96</v>
      </c>
      <c r="L39" s="9" t="str">
        <f t="shared" si="2"/>
        <v>50</v>
      </c>
      <c r="M39" s="9" t="str">
        <f t="shared" si="3"/>
        <v>kg</v>
      </c>
      <c r="N39" s="9" t="s">
        <v>14</v>
      </c>
      <c r="O39" s="9" t="s">
        <v>233</v>
      </c>
      <c r="P39" s="16">
        <v>22</v>
      </c>
      <c r="Q39" t="str">
        <f t="shared" si="4"/>
        <v>022</v>
      </c>
    </row>
    <row r="40" spans="1:17">
      <c r="A40" s="9" t="s">
        <v>188</v>
      </c>
      <c r="B40" s="9" t="s">
        <v>9340</v>
      </c>
      <c r="C40" s="9" t="s">
        <v>253</v>
      </c>
      <c r="D40" s="9" t="s">
        <v>36</v>
      </c>
      <c r="E40" s="9" t="s">
        <v>117</v>
      </c>
      <c r="F40" s="9" t="s">
        <v>254</v>
      </c>
      <c r="G40" s="9" t="s">
        <v>14</v>
      </c>
      <c r="H40" s="9" t="str">
        <f t="shared" si="0"/>
        <v>PlusPrice</v>
      </c>
      <c r="I40" s="9" t="str">
        <f t="shared" si="1"/>
        <v>1</v>
      </c>
      <c r="J40" s="9" t="s">
        <v>91</v>
      </c>
      <c r="K40" s="9" t="s">
        <v>33</v>
      </c>
      <c r="L40" s="9">
        <f t="shared" si="2"/>
        <v>9999</v>
      </c>
      <c r="M40" s="9" t="str">
        <f t="shared" si="3"/>
        <v>kg</v>
      </c>
      <c r="N40" s="9" t="s">
        <v>14</v>
      </c>
      <c r="O40" s="9" t="s">
        <v>92</v>
      </c>
      <c r="P40" s="16">
        <v>22</v>
      </c>
      <c r="Q40" t="str">
        <f t="shared" si="4"/>
        <v>022</v>
      </c>
    </row>
    <row r="41" spans="1:17">
      <c r="A41" s="9" t="s">
        <v>192</v>
      </c>
      <c r="B41" s="9" t="s">
        <v>9341</v>
      </c>
      <c r="C41" s="9" t="s">
        <v>267</v>
      </c>
      <c r="D41" s="9" t="s">
        <v>36</v>
      </c>
      <c r="E41" s="9" t="s">
        <v>117</v>
      </c>
      <c r="F41" s="9" t="s">
        <v>107</v>
      </c>
      <c r="G41" s="9" t="s">
        <v>14</v>
      </c>
      <c r="H41" s="9" t="str">
        <f t="shared" si="0"/>
        <v>StandardPrice</v>
      </c>
      <c r="I41" s="9" t="str">
        <f t="shared" si="1"/>
        <v/>
      </c>
      <c r="J41" s="9" t="s">
        <v>19</v>
      </c>
      <c r="K41" s="9" t="s">
        <v>20</v>
      </c>
      <c r="L41" s="9" t="str">
        <f t="shared" si="2"/>
        <v>10</v>
      </c>
      <c r="M41" s="9" t="str">
        <f t="shared" si="3"/>
        <v>kg</v>
      </c>
      <c r="N41" s="9" t="s">
        <v>14</v>
      </c>
      <c r="O41" s="9" t="s">
        <v>5678</v>
      </c>
      <c r="P41" s="16">
        <v>20</v>
      </c>
      <c r="Q41" t="str">
        <f t="shared" si="4"/>
        <v>020</v>
      </c>
    </row>
    <row r="42" spans="1:17">
      <c r="A42" s="9" t="s">
        <v>199</v>
      </c>
      <c r="B42" s="9" t="s">
        <v>9342</v>
      </c>
      <c r="C42" s="9" t="s">
        <v>267</v>
      </c>
      <c r="D42" s="9" t="s">
        <v>36</v>
      </c>
      <c r="E42" s="9" t="s">
        <v>117</v>
      </c>
      <c r="F42" s="9" t="s">
        <v>107</v>
      </c>
      <c r="G42" s="9" t="s">
        <v>14</v>
      </c>
      <c r="H42" s="9" t="str">
        <f t="shared" si="0"/>
        <v>PlusPrice</v>
      </c>
      <c r="I42" s="9" t="str">
        <f t="shared" si="1"/>
        <v>1</v>
      </c>
      <c r="J42" s="9" t="s">
        <v>25</v>
      </c>
      <c r="K42" s="9" t="s">
        <v>96</v>
      </c>
      <c r="L42" s="9" t="str">
        <f t="shared" si="2"/>
        <v>50</v>
      </c>
      <c r="M42" s="9" t="str">
        <f t="shared" si="3"/>
        <v>kg</v>
      </c>
      <c r="N42" s="9" t="s">
        <v>14</v>
      </c>
      <c r="O42" s="9" t="s">
        <v>233</v>
      </c>
      <c r="P42" s="16">
        <v>20</v>
      </c>
      <c r="Q42" t="str">
        <f t="shared" si="4"/>
        <v>020</v>
      </c>
    </row>
    <row r="43" spans="1:17">
      <c r="A43" s="9" t="s">
        <v>205</v>
      </c>
      <c r="B43" s="9" t="s">
        <v>9343</v>
      </c>
      <c r="C43" s="9" t="s">
        <v>267</v>
      </c>
      <c r="D43" s="9" t="s">
        <v>36</v>
      </c>
      <c r="E43" s="9" t="s">
        <v>117</v>
      </c>
      <c r="F43" s="9" t="s">
        <v>107</v>
      </c>
      <c r="G43" s="9" t="s">
        <v>14</v>
      </c>
      <c r="H43" s="9" t="str">
        <f t="shared" si="0"/>
        <v>PlusPrice</v>
      </c>
      <c r="I43" s="9" t="str">
        <f t="shared" si="1"/>
        <v>1</v>
      </c>
      <c r="J43" s="9" t="s">
        <v>91</v>
      </c>
      <c r="K43" s="9" t="s">
        <v>33</v>
      </c>
      <c r="L43" s="9">
        <f t="shared" si="2"/>
        <v>9999</v>
      </c>
      <c r="M43" s="9" t="str">
        <f t="shared" si="3"/>
        <v>kg</v>
      </c>
      <c r="N43" s="9" t="s">
        <v>14</v>
      </c>
      <c r="O43" s="9" t="s">
        <v>4485</v>
      </c>
      <c r="P43" s="16">
        <v>20</v>
      </c>
      <c r="Q43" t="str">
        <f t="shared" si="4"/>
        <v>020</v>
      </c>
    </row>
    <row r="44" spans="1:17">
      <c r="A44" s="9" t="s">
        <v>212</v>
      </c>
      <c r="B44" s="9" t="s">
        <v>9344</v>
      </c>
      <c r="C44" s="9" t="s">
        <v>280</v>
      </c>
      <c r="D44" s="9" t="s">
        <v>36</v>
      </c>
      <c r="E44" s="9" t="s">
        <v>117</v>
      </c>
      <c r="F44" s="9" t="s">
        <v>281</v>
      </c>
      <c r="G44" s="9" t="s">
        <v>14</v>
      </c>
      <c r="H44" s="9" t="str">
        <f t="shared" si="0"/>
        <v>StandardPrice</v>
      </c>
      <c r="I44" s="9" t="str">
        <f t="shared" si="1"/>
        <v/>
      </c>
      <c r="J44" s="9" t="s">
        <v>19</v>
      </c>
      <c r="K44" s="9" t="s">
        <v>20</v>
      </c>
      <c r="L44" s="9" t="str">
        <f t="shared" si="2"/>
        <v>10</v>
      </c>
      <c r="M44" s="9" t="str">
        <f t="shared" si="3"/>
        <v>kg</v>
      </c>
      <c r="N44" s="9" t="s">
        <v>14</v>
      </c>
      <c r="O44" s="9" t="s">
        <v>5678</v>
      </c>
      <c r="P44" s="16">
        <v>21</v>
      </c>
      <c r="Q44" t="str">
        <f t="shared" si="4"/>
        <v>021</v>
      </c>
    </row>
    <row r="45" spans="1:17">
      <c r="A45" s="9" t="s">
        <v>218</v>
      </c>
      <c r="B45" s="9" t="s">
        <v>9345</v>
      </c>
      <c r="C45" s="9" t="s">
        <v>280</v>
      </c>
      <c r="D45" s="9" t="s">
        <v>36</v>
      </c>
      <c r="E45" s="9" t="s">
        <v>117</v>
      </c>
      <c r="F45" s="9" t="s">
        <v>281</v>
      </c>
      <c r="G45" s="9" t="s">
        <v>14</v>
      </c>
      <c r="H45" s="9" t="str">
        <f t="shared" si="0"/>
        <v>PlusPrice</v>
      </c>
      <c r="I45" s="9" t="str">
        <f t="shared" si="1"/>
        <v>1</v>
      </c>
      <c r="J45" s="9" t="s">
        <v>25</v>
      </c>
      <c r="K45" s="9" t="s">
        <v>96</v>
      </c>
      <c r="L45" s="9" t="str">
        <f t="shared" si="2"/>
        <v>50</v>
      </c>
      <c r="M45" s="9" t="str">
        <f t="shared" si="3"/>
        <v>kg</v>
      </c>
      <c r="N45" s="9" t="s">
        <v>14</v>
      </c>
      <c r="O45" s="9" t="s">
        <v>233</v>
      </c>
      <c r="P45" s="16">
        <v>21</v>
      </c>
      <c r="Q45" t="str">
        <f t="shared" si="4"/>
        <v>021</v>
      </c>
    </row>
    <row r="46" spans="1:17">
      <c r="A46" s="9" t="s">
        <v>222</v>
      </c>
      <c r="B46" s="9" t="s">
        <v>9346</v>
      </c>
      <c r="C46" s="9" t="s">
        <v>280</v>
      </c>
      <c r="D46" s="9" t="s">
        <v>36</v>
      </c>
      <c r="E46" s="9" t="s">
        <v>117</v>
      </c>
      <c r="F46" s="9" t="s">
        <v>281</v>
      </c>
      <c r="G46" s="9" t="s">
        <v>14</v>
      </c>
      <c r="H46" s="9" t="str">
        <f t="shared" si="0"/>
        <v>PlusPrice</v>
      </c>
      <c r="I46" s="9" t="str">
        <f t="shared" si="1"/>
        <v>1</v>
      </c>
      <c r="J46" s="9" t="s">
        <v>91</v>
      </c>
      <c r="K46" s="9" t="s">
        <v>33</v>
      </c>
      <c r="L46" s="9">
        <f t="shared" si="2"/>
        <v>9999</v>
      </c>
      <c r="M46" s="9" t="str">
        <f t="shared" si="3"/>
        <v>kg</v>
      </c>
      <c r="N46" s="9" t="s">
        <v>14</v>
      </c>
      <c r="O46" s="9" t="s">
        <v>4485</v>
      </c>
      <c r="P46" s="16">
        <v>21</v>
      </c>
      <c r="Q46" t="str">
        <f t="shared" si="4"/>
        <v>021</v>
      </c>
    </row>
    <row r="47" spans="1:17">
      <c r="A47" s="9" t="s">
        <v>226</v>
      </c>
      <c r="B47" s="9" t="s">
        <v>9347</v>
      </c>
      <c r="C47" s="9" t="s">
        <v>295</v>
      </c>
      <c r="D47" s="9" t="s">
        <v>36</v>
      </c>
      <c r="E47" s="9" t="s">
        <v>117</v>
      </c>
      <c r="F47" s="9" t="s">
        <v>296</v>
      </c>
      <c r="G47" s="9" t="s">
        <v>14</v>
      </c>
      <c r="H47" s="9" t="str">
        <f t="shared" si="0"/>
        <v>StandardPrice</v>
      </c>
      <c r="I47" s="9" t="str">
        <f t="shared" si="1"/>
        <v/>
      </c>
      <c r="J47" s="9" t="s">
        <v>19</v>
      </c>
      <c r="K47" s="9" t="s">
        <v>20</v>
      </c>
      <c r="L47" s="9" t="str">
        <f t="shared" si="2"/>
        <v>10</v>
      </c>
      <c r="M47" s="9" t="str">
        <f t="shared" si="3"/>
        <v>kg</v>
      </c>
      <c r="N47" s="9" t="s">
        <v>14</v>
      </c>
      <c r="O47" s="9" t="s">
        <v>4322</v>
      </c>
      <c r="P47" s="16">
        <v>11</v>
      </c>
      <c r="Q47" t="str">
        <f t="shared" si="4"/>
        <v>011</v>
      </c>
    </row>
    <row r="48" spans="1:17">
      <c r="A48" s="9" t="s">
        <v>231</v>
      </c>
      <c r="B48" s="9" t="s">
        <v>9348</v>
      </c>
      <c r="C48" s="9" t="s">
        <v>295</v>
      </c>
      <c r="D48" s="9" t="s">
        <v>36</v>
      </c>
      <c r="E48" s="9" t="s">
        <v>117</v>
      </c>
      <c r="F48" s="9" t="s">
        <v>296</v>
      </c>
      <c r="G48" s="9" t="s">
        <v>14</v>
      </c>
      <c r="H48" s="9" t="str">
        <f t="shared" si="0"/>
        <v>PlusPrice</v>
      </c>
      <c r="I48" s="9" t="str">
        <f t="shared" si="1"/>
        <v>1</v>
      </c>
      <c r="J48" s="9" t="s">
        <v>25</v>
      </c>
      <c r="K48" s="9" t="s">
        <v>33</v>
      </c>
      <c r="L48" s="9">
        <f t="shared" si="2"/>
        <v>9999</v>
      </c>
      <c r="M48" s="9" t="str">
        <f t="shared" si="3"/>
        <v>kg</v>
      </c>
      <c r="N48" s="9" t="s">
        <v>14</v>
      </c>
      <c r="O48" s="9" t="s">
        <v>27</v>
      </c>
      <c r="P48" s="16">
        <v>11</v>
      </c>
      <c r="Q48" t="str">
        <f t="shared" si="4"/>
        <v>011</v>
      </c>
    </row>
    <row r="49" spans="1:17">
      <c r="A49" s="9" t="s">
        <v>236</v>
      </c>
      <c r="B49" s="9" t="s">
        <v>9349</v>
      </c>
      <c r="C49" s="9" t="s">
        <v>307</v>
      </c>
      <c r="D49" s="9" t="s">
        <v>36</v>
      </c>
      <c r="E49" s="9" t="s">
        <v>117</v>
      </c>
      <c r="F49" s="9" t="s">
        <v>116</v>
      </c>
      <c r="G49" s="9" t="s">
        <v>14</v>
      </c>
      <c r="H49" s="9" t="str">
        <f t="shared" si="0"/>
        <v>StandardPrice</v>
      </c>
      <c r="I49" s="9" t="str">
        <f t="shared" si="1"/>
        <v/>
      </c>
      <c r="J49" s="9" t="s">
        <v>19</v>
      </c>
      <c r="K49" s="9" t="s">
        <v>20</v>
      </c>
      <c r="L49" s="9" t="str">
        <f t="shared" si="2"/>
        <v>10</v>
      </c>
      <c r="M49" s="9" t="str">
        <f t="shared" si="3"/>
        <v>kg</v>
      </c>
      <c r="N49" s="9" t="s">
        <v>14</v>
      </c>
      <c r="O49" s="9" t="s">
        <v>4491</v>
      </c>
      <c r="P49" s="16">
        <v>23</v>
      </c>
      <c r="Q49" t="str">
        <f t="shared" si="4"/>
        <v>023</v>
      </c>
    </row>
    <row r="50" spans="1:17">
      <c r="A50" s="9" t="s">
        <v>161</v>
      </c>
      <c r="B50" s="9" t="s">
        <v>9350</v>
      </c>
      <c r="C50" s="9" t="s">
        <v>307</v>
      </c>
      <c r="D50" s="9" t="s">
        <v>36</v>
      </c>
      <c r="E50" s="9" t="s">
        <v>117</v>
      </c>
      <c r="F50" s="9" t="s">
        <v>116</v>
      </c>
      <c r="G50" s="9" t="s">
        <v>14</v>
      </c>
      <c r="H50" s="9" t="str">
        <f t="shared" si="0"/>
        <v>PlusPrice</v>
      </c>
      <c r="I50" s="9" t="str">
        <f t="shared" si="1"/>
        <v>1</v>
      </c>
      <c r="J50" s="9" t="s">
        <v>25</v>
      </c>
      <c r="K50" s="9" t="s">
        <v>33</v>
      </c>
      <c r="L50" s="9">
        <f t="shared" si="2"/>
        <v>9999</v>
      </c>
      <c r="M50" s="9" t="str">
        <f t="shared" si="3"/>
        <v>kg</v>
      </c>
      <c r="N50" s="9" t="s">
        <v>14</v>
      </c>
      <c r="O50" s="9" t="s">
        <v>233</v>
      </c>
      <c r="P50" s="16">
        <v>23</v>
      </c>
      <c r="Q50" t="str">
        <f t="shared" si="4"/>
        <v>023</v>
      </c>
    </row>
    <row r="51" spans="1:17">
      <c r="A51" s="9" t="s">
        <v>244</v>
      </c>
      <c r="B51" s="9" t="s">
        <v>9351</v>
      </c>
      <c r="C51" s="9" t="s">
        <v>320</v>
      </c>
      <c r="D51" s="9" t="s">
        <v>36</v>
      </c>
      <c r="E51" s="9" t="s">
        <v>117</v>
      </c>
      <c r="F51" s="9" t="s">
        <v>120</v>
      </c>
      <c r="G51" s="9" t="s">
        <v>14</v>
      </c>
      <c r="H51" s="9" t="str">
        <f t="shared" si="0"/>
        <v>StandardPrice</v>
      </c>
      <c r="I51" s="9" t="str">
        <f t="shared" si="1"/>
        <v/>
      </c>
      <c r="J51" s="9" t="s">
        <v>19</v>
      </c>
      <c r="K51" s="9" t="s">
        <v>20</v>
      </c>
      <c r="L51" s="9" t="str">
        <f t="shared" si="2"/>
        <v>10</v>
      </c>
      <c r="M51" s="9" t="str">
        <f t="shared" si="3"/>
        <v>kg</v>
      </c>
      <c r="N51" s="9" t="s">
        <v>14</v>
      </c>
      <c r="O51" s="9" t="s">
        <v>4322</v>
      </c>
      <c r="P51" s="16">
        <v>24</v>
      </c>
      <c r="Q51" t="str">
        <f t="shared" si="4"/>
        <v>024</v>
      </c>
    </row>
    <row r="52" spans="1:17">
      <c r="A52" s="9" t="s">
        <v>248</v>
      </c>
      <c r="B52" s="9" t="s">
        <v>9352</v>
      </c>
      <c r="C52" s="9" t="s">
        <v>320</v>
      </c>
      <c r="D52" s="9" t="s">
        <v>36</v>
      </c>
      <c r="E52" s="9" t="s">
        <v>117</v>
      </c>
      <c r="F52" s="9" t="s">
        <v>120</v>
      </c>
      <c r="G52" s="9" t="s">
        <v>14</v>
      </c>
      <c r="H52" s="9" t="str">
        <f t="shared" si="0"/>
        <v>PlusPrice</v>
      </c>
      <c r="I52" s="9" t="str">
        <f t="shared" si="1"/>
        <v>1</v>
      </c>
      <c r="J52" s="9" t="s">
        <v>25</v>
      </c>
      <c r="K52" s="9" t="s">
        <v>33</v>
      </c>
      <c r="L52" s="9">
        <f t="shared" si="2"/>
        <v>9999</v>
      </c>
      <c r="M52" s="9" t="str">
        <f t="shared" si="3"/>
        <v>kg</v>
      </c>
      <c r="N52" s="9" t="s">
        <v>14</v>
      </c>
      <c r="O52" s="9" t="s">
        <v>233</v>
      </c>
      <c r="P52" s="16">
        <v>24</v>
      </c>
      <c r="Q52" t="str">
        <f t="shared" si="4"/>
        <v>024</v>
      </c>
    </row>
    <row r="53" spans="1:17">
      <c r="A53" s="9" t="s">
        <v>96</v>
      </c>
      <c r="B53" s="9" t="s">
        <v>9353</v>
      </c>
      <c r="C53" s="9" t="s">
        <v>333</v>
      </c>
      <c r="D53" s="9" t="s">
        <v>36</v>
      </c>
      <c r="E53" s="9" t="s">
        <v>117</v>
      </c>
      <c r="F53" s="9" t="s">
        <v>334</v>
      </c>
      <c r="G53" s="9" t="s">
        <v>14</v>
      </c>
      <c r="H53" s="9" t="str">
        <f t="shared" si="0"/>
        <v>StandardPrice</v>
      </c>
      <c r="I53" s="9" t="str">
        <f t="shared" si="1"/>
        <v/>
      </c>
      <c r="J53" s="9" t="s">
        <v>19</v>
      </c>
      <c r="K53" s="9" t="s">
        <v>20</v>
      </c>
      <c r="L53" s="9" t="str">
        <f t="shared" si="2"/>
        <v>10</v>
      </c>
      <c r="M53" s="9" t="str">
        <f t="shared" si="3"/>
        <v>kg</v>
      </c>
      <c r="N53" s="9" t="s">
        <v>14</v>
      </c>
      <c r="O53" s="9" t="s">
        <v>5678</v>
      </c>
      <c r="P53" s="16">
        <v>21</v>
      </c>
      <c r="Q53" t="str">
        <f t="shared" si="4"/>
        <v>021</v>
      </c>
    </row>
    <row r="54" spans="1:17">
      <c r="A54" s="9" t="s">
        <v>91</v>
      </c>
      <c r="B54" s="9" t="s">
        <v>9354</v>
      </c>
      <c r="C54" s="9" t="s">
        <v>333</v>
      </c>
      <c r="D54" s="9" t="s">
        <v>36</v>
      </c>
      <c r="E54" s="9" t="s">
        <v>117</v>
      </c>
      <c r="F54" s="9" t="s">
        <v>334</v>
      </c>
      <c r="G54" s="9" t="s">
        <v>14</v>
      </c>
      <c r="H54" s="9" t="str">
        <f t="shared" si="0"/>
        <v>PlusPrice</v>
      </c>
      <c r="I54" s="9" t="str">
        <f t="shared" si="1"/>
        <v>1</v>
      </c>
      <c r="J54" s="9" t="s">
        <v>25</v>
      </c>
      <c r="K54" s="9" t="s">
        <v>96</v>
      </c>
      <c r="L54" s="9" t="str">
        <f t="shared" si="2"/>
        <v>50</v>
      </c>
      <c r="M54" s="9" t="str">
        <f t="shared" si="3"/>
        <v>kg</v>
      </c>
      <c r="N54" s="9" t="s">
        <v>14</v>
      </c>
      <c r="O54" s="9" t="s">
        <v>233</v>
      </c>
      <c r="P54" s="16">
        <v>21</v>
      </c>
      <c r="Q54" t="str">
        <f t="shared" si="4"/>
        <v>021</v>
      </c>
    </row>
    <row r="55" spans="1:17">
      <c r="A55" s="9" t="s">
        <v>260</v>
      </c>
      <c r="B55" s="9" t="s">
        <v>9355</v>
      </c>
      <c r="C55" s="9" t="s">
        <v>333</v>
      </c>
      <c r="D55" s="9" t="s">
        <v>36</v>
      </c>
      <c r="E55" s="9" t="s">
        <v>117</v>
      </c>
      <c r="F55" s="9" t="s">
        <v>334</v>
      </c>
      <c r="G55" s="9" t="s">
        <v>14</v>
      </c>
      <c r="H55" s="9" t="str">
        <f t="shared" si="0"/>
        <v>PlusPrice</v>
      </c>
      <c r="I55" s="9" t="str">
        <f t="shared" si="1"/>
        <v>1</v>
      </c>
      <c r="J55" s="9" t="s">
        <v>91</v>
      </c>
      <c r="K55" s="9" t="s">
        <v>33</v>
      </c>
      <c r="L55" s="9">
        <f t="shared" si="2"/>
        <v>9999</v>
      </c>
      <c r="M55" s="9" t="str">
        <f t="shared" si="3"/>
        <v>kg</v>
      </c>
      <c r="N55" s="9" t="s">
        <v>14</v>
      </c>
      <c r="O55" s="9" t="s">
        <v>4485</v>
      </c>
      <c r="P55" s="16">
        <v>21</v>
      </c>
      <c r="Q55" t="str">
        <f t="shared" si="4"/>
        <v>021</v>
      </c>
    </row>
    <row r="56" spans="1:17">
      <c r="A56" s="9" t="s">
        <v>265</v>
      </c>
      <c r="B56" s="9" t="s">
        <v>9356</v>
      </c>
      <c r="C56" s="9" t="s">
        <v>346</v>
      </c>
      <c r="D56" s="9" t="s">
        <v>36</v>
      </c>
      <c r="E56" s="9" t="s">
        <v>117</v>
      </c>
      <c r="F56" s="9" t="s">
        <v>347</v>
      </c>
      <c r="G56" s="9" t="s">
        <v>14</v>
      </c>
      <c r="H56" s="9" t="str">
        <f t="shared" si="0"/>
        <v>StandardPrice</v>
      </c>
      <c r="I56" s="9" t="str">
        <f t="shared" si="1"/>
        <v/>
      </c>
      <c r="J56" s="9" t="s">
        <v>19</v>
      </c>
      <c r="K56" s="9" t="s">
        <v>20</v>
      </c>
      <c r="L56" s="9" t="str">
        <f t="shared" si="2"/>
        <v>10</v>
      </c>
      <c r="M56" s="9" t="str">
        <f t="shared" si="3"/>
        <v>kg</v>
      </c>
      <c r="N56" s="9" t="s">
        <v>14</v>
      </c>
      <c r="O56" s="9" t="s">
        <v>5678</v>
      </c>
      <c r="P56" s="16">
        <v>26</v>
      </c>
      <c r="Q56" t="str">
        <f t="shared" si="4"/>
        <v>026</v>
      </c>
    </row>
    <row r="57" spans="1:17">
      <c r="A57" s="9" t="s">
        <v>270</v>
      </c>
      <c r="B57" s="9" t="s">
        <v>9357</v>
      </c>
      <c r="C57" s="9" t="s">
        <v>346</v>
      </c>
      <c r="D57" s="9" t="s">
        <v>36</v>
      </c>
      <c r="E57" s="9" t="s">
        <v>117</v>
      </c>
      <c r="F57" s="9" t="s">
        <v>347</v>
      </c>
      <c r="G57" s="9" t="s">
        <v>14</v>
      </c>
      <c r="H57" s="9" t="str">
        <f t="shared" si="0"/>
        <v>PlusPrice</v>
      </c>
      <c r="I57" s="9" t="str">
        <f t="shared" si="1"/>
        <v>1</v>
      </c>
      <c r="J57" s="9" t="s">
        <v>25</v>
      </c>
      <c r="K57" s="9" t="s">
        <v>96</v>
      </c>
      <c r="L57" s="9" t="str">
        <f t="shared" si="2"/>
        <v>50</v>
      </c>
      <c r="M57" s="9" t="str">
        <f t="shared" si="3"/>
        <v>kg</v>
      </c>
      <c r="N57" s="9" t="s">
        <v>14</v>
      </c>
      <c r="O57" s="9" t="s">
        <v>233</v>
      </c>
      <c r="P57" s="16">
        <v>26</v>
      </c>
      <c r="Q57" t="str">
        <f t="shared" si="4"/>
        <v>026</v>
      </c>
    </row>
    <row r="58" spans="1:17">
      <c r="A58" s="9" t="s">
        <v>274</v>
      </c>
      <c r="B58" s="9" t="s">
        <v>9358</v>
      </c>
      <c r="C58" s="9" t="s">
        <v>346</v>
      </c>
      <c r="D58" s="9" t="s">
        <v>36</v>
      </c>
      <c r="E58" s="9" t="s">
        <v>117</v>
      </c>
      <c r="F58" s="9" t="s">
        <v>347</v>
      </c>
      <c r="G58" s="9" t="s">
        <v>14</v>
      </c>
      <c r="H58" s="9" t="str">
        <f t="shared" si="0"/>
        <v>PlusPrice</v>
      </c>
      <c r="I58" s="9" t="str">
        <f t="shared" si="1"/>
        <v>1</v>
      </c>
      <c r="J58" s="9" t="s">
        <v>91</v>
      </c>
      <c r="K58" s="9" t="s">
        <v>33</v>
      </c>
      <c r="L58" s="9">
        <f t="shared" si="2"/>
        <v>9999</v>
      </c>
      <c r="M58" s="9" t="str">
        <f t="shared" si="3"/>
        <v>kg</v>
      </c>
      <c r="N58" s="9" t="s">
        <v>14</v>
      </c>
      <c r="O58" s="9" t="s">
        <v>4485</v>
      </c>
      <c r="P58" s="16">
        <v>26</v>
      </c>
      <c r="Q58" t="str">
        <f t="shared" si="4"/>
        <v>026</v>
      </c>
    </row>
    <row r="59" spans="1:17">
      <c r="A59" s="9" t="s">
        <v>278</v>
      </c>
      <c r="B59" s="9" t="s">
        <v>9359</v>
      </c>
      <c r="C59" s="9" t="s">
        <v>360</v>
      </c>
      <c r="D59" s="9" t="s">
        <v>36</v>
      </c>
      <c r="E59" s="9" t="s">
        <v>117</v>
      </c>
      <c r="F59" s="9" t="s">
        <v>132</v>
      </c>
      <c r="G59" s="9" t="s">
        <v>14</v>
      </c>
      <c r="H59" s="9" t="str">
        <f t="shared" si="0"/>
        <v>StandardPrice</v>
      </c>
      <c r="I59" s="9" t="str">
        <f t="shared" si="1"/>
        <v/>
      </c>
      <c r="J59" s="9" t="s">
        <v>19</v>
      </c>
      <c r="K59" s="9" t="s">
        <v>20</v>
      </c>
      <c r="L59" s="9" t="str">
        <f t="shared" si="2"/>
        <v>10</v>
      </c>
      <c r="M59" s="9" t="str">
        <f t="shared" si="3"/>
        <v>kg</v>
      </c>
      <c r="N59" s="9" t="s">
        <v>14</v>
      </c>
      <c r="O59" s="9" t="s">
        <v>5701</v>
      </c>
      <c r="P59" s="16">
        <v>27</v>
      </c>
      <c r="Q59" t="str">
        <f t="shared" si="4"/>
        <v>027</v>
      </c>
    </row>
    <row r="60" spans="1:17">
      <c r="A60" s="9" t="s">
        <v>284</v>
      </c>
      <c r="B60" s="9" t="s">
        <v>9360</v>
      </c>
      <c r="C60" s="9" t="s">
        <v>360</v>
      </c>
      <c r="D60" s="9" t="s">
        <v>36</v>
      </c>
      <c r="E60" s="9" t="s">
        <v>117</v>
      </c>
      <c r="F60" s="9" t="s">
        <v>132</v>
      </c>
      <c r="G60" s="9" t="s">
        <v>14</v>
      </c>
      <c r="H60" s="9" t="str">
        <f t="shared" si="0"/>
        <v>PlusPrice</v>
      </c>
      <c r="I60" s="9" t="str">
        <f t="shared" si="1"/>
        <v>1</v>
      </c>
      <c r="J60" s="9" t="s">
        <v>25</v>
      </c>
      <c r="K60" s="9" t="s">
        <v>96</v>
      </c>
      <c r="L60" s="9" t="str">
        <f t="shared" si="2"/>
        <v>50</v>
      </c>
      <c r="M60" s="9" t="str">
        <f t="shared" si="3"/>
        <v>kg</v>
      </c>
      <c r="N60" s="9" t="s">
        <v>14</v>
      </c>
      <c r="O60" s="9" t="s">
        <v>233</v>
      </c>
      <c r="P60" s="16">
        <v>27</v>
      </c>
      <c r="Q60" t="str">
        <f t="shared" si="4"/>
        <v>027</v>
      </c>
    </row>
    <row r="61" spans="1:17">
      <c r="A61" s="9" t="s">
        <v>289</v>
      </c>
      <c r="B61" s="9" t="s">
        <v>9361</v>
      </c>
      <c r="C61" s="9" t="s">
        <v>360</v>
      </c>
      <c r="D61" s="9" t="s">
        <v>36</v>
      </c>
      <c r="E61" s="9" t="s">
        <v>117</v>
      </c>
      <c r="F61" s="9" t="s">
        <v>132</v>
      </c>
      <c r="G61" s="9" t="s">
        <v>14</v>
      </c>
      <c r="H61" s="9" t="str">
        <f t="shared" si="0"/>
        <v>PlusPrice</v>
      </c>
      <c r="I61" s="9" t="str">
        <f t="shared" si="1"/>
        <v>1</v>
      </c>
      <c r="J61" s="9" t="s">
        <v>91</v>
      </c>
      <c r="K61" s="9" t="s">
        <v>33</v>
      </c>
      <c r="L61" s="9">
        <f t="shared" si="2"/>
        <v>9999</v>
      </c>
      <c r="M61" s="9" t="str">
        <f t="shared" si="3"/>
        <v>kg</v>
      </c>
      <c r="N61" s="9" t="s">
        <v>14</v>
      </c>
      <c r="O61" s="9" t="s">
        <v>4485</v>
      </c>
      <c r="P61" s="16">
        <v>27</v>
      </c>
      <c r="Q61" t="str">
        <f t="shared" si="4"/>
        <v>027</v>
      </c>
    </row>
    <row r="62" spans="1:17">
      <c r="A62" s="9" t="s">
        <v>293</v>
      </c>
      <c r="B62" s="9" t="s">
        <v>9362</v>
      </c>
      <c r="C62" s="9" t="s">
        <v>372</v>
      </c>
      <c r="D62" s="9" t="s">
        <v>36</v>
      </c>
      <c r="E62" s="9" t="s">
        <v>117</v>
      </c>
      <c r="F62" s="9" t="s">
        <v>136</v>
      </c>
      <c r="G62" s="9" t="s">
        <v>14</v>
      </c>
      <c r="H62" s="9" t="str">
        <f t="shared" si="0"/>
        <v>StandardPrice</v>
      </c>
      <c r="I62" s="9" t="str">
        <f t="shared" si="1"/>
        <v/>
      </c>
      <c r="J62" s="9" t="s">
        <v>19</v>
      </c>
      <c r="K62" s="9" t="s">
        <v>20</v>
      </c>
      <c r="L62" s="9" t="str">
        <f t="shared" si="2"/>
        <v>10</v>
      </c>
      <c r="M62" s="9" t="str">
        <f t="shared" si="3"/>
        <v>kg</v>
      </c>
      <c r="N62" s="9" t="s">
        <v>14</v>
      </c>
      <c r="O62" s="9" t="s">
        <v>4322</v>
      </c>
      <c r="P62" s="16">
        <v>28</v>
      </c>
      <c r="Q62" t="str">
        <f t="shared" si="4"/>
        <v>028</v>
      </c>
    </row>
    <row r="63" spans="1:17">
      <c r="A63" s="9" t="s">
        <v>65</v>
      </c>
      <c r="B63" s="9" t="s">
        <v>9363</v>
      </c>
      <c r="C63" s="9" t="s">
        <v>372</v>
      </c>
      <c r="D63" s="9" t="s">
        <v>36</v>
      </c>
      <c r="E63" s="9" t="s">
        <v>117</v>
      </c>
      <c r="F63" s="9" t="s">
        <v>136</v>
      </c>
      <c r="G63" s="9" t="s">
        <v>14</v>
      </c>
      <c r="H63" s="9" t="str">
        <f t="shared" si="0"/>
        <v>PlusPrice</v>
      </c>
      <c r="I63" s="9" t="str">
        <f t="shared" si="1"/>
        <v>1</v>
      </c>
      <c r="J63" s="9" t="s">
        <v>25</v>
      </c>
      <c r="K63" s="9" t="s">
        <v>33</v>
      </c>
      <c r="L63" s="9">
        <f t="shared" si="2"/>
        <v>9999</v>
      </c>
      <c r="M63" s="9" t="str">
        <f t="shared" si="3"/>
        <v>kg</v>
      </c>
      <c r="N63" s="9" t="s">
        <v>14</v>
      </c>
      <c r="O63" s="9" t="s">
        <v>27</v>
      </c>
      <c r="P63" s="16">
        <v>28</v>
      </c>
      <c r="Q63" t="str">
        <f t="shared" si="4"/>
        <v>028</v>
      </c>
    </row>
    <row r="64" spans="1:17">
      <c r="A64" s="9" t="s">
        <v>60</v>
      </c>
      <c r="B64" s="9" t="s">
        <v>9364</v>
      </c>
      <c r="C64" s="9" t="s">
        <v>157</v>
      </c>
      <c r="D64" s="9" t="s">
        <v>36</v>
      </c>
      <c r="E64" s="9" t="s">
        <v>117</v>
      </c>
      <c r="F64" s="9" t="s">
        <v>140</v>
      </c>
      <c r="G64" s="9" t="s">
        <v>14</v>
      </c>
      <c r="H64" s="9" t="str">
        <f t="shared" si="0"/>
        <v>StandardPrice</v>
      </c>
      <c r="I64" s="9" t="str">
        <f t="shared" si="1"/>
        <v/>
      </c>
      <c r="J64" s="9" t="s">
        <v>19</v>
      </c>
      <c r="K64" s="9" t="s">
        <v>20</v>
      </c>
      <c r="L64" s="9" t="str">
        <f t="shared" si="2"/>
        <v>10</v>
      </c>
      <c r="M64" s="9" t="str">
        <f t="shared" si="3"/>
        <v>kg</v>
      </c>
      <c r="N64" s="9" t="s">
        <v>14</v>
      </c>
      <c r="O64" s="9" t="s">
        <v>4322</v>
      </c>
      <c r="P64" s="16">
        <v>29</v>
      </c>
      <c r="Q64" t="str">
        <f t="shared" si="4"/>
        <v>029</v>
      </c>
    </row>
    <row r="65" spans="1:17">
      <c r="A65" s="9" t="s">
        <v>305</v>
      </c>
      <c r="B65" s="9" t="s">
        <v>9365</v>
      </c>
      <c r="C65" s="9" t="s">
        <v>157</v>
      </c>
      <c r="D65" s="9" t="s">
        <v>36</v>
      </c>
      <c r="E65" s="9" t="s">
        <v>117</v>
      </c>
      <c r="F65" s="9" t="s">
        <v>140</v>
      </c>
      <c r="G65" s="9" t="s">
        <v>14</v>
      </c>
      <c r="H65" s="9" t="str">
        <f t="shared" si="0"/>
        <v>PlusPrice</v>
      </c>
      <c r="I65" s="9" t="str">
        <f t="shared" si="1"/>
        <v>1</v>
      </c>
      <c r="J65" s="9" t="s">
        <v>25</v>
      </c>
      <c r="K65" s="9" t="s">
        <v>96</v>
      </c>
      <c r="L65" s="9" t="str">
        <f t="shared" si="2"/>
        <v>50</v>
      </c>
      <c r="M65" s="9" t="str">
        <f t="shared" si="3"/>
        <v>kg</v>
      </c>
      <c r="N65" s="9" t="s">
        <v>14</v>
      </c>
      <c r="O65" s="9" t="s">
        <v>27</v>
      </c>
      <c r="P65" s="16">
        <v>29</v>
      </c>
      <c r="Q65" t="str">
        <f t="shared" si="4"/>
        <v>029</v>
      </c>
    </row>
    <row r="66" spans="1:17">
      <c r="A66" s="9" t="s">
        <v>310</v>
      </c>
      <c r="B66" s="9" t="s">
        <v>9366</v>
      </c>
      <c r="C66" s="9" t="s">
        <v>157</v>
      </c>
      <c r="D66" s="9" t="s">
        <v>36</v>
      </c>
      <c r="E66" s="9" t="s">
        <v>117</v>
      </c>
      <c r="F66" s="9" t="s">
        <v>140</v>
      </c>
      <c r="G66" s="9" t="s">
        <v>14</v>
      </c>
      <c r="H66" s="9" t="str">
        <f t="shared" si="0"/>
        <v>PlusPrice</v>
      </c>
      <c r="I66" s="9" t="str">
        <f t="shared" si="1"/>
        <v>1</v>
      </c>
      <c r="J66" s="9" t="s">
        <v>91</v>
      </c>
      <c r="K66" s="9" t="s">
        <v>33</v>
      </c>
      <c r="L66" s="9">
        <f t="shared" si="2"/>
        <v>9999</v>
      </c>
      <c r="M66" s="9" t="str">
        <f t="shared" si="3"/>
        <v>kg</v>
      </c>
      <c r="N66" s="9" t="s">
        <v>14</v>
      </c>
      <c r="O66" s="9" t="s">
        <v>92</v>
      </c>
      <c r="P66" s="16">
        <v>29</v>
      </c>
      <c r="Q66" t="str">
        <f t="shared" si="4"/>
        <v>029</v>
      </c>
    </row>
    <row r="67" spans="1:17">
      <c r="A67" s="9" t="s">
        <v>314</v>
      </c>
      <c r="B67" s="9" t="s">
        <v>9367</v>
      </c>
      <c r="C67" s="9" t="s">
        <v>400</v>
      </c>
      <c r="D67" s="9" t="s">
        <v>36</v>
      </c>
      <c r="E67" s="9" t="s">
        <v>117</v>
      </c>
      <c r="F67" s="9" t="s">
        <v>144</v>
      </c>
      <c r="G67" s="9" t="s">
        <v>14</v>
      </c>
      <c r="H67" s="9" t="str">
        <f t="shared" si="0"/>
        <v>StandardPrice</v>
      </c>
      <c r="I67" s="9" t="str">
        <f t="shared" si="1"/>
        <v/>
      </c>
      <c r="J67" s="9" t="s">
        <v>19</v>
      </c>
      <c r="K67" s="9" t="s">
        <v>20</v>
      </c>
      <c r="L67" s="9" t="str">
        <f t="shared" si="2"/>
        <v>10</v>
      </c>
      <c r="M67" s="9" t="str">
        <f t="shared" si="3"/>
        <v>kg</v>
      </c>
      <c r="N67" s="9" t="s">
        <v>14</v>
      </c>
      <c r="O67" s="9" t="s">
        <v>4266</v>
      </c>
      <c r="P67" s="16">
        <v>30</v>
      </c>
      <c r="Q67" t="str">
        <f t="shared" si="4"/>
        <v>030</v>
      </c>
    </row>
    <row r="68" spans="1:17">
      <c r="A68" s="9" t="s">
        <v>318</v>
      </c>
      <c r="B68" s="9" t="s">
        <v>9368</v>
      </c>
      <c r="C68" s="9" t="s">
        <v>400</v>
      </c>
      <c r="D68" s="9" t="s">
        <v>36</v>
      </c>
      <c r="E68" s="9" t="s">
        <v>117</v>
      </c>
      <c r="F68" s="9" t="s">
        <v>144</v>
      </c>
      <c r="G68" s="9" t="s">
        <v>14</v>
      </c>
      <c r="H68" s="9" t="str">
        <f t="shared" si="0"/>
        <v>PlusPrice</v>
      </c>
      <c r="I68" s="9" t="str">
        <f t="shared" si="1"/>
        <v>1</v>
      </c>
      <c r="J68" s="9" t="s">
        <v>25</v>
      </c>
      <c r="K68" s="9" t="s">
        <v>65</v>
      </c>
      <c r="L68" s="9" t="str">
        <f t="shared" si="2"/>
        <v>60</v>
      </c>
      <c r="M68" s="9" t="str">
        <f t="shared" si="3"/>
        <v>kg</v>
      </c>
      <c r="N68" s="9" t="s">
        <v>14</v>
      </c>
      <c r="O68" s="9" t="s">
        <v>27</v>
      </c>
      <c r="P68" s="16">
        <v>30</v>
      </c>
      <c r="Q68" t="str">
        <f t="shared" si="4"/>
        <v>030</v>
      </c>
    </row>
    <row r="69" spans="1:17">
      <c r="A69" s="9" t="s">
        <v>323</v>
      </c>
      <c r="B69" s="9" t="s">
        <v>9369</v>
      </c>
      <c r="C69" s="9" t="s">
        <v>400</v>
      </c>
      <c r="D69" s="9" t="s">
        <v>36</v>
      </c>
      <c r="E69" s="9" t="s">
        <v>117</v>
      </c>
      <c r="F69" s="9" t="s">
        <v>144</v>
      </c>
      <c r="G69" s="9" t="s">
        <v>14</v>
      </c>
      <c r="H69" s="9" t="str">
        <f t="shared" ref="H69:H132" si="5">IF(J69="0","StandardPrice","PlusPrice")</f>
        <v>PlusPrice</v>
      </c>
      <c r="I69" s="9" t="str">
        <f t="shared" ref="I69:I132" si="6">IF(J69="0","","1")</f>
        <v>1</v>
      </c>
      <c r="J69" s="9" t="s">
        <v>60</v>
      </c>
      <c r="K69" s="9" t="s">
        <v>33</v>
      </c>
      <c r="L69" s="9">
        <f t="shared" ref="L69:L132" si="7">IF(K69="",9999,K69)</f>
        <v>9999</v>
      </c>
      <c r="M69" s="9" t="str">
        <f t="shared" ref="M69:M132" si="8">IF(N69="0","Items","kg")</f>
        <v>kg</v>
      </c>
      <c r="N69" s="9" t="s">
        <v>14</v>
      </c>
      <c r="O69" s="9" t="s">
        <v>92</v>
      </c>
      <c r="P69" s="16">
        <v>30</v>
      </c>
      <c r="Q69" t="str">
        <f t="shared" ref="Q69:Q132" si="9">IF(LEN(P69)=1,"00"&amp;P69,IF(LEN(P69)=2,"0"&amp;P69,P69))</f>
        <v>030</v>
      </c>
    </row>
    <row r="70" spans="1:17">
      <c r="A70" s="9" t="s">
        <v>327</v>
      </c>
      <c r="B70" s="9" t="s">
        <v>9370</v>
      </c>
      <c r="C70" s="9" t="s">
        <v>65</v>
      </c>
      <c r="D70" s="9" t="s">
        <v>36</v>
      </c>
      <c r="E70" s="9" t="s">
        <v>117</v>
      </c>
      <c r="F70" s="9" t="s">
        <v>149</v>
      </c>
      <c r="G70" s="9" t="s">
        <v>14</v>
      </c>
      <c r="H70" s="9" t="str">
        <f t="shared" si="5"/>
        <v>StandardPrice</v>
      </c>
      <c r="I70" s="9" t="str">
        <f t="shared" si="6"/>
        <v/>
      </c>
      <c r="J70" s="9" t="s">
        <v>19</v>
      </c>
      <c r="K70" s="9" t="s">
        <v>20</v>
      </c>
      <c r="L70" s="9" t="str">
        <f t="shared" si="7"/>
        <v>10</v>
      </c>
      <c r="M70" s="9" t="str">
        <f t="shared" si="8"/>
        <v>kg</v>
      </c>
      <c r="N70" s="9" t="s">
        <v>14</v>
      </c>
      <c r="O70" s="9" t="s">
        <v>4322</v>
      </c>
      <c r="P70" s="16">
        <v>31</v>
      </c>
      <c r="Q70" t="str">
        <f t="shared" si="9"/>
        <v>031</v>
      </c>
    </row>
    <row r="71" spans="1:17">
      <c r="A71" s="9" t="s">
        <v>331</v>
      </c>
      <c r="B71" s="9" t="s">
        <v>9371</v>
      </c>
      <c r="C71" s="9" t="s">
        <v>65</v>
      </c>
      <c r="D71" s="9" t="s">
        <v>36</v>
      </c>
      <c r="E71" s="9" t="s">
        <v>117</v>
      </c>
      <c r="F71" s="9" t="s">
        <v>149</v>
      </c>
      <c r="G71" s="9" t="s">
        <v>14</v>
      </c>
      <c r="H71" s="9" t="str">
        <f t="shared" si="5"/>
        <v>PlusPrice</v>
      </c>
      <c r="I71" s="9" t="str">
        <f t="shared" si="6"/>
        <v>1</v>
      </c>
      <c r="J71" s="9" t="s">
        <v>25</v>
      </c>
      <c r="K71" s="9" t="s">
        <v>33</v>
      </c>
      <c r="L71" s="9">
        <f t="shared" si="7"/>
        <v>9999</v>
      </c>
      <c r="M71" s="9" t="str">
        <f t="shared" si="8"/>
        <v>kg</v>
      </c>
      <c r="N71" s="9" t="s">
        <v>14</v>
      </c>
      <c r="O71" s="9" t="s">
        <v>233</v>
      </c>
      <c r="P71" s="16">
        <v>31</v>
      </c>
      <c r="Q71" t="str">
        <f t="shared" si="9"/>
        <v>031</v>
      </c>
    </row>
    <row r="72" spans="1:17">
      <c r="A72" s="9" t="s">
        <v>337</v>
      </c>
      <c r="B72" s="9" t="s">
        <v>9372</v>
      </c>
      <c r="C72" s="9" t="s">
        <v>350</v>
      </c>
      <c r="D72" s="9" t="s">
        <v>36</v>
      </c>
      <c r="E72" s="9" t="s">
        <v>117</v>
      </c>
      <c r="F72" s="9" t="s">
        <v>154</v>
      </c>
      <c r="G72" s="9" t="s">
        <v>14</v>
      </c>
      <c r="H72" s="9" t="str">
        <f t="shared" si="5"/>
        <v>StandardPrice</v>
      </c>
      <c r="I72" s="9" t="str">
        <f t="shared" si="6"/>
        <v/>
      </c>
      <c r="J72" s="9" t="s">
        <v>19</v>
      </c>
      <c r="K72" s="9" t="s">
        <v>20</v>
      </c>
      <c r="L72" s="9" t="str">
        <f t="shared" si="7"/>
        <v>10</v>
      </c>
      <c r="M72" s="9" t="str">
        <f t="shared" si="8"/>
        <v>kg</v>
      </c>
      <c r="N72" s="9" t="s">
        <v>14</v>
      </c>
      <c r="O72" s="9" t="s">
        <v>4266</v>
      </c>
      <c r="P72" s="16">
        <v>282</v>
      </c>
      <c r="Q72">
        <f t="shared" si="9"/>
        <v>282</v>
      </c>
    </row>
    <row r="73" spans="1:17">
      <c r="A73" s="9" t="s">
        <v>341</v>
      </c>
      <c r="B73" s="9" t="s">
        <v>9373</v>
      </c>
      <c r="C73" s="9" t="s">
        <v>350</v>
      </c>
      <c r="D73" s="9" t="s">
        <v>36</v>
      </c>
      <c r="E73" s="9" t="s">
        <v>117</v>
      </c>
      <c r="F73" s="9" t="s">
        <v>154</v>
      </c>
      <c r="G73" s="9" t="s">
        <v>14</v>
      </c>
      <c r="H73" s="9" t="str">
        <f t="shared" si="5"/>
        <v>PlusPrice</v>
      </c>
      <c r="I73" s="9" t="str">
        <f t="shared" si="6"/>
        <v>1</v>
      </c>
      <c r="J73" s="9" t="s">
        <v>25</v>
      </c>
      <c r="K73" s="9" t="s">
        <v>33</v>
      </c>
      <c r="L73" s="9">
        <f t="shared" si="7"/>
        <v>9999</v>
      </c>
      <c r="M73" s="9" t="str">
        <f t="shared" si="8"/>
        <v>kg</v>
      </c>
      <c r="N73" s="9" t="s">
        <v>14</v>
      </c>
      <c r="O73" s="9" t="s">
        <v>152</v>
      </c>
      <c r="P73" s="16">
        <v>282</v>
      </c>
      <c r="Q73">
        <f t="shared" si="9"/>
        <v>282</v>
      </c>
    </row>
    <row r="74" spans="1:17">
      <c r="A74" s="9" t="s">
        <v>280</v>
      </c>
      <c r="B74" s="9" t="s">
        <v>9374</v>
      </c>
      <c r="C74" s="9" t="s">
        <v>427</v>
      </c>
      <c r="D74" s="9" t="s">
        <v>36</v>
      </c>
      <c r="E74" s="9" t="s">
        <v>117</v>
      </c>
      <c r="F74" s="9" t="s">
        <v>169</v>
      </c>
      <c r="G74" s="9" t="s">
        <v>14</v>
      </c>
      <c r="H74" s="9" t="str">
        <f t="shared" si="5"/>
        <v>StandardPrice</v>
      </c>
      <c r="I74" s="9" t="str">
        <f t="shared" si="6"/>
        <v/>
      </c>
      <c r="J74" s="9" t="s">
        <v>19</v>
      </c>
      <c r="K74" s="9" t="s">
        <v>20</v>
      </c>
      <c r="L74" s="9" t="str">
        <f t="shared" si="7"/>
        <v>10</v>
      </c>
      <c r="M74" s="9" t="str">
        <f t="shared" si="8"/>
        <v>kg</v>
      </c>
      <c r="N74" s="9" t="s">
        <v>14</v>
      </c>
      <c r="O74" s="9" t="s">
        <v>4266</v>
      </c>
      <c r="P74" s="16">
        <v>32</v>
      </c>
      <c r="Q74" t="str">
        <f t="shared" si="9"/>
        <v>032</v>
      </c>
    </row>
    <row r="75" spans="1:17">
      <c r="A75" s="9" t="s">
        <v>350</v>
      </c>
      <c r="B75" s="9" t="s">
        <v>9375</v>
      </c>
      <c r="C75" s="9" t="s">
        <v>427</v>
      </c>
      <c r="D75" s="9" t="s">
        <v>36</v>
      </c>
      <c r="E75" s="9" t="s">
        <v>117</v>
      </c>
      <c r="F75" s="9" t="s">
        <v>169</v>
      </c>
      <c r="G75" s="9" t="s">
        <v>14</v>
      </c>
      <c r="H75" s="9" t="str">
        <f t="shared" si="5"/>
        <v>PlusPrice</v>
      </c>
      <c r="I75" s="9" t="str">
        <f t="shared" si="6"/>
        <v>1</v>
      </c>
      <c r="J75" s="9" t="s">
        <v>25</v>
      </c>
      <c r="K75" s="9" t="s">
        <v>33</v>
      </c>
      <c r="L75" s="9">
        <f t="shared" si="7"/>
        <v>9999</v>
      </c>
      <c r="M75" s="9" t="str">
        <f t="shared" si="8"/>
        <v>kg</v>
      </c>
      <c r="N75" s="9" t="s">
        <v>14</v>
      </c>
      <c r="O75" s="9" t="s">
        <v>27</v>
      </c>
      <c r="P75" s="16">
        <v>32</v>
      </c>
      <c r="Q75" t="str">
        <f t="shared" si="9"/>
        <v>032</v>
      </c>
    </row>
    <row r="76" spans="1:17">
      <c r="A76" s="9" t="s">
        <v>354</v>
      </c>
      <c r="B76" s="9" t="s">
        <v>1394</v>
      </c>
      <c r="C76" s="9" t="s">
        <v>128</v>
      </c>
      <c r="D76" s="9" t="s">
        <v>36</v>
      </c>
      <c r="E76" s="9" t="s">
        <v>117</v>
      </c>
      <c r="F76" s="9" t="s">
        <v>173</v>
      </c>
      <c r="G76" s="9" t="s">
        <v>14</v>
      </c>
      <c r="H76" s="9" t="str">
        <f t="shared" si="5"/>
        <v>StandardPrice</v>
      </c>
      <c r="I76" s="9" t="str">
        <f t="shared" si="6"/>
        <v/>
      </c>
      <c r="J76" s="9" t="s">
        <v>19</v>
      </c>
      <c r="K76" s="9" t="s">
        <v>20</v>
      </c>
      <c r="L76" s="9" t="str">
        <f t="shared" si="7"/>
        <v>10</v>
      </c>
      <c r="M76" s="9" t="str">
        <f t="shared" si="8"/>
        <v>kg</v>
      </c>
      <c r="N76" s="9" t="s">
        <v>14</v>
      </c>
      <c r="O76" s="9" t="s">
        <v>4491</v>
      </c>
      <c r="P76" s="16">
        <v>33</v>
      </c>
      <c r="Q76" t="str">
        <f t="shared" si="9"/>
        <v>033</v>
      </c>
    </row>
    <row r="77" spans="1:17">
      <c r="A77" s="9" t="s">
        <v>358</v>
      </c>
      <c r="B77" s="9" t="s">
        <v>1396</v>
      </c>
      <c r="C77" s="9" t="s">
        <v>128</v>
      </c>
      <c r="D77" s="9" t="s">
        <v>36</v>
      </c>
      <c r="E77" s="9" t="s">
        <v>117</v>
      </c>
      <c r="F77" s="9" t="s">
        <v>173</v>
      </c>
      <c r="G77" s="9" t="s">
        <v>14</v>
      </c>
      <c r="H77" s="9" t="str">
        <f t="shared" si="5"/>
        <v>PlusPrice</v>
      </c>
      <c r="I77" s="9" t="str">
        <f t="shared" si="6"/>
        <v>1</v>
      </c>
      <c r="J77" s="9" t="s">
        <v>25</v>
      </c>
      <c r="K77" s="9" t="s">
        <v>33</v>
      </c>
      <c r="L77" s="9">
        <f t="shared" si="7"/>
        <v>9999</v>
      </c>
      <c r="M77" s="9" t="str">
        <f t="shared" si="8"/>
        <v>kg</v>
      </c>
      <c r="N77" s="9" t="s">
        <v>14</v>
      </c>
      <c r="O77" s="9" t="s">
        <v>593</v>
      </c>
      <c r="P77" s="16">
        <v>33</v>
      </c>
      <c r="Q77" t="str">
        <f t="shared" si="9"/>
        <v>033</v>
      </c>
    </row>
    <row r="78" spans="1:17">
      <c r="A78" s="9" t="s">
        <v>147</v>
      </c>
      <c r="B78" s="9" t="s">
        <v>9376</v>
      </c>
      <c r="C78" s="9" t="s">
        <v>452</v>
      </c>
      <c r="D78" s="9" t="s">
        <v>36</v>
      </c>
      <c r="E78" s="9" t="s">
        <v>117</v>
      </c>
      <c r="F78" s="9" t="s">
        <v>177</v>
      </c>
      <c r="G78" s="9" t="s">
        <v>14</v>
      </c>
      <c r="H78" s="9" t="str">
        <f t="shared" si="5"/>
        <v>StandardPrice</v>
      </c>
      <c r="I78" s="9" t="str">
        <f t="shared" si="6"/>
        <v/>
      </c>
      <c r="J78" s="9" t="s">
        <v>19</v>
      </c>
      <c r="K78" s="9" t="s">
        <v>43</v>
      </c>
      <c r="L78" s="9" t="str">
        <f t="shared" si="7"/>
        <v>5</v>
      </c>
      <c r="M78" s="9" t="str">
        <f t="shared" si="8"/>
        <v>kg</v>
      </c>
      <c r="N78" s="9" t="s">
        <v>14</v>
      </c>
      <c r="O78" s="9" t="s">
        <v>4491</v>
      </c>
      <c r="P78" s="16">
        <v>34</v>
      </c>
      <c r="Q78" t="str">
        <f t="shared" si="9"/>
        <v>034</v>
      </c>
    </row>
    <row r="79" spans="1:17">
      <c r="A79" s="9" t="s">
        <v>366</v>
      </c>
      <c r="B79" s="9" t="s">
        <v>9377</v>
      </c>
      <c r="C79" s="9" t="s">
        <v>452</v>
      </c>
      <c r="D79" s="9" t="s">
        <v>36</v>
      </c>
      <c r="E79" s="9" t="s">
        <v>117</v>
      </c>
      <c r="F79" s="9" t="s">
        <v>177</v>
      </c>
      <c r="G79" s="9" t="s">
        <v>14</v>
      </c>
      <c r="H79" s="9" t="str">
        <f t="shared" si="5"/>
        <v>PlusPrice</v>
      </c>
      <c r="I79" s="9" t="str">
        <f t="shared" si="6"/>
        <v>1</v>
      </c>
      <c r="J79" s="9" t="s">
        <v>47</v>
      </c>
      <c r="K79" s="9" t="s">
        <v>33</v>
      </c>
      <c r="L79" s="9">
        <f t="shared" si="7"/>
        <v>9999</v>
      </c>
      <c r="M79" s="9" t="str">
        <f t="shared" si="8"/>
        <v>kg</v>
      </c>
      <c r="N79" s="9" t="s">
        <v>14</v>
      </c>
      <c r="O79" s="9" t="s">
        <v>27</v>
      </c>
      <c r="P79" s="16">
        <v>34</v>
      </c>
      <c r="Q79" t="str">
        <f t="shared" si="9"/>
        <v>034</v>
      </c>
    </row>
    <row r="80" spans="1:17">
      <c r="A80" s="9" t="s">
        <v>370</v>
      </c>
      <c r="B80" s="9" t="s">
        <v>9378</v>
      </c>
      <c r="C80" s="9" t="s">
        <v>463</v>
      </c>
      <c r="D80" s="9" t="s">
        <v>36</v>
      </c>
      <c r="E80" s="9" t="s">
        <v>117</v>
      </c>
      <c r="F80" s="9" t="s">
        <v>464</v>
      </c>
      <c r="G80" s="9" t="s">
        <v>14</v>
      </c>
      <c r="H80" s="9" t="str">
        <f t="shared" si="5"/>
        <v>StandardPrice</v>
      </c>
      <c r="I80" s="9" t="str">
        <f t="shared" si="6"/>
        <v/>
      </c>
      <c r="J80" s="9" t="s">
        <v>19</v>
      </c>
      <c r="K80" s="9" t="s">
        <v>20</v>
      </c>
      <c r="L80" s="9" t="str">
        <f t="shared" si="7"/>
        <v>10</v>
      </c>
      <c r="M80" s="9" t="str">
        <f t="shared" si="8"/>
        <v>kg</v>
      </c>
      <c r="N80" s="9" t="s">
        <v>14</v>
      </c>
      <c r="O80" s="9" t="s">
        <v>4322</v>
      </c>
      <c r="P80" s="16">
        <v>11</v>
      </c>
      <c r="Q80" t="str">
        <f t="shared" si="9"/>
        <v>011</v>
      </c>
    </row>
    <row r="81" spans="1:17">
      <c r="A81" s="9" t="s">
        <v>375</v>
      </c>
      <c r="B81" s="9" t="s">
        <v>9379</v>
      </c>
      <c r="C81" s="9" t="s">
        <v>463</v>
      </c>
      <c r="D81" s="9" t="s">
        <v>36</v>
      </c>
      <c r="E81" s="9" t="s">
        <v>117</v>
      </c>
      <c r="F81" s="9" t="s">
        <v>464</v>
      </c>
      <c r="G81" s="9" t="s">
        <v>14</v>
      </c>
      <c r="H81" s="9" t="str">
        <f t="shared" si="5"/>
        <v>PlusPrice</v>
      </c>
      <c r="I81" s="9" t="str">
        <f t="shared" si="6"/>
        <v>1</v>
      </c>
      <c r="J81" s="9" t="s">
        <v>25</v>
      </c>
      <c r="K81" s="9" t="s">
        <v>33</v>
      </c>
      <c r="L81" s="9">
        <f t="shared" si="7"/>
        <v>9999</v>
      </c>
      <c r="M81" s="9" t="str">
        <f t="shared" si="8"/>
        <v>kg</v>
      </c>
      <c r="N81" s="9" t="s">
        <v>14</v>
      </c>
      <c r="O81" s="9" t="s">
        <v>27</v>
      </c>
      <c r="P81" s="16">
        <v>11</v>
      </c>
      <c r="Q81" t="str">
        <f t="shared" si="9"/>
        <v>011</v>
      </c>
    </row>
    <row r="82" spans="1:17">
      <c r="A82" s="9" t="s">
        <v>379</v>
      </c>
      <c r="B82" s="9" t="s">
        <v>9380</v>
      </c>
      <c r="C82" s="9" t="s">
        <v>475</v>
      </c>
      <c r="D82" s="9" t="s">
        <v>36</v>
      </c>
      <c r="E82" s="9" t="s">
        <v>117</v>
      </c>
      <c r="F82" s="9" t="s">
        <v>476</v>
      </c>
      <c r="G82" s="9" t="s">
        <v>14</v>
      </c>
      <c r="H82" s="9" t="str">
        <f t="shared" si="5"/>
        <v>StandardPrice</v>
      </c>
      <c r="I82" s="9" t="str">
        <f t="shared" si="6"/>
        <v/>
      </c>
      <c r="J82" s="9" t="s">
        <v>19</v>
      </c>
      <c r="K82" s="9" t="s">
        <v>20</v>
      </c>
      <c r="L82" s="9" t="str">
        <f t="shared" si="7"/>
        <v>10</v>
      </c>
      <c r="M82" s="9" t="str">
        <f t="shared" si="8"/>
        <v>kg</v>
      </c>
      <c r="N82" s="9" t="s">
        <v>14</v>
      </c>
      <c r="O82" s="9" t="s">
        <v>4322</v>
      </c>
      <c r="P82" s="16">
        <v>11</v>
      </c>
      <c r="Q82" t="str">
        <f t="shared" si="9"/>
        <v>011</v>
      </c>
    </row>
    <row r="83" spans="1:17">
      <c r="A83" s="9" t="s">
        <v>383</v>
      </c>
      <c r="B83" s="9" t="s">
        <v>9381</v>
      </c>
      <c r="C83" s="9" t="s">
        <v>475</v>
      </c>
      <c r="D83" s="9" t="s">
        <v>36</v>
      </c>
      <c r="E83" s="9" t="s">
        <v>117</v>
      </c>
      <c r="F83" s="9" t="s">
        <v>476</v>
      </c>
      <c r="G83" s="9" t="s">
        <v>14</v>
      </c>
      <c r="H83" s="9" t="str">
        <f t="shared" si="5"/>
        <v>PlusPrice</v>
      </c>
      <c r="I83" s="9" t="str">
        <f t="shared" si="6"/>
        <v>1</v>
      </c>
      <c r="J83" s="9" t="s">
        <v>25</v>
      </c>
      <c r="K83" s="9" t="s">
        <v>33</v>
      </c>
      <c r="L83" s="9">
        <f t="shared" si="7"/>
        <v>9999</v>
      </c>
      <c r="M83" s="9" t="str">
        <f t="shared" si="8"/>
        <v>kg</v>
      </c>
      <c r="N83" s="9" t="s">
        <v>14</v>
      </c>
      <c r="O83" s="9" t="s">
        <v>27</v>
      </c>
      <c r="P83" s="16">
        <v>11</v>
      </c>
      <c r="Q83" t="str">
        <f t="shared" si="9"/>
        <v>011</v>
      </c>
    </row>
    <row r="84" spans="1:17">
      <c r="A84" s="9" t="s">
        <v>387</v>
      </c>
      <c r="B84" s="9" t="s">
        <v>9382</v>
      </c>
      <c r="C84" s="9" t="s">
        <v>486</v>
      </c>
      <c r="D84" s="9" t="s">
        <v>36</v>
      </c>
      <c r="E84" s="9" t="s">
        <v>117</v>
      </c>
      <c r="F84" s="9" t="s">
        <v>183</v>
      </c>
      <c r="G84" s="9" t="s">
        <v>14</v>
      </c>
      <c r="H84" s="9" t="str">
        <f t="shared" si="5"/>
        <v>StandardPrice</v>
      </c>
      <c r="I84" s="9" t="str">
        <f t="shared" si="6"/>
        <v/>
      </c>
      <c r="J84" s="9" t="s">
        <v>19</v>
      </c>
      <c r="K84" s="9" t="s">
        <v>14</v>
      </c>
      <c r="L84" s="9" t="str">
        <f t="shared" si="7"/>
        <v>1</v>
      </c>
      <c r="M84" s="9" t="str">
        <f t="shared" si="8"/>
        <v>Items</v>
      </c>
      <c r="N84" s="9" t="s">
        <v>19</v>
      </c>
      <c r="O84" s="9" t="s">
        <v>3770</v>
      </c>
      <c r="P84" s="16">
        <v>37</v>
      </c>
      <c r="Q84" t="str">
        <f t="shared" si="9"/>
        <v>037</v>
      </c>
    </row>
    <row r="85" spans="1:17">
      <c r="A85" s="9" t="s">
        <v>391</v>
      </c>
      <c r="B85" s="9" t="s">
        <v>9383</v>
      </c>
      <c r="C85" s="9" t="s">
        <v>486</v>
      </c>
      <c r="D85" s="9" t="s">
        <v>36</v>
      </c>
      <c r="E85" s="9" t="s">
        <v>117</v>
      </c>
      <c r="F85" s="9" t="s">
        <v>183</v>
      </c>
      <c r="G85" s="9" t="s">
        <v>14</v>
      </c>
      <c r="H85" s="9" t="str">
        <f t="shared" si="5"/>
        <v>PlusPrice</v>
      </c>
      <c r="I85" s="9" t="str">
        <f t="shared" si="6"/>
        <v>1</v>
      </c>
      <c r="J85" s="9" t="s">
        <v>17</v>
      </c>
      <c r="K85" s="9" t="s">
        <v>33</v>
      </c>
      <c r="L85" s="9">
        <f t="shared" si="7"/>
        <v>9999</v>
      </c>
      <c r="M85" s="9" t="str">
        <f t="shared" si="8"/>
        <v>Items</v>
      </c>
      <c r="N85" s="9" t="s">
        <v>19</v>
      </c>
      <c r="O85" s="9" t="s">
        <v>196</v>
      </c>
      <c r="P85" s="16">
        <v>37</v>
      </c>
      <c r="Q85" t="str">
        <f t="shared" si="9"/>
        <v>037</v>
      </c>
    </row>
    <row r="86" spans="1:17">
      <c r="A86" s="9" t="s">
        <v>82</v>
      </c>
      <c r="B86" s="9" t="s">
        <v>9384</v>
      </c>
      <c r="C86" s="9" t="s">
        <v>358</v>
      </c>
      <c r="D86" s="9" t="s">
        <v>36</v>
      </c>
      <c r="E86" s="9" t="s">
        <v>117</v>
      </c>
      <c r="F86" s="9" t="s">
        <v>187</v>
      </c>
      <c r="G86" s="9" t="s">
        <v>14</v>
      </c>
      <c r="H86" s="9" t="str">
        <f t="shared" si="5"/>
        <v>StandardPrice</v>
      </c>
      <c r="I86" s="9" t="str">
        <f t="shared" si="6"/>
        <v/>
      </c>
      <c r="J86" s="9" t="s">
        <v>19</v>
      </c>
      <c r="K86" s="9" t="s">
        <v>14</v>
      </c>
      <c r="L86" s="9" t="str">
        <f t="shared" si="7"/>
        <v>1</v>
      </c>
      <c r="M86" s="9" t="str">
        <f t="shared" si="8"/>
        <v>Items</v>
      </c>
      <c r="N86" s="9" t="s">
        <v>19</v>
      </c>
      <c r="O86" s="9" t="s">
        <v>730</v>
      </c>
      <c r="P86" s="16">
        <v>38</v>
      </c>
      <c r="Q86" t="str">
        <f t="shared" si="9"/>
        <v>038</v>
      </c>
    </row>
    <row r="87" spans="1:17">
      <c r="A87" s="9" t="s">
        <v>398</v>
      </c>
      <c r="B87" s="9" t="s">
        <v>9385</v>
      </c>
      <c r="C87" s="9" t="s">
        <v>358</v>
      </c>
      <c r="D87" s="9" t="s">
        <v>36</v>
      </c>
      <c r="E87" s="9" t="s">
        <v>117</v>
      </c>
      <c r="F87" s="9" t="s">
        <v>187</v>
      </c>
      <c r="G87" s="9" t="s">
        <v>14</v>
      </c>
      <c r="H87" s="9" t="str">
        <f t="shared" si="5"/>
        <v>PlusPrice</v>
      </c>
      <c r="I87" s="9" t="str">
        <f t="shared" si="6"/>
        <v>1</v>
      </c>
      <c r="J87" s="9" t="s">
        <v>17</v>
      </c>
      <c r="K87" s="9" t="s">
        <v>33</v>
      </c>
      <c r="L87" s="9">
        <f t="shared" si="7"/>
        <v>9999</v>
      </c>
      <c r="M87" s="9" t="str">
        <f t="shared" si="8"/>
        <v>Items</v>
      </c>
      <c r="N87" s="9" t="s">
        <v>19</v>
      </c>
      <c r="O87" s="9" t="s">
        <v>3770</v>
      </c>
      <c r="P87" s="16">
        <v>38</v>
      </c>
      <c r="Q87" t="str">
        <f t="shared" si="9"/>
        <v>038</v>
      </c>
    </row>
    <row r="88" spans="1:17">
      <c r="A88" s="9" t="s">
        <v>403</v>
      </c>
      <c r="B88" s="9" t="s">
        <v>9386</v>
      </c>
      <c r="C88" s="9" t="s">
        <v>503</v>
      </c>
      <c r="D88" s="9" t="s">
        <v>36</v>
      </c>
      <c r="E88" s="9" t="s">
        <v>117</v>
      </c>
      <c r="F88" s="9" t="s">
        <v>191</v>
      </c>
      <c r="G88" s="9" t="s">
        <v>14</v>
      </c>
      <c r="H88" s="9" t="str">
        <f t="shared" si="5"/>
        <v>StandardPrice</v>
      </c>
      <c r="I88" s="9" t="str">
        <f t="shared" si="6"/>
        <v/>
      </c>
      <c r="J88" s="9" t="s">
        <v>19</v>
      </c>
      <c r="K88" s="9" t="s">
        <v>14</v>
      </c>
      <c r="L88" s="9" t="str">
        <f t="shared" si="7"/>
        <v>1</v>
      </c>
      <c r="M88" s="9" t="str">
        <f t="shared" si="8"/>
        <v>Items</v>
      </c>
      <c r="N88" s="9" t="s">
        <v>19</v>
      </c>
      <c r="O88" s="9" t="s">
        <v>209</v>
      </c>
      <c r="P88" s="16">
        <v>39</v>
      </c>
      <c r="Q88" t="str">
        <f t="shared" si="9"/>
        <v>039</v>
      </c>
    </row>
    <row r="89" spans="1:17">
      <c r="A89" s="9" t="s">
        <v>407</v>
      </c>
      <c r="B89" s="9" t="s">
        <v>9387</v>
      </c>
      <c r="C89" s="9" t="s">
        <v>503</v>
      </c>
      <c r="D89" s="9" t="s">
        <v>36</v>
      </c>
      <c r="E89" s="9" t="s">
        <v>117</v>
      </c>
      <c r="F89" s="9" t="s">
        <v>191</v>
      </c>
      <c r="G89" s="9" t="s">
        <v>14</v>
      </c>
      <c r="H89" s="9" t="str">
        <f t="shared" si="5"/>
        <v>PlusPrice</v>
      </c>
      <c r="I89" s="9" t="str">
        <f t="shared" si="6"/>
        <v>1</v>
      </c>
      <c r="J89" s="9" t="s">
        <v>17</v>
      </c>
      <c r="K89" s="9" t="s">
        <v>33</v>
      </c>
      <c r="L89" s="9">
        <f t="shared" si="7"/>
        <v>9999</v>
      </c>
      <c r="M89" s="9" t="str">
        <f t="shared" si="8"/>
        <v>Items</v>
      </c>
      <c r="N89" s="9" t="s">
        <v>19</v>
      </c>
      <c r="O89" s="9" t="s">
        <v>50</v>
      </c>
      <c r="P89" s="16">
        <v>39</v>
      </c>
      <c r="Q89" t="str">
        <f t="shared" si="9"/>
        <v>039</v>
      </c>
    </row>
    <row r="90" spans="1:17">
      <c r="A90" s="9" t="s">
        <v>114</v>
      </c>
      <c r="B90" s="9" t="s">
        <v>9388</v>
      </c>
      <c r="C90" s="9" t="s">
        <v>354</v>
      </c>
      <c r="D90" s="9" t="s">
        <v>36</v>
      </c>
      <c r="E90" s="9" t="s">
        <v>117</v>
      </c>
      <c r="F90" s="9" t="s">
        <v>198</v>
      </c>
      <c r="G90" s="9" t="s">
        <v>14</v>
      </c>
      <c r="H90" s="9" t="str">
        <f t="shared" si="5"/>
        <v>StandardPrice</v>
      </c>
      <c r="I90" s="9" t="str">
        <f t="shared" si="6"/>
        <v/>
      </c>
      <c r="J90" s="9" t="s">
        <v>19</v>
      </c>
      <c r="K90" s="9" t="s">
        <v>14</v>
      </c>
      <c r="L90" s="9" t="str">
        <f t="shared" si="7"/>
        <v>1</v>
      </c>
      <c r="M90" s="9" t="str">
        <f t="shared" si="8"/>
        <v>Items</v>
      </c>
      <c r="N90" s="9" t="s">
        <v>19</v>
      </c>
      <c r="O90" s="9" t="s">
        <v>3770</v>
      </c>
      <c r="P90" s="16">
        <v>40</v>
      </c>
      <c r="Q90" t="str">
        <f t="shared" si="9"/>
        <v>040</v>
      </c>
    </row>
    <row r="91" spans="1:17">
      <c r="A91" s="9" t="s">
        <v>414</v>
      </c>
      <c r="B91" s="9" t="s">
        <v>9389</v>
      </c>
      <c r="C91" s="9" t="s">
        <v>354</v>
      </c>
      <c r="D91" s="9" t="s">
        <v>36</v>
      </c>
      <c r="E91" s="9" t="s">
        <v>117</v>
      </c>
      <c r="F91" s="9" t="s">
        <v>198</v>
      </c>
      <c r="G91" s="9" t="s">
        <v>14</v>
      </c>
      <c r="H91" s="9" t="str">
        <f t="shared" si="5"/>
        <v>PlusPrice</v>
      </c>
      <c r="I91" s="9" t="str">
        <f t="shared" si="6"/>
        <v>1</v>
      </c>
      <c r="J91" s="9" t="s">
        <v>17</v>
      </c>
      <c r="K91" s="9" t="s">
        <v>33</v>
      </c>
      <c r="L91" s="9">
        <f t="shared" si="7"/>
        <v>9999</v>
      </c>
      <c r="M91" s="9" t="str">
        <f t="shared" si="8"/>
        <v>Items</v>
      </c>
      <c r="N91" s="9" t="s">
        <v>19</v>
      </c>
      <c r="O91" s="9" t="s">
        <v>40</v>
      </c>
      <c r="P91" s="16">
        <v>40</v>
      </c>
      <c r="Q91" t="str">
        <f t="shared" si="9"/>
        <v>040</v>
      </c>
    </row>
    <row r="92" spans="1:17">
      <c r="A92" s="9" t="s">
        <v>418</v>
      </c>
      <c r="B92" s="9" t="s">
        <v>9390</v>
      </c>
      <c r="C92" s="9" t="s">
        <v>517</v>
      </c>
      <c r="D92" s="9" t="s">
        <v>36</v>
      </c>
      <c r="E92" s="9" t="s">
        <v>117</v>
      </c>
      <c r="F92" s="9" t="s">
        <v>518</v>
      </c>
      <c r="G92" s="9" t="s">
        <v>14</v>
      </c>
      <c r="H92" s="9" t="str">
        <f t="shared" si="5"/>
        <v>StandardPrice</v>
      </c>
      <c r="I92" s="9" t="str">
        <f t="shared" si="6"/>
        <v/>
      </c>
      <c r="J92" s="9" t="s">
        <v>19</v>
      </c>
      <c r="K92" s="9" t="s">
        <v>20</v>
      </c>
      <c r="L92" s="9" t="str">
        <f t="shared" si="7"/>
        <v>10</v>
      </c>
      <c r="M92" s="9" t="str">
        <f t="shared" si="8"/>
        <v>kg</v>
      </c>
      <c r="N92" s="9" t="s">
        <v>14</v>
      </c>
      <c r="O92" s="9" t="s">
        <v>4322</v>
      </c>
      <c r="P92" s="16">
        <v>41</v>
      </c>
      <c r="Q92" t="str">
        <f t="shared" si="9"/>
        <v>041</v>
      </c>
    </row>
    <row r="93" spans="1:17">
      <c r="A93" s="9" t="s">
        <v>422</v>
      </c>
      <c r="B93" s="9" t="s">
        <v>9391</v>
      </c>
      <c r="C93" s="9" t="s">
        <v>517</v>
      </c>
      <c r="D93" s="9" t="s">
        <v>36</v>
      </c>
      <c r="E93" s="9" t="s">
        <v>117</v>
      </c>
      <c r="F93" s="9" t="s">
        <v>518</v>
      </c>
      <c r="G93" s="9" t="s">
        <v>14</v>
      </c>
      <c r="H93" s="9" t="str">
        <f t="shared" si="5"/>
        <v>PlusPrice</v>
      </c>
      <c r="I93" s="9" t="str">
        <f t="shared" si="6"/>
        <v>1</v>
      </c>
      <c r="J93" s="9" t="s">
        <v>25</v>
      </c>
      <c r="K93" s="9" t="s">
        <v>96</v>
      </c>
      <c r="L93" s="9" t="str">
        <f t="shared" si="7"/>
        <v>50</v>
      </c>
      <c r="M93" s="9" t="str">
        <f t="shared" si="8"/>
        <v>kg</v>
      </c>
      <c r="N93" s="9" t="s">
        <v>14</v>
      </c>
      <c r="O93" s="9" t="s">
        <v>233</v>
      </c>
      <c r="P93" s="16">
        <v>41</v>
      </c>
      <c r="Q93" t="str">
        <f t="shared" si="9"/>
        <v>041</v>
      </c>
    </row>
    <row r="94" spans="1:17">
      <c r="A94" s="9" t="s">
        <v>49</v>
      </c>
      <c r="B94" s="9" t="s">
        <v>9392</v>
      </c>
      <c r="C94" s="9" t="s">
        <v>517</v>
      </c>
      <c r="D94" s="9" t="s">
        <v>36</v>
      </c>
      <c r="E94" s="9" t="s">
        <v>117</v>
      </c>
      <c r="F94" s="9" t="s">
        <v>518</v>
      </c>
      <c r="G94" s="9" t="s">
        <v>14</v>
      </c>
      <c r="H94" s="9" t="str">
        <f t="shared" si="5"/>
        <v>PlusPrice</v>
      </c>
      <c r="I94" s="9" t="str">
        <f t="shared" si="6"/>
        <v>1</v>
      </c>
      <c r="J94" s="9" t="s">
        <v>91</v>
      </c>
      <c r="K94" s="9" t="s">
        <v>33</v>
      </c>
      <c r="L94" s="9">
        <f t="shared" si="7"/>
        <v>9999</v>
      </c>
      <c r="M94" s="9" t="str">
        <f t="shared" si="8"/>
        <v>kg</v>
      </c>
      <c r="N94" s="9" t="s">
        <v>14</v>
      </c>
      <c r="O94" s="9" t="s">
        <v>5681</v>
      </c>
      <c r="P94" s="16">
        <v>41</v>
      </c>
      <c r="Q94" t="str">
        <f t="shared" si="9"/>
        <v>041</v>
      </c>
    </row>
    <row r="95" spans="1:17">
      <c r="A95" s="9" t="s">
        <v>430</v>
      </c>
      <c r="B95" s="9" t="s">
        <v>9393</v>
      </c>
      <c r="C95" s="9" t="s">
        <v>539</v>
      </c>
      <c r="D95" s="9" t="s">
        <v>36</v>
      </c>
      <c r="E95" s="9" t="s">
        <v>117</v>
      </c>
      <c r="F95" s="9" t="s">
        <v>217</v>
      </c>
      <c r="G95" s="9" t="s">
        <v>14</v>
      </c>
      <c r="H95" s="9" t="str">
        <f t="shared" si="5"/>
        <v>StandardPrice</v>
      </c>
      <c r="I95" s="9" t="str">
        <f t="shared" si="6"/>
        <v/>
      </c>
      <c r="J95" s="9" t="s">
        <v>19</v>
      </c>
      <c r="K95" s="9" t="s">
        <v>20</v>
      </c>
      <c r="L95" s="9" t="str">
        <f t="shared" si="7"/>
        <v>10</v>
      </c>
      <c r="M95" s="9" t="str">
        <f t="shared" si="8"/>
        <v>kg</v>
      </c>
      <c r="N95" s="9" t="s">
        <v>14</v>
      </c>
      <c r="O95" s="9" t="s">
        <v>5678</v>
      </c>
      <c r="P95" s="16">
        <v>43</v>
      </c>
      <c r="Q95" t="str">
        <f t="shared" si="9"/>
        <v>043</v>
      </c>
    </row>
    <row r="96" spans="1:17">
      <c r="A96" s="9" t="s">
        <v>434</v>
      </c>
      <c r="B96" s="9" t="s">
        <v>9394</v>
      </c>
      <c r="C96" s="9" t="s">
        <v>539</v>
      </c>
      <c r="D96" s="9" t="s">
        <v>36</v>
      </c>
      <c r="E96" s="9" t="s">
        <v>117</v>
      </c>
      <c r="F96" s="9" t="s">
        <v>217</v>
      </c>
      <c r="G96" s="9" t="s">
        <v>14</v>
      </c>
      <c r="H96" s="9" t="str">
        <f t="shared" si="5"/>
        <v>PlusPrice</v>
      </c>
      <c r="I96" s="9" t="str">
        <f t="shared" si="6"/>
        <v>1</v>
      </c>
      <c r="J96" s="9" t="s">
        <v>25</v>
      </c>
      <c r="K96" s="9" t="s">
        <v>96</v>
      </c>
      <c r="L96" s="9" t="str">
        <f t="shared" si="7"/>
        <v>50</v>
      </c>
      <c r="M96" s="9" t="str">
        <f t="shared" si="8"/>
        <v>kg</v>
      </c>
      <c r="N96" s="9" t="s">
        <v>14</v>
      </c>
      <c r="O96" s="9" t="s">
        <v>233</v>
      </c>
      <c r="P96" s="16">
        <v>43</v>
      </c>
      <c r="Q96" t="str">
        <f t="shared" si="9"/>
        <v>043</v>
      </c>
    </row>
    <row r="97" spans="1:17">
      <c r="A97" s="9" t="s">
        <v>438</v>
      </c>
      <c r="B97" s="9" t="s">
        <v>9395</v>
      </c>
      <c r="C97" s="9" t="s">
        <v>539</v>
      </c>
      <c r="D97" s="9" t="s">
        <v>36</v>
      </c>
      <c r="E97" s="9" t="s">
        <v>117</v>
      </c>
      <c r="F97" s="9" t="s">
        <v>217</v>
      </c>
      <c r="G97" s="9" t="s">
        <v>14</v>
      </c>
      <c r="H97" s="9" t="str">
        <f t="shared" si="5"/>
        <v>PlusPrice</v>
      </c>
      <c r="I97" s="9" t="str">
        <f t="shared" si="6"/>
        <v>1</v>
      </c>
      <c r="J97" s="9" t="s">
        <v>91</v>
      </c>
      <c r="K97" s="9" t="s">
        <v>33</v>
      </c>
      <c r="L97" s="9">
        <f t="shared" si="7"/>
        <v>9999</v>
      </c>
      <c r="M97" s="9" t="str">
        <f t="shared" si="8"/>
        <v>kg</v>
      </c>
      <c r="N97" s="9" t="s">
        <v>14</v>
      </c>
      <c r="O97" s="9" t="s">
        <v>4485</v>
      </c>
      <c r="P97" s="16">
        <v>43</v>
      </c>
      <c r="Q97" t="str">
        <f t="shared" si="9"/>
        <v>043</v>
      </c>
    </row>
    <row r="98" spans="1:17">
      <c r="A98" s="9" t="s">
        <v>442</v>
      </c>
      <c r="B98" s="9" t="s">
        <v>9396</v>
      </c>
      <c r="C98" s="9" t="s">
        <v>248</v>
      </c>
      <c r="D98" s="9" t="s">
        <v>36</v>
      </c>
      <c r="E98" s="9" t="s">
        <v>117</v>
      </c>
      <c r="F98" s="9" t="s">
        <v>225</v>
      </c>
      <c r="G98" s="9" t="s">
        <v>14</v>
      </c>
      <c r="H98" s="9" t="str">
        <f t="shared" si="5"/>
        <v>StandardPrice</v>
      </c>
      <c r="I98" s="9" t="str">
        <f t="shared" si="6"/>
        <v/>
      </c>
      <c r="J98" s="9" t="s">
        <v>19</v>
      </c>
      <c r="K98" s="9" t="s">
        <v>9397</v>
      </c>
      <c r="L98" s="9" t="str">
        <f t="shared" si="7"/>
        <v>3510</v>
      </c>
      <c r="M98" s="9" t="str">
        <f t="shared" si="8"/>
        <v>kg</v>
      </c>
      <c r="N98" s="9" t="s">
        <v>14</v>
      </c>
      <c r="O98" s="9" t="s">
        <v>4266</v>
      </c>
      <c r="P98" s="16">
        <v>45</v>
      </c>
      <c r="Q98" t="str">
        <f t="shared" si="9"/>
        <v>045</v>
      </c>
    </row>
    <row r="99" spans="1:17">
      <c r="A99" s="9" t="s">
        <v>446</v>
      </c>
      <c r="B99" s="9" t="s">
        <v>9398</v>
      </c>
      <c r="C99" s="9" t="s">
        <v>248</v>
      </c>
      <c r="D99" s="9" t="s">
        <v>36</v>
      </c>
      <c r="E99" s="9" t="s">
        <v>117</v>
      </c>
      <c r="F99" s="9" t="s">
        <v>225</v>
      </c>
      <c r="G99" s="9" t="s">
        <v>14</v>
      </c>
      <c r="H99" s="9" t="str">
        <f t="shared" si="5"/>
        <v>PlusPrice</v>
      </c>
      <c r="I99" s="9" t="str">
        <f t="shared" si="6"/>
        <v>1</v>
      </c>
      <c r="J99" s="9" t="s">
        <v>25</v>
      </c>
      <c r="K99" s="9" t="s">
        <v>33</v>
      </c>
      <c r="L99" s="9">
        <f t="shared" si="7"/>
        <v>9999</v>
      </c>
      <c r="M99" s="9" t="str">
        <f t="shared" si="8"/>
        <v>kg</v>
      </c>
      <c r="N99" s="9" t="s">
        <v>14</v>
      </c>
      <c r="O99" s="9" t="s">
        <v>27</v>
      </c>
      <c r="P99" s="16">
        <v>45</v>
      </c>
      <c r="Q99" t="str">
        <f t="shared" si="9"/>
        <v>045</v>
      </c>
    </row>
    <row r="100" spans="1:17">
      <c r="A100" s="9" t="s">
        <v>450</v>
      </c>
      <c r="B100" s="9" t="s">
        <v>9399</v>
      </c>
      <c r="C100" s="9" t="s">
        <v>561</v>
      </c>
      <c r="D100" s="9" t="s">
        <v>36</v>
      </c>
      <c r="E100" s="9" t="s">
        <v>117</v>
      </c>
      <c r="F100" s="9" t="s">
        <v>230</v>
      </c>
      <c r="G100" s="9" t="s">
        <v>14</v>
      </c>
      <c r="H100" s="9" t="str">
        <f t="shared" si="5"/>
        <v>StandardPrice</v>
      </c>
      <c r="I100" s="9" t="str">
        <f t="shared" si="6"/>
        <v/>
      </c>
      <c r="J100" s="9" t="s">
        <v>19</v>
      </c>
      <c r="K100" s="9" t="s">
        <v>20</v>
      </c>
      <c r="L100" s="9" t="str">
        <f t="shared" si="7"/>
        <v>10</v>
      </c>
      <c r="M100" s="9" t="str">
        <f t="shared" si="8"/>
        <v>kg</v>
      </c>
      <c r="N100" s="9" t="s">
        <v>14</v>
      </c>
      <c r="O100" s="9" t="s">
        <v>4491</v>
      </c>
      <c r="P100" s="16">
        <v>46</v>
      </c>
      <c r="Q100" t="str">
        <f t="shared" si="9"/>
        <v>046</v>
      </c>
    </row>
    <row r="101" spans="1:17">
      <c r="A101" s="9" t="s">
        <v>455</v>
      </c>
      <c r="B101" s="9" t="s">
        <v>9400</v>
      </c>
      <c r="C101" s="9" t="s">
        <v>561</v>
      </c>
      <c r="D101" s="9" t="s">
        <v>36</v>
      </c>
      <c r="E101" s="9" t="s">
        <v>117</v>
      </c>
      <c r="F101" s="9" t="s">
        <v>230</v>
      </c>
      <c r="G101" s="9" t="s">
        <v>14</v>
      </c>
      <c r="H101" s="9" t="str">
        <f t="shared" si="5"/>
        <v>PlusPrice</v>
      </c>
      <c r="I101" s="9" t="str">
        <f t="shared" si="6"/>
        <v>1</v>
      </c>
      <c r="J101" s="9" t="s">
        <v>25</v>
      </c>
      <c r="K101" s="9" t="s">
        <v>33</v>
      </c>
      <c r="L101" s="9">
        <f t="shared" si="7"/>
        <v>9999</v>
      </c>
      <c r="M101" s="9" t="str">
        <f t="shared" si="8"/>
        <v>kg</v>
      </c>
      <c r="N101" s="9" t="s">
        <v>14</v>
      </c>
      <c r="O101" s="9" t="s">
        <v>565</v>
      </c>
      <c r="P101" s="16">
        <v>46</v>
      </c>
      <c r="Q101" t="str">
        <f t="shared" si="9"/>
        <v>046</v>
      </c>
    </row>
    <row r="102" spans="1:17">
      <c r="A102" s="9" t="s">
        <v>241</v>
      </c>
      <c r="B102" s="9" t="s">
        <v>9401</v>
      </c>
      <c r="C102" s="9" t="s">
        <v>572</v>
      </c>
      <c r="D102" s="9" t="s">
        <v>36</v>
      </c>
      <c r="E102" s="9" t="s">
        <v>117</v>
      </c>
      <c r="F102" s="9" t="s">
        <v>235</v>
      </c>
      <c r="G102" s="9" t="s">
        <v>14</v>
      </c>
      <c r="H102" s="9" t="str">
        <f t="shared" si="5"/>
        <v>StandardPrice</v>
      </c>
      <c r="I102" s="9" t="str">
        <f t="shared" si="6"/>
        <v/>
      </c>
      <c r="J102" s="9" t="s">
        <v>19</v>
      </c>
      <c r="K102" s="9" t="s">
        <v>20</v>
      </c>
      <c r="L102" s="9" t="str">
        <f t="shared" si="7"/>
        <v>10</v>
      </c>
      <c r="M102" s="9" t="str">
        <f t="shared" si="8"/>
        <v>kg</v>
      </c>
      <c r="N102" s="9" t="s">
        <v>14</v>
      </c>
      <c r="O102" s="9" t="s">
        <v>4491</v>
      </c>
      <c r="P102" s="16">
        <v>47</v>
      </c>
      <c r="Q102" t="str">
        <f t="shared" si="9"/>
        <v>047</v>
      </c>
    </row>
    <row r="103" spans="1:17">
      <c r="A103" s="9" t="s">
        <v>427</v>
      </c>
      <c r="B103" s="9" t="s">
        <v>9402</v>
      </c>
      <c r="C103" s="9" t="s">
        <v>572</v>
      </c>
      <c r="D103" s="9" t="s">
        <v>36</v>
      </c>
      <c r="E103" s="9" t="s">
        <v>117</v>
      </c>
      <c r="F103" s="9" t="s">
        <v>235</v>
      </c>
      <c r="G103" s="9" t="s">
        <v>14</v>
      </c>
      <c r="H103" s="9" t="str">
        <f t="shared" si="5"/>
        <v>PlusPrice</v>
      </c>
      <c r="I103" s="9" t="str">
        <f t="shared" si="6"/>
        <v>1</v>
      </c>
      <c r="J103" s="9" t="s">
        <v>25</v>
      </c>
      <c r="K103" s="9" t="s">
        <v>33</v>
      </c>
      <c r="L103" s="9">
        <f t="shared" si="7"/>
        <v>9999</v>
      </c>
      <c r="M103" s="9" t="str">
        <f t="shared" si="8"/>
        <v>kg</v>
      </c>
      <c r="N103" s="9" t="s">
        <v>14</v>
      </c>
      <c r="O103" s="9" t="s">
        <v>565</v>
      </c>
      <c r="P103" s="16">
        <v>47</v>
      </c>
      <c r="Q103" t="str">
        <f t="shared" si="9"/>
        <v>047</v>
      </c>
    </row>
    <row r="104" spans="1:17">
      <c r="A104" s="9" t="s">
        <v>267</v>
      </c>
      <c r="B104" s="9" t="s">
        <v>9403</v>
      </c>
      <c r="C104" s="9" t="s">
        <v>96</v>
      </c>
      <c r="D104" s="9" t="s">
        <v>36</v>
      </c>
      <c r="E104" s="9" t="s">
        <v>117</v>
      </c>
      <c r="F104" s="9" t="s">
        <v>239</v>
      </c>
      <c r="G104" s="9" t="s">
        <v>14</v>
      </c>
      <c r="H104" s="9" t="str">
        <f t="shared" si="5"/>
        <v>StandardPrice</v>
      </c>
      <c r="I104" s="9" t="str">
        <f t="shared" si="6"/>
        <v/>
      </c>
      <c r="J104" s="9" t="s">
        <v>19</v>
      </c>
      <c r="K104" s="9" t="s">
        <v>20</v>
      </c>
      <c r="L104" s="9" t="str">
        <f t="shared" si="7"/>
        <v>10</v>
      </c>
      <c r="M104" s="9" t="str">
        <f t="shared" si="8"/>
        <v>kg</v>
      </c>
      <c r="N104" s="9" t="s">
        <v>14</v>
      </c>
      <c r="O104" s="9" t="s">
        <v>4322</v>
      </c>
      <c r="P104" s="16">
        <v>48</v>
      </c>
      <c r="Q104" t="str">
        <f t="shared" si="9"/>
        <v>048</v>
      </c>
    </row>
    <row r="105" spans="1:17">
      <c r="A105" s="9" t="s">
        <v>360</v>
      </c>
      <c r="B105" s="9" t="s">
        <v>9404</v>
      </c>
      <c r="C105" s="9" t="s">
        <v>96</v>
      </c>
      <c r="D105" s="9" t="s">
        <v>36</v>
      </c>
      <c r="E105" s="9" t="s">
        <v>117</v>
      </c>
      <c r="F105" s="9" t="s">
        <v>239</v>
      </c>
      <c r="G105" s="9" t="s">
        <v>14</v>
      </c>
      <c r="H105" s="9" t="str">
        <f t="shared" si="5"/>
        <v>PlusPrice</v>
      </c>
      <c r="I105" s="9" t="str">
        <f t="shared" si="6"/>
        <v>1</v>
      </c>
      <c r="J105" s="9" t="s">
        <v>25</v>
      </c>
      <c r="K105" s="9" t="s">
        <v>33</v>
      </c>
      <c r="L105" s="9">
        <f t="shared" si="7"/>
        <v>9999</v>
      </c>
      <c r="M105" s="9" t="str">
        <f t="shared" si="8"/>
        <v>kg</v>
      </c>
      <c r="N105" s="9" t="s">
        <v>14</v>
      </c>
      <c r="O105" s="9" t="s">
        <v>27</v>
      </c>
      <c r="P105" s="16">
        <v>48</v>
      </c>
      <c r="Q105" t="str">
        <f t="shared" si="9"/>
        <v>048</v>
      </c>
    </row>
    <row r="106" spans="1:17">
      <c r="A106" s="9" t="s">
        <v>473</v>
      </c>
      <c r="B106" s="9" t="s">
        <v>9405</v>
      </c>
      <c r="C106" s="9" t="s">
        <v>174</v>
      </c>
      <c r="D106" s="9" t="s">
        <v>36</v>
      </c>
      <c r="E106" s="9" t="s">
        <v>117</v>
      </c>
      <c r="F106" s="9" t="s">
        <v>247</v>
      </c>
      <c r="G106" s="9" t="s">
        <v>14</v>
      </c>
      <c r="H106" s="9" t="str">
        <f t="shared" si="5"/>
        <v>StandardPrice</v>
      </c>
      <c r="I106" s="9" t="str">
        <f t="shared" si="6"/>
        <v/>
      </c>
      <c r="J106" s="9" t="s">
        <v>19</v>
      </c>
      <c r="K106" s="9" t="s">
        <v>20</v>
      </c>
      <c r="L106" s="9" t="str">
        <f t="shared" si="7"/>
        <v>10</v>
      </c>
      <c r="M106" s="9" t="str">
        <f t="shared" si="8"/>
        <v>kg</v>
      </c>
      <c r="N106" s="9" t="s">
        <v>14</v>
      </c>
      <c r="O106" s="9" t="s">
        <v>4491</v>
      </c>
      <c r="P106" s="16">
        <v>50</v>
      </c>
      <c r="Q106" t="str">
        <f t="shared" si="9"/>
        <v>050</v>
      </c>
    </row>
    <row r="107" spans="1:17">
      <c r="A107" s="9" t="s">
        <v>346</v>
      </c>
      <c r="B107" s="9" t="s">
        <v>9406</v>
      </c>
      <c r="C107" s="9" t="s">
        <v>174</v>
      </c>
      <c r="D107" s="9" t="s">
        <v>36</v>
      </c>
      <c r="E107" s="9" t="s">
        <v>117</v>
      </c>
      <c r="F107" s="9" t="s">
        <v>247</v>
      </c>
      <c r="G107" s="9" t="s">
        <v>14</v>
      </c>
      <c r="H107" s="9" t="str">
        <f t="shared" si="5"/>
        <v>PlusPrice</v>
      </c>
      <c r="I107" s="9" t="str">
        <f t="shared" si="6"/>
        <v>1</v>
      </c>
      <c r="J107" s="9" t="s">
        <v>25</v>
      </c>
      <c r="K107" s="9" t="s">
        <v>33</v>
      </c>
      <c r="L107" s="9">
        <f t="shared" si="7"/>
        <v>9999</v>
      </c>
      <c r="M107" s="9" t="str">
        <f t="shared" si="8"/>
        <v>kg</v>
      </c>
      <c r="N107" s="9" t="s">
        <v>14</v>
      </c>
      <c r="O107" s="9" t="s">
        <v>565</v>
      </c>
      <c r="P107" s="16">
        <v>50</v>
      </c>
      <c r="Q107" t="str">
        <f t="shared" si="9"/>
        <v>050</v>
      </c>
    </row>
    <row r="108" spans="1:17">
      <c r="A108" s="9" t="s">
        <v>482</v>
      </c>
      <c r="B108" s="9" t="s">
        <v>9407</v>
      </c>
      <c r="C108" s="9" t="s">
        <v>605</v>
      </c>
      <c r="D108" s="9" t="s">
        <v>36</v>
      </c>
      <c r="E108" s="9" t="s">
        <v>117</v>
      </c>
      <c r="F108" s="9" t="s">
        <v>259</v>
      </c>
      <c r="G108" s="9" t="s">
        <v>14</v>
      </c>
      <c r="H108" s="9" t="str">
        <f t="shared" si="5"/>
        <v>StandardPrice</v>
      </c>
      <c r="I108" s="9" t="str">
        <f t="shared" si="6"/>
        <v/>
      </c>
      <c r="J108" s="9" t="s">
        <v>19</v>
      </c>
      <c r="K108" s="9" t="s">
        <v>58</v>
      </c>
      <c r="L108" s="9" t="str">
        <f t="shared" si="7"/>
        <v>8</v>
      </c>
      <c r="M108" s="9" t="str">
        <f t="shared" si="8"/>
        <v>kg</v>
      </c>
      <c r="N108" s="9" t="s">
        <v>14</v>
      </c>
      <c r="O108" s="9" t="s">
        <v>5749</v>
      </c>
      <c r="P108" s="16">
        <v>51</v>
      </c>
      <c r="Q108" t="str">
        <f t="shared" si="9"/>
        <v>051</v>
      </c>
    </row>
    <row r="109" spans="1:17">
      <c r="A109" s="9" t="s">
        <v>486</v>
      </c>
      <c r="B109" s="9" t="s">
        <v>9408</v>
      </c>
      <c r="C109" s="9" t="s">
        <v>605</v>
      </c>
      <c r="D109" s="9" t="s">
        <v>36</v>
      </c>
      <c r="E109" s="9" t="s">
        <v>117</v>
      </c>
      <c r="F109" s="9" t="s">
        <v>259</v>
      </c>
      <c r="G109" s="9" t="s">
        <v>14</v>
      </c>
      <c r="H109" s="9" t="str">
        <f t="shared" si="5"/>
        <v>PlusPrice</v>
      </c>
      <c r="I109" s="9" t="str">
        <f t="shared" si="6"/>
        <v>1</v>
      </c>
      <c r="J109" s="9" t="s">
        <v>63</v>
      </c>
      <c r="K109" s="9" t="s">
        <v>33</v>
      </c>
      <c r="L109" s="9">
        <f t="shared" si="7"/>
        <v>9999</v>
      </c>
      <c r="M109" s="9" t="str">
        <f t="shared" si="8"/>
        <v>kg</v>
      </c>
      <c r="N109" s="9" t="s">
        <v>14</v>
      </c>
      <c r="O109" s="9" t="s">
        <v>532</v>
      </c>
      <c r="P109" s="16">
        <v>51</v>
      </c>
      <c r="Q109" t="str">
        <f t="shared" si="9"/>
        <v>051</v>
      </c>
    </row>
    <row r="110" spans="1:17">
      <c r="A110" s="9" t="s">
        <v>201</v>
      </c>
      <c r="B110" s="9" t="s">
        <v>9409</v>
      </c>
      <c r="C110" s="9" t="s">
        <v>162</v>
      </c>
      <c r="D110" s="9" t="s">
        <v>36</v>
      </c>
      <c r="E110" s="9" t="s">
        <v>117</v>
      </c>
      <c r="F110" s="9" t="s">
        <v>264</v>
      </c>
      <c r="G110" s="9" t="s">
        <v>14</v>
      </c>
      <c r="H110" s="9" t="str">
        <f t="shared" si="5"/>
        <v>StandardPrice</v>
      </c>
      <c r="I110" s="9" t="str">
        <f t="shared" si="6"/>
        <v/>
      </c>
      <c r="J110" s="9" t="s">
        <v>19</v>
      </c>
      <c r="K110" s="9" t="s">
        <v>20</v>
      </c>
      <c r="L110" s="9" t="str">
        <f t="shared" si="7"/>
        <v>10</v>
      </c>
      <c r="M110" s="9" t="str">
        <f t="shared" si="8"/>
        <v>kg</v>
      </c>
      <c r="N110" s="9" t="s">
        <v>14</v>
      </c>
      <c r="O110" s="9" t="s">
        <v>4322</v>
      </c>
      <c r="P110" s="16">
        <v>52</v>
      </c>
      <c r="Q110" t="str">
        <f t="shared" si="9"/>
        <v>052</v>
      </c>
    </row>
    <row r="111" spans="1:17">
      <c r="A111" s="9" t="s">
        <v>207</v>
      </c>
      <c r="B111" s="9" t="s">
        <v>9410</v>
      </c>
      <c r="C111" s="9" t="s">
        <v>162</v>
      </c>
      <c r="D111" s="9" t="s">
        <v>36</v>
      </c>
      <c r="E111" s="9" t="s">
        <v>117</v>
      </c>
      <c r="F111" s="9" t="s">
        <v>264</v>
      </c>
      <c r="G111" s="9" t="s">
        <v>14</v>
      </c>
      <c r="H111" s="9" t="str">
        <f t="shared" si="5"/>
        <v>PlusPrice</v>
      </c>
      <c r="I111" s="9" t="str">
        <f t="shared" si="6"/>
        <v>1</v>
      </c>
      <c r="J111" s="9" t="s">
        <v>25</v>
      </c>
      <c r="K111" s="9" t="s">
        <v>96</v>
      </c>
      <c r="L111" s="9" t="str">
        <f t="shared" si="7"/>
        <v>50</v>
      </c>
      <c r="M111" s="9" t="str">
        <f t="shared" si="8"/>
        <v>kg</v>
      </c>
      <c r="N111" s="9" t="s">
        <v>14</v>
      </c>
      <c r="O111" s="9" t="s">
        <v>27</v>
      </c>
      <c r="P111" s="16">
        <v>52</v>
      </c>
      <c r="Q111" t="str">
        <f t="shared" si="9"/>
        <v>052</v>
      </c>
    </row>
    <row r="112" spans="1:17">
      <c r="A112" s="9" t="s">
        <v>194</v>
      </c>
      <c r="B112" s="9" t="s">
        <v>9411</v>
      </c>
      <c r="C112" s="9" t="s">
        <v>162</v>
      </c>
      <c r="D112" s="9" t="s">
        <v>36</v>
      </c>
      <c r="E112" s="9" t="s">
        <v>117</v>
      </c>
      <c r="F112" s="9" t="s">
        <v>264</v>
      </c>
      <c r="G112" s="9" t="s">
        <v>14</v>
      </c>
      <c r="H112" s="9" t="str">
        <f t="shared" si="5"/>
        <v>PlusPrice</v>
      </c>
      <c r="I112" s="9" t="str">
        <f t="shared" si="6"/>
        <v>1</v>
      </c>
      <c r="J112" s="9" t="s">
        <v>91</v>
      </c>
      <c r="K112" s="9" t="s">
        <v>33</v>
      </c>
      <c r="L112" s="9">
        <f t="shared" si="7"/>
        <v>9999</v>
      </c>
      <c r="M112" s="9" t="str">
        <f t="shared" si="8"/>
        <v>kg</v>
      </c>
      <c r="N112" s="9" t="s">
        <v>14</v>
      </c>
      <c r="O112" s="9" t="s">
        <v>92</v>
      </c>
      <c r="P112" s="16">
        <v>52</v>
      </c>
      <c r="Q112" t="str">
        <f t="shared" si="9"/>
        <v>052</v>
      </c>
    </row>
    <row r="113" spans="1:17">
      <c r="A113" s="9" t="s">
        <v>501</v>
      </c>
      <c r="B113" s="9" t="s">
        <v>9412</v>
      </c>
      <c r="C113" s="9" t="s">
        <v>621</v>
      </c>
      <c r="D113" s="9" t="s">
        <v>36</v>
      </c>
      <c r="E113" s="9" t="s">
        <v>117</v>
      </c>
      <c r="F113" s="9" t="s">
        <v>273</v>
      </c>
      <c r="G113" s="9" t="s">
        <v>14</v>
      </c>
      <c r="H113" s="9" t="str">
        <f t="shared" si="5"/>
        <v>StandardPrice</v>
      </c>
      <c r="I113" s="9" t="str">
        <f t="shared" si="6"/>
        <v/>
      </c>
      <c r="J113" s="9" t="s">
        <v>19</v>
      </c>
      <c r="K113" s="9" t="s">
        <v>20</v>
      </c>
      <c r="L113" s="9" t="str">
        <f t="shared" si="7"/>
        <v>10</v>
      </c>
      <c r="M113" s="9" t="str">
        <f t="shared" si="8"/>
        <v>kg</v>
      </c>
      <c r="N113" s="9" t="s">
        <v>14</v>
      </c>
      <c r="O113" s="9" t="s">
        <v>4491</v>
      </c>
      <c r="P113" s="16">
        <v>53</v>
      </c>
      <c r="Q113" t="str">
        <f t="shared" si="9"/>
        <v>053</v>
      </c>
    </row>
    <row r="114" spans="1:17">
      <c r="A114" s="9" t="s">
        <v>505</v>
      </c>
      <c r="B114" s="9" t="s">
        <v>9413</v>
      </c>
      <c r="C114" s="9" t="s">
        <v>621</v>
      </c>
      <c r="D114" s="9" t="s">
        <v>36</v>
      </c>
      <c r="E114" s="9" t="s">
        <v>117</v>
      </c>
      <c r="F114" s="9" t="s">
        <v>273</v>
      </c>
      <c r="G114" s="9" t="s">
        <v>14</v>
      </c>
      <c r="H114" s="9" t="str">
        <f t="shared" si="5"/>
        <v>PlusPrice</v>
      </c>
      <c r="I114" s="9" t="str">
        <f t="shared" si="6"/>
        <v>1</v>
      </c>
      <c r="J114" s="9" t="s">
        <v>25</v>
      </c>
      <c r="K114" s="9" t="s">
        <v>33</v>
      </c>
      <c r="L114" s="9">
        <f t="shared" si="7"/>
        <v>9999</v>
      </c>
      <c r="M114" s="9" t="str">
        <f t="shared" si="8"/>
        <v>kg</v>
      </c>
      <c r="N114" s="9" t="s">
        <v>14</v>
      </c>
      <c r="O114" s="9" t="s">
        <v>27</v>
      </c>
      <c r="P114" s="16">
        <v>53</v>
      </c>
      <c r="Q114" t="str">
        <f t="shared" si="9"/>
        <v>053</v>
      </c>
    </row>
    <row r="115" spans="1:17">
      <c r="A115" s="9" t="s">
        <v>509</v>
      </c>
      <c r="B115" s="9" t="s">
        <v>9414</v>
      </c>
      <c r="C115" s="9" t="s">
        <v>244</v>
      </c>
      <c r="D115" s="9" t="s">
        <v>36</v>
      </c>
      <c r="E115" s="9" t="s">
        <v>117</v>
      </c>
      <c r="F115" s="9" t="s">
        <v>283</v>
      </c>
      <c r="G115" s="9" t="s">
        <v>19</v>
      </c>
      <c r="H115" s="9" t="str">
        <f t="shared" si="5"/>
        <v>StandardPrice</v>
      </c>
      <c r="I115" s="9" t="str">
        <f t="shared" si="6"/>
        <v/>
      </c>
      <c r="J115" s="9" t="s">
        <v>19</v>
      </c>
      <c r="K115" s="9" t="s">
        <v>14</v>
      </c>
      <c r="L115" s="9" t="str">
        <f t="shared" si="7"/>
        <v>1</v>
      </c>
      <c r="M115" s="9" t="str">
        <f t="shared" si="8"/>
        <v>Items</v>
      </c>
      <c r="N115" s="9" t="s">
        <v>19</v>
      </c>
      <c r="O115" s="9" t="s">
        <v>3774</v>
      </c>
      <c r="P115" s="16">
        <v>54</v>
      </c>
      <c r="Q115" t="str">
        <f t="shared" si="9"/>
        <v>054</v>
      </c>
    </row>
    <row r="116" spans="1:17">
      <c r="A116" s="9" t="s">
        <v>512</v>
      </c>
      <c r="B116" s="9" t="s">
        <v>9415</v>
      </c>
      <c r="C116" s="9" t="s">
        <v>170</v>
      </c>
      <c r="D116" s="9" t="s">
        <v>36</v>
      </c>
      <c r="E116" s="9" t="s">
        <v>117</v>
      </c>
      <c r="F116" s="9" t="s">
        <v>288</v>
      </c>
      <c r="G116" s="9" t="s">
        <v>14</v>
      </c>
      <c r="H116" s="9" t="str">
        <f t="shared" si="5"/>
        <v>StandardPrice</v>
      </c>
      <c r="I116" s="9" t="str">
        <f t="shared" si="6"/>
        <v/>
      </c>
      <c r="J116" s="9" t="s">
        <v>19</v>
      </c>
      <c r="K116" s="9" t="s">
        <v>14</v>
      </c>
      <c r="L116" s="9" t="str">
        <f t="shared" si="7"/>
        <v>1</v>
      </c>
      <c r="M116" s="9" t="str">
        <f t="shared" si="8"/>
        <v>Items</v>
      </c>
      <c r="N116" s="9" t="s">
        <v>19</v>
      </c>
      <c r="O116" s="9" t="s">
        <v>209</v>
      </c>
      <c r="P116" s="16">
        <v>55</v>
      </c>
      <c r="Q116" t="str">
        <f t="shared" si="9"/>
        <v>055</v>
      </c>
    </row>
    <row r="117" spans="1:17">
      <c r="A117" s="9" t="s">
        <v>515</v>
      </c>
      <c r="B117" s="9" t="s">
        <v>9416</v>
      </c>
      <c r="C117" s="9" t="s">
        <v>170</v>
      </c>
      <c r="D117" s="9" t="s">
        <v>36</v>
      </c>
      <c r="E117" s="9" t="s">
        <v>117</v>
      </c>
      <c r="F117" s="9" t="s">
        <v>288</v>
      </c>
      <c r="G117" s="9" t="s">
        <v>14</v>
      </c>
      <c r="H117" s="9" t="str">
        <f t="shared" si="5"/>
        <v>PlusPrice</v>
      </c>
      <c r="I117" s="9" t="str">
        <f t="shared" si="6"/>
        <v>1</v>
      </c>
      <c r="J117" s="9" t="s">
        <v>17</v>
      </c>
      <c r="K117" s="9" t="s">
        <v>33</v>
      </c>
      <c r="L117" s="9">
        <f t="shared" si="7"/>
        <v>9999</v>
      </c>
      <c r="M117" s="9" t="str">
        <f t="shared" si="8"/>
        <v>Items</v>
      </c>
      <c r="N117" s="9" t="s">
        <v>19</v>
      </c>
      <c r="O117" s="9" t="s">
        <v>50</v>
      </c>
      <c r="P117" s="16">
        <v>55</v>
      </c>
      <c r="Q117" t="str">
        <f t="shared" si="9"/>
        <v>055</v>
      </c>
    </row>
    <row r="118" spans="1:17">
      <c r="A118" s="9" t="s">
        <v>520</v>
      </c>
      <c r="B118" s="9" t="s">
        <v>9417</v>
      </c>
      <c r="C118" s="9" t="s">
        <v>634</v>
      </c>
      <c r="D118" s="9" t="s">
        <v>36</v>
      </c>
      <c r="E118" s="9" t="s">
        <v>117</v>
      </c>
      <c r="F118" s="9" t="s">
        <v>292</v>
      </c>
      <c r="G118" s="9" t="s">
        <v>14</v>
      </c>
      <c r="H118" s="9" t="str">
        <f t="shared" si="5"/>
        <v>StandardPrice</v>
      </c>
      <c r="I118" s="9" t="str">
        <f t="shared" si="6"/>
        <v/>
      </c>
      <c r="J118" s="9" t="s">
        <v>19</v>
      </c>
      <c r="K118" s="9" t="s">
        <v>20</v>
      </c>
      <c r="L118" s="9" t="str">
        <f t="shared" si="7"/>
        <v>10</v>
      </c>
      <c r="M118" s="9" t="str">
        <f t="shared" si="8"/>
        <v>kg</v>
      </c>
      <c r="N118" s="9" t="s">
        <v>14</v>
      </c>
      <c r="O118" s="9" t="s">
        <v>4491</v>
      </c>
      <c r="P118" s="16">
        <v>56</v>
      </c>
      <c r="Q118" t="str">
        <f t="shared" si="9"/>
        <v>056</v>
      </c>
    </row>
    <row r="119" spans="1:17">
      <c r="A119" s="9" t="s">
        <v>523</v>
      </c>
      <c r="B119" s="9" t="s">
        <v>9418</v>
      </c>
      <c r="C119" s="9" t="s">
        <v>634</v>
      </c>
      <c r="D119" s="9" t="s">
        <v>36</v>
      </c>
      <c r="E119" s="9" t="s">
        <v>117</v>
      </c>
      <c r="F119" s="9" t="s">
        <v>292</v>
      </c>
      <c r="G119" s="9" t="s">
        <v>14</v>
      </c>
      <c r="H119" s="9" t="str">
        <f t="shared" si="5"/>
        <v>PlusPrice</v>
      </c>
      <c r="I119" s="9" t="str">
        <f t="shared" si="6"/>
        <v>1</v>
      </c>
      <c r="J119" s="9" t="s">
        <v>25</v>
      </c>
      <c r="K119" s="9" t="s">
        <v>33</v>
      </c>
      <c r="L119" s="9">
        <f t="shared" si="7"/>
        <v>9999</v>
      </c>
      <c r="M119" s="9" t="str">
        <f t="shared" si="8"/>
        <v>kg</v>
      </c>
      <c r="N119" s="9" t="s">
        <v>14</v>
      </c>
      <c r="O119" s="9" t="s">
        <v>565</v>
      </c>
      <c r="P119" s="16">
        <v>56</v>
      </c>
      <c r="Q119" t="str">
        <f t="shared" si="9"/>
        <v>056</v>
      </c>
    </row>
    <row r="120" spans="1:17">
      <c r="A120" s="9" t="s">
        <v>526</v>
      </c>
      <c r="B120" s="9" t="s">
        <v>9419</v>
      </c>
      <c r="C120" s="9" t="s">
        <v>641</v>
      </c>
      <c r="D120" s="9" t="s">
        <v>36</v>
      </c>
      <c r="E120" s="9" t="s">
        <v>117</v>
      </c>
      <c r="F120" s="9" t="s">
        <v>298</v>
      </c>
      <c r="G120" s="9" t="s">
        <v>14</v>
      </c>
      <c r="H120" s="9" t="str">
        <f t="shared" si="5"/>
        <v>StandardPrice</v>
      </c>
      <c r="I120" s="9" t="str">
        <f t="shared" si="6"/>
        <v/>
      </c>
      <c r="J120" s="9" t="s">
        <v>19</v>
      </c>
      <c r="K120" s="9" t="s">
        <v>20</v>
      </c>
      <c r="L120" s="9" t="str">
        <f t="shared" si="7"/>
        <v>10</v>
      </c>
      <c r="M120" s="9" t="str">
        <f t="shared" si="8"/>
        <v>kg</v>
      </c>
      <c r="N120" s="9" t="s">
        <v>14</v>
      </c>
      <c r="O120" s="9" t="s">
        <v>4322</v>
      </c>
      <c r="P120" s="16">
        <v>57</v>
      </c>
      <c r="Q120" t="str">
        <f t="shared" si="9"/>
        <v>057</v>
      </c>
    </row>
    <row r="121" spans="1:17">
      <c r="A121" s="9" t="s">
        <v>530</v>
      </c>
      <c r="B121" s="9" t="s">
        <v>9420</v>
      </c>
      <c r="C121" s="9" t="s">
        <v>641</v>
      </c>
      <c r="D121" s="9" t="s">
        <v>36</v>
      </c>
      <c r="E121" s="9" t="s">
        <v>117</v>
      </c>
      <c r="F121" s="9" t="s">
        <v>298</v>
      </c>
      <c r="G121" s="9" t="s">
        <v>14</v>
      </c>
      <c r="H121" s="9" t="str">
        <f t="shared" si="5"/>
        <v>PlusPrice</v>
      </c>
      <c r="I121" s="9" t="str">
        <f t="shared" si="6"/>
        <v>1</v>
      </c>
      <c r="J121" s="9" t="s">
        <v>25</v>
      </c>
      <c r="K121" s="9" t="s">
        <v>33</v>
      </c>
      <c r="L121" s="9">
        <f t="shared" si="7"/>
        <v>9999</v>
      </c>
      <c r="M121" s="9" t="str">
        <f t="shared" si="8"/>
        <v>kg</v>
      </c>
      <c r="N121" s="9" t="s">
        <v>14</v>
      </c>
      <c r="O121" s="9" t="s">
        <v>233</v>
      </c>
      <c r="P121" s="16">
        <v>57</v>
      </c>
      <c r="Q121" t="str">
        <f t="shared" si="9"/>
        <v>057</v>
      </c>
    </row>
    <row r="122" spans="1:17">
      <c r="A122" s="9" t="s">
        <v>534</v>
      </c>
      <c r="B122" s="9" t="s">
        <v>9421</v>
      </c>
      <c r="C122" s="9" t="s">
        <v>60</v>
      </c>
      <c r="D122" s="9" t="s">
        <v>36</v>
      </c>
      <c r="E122" s="9" t="s">
        <v>117</v>
      </c>
      <c r="F122" s="9" t="s">
        <v>301</v>
      </c>
      <c r="G122" s="9" t="s">
        <v>14</v>
      </c>
      <c r="H122" s="9" t="str">
        <f t="shared" si="5"/>
        <v>StandardPrice</v>
      </c>
      <c r="I122" s="9" t="str">
        <f t="shared" si="6"/>
        <v/>
      </c>
      <c r="J122" s="9" t="s">
        <v>19</v>
      </c>
      <c r="K122" s="9" t="s">
        <v>20</v>
      </c>
      <c r="L122" s="9" t="str">
        <f t="shared" si="7"/>
        <v>10</v>
      </c>
      <c r="M122" s="9" t="str">
        <f t="shared" si="8"/>
        <v>kg</v>
      </c>
      <c r="N122" s="9" t="s">
        <v>14</v>
      </c>
      <c r="O122" s="9" t="s">
        <v>4442</v>
      </c>
      <c r="P122" s="16">
        <v>58</v>
      </c>
      <c r="Q122" t="str">
        <f t="shared" si="9"/>
        <v>058</v>
      </c>
    </row>
    <row r="123" spans="1:17">
      <c r="A123" s="9" t="s">
        <v>537</v>
      </c>
      <c r="B123" s="9" t="s">
        <v>9422</v>
      </c>
      <c r="C123" s="9" t="s">
        <v>60</v>
      </c>
      <c r="D123" s="9" t="s">
        <v>36</v>
      </c>
      <c r="E123" s="9" t="s">
        <v>117</v>
      </c>
      <c r="F123" s="9" t="s">
        <v>301</v>
      </c>
      <c r="G123" s="9" t="s">
        <v>14</v>
      </c>
      <c r="H123" s="9" t="str">
        <f t="shared" si="5"/>
        <v>PlusPrice</v>
      </c>
      <c r="I123" s="9" t="str">
        <f t="shared" si="6"/>
        <v>1</v>
      </c>
      <c r="J123" s="9" t="s">
        <v>25</v>
      </c>
      <c r="K123" s="9" t="s">
        <v>33</v>
      </c>
      <c r="L123" s="9">
        <f t="shared" si="7"/>
        <v>9999</v>
      </c>
      <c r="M123" s="9" t="str">
        <f t="shared" si="8"/>
        <v>kg</v>
      </c>
      <c r="N123" s="9" t="s">
        <v>14</v>
      </c>
      <c r="O123" s="9" t="s">
        <v>565</v>
      </c>
      <c r="P123" s="16">
        <v>58</v>
      </c>
      <c r="Q123" t="str">
        <f t="shared" si="9"/>
        <v>058</v>
      </c>
    </row>
    <row r="124" spans="1:17">
      <c r="A124" s="9" t="s">
        <v>541</v>
      </c>
      <c r="B124" s="9" t="s">
        <v>9423</v>
      </c>
      <c r="C124" s="9" t="s">
        <v>305</v>
      </c>
      <c r="D124" s="9" t="s">
        <v>36</v>
      </c>
      <c r="E124" s="9" t="s">
        <v>117</v>
      </c>
      <c r="F124" s="9" t="s">
        <v>304</v>
      </c>
      <c r="G124" s="9" t="s">
        <v>19</v>
      </c>
      <c r="H124" s="9" t="str">
        <f t="shared" si="5"/>
        <v>PlusPrice</v>
      </c>
      <c r="I124" s="9" t="str">
        <f t="shared" si="6"/>
        <v>1</v>
      </c>
      <c r="J124" s="9" t="s">
        <v>14</v>
      </c>
      <c r="K124" s="9" t="s">
        <v>33</v>
      </c>
      <c r="L124" s="9">
        <f t="shared" si="7"/>
        <v>9999</v>
      </c>
      <c r="M124" s="9" t="str">
        <f t="shared" si="8"/>
        <v>Items</v>
      </c>
      <c r="N124" s="9" t="s">
        <v>19</v>
      </c>
      <c r="O124" s="9" t="s">
        <v>1742</v>
      </c>
      <c r="P124" s="16">
        <v>59</v>
      </c>
      <c r="Q124" t="str">
        <f t="shared" si="9"/>
        <v>059</v>
      </c>
    </row>
    <row r="125" spans="1:17">
      <c r="A125" s="9" t="s">
        <v>544</v>
      </c>
      <c r="B125" s="9" t="s">
        <v>9424</v>
      </c>
      <c r="C125" s="9" t="s">
        <v>226</v>
      </c>
      <c r="D125" s="9" t="s">
        <v>36</v>
      </c>
      <c r="E125" s="9" t="s">
        <v>117</v>
      </c>
      <c r="F125" s="9" t="s">
        <v>313</v>
      </c>
      <c r="G125" s="9" t="s">
        <v>19</v>
      </c>
      <c r="H125" s="9" t="str">
        <f t="shared" si="5"/>
        <v>PlusPrice</v>
      </c>
      <c r="I125" s="9" t="str">
        <f t="shared" si="6"/>
        <v>1</v>
      </c>
      <c r="J125" s="9" t="s">
        <v>14</v>
      </c>
      <c r="K125" s="9" t="s">
        <v>33</v>
      </c>
      <c r="L125" s="9">
        <f t="shared" si="7"/>
        <v>9999</v>
      </c>
      <c r="M125" s="9" t="str">
        <f t="shared" si="8"/>
        <v>Items</v>
      </c>
      <c r="N125" s="9" t="s">
        <v>19</v>
      </c>
      <c r="O125" s="9" t="s">
        <v>4566</v>
      </c>
      <c r="P125" s="16">
        <v>61</v>
      </c>
      <c r="Q125" t="str">
        <f t="shared" si="9"/>
        <v>061</v>
      </c>
    </row>
    <row r="126" spans="1:17">
      <c r="A126" s="9" t="s">
        <v>547</v>
      </c>
      <c r="B126" s="9" t="s">
        <v>9425</v>
      </c>
      <c r="C126" s="9" t="s">
        <v>663</v>
      </c>
      <c r="D126" s="9" t="s">
        <v>36</v>
      </c>
      <c r="E126" s="9" t="s">
        <v>117</v>
      </c>
      <c r="F126" s="9" t="s">
        <v>317</v>
      </c>
      <c r="G126" s="9" t="s">
        <v>14</v>
      </c>
      <c r="H126" s="9" t="str">
        <f t="shared" si="5"/>
        <v>StandardPrice</v>
      </c>
      <c r="I126" s="9" t="str">
        <f t="shared" si="6"/>
        <v/>
      </c>
      <c r="J126" s="9" t="s">
        <v>19</v>
      </c>
      <c r="K126" s="9" t="s">
        <v>20</v>
      </c>
      <c r="L126" s="9" t="str">
        <f t="shared" si="7"/>
        <v>10</v>
      </c>
      <c r="M126" s="9" t="str">
        <f t="shared" si="8"/>
        <v>kg</v>
      </c>
      <c r="N126" s="9" t="s">
        <v>14</v>
      </c>
      <c r="O126" s="9" t="s">
        <v>4266</v>
      </c>
      <c r="P126" s="16">
        <v>62</v>
      </c>
      <c r="Q126" t="str">
        <f t="shared" si="9"/>
        <v>062</v>
      </c>
    </row>
    <row r="127" spans="1:17">
      <c r="A127" s="9" t="s">
        <v>550</v>
      </c>
      <c r="B127" s="9" t="s">
        <v>9426</v>
      </c>
      <c r="C127" s="9" t="s">
        <v>663</v>
      </c>
      <c r="D127" s="9" t="s">
        <v>36</v>
      </c>
      <c r="E127" s="9" t="s">
        <v>117</v>
      </c>
      <c r="F127" s="9" t="s">
        <v>317</v>
      </c>
      <c r="G127" s="9" t="s">
        <v>14</v>
      </c>
      <c r="H127" s="9" t="str">
        <f t="shared" si="5"/>
        <v>PlusPrice</v>
      </c>
      <c r="I127" s="9" t="str">
        <f t="shared" si="6"/>
        <v>1</v>
      </c>
      <c r="J127" s="9" t="s">
        <v>25</v>
      </c>
      <c r="K127" s="9" t="s">
        <v>33</v>
      </c>
      <c r="L127" s="9">
        <f t="shared" si="7"/>
        <v>9999</v>
      </c>
      <c r="M127" s="9" t="str">
        <f t="shared" si="8"/>
        <v>kg</v>
      </c>
      <c r="N127" s="9" t="s">
        <v>14</v>
      </c>
      <c r="O127" s="9" t="s">
        <v>27</v>
      </c>
      <c r="P127" s="16">
        <v>62</v>
      </c>
      <c r="Q127" t="str">
        <f t="shared" si="9"/>
        <v>062</v>
      </c>
    </row>
    <row r="128" spans="1:17">
      <c r="A128" s="9" t="s">
        <v>553</v>
      </c>
      <c r="B128" s="9" t="s">
        <v>9427</v>
      </c>
      <c r="C128" s="9" t="s">
        <v>669</v>
      </c>
      <c r="D128" s="9" t="s">
        <v>36</v>
      </c>
      <c r="E128" s="9" t="s">
        <v>117</v>
      </c>
      <c r="F128" s="9" t="s">
        <v>322</v>
      </c>
      <c r="G128" s="9" t="s">
        <v>19</v>
      </c>
      <c r="H128" s="9" t="str">
        <f t="shared" si="5"/>
        <v>PlusPrice</v>
      </c>
      <c r="I128" s="9" t="str">
        <f t="shared" si="6"/>
        <v>1</v>
      </c>
      <c r="J128" s="9" t="s">
        <v>14</v>
      </c>
      <c r="K128" s="9" t="s">
        <v>33</v>
      </c>
      <c r="L128" s="9">
        <f t="shared" si="7"/>
        <v>9999</v>
      </c>
      <c r="M128" s="9" t="str">
        <f t="shared" si="8"/>
        <v>Items</v>
      </c>
      <c r="N128" s="9" t="s">
        <v>19</v>
      </c>
      <c r="O128" s="9" t="s">
        <v>3774</v>
      </c>
      <c r="P128" s="16">
        <v>63</v>
      </c>
      <c r="Q128" t="str">
        <f t="shared" si="9"/>
        <v>063</v>
      </c>
    </row>
    <row r="129" spans="1:17">
      <c r="A129" s="9" t="s">
        <v>556</v>
      </c>
      <c r="B129" s="9" t="s">
        <v>9428</v>
      </c>
      <c r="C129" s="9" t="s">
        <v>672</v>
      </c>
      <c r="D129" s="9" t="s">
        <v>36</v>
      </c>
      <c r="E129" s="9" t="s">
        <v>117</v>
      </c>
      <c r="F129" s="9" t="s">
        <v>326</v>
      </c>
      <c r="G129" s="9" t="s">
        <v>14</v>
      </c>
      <c r="H129" s="9" t="str">
        <f t="shared" si="5"/>
        <v>StandardPrice</v>
      </c>
      <c r="I129" s="9" t="str">
        <f t="shared" si="6"/>
        <v/>
      </c>
      <c r="J129" s="9" t="s">
        <v>19</v>
      </c>
      <c r="K129" s="9" t="s">
        <v>20</v>
      </c>
      <c r="L129" s="9" t="str">
        <f t="shared" si="7"/>
        <v>10</v>
      </c>
      <c r="M129" s="9" t="str">
        <f t="shared" si="8"/>
        <v>kg</v>
      </c>
      <c r="N129" s="9" t="s">
        <v>14</v>
      </c>
      <c r="O129" s="9" t="s">
        <v>4266</v>
      </c>
      <c r="P129" s="16">
        <v>64</v>
      </c>
      <c r="Q129" t="str">
        <f t="shared" si="9"/>
        <v>064</v>
      </c>
    </row>
    <row r="130" spans="1:17">
      <c r="A130" s="9" t="s">
        <v>559</v>
      </c>
      <c r="B130" s="9" t="s">
        <v>9429</v>
      </c>
      <c r="C130" s="9" t="s">
        <v>672</v>
      </c>
      <c r="D130" s="9" t="s">
        <v>36</v>
      </c>
      <c r="E130" s="9" t="s">
        <v>117</v>
      </c>
      <c r="F130" s="9" t="s">
        <v>326</v>
      </c>
      <c r="G130" s="9" t="s">
        <v>14</v>
      </c>
      <c r="H130" s="9" t="str">
        <f t="shared" si="5"/>
        <v>PlusPrice</v>
      </c>
      <c r="I130" s="9" t="str">
        <f t="shared" si="6"/>
        <v>1</v>
      </c>
      <c r="J130" s="9" t="s">
        <v>25</v>
      </c>
      <c r="K130" s="9" t="s">
        <v>65</v>
      </c>
      <c r="L130" s="9" t="str">
        <f t="shared" si="7"/>
        <v>60</v>
      </c>
      <c r="M130" s="9" t="str">
        <f t="shared" si="8"/>
        <v>kg</v>
      </c>
      <c r="N130" s="9" t="s">
        <v>14</v>
      </c>
      <c r="O130" s="9" t="s">
        <v>27</v>
      </c>
      <c r="P130" s="16">
        <v>64</v>
      </c>
      <c r="Q130" t="str">
        <f t="shared" si="9"/>
        <v>064</v>
      </c>
    </row>
    <row r="131" spans="1:17">
      <c r="A131" s="9" t="s">
        <v>563</v>
      </c>
      <c r="B131" s="9" t="s">
        <v>9430</v>
      </c>
      <c r="C131" s="9" t="s">
        <v>672</v>
      </c>
      <c r="D131" s="9" t="s">
        <v>36</v>
      </c>
      <c r="E131" s="9" t="s">
        <v>117</v>
      </c>
      <c r="F131" s="9" t="s">
        <v>326</v>
      </c>
      <c r="G131" s="9" t="s">
        <v>14</v>
      </c>
      <c r="H131" s="9" t="str">
        <f t="shared" si="5"/>
        <v>PlusPrice</v>
      </c>
      <c r="I131" s="9" t="str">
        <f t="shared" si="6"/>
        <v>1</v>
      </c>
      <c r="J131" s="9" t="s">
        <v>60</v>
      </c>
      <c r="K131" s="9" t="s">
        <v>33</v>
      </c>
      <c r="L131" s="9">
        <f t="shared" si="7"/>
        <v>9999</v>
      </c>
      <c r="M131" s="9" t="str">
        <f t="shared" si="8"/>
        <v>kg</v>
      </c>
      <c r="N131" s="9" t="s">
        <v>14</v>
      </c>
      <c r="O131" s="9" t="s">
        <v>233</v>
      </c>
      <c r="P131" s="16">
        <v>64</v>
      </c>
      <c r="Q131" t="str">
        <f t="shared" si="9"/>
        <v>064</v>
      </c>
    </row>
    <row r="132" spans="1:17">
      <c r="A132" s="9" t="s">
        <v>567</v>
      </c>
      <c r="B132" s="9" t="s">
        <v>9431</v>
      </c>
      <c r="C132" s="9" t="s">
        <v>255</v>
      </c>
      <c r="D132" s="9" t="s">
        <v>36</v>
      </c>
      <c r="E132" s="9" t="s">
        <v>117</v>
      </c>
      <c r="F132" s="9" t="s">
        <v>365</v>
      </c>
      <c r="G132" s="9" t="s">
        <v>14</v>
      </c>
      <c r="H132" s="9" t="str">
        <f t="shared" si="5"/>
        <v>StandardPrice</v>
      </c>
      <c r="I132" s="9" t="str">
        <f t="shared" si="6"/>
        <v/>
      </c>
      <c r="J132" s="9" t="s">
        <v>19</v>
      </c>
      <c r="K132" s="9" t="s">
        <v>20</v>
      </c>
      <c r="L132" s="9" t="str">
        <f t="shared" si="7"/>
        <v>10</v>
      </c>
      <c r="M132" s="9" t="str">
        <f t="shared" si="8"/>
        <v>kg</v>
      </c>
      <c r="N132" s="9" t="s">
        <v>14</v>
      </c>
      <c r="O132" s="9" t="s">
        <v>4491</v>
      </c>
      <c r="P132" s="16">
        <v>286</v>
      </c>
      <c r="Q132">
        <f t="shared" si="9"/>
        <v>286</v>
      </c>
    </row>
    <row r="133" spans="1:17">
      <c r="A133" s="9" t="s">
        <v>570</v>
      </c>
      <c r="B133" s="9" t="s">
        <v>9432</v>
      </c>
      <c r="C133" s="9" t="s">
        <v>255</v>
      </c>
      <c r="D133" s="9" t="s">
        <v>36</v>
      </c>
      <c r="E133" s="9" t="s">
        <v>117</v>
      </c>
      <c r="F133" s="9" t="s">
        <v>365</v>
      </c>
      <c r="G133" s="9" t="s">
        <v>14</v>
      </c>
      <c r="H133" s="9" t="str">
        <f t="shared" ref="H133:H196" si="10">IF(J133="0","StandardPrice","PlusPrice")</f>
        <v>PlusPrice</v>
      </c>
      <c r="I133" s="9" t="str">
        <f t="shared" ref="I133:I196" si="11">IF(J133="0","","1")</f>
        <v>1</v>
      </c>
      <c r="J133" s="9" t="s">
        <v>25</v>
      </c>
      <c r="K133" s="9" t="s">
        <v>33</v>
      </c>
      <c r="L133" s="9">
        <f t="shared" ref="L133:L196" si="12">IF(K133="",9999,K133)</f>
        <v>9999</v>
      </c>
      <c r="M133" s="9" t="str">
        <f t="shared" ref="M133:M196" si="13">IF(N133="0","Items","kg")</f>
        <v>kg</v>
      </c>
      <c r="N133" s="9" t="s">
        <v>14</v>
      </c>
      <c r="O133" s="9" t="s">
        <v>593</v>
      </c>
      <c r="P133" s="16">
        <v>286</v>
      </c>
      <c r="Q133">
        <f t="shared" ref="Q133:Q196" si="14">IF(LEN(P133)=1,"00"&amp;P133,IF(LEN(P133)=2,"0"&amp;P133,P133))</f>
        <v>286</v>
      </c>
    </row>
    <row r="134" spans="1:17">
      <c r="A134" s="9" t="s">
        <v>574</v>
      </c>
      <c r="B134" s="9" t="s">
        <v>9433</v>
      </c>
      <c r="C134" s="9" t="s">
        <v>676</v>
      </c>
      <c r="D134" s="9" t="s">
        <v>36</v>
      </c>
      <c r="E134" s="9" t="s">
        <v>117</v>
      </c>
      <c r="F134" s="9" t="s">
        <v>369</v>
      </c>
      <c r="G134" s="9" t="s">
        <v>14</v>
      </c>
      <c r="H134" s="9" t="str">
        <f t="shared" si="10"/>
        <v>StandardPrice</v>
      </c>
      <c r="I134" s="9" t="str">
        <f t="shared" si="11"/>
        <v/>
      </c>
      <c r="J134" s="9" t="s">
        <v>19</v>
      </c>
      <c r="K134" s="9" t="s">
        <v>20</v>
      </c>
      <c r="L134" s="9" t="str">
        <f t="shared" si="12"/>
        <v>10</v>
      </c>
      <c r="M134" s="9" t="str">
        <f t="shared" si="13"/>
        <v>kg</v>
      </c>
      <c r="N134" s="9" t="s">
        <v>14</v>
      </c>
      <c r="O134" s="9" t="s">
        <v>4322</v>
      </c>
      <c r="P134" s="16">
        <v>65</v>
      </c>
      <c r="Q134" t="str">
        <f t="shared" si="14"/>
        <v>065</v>
      </c>
    </row>
    <row r="135" spans="1:17">
      <c r="A135" s="9" t="s">
        <v>577</v>
      </c>
      <c r="B135" s="9" t="s">
        <v>9434</v>
      </c>
      <c r="C135" s="9" t="s">
        <v>676</v>
      </c>
      <c r="D135" s="9" t="s">
        <v>36</v>
      </c>
      <c r="E135" s="9" t="s">
        <v>117</v>
      </c>
      <c r="F135" s="9" t="s">
        <v>369</v>
      </c>
      <c r="G135" s="9" t="s">
        <v>14</v>
      </c>
      <c r="H135" s="9" t="str">
        <f t="shared" si="10"/>
        <v>PlusPrice</v>
      </c>
      <c r="I135" s="9" t="str">
        <f t="shared" si="11"/>
        <v>1</v>
      </c>
      <c r="J135" s="9" t="s">
        <v>25</v>
      </c>
      <c r="K135" s="9" t="s">
        <v>33</v>
      </c>
      <c r="L135" s="9">
        <f t="shared" si="12"/>
        <v>9999</v>
      </c>
      <c r="M135" s="9" t="str">
        <f t="shared" si="13"/>
        <v>kg</v>
      </c>
      <c r="N135" s="9" t="s">
        <v>14</v>
      </c>
      <c r="O135" s="9" t="s">
        <v>233</v>
      </c>
      <c r="P135" s="16">
        <v>65</v>
      </c>
      <c r="Q135" t="str">
        <f t="shared" si="14"/>
        <v>065</v>
      </c>
    </row>
    <row r="136" spans="1:17">
      <c r="A136" s="9" t="s">
        <v>503</v>
      </c>
      <c r="B136" s="9" t="s">
        <v>9435</v>
      </c>
      <c r="C136" s="9" t="s">
        <v>679</v>
      </c>
      <c r="D136" s="9" t="s">
        <v>36</v>
      </c>
      <c r="E136" s="9" t="s">
        <v>117</v>
      </c>
      <c r="F136" s="9" t="s">
        <v>374</v>
      </c>
      <c r="G136" s="9" t="s">
        <v>14</v>
      </c>
      <c r="H136" s="9" t="str">
        <f t="shared" si="10"/>
        <v>StandardPrice</v>
      </c>
      <c r="I136" s="9" t="str">
        <f t="shared" si="11"/>
        <v/>
      </c>
      <c r="J136" s="9" t="s">
        <v>19</v>
      </c>
      <c r="K136" s="9" t="s">
        <v>20</v>
      </c>
      <c r="L136" s="9" t="str">
        <f t="shared" si="12"/>
        <v>10</v>
      </c>
      <c r="M136" s="9" t="str">
        <f t="shared" si="13"/>
        <v>kg</v>
      </c>
      <c r="N136" s="9" t="s">
        <v>14</v>
      </c>
      <c r="O136" s="9" t="s">
        <v>4266</v>
      </c>
      <c r="P136" s="16">
        <v>66</v>
      </c>
      <c r="Q136" t="str">
        <f t="shared" si="14"/>
        <v>066</v>
      </c>
    </row>
    <row r="137" spans="1:17">
      <c r="A137" s="9" t="s">
        <v>582</v>
      </c>
      <c r="B137" s="9" t="s">
        <v>9436</v>
      </c>
      <c r="C137" s="9" t="s">
        <v>679</v>
      </c>
      <c r="D137" s="9" t="s">
        <v>36</v>
      </c>
      <c r="E137" s="9" t="s">
        <v>117</v>
      </c>
      <c r="F137" s="9" t="s">
        <v>374</v>
      </c>
      <c r="G137" s="9" t="s">
        <v>14</v>
      </c>
      <c r="H137" s="9" t="str">
        <f t="shared" si="10"/>
        <v>PlusPrice</v>
      </c>
      <c r="I137" s="9" t="str">
        <f t="shared" si="11"/>
        <v>1</v>
      </c>
      <c r="J137" s="9" t="s">
        <v>25</v>
      </c>
      <c r="K137" s="9" t="s">
        <v>33</v>
      </c>
      <c r="L137" s="9">
        <f t="shared" si="12"/>
        <v>9999</v>
      </c>
      <c r="M137" s="9" t="str">
        <f t="shared" si="13"/>
        <v>kg</v>
      </c>
      <c r="N137" s="9" t="s">
        <v>14</v>
      </c>
      <c r="O137" s="9" t="s">
        <v>27</v>
      </c>
      <c r="P137" s="16">
        <v>66</v>
      </c>
      <c r="Q137" t="str">
        <f t="shared" si="14"/>
        <v>066</v>
      </c>
    </row>
    <row r="138" spans="1:17">
      <c r="A138" s="9" t="s">
        <v>130</v>
      </c>
      <c r="B138" s="9" t="s">
        <v>9437</v>
      </c>
      <c r="C138" s="9" t="s">
        <v>682</v>
      </c>
      <c r="D138" s="9" t="s">
        <v>36</v>
      </c>
      <c r="E138" s="9" t="s">
        <v>117</v>
      </c>
      <c r="F138" s="9" t="s">
        <v>378</v>
      </c>
      <c r="G138" s="9" t="s">
        <v>14</v>
      </c>
      <c r="H138" s="9" t="str">
        <f t="shared" si="10"/>
        <v>StandardPrice</v>
      </c>
      <c r="I138" s="9" t="str">
        <f t="shared" si="11"/>
        <v/>
      </c>
      <c r="J138" s="9" t="s">
        <v>19</v>
      </c>
      <c r="K138" s="9" t="s">
        <v>20</v>
      </c>
      <c r="L138" s="9" t="str">
        <f t="shared" si="12"/>
        <v>10</v>
      </c>
      <c r="M138" s="9" t="str">
        <f t="shared" si="13"/>
        <v>kg</v>
      </c>
      <c r="N138" s="9" t="s">
        <v>14</v>
      </c>
      <c r="O138" s="9" t="s">
        <v>4322</v>
      </c>
      <c r="P138" s="16">
        <v>67</v>
      </c>
      <c r="Q138" t="str">
        <f t="shared" si="14"/>
        <v>067</v>
      </c>
    </row>
    <row r="139" spans="1:17">
      <c r="A139" s="9" t="s">
        <v>587</v>
      </c>
      <c r="B139" s="9" t="s">
        <v>9438</v>
      </c>
      <c r="C139" s="9" t="s">
        <v>682</v>
      </c>
      <c r="D139" s="9" t="s">
        <v>36</v>
      </c>
      <c r="E139" s="9" t="s">
        <v>117</v>
      </c>
      <c r="F139" s="9" t="s">
        <v>378</v>
      </c>
      <c r="G139" s="9" t="s">
        <v>14</v>
      </c>
      <c r="H139" s="9" t="str">
        <f t="shared" si="10"/>
        <v>PlusPrice</v>
      </c>
      <c r="I139" s="9" t="str">
        <f t="shared" si="11"/>
        <v>1</v>
      </c>
      <c r="J139" s="9" t="s">
        <v>25</v>
      </c>
      <c r="K139" s="9" t="s">
        <v>33</v>
      </c>
      <c r="L139" s="9">
        <f t="shared" si="12"/>
        <v>9999</v>
      </c>
      <c r="M139" s="9" t="str">
        <f t="shared" si="13"/>
        <v>kg</v>
      </c>
      <c r="N139" s="9" t="s">
        <v>14</v>
      </c>
      <c r="O139" s="9" t="s">
        <v>4493</v>
      </c>
      <c r="P139" s="16">
        <v>67</v>
      </c>
      <c r="Q139" t="str">
        <f t="shared" si="14"/>
        <v>067</v>
      </c>
    </row>
    <row r="140" spans="1:17">
      <c r="A140" s="9" t="s">
        <v>591</v>
      </c>
      <c r="B140" s="9" t="s">
        <v>9439</v>
      </c>
      <c r="C140" s="9" t="s">
        <v>17</v>
      </c>
      <c r="D140" s="9" t="s">
        <v>36</v>
      </c>
      <c r="E140" s="9" t="s">
        <v>117</v>
      </c>
      <c r="F140" s="9" t="s">
        <v>382</v>
      </c>
      <c r="G140" s="9" t="s">
        <v>14</v>
      </c>
      <c r="H140" s="9" t="str">
        <f t="shared" si="10"/>
        <v>StandardPrice</v>
      </c>
      <c r="I140" s="9" t="str">
        <f t="shared" si="11"/>
        <v/>
      </c>
      <c r="J140" s="9" t="s">
        <v>19</v>
      </c>
      <c r="K140" s="9" t="s">
        <v>14</v>
      </c>
      <c r="L140" s="9" t="str">
        <f t="shared" si="12"/>
        <v>1</v>
      </c>
      <c r="M140" s="9" t="str">
        <f t="shared" si="13"/>
        <v>Items</v>
      </c>
      <c r="N140" s="9" t="s">
        <v>19</v>
      </c>
      <c r="O140" s="9" t="s">
        <v>196</v>
      </c>
      <c r="P140" s="16">
        <v>68</v>
      </c>
      <c r="Q140" t="str">
        <f t="shared" si="14"/>
        <v>068</v>
      </c>
    </row>
    <row r="141" spans="1:17">
      <c r="A141" s="9" t="s">
        <v>595</v>
      </c>
      <c r="B141" s="9" t="s">
        <v>9440</v>
      </c>
      <c r="C141" s="9" t="s">
        <v>17</v>
      </c>
      <c r="D141" s="9" t="s">
        <v>36</v>
      </c>
      <c r="E141" s="9" t="s">
        <v>117</v>
      </c>
      <c r="F141" s="9" t="s">
        <v>382</v>
      </c>
      <c r="G141" s="9" t="s">
        <v>14</v>
      </c>
      <c r="H141" s="9" t="str">
        <f t="shared" si="10"/>
        <v>PlusPrice</v>
      </c>
      <c r="I141" s="9" t="str">
        <f t="shared" si="11"/>
        <v>1</v>
      </c>
      <c r="J141" s="9" t="s">
        <v>17</v>
      </c>
      <c r="K141" s="9" t="s">
        <v>33</v>
      </c>
      <c r="L141" s="9">
        <f t="shared" si="12"/>
        <v>9999</v>
      </c>
      <c r="M141" s="9" t="str">
        <f t="shared" si="13"/>
        <v>Items</v>
      </c>
      <c r="N141" s="9" t="s">
        <v>19</v>
      </c>
      <c r="O141" s="9" t="s">
        <v>209</v>
      </c>
      <c r="P141" s="16">
        <v>68</v>
      </c>
      <c r="Q141" t="str">
        <f t="shared" si="14"/>
        <v>068</v>
      </c>
    </row>
    <row r="142" spans="1:17">
      <c r="A142" s="9" t="s">
        <v>598</v>
      </c>
      <c r="B142" s="9" t="s">
        <v>9441</v>
      </c>
      <c r="C142" s="9" t="s">
        <v>150</v>
      </c>
      <c r="D142" s="9" t="s">
        <v>36</v>
      </c>
      <c r="E142" s="9" t="s">
        <v>117</v>
      </c>
      <c r="F142" s="9" t="s">
        <v>386</v>
      </c>
      <c r="G142" s="9" t="s">
        <v>14</v>
      </c>
      <c r="H142" s="9" t="str">
        <f t="shared" si="10"/>
        <v>StandardPrice</v>
      </c>
      <c r="I142" s="9" t="str">
        <f t="shared" si="11"/>
        <v/>
      </c>
      <c r="J142" s="9" t="s">
        <v>19</v>
      </c>
      <c r="K142" s="9" t="s">
        <v>14</v>
      </c>
      <c r="L142" s="9" t="str">
        <f t="shared" si="12"/>
        <v>1</v>
      </c>
      <c r="M142" s="9" t="str">
        <f t="shared" si="13"/>
        <v>kg</v>
      </c>
      <c r="N142" s="9" t="s">
        <v>14</v>
      </c>
      <c r="O142" s="9" t="s">
        <v>4532</v>
      </c>
      <c r="P142" s="16">
        <v>69</v>
      </c>
      <c r="Q142" t="str">
        <f t="shared" si="14"/>
        <v>069</v>
      </c>
    </row>
    <row r="143" spans="1:17">
      <c r="A143" s="9" t="s">
        <v>38</v>
      </c>
      <c r="B143" s="9" t="s">
        <v>9442</v>
      </c>
      <c r="C143" s="9" t="s">
        <v>150</v>
      </c>
      <c r="D143" s="9" t="s">
        <v>36</v>
      </c>
      <c r="E143" s="9" t="s">
        <v>117</v>
      </c>
      <c r="F143" s="9" t="s">
        <v>386</v>
      </c>
      <c r="G143" s="9" t="s">
        <v>14</v>
      </c>
      <c r="H143" s="9" t="str">
        <f t="shared" si="10"/>
        <v>PlusPrice</v>
      </c>
      <c r="I143" s="9" t="str">
        <f t="shared" si="11"/>
        <v>1</v>
      </c>
      <c r="J143" s="9" t="s">
        <v>17</v>
      </c>
      <c r="K143" s="9" t="s">
        <v>33</v>
      </c>
      <c r="L143" s="9">
        <f t="shared" si="12"/>
        <v>9999</v>
      </c>
      <c r="M143" s="9" t="str">
        <f t="shared" si="13"/>
        <v>kg</v>
      </c>
      <c r="N143" s="9" t="s">
        <v>14</v>
      </c>
      <c r="O143" s="9" t="s">
        <v>726</v>
      </c>
      <c r="P143" s="16">
        <v>69</v>
      </c>
      <c r="Q143" t="str">
        <f t="shared" si="14"/>
        <v>069</v>
      </c>
    </row>
    <row r="144" spans="1:17">
      <c r="A144" s="9" t="s">
        <v>603</v>
      </c>
      <c r="B144" s="9" t="s">
        <v>9443</v>
      </c>
      <c r="C144" s="9" t="s">
        <v>473</v>
      </c>
      <c r="D144" s="9" t="s">
        <v>36</v>
      </c>
      <c r="E144" s="9" t="s">
        <v>117</v>
      </c>
      <c r="F144" s="9" t="s">
        <v>390</v>
      </c>
      <c r="G144" s="9" t="s">
        <v>14</v>
      </c>
      <c r="H144" s="9" t="str">
        <f t="shared" si="10"/>
        <v>StandardPrice</v>
      </c>
      <c r="I144" s="9" t="str">
        <f t="shared" si="11"/>
        <v/>
      </c>
      <c r="J144" s="9" t="s">
        <v>19</v>
      </c>
      <c r="K144" s="9" t="s">
        <v>20</v>
      </c>
      <c r="L144" s="9" t="str">
        <f t="shared" si="12"/>
        <v>10</v>
      </c>
      <c r="M144" s="9" t="str">
        <f t="shared" si="13"/>
        <v>kg</v>
      </c>
      <c r="N144" s="9" t="s">
        <v>14</v>
      </c>
      <c r="O144" s="9" t="s">
        <v>4524</v>
      </c>
      <c r="P144" s="16">
        <v>70</v>
      </c>
      <c r="Q144" t="str">
        <f t="shared" si="14"/>
        <v>070</v>
      </c>
    </row>
    <row r="145" spans="1:17">
      <c r="A145" s="9" t="s">
        <v>589</v>
      </c>
      <c r="B145" s="9" t="s">
        <v>9444</v>
      </c>
      <c r="C145" s="9" t="s">
        <v>473</v>
      </c>
      <c r="D145" s="9" t="s">
        <v>36</v>
      </c>
      <c r="E145" s="9" t="s">
        <v>117</v>
      </c>
      <c r="F145" s="9" t="s">
        <v>390</v>
      </c>
      <c r="G145" s="9" t="s">
        <v>14</v>
      </c>
      <c r="H145" s="9" t="str">
        <f t="shared" si="10"/>
        <v>PlusPrice</v>
      </c>
      <c r="I145" s="9" t="str">
        <f t="shared" si="11"/>
        <v>1</v>
      </c>
      <c r="J145" s="9" t="s">
        <v>25</v>
      </c>
      <c r="K145" s="9" t="s">
        <v>33</v>
      </c>
      <c r="L145" s="9">
        <f t="shared" si="12"/>
        <v>9999</v>
      </c>
      <c r="M145" s="9" t="str">
        <f t="shared" si="13"/>
        <v>kg</v>
      </c>
      <c r="N145" s="9" t="s">
        <v>14</v>
      </c>
      <c r="O145" s="9" t="s">
        <v>5787</v>
      </c>
      <c r="P145" s="16">
        <v>70</v>
      </c>
      <c r="Q145" t="str">
        <f t="shared" si="14"/>
        <v>070</v>
      </c>
    </row>
    <row r="146" spans="1:17">
      <c r="A146" s="9" t="s">
        <v>16</v>
      </c>
      <c r="B146" s="9" t="s">
        <v>9445</v>
      </c>
      <c r="C146" s="9" t="s">
        <v>430</v>
      </c>
      <c r="D146" s="9" t="s">
        <v>36</v>
      </c>
      <c r="E146" s="9" t="s">
        <v>117</v>
      </c>
      <c r="F146" s="9" t="s">
        <v>394</v>
      </c>
      <c r="G146" s="9" t="s">
        <v>14</v>
      </c>
      <c r="H146" s="9" t="str">
        <f t="shared" si="10"/>
        <v>StandardPrice</v>
      </c>
      <c r="I146" s="9" t="str">
        <f t="shared" si="11"/>
        <v/>
      </c>
      <c r="J146" s="9" t="s">
        <v>19</v>
      </c>
      <c r="K146" s="9" t="s">
        <v>43</v>
      </c>
      <c r="L146" s="9" t="str">
        <f t="shared" si="12"/>
        <v>5</v>
      </c>
      <c r="M146" s="9" t="str">
        <f t="shared" si="13"/>
        <v>kg</v>
      </c>
      <c r="N146" s="9" t="s">
        <v>14</v>
      </c>
      <c r="O146" s="9" t="s">
        <v>4322</v>
      </c>
      <c r="P146" s="16">
        <v>71</v>
      </c>
      <c r="Q146" t="str">
        <f t="shared" si="14"/>
        <v>071</v>
      </c>
    </row>
    <row r="147" spans="1:17">
      <c r="A147" s="9" t="s">
        <v>611</v>
      </c>
      <c r="B147" s="9" t="s">
        <v>9446</v>
      </c>
      <c r="C147" s="9" t="s">
        <v>430</v>
      </c>
      <c r="D147" s="9" t="s">
        <v>36</v>
      </c>
      <c r="E147" s="9" t="s">
        <v>117</v>
      </c>
      <c r="F147" s="9" t="s">
        <v>394</v>
      </c>
      <c r="G147" s="9" t="s">
        <v>14</v>
      </c>
      <c r="H147" s="9" t="str">
        <f t="shared" si="10"/>
        <v>PlusPrice</v>
      </c>
      <c r="I147" s="9" t="str">
        <f t="shared" si="11"/>
        <v>1</v>
      </c>
      <c r="J147" s="9" t="s">
        <v>47</v>
      </c>
      <c r="K147" s="9" t="s">
        <v>33</v>
      </c>
      <c r="L147" s="9">
        <f t="shared" si="12"/>
        <v>9999</v>
      </c>
      <c r="M147" s="9" t="str">
        <f t="shared" si="13"/>
        <v>kg</v>
      </c>
      <c r="N147" s="9" t="s">
        <v>14</v>
      </c>
      <c r="O147" s="9" t="s">
        <v>27</v>
      </c>
      <c r="P147" s="16">
        <v>71</v>
      </c>
      <c r="Q147" t="str">
        <f t="shared" si="14"/>
        <v>071</v>
      </c>
    </row>
    <row r="148" spans="1:17">
      <c r="A148" s="9" t="s">
        <v>69</v>
      </c>
      <c r="B148" s="9" t="s">
        <v>9447</v>
      </c>
      <c r="C148" s="9" t="s">
        <v>685</v>
      </c>
      <c r="D148" s="9" t="s">
        <v>36</v>
      </c>
      <c r="E148" s="9" t="s">
        <v>117</v>
      </c>
      <c r="F148" s="9" t="s">
        <v>397</v>
      </c>
      <c r="G148" s="9" t="s">
        <v>14</v>
      </c>
      <c r="H148" s="9" t="str">
        <f t="shared" si="10"/>
        <v>StandardPrice</v>
      </c>
      <c r="I148" s="9" t="str">
        <f t="shared" si="11"/>
        <v/>
      </c>
      <c r="J148" s="9" t="s">
        <v>19</v>
      </c>
      <c r="K148" s="9" t="s">
        <v>43</v>
      </c>
      <c r="L148" s="9" t="str">
        <f t="shared" si="12"/>
        <v>5</v>
      </c>
      <c r="M148" s="9" t="str">
        <f t="shared" si="13"/>
        <v>kg</v>
      </c>
      <c r="N148" s="9" t="s">
        <v>14</v>
      </c>
      <c r="O148" s="9" t="s">
        <v>4322</v>
      </c>
      <c r="P148" s="16">
        <v>72</v>
      </c>
      <c r="Q148" t="str">
        <f t="shared" si="14"/>
        <v>072</v>
      </c>
    </row>
    <row r="149" spans="1:17">
      <c r="A149" s="9" t="s">
        <v>101</v>
      </c>
      <c r="B149" s="9" t="s">
        <v>9448</v>
      </c>
      <c r="C149" s="9" t="s">
        <v>685</v>
      </c>
      <c r="D149" s="9" t="s">
        <v>36</v>
      </c>
      <c r="E149" s="9" t="s">
        <v>117</v>
      </c>
      <c r="F149" s="9" t="s">
        <v>397</v>
      </c>
      <c r="G149" s="9" t="s">
        <v>14</v>
      </c>
      <c r="H149" s="9" t="str">
        <f t="shared" si="10"/>
        <v>PlusPrice</v>
      </c>
      <c r="I149" s="9" t="str">
        <f t="shared" si="11"/>
        <v>1</v>
      </c>
      <c r="J149" s="9" t="s">
        <v>47</v>
      </c>
      <c r="K149" s="9" t="s">
        <v>33</v>
      </c>
      <c r="L149" s="9">
        <f t="shared" si="12"/>
        <v>9999</v>
      </c>
      <c r="M149" s="9" t="str">
        <f t="shared" si="13"/>
        <v>kg</v>
      </c>
      <c r="N149" s="9" t="s">
        <v>14</v>
      </c>
      <c r="O149" s="9" t="s">
        <v>4500</v>
      </c>
      <c r="P149" s="16">
        <v>72</v>
      </c>
      <c r="Q149" t="str">
        <f t="shared" si="14"/>
        <v>072</v>
      </c>
    </row>
    <row r="150" spans="1:17">
      <c r="A150" s="9" t="s">
        <v>166</v>
      </c>
      <c r="B150" s="9" t="s">
        <v>9449</v>
      </c>
      <c r="C150" s="9" t="s">
        <v>688</v>
      </c>
      <c r="D150" s="9" t="s">
        <v>36</v>
      </c>
      <c r="E150" s="9" t="s">
        <v>117</v>
      </c>
      <c r="F150" s="9" t="s">
        <v>402</v>
      </c>
      <c r="G150" s="9" t="s">
        <v>14</v>
      </c>
      <c r="H150" s="9" t="str">
        <f t="shared" si="10"/>
        <v>StandardPrice</v>
      </c>
      <c r="I150" s="9" t="str">
        <f t="shared" si="11"/>
        <v/>
      </c>
      <c r="J150" s="9" t="s">
        <v>19</v>
      </c>
      <c r="K150" s="9" t="s">
        <v>20</v>
      </c>
      <c r="L150" s="9" t="str">
        <f t="shared" si="12"/>
        <v>10</v>
      </c>
      <c r="M150" s="9" t="str">
        <f t="shared" si="13"/>
        <v>kg</v>
      </c>
      <c r="N150" s="9" t="s">
        <v>14</v>
      </c>
      <c r="O150" s="9" t="s">
        <v>4266</v>
      </c>
      <c r="P150" s="16">
        <v>279</v>
      </c>
      <c r="Q150">
        <f t="shared" si="14"/>
        <v>279</v>
      </c>
    </row>
    <row r="151" spans="1:17">
      <c r="A151" s="9" t="s">
        <v>180</v>
      </c>
      <c r="B151" s="9" t="s">
        <v>9450</v>
      </c>
      <c r="C151" s="9" t="s">
        <v>688</v>
      </c>
      <c r="D151" s="9" t="s">
        <v>36</v>
      </c>
      <c r="E151" s="9" t="s">
        <v>117</v>
      </c>
      <c r="F151" s="9" t="s">
        <v>402</v>
      </c>
      <c r="G151" s="9" t="s">
        <v>14</v>
      </c>
      <c r="H151" s="9" t="str">
        <f t="shared" si="10"/>
        <v>PlusPrice</v>
      </c>
      <c r="I151" s="9" t="str">
        <f t="shared" si="11"/>
        <v>1</v>
      </c>
      <c r="J151" s="9" t="s">
        <v>25</v>
      </c>
      <c r="K151" s="9" t="s">
        <v>33</v>
      </c>
      <c r="L151" s="9">
        <f t="shared" si="12"/>
        <v>9999</v>
      </c>
      <c r="M151" s="9" t="str">
        <f t="shared" si="13"/>
        <v>kg</v>
      </c>
      <c r="N151" s="9" t="s">
        <v>14</v>
      </c>
      <c r="O151" s="9" t="s">
        <v>27</v>
      </c>
      <c r="P151" s="16">
        <v>279</v>
      </c>
      <c r="Q151">
        <f t="shared" si="14"/>
        <v>279</v>
      </c>
    </row>
    <row r="152" spans="1:17">
      <c r="A152" s="9" t="s">
        <v>214</v>
      </c>
      <c r="B152" s="9" t="s">
        <v>9451</v>
      </c>
      <c r="C152" s="9" t="s">
        <v>691</v>
      </c>
      <c r="D152" s="9" t="s">
        <v>36</v>
      </c>
      <c r="E152" s="9" t="s">
        <v>117</v>
      </c>
      <c r="F152" s="9" t="s">
        <v>406</v>
      </c>
      <c r="G152" s="9" t="s">
        <v>14</v>
      </c>
      <c r="H152" s="9" t="str">
        <f t="shared" si="10"/>
        <v>StandardPrice</v>
      </c>
      <c r="I152" s="9" t="str">
        <f t="shared" si="11"/>
        <v/>
      </c>
      <c r="J152" s="9" t="s">
        <v>19</v>
      </c>
      <c r="K152" s="9" t="s">
        <v>20</v>
      </c>
      <c r="L152" s="9" t="str">
        <f t="shared" si="12"/>
        <v>10</v>
      </c>
      <c r="M152" s="9" t="str">
        <f t="shared" si="13"/>
        <v>kg</v>
      </c>
      <c r="N152" s="9" t="s">
        <v>14</v>
      </c>
      <c r="O152" s="9" t="s">
        <v>4322</v>
      </c>
      <c r="P152" s="16">
        <v>74</v>
      </c>
      <c r="Q152" t="str">
        <f t="shared" si="14"/>
        <v>074</v>
      </c>
    </row>
    <row r="153" spans="1:17">
      <c r="A153" s="9" t="s">
        <v>253</v>
      </c>
      <c r="B153" s="9" t="s">
        <v>9452</v>
      </c>
      <c r="C153" s="9" t="s">
        <v>691</v>
      </c>
      <c r="D153" s="9" t="s">
        <v>36</v>
      </c>
      <c r="E153" s="9" t="s">
        <v>117</v>
      </c>
      <c r="F153" s="9" t="s">
        <v>406</v>
      </c>
      <c r="G153" s="9" t="s">
        <v>14</v>
      </c>
      <c r="H153" s="9" t="str">
        <f t="shared" si="10"/>
        <v>PlusPrice</v>
      </c>
      <c r="I153" s="9" t="str">
        <f t="shared" si="11"/>
        <v>1</v>
      </c>
      <c r="J153" s="9" t="s">
        <v>25</v>
      </c>
      <c r="K153" s="9" t="s">
        <v>65</v>
      </c>
      <c r="L153" s="9" t="str">
        <f t="shared" si="12"/>
        <v>60</v>
      </c>
      <c r="M153" s="9" t="str">
        <f t="shared" si="13"/>
        <v>kg</v>
      </c>
      <c r="N153" s="9" t="s">
        <v>14</v>
      </c>
      <c r="O153" s="9" t="s">
        <v>4493</v>
      </c>
      <c r="P153" s="16">
        <v>74</v>
      </c>
      <c r="Q153" t="str">
        <f t="shared" si="14"/>
        <v>074</v>
      </c>
    </row>
    <row r="154" spans="1:17">
      <c r="A154" s="9" t="s">
        <v>295</v>
      </c>
      <c r="B154" s="9" t="s">
        <v>9453</v>
      </c>
      <c r="C154" s="9" t="s">
        <v>691</v>
      </c>
      <c r="D154" s="9" t="s">
        <v>36</v>
      </c>
      <c r="E154" s="9" t="s">
        <v>117</v>
      </c>
      <c r="F154" s="9" t="s">
        <v>406</v>
      </c>
      <c r="G154" s="9" t="s">
        <v>14</v>
      </c>
      <c r="H154" s="9" t="str">
        <f t="shared" si="10"/>
        <v>PlusPrice</v>
      </c>
      <c r="I154" s="9" t="str">
        <f t="shared" si="11"/>
        <v>1</v>
      </c>
      <c r="J154" s="9" t="s">
        <v>60</v>
      </c>
      <c r="K154" s="9" t="s">
        <v>33</v>
      </c>
      <c r="L154" s="9">
        <f t="shared" si="12"/>
        <v>9999</v>
      </c>
      <c r="M154" s="9" t="str">
        <f t="shared" si="13"/>
        <v>kg</v>
      </c>
      <c r="N154" s="9" t="s">
        <v>14</v>
      </c>
      <c r="O154" s="9" t="s">
        <v>4495</v>
      </c>
      <c r="P154" s="16">
        <v>74</v>
      </c>
      <c r="Q154" t="str">
        <f t="shared" si="14"/>
        <v>074</v>
      </c>
    </row>
    <row r="155" spans="1:17">
      <c r="A155" s="9" t="s">
        <v>307</v>
      </c>
      <c r="B155" s="9" t="s">
        <v>9454</v>
      </c>
      <c r="C155" s="9" t="s">
        <v>341</v>
      </c>
      <c r="D155" s="9" t="s">
        <v>36</v>
      </c>
      <c r="E155" s="9" t="s">
        <v>117</v>
      </c>
      <c r="F155" s="9" t="s">
        <v>776</v>
      </c>
      <c r="G155" s="9" t="s">
        <v>14</v>
      </c>
      <c r="H155" s="9" t="str">
        <f t="shared" si="10"/>
        <v>StandardPrice</v>
      </c>
      <c r="I155" s="9" t="str">
        <f t="shared" si="11"/>
        <v/>
      </c>
      <c r="J155" s="9" t="s">
        <v>19</v>
      </c>
      <c r="K155" s="9" t="s">
        <v>20</v>
      </c>
      <c r="L155" s="9" t="str">
        <f t="shared" si="12"/>
        <v>10</v>
      </c>
      <c r="M155" s="9" t="str">
        <f t="shared" si="13"/>
        <v>kg</v>
      </c>
      <c r="N155" s="9" t="s">
        <v>14</v>
      </c>
      <c r="O155" s="9" t="s">
        <v>4322</v>
      </c>
      <c r="P155" s="16">
        <v>262</v>
      </c>
      <c r="Q155">
        <f t="shared" si="14"/>
        <v>262</v>
      </c>
    </row>
    <row r="156" spans="1:17">
      <c r="A156" s="9" t="s">
        <v>320</v>
      </c>
      <c r="B156" s="9" t="s">
        <v>9455</v>
      </c>
      <c r="C156" s="9" t="s">
        <v>341</v>
      </c>
      <c r="D156" s="9" t="s">
        <v>36</v>
      </c>
      <c r="E156" s="9" t="s">
        <v>117</v>
      </c>
      <c r="F156" s="9" t="s">
        <v>776</v>
      </c>
      <c r="G156" s="9" t="s">
        <v>14</v>
      </c>
      <c r="H156" s="9" t="str">
        <f t="shared" si="10"/>
        <v>PlusPrice</v>
      </c>
      <c r="I156" s="9" t="str">
        <f t="shared" si="11"/>
        <v>1</v>
      </c>
      <c r="J156" s="9" t="s">
        <v>25</v>
      </c>
      <c r="K156" s="9" t="s">
        <v>65</v>
      </c>
      <c r="L156" s="9" t="str">
        <f t="shared" si="12"/>
        <v>60</v>
      </c>
      <c r="M156" s="9" t="str">
        <f t="shared" si="13"/>
        <v>kg</v>
      </c>
      <c r="N156" s="9" t="s">
        <v>14</v>
      </c>
      <c r="O156" s="9" t="s">
        <v>27</v>
      </c>
      <c r="P156" s="16">
        <v>262</v>
      </c>
      <c r="Q156">
        <f t="shared" si="14"/>
        <v>262</v>
      </c>
    </row>
    <row r="157" spans="1:17">
      <c r="A157" s="9" t="s">
        <v>372</v>
      </c>
      <c r="B157" s="9" t="s">
        <v>9456</v>
      </c>
      <c r="C157" s="9" t="s">
        <v>341</v>
      </c>
      <c r="D157" s="9" t="s">
        <v>36</v>
      </c>
      <c r="E157" s="9" t="s">
        <v>117</v>
      </c>
      <c r="F157" s="9" t="s">
        <v>776</v>
      </c>
      <c r="G157" s="9" t="s">
        <v>14</v>
      </c>
      <c r="H157" s="9" t="str">
        <f t="shared" si="10"/>
        <v>PlusPrice</v>
      </c>
      <c r="I157" s="9" t="str">
        <f t="shared" si="11"/>
        <v>1</v>
      </c>
      <c r="J157" s="9" t="s">
        <v>60</v>
      </c>
      <c r="K157" s="9" t="s">
        <v>33</v>
      </c>
      <c r="L157" s="9">
        <f t="shared" si="12"/>
        <v>9999</v>
      </c>
      <c r="M157" s="9" t="str">
        <f t="shared" si="13"/>
        <v>kg</v>
      </c>
      <c r="N157" s="9" t="s">
        <v>14</v>
      </c>
      <c r="O157" s="9" t="s">
        <v>233</v>
      </c>
      <c r="P157" s="16">
        <v>262</v>
      </c>
      <c r="Q157">
        <f t="shared" si="14"/>
        <v>262</v>
      </c>
    </row>
    <row r="158" spans="1:17">
      <c r="A158" s="9" t="s">
        <v>333</v>
      </c>
      <c r="B158" s="9" t="s">
        <v>9457</v>
      </c>
      <c r="C158" s="9" t="s">
        <v>694</v>
      </c>
      <c r="D158" s="9" t="s">
        <v>36</v>
      </c>
      <c r="E158" s="9" t="s">
        <v>117</v>
      </c>
      <c r="F158" s="9" t="s">
        <v>789</v>
      </c>
      <c r="G158" s="9" t="s">
        <v>14</v>
      </c>
      <c r="H158" s="9" t="str">
        <f t="shared" si="10"/>
        <v>StandardPrice</v>
      </c>
      <c r="I158" s="9" t="str">
        <f t="shared" si="11"/>
        <v/>
      </c>
      <c r="J158" s="9" t="s">
        <v>19</v>
      </c>
      <c r="K158" s="9" t="s">
        <v>20</v>
      </c>
      <c r="L158" s="9" t="str">
        <f t="shared" si="12"/>
        <v>10</v>
      </c>
      <c r="M158" s="9" t="str">
        <f t="shared" si="13"/>
        <v>kg</v>
      </c>
      <c r="N158" s="9" t="s">
        <v>14</v>
      </c>
      <c r="O158" s="9" t="s">
        <v>4322</v>
      </c>
      <c r="P158" s="16">
        <v>11</v>
      </c>
      <c r="Q158" t="str">
        <f t="shared" si="14"/>
        <v>011</v>
      </c>
    </row>
    <row r="159" spans="1:17">
      <c r="A159" s="9" t="s">
        <v>400</v>
      </c>
      <c r="B159" s="9" t="s">
        <v>9458</v>
      </c>
      <c r="C159" s="9" t="s">
        <v>694</v>
      </c>
      <c r="D159" s="9" t="s">
        <v>36</v>
      </c>
      <c r="E159" s="9" t="s">
        <v>117</v>
      </c>
      <c r="F159" s="9" t="s">
        <v>789</v>
      </c>
      <c r="G159" s="9" t="s">
        <v>14</v>
      </c>
      <c r="H159" s="9" t="str">
        <f t="shared" si="10"/>
        <v>PlusPrice</v>
      </c>
      <c r="I159" s="9" t="str">
        <f t="shared" si="11"/>
        <v>1</v>
      </c>
      <c r="J159" s="9" t="s">
        <v>25</v>
      </c>
      <c r="K159" s="9" t="s">
        <v>33</v>
      </c>
      <c r="L159" s="9">
        <f t="shared" si="12"/>
        <v>9999</v>
      </c>
      <c r="M159" s="9" t="str">
        <f t="shared" si="13"/>
        <v>kg</v>
      </c>
      <c r="N159" s="9" t="s">
        <v>14</v>
      </c>
      <c r="O159" s="9" t="s">
        <v>27</v>
      </c>
      <c r="P159" s="16">
        <v>11</v>
      </c>
      <c r="Q159" t="str">
        <f t="shared" si="14"/>
        <v>011</v>
      </c>
    </row>
    <row r="160" spans="1:17">
      <c r="A160" s="9" t="s">
        <v>452</v>
      </c>
      <c r="B160" s="9" t="s">
        <v>9459</v>
      </c>
      <c r="C160" s="9" t="s">
        <v>697</v>
      </c>
      <c r="D160" s="9" t="s">
        <v>36</v>
      </c>
      <c r="E160" s="9" t="s">
        <v>117</v>
      </c>
      <c r="F160" s="9" t="s">
        <v>413</v>
      </c>
      <c r="G160" s="9" t="s">
        <v>14</v>
      </c>
      <c r="H160" s="9" t="str">
        <f t="shared" si="10"/>
        <v>StandardPrice</v>
      </c>
      <c r="I160" s="9" t="str">
        <f t="shared" si="11"/>
        <v/>
      </c>
      <c r="J160" s="9" t="s">
        <v>19</v>
      </c>
      <c r="K160" s="9" t="s">
        <v>14</v>
      </c>
      <c r="L160" s="9" t="str">
        <f t="shared" si="12"/>
        <v>1</v>
      </c>
      <c r="M160" s="9" t="str">
        <f t="shared" si="13"/>
        <v>kg</v>
      </c>
      <c r="N160" s="9" t="s">
        <v>14</v>
      </c>
      <c r="O160" s="9" t="s">
        <v>4266</v>
      </c>
      <c r="P160" s="16">
        <v>77</v>
      </c>
      <c r="Q160" t="str">
        <f t="shared" si="14"/>
        <v>077</v>
      </c>
    </row>
    <row r="161" spans="1:17">
      <c r="A161" s="9" t="s">
        <v>463</v>
      </c>
      <c r="B161" s="9" t="s">
        <v>9460</v>
      </c>
      <c r="C161" s="9" t="s">
        <v>697</v>
      </c>
      <c r="D161" s="9" t="s">
        <v>36</v>
      </c>
      <c r="E161" s="9" t="s">
        <v>117</v>
      </c>
      <c r="F161" s="9" t="s">
        <v>413</v>
      </c>
      <c r="G161" s="9" t="s">
        <v>14</v>
      </c>
      <c r="H161" s="9" t="str">
        <f t="shared" si="10"/>
        <v>PlusPrice</v>
      </c>
      <c r="I161" s="9" t="str">
        <f t="shared" si="11"/>
        <v>1</v>
      </c>
      <c r="J161" s="9" t="s">
        <v>17</v>
      </c>
      <c r="K161" s="9" t="s">
        <v>33</v>
      </c>
      <c r="L161" s="9">
        <f t="shared" si="12"/>
        <v>9999</v>
      </c>
      <c r="M161" s="9" t="str">
        <f t="shared" si="13"/>
        <v>kg</v>
      </c>
      <c r="N161" s="9" t="s">
        <v>14</v>
      </c>
      <c r="O161" s="9" t="s">
        <v>999</v>
      </c>
      <c r="P161" s="16">
        <v>77</v>
      </c>
      <c r="Q161" t="str">
        <f t="shared" si="14"/>
        <v>077</v>
      </c>
    </row>
    <row r="162" spans="1:17">
      <c r="A162" s="9" t="s">
        <v>475</v>
      </c>
      <c r="B162" s="9" t="s">
        <v>9461</v>
      </c>
      <c r="C162" s="9" t="s">
        <v>337</v>
      </c>
      <c r="D162" s="9" t="s">
        <v>36</v>
      </c>
      <c r="E162" s="9" t="s">
        <v>117</v>
      </c>
      <c r="F162" s="9" t="s">
        <v>417</v>
      </c>
      <c r="G162" s="9" t="s">
        <v>14</v>
      </c>
      <c r="H162" s="9" t="str">
        <f t="shared" si="10"/>
        <v>StandardPrice</v>
      </c>
      <c r="I162" s="9" t="str">
        <f t="shared" si="11"/>
        <v/>
      </c>
      <c r="J162" s="9" t="s">
        <v>19</v>
      </c>
      <c r="K162" s="9" t="s">
        <v>20</v>
      </c>
      <c r="L162" s="9" t="str">
        <f t="shared" si="12"/>
        <v>10</v>
      </c>
      <c r="M162" s="9" t="str">
        <f t="shared" si="13"/>
        <v>kg</v>
      </c>
      <c r="N162" s="9" t="s">
        <v>14</v>
      </c>
      <c r="O162" s="9" t="s">
        <v>4266</v>
      </c>
      <c r="P162" s="16">
        <v>78</v>
      </c>
      <c r="Q162" t="str">
        <f t="shared" si="14"/>
        <v>078</v>
      </c>
    </row>
    <row r="163" spans="1:17">
      <c r="A163" s="9" t="s">
        <v>528</v>
      </c>
      <c r="B163" s="9" t="s">
        <v>9462</v>
      </c>
      <c r="C163" s="9" t="s">
        <v>337</v>
      </c>
      <c r="D163" s="9" t="s">
        <v>36</v>
      </c>
      <c r="E163" s="9" t="s">
        <v>117</v>
      </c>
      <c r="F163" s="9" t="s">
        <v>417</v>
      </c>
      <c r="G163" s="9" t="s">
        <v>14</v>
      </c>
      <c r="H163" s="9" t="str">
        <f t="shared" si="10"/>
        <v>PlusPrice</v>
      </c>
      <c r="I163" s="9" t="str">
        <f t="shared" si="11"/>
        <v>1</v>
      </c>
      <c r="J163" s="9" t="s">
        <v>25</v>
      </c>
      <c r="K163" s="9" t="s">
        <v>33</v>
      </c>
      <c r="L163" s="9">
        <f t="shared" si="12"/>
        <v>9999</v>
      </c>
      <c r="M163" s="9" t="str">
        <f t="shared" si="13"/>
        <v>kg</v>
      </c>
      <c r="N163" s="9" t="s">
        <v>14</v>
      </c>
      <c r="O163" s="9" t="s">
        <v>27</v>
      </c>
      <c r="P163" s="16">
        <v>78</v>
      </c>
      <c r="Q163" t="str">
        <f t="shared" si="14"/>
        <v>078</v>
      </c>
    </row>
    <row r="164" spans="1:17">
      <c r="A164" s="9" t="s">
        <v>539</v>
      </c>
      <c r="B164" s="9" t="s">
        <v>9463</v>
      </c>
      <c r="C164" s="9" t="s">
        <v>700</v>
      </c>
      <c r="D164" s="9" t="s">
        <v>36</v>
      </c>
      <c r="E164" s="9" t="s">
        <v>117</v>
      </c>
      <c r="F164" s="9" t="s">
        <v>421</v>
      </c>
      <c r="G164" s="9" t="s">
        <v>19</v>
      </c>
      <c r="H164" s="9" t="str">
        <f t="shared" si="10"/>
        <v>PlusPrice</v>
      </c>
      <c r="I164" s="9" t="str">
        <f t="shared" si="11"/>
        <v>1</v>
      </c>
      <c r="J164" s="9" t="s">
        <v>14</v>
      </c>
      <c r="K164" s="9" t="s">
        <v>33</v>
      </c>
      <c r="L164" s="9">
        <f t="shared" si="12"/>
        <v>9999</v>
      </c>
      <c r="M164" s="9" t="str">
        <f t="shared" si="13"/>
        <v>Items</v>
      </c>
      <c r="N164" s="9" t="s">
        <v>19</v>
      </c>
      <c r="O164" s="9" t="s">
        <v>209</v>
      </c>
      <c r="P164" s="16">
        <v>79</v>
      </c>
      <c r="Q164" t="str">
        <f t="shared" si="14"/>
        <v>079</v>
      </c>
    </row>
    <row r="165" spans="1:17">
      <c r="A165" s="9" t="s">
        <v>561</v>
      </c>
      <c r="B165" s="9" t="s">
        <v>9464</v>
      </c>
      <c r="C165" s="9" t="s">
        <v>409</v>
      </c>
      <c r="D165" s="9" t="s">
        <v>36</v>
      </c>
      <c r="E165" s="9" t="s">
        <v>117</v>
      </c>
      <c r="F165" s="9" t="s">
        <v>425</v>
      </c>
      <c r="G165" s="9" t="s">
        <v>14</v>
      </c>
      <c r="H165" s="9" t="str">
        <f t="shared" si="10"/>
        <v>StandardPrice</v>
      </c>
      <c r="I165" s="9" t="str">
        <f t="shared" si="11"/>
        <v/>
      </c>
      <c r="J165" s="9" t="s">
        <v>19</v>
      </c>
      <c r="K165" s="9" t="s">
        <v>14</v>
      </c>
      <c r="L165" s="9" t="str">
        <f t="shared" si="12"/>
        <v>1</v>
      </c>
      <c r="M165" s="9" t="str">
        <f t="shared" si="13"/>
        <v>kg</v>
      </c>
      <c r="N165" s="9" t="s">
        <v>14</v>
      </c>
      <c r="O165" s="9" t="s">
        <v>4491</v>
      </c>
      <c r="P165" s="16">
        <v>80</v>
      </c>
      <c r="Q165" t="str">
        <f t="shared" si="14"/>
        <v>080</v>
      </c>
    </row>
    <row r="166" spans="1:17">
      <c r="A166" s="9" t="s">
        <v>572</v>
      </c>
      <c r="B166" s="9" t="s">
        <v>9465</v>
      </c>
      <c r="C166" s="9" t="s">
        <v>409</v>
      </c>
      <c r="D166" s="9" t="s">
        <v>36</v>
      </c>
      <c r="E166" s="9" t="s">
        <v>117</v>
      </c>
      <c r="F166" s="9" t="s">
        <v>425</v>
      </c>
      <c r="G166" s="9" t="s">
        <v>14</v>
      </c>
      <c r="H166" s="9" t="str">
        <f t="shared" si="10"/>
        <v>PlusPrice</v>
      </c>
      <c r="I166" s="9" t="str">
        <f t="shared" si="11"/>
        <v>1</v>
      </c>
      <c r="J166" s="9" t="s">
        <v>17</v>
      </c>
      <c r="K166" s="9" t="s">
        <v>33</v>
      </c>
      <c r="L166" s="9">
        <f t="shared" si="12"/>
        <v>9999</v>
      </c>
      <c r="M166" s="9" t="str">
        <f t="shared" si="13"/>
        <v>kg</v>
      </c>
      <c r="N166" s="9" t="s">
        <v>14</v>
      </c>
      <c r="O166" s="9" t="s">
        <v>233</v>
      </c>
      <c r="P166" s="16">
        <v>80</v>
      </c>
      <c r="Q166" t="str">
        <f t="shared" si="14"/>
        <v>080</v>
      </c>
    </row>
    <row r="167" spans="1:17">
      <c r="A167" s="9" t="s">
        <v>605</v>
      </c>
      <c r="B167" s="9" t="s">
        <v>9466</v>
      </c>
      <c r="C167" s="9" t="s">
        <v>335</v>
      </c>
      <c r="D167" s="9" t="s">
        <v>36</v>
      </c>
      <c r="E167" s="9" t="s">
        <v>117</v>
      </c>
      <c r="F167" s="9" t="s">
        <v>429</v>
      </c>
      <c r="G167" s="9" t="s">
        <v>14</v>
      </c>
      <c r="H167" s="9" t="str">
        <f t="shared" si="10"/>
        <v>StandardPrice</v>
      </c>
      <c r="I167" s="9" t="str">
        <f t="shared" si="11"/>
        <v/>
      </c>
      <c r="J167" s="9" t="s">
        <v>19</v>
      </c>
      <c r="K167" s="9" t="s">
        <v>20</v>
      </c>
      <c r="L167" s="9" t="str">
        <f t="shared" si="12"/>
        <v>10</v>
      </c>
      <c r="M167" s="9" t="str">
        <f t="shared" si="13"/>
        <v>kg</v>
      </c>
      <c r="N167" s="9" t="s">
        <v>14</v>
      </c>
      <c r="O167" s="9" t="s">
        <v>4491</v>
      </c>
      <c r="P167" s="16">
        <v>280</v>
      </c>
      <c r="Q167">
        <f t="shared" si="14"/>
        <v>280</v>
      </c>
    </row>
    <row r="168" spans="1:17">
      <c r="A168" s="9" t="s">
        <v>621</v>
      </c>
      <c r="B168" s="9" t="s">
        <v>9467</v>
      </c>
      <c r="C168" s="9" t="s">
        <v>335</v>
      </c>
      <c r="D168" s="9" t="s">
        <v>36</v>
      </c>
      <c r="E168" s="9" t="s">
        <v>117</v>
      </c>
      <c r="F168" s="9" t="s">
        <v>429</v>
      </c>
      <c r="G168" s="9" t="s">
        <v>14</v>
      </c>
      <c r="H168" s="9" t="str">
        <f t="shared" si="10"/>
        <v>PlusPrice</v>
      </c>
      <c r="I168" s="9" t="str">
        <f t="shared" si="11"/>
        <v>1</v>
      </c>
      <c r="J168" s="9" t="s">
        <v>25</v>
      </c>
      <c r="K168" s="9" t="s">
        <v>33</v>
      </c>
      <c r="L168" s="9">
        <f t="shared" si="12"/>
        <v>9999</v>
      </c>
      <c r="M168" s="9" t="str">
        <f t="shared" si="13"/>
        <v>kg</v>
      </c>
      <c r="N168" s="9" t="s">
        <v>14</v>
      </c>
      <c r="O168" s="9" t="s">
        <v>92</v>
      </c>
      <c r="P168" s="16">
        <v>280</v>
      </c>
      <c r="Q168">
        <f t="shared" si="14"/>
        <v>280</v>
      </c>
    </row>
    <row r="169" spans="1:17">
      <c r="A169" s="9" t="s">
        <v>634</v>
      </c>
      <c r="B169" s="9" t="s">
        <v>9468</v>
      </c>
      <c r="C169" s="9" t="s">
        <v>703</v>
      </c>
      <c r="D169" s="9" t="s">
        <v>36</v>
      </c>
      <c r="E169" s="9" t="s">
        <v>117</v>
      </c>
      <c r="F169" s="9" t="s">
        <v>433</v>
      </c>
      <c r="G169" s="9" t="s">
        <v>14</v>
      </c>
      <c r="H169" s="9" t="str">
        <f t="shared" si="10"/>
        <v>StandardPrice</v>
      </c>
      <c r="I169" s="9" t="str">
        <f t="shared" si="11"/>
        <v/>
      </c>
      <c r="J169" s="9" t="s">
        <v>19</v>
      </c>
      <c r="K169" s="9" t="s">
        <v>20</v>
      </c>
      <c r="L169" s="9" t="str">
        <f t="shared" si="12"/>
        <v>10</v>
      </c>
      <c r="M169" s="9" t="str">
        <f t="shared" si="13"/>
        <v>kg</v>
      </c>
      <c r="N169" s="9" t="s">
        <v>14</v>
      </c>
      <c r="O169" s="9" t="s">
        <v>4491</v>
      </c>
      <c r="P169" s="16">
        <v>82</v>
      </c>
      <c r="Q169" t="str">
        <f t="shared" si="14"/>
        <v>082</v>
      </c>
    </row>
    <row r="170" spans="1:17">
      <c r="A170" s="9" t="s">
        <v>641</v>
      </c>
      <c r="B170" s="9" t="s">
        <v>9469</v>
      </c>
      <c r="C170" s="9" t="s">
        <v>703</v>
      </c>
      <c r="D170" s="9" t="s">
        <v>36</v>
      </c>
      <c r="E170" s="9" t="s">
        <v>117</v>
      </c>
      <c r="F170" s="9" t="s">
        <v>433</v>
      </c>
      <c r="G170" s="9" t="s">
        <v>14</v>
      </c>
      <c r="H170" s="9" t="str">
        <f t="shared" si="10"/>
        <v>PlusPrice</v>
      </c>
      <c r="I170" s="9" t="str">
        <f t="shared" si="11"/>
        <v>1</v>
      </c>
      <c r="J170" s="9" t="s">
        <v>25</v>
      </c>
      <c r="K170" s="9" t="s">
        <v>65</v>
      </c>
      <c r="L170" s="9" t="str">
        <f t="shared" si="12"/>
        <v>60</v>
      </c>
      <c r="M170" s="9" t="str">
        <f t="shared" si="13"/>
        <v>kg</v>
      </c>
      <c r="N170" s="9" t="s">
        <v>14</v>
      </c>
      <c r="O170" s="9" t="s">
        <v>27</v>
      </c>
      <c r="P170" s="16">
        <v>82</v>
      </c>
      <c r="Q170" t="str">
        <f t="shared" si="14"/>
        <v>082</v>
      </c>
    </row>
    <row r="171" spans="1:17">
      <c r="A171" s="9" t="s">
        <v>663</v>
      </c>
      <c r="B171" s="9" t="s">
        <v>9470</v>
      </c>
      <c r="C171" s="9" t="s">
        <v>703</v>
      </c>
      <c r="D171" s="9" t="s">
        <v>36</v>
      </c>
      <c r="E171" s="9" t="s">
        <v>117</v>
      </c>
      <c r="F171" s="9" t="s">
        <v>433</v>
      </c>
      <c r="G171" s="9" t="s">
        <v>14</v>
      </c>
      <c r="H171" s="9" t="str">
        <f t="shared" si="10"/>
        <v>PlusPrice</v>
      </c>
      <c r="I171" s="9" t="str">
        <f t="shared" si="11"/>
        <v>1</v>
      </c>
      <c r="J171" s="9" t="s">
        <v>60</v>
      </c>
      <c r="K171" s="9" t="s">
        <v>33</v>
      </c>
      <c r="L171" s="9">
        <f t="shared" si="12"/>
        <v>9999</v>
      </c>
      <c r="M171" s="9" t="str">
        <f t="shared" si="13"/>
        <v>kg</v>
      </c>
      <c r="N171" s="9" t="s">
        <v>14</v>
      </c>
      <c r="O171" s="9" t="s">
        <v>233</v>
      </c>
      <c r="P171" s="16">
        <v>82</v>
      </c>
      <c r="Q171" t="str">
        <f t="shared" si="14"/>
        <v>082</v>
      </c>
    </row>
    <row r="172" spans="1:17">
      <c r="A172" s="9" t="s">
        <v>669</v>
      </c>
      <c r="B172" s="9" t="s">
        <v>9471</v>
      </c>
      <c r="C172" s="9" t="s">
        <v>153</v>
      </c>
      <c r="D172" s="9" t="s">
        <v>36</v>
      </c>
      <c r="E172" s="9" t="s">
        <v>117</v>
      </c>
      <c r="F172" s="9" t="s">
        <v>437</v>
      </c>
      <c r="G172" s="9" t="s">
        <v>14</v>
      </c>
      <c r="H172" s="9" t="str">
        <f t="shared" si="10"/>
        <v>StandardPrice</v>
      </c>
      <c r="I172" s="9" t="str">
        <f t="shared" si="11"/>
        <v/>
      </c>
      <c r="J172" s="9" t="s">
        <v>19</v>
      </c>
      <c r="K172" s="9" t="s">
        <v>30</v>
      </c>
      <c r="L172" s="9" t="str">
        <f t="shared" si="12"/>
        <v>3</v>
      </c>
      <c r="M172" s="9" t="str">
        <f t="shared" si="13"/>
        <v>kg</v>
      </c>
      <c r="N172" s="9" t="s">
        <v>14</v>
      </c>
      <c r="O172" s="9" t="s">
        <v>5815</v>
      </c>
      <c r="P172" s="16">
        <v>83</v>
      </c>
      <c r="Q172" t="str">
        <f t="shared" si="14"/>
        <v>083</v>
      </c>
    </row>
    <row r="173" spans="1:17">
      <c r="A173" s="9" t="s">
        <v>672</v>
      </c>
      <c r="B173" s="9" t="s">
        <v>9472</v>
      </c>
      <c r="C173" s="9" t="s">
        <v>153</v>
      </c>
      <c r="D173" s="9" t="s">
        <v>36</v>
      </c>
      <c r="E173" s="9" t="s">
        <v>117</v>
      </c>
      <c r="F173" s="9" t="s">
        <v>437</v>
      </c>
      <c r="G173" s="9" t="s">
        <v>14</v>
      </c>
      <c r="H173" s="9" t="str">
        <f t="shared" si="10"/>
        <v>PlusPrice</v>
      </c>
      <c r="I173" s="9" t="str">
        <f t="shared" si="11"/>
        <v>1</v>
      </c>
      <c r="J173" s="9" t="s">
        <v>36</v>
      </c>
      <c r="K173" s="9" t="s">
        <v>33</v>
      </c>
      <c r="L173" s="9">
        <f t="shared" si="12"/>
        <v>9999</v>
      </c>
      <c r="M173" s="9" t="str">
        <f t="shared" si="13"/>
        <v>kg</v>
      </c>
      <c r="N173" s="9" t="s">
        <v>14</v>
      </c>
      <c r="O173" s="9" t="s">
        <v>726</v>
      </c>
      <c r="P173" s="16">
        <v>83</v>
      </c>
      <c r="Q173" t="str">
        <f t="shared" si="14"/>
        <v>083</v>
      </c>
    </row>
    <row r="174" spans="1:17">
      <c r="A174" s="9" t="s">
        <v>676</v>
      </c>
      <c r="B174" s="9" t="s">
        <v>9473</v>
      </c>
      <c r="C174" s="9" t="s">
        <v>348</v>
      </c>
      <c r="D174" s="9" t="s">
        <v>36</v>
      </c>
      <c r="E174" s="9" t="s">
        <v>117</v>
      </c>
      <c r="F174" s="9" t="s">
        <v>441</v>
      </c>
      <c r="G174" s="9" t="s">
        <v>14</v>
      </c>
      <c r="H174" s="9" t="str">
        <f t="shared" si="10"/>
        <v>StandardPrice</v>
      </c>
      <c r="I174" s="9" t="str">
        <f t="shared" si="11"/>
        <v/>
      </c>
      <c r="J174" s="9" t="s">
        <v>19</v>
      </c>
      <c r="K174" s="9" t="s">
        <v>43</v>
      </c>
      <c r="L174" s="9" t="str">
        <f t="shared" si="12"/>
        <v>5</v>
      </c>
      <c r="M174" s="9" t="str">
        <f t="shared" si="13"/>
        <v>kg</v>
      </c>
      <c r="N174" s="9" t="s">
        <v>14</v>
      </c>
      <c r="O174" s="9" t="s">
        <v>4491</v>
      </c>
      <c r="P174" s="16">
        <v>84</v>
      </c>
      <c r="Q174" t="str">
        <f t="shared" si="14"/>
        <v>084</v>
      </c>
    </row>
    <row r="175" spans="1:17">
      <c r="A175" s="9" t="s">
        <v>679</v>
      </c>
      <c r="B175" s="9" t="s">
        <v>9474</v>
      </c>
      <c r="C175" s="9" t="s">
        <v>348</v>
      </c>
      <c r="D175" s="9" t="s">
        <v>36</v>
      </c>
      <c r="E175" s="9" t="s">
        <v>117</v>
      </c>
      <c r="F175" s="9" t="s">
        <v>441</v>
      </c>
      <c r="G175" s="9" t="s">
        <v>14</v>
      </c>
      <c r="H175" s="9" t="str">
        <f t="shared" si="10"/>
        <v>PlusPrice</v>
      </c>
      <c r="I175" s="9" t="str">
        <f t="shared" si="11"/>
        <v>1</v>
      </c>
      <c r="J175" s="9" t="s">
        <v>47</v>
      </c>
      <c r="K175" s="9" t="s">
        <v>33</v>
      </c>
      <c r="L175" s="9">
        <f t="shared" si="12"/>
        <v>9999</v>
      </c>
      <c r="M175" s="9" t="str">
        <f t="shared" si="13"/>
        <v>kg</v>
      </c>
      <c r="N175" s="9" t="s">
        <v>14</v>
      </c>
      <c r="O175" s="9" t="s">
        <v>532</v>
      </c>
      <c r="P175" s="16">
        <v>84</v>
      </c>
      <c r="Q175" t="str">
        <f t="shared" si="14"/>
        <v>084</v>
      </c>
    </row>
    <row r="176" spans="1:17">
      <c r="A176" s="9" t="s">
        <v>682</v>
      </c>
      <c r="B176" s="9" t="s">
        <v>9475</v>
      </c>
      <c r="C176" s="9" t="s">
        <v>715</v>
      </c>
      <c r="D176" s="9" t="s">
        <v>36</v>
      </c>
      <c r="E176" s="9" t="s">
        <v>117</v>
      </c>
      <c r="F176" s="9" t="s">
        <v>445</v>
      </c>
      <c r="G176" s="9" t="s">
        <v>14</v>
      </c>
      <c r="H176" s="9" t="str">
        <f t="shared" si="10"/>
        <v>StandardPrice</v>
      </c>
      <c r="I176" s="9" t="str">
        <f t="shared" si="11"/>
        <v/>
      </c>
      <c r="J176" s="9" t="s">
        <v>19</v>
      </c>
      <c r="K176" s="9" t="s">
        <v>43</v>
      </c>
      <c r="L176" s="9" t="str">
        <f t="shared" si="12"/>
        <v>5</v>
      </c>
      <c r="M176" s="9" t="str">
        <f t="shared" si="13"/>
        <v>kg</v>
      </c>
      <c r="N176" s="9" t="s">
        <v>14</v>
      </c>
      <c r="O176" s="9" t="s">
        <v>4442</v>
      </c>
      <c r="P176" s="16">
        <v>85</v>
      </c>
      <c r="Q176" t="str">
        <f t="shared" si="14"/>
        <v>085</v>
      </c>
    </row>
    <row r="177" spans="1:17">
      <c r="A177" s="9" t="s">
        <v>685</v>
      </c>
      <c r="B177" s="9" t="s">
        <v>9476</v>
      </c>
      <c r="C177" s="9" t="s">
        <v>715</v>
      </c>
      <c r="D177" s="9" t="s">
        <v>36</v>
      </c>
      <c r="E177" s="9" t="s">
        <v>117</v>
      </c>
      <c r="F177" s="9" t="s">
        <v>445</v>
      </c>
      <c r="G177" s="9" t="s">
        <v>14</v>
      </c>
      <c r="H177" s="9" t="str">
        <f t="shared" si="10"/>
        <v>PlusPrice</v>
      </c>
      <c r="I177" s="9" t="str">
        <f t="shared" si="11"/>
        <v>1</v>
      </c>
      <c r="J177" s="9" t="s">
        <v>47</v>
      </c>
      <c r="K177" s="9" t="s">
        <v>33</v>
      </c>
      <c r="L177" s="9">
        <f t="shared" si="12"/>
        <v>9999</v>
      </c>
      <c r="M177" s="9" t="str">
        <f t="shared" si="13"/>
        <v>kg</v>
      </c>
      <c r="N177" s="9" t="s">
        <v>14</v>
      </c>
      <c r="O177" s="9" t="s">
        <v>593</v>
      </c>
      <c r="P177" s="16">
        <v>85</v>
      </c>
      <c r="Q177" t="str">
        <f t="shared" si="14"/>
        <v>085</v>
      </c>
    </row>
    <row r="178" spans="1:17">
      <c r="A178" s="9" t="s">
        <v>688</v>
      </c>
      <c r="B178" s="9" t="s">
        <v>9477</v>
      </c>
      <c r="C178" s="9" t="s">
        <v>706</v>
      </c>
      <c r="D178" s="9" t="s">
        <v>36</v>
      </c>
      <c r="E178" s="9" t="s">
        <v>117</v>
      </c>
      <c r="F178" s="9" t="s">
        <v>449</v>
      </c>
      <c r="G178" s="9" t="s">
        <v>14</v>
      </c>
      <c r="H178" s="9" t="str">
        <f t="shared" si="10"/>
        <v>StandardPrice</v>
      </c>
      <c r="I178" s="9" t="str">
        <f t="shared" si="11"/>
        <v/>
      </c>
      <c r="J178" s="9" t="s">
        <v>19</v>
      </c>
      <c r="K178" s="9" t="s">
        <v>20</v>
      </c>
      <c r="L178" s="9" t="str">
        <f t="shared" si="12"/>
        <v>10</v>
      </c>
      <c r="M178" s="9" t="str">
        <f t="shared" si="13"/>
        <v>kg</v>
      </c>
      <c r="N178" s="9" t="s">
        <v>14</v>
      </c>
      <c r="O178" s="9" t="s">
        <v>4322</v>
      </c>
      <c r="P178" s="16">
        <v>86</v>
      </c>
      <c r="Q178" t="str">
        <f t="shared" si="14"/>
        <v>086</v>
      </c>
    </row>
    <row r="179" spans="1:17">
      <c r="A179" s="9" t="s">
        <v>691</v>
      </c>
      <c r="B179" s="9" t="s">
        <v>9478</v>
      </c>
      <c r="C179" s="9" t="s">
        <v>706</v>
      </c>
      <c r="D179" s="9" t="s">
        <v>36</v>
      </c>
      <c r="E179" s="9" t="s">
        <v>117</v>
      </c>
      <c r="F179" s="9" t="s">
        <v>449</v>
      </c>
      <c r="G179" s="9" t="s">
        <v>14</v>
      </c>
      <c r="H179" s="9" t="str">
        <f t="shared" si="10"/>
        <v>PlusPrice</v>
      </c>
      <c r="I179" s="9" t="str">
        <f t="shared" si="11"/>
        <v>1</v>
      </c>
      <c r="J179" s="9" t="s">
        <v>25</v>
      </c>
      <c r="K179" s="9" t="s">
        <v>65</v>
      </c>
      <c r="L179" s="9" t="str">
        <f t="shared" si="12"/>
        <v>60</v>
      </c>
      <c r="M179" s="9" t="str">
        <f t="shared" si="13"/>
        <v>kg</v>
      </c>
      <c r="N179" s="9" t="s">
        <v>14</v>
      </c>
      <c r="O179" s="9" t="s">
        <v>1615</v>
      </c>
      <c r="P179" s="16">
        <v>86</v>
      </c>
      <c r="Q179" t="str">
        <f t="shared" si="14"/>
        <v>086</v>
      </c>
    </row>
    <row r="180" spans="1:17">
      <c r="A180" s="9" t="s">
        <v>694</v>
      </c>
      <c r="B180" s="9" t="s">
        <v>9479</v>
      </c>
      <c r="C180" s="9" t="s">
        <v>706</v>
      </c>
      <c r="D180" s="9" t="s">
        <v>36</v>
      </c>
      <c r="E180" s="9" t="s">
        <v>117</v>
      </c>
      <c r="F180" s="9" t="s">
        <v>449</v>
      </c>
      <c r="G180" s="9" t="s">
        <v>14</v>
      </c>
      <c r="H180" s="9" t="str">
        <f t="shared" si="10"/>
        <v>PlusPrice</v>
      </c>
      <c r="I180" s="9" t="str">
        <f t="shared" si="11"/>
        <v>1</v>
      </c>
      <c r="J180" s="9" t="s">
        <v>60</v>
      </c>
      <c r="K180" s="9" t="s">
        <v>33</v>
      </c>
      <c r="L180" s="9">
        <f t="shared" si="12"/>
        <v>9999</v>
      </c>
      <c r="M180" s="9" t="str">
        <f t="shared" si="13"/>
        <v>kg</v>
      </c>
      <c r="N180" s="9" t="s">
        <v>14</v>
      </c>
      <c r="O180" s="9" t="s">
        <v>233</v>
      </c>
      <c r="P180" s="16">
        <v>86</v>
      </c>
      <c r="Q180" t="str">
        <f t="shared" si="14"/>
        <v>086</v>
      </c>
    </row>
    <row r="181" spans="1:17">
      <c r="A181" s="9" t="s">
        <v>697</v>
      </c>
      <c r="B181" s="9" t="s">
        <v>9480</v>
      </c>
      <c r="C181" s="9" t="s">
        <v>709</v>
      </c>
      <c r="D181" s="9" t="s">
        <v>36</v>
      </c>
      <c r="E181" s="9" t="s">
        <v>117</v>
      </c>
      <c r="F181" s="9" t="s">
        <v>454</v>
      </c>
      <c r="G181" s="9" t="s">
        <v>14</v>
      </c>
      <c r="H181" s="9" t="str">
        <f t="shared" si="10"/>
        <v>StandardPrice</v>
      </c>
      <c r="I181" s="9" t="str">
        <f t="shared" si="11"/>
        <v/>
      </c>
      <c r="J181" s="9" t="s">
        <v>19</v>
      </c>
      <c r="K181" s="9" t="s">
        <v>20</v>
      </c>
      <c r="L181" s="9" t="str">
        <f t="shared" si="12"/>
        <v>10</v>
      </c>
      <c r="M181" s="9" t="str">
        <f t="shared" si="13"/>
        <v>kg</v>
      </c>
      <c r="N181" s="9" t="s">
        <v>14</v>
      </c>
      <c r="O181" s="9" t="s">
        <v>4322</v>
      </c>
      <c r="P181" s="16">
        <v>87</v>
      </c>
      <c r="Q181" t="str">
        <f t="shared" si="14"/>
        <v>087</v>
      </c>
    </row>
    <row r="182" spans="1:17">
      <c r="A182" s="9" t="s">
        <v>700</v>
      </c>
      <c r="B182" s="9" t="s">
        <v>9481</v>
      </c>
      <c r="C182" s="9" t="s">
        <v>709</v>
      </c>
      <c r="D182" s="9" t="s">
        <v>36</v>
      </c>
      <c r="E182" s="9" t="s">
        <v>117</v>
      </c>
      <c r="F182" s="9" t="s">
        <v>454</v>
      </c>
      <c r="G182" s="9" t="s">
        <v>14</v>
      </c>
      <c r="H182" s="9" t="str">
        <f t="shared" si="10"/>
        <v>PlusPrice</v>
      </c>
      <c r="I182" s="9" t="str">
        <f t="shared" si="11"/>
        <v>1</v>
      </c>
      <c r="J182" s="9" t="s">
        <v>25</v>
      </c>
      <c r="K182" s="9" t="s">
        <v>33</v>
      </c>
      <c r="L182" s="9">
        <f t="shared" si="12"/>
        <v>9999</v>
      </c>
      <c r="M182" s="9" t="str">
        <f t="shared" si="13"/>
        <v>kg</v>
      </c>
      <c r="N182" s="9" t="s">
        <v>14</v>
      </c>
      <c r="O182" s="9" t="s">
        <v>233</v>
      </c>
      <c r="P182" s="16">
        <v>87</v>
      </c>
      <c r="Q182" t="str">
        <f t="shared" si="14"/>
        <v>087</v>
      </c>
    </row>
    <row r="183" spans="1:17">
      <c r="A183" s="9" t="s">
        <v>703</v>
      </c>
      <c r="B183" s="9" t="s">
        <v>9482</v>
      </c>
      <c r="C183" s="9" t="s">
        <v>712</v>
      </c>
      <c r="D183" s="9" t="s">
        <v>36</v>
      </c>
      <c r="E183" s="9" t="s">
        <v>117</v>
      </c>
      <c r="F183" s="9" t="s">
        <v>458</v>
      </c>
      <c r="G183" s="9" t="s">
        <v>14</v>
      </c>
      <c r="H183" s="9" t="str">
        <f t="shared" si="10"/>
        <v>StandardPrice</v>
      </c>
      <c r="I183" s="9" t="str">
        <f t="shared" si="11"/>
        <v/>
      </c>
      <c r="J183" s="9" t="s">
        <v>19</v>
      </c>
      <c r="K183" s="9" t="s">
        <v>20</v>
      </c>
      <c r="L183" s="9" t="str">
        <f t="shared" si="12"/>
        <v>10</v>
      </c>
      <c r="M183" s="9" t="str">
        <f t="shared" si="13"/>
        <v>kg</v>
      </c>
      <c r="N183" s="9" t="s">
        <v>14</v>
      </c>
      <c r="O183" s="9" t="s">
        <v>4491</v>
      </c>
      <c r="P183" s="16">
        <v>88</v>
      </c>
      <c r="Q183" t="str">
        <f t="shared" si="14"/>
        <v>088</v>
      </c>
    </row>
    <row r="184" spans="1:17">
      <c r="A184" s="9" t="s">
        <v>706</v>
      </c>
      <c r="B184" s="9" t="s">
        <v>9483</v>
      </c>
      <c r="C184" s="9" t="s">
        <v>712</v>
      </c>
      <c r="D184" s="9" t="s">
        <v>36</v>
      </c>
      <c r="E184" s="9" t="s">
        <v>117</v>
      </c>
      <c r="F184" s="9" t="s">
        <v>458</v>
      </c>
      <c r="G184" s="9" t="s">
        <v>14</v>
      </c>
      <c r="H184" s="9" t="str">
        <f t="shared" si="10"/>
        <v>PlusPrice</v>
      </c>
      <c r="I184" s="9" t="str">
        <f t="shared" si="11"/>
        <v>1</v>
      </c>
      <c r="J184" s="9" t="s">
        <v>25</v>
      </c>
      <c r="K184" s="9" t="s">
        <v>33</v>
      </c>
      <c r="L184" s="9">
        <f t="shared" si="12"/>
        <v>9999</v>
      </c>
      <c r="M184" s="9" t="str">
        <f t="shared" si="13"/>
        <v>kg</v>
      </c>
      <c r="N184" s="9" t="s">
        <v>14</v>
      </c>
      <c r="O184" s="9" t="s">
        <v>565</v>
      </c>
      <c r="P184" s="16">
        <v>88</v>
      </c>
      <c r="Q184" t="str">
        <f t="shared" si="14"/>
        <v>088</v>
      </c>
    </row>
    <row r="185" spans="1:17">
      <c r="A185" s="9" t="s">
        <v>709</v>
      </c>
      <c r="B185" s="9" t="s">
        <v>9484</v>
      </c>
      <c r="C185" s="9" t="s">
        <v>718</v>
      </c>
      <c r="D185" s="9" t="s">
        <v>36</v>
      </c>
      <c r="E185" s="9" t="s">
        <v>117</v>
      </c>
      <c r="F185" s="9" t="s">
        <v>461</v>
      </c>
      <c r="G185" s="9" t="s">
        <v>14</v>
      </c>
      <c r="H185" s="9" t="str">
        <f t="shared" si="10"/>
        <v>StandardPrice</v>
      </c>
      <c r="I185" s="9" t="str">
        <f t="shared" si="11"/>
        <v/>
      </c>
      <c r="J185" s="9" t="s">
        <v>19</v>
      </c>
      <c r="K185" s="9" t="s">
        <v>20</v>
      </c>
      <c r="L185" s="9" t="str">
        <f t="shared" si="12"/>
        <v>10</v>
      </c>
      <c r="M185" s="9" t="str">
        <f t="shared" si="13"/>
        <v>kg</v>
      </c>
      <c r="N185" s="9" t="s">
        <v>14</v>
      </c>
      <c r="O185" s="9" t="s">
        <v>4266</v>
      </c>
      <c r="P185" s="16">
        <v>89</v>
      </c>
      <c r="Q185" t="str">
        <f t="shared" si="14"/>
        <v>089</v>
      </c>
    </row>
    <row r="186" spans="1:17">
      <c r="A186" s="9" t="s">
        <v>712</v>
      </c>
      <c r="B186" s="9" t="s">
        <v>9485</v>
      </c>
      <c r="C186" s="9" t="s">
        <v>718</v>
      </c>
      <c r="D186" s="9" t="s">
        <v>36</v>
      </c>
      <c r="E186" s="9" t="s">
        <v>117</v>
      </c>
      <c r="F186" s="9" t="s">
        <v>461</v>
      </c>
      <c r="G186" s="9" t="s">
        <v>14</v>
      </c>
      <c r="H186" s="9" t="str">
        <f t="shared" si="10"/>
        <v>PlusPrice</v>
      </c>
      <c r="I186" s="9" t="str">
        <f t="shared" si="11"/>
        <v>1</v>
      </c>
      <c r="J186" s="9" t="s">
        <v>25</v>
      </c>
      <c r="K186" s="9" t="s">
        <v>65</v>
      </c>
      <c r="L186" s="9" t="str">
        <f t="shared" si="12"/>
        <v>60</v>
      </c>
      <c r="M186" s="9" t="str">
        <f t="shared" si="13"/>
        <v>kg</v>
      </c>
      <c r="N186" s="9" t="s">
        <v>14</v>
      </c>
      <c r="O186" s="9" t="s">
        <v>233</v>
      </c>
      <c r="P186" s="16">
        <v>89</v>
      </c>
      <c r="Q186" t="str">
        <f t="shared" si="14"/>
        <v>089</v>
      </c>
    </row>
    <row r="187" spans="1:17">
      <c r="A187" s="9" t="s">
        <v>715</v>
      </c>
      <c r="B187" s="9" t="s">
        <v>9486</v>
      </c>
      <c r="C187" s="9" t="s">
        <v>718</v>
      </c>
      <c r="D187" s="9" t="s">
        <v>36</v>
      </c>
      <c r="E187" s="9" t="s">
        <v>117</v>
      </c>
      <c r="F187" s="9" t="s">
        <v>461</v>
      </c>
      <c r="G187" s="9" t="s">
        <v>14</v>
      </c>
      <c r="H187" s="9" t="str">
        <f t="shared" si="10"/>
        <v>PlusPrice</v>
      </c>
      <c r="I187" s="9" t="str">
        <f t="shared" si="11"/>
        <v>1</v>
      </c>
      <c r="J187" s="9" t="s">
        <v>60</v>
      </c>
      <c r="K187" s="9" t="s">
        <v>33</v>
      </c>
      <c r="L187" s="9">
        <f t="shared" si="12"/>
        <v>9999</v>
      </c>
      <c r="M187" s="9" t="str">
        <f t="shared" si="13"/>
        <v>kg</v>
      </c>
      <c r="N187" s="9" t="s">
        <v>14</v>
      </c>
      <c r="O187" s="9" t="s">
        <v>92</v>
      </c>
      <c r="P187" s="16">
        <v>89</v>
      </c>
      <c r="Q187" t="str">
        <f t="shared" si="14"/>
        <v>089</v>
      </c>
    </row>
    <row r="188" spans="1:17">
      <c r="A188" s="9" t="s">
        <v>718</v>
      </c>
      <c r="B188" s="9" t="s">
        <v>9487</v>
      </c>
      <c r="C188" s="9" t="s">
        <v>721</v>
      </c>
      <c r="D188" s="9" t="s">
        <v>36</v>
      </c>
      <c r="E188" s="9" t="s">
        <v>117</v>
      </c>
      <c r="F188" s="9" t="s">
        <v>918</v>
      </c>
      <c r="G188" s="9" t="s">
        <v>19</v>
      </c>
      <c r="H188" s="9" t="str">
        <f t="shared" si="10"/>
        <v>PlusPrice</v>
      </c>
      <c r="I188" s="9" t="str">
        <f t="shared" si="11"/>
        <v>1</v>
      </c>
      <c r="J188" s="9" t="s">
        <v>14</v>
      </c>
      <c r="K188" s="9" t="s">
        <v>33</v>
      </c>
      <c r="L188" s="9">
        <f t="shared" si="12"/>
        <v>9999</v>
      </c>
      <c r="M188" s="9" t="str">
        <f t="shared" si="13"/>
        <v>Items</v>
      </c>
      <c r="N188" s="9" t="s">
        <v>19</v>
      </c>
      <c r="O188" s="9" t="s">
        <v>209</v>
      </c>
      <c r="P188" s="16">
        <v>90</v>
      </c>
      <c r="Q188" t="str">
        <f t="shared" si="14"/>
        <v>090</v>
      </c>
    </row>
    <row r="189" spans="1:17">
      <c r="A189" s="9" t="s">
        <v>721</v>
      </c>
      <c r="B189" s="9" t="s">
        <v>1170</v>
      </c>
      <c r="C189" s="9" t="s">
        <v>63</v>
      </c>
      <c r="D189" s="9" t="s">
        <v>36</v>
      </c>
      <c r="E189" s="9" t="s">
        <v>117</v>
      </c>
      <c r="F189" s="9" t="s">
        <v>922</v>
      </c>
      <c r="G189" s="9" t="s">
        <v>19</v>
      </c>
      <c r="H189" s="9" t="str">
        <f t="shared" si="10"/>
        <v>StandardPrice</v>
      </c>
      <c r="I189" s="9" t="str">
        <f t="shared" si="11"/>
        <v/>
      </c>
      <c r="J189" s="9" t="s">
        <v>19</v>
      </c>
      <c r="K189" s="9" t="s">
        <v>14</v>
      </c>
      <c r="L189" s="9" t="str">
        <f t="shared" si="12"/>
        <v>1</v>
      </c>
      <c r="M189" s="9" t="str">
        <f t="shared" si="13"/>
        <v>Items</v>
      </c>
      <c r="N189" s="9" t="s">
        <v>19</v>
      </c>
      <c r="O189" s="9" t="s">
        <v>21</v>
      </c>
      <c r="P189" s="16">
        <v>91</v>
      </c>
      <c r="Q189" t="str">
        <f t="shared" si="14"/>
        <v>091</v>
      </c>
    </row>
    <row r="190" spans="1:17">
      <c r="A190" s="9" t="s">
        <v>724</v>
      </c>
      <c r="B190" s="9" t="s">
        <v>1168</v>
      </c>
      <c r="C190" s="9" t="s">
        <v>58</v>
      </c>
      <c r="D190" s="9" t="s">
        <v>36</v>
      </c>
      <c r="E190" s="9" t="s">
        <v>117</v>
      </c>
      <c r="F190" s="9" t="s">
        <v>926</v>
      </c>
      <c r="G190" s="9" t="s">
        <v>19</v>
      </c>
      <c r="H190" s="9" t="str">
        <f t="shared" si="10"/>
        <v>StandardPrice</v>
      </c>
      <c r="I190" s="9" t="str">
        <f t="shared" si="11"/>
        <v/>
      </c>
      <c r="J190" s="9" t="s">
        <v>19</v>
      </c>
      <c r="K190" s="9" t="s">
        <v>14</v>
      </c>
      <c r="L190" s="9" t="str">
        <f t="shared" si="12"/>
        <v>1</v>
      </c>
      <c r="M190" s="9" t="str">
        <f t="shared" si="13"/>
        <v>Items</v>
      </c>
      <c r="N190" s="9" t="s">
        <v>19</v>
      </c>
      <c r="O190" s="9" t="s">
        <v>50</v>
      </c>
      <c r="P190" s="16">
        <v>92</v>
      </c>
      <c r="Q190" t="str">
        <f t="shared" si="14"/>
        <v>092</v>
      </c>
    </row>
    <row r="191" spans="1:17">
      <c r="A191" s="9" t="s">
        <v>728</v>
      </c>
      <c r="B191" s="9" t="s">
        <v>1204</v>
      </c>
      <c r="C191" s="9" t="s">
        <v>26</v>
      </c>
      <c r="D191" s="9" t="s">
        <v>36</v>
      </c>
      <c r="E191" s="9" t="s">
        <v>117</v>
      </c>
      <c r="F191" s="9" t="s">
        <v>485</v>
      </c>
      <c r="G191" s="9" t="s">
        <v>14</v>
      </c>
      <c r="H191" s="9" t="str">
        <f t="shared" si="10"/>
        <v>StandardPrice</v>
      </c>
      <c r="I191" s="9" t="str">
        <f t="shared" si="11"/>
        <v/>
      </c>
      <c r="J191" s="9" t="s">
        <v>19</v>
      </c>
      <c r="K191" s="9" t="s">
        <v>20</v>
      </c>
      <c r="L191" s="9" t="str">
        <f t="shared" si="12"/>
        <v>10</v>
      </c>
      <c r="M191" s="9" t="str">
        <f t="shared" si="13"/>
        <v>kg</v>
      </c>
      <c r="N191" s="9" t="s">
        <v>14</v>
      </c>
      <c r="O191" s="9" t="s">
        <v>4322</v>
      </c>
      <c r="P191" s="16">
        <v>95</v>
      </c>
      <c r="Q191" t="str">
        <f t="shared" si="14"/>
        <v>095</v>
      </c>
    </row>
    <row r="192" spans="1:17">
      <c r="A192" s="9" t="s">
        <v>732</v>
      </c>
      <c r="B192" s="9" t="s">
        <v>1206</v>
      </c>
      <c r="C192" s="9" t="s">
        <v>26</v>
      </c>
      <c r="D192" s="9" t="s">
        <v>36</v>
      </c>
      <c r="E192" s="9" t="s">
        <v>117</v>
      </c>
      <c r="F192" s="9" t="s">
        <v>485</v>
      </c>
      <c r="G192" s="9" t="s">
        <v>14</v>
      </c>
      <c r="H192" s="9" t="str">
        <f t="shared" si="10"/>
        <v>PlusPrice</v>
      </c>
      <c r="I192" s="9" t="str">
        <f t="shared" si="11"/>
        <v>1</v>
      </c>
      <c r="J192" s="9" t="s">
        <v>25</v>
      </c>
      <c r="K192" s="9" t="s">
        <v>33</v>
      </c>
      <c r="L192" s="9">
        <f t="shared" si="12"/>
        <v>9999</v>
      </c>
      <c r="M192" s="9" t="str">
        <f t="shared" si="13"/>
        <v>kg</v>
      </c>
      <c r="N192" s="9" t="s">
        <v>14</v>
      </c>
      <c r="O192" s="9" t="s">
        <v>233</v>
      </c>
      <c r="P192" s="16">
        <v>95</v>
      </c>
      <c r="Q192" t="str">
        <f t="shared" si="14"/>
        <v>095</v>
      </c>
    </row>
    <row r="193" spans="1:17">
      <c r="A193" s="9" t="s">
        <v>735</v>
      </c>
      <c r="B193" s="9" t="s">
        <v>9488</v>
      </c>
      <c r="C193" s="9" t="s">
        <v>902</v>
      </c>
      <c r="D193" s="9" t="s">
        <v>36</v>
      </c>
      <c r="E193" s="9" t="s">
        <v>117</v>
      </c>
      <c r="F193" s="9" t="s">
        <v>490</v>
      </c>
      <c r="G193" s="9" t="s">
        <v>14</v>
      </c>
      <c r="H193" s="9" t="str">
        <f t="shared" si="10"/>
        <v>StandardPrice</v>
      </c>
      <c r="I193" s="9" t="str">
        <f t="shared" si="11"/>
        <v/>
      </c>
      <c r="J193" s="9" t="s">
        <v>19</v>
      </c>
      <c r="K193" s="9" t="s">
        <v>20</v>
      </c>
      <c r="L193" s="9" t="str">
        <f t="shared" si="12"/>
        <v>10</v>
      </c>
      <c r="M193" s="9" t="str">
        <f t="shared" si="13"/>
        <v>kg</v>
      </c>
      <c r="N193" s="9" t="s">
        <v>14</v>
      </c>
      <c r="O193" s="9" t="s">
        <v>4491</v>
      </c>
      <c r="P193" s="16">
        <v>96</v>
      </c>
      <c r="Q193" t="str">
        <f t="shared" si="14"/>
        <v>096</v>
      </c>
    </row>
    <row r="194" spans="1:17">
      <c r="A194" s="9" t="s">
        <v>738</v>
      </c>
      <c r="B194" s="9" t="s">
        <v>9489</v>
      </c>
      <c r="C194" s="9" t="s">
        <v>902</v>
      </c>
      <c r="D194" s="9" t="s">
        <v>36</v>
      </c>
      <c r="E194" s="9" t="s">
        <v>117</v>
      </c>
      <c r="F194" s="9" t="s">
        <v>490</v>
      </c>
      <c r="G194" s="9" t="s">
        <v>14</v>
      </c>
      <c r="H194" s="9" t="str">
        <f t="shared" si="10"/>
        <v>PlusPrice</v>
      </c>
      <c r="I194" s="9" t="str">
        <f t="shared" si="11"/>
        <v>1</v>
      </c>
      <c r="J194" s="9" t="s">
        <v>25</v>
      </c>
      <c r="K194" s="9" t="s">
        <v>96</v>
      </c>
      <c r="L194" s="9" t="str">
        <f t="shared" si="12"/>
        <v>50</v>
      </c>
      <c r="M194" s="9" t="str">
        <f t="shared" si="13"/>
        <v>kg</v>
      </c>
      <c r="N194" s="9" t="s">
        <v>14</v>
      </c>
      <c r="O194" s="9" t="s">
        <v>593</v>
      </c>
      <c r="P194" s="16">
        <v>96</v>
      </c>
      <c r="Q194" t="str">
        <f t="shared" si="14"/>
        <v>096</v>
      </c>
    </row>
    <row r="195" spans="1:17">
      <c r="A195" s="9" t="s">
        <v>741</v>
      </c>
      <c r="B195" s="9" t="s">
        <v>9490</v>
      </c>
      <c r="C195" s="9" t="s">
        <v>902</v>
      </c>
      <c r="D195" s="9" t="s">
        <v>36</v>
      </c>
      <c r="E195" s="9" t="s">
        <v>117</v>
      </c>
      <c r="F195" s="9" t="s">
        <v>490</v>
      </c>
      <c r="G195" s="9" t="s">
        <v>14</v>
      </c>
      <c r="H195" s="9" t="str">
        <f t="shared" si="10"/>
        <v>PlusPrice</v>
      </c>
      <c r="I195" s="9" t="str">
        <f t="shared" si="11"/>
        <v>1</v>
      </c>
      <c r="J195" s="9" t="s">
        <v>91</v>
      </c>
      <c r="K195" s="9" t="s">
        <v>33</v>
      </c>
      <c r="L195" s="9">
        <f t="shared" si="12"/>
        <v>9999</v>
      </c>
      <c r="M195" s="9" t="str">
        <f t="shared" si="13"/>
        <v>kg</v>
      </c>
      <c r="N195" s="9" t="s">
        <v>14</v>
      </c>
      <c r="O195" s="9" t="s">
        <v>565</v>
      </c>
      <c r="P195" s="16">
        <v>96</v>
      </c>
      <c r="Q195" t="str">
        <f t="shared" si="14"/>
        <v>096</v>
      </c>
    </row>
    <row r="196" spans="1:17">
      <c r="A196" s="9" t="s">
        <v>744</v>
      </c>
      <c r="B196" s="9" t="s">
        <v>547</v>
      </c>
      <c r="C196" s="9" t="s">
        <v>53</v>
      </c>
      <c r="D196" s="9" t="s">
        <v>36</v>
      </c>
      <c r="E196" s="9" t="s">
        <v>117</v>
      </c>
      <c r="F196" s="9" t="s">
        <v>493</v>
      </c>
      <c r="G196" s="9" t="s">
        <v>14</v>
      </c>
      <c r="H196" s="9" t="str">
        <f t="shared" si="10"/>
        <v>PlusPrice</v>
      </c>
      <c r="I196" s="9" t="str">
        <f t="shared" si="11"/>
        <v>1</v>
      </c>
      <c r="J196" s="9" t="s">
        <v>25</v>
      </c>
      <c r="K196" s="9" t="s">
        <v>33</v>
      </c>
      <c r="L196" s="9">
        <f t="shared" si="12"/>
        <v>9999</v>
      </c>
      <c r="M196" s="9" t="str">
        <f t="shared" si="13"/>
        <v>kg</v>
      </c>
      <c r="N196" s="9" t="s">
        <v>14</v>
      </c>
      <c r="O196" s="9" t="s">
        <v>565</v>
      </c>
      <c r="P196" s="16">
        <v>97</v>
      </c>
      <c r="Q196" t="str">
        <f t="shared" si="14"/>
        <v>097</v>
      </c>
    </row>
    <row r="197" spans="1:17">
      <c r="A197" s="9" t="s">
        <v>747</v>
      </c>
      <c r="B197" s="9" t="s">
        <v>870</v>
      </c>
      <c r="C197" s="9" t="s">
        <v>53</v>
      </c>
      <c r="D197" s="9" t="s">
        <v>36</v>
      </c>
      <c r="E197" s="9" t="s">
        <v>117</v>
      </c>
      <c r="F197" s="9" t="s">
        <v>493</v>
      </c>
      <c r="G197" s="9" t="s">
        <v>14</v>
      </c>
      <c r="H197" s="9" t="str">
        <f t="shared" ref="H197:H260" si="15">IF(J197="0","StandardPrice","PlusPrice")</f>
        <v>StandardPrice</v>
      </c>
      <c r="I197" s="9" t="str">
        <f t="shared" ref="I197:I260" si="16">IF(J197="0","","1")</f>
        <v/>
      </c>
      <c r="J197" s="9" t="s">
        <v>19</v>
      </c>
      <c r="K197" s="9" t="s">
        <v>20</v>
      </c>
      <c r="L197" s="9" t="str">
        <f t="shared" ref="L197:L260" si="17">IF(K197="",9999,K197)</f>
        <v>10</v>
      </c>
      <c r="M197" s="9" t="str">
        <f t="shared" ref="M197:M260" si="18">IF(N197="0","Items","kg")</f>
        <v>kg</v>
      </c>
      <c r="N197" s="9" t="s">
        <v>14</v>
      </c>
      <c r="O197" s="9" t="s">
        <v>4491</v>
      </c>
      <c r="P197" s="16">
        <v>97</v>
      </c>
      <c r="Q197" t="str">
        <f t="shared" ref="Q197:Q260" si="19">IF(LEN(P197)=1,"00"&amp;P197,IF(LEN(P197)=2,"0"&amp;P197,P197))</f>
        <v>097</v>
      </c>
    </row>
    <row r="198" spans="1:17">
      <c r="A198" s="9" t="s">
        <v>750</v>
      </c>
      <c r="B198" s="9" t="s">
        <v>9491</v>
      </c>
      <c r="C198" s="9" t="s">
        <v>821</v>
      </c>
      <c r="D198" s="9" t="s">
        <v>36</v>
      </c>
      <c r="E198" s="9" t="s">
        <v>117</v>
      </c>
      <c r="F198" s="9" t="s">
        <v>497</v>
      </c>
      <c r="G198" s="9" t="s">
        <v>14</v>
      </c>
      <c r="H198" s="9" t="str">
        <f t="shared" si="15"/>
        <v>StandardPrice</v>
      </c>
      <c r="I198" s="9" t="str">
        <f t="shared" si="16"/>
        <v/>
      </c>
      <c r="J198" s="9" t="s">
        <v>19</v>
      </c>
      <c r="K198" s="9" t="s">
        <v>43</v>
      </c>
      <c r="L198" s="9" t="str">
        <f t="shared" si="17"/>
        <v>5</v>
      </c>
      <c r="M198" s="9" t="str">
        <f t="shared" si="18"/>
        <v>kg</v>
      </c>
      <c r="N198" s="9" t="s">
        <v>14</v>
      </c>
      <c r="O198" s="9" t="s">
        <v>4491</v>
      </c>
      <c r="P198" s="16">
        <v>98</v>
      </c>
      <c r="Q198" t="str">
        <f t="shared" si="19"/>
        <v>098</v>
      </c>
    </row>
    <row r="199" spans="1:17">
      <c r="A199" s="9" t="s">
        <v>753</v>
      </c>
      <c r="B199" s="9" t="s">
        <v>9492</v>
      </c>
      <c r="C199" s="9" t="s">
        <v>821</v>
      </c>
      <c r="D199" s="9" t="s">
        <v>36</v>
      </c>
      <c r="E199" s="9" t="s">
        <v>117</v>
      </c>
      <c r="F199" s="9" t="s">
        <v>497</v>
      </c>
      <c r="G199" s="9" t="s">
        <v>14</v>
      </c>
      <c r="H199" s="9" t="str">
        <f t="shared" si="15"/>
        <v>PlusPrice</v>
      </c>
      <c r="I199" s="9" t="str">
        <f t="shared" si="16"/>
        <v>1</v>
      </c>
      <c r="J199" s="9" t="s">
        <v>47</v>
      </c>
      <c r="K199" s="9" t="s">
        <v>33</v>
      </c>
      <c r="L199" s="9">
        <f t="shared" si="17"/>
        <v>9999</v>
      </c>
      <c r="M199" s="9" t="str">
        <f t="shared" si="18"/>
        <v>kg</v>
      </c>
      <c r="N199" s="9" t="s">
        <v>14</v>
      </c>
      <c r="O199" s="9" t="s">
        <v>1242</v>
      </c>
      <c r="P199" s="16">
        <v>98</v>
      </c>
      <c r="Q199" t="str">
        <f t="shared" si="19"/>
        <v>098</v>
      </c>
    </row>
    <row r="200" spans="1:17">
      <c r="A200" s="9" t="s">
        <v>756</v>
      </c>
      <c r="B200" s="9" t="s">
        <v>9493</v>
      </c>
      <c r="C200" s="9" t="s">
        <v>260</v>
      </c>
      <c r="D200" s="9" t="s">
        <v>36</v>
      </c>
      <c r="E200" s="9" t="s">
        <v>117</v>
      </c>
      <c r="F200" s="9" t="s">
        <v>500</v>
      </c>
      <c r="G200" s="9" t="s">
        <v>14</v>
      </c>
      <c r="H200" s="9" t="str">
        <f t="shared" si="15"/>
        <v>StandardPrice</v>
      </c>
      <c r="I200" s="9" t="str">
        <f t="shared" si="16"/>
        <v/>
      </c>
      <c r="J200" s="9" t="s">
        <v>19</v>
      </c>
      <c r="K200" s="9" t="s">
        <v>20</v>
      </c>
      <c r="L200" s="9" t="str">
        <f t="shared" si="17"/>
        <v>10</v>
      </c>
      <c r="M200" s="9" t="str">
        <f t="shared" si="18"/>
        <v>kg</v>
      </c>
      <c r="N200" s="9" t="s">
        <v>14</v>
      </c>
      <c r="O200" s="9" t="s">
        <v>4322</v>
      </c>
      <c r="P200" s="16">
        <v>283</v>
      </c>
      <c r="Q200">
        <f t="shared" si="19"/>
        <v>283</v>
      </c>
    </row>
    <row r="201" spans="1:17">
      <c r="A201" s="9" t="s">
        <v>759</v>
      </c>
      <c r="B201" s="9" t="s">
        <v>9494</v>
      </c>
      <c r="C201" s="9" t="s">
        <v>260</v>
      </c>
      <c r="D201" s="9" t="s">
        <v>36</v>
      </c>
      <c r="E201" s="9" t="s">
        <v>117</v>
      </c>
      <c r="F201" s="9" t="s">
        <v>500</v>
      </c>
      <c r="G201" s="9" t="s">
        <v>14</v>
      </c>
      <c r="H201" s="9" t="str">
        <f t="shared" si="15"/>
        <v>PlusPrice</v>
      </c>
      <c r="I201" s="9" t="str">
        <f t="shared" si="16"/>
        <v>1</v>
      </c>
      <c r="J201" s="9" t="s">
        <v>25</v>
      </c>
      <c r="K201" s="9" t="s">
        <v>33</v>
      </c>
      <c r="L201" s="9">
        <f t="shared" si="17"/>
        <v>9999</v>
      </c>
      <c r="M201" s="9" t="str">
        <f t="shared" si="18"/>
        <v>kg</v>
      </c>
      <c r="N201" s="9" t="s">
        <v>14</v>
      </c>
      <c r="O201" s="9" t="s">
        <v>233</v>
      </c>
      <c r="P201" s="16">
        <v>283</v>
      </c>
      <c r="Q201">
        <f t="shared" si="19"/>
        <v>283</v>
      </c>
    </row>
    <row r="202" spans="1:17">
      <c r="A202" s="9" t="s">
        <v>762</v>
      </c>
      <c r="B202" s="9" t="s">
        <v>1303</v>
      </c>
      <c r="C202" s="9" t="s">
        <v>124</v>
      </c>
      <c r="D202" s="9" t="s">
        <v>36</v>
      </c>
      <c r="E202" s="9" t="s">
        <v>117</v>
      </c>
      <c r="F202" s="9" t="s">
        <v>504</v>
      </c>
      <c r="G202" s="9" t="s">
        <v>14</v>
      </c>
      <c r="H202" s="9" t="str">
        <f t="shared" si="15"/>
        <v>StandardPrice</v>
      </c>
      <c r="I202" s="9" t="str">
        <f t="shared" si="16"/>
        <v/>
      </c>
      <c r="J202" s="9" t="s">
        <v>19</v>
      </c>
      <c r="K202" s="9" t="s">
        <v>20</v>
      </c>
      <c r="L202" s="9" t="str">
        <f t="shared" si="17"/>
        <v>10</v>
      </c>
      <c r="M202" s="9" t="str">
        <f t="shared" si="18"/>
        <v>kg</v>
      </c>
      <c r="N202" s="9" t="s">
        <v>14</v>
      </c>
      <c r="O202" s="9" t="s">
        <v>4266</v>
      </c>
      <c r="P202" s="16">
        <v>100</v>
      </c>
      <c r="Q202">
        <f t="shared" si="19"/>
        <v>100</v>
      </c>
    </row>
    <row r="203" spans="1:17">
      <c r="A203" s="9" t="s">
        <v>765</v>
      </c>
      <c r="B203" s="9" t="s">
        <v>1305</v>
      </c>
      <c r="C203" s="9" t="s">
        <v>124</v>
      </c>
      <c r="D203" s="9" t="s">
        <v>36</v>
      </c>
      <c r="E203" s="9" t="s">
        <v>117</v>
      </c>
      <c r="F203" s="9" t="s">
        <v>504</v>
      </c>
      <c r="G203" s="9" t="s">
        <v>14</v>
      </c>
      <c r="H203" s="9" t="str">
        <f t="shared" si="15"/>
        <v>PlusPrice</v>
      </c>
      <c r="I203" s="9" t="str">
        <f t="shared" si="16"/>
        <v>1</v>
      </c>
      <c r="J203" s="9" t="s">
        <v>25</v>
      </c>
      <c r="K203" s="9" t="s">
        <v>33</v>
      </c>
      <c r="L203" s="9">
        <f t="shared" si="17"/>
        <v>9999</v>
      </c>
      <c r="M203" s="9" t="str">
        <f t="shared" si="18"/>
        <v>kg</v>
      </c>
      <c r="N203" s="9" t="s">
        <v>14</v>
      </c>
      <c r="O203" s="9" t="s">
        <v>27</v>
      </c>
      <c r="P203" s="16">
        <v>100</v>
      </c>
      <c r="Q203">
        <f t="shared" si="19"/>
        <v>100</v>
      </c>
    </row>
    <row r="204" spans="1:17">
      <c r="A204" s="9" t="s">
        <v>768</v>
      </c>
      <c r="B204" s="9" t="s">
        <v>9495</v>
      </c>
      <c r="C204" s="9" t="s">
        <v>455</v>
      </c>
      <c r="D204" s="9" t="s">
        <v>36</v>
      </c>
      <c r="E204" s="9" t="s">
        <v>117</v>
      </c>
      <c r="F204" s="9" t="s">
        <v>508</v>
      </c>
      <c r="G204" s="9" t="s">
        <v>14</v>
      </c>
      <c r="H204" s="9" t="str">
        <f t="shared" si="15"/>
        <v>StandardPrice</v>
      </c>
      <c r="I204" s="9" t="str">
        <f t="shared" si="16"/>
        <v/>
      </c>
      <c r="J204" s="9" t="s">
        <v>19</v>
      </c>
      <c r="K204" s="9" t="s">
        <v>20</v>
      </c>
      <c r="L204" s="9" t="str">
        <f t="shared" si="17"/>
        <v>10</v>
      </c>
      <c r="M204" s="9" t="str">
        <f t="shared" si="18"/>
        <v>kg</v>
      </c>
      <c r="N204" s="9" t="s">
        <v>14</v>
      </c>
      <c r="O204" s="9" t="s">
        <v>4266</v>
      </c>
      <c r="P204" s="16">
        <v>101</v>
      </c>
      <c r="Q204">
        <f t="shared" si="19"/>
        <v>101</v>
      </c>
    </row>
    <row r="205" spans="1:17">
      <c r="A205" s="9" t="s">
        <v>771</v>
      </c>
      <c r="B205" s="9" t="s">
        <v>9496</v>
      </c>
      <c r="C205" s="9" t="s">
        <v>455</v>
      </c>
      <c r="D205" s="9" t="s">
        <v>36</v>
      </c>
      <c r="E205" s="9" t="s">
        <v>117</v>
      </c>
      <c r="F205" s="9" t="s">
        <v>508</v>
      </c>
      <c r="G205" s="9" t="s">
        <v>14</v>
      </c>
      <c r="H205" s="9" t="str">
        <f t="shared" si="15"/>
        <v>PlusPrice</v>
      </c>
      <c r="I205" s="9" t="str">
        <f t="shared" si="16"/>
        <v>1</v>
      </c>
      <c r="J205" s="9" t="s">
        <v>25</v>
      </c>
      <c r="K205" s="9" t="s">
        <v>33</v>
      </c>
      <c r="L205" s="9">
        <f t="shared" si="17"/>
        <v>9999</v>
      </c>
      <c r="M205" s="9" t="str">
        <f t="shared" si="18"/>
        <v>kg</v>
      </c>
      <c r="N205" s="9" t="s">
        <v>14</v>
      </c>
      <c r="O205" s="9" t="s">
        <v>27</v>
      </c>
      <c r="P205" s="16">
        <v>101</v>
      </c>
      <c r="Q205">
        <f t="shared" si="19"/>
        <v>101</v>
      </c>
    </row>
    <row r="206" spans="1:17">
      <c r="A206" s="9" t="s">
        <v>774</v>
      </c>
      <c r="B206" s="9" t="s">
        <v>1398</v>
      </c>
      <c r="C206" s="9" t="s">
        <v>76</v>
      </c>
      <c r="D206" s="9" t="s">
        <v>36</v>
      </c>
      <c r="E206" s="9" t="s">
        <v>117</v>
      </c>
      <c r="F206" s="9" t="s">
        <v>511</v>
      </c>
      <c r="G206" s="9" t="s">
        <v>14</v>
      </c>
      <c r="H206" s="9" t="str">
        <f t="shared" si="15"/>
        <v>StandardPrice</v>
      </c>
      <c r="I206" s="9" t="str">
        <f t="shared" si="16"/>
        <v/>
      </c>
      <c r="J206" s="9" t="s">
        <v>19</v>
      </c>
      <c r="K206" s="9" t="s">
        <v>43</v>
      </c>
      <c r="L206" s="9" t="str">
        <f t="shared" si="17"/>
        <v>5</v>
      </c>
      <c r="M206" s="9" t="str">
        <f t="shared" si="18"/>
        <v>kg</v>
      </c>
      <c r="N206" s="9" t="s">
        <v>14</v>
      </c>
      <c r="O206" s="9" t="s">
        <v>4491</v>
      </c>
      <c r="P206" s="16">
        <v>102</v>
      </c>
      <c r="Q206">
        <f t="shared" si="19"/>
        <v>102</v>
      </c>
    </row>
    <row r="207" spans="1:17">
      <c r="A207" s="9" t="s">
        <v>778</v>
      </c>
      <c r="B207" s="9" t="s">
        <v>1400</v>
      </c>
      <c r="C207" s="9" t="s">
        <v>76</v>
      </c>
      <c r="D207" s="9" t="s">
        <v>36</v>
      </c>
      <c r="E207" s="9" t="s">
        <v>117</v>
      </c>
      <c r="F207" s="9" t="s">
        <v>511</v>
      </c>
      <c r="G207" s="9" t="s">
        <v>14</v>
      </c>
      <c r="H207" s="9" t="str">
        <f t="shared" si="15"/>
        <v>PlusPrice</v>
      </c>
      <c r="I207" s="9" t="str">
        <f t="shared" si="16"/>
        <v>1</v>
      </c>
      <c r="J207" s="9" t="s">
        <v>47</v>
      </c>
      <c r="K207" s="9" t="s">
        <v>33</v>
      </c>
      <c r="L207" s="9">
        <f t="shared" si="17"/>
        <v>9999</v>
      </c>
      <c r="M207" s="9" t="str">
        <f t="shared" si="18"/>
        <v>kg</v>
      </c>
      <c r="N207" s="9" t="s">
        <v>14</v>
      </c>
      <c r="O207" s="9" t="s">
        <v>593</v>
      </c>
      <c r="P207" s="16">
        <v>102</v>
      </c>
      <c r="Q207">
        <f t="shared" si="19"/>
        <v>102</v>
      </c>
    </row>
    <row r="208" spans="1:17">
      <c r="A208" s="9" t="s">
        <v>781</v>
      </c>
      <c r="B208" s="9" t="s">
        <v>9497</v>
      </c>
      <c r="C208" s="9" t="s">
        <v>499</v>
      </c>
      <c r="D208" s="9" t="s">
        <v>36</v>
      </c>
      <c r="E208" s="9" t="s">
        <v>117</v>
      </c>
      <c r="F208" s="9" t="s">
        <v>519</v>
      </c>
      <c r="G208" s="9" t="s">
        <v>14</v>
      </c>
      <c r="H208" s="9" t="str">
        <f t="shared" si="15"/>
        <v>StandardPrice</v>
      </c>
      <c r="I208" s="9" t="str">
        <f t="shared" si="16"/>
        <v/>
      </c>
      <c r="J208" s="9" t="s">
        <v>19</v>
      </c>
      <c r="K208" s="9" t="s">
        <v>20</v>
      </c>
      <c r="L208" s="9" t="str">
        <f t="shared" si="17"/>
        <v>10</v>
      </c>
      <c r="M208" s="9" t="str">
        <f t="shared" si="18"/>
        <v>kg</v>
      </c>
      <c r="N208" s="9" t="s">
        <v>14</v>
      </c>
      <c r="O208" s="9" t="s">
        <v>5842</v>
      </c>
      <c r="P208" s="16">
        <v>104</v>
      </c>
      <c r="Q208">
        <f t="shared" si="19"/>
        <v>104</v>
      </c>
    </row>
    <row r="209" spans="1:17">
      <c r="A209" s="9" t="s">
        <v>784</v>
      </c>
      <c r="B209" s="9" t="s">
        <v>9498</v>
      </c>
      <c r="C209" s="9" t="s">
        <v>499</v>
      </c>
      <c r="D209" s="9" t="s">
        <v>36</v>
      </c>
      <c r="E209" s="9" t="s">
        <v>117</v>
      </c>
      <c r="F209" s="9" t="s">
        <v>519</v>
      </c>
      <c r="G209" s="9" t="s">
        <v>14</v>
      </c>
      <c r="H209" s="9" t="str">
        <f t="shared" si="15"/>
        <v>PlusPrice</v>
      </c>
      <c r="I209" s="9" t="str">
        <f t="shared" si="16"/>
        <v>1</v>
      </c>
      <c r="J209" s="9" t="s">
        <v>25</v>
      </c>
      <c r="K209" s="9" t="s">
        <v>199</v>
      </c>
      <c r="L209" s="9" t="str">
        <f t="shared" si="17"/>
        <v>39</v>
      </c>
      <c r="M209" s="9" t="str">
        <f t="shared" si="18"/>
        <v>kg</v>
      </c>
      <c r="N209" s="9" t="s">
        <v>14</v>
      </c>
      <c r="O209" s="9" t="s">
        <v>593</v>
      </c>
      <c r="P209" s="16">
        <v>104</v>
      </c>
      <c r="Q209">
        <f t="shared" si="19"/>
        <v>104</v>
      </c>
    </row>
    <row r="210" spans="1:17">
      <c r="A210" s="9" t="s">
        <v>787</v>
      </c>
      <c r="B210" s="9" t="s">
        <v>9499</v>
      </c>
      <c r="C210" s="9" t="s">
        <v>499</v>
      </c>
      <c r="D210" s="9" t="s">
        <v>36</v>
      </c>
      <c r="E210" s="9" t="s">
        <v>117</v>
      </c>
      <c r="F210" s="9" t="s">
        <v>519</v>
      </c>
      <c r="G210" s="9" t="s">
        <v>14</v>
      </c>
      <c r="H210" s="9" t="str">
        <f t="shared" si="15"/>
        <v>PlusPrice</v>
      </c>
      <c r="I210" s="9" t="str">
        <f t="shared" si="16"/>
        <v>1</v>
      </c>
      <c r="J210" s="9" t="s">
        <v>205</v>
      </c>
      <c r="K210" s="9" t="s">
        <v>33</v>
      </c>
      <c r="L210" s="9">
        <f t="shared" si="17"/>
        <v>9999</v>
      </c>
      <c r="M210" s="9" t="str">
        <f t="shared" si="18"/>
        <v>kg</v>
      </c>
      <c r="N210" s="9" t="s">
        <v>14</v>
      </c>
      <c r="O210" s="9" t="s">
        <v>565</v>
      </c>
      <c r="P210" s="16">
        <v>104</v>
      </c>
      <c r="Q210">
        <f t="shared" si="19"/>
        <v>104</v>
      </c>
    </row>
    <row r="211" spans="1:17">
      <c r="A211" s="9" t="s">
        <v>791</v>
      </c>
      <c r="B211" s="9" t="s">
        <v>9500</v>
      </c>
      <c r="C211" s="9" t="s">
        <v>145</v>
      </c>
      <c r="D211" s="9" t="s">
        <v>36</v>
      </c>
      <c r="E211" s="9" t="s">
        <v>117</v>
      </c>
      <c r="F211" s="9" t="s">
        <v>522</v>
      </c>
      <c r="G211" s="9" t="s">
        <v>14</v>
      </c>
      <c r="H211" s="9" t="str">
        <f t="shared" si="15"/>
        <v>StandardPrice</v>
      </c>
      <c r="I211" s="9" t="str">
        <f t="shared" si="16"/>
        <v/>
      </c>
      <c r="J211" s="9" t="s">
        <v>19</v>
      </c>
      <c r="K211" s="9" t="s">
        <v>20</v>
      </c>
      <c r="L211" s="9" t="str">
        <f t="shared" si="17"/>
        <v>10</v>
      </c>
      <c r="M211" s="9" t="str">
        <f t="shared" si="18"/>
        <v>kg</v>
      </c>
      <c r="N211" s="9" t="s">
        <v>14</v>
      </c>
      <c r="O211" s="9" t="s">
        <v>5701</v>
      </c>
      <c r="P211" s="16">
        <v>105</v>
      </c>
      <c r="Q211">
        <f t="shared" si="19"/>
        <v>105</v>
      </c>
    </row>
    <row r="212" spans="1:17">
      <c r="A212" s="9" t="s">
        <v>794</v>
      </c>
      <c r="B212" s="9" t="s">
        <v>9501</v>
      </c>
      <c r="C212" s="9" t="s">
        <v>145</v>
      </c>
      <c r="D212" s="9" t="s">
        <v>36</v>
      </c>
      <c r="E212" s="9" t="s">
        <v>117</v>
      </c>
      <c r="F212" s="9" t="s">
        <v>522</v>
      </c>
      <c r="G212" s="9" t="s">
        <v>14</v>
      </c>
      <c r="H212" s="9" t="str">
        <f t="shared" si="15"/>
        <v>PlusPrice</v>
      </c>
      <c r="I212" s="9" t="str">
        <f t="shared" si="16"/>
        <v>1</v>
      </c>
      <c r="J212" s="9" t="s">
        <v>25</v>
      </c>
      <c r="K212" s="9" t="s">
        <v>96</v>
      </c>
      <c r="L212" s="9" t="str">
        <f t="shared" si="17"/>
        <v>50</v>
      </c>
      <c r="M212" s="9" t="str">
        <f t="shared" si="18"/>
        <v>kg</v>
      </c>
      <c r="N212" s="9" t="s">
        <v>14</v>
      </c>
      <c r="O212" s="9" t="s">
        <v>593</v>
      </c>
      <c r="P212" s="16">
        <v>105</v>
      </c>
      <c r="Q212">
        <f t="shared" si="19"/>
        <v>105</v>
      </c>
    </row>
    <row r="213" spans="1:17">
      <c r="A213" s="9" t="s">
        <v>797</v>
      </c>
      <c r="B213" s="9" t="s">
        <v>9502</v>
      </c>
      <c r="C213" s="9" t="s">
        <v>145</v>
      </c>
      <c r="D213" s="9" t="s">
        <v>36</v>
      </c>
      <c r="E213" s="9" t="s">
        <v>117</v>
      </c>
      <c r="F213" s="9" t="s">
        <v>522</v>
      </c>
      <c r="G213" s="9" t="s">
        <v>14</v>
      </c>
      <c r="H213" s="9" t="str">
        <f t="shared" si="15"/>
        <v>PlusPrice</v>
      </c>
      <c r="I213" s="9" t="str">
        <f t="shared" si="16"/>
        <v>1</v>
      </c>
      <c r="J213" s="9" t="s">
        <v>91</v>
      </c>
      <c r="K213" s="9" t="s">
        <v>33</v>
      </c>
      <c r="L213" s="9">
        <f t="shared" si="17"/>
        <v>9999</v>
      </c>
      <c r="M213" s="9" t="str">
        <f t="shared" si="18"/>
        <v>kg</v>
      </c>
      <c r="N213" s="9" t="s">
        <v>14</v>
      </c>
      <c r="O213" s="9" t="s">
        <v>5848</v>
      </c>
      <c r="P213" s="16">
        <v>105</v>
      </c>
      <c r="Q213">
        <f t="shared" si="19"/>
        <v>105</v>
      </c>
    </row>
    <row r="214" spans="1:17">
      <c r="A214" s="9" t="s">
        <v>801</v>
      </c>
      <c r="B214" s="9" t="s">
        <v>9503</v>
      </c>
      <c r="C214" s="9" t="s">
        <v>799</v>
      </c>
      <c r="D214" s="9" t="s">
        <v>36</v>
      </c>
      <c r="E214" s="9" t="s">
        <v>117</v>
      </c>
      <c r="F214" s="9" t="s">
        <v>1001</v>
      </c>
      <c r="G214" s="9" t="s">
        <v>14</v>
      </c>
      <c r="H214" s="9" t="str">
        <f t="shared" si="15"/>
        <v>StandardPrice</v>
      </c>
      <c r="I214" s="9" t="str">
        <f t="shared" si="16"/>
        <v/>
      </c>
      <c r="J214" s="9" t="s">
        <v>19</v>
      </c>
      <c r="K214" s="9" t="s">
        <v>20</v>
      </c>
      <c r="L214" s="9" t="str">
        <f t="shared" si="17"/>
        <v>10</v>
      </c>
      <c r="M214" s="9" t="str">
        <f t="shared" si="18"/>
        <v>kg</v>
      </c>
      <c r="N214" s="9" t="s">
        <v>14</v>
      </c>
      <c r="O214" s="9" t="s">
        <v>5678</v>
      </c>
      <c r="P214" s="16">
        <v>21</v>
      </c>
      <c r="Q214" t="str">
        <f t="shared" si="19"/>
        <v>021</v>
      </c>
    </row>
    <row r="215" spans="1:17">
      <c r="A215" s="9" t="s">
        <v>804</v>
      </c>
      <c r="B215" s="9" t="s">
        <v>9504</v>
      </c>
      <c r="C215" s="9" t="s">
        <v>799</v>
      </c>
      <c r="D215" s="9" t="s">
        <v>36</v>
      </c>
      <c r="E215" s="9" t="s">
        <v>117</v>
      </c>
      <c r="F215" s="9" t="s">
        <v>1001</v>
      </c>
      <c r="G215" s="9" t="s">
        <v>14</v>
      </c>
      <c r="H215" s="9" t="str">
        <f t="shared" si="15"/>
        <v>PlusPrice</v>
      </c>
      <c r="I215" s="9" t="str">
        <f t="shared" si="16"/>
        <v>1</v>
      </c>
      <c r="J215" s="9" t="s">
        <v>25</v>
      </c>
      <c r="K215" s="9" t="s">
        <v>96</v>
      </c>
      <c r="L215" s="9" t="str">
        <f t="shared" si="17"/>
        <v>50</v>
      </c>
      <c r="M215" s="9" t="str">
        <f t="shared" si="18"/>
        <v>kg</v>
      </c>
      <c r="N215" s="9" t="s">
        <v>14</v>
      </c>
      <c r="O215" s="9" t="s">
        <v>233</v>
      </c>
      <c r="P215" s="16">
        <v>21</v>
      </c>
      <c r="Q215" t="str">
        <f t="shared" si="19"/>
        <v>021</v>
      </c>
    </row>
    <row r="216" spans="1:17">
      <c r="A216" s="9" t="s">
        <v>807</v>
      </c>
      <c r="B216" s="9" t="s">
        <v>9505</v>
      </c>
      <c r="C216" s="9" t="s">
        <v>799</v>
      </c>
      <c r="D216" s="9" t="s">
        <v>36</v>
      </c>
      <c r="E216" s="9" t="s">
        <v>117</v>
      </c>
      <c r="F216" s="9" t="s">
        <v>1001</v>
      </c>
      <c r="G216" s="9" t="s">
        <v>14</v>
      </c>
      <c r="H216" s="9" t="str">
        <f t="shared" si="15"/>
        <v>PlusPrice</v>
      </c>
      <c r="I216" s="9" t="str">
        <f t="shared" si="16"/>
        <v>1</v>
      </c>
      <c r="J216" s="9" t="s">
        <v>91</v>
      </c>
      <c r="K216" s="9" t="s">
        <v>33</v>
      </c>
      <c r="L216" s="9">
        <f t="shared" si="17"/>
        <v>9999</v>
      </c>
      <c r="M216" s="9" t="str">
        <f t="shared" si="18"/>
        <v>kg</v>
      </c>
      <c r="N216" s="9" t="s">
        <v>14</v>
      </c>
      <c r="O216" s="9" t="s">
        <v>5681</v>
      </c>
      <c r="P216" s="16">
        <v>21</v>
      </c>
      <c r="Q216" t="str">
        <f t="shared" si="19"/>
        <v>021</v>
      </c>
    </row>
    <row r="217" spans="1:17">
      <c r="A217" s="9" t="s">
        <v>810</v>
      </c>
      <c r="B217" s="9" t="s">
        <v>9506</v>
      </c>
      <c r="C217" s="9" t="s">
        <v>732</v>
      </c>
      <c r="D217" s="9" t="s">
        <v>36</v>
      </c>
      <c r="E217" s="9" t="s">
        <v>117</v>
      </c>
      <c r="F217" s="9" t="s">
        <v>529</v>
      </c>
      <c r="G217" s="9" t="s">
        <v>14</v>
      </c>
      <c r="H217" s="9" t="str">
        <f t="shared" si="15"/>
        <v>StandardPrice</v>
      </c>
      <c r="I217" s="9" t="str">
        <f t="shared" si="16"/>
        <v/>
      </c>
      <c r="J217" s="9" t="s">
        <v>19</v>
      </c>
      <c r="K217" s="9" t="s">
        <v>20</v>
      </c>
      <c r="L217" s="9" t="str">
        <f t="shared" si="17"/>
        <v>10</v>
      </c>
      <c r="M217" s="9" t="str">
        <f t="shared" si="18"/>
        <v>kg</v>
      </c>
      <c r="N217" s="9" t="s">
        <v>14</v>
      </c>
      <c r="O217" s="9" t="s">
        <v>4491</v>
      </c>
      <c r="P217" s="16">
        <v>107</v>
      </c>
      <c r="Q217">
        <f t="shared" si="19"/>
        <v>107</v>
      </c>
    </row>
    <row r="218" spans="1:17">
      <c r="A218" s="9" t="s">
        <v>813</v>
      </c>
      <c r="B218" s="9" t="s">
        <v>9507</v>
      </c>
      <c r="C218" s="9" t="s">
        <v>732</v>
      </c>
      <c r="D218" s="9" t="s">
        <v>36</v>
      </c>
      <c r="E218" s="9" t="s">
        <v>117</v>
      </c>
      <c r="F218" s="9" t="s">
        <v>529</v>
      </c>
      <c r="G218" s="9" t="s">
        <v>14</v>
      </c>
      <c r="H218" s="9" t="str">
        <f t="shared" si="15"/>
        <v>PlusPrice</v>
      </c>
      <c r="I218" s="9" t="str">
        <f t="shared" si="16"/>
        <v>1</v>
      </c>
      <c r="J218" s="9" t="s">
        <v>25</v>
      </c>
      <c r="K218" s="9" t="s">
        <v>33</v>
      </c>
      <c r="L218" s="9">
        <f t="shared" si="17"/>
        <v>9999</v>
      </c>
      <c r="M218" s="9" t="str">
        <f t="shared" si="18"/>
        <v>kg</v>
      </c>
      <c r="N218" s="9" t="s">
        <v>14</v>
      </c>
      <c r="O218" s="9" t="s">
        <v>27</v>
      </c>
      <c r="P218" s="16">
        <v>107</v>
      </c>
      <c r="Q218">
        <f t="shared" si="19"/>
        <v>107</v>
      </c>
    </row>
    <row r="219" spans="1:17">
      <c r="A219" s="9" t="s">
        <v>816</v>
      </c>
      <c r="B219" s="9" t="s">
        <v>9508</v>
      </c>
      <c r="C219" s="9" t="s">
        <v>735</v>
      </c>
      <c r="D219" s="9" t="s">
        <v>36</v>
      </c>
      <c r="E219" s="9" t="s">
        <v>117</v>
      </c>
      <c r="F219" s="9" t="s">
        <v>533</v>
      </c>
      <c r="G219" s="9" t="s">
        <v>19</v>
      </c>
      <c r="H219" s="9" t="str">
        <f t="shared" si="15"/>
        <v>PlusPrice</v>
      </c>
      <c r="I219" s="9" t="str">
        <f t="shared" si="16"/>
        <v>1</v>
      </c>
      <c r="J219" s="9" t="s">
        <v>14</v>
      </c>
      <c r="K219" s="9" t="s">
        <v>33</v>
      </c>
      <c r="L219" s="9">
        <f t="shared" si="17"/>
        <v>9999</v>
      </c>
      <c r="M219" s="9" t="str">
        <f t="shared" si="18"/>
        <v>Items</v>
      </c>
      <c r="N219" s="9" t="s">
        <v>19</v>
      </c>
      <c r="O219" s="9" t="s">
        <v>21</v>
      </c>
      <c r="P219" s="16">
        <v>108</v>
      </c>
      <c r="Q219">
        <f t="shared" si="19"/>
        <v>108</v>
      </c>
    </row>
    <row r="220" spans="1:17">
      <c r="A220" s="9" t="s">
        <v>819</v>
      </c>
      <c r="B220" s="9" t="s">
        <v>9509</v>
      </c>
      <c r="C220" s="9" t="s">
        <v>738</v>
      </c>
      <c r="D220" s="9" t="s">
        <v>36</v>
      </c>
      <c r="E220" s="9" t="s">
        <v>117</v>
      </c>
      <c r="F220" s="9" t="s">
        <v>536</v>
      </c>
      <c r="G220" s="9" t="s">
        <v>14</v>
      </c>
      <c r="H220" s="9" t="str">
        <f t="shared" si="15"/>
        <v>StandardPrice</v>
      </c>
      <c r="I220" s="9" t="str">
        <f t="shared" si="16"/>
        <v/>
      </c>
      <c r="J220" s="9" t="s">
        <v>19</v>
      </c>
      <c r="K220" s="9" t="s">
        <v>20</v>
      </c>
      <c r="L220" s="9" t="str">
        <f t="shared" si="17"/>
        <v>10</v>
      </c>
      <c r="M220" s="9" t="str">
        <f t="shared" si="18"/>
        <v>kg</v>
      </c>
      <c r="N220" s="9" t="s">
        <v>14</v>
      </c>
      <c r="O220" s="9" t="s">
        <v>4491</v>
      </c>
      <c r="P220" s="16">
        <v>109</v>
      </c>
      <c r="Q220">
        <f t="shared" si="19"/>
        <v>109</v>
      </c>
    </row>
    <row r="221" spans="1:17">
      <c r="A221" s="9" t="s">
        <v>823</v>
      </c>
      <c r="B221" s="9" t="s">
        <v>9510</v>
      </c>
      <c r="C221" s="9" t="s">
        <v>738</v>
      </c>
      <c r="D221" s="9" t="s">
        <v>36</v>
      </c>
      <c r="E221" s="9" t="s">
        <v>117</v>
      </c>
      <c r="F221" s="9" t="s">
        <v>536</v>
      </c>
      <c r="G221" s="9" t="s">
        <v>14</v>
      </c>
      <c r="H221" s="9" t="str">
        <f t="shared" si="15"/>
        <v>PlusPrice</v>
      </c>
      <c r="I221" s="9" t="str">
        <f t="shared" si="16"/>
        <v>1</v>
      </c>
      <c r="J221" s="9" t="s">
        <v>25</v>
      </c>
      <c r="K221" s="9" t="s">
        <v>33</v>
      </c>
      <c r="L221" s="9">
        <f t="shared" si="17"/>
        <v>9999</v>
      </c>
      <c r="M221" s="9" t="str">
        <f t="shared" si="18"/>
        <v>kg</v>
      </c>
      <c r="N221" s="9" t="s">
        <v>14</v>
      </c>
      <c r="O221" s="9" t="s">
        <v>565</v>
      </c>
      <c r="P221" s="16">
        <v>109</v>
      </c>
      <c r="Q221">
        <f t="shared" si="19"/>
        <v>109</v>
      </c>
    </row>
    <row r="222" spans="1:17">
      <c r="A222" s="9" t="s">
        <v>827</v>
      </c>
      <c r="B222" s="9" t="s">
        <v>9511</v>
      </c>
      <c r="C222" s="9" t="s">
        <v>741</v>
      </c>
      <c r="D222" s="9" t="s">
        <v>36</v>
      </c>
      <c r="E222" s="9" t="s">
        <v>117</v>
      </c>
      <c r="F222" s="9" t="s">
        <v>540</v>
      </c>
      <c r="G222" s="9" t="s">
        <v>14</v>
      </c>
      <c r="H222" s="9" t="str">
        <f t="shared" si="15"/>
        <v>StandardPrice</v>
      </c>
      <c r="I222" s="9" t="str">
        <f t="shared" si="16"/>
        <v/>
      </c>
      <c r="J222" s="9" t="s">
        <v>19</v>
      </c>
      <c r="K222" s="9" t="s">
        <v>20</v>
      </c>
      <c r="L222" s="9" t="str">
        <f t="shared" si="17"/>
        <v>10</v>
      </c>
      <c r="M222" s="9" t="str">
        <f t="shared" si="18"/>
        <v>kg</v>
      </c>
      <c r="N222" s="9" t="s">
        <v>14</v>
      </c>
      <c r="O222" s="9" t="s">
        <v>4491</v>
      </c>
      <c r="P222" s="16">
        <v>110</v>
      </c>
      <c r="Q222">
        <f t="shared" si="19"/>
        <v>110</v>
      </c>
    </row>
    <row r="223" spans="1:17">
      <c r="A223" s="9" t="s">
        <v>830</v>
      </c>
      <c r="B223" s="9" t="s">
        <v>9512</v>
      </c>
      <c r="C223" s="9" t="s">
        <v>741</v>
      </c>
      <c r="D223" s="9" t="s">
        <v>36</v>
      </c>
      <c r="E223" s="9" t="s">
        <v>117</v>
      </c>
      <c r="F223" s="9" t="s">
        <v>540</v>
      </c>
      <c r="G223" s="9" t="s">
        <v>14</v>
      </c>
      <c r="H223" s="9" t="str">
        <f t="shared" si="15"/>
        <v>PlusPrice</v>
      </c>
      <c r="I223" s="9" t="str">
        <f t="shared" si="16"/>
        <v>1</v>
      </c>
      <c r="J223" s="9" t="s">
        <v>25</v>
      </c>
      <c r="K223" s="9" t="s">
        <v>33</v>
      </c>
      <c r="L223" s="9">
        <f t="shared" si="17"/>
        <v>9999</v>
      </c>
      <c r="M223" s="9" t="str">
        <f t="shared" si="18"/>
        <v>kg</v>
      </c>
      <c r="N223" s="9" t="s">
        <v>14</v>
      </c>
      <c r="O223" s="9" t="s">
        <v>565</v>
      </c>
      <c r="P223" s="16">
        <v>110</v>
      </c>
      <c r="Q223">
        <f t="shared" si="19"/>
        <v>110</v>
      </c>
    </row>
    <row r="224" spans="1:17">
      <c r="A224" s="9" t="s">
        <v>833</v>
      </c>
      <c r="B224" s="9" t="s">
        <v>9513</v>
      </c>
      <c r="C224" s="9" t="s">
        <v>728</v>
      </c>
      <c r="D224" s="9" t="s">
        <v>36</v>
      </c>
      <c r="E224" s="9" t="s">
        <v>117</v>
      </c>
      <c r="F224" s="9" t="s">
        <v>543</v>
      </c>
      <c r="G224" s="9" t="s">
        <v>19</v>
      </c>
      <c r="H224" s="9" t="str">
        <f t="shared" si="15"/>
        <v>PlusPrice</v>
      </c>
      <c r="I224" s="9" t="str">
        <f t="shared" si="16"/>
        <v>1</v>
      </c>
      <c r="J224" s="9" t="s">
        <v>14</v>
      </c>
      <c r="K224" s="9" t="s">
        <v>33</v>
      </c>
      <c r="L224" s="9">
        <f t="shared" si="17"/>
        <v>9999</v>
      </c>
      <c r="M224" s="9" t="str">
        <f t="shared" si="18"/>
        <v>Items</v>
      </c>
      <c r="N224" s="9" t="s">
        <v>19</v>
      </c>
      <c r="O224" s="9" t="s">
        <v>50</v>
      </c>
      <c r="P224" s="16">
        <v>111</v>
      </c>
      <c r="Q224">
        <f t="shared" si="19"/>
        <v>111</v>
      </c>
    </row>
    <row r="225" spans="1:17">
      <c r="A225" s="9" t="s">
        <v>836</v>
      </c>
      <c r="B225" s="9" t="s">
        <v>9514</v>
      </c>
      <c r="C225" s="9" t="s">
        <v>339</v>
      </c>
      <c r="D225" s="9" t="s">
        <v>36</v>
      </c>
      <c r="E225" s="9" t="s">
        <v>117</v>
      </c>
      <c r="F225" s="9" t="s">
        <v>546</v>
      </c>
      <c r="G225" s="9" t="s">
        <v>14</v>
      </c>
      <c r="H225" s="9" t="str">
        <f t="shared" si="15"/>
        <v>StandardPrice</v>
      </c>
      <c r="I225" s="9" t="str">
        <f t="shared" si="16"/>
        <v/>
      </c>
      <c r="J225" s="9" t="s">
        <v>19</v>
      </c>
      <c r="K225" s="9" t="s">
        <v>20</v>
      </c>
      <c r="L225" s="9" t="str">
        <f t="shared" si="17"/>
        <v>10</v>
      </c>
      <c r="M225" s="9" t="str">
        <f t="shared" si="18"/>
        <v>kg</v>
      </c>
      <c r="N225" s="9" t="s">
        <v>14</v>
      </c>
      <c r="O225" s="9" t="s">
        <v>4442</v>
      </c>
      <c r="P225" s="16">
        <v>112</v>
      </c>
      <c r="Q225">
        <f t="shared" si="19"/>
        <v>112</v>
      </c>
    </row>
    <row r="226" spans="1:17">
      <c r="A226" s="9" t="s">
        <v>839</v>
      </c>
      <c r="B226" s="9" t="s">
        <v>9515</v>
      </c>
      <c r="C226" s="9" t="s">
        <v>339</v>
      </c>
      <c r="D226" s="9" t="s">
        <v>36</v>
      </c>
      <c r="E226" s="9" t="s">
        <v>117</v>
      </c>
      <c r="F226" s="9" t="s">
        <v>546</v>
      </c>
      <c r="G226" s="9" t="s">
        <v>14</v>
      </c>
      <c r="H226" s="9" t="str">
        <f t="shared" si="15"/>
        <v>PlusPrice</v>
      </c>
      <c r="I226" s="9" t="str">
        <f t="shared" si="16"/>
        <v>1</v>
      </c>
      <c r="J226" s="9" t="s">
        <v>25</v>
      </c>
      <c r="K226" s="9" t="s">
        <v>33</v>
      </c>
      <c r="L226" s="9">
        <f t="shared" si="17"/>
        <v>9999</v>
      </c>
      <c r="M226" s="9" t="str">
        <f t="shared" si="18"/>
        <v>kg</v>
      </c>
      <c r="N226" s="9" t="s">
        <v>14</v>
      </c>
      <c r="O226" s="9" t="s">
        <v>593</v>
      </c>
      <c r="P226" s="16">
        <v>112</v>
      </c>
      <c r="Q226">
        <f t="shared" si="19"/>
        <v>112</v>
      </c>
    </row>
    <row r="227" spans="1:17">
      <c r="A227" s="9" t="s">
        <v>842</v>
      </c>
      <c r="B227" s="9" t="s">
        <v>9516</v>
      </c>
      <c r="C227" s="9" t="s">
        <v>744</v>
      </c>
      <c r="D227" s="9" t="s">
        <v>36</v>
      </c>
      <c r="E227" s="9" t="s">
        <v>117</v>
      </c>
      <c r="F227" s="9" t="s">
        <v>549</v>
      </c>
      <c r="G227" s="9" t="s">
        <v>19</v>
      </c>
      <c r="H227" s="9" t="str">
        <f t="shared" si="15"/>
        <v>PlusPrice</v>
      </c>
      <c r="I227" s="9" t="str">
        <f t="shared" si="16"/>
        <v>1</v>
      </c>
      <c r="J227" s="9" t="s">
        <v>14</v>
      </c>
      <c r="K227" s="9" t="s">
        <v>33</v>
      </c>
      <c r="L227" s="9">
        <f t="shared" si="17"/>
        <v>9999</v>
      </c>
      <c r="M227" s="9" t="str">
        <f t="shared" si="18"/>
        <v>Items</v>
      </c>
      <c r="N227" s="9" t="s">
        <v>19</v>
      </c>
      <c r="O227" s="9" t="s">
        <v>4249</v>
      </c>
      <c r="P227" s="16">
        <v>113</v>
      </c>
      <c r="Q227">
        <f t="shared" si="19"/>
        <v>113</v>
      </c>
    </row>
    <row r="228" spans="1:17">
      <c r="A228" s="9" t="s">
        <v>845</v>
      </c>
      <c r="B228" s="9" t="s">
        <v>9517</v>
      </c>
      <c r="C228" s="9" t="s">
        <v>343</v>
      </c>
      <c r="D228" s="9" t="s">
        <v>36</v>
      </c>
      <c r="E228" s="9" t="s">
        <v>117</v>
      </c>
      <c r="F228" s="9" t="s">
        <v>552</v>
      </c>
      <c r="G228" s="9" t="s">
        <v>14</v>
      </c>
      <c r="H228" s="9" t="str">
        <f t="shared" si="15"/>
        <v>StandardPrice</v>
      </c>
      <c r="I228" s="9" t="str">
        <f t="shared" si="16"/>
        <v/>
      </c>
      <c r="J228" s="9" t="s">
        <v>19</v>
      </c>
      <c r="K228" s="9" t="s">
        <v>43</v>
      </c>
      <c r="L228" s="9" t="str">
        <f t="shared" si="17"/>
        <v>5</v>
      </c>
      <c r="M228" s="9" t="str">
        <f t="shared" si="18"/>
        <v>kg</v>
      </c>
      <c r="N228" s="9" t="s">
        <v>14</v>
      </c>
      <c r="O228" s="9" t="s">
        <v>5668</v>
      </c>
      <c r="P228" s="16">
        <v>114</v>
      </c>
      <c r="Q228">
        <f t="shared" si="19"/>
        <v>114</v>
      </c>
    </row>
    <row r="229" spans="1:17">
      <c r="A229" s="9" t="s">
        <v>848</v>
      </c>
      <c r="B229" s="9" t="s">
        <v>9518</v>
      </c>
      <c r="C229" s="9" t="s">
        <v>343</v>
      </c>
      <c r="D229" s="9" t="s">
        <v>36</v>
      </c>
      <c r="E229" s="9" t="s">
        <v>117</v>
      </c>
      <c r="F229" s="9" t="s">
        <v>552</v>
      </c>
      <c r="G229" s="9" t="s">
        <v>14</v>
      </c>
      <c r="H229" s="9" t="str">
        <f t="shared" si="15"/>
        <v>PlusPrice</v>
      </c>
      <c r="I229" s="9" t="str">
        <f t="shared" si="16"/>
        <v>1</v>
      </c>
      <c r="J229" s="9" t="s">
        <v>47</v>
      </c>
      <c r="K229" s="9" t="s">
        <v>33</v>
      </c>
      <c r="L229" s="9">
        <f t="shared" si="17"/>
        <v>9999</v>
      </c>
      <c r="M229" s="9" t="str">
        <f t="shared" si="18"/>
        <v>kg</v>
      </c>
      <c r="N229" s="9" t="s">
        <v>14</v>
      </c>
      <c r="O229" s="9" t="s">
        <v>4575</v>
      </c>
      <c r="P229" s="16">
        <v>114</v>
      </c>
      <c r="Q229">
        <f t="shared" si="19"/>
        <v>114</v>
      </c>
    </row>
    <row r="230" spans="1:17">
      <c r="A230" s="9" t="s">
        <v>851</v>
      </c>
      <c r="B230" s="9" t="s">
        <v>9519</v>
      </c>
      <c r="C230" s="9" t="s">
        <v>314</v>
      </c>
      <c r="D230" s="9" t="s">
        <v>36</v>
      </c>
      <c r="E230" s="9" t="s">
        <v>117</v>
      </c>
      <c r="F230" s="9" t="s">
        <v>555</v>
      </c>
      <c r="G230" s="9" t="s">
        <v>19</v>
      </c>
      <c r="H230" s="9" t="str">
        <f t="shared" si="15"/>
        <v>StandardPrice</v>
      </c>
      <c r="I230" s="9" t="str">
        <f t="shared" si="16"/>
        <v/>
      </c>
      <c r="J230" s="9" t="s">
        <v>19</v>
      </c>
      <c r="K230" s="9" t="s">
        <v>14</v>
      </c>
      <c r="L230" s="9" t="str">
        <f t="shared" si="17"/>
        <v>1</v>
      </c>
      <c r="M230" s="9" t="str">
        <f t="shared" si="18"/>
        <v>Items</v>
      </c>
      <c r="N230" s="9" t="s">
        <v>19</v>
      </c>
      <c r="O230" s="9" t="s">
        <v>4599</v>
      </c>
      <c r="P230" s="16">
        <v>115</v>
      </c>
      <c r="Q230">
        <f t="shared" si="19"/>
        <v>115</v>
      </c>
    </row>
    <row r="231" spans="1:17">
      <c r="A231" s="9" t="s">
        <v>854</v>
      </c>
      <c r="B231" s="9" t="s">
        <v>9520</v>
      </c>
      <c r="C231" s="9" t="s">
        <v>85</v>
      </c>
      <c r="D231" s="9" t="s">
        <v>36</v>
      </c>
      <c r="E231" s="9" t="s">
        <v>117</v>
      </c>
      <c r="F231" s="9" t="s">
        <v>558</v>
      </c>
      <c r="G231" s="9" t="s">
        <v>19</v>
      </c>
      <c r="H231" s="9" t="str">
        <f t="shared" si="15"/>
        <v>StandardPrice</v>
      </c>
      <c r="I231" s="9" t="str">
        <f t="shared" si="16"/>
        <v/>
      </c>
      <c r="J231" s="9" t="s">
        <v>19</v>
      </c>
      <c r="K231" s="9" t="s">
        <v>14</v>
      </c>
      <c r="L231" s="9" t="str">
        <f t="shared" si="17"/>
        <v>1</v>
      </c>
      <c r="M231" s="9" t="str">
        <f t="shared" si="18"/>
        <v>Items</v>
      </c>
      <c r="N231" s="9" t="s">
        <v>19</v>
      </c>
      <c r="O231" s="9" t="s">
        <v>1728</v>
      </c>
      <c r="P231" s="16">
        <v>116</v>
      </c>
      <c r="Q231">
        <f t="shared" si="19"/>
        <v>116</v>
      </c>
    </row>
    <row r="232" spans="1:17">
      <c r="A232" s="9" t="s">
        <v>857</v>
      </c>
      <c r="B232" s="9" t="s">
        <v>9521</v>
      </c>
      <c r="C232" s="9" t="s">
        <v>747</v>
      </c>
      <c r="D232" s="9" t="s">
        <v>36</v>
      </c>
      <c r="E232" s="9" t="s">
        <v>117</v>
      </c>
      <c r="F232" s="9" t="s">
        <v>1045</v>
      </c>
      <c r="G232" s="9" t="s">
        <v>14</v>
      </c>
      <c r="H232" s="9" t="str">
        <f t="shared" si="15"/>
        <v>StandardPrice</v>
      </c>
      <c r="I232" s="9" t="str">
        <f t="shared" si="16"/>
        <v/>
      </c>
      <c r="J232" s="9" t="s">
        <v>19</v>
      </c>
      <c r="K232" s="9" t="s">
        <v>20</v>
      </c>
      <c r="L232" s="9" t="str">
        <f t="shared" si="17"/>
        <v>10</v>
      </c>
      <c r="M232" s="9" t="str">
        <f t="shared" si="18"/>
        <v>kg</v>
      </c>
      <c r="N232" s="9" t="s">
        <v>14</v>
      </c>
      <c r="O232" s="9" t="s">
        <v>4266</v>
      </c>
      <c r="P232" s="16">
        <v>117</v>
      </c>
      <c r="Q232">
        <f t="shared" si="19"/>
        <v>117</v>
      </c>
    </row>
    <row r="233" spans="1:17">
      <c r="A233" s="9" t="s">
        <v>860</v>
      </c>
      <c r="B233" s="9" t="s">
        <v>9522</v>
      </c>
      <c r="C233" s="9" t="s">
        <v>747</v>
      </c>
      <c r="D233" s="9" t="s">
        <v>36</v>
      </c>
      <c r="E233" s="9" t="s">
        <v>117</v>
      </c>
      <c r="F233" s="9" t="s">
        <v>1045</v>
      </c>
      <c r="G233" s="9" t="s">
        <v>14</v>
      </c>
      <c r="H233" s="9" t="str">
        <f t="shared" si="15"/>
        <v>PlusPrice</v>
      </c>
      <c r="I233" s="9" t="str">
        <f t="shared" si="16"/>
        <v>1</v>
      </c>
      <c r="J233" s="9" t="s">
        <v>25</v>
      </c>
      <c r="K233" s="9" t="s">
        <v>65</v>
      </c>
      <c r="L233" s="9" t="str">
        <f t="shared" si="17"/>
        <v>60</v>
      </c>
      <c r="M233" s="9" t="str">
        <f t="shared" si="18"/>
        <v>kg</v>
      </c>
      <c r="N233" s="9" t="s">
        <v>14</v>
      </c>
      <c r="O233" s="9" t="s">
        <v>27</v>
      </c>
      <c r="P233" s="16">
        <v>117</v>
      </c>
      <c r="Q233">
        <f t="shared" si="19"/>
        <v>117</v>
      </c>
    </row>
    <row r="234" spans="1:17">
      <c r="A234" s="9" t="s">
        <v>863</v>
      </c>
      <c r="B234" s="9" t="s">
        <v>9523</v>
      </c>
      <c r="C234" s="9" t="s">
        <v>747</v>
      </c>
      <c r="D234" s="9" t="s">
        <v>36</v>
      </c>
      <c r="E234" s="9" t="s">
        <v>117</v>
      </c>
      <c r="F234" s="9" t="s">
        <v>1045</v>
      </c>
      <c r="G234" s="9" t="s">
        <v>14</v>
      </c>
      <c r="H234" s="9" t="str">
        <f t="shared" si="15"/>
        <v>PlusPrice</v>
      </c>
      <c r="I234" s="9" t="str">
        <f t="shared" si="16"/>
        <v>1</v>
      </c>
      <c r="J234" s="9" t="s">
        <v>60</v>
      </c>
      <c r="K234" s="9" t="s">
        <v>33</v>
      </c>
      <c r="L234" s="9">
        <f t="shared" si="17"/>
        <v>9999</v>
      </c>
      <c r="M234" s="9" t="str">
        <f t="shared" si="18"/>
        <v>kg</v>
      </c>
      <c r="N234" s="9" t="s">
        <v>14</v>
      </c>
      <c r="O234" s="9" t="s">
        <v>233</v>
      </c>
      <c r="P234" s="16">
        <v>117</v>
      </c>
      <c r="Q234">
        <f t="shared" si="19"/>
        <v>117</v>
      </c>
    </row>
    <row r="235" spans="1:17">
      <c r="A235" s="9" t="s">
        <v>866</v>
      </c>
      <c r="B235" s="9" t="s">
        <v>9524</v>
      </c>
      <c r="C235" s="9" t="s">
        <v>1011</v>
      </c>
      <c r="D235" s="9" t="s">
        <v>36</v>
      </c>
      <c r="E235" s="9" t="s">
        <v>117</v>
      </c>
      <c r="F235" s="9" t="s">
        <v>1054</v>
      </c>
      <c r="G235" s="9" t="s">
        <v>14</v>
      </c>
      <c r="H235" s="9" t="str">
        <f t="shared" si="15"/>
        <v>StandardPrice</v>
      </c>
      <c r="I235" s="9" t="str">
        <f t="shared" si="16"/>
        <v/>
      </c>
      <c r="J235" s="9" t="s">
        <v>19</v>
      </c>
      <c r="K235" s="9" t="s">
        <v>20</v>
      </c>
      <c r="L235" s="9" t="str">
        <f t="shared" si="17"/>
        <v>10</v>
      </c>
      <c r="M235" s="9" t="str">
        <f t="shared" si="18"/>
        <v>kg</v>
      </c>
      <c r="N235" s="9" t="s">
        <v>14</v>
      </c>
      <c r="O235" s="9" t="s">
        <v>4442</v>
      </c>
      <c r="P235" s="16">
        <v>118</v>
      </c>
      <c r="Q235">
        <f t="shared" si="19"/>
        <v>118</v>
      </c>
    </row>
    <row r="236" spans="1:17">
      <c r="A236" s="9" t="s">
        <v>870</v>
      </c>
      <c r="B236" s="9" t="s">
        <v>9525</v>
      </c>
      <c r="C236" s="9" t="s">
        <v>1011</v>
      </c>
      <c r="D236" s="9" t="s">
        <v>36</v>
      </c>
      <c r="E236" s="9" t="s">
        <v>117</v>
      </c>
      <c r="F236" s="9" t="s">
        <v>1054</v>
      </c>
      <c r="G236" s="9" t="s">
        <v>14</v>
      </c>
      <c r="H236" s="9" t="str">
        <f t="shared" si="15"/>
        <v>PlusPrice</v>
      </c>
      <c r="I236" s="9" t="str">
        <f t="shared" si="16"/>
        <v>1</v>
      </c>
      <c r="J236" s="9" t="s">
        <v>25</v>
      </c>
      <c r="K236" s="9" t="s">
        <v>96</v>
      </c>
      <c r="L236" s="9" t="str">
        <f t="shared" si="17"/>
        <v>50</v>
      </c>
      <c r="M236" s="9" t="str">
        <f t="shared" si="18"/>
        <v>kg</v>
      </c>
      <c r="N236" s="9" t="s">
        <v>14</v>
      </c>
      <c r="O236" s="9" t="s">
        <v>593</v>
      </c>
      <c r="P236" s="16">
        <v>118</v>
      </c>
      <c r="Q236">
        <f t="shared" si="19"/>
        <v>118</v>
      </c>
    </row>
    <row r="237" spans="1:17">
      <c r="A237" s="9" t="s">
        <v>873</v>
      </c>
      <c r="B237" s="9" t="s">
        <v>9526</v>
      </c>
      <c r="C237" s="9" t="s">
        <v>1011</v>
      </c>
      <c r="D237" s="9" t="s">
        <v>36</v>
      </c>
      <c r="E237" s="9" t="s">
        <v>117</v>
      </c>
      <c r="F237" s="9" t="s">
        <v>1054</v>
      </c>
      <c r="G237" s="9" t="s">
        <v>14</v>
      </c>
      <c r="H237" s="9" t="str">
        <f t="shared" si="15"/>
        <v>PlusPrice</v>
      </c>
      <c r="I237" s="9" t="str">
        <f t="shared" si="16"/>
        <v>1</v>
      </c>
      <c r="J237" s="9" t="s">
        <v>91</v>
      </c>
      <c r="K237" s="9" t="s">
        <v>33</v>
      </c>
      <c r="L237" s="9">
        <f t="shared" si="17"/>
        <v>9999</v>
      </c>
      <c r="M237" s="9" t="str">
        <f t="shared" si="18"/>
        <v>kg</v>
      </c>
      <c r="N237" s="9" t="s">
        <v>14</v>
      </c>
      <c r="O237" s="9" t="s">
        <v>7228</v>
      </c>
      <c r="P237" s="16">
        <v>118</v>
      </c>
      <c r="Q237">
        <f t="shared" si="19"/>
        <v>118</v>
      </c>
    </row>
    <row r="238" spans="1:17">
      <c r="A238" s="9" t="s">
        <v>876</v>
      </c>
      <c r="B238" s="9" t="s">
        <v>9527</v>
      </c>
      <c r="C238" s="9" t="s">
        <v>750</v>
      </c>
      <c r="D238" s="9" t="s">
        <v>36</v>
      </c>
      <c r="E238" s="9" t="s">
        <v>117</v>
      </c>
      <c r="F238" s="9" t="s">
        <v>569</v>
      </c>
      <c r="G238" s="9" t="s">
        <v>14</v>
      </c>
      <c r="H238" s="9" t="str">
        <f t="shared" si="15"/>
        <v>StandardPrice</v>
      </c>
      <c r="I238" s="9" t="str">
        <f t="shared" si="16"/>
        <v/>
      </c>
      <c r="J238" s="9" t="s">
        <v>19</v>
      </c>
      <c r="K238" s="9" t="s">
        <v>47</v>
      </c>
      <c r="L238" s="9" t="str">
        <f t="shared" si="17"/>
        <v>6</v>
      </c>
      <c r="M238" s="9" t="str">
        <f t="shared" si="18"/>
        <v>kg</v>
      </c>
      <c r="N238" s="9" t="s">
        <v>14</v>
      </c>
      <c r="O238" s="9" t="s">
        <v>5870</v>
      </c>
      <c r="P238" s="16">
        <v>119</v>
      </c>
      <c r="Q238">
        <f t="shared" si="19"/>
        <v>119</v>
      </c>
    </row>
    <row r="239" spans="1:17">
      <c r="A239" s="9" t="s">
        <v>879</v>
      </c>
      <c r="B239" s="9" t="s">
        <v>9528</v>
      </c>
      <c r="C239" s="9" t="s">
        <v>750</v>
      </c>
      <c r="D239" s="9" t="s">
        <v>36</v>
      </c>
      <c r="E239" s="9" t="s">
        <v>117</v>
      </c>
      <c r="F239" s="9" t="s">
        <v>569</v>
      </c>
      <c r="G239" s="9" t="s">
        <v>14</v>
      </c>
      <c r="H239" s="9" t="str">
        <f t="shared" si="15"/>
        <v>PlusPrice</v>
      </c>
      <c r="I239" s="9" t="str">
        <f t="shared" si="16"/>
        <v>1</v>
      </c>
      <c r="J239" s="9" t="s">
        <v>53</v>
      </c>
      <c r="K239" s="9" t="s">
        <v>33</v>
      </c>
      <c r="L239" s="9">
        <f t="shared" si="17"/>
        <v>9999</v>
      </c>
      <c r="M239" s="9" t="str">
        <f t="shared" si="18"/>
        <v>kg</v>
      </c>
      <c r="N239" s="9" t="s">
        <v>14</v>
      </c>
      <c r="O239" s="9" t="s">
        <v>532</v>
      </c>
      <c r="P239" s="16">
        <v>119</v>
      </c>
      <c r="Q239">
        <f t="shared" si="19"/>
        <v>119</v>
      </c>
    </row>
    <row r="240" spans="1:17">
      <c r="A240" s="9" t="s">
        <v>882</v>
      </c>
      <c r="B240" s="9" t="s">
        <v>9529</v>
      </c>
      <c r="C240" s="9" t="s">
        <v>14</v>
      </c>
      <c r="D240" s="9" t="s">
        <v>36</v>
      </c>
      <c r="E240" s="9" t="s">
        <v>117</v>
      </c>
      <c r="F240" s="9" t="s">
        <v>573</v>
      </c>
      <c r="G240" s="9" t="s">
        <v>14</v>
      </c>
      <c r="H240" s="9" t="str">
        <f t="shared" si="15"/>
        <v>StandardPrice</v>
      </c>
      <c r="I240" s="9" t="str">
        <f t="shared" si="16"/>
        <v/>
      </c>
      <c r="J240" s="9" t="s">
        <v>19</v>
      </c>
      <c r="K240" s="9" t="s">
        <v>14</v>
      </c>
      <c r="L240" s="9" t="str">
        <f t="shared" si="17"/>
        <v>1</v>
      </c>
      <c r="M240" s="9" t="str">
        <f t="shared" si="18"/>
        <v>Items</v>
      </c>
      <c r="N240" s="9" t="s">
        <v>19</v>
      </c>
      <c r="O240" s="9" t="s">
        <v>3770</v>
      </c>
      <c r="P240" s="16">
        <v>120</v>
      </c>
      <c r="Q240">
        <f t="shared" si="19"/>
        <v>120</v>
      </c>
    </row>
    <row r="241" spans="1:17">
      <c r="A241" s="9" t="s">
        <v>885</v>
      </c>
      <c r="B241" s="9" t="s">
        <v>9530</v>
      </c>
      <c r="C241" s="9" t="s">
        <v>14</v>
      </c>
      <c r="D241" s="9" t="s">
        <v>36</v>
      </c>
      <c r="E241" s="9" t="s">
        <v>117</v>
      </c>
      <c r="F241" s="9" t="s">
        <v>573</v>
      </c>
      <c r="G241" s="9" t="s">
        <v>14</v>
      </c>
      <c r="H241" s="9" t="str">
        <f t="shared" si="15"/>
        <v>PlusPrice</v>
      </c>
      <c r="I241" s="9" t="str">
        <f t="shared" si="16"/>
        <v>1</v>
      </c>
      <c r="J241" s="9" t="s">
        <v>17</v>
      </c>
      <c r="K241" s="9" t="s">
        <v>33</v>
      </c>
      <c r="L241" s="9">
        <f t="shared" si="17"/>
        <v>9999</v>
      </c>
      <c r="M241" s="9" t="str">
        <f t="shared" si="18"/>
        <v>Items</v>
      </c>
      <c r="N241" s="9" t="s">
        <v>19</v>
      </c>
      <c r="O241" s="9" t="s">
        <v>40</v>
      </c>
      <c r="P241" s="16">
        <v>120</v>
      </c>
      <c r="Q241">
        <f t="shared" si="19"/>
        <v>120</v>
      </c>
    </row>
    <row r="242" spans="1:17">
      <c r="A242" s="9" t="s">
        <v>888</v>
      </c>
      <c r="B242" s="9" t="s">
        <v>9531</v>
      </c>
      <c r="C242" s="9" t="s">
        <v>270</v>
      </c>
      <c r="D242" s="9" t="s">
        <v>36</v>
      </c>
      <c r="E242" s="9" t="s">
        <v>117</v>
      </c>
      <c r="F242" s="9" t="s">
        <v>576</v>
      </c>
      <c r="G242" s="9" t="s">
        <v>14</v>
      </c>
      <c r="H242" s="9" t="str">
        <f t="shared" si="15"/>
        <v>StandardPrice</v>
      </c>
      <c r="I242" s="9" t="str">
        <f t="shared" si="16"/>
        <v/>
      </c>
      <c r="J242" s="9" t="s">
        <v>19</v>
      </c>
      <c r="K242" s="9" t="s">
        <v>20</v>
      </c>
      <c r="L242" s="9" t="str">
        <f t="shared" si="17"/>
        <v>10</v>
      </c>
      <c r="M242" s="9" t="str">
        <f t="shared" si="18"/>
        <v>kg</v>
      </c>
      <c r="N242" s="9" t="s">
        <v>14</v>
      </c>
      <c r="O242" s="9" t="s">
        <v>4266</v>
      </c>
      <c r="P242" s="16">
        <v>121</v>
      </c>
      <c r="Q242">
        <f t="shared" si="19"/>
        <v>121</v>
      </c>
    </row>
    <row r="243" spans="1:17">
      <c r="A243" s="9" t="s">
        <v>891</v>
      </c>
      <c r="B243" s="9" t="s">
        <v>9532</v>
      </c>
      <c r="C243" s="9" t="s">
        <v>270</v>
      </c>
      <c r="D243" s="9" t="s">
        <v>36</v>
      </c>
      <c r="E243" s="9" t="s">
        <v>117</v>
      </c>
      <c r="F243" s="9" t="s">
        <v>576</v>
      </c>
      <c r="G243" s="9" t="s">
        <v>14</v>
      </c>
      <c r="H243" s="9" t="str">
        <f t="shared" si="15"/>
        <v>PlusPrice</v>
      </c>
      <c r="I243" s="9" t="str">
        <f t="shared" si="16"/>
        <v>1</v>
      </c>
      <c r="J243" s="9" t="s">
        <v>25</v>
      </c>
      <c r="K243" s="9" t="s">
        <v>65</v>
      </c>
      <c r="L243" s="9" t="str">
        <f t="shared" si="17"/>
        <v>60</v>
      </c>
      <c r="M243" s="9" t="str">
        <f t="shared" si="18"/>
        <v>kg</v>
      </c>
      <c r="N243" s="9" t="s">
        <v>14</v>
      </c>
      <c r="O243" s="9" t="s">
        <v>27</v>
      </c>
      <c r="P243" s="16">
        <v>121</v>
      </c>
      <c r="Q243">
        <f t="shared" si="19"/>
        <v>121</v>
      </c>
    </row>
    <row r="244" spans="1:17">
      <c r="A244" s="9" t="s">
        <v>894</v>
      </c>
      <c r="B244" s="9" t="s">
        <v>9533</v>
      </c>
      <c r="C244" s="9" t="s">
        <v>270</v>
      </c>
      <c r="D244" s="9" t="s">
        <v>36</v>
      </c>
      <c r="E244" s="9" t="s">
        <v>117</v>
      </c>
      <c r="F244" s="9" t="s">
        <v>576</v>
      </c>
      <c r="G244" s="9" t="s">
        <v>14</v>
      </c>
      <c r="H244" s="9" t="str">
        <f t="shared" si="15"/>
        <v>PlusPrice</v>
      </c>
      <c r="I244" s="9" t="str">
        <f t="shared" si="16"/>
        <v>1</v>
      </c>
      <c r="J244" s="9" t="s">
        <v>60</v>
      </c>
      <c r="K244" s="9" t="s">
        <v>33</v>
      </c>
      <c r="L244" s="9">
        <f t="shared" si="17"/>
        <v>9999</v>
      </c>
      <c r="M244" s="9" t="str">
        <f t="shared" si="18"/>
        <v>kg</v>
      </c>
      <c r="N244" s="9" t="s">
        <v>14</v>
      </c>
      <c r="O244" s="9" t="s">
        <v>233</v>
      </c>
      <c r="P244" s="16">
        <v>121</v>
      </c>
      <c r="Q244">
        <f t="shared" si="19"/>
        <v>121</v>
      </c>
    </row>
    <row r="245" spans="1:17">
      <c r="A245" s="9" t="s">
        <v>897</v>
      </c>
      <c r="B245" s="9" t="s">
        <v>9534</v>
      </c>
      <c r="C245" s="9" t="s">
        <v>753</v>
      </c>
      <c r="D245" s="9" t="s">
        <v>36</v>
      </c>
      <c r="E245" s="9" t="s">
        <v>117</v>
      </c>
      <c r="F245" s="9" t="s">
        <v>579</v>
      </c>
      <c r="G245" s="9" t="s">
        <v>14</v>
      </c>
      <c r="H245" s="9" t="str">
        <f t="shared" si="15"/>
        <v>StandardPrice</v>
      </c>
      <c r="I245" s="9" t="str">
        <f t="shared" si="16"/>
        <v/>
      </c>
      <c r="J245" s="9" t="s">
        <v>19</v>
      </c>
      <c r="K245" s="9" t="s">
        <v>43</v>
      </c>
      <c r="L245" s="9" t="str">
        <f t="shared" si="17"/>
        <v>5</v>
      </c>
      <c r="M245" s="9" t="str">
        <f t="shared" si="18"/>
        <v>kg</v>
      </c>
      <c r="N245" s="9" t="s">
        <v>14</v>
      </c>
      <c r="O245" s="9" t="s">
        <v>4491</v>
      </c>
      <c r="P245" s="16">
        <v>122</v>
      </c>
      <c r="Q245">
        <f t="shared" si="19"/>
        <v>122</v>
      </c>
    </row>
    <row r="246" spans="1:17">
      <c r="A246" s="9" t="s">
        <v>900</v>
      </c>
      <c r="B246" s="9" t="s">
        <v>9535</v>
      </c>
      <c r="C246" s="9" t="s">
        <v>753</v>
      </c>
      <c r="D246" s="9" t="s">
        <v>36</v>
      </c>
      <c r="E246" s="9" t="s">
        <v>117</v>
      </c>
      <c r="F246" s="9" t="s">
        <v>579</v>
      </c>
      <c r="G246" s="9" t="s">
        <v>14</v>
      </c>
      <c r="H246" s="9" t="str">
        <f t="shared" si="15"/>
        <v>PlusPrice</v>
      </c>
      <c r="I246" s="9" t="str">
        <f t="shared" si="16"/>
        <v>1</v>
      </c>
      <c r="J246" s="9" t="s">
        <v>47</v>
      </c>
      <c r="K246" s="9" t="s">
        <v>33</v>
      </c>
      <c r="L246" s="9">
        <f t="shared" si="17"/>
        <v>9999</v>
      </c>
      <c r="M246" s="9" t="str">
        <f t="shared" si="18"/>
        <v>kg</v>
      </c>
      <c r="N246" s="9" t="s">
        <v>14</v>
      </c>
      <c r="O246" s="9" t="s">
        <v>593</v>
      </c>
      <c r="P246" s="16">
        <v>122</v>
      </c>
      <c r="Q246">
        <f t="shared" si="19"/>
        <v>122</v>
      </c>
    </row>
    <row r="247" spans="1:17">
      <c r="A247" s="9" t="s">
        <v>904</v>
      </c>
      <c r="B247" s="9" t="s">
        <v>9536</v>
      </c>
      <c r="C247" s="9" t="s">
        <v>756</v>
      </c>
      <c r="D247" s="9" t="s">
        <v>36</v>
      </c>
      <c r="E247" s="9" t="s">
        <v>117</v>
      </c>
      <c r="F247" s="9" t="s">
        <v>581</v>
      </c>
      <c r="G247" s="9" t="s">
        <v>14</v>
      </c>
      <c r="H247" s="9" t="str">
        <f t="shared" si="15"/>
        <v>StandardPrice</v>
      </c>
      <c r="I247" s="9" t="str">
        <f t="shared" si="16"/>
        <v/>
      </c>
      <c r="J247" s="9" t="s">
        <v>19</v>
      </c>
      <c r="K247" s="9" t="s">
        <v>43</v>
      </c>
      <c r="L247" s="9" t="str">
        <f t="shared" si="17"/>
        <v>5</v>
      </c>
      <c r="M247" s="9" t="str">
        <f t="shared" si="18"/>
        <v>kg</v>
      </c>
      <c r="N247" s="9" t="s">
        <v>14</v>
      </c>
      <c r="O247" s="9" t="s">
        <v>4322</v>
      </c>
      <c r="P247" s="16">
        <v>123</v>
      </c>
      <c r="Q247">
        <f t="shared" si="19"/>
        <v>123</v>
      </c>
    </row>
    <row r="248" spans="1:17">
      <c r="A248" s="9" t="s">
        <v>907</v>
      </c>
      <c r="B248" s="9" t="s">
        <v>9537</v>
      </c>
      <c r="C248" s="9" t="s">
        <v>756</v>
      </c>
      <c r="D248" s="9" t="s">
        <v>36</v>
      </c>
      <c r="E248" s="9" t="s">
        <v>117</v>
      </c>
      <c r="F248" s="9" t="s">
        <v>581</v>
      </c>
      <c r="G248" s="9" t="s">
        <v>14</v>
      </c>
      <c r="H248" s="9" t="str">
        <f t="shared" si="15"/>
        <v>PlusPrice</v>
      </c>
      <c r="I248" s="9" t="str">
        <f t="shared" si="16"/>
        <v>1</v>
      </c>
      <c r="J248" s="9" t="s">
        <v>47</v>
      </c>
      <c r="K248" s="9" t="s">
        <v>33</v>
      </c>
      <c r="L248" s="9">
        <f t="shared" si="17"/>
        <v>9999</v>
      </c>
      <c r="M248" s="9" t="str">
        <f t="shared" si="18"/>
        <v>kg</v>
      </c>
      <c r="N248" s="9" t="s">
        <v>14</v>
      </c>
      <c r="O248" s="9" t="s">
        <v>233</v>
      </c>
      <c r="P248" s="16">
        <v>123</v>
      </c>
      <c r="Q248">
        <f t="shared" si="19"/>
        <v>123</v>
      </c>
    </row>
    <row r="249" spans="1:17">
      <c r="A249" s="9" t="s">
        <v>910</v>
      </c>
      <c r="B249" s="9" t="s">
        <v>9538</v>
      </c>
      <c r="C249" s="9" t="s">
        <v>218</v>
      </c>
      <c r="D249" s="9" t="s">
        <v>36</v>
      </c>
      <c r="E249" s="9" t="s">
        <v>117</v>
      </c>
      <c r="F249" s="9" t="s">
        <v>584</v>
      </c>
      <c r="G249" s="9" t="s">
        <v>19</v>
      </c>
      <c r="H249" s="9" t="str">
        <f t="shared" si="15"/>
        <v>PlusPrice</v>
      </c>
      <c r="I249" s="9" t="str">
        <f t="shared" si="16"/>
        <v>1</v>
      </c>
      <c r="J249" s="9" t="s">
        <v>14</v>
      </c>
      <c r="K249" s="9" t="s">
        <v>33</v>
      </c>
      <c r="L249" s="9">
        <f t="shared" si="17"/>
        <v>9999</v>
      </c>
      <c r="M249" s="9" t="str">
        <f t="shared" si="18"/>
        <v>Items</v>
      </c>
      <c r="N249" s="9" t="s">
        <v>19</v>
      </c>
      <c r="O249" s="9" t="s">
        <v>14</v>
      </c>
      <c r="P249" s="16">
        <v>124</v>
      </c>
      <c r="Q249">
        <f t="shared" si="19"/>
        <v>124</v>
      </c>
    </row>
    <row r="250" spans="1:17">
      <c r="A250" s="9" t="s">
        <v>913</v>
      </c>
      <c r="B250" s="9" t="s">
        <v>9539</v>
      </c>
      <c r="C250" s="9" t="s">
        <v>759</v>
      </c>
      <c r="D250" s="9" t="s">
        <v>36</v>
      </c>
      <c r="E250" s="9" t="s">
        <v>117</v>
      </c>
      <c r="F250" s="9" t="s">
        <v>586</v>
      </c>
      <c r="G250" s="9" t="s">
        <v>14</v>
      </c>
      <c r="H250" s="9" t="str">
        <f t="shared" si="15"/>
        <v>StandardPrice</v>
      </c>
      <c r="I250" s="9" t="str">
        <f t="shared" si="16"/>
        <v/>
      </c>
      <c r="J250" s="9" t="s">
        <v>19</v>
      </c>
      <c r="K250" s="9" t="s">
        <v>43</v>
      </c>
      <c r="L250" s="9" t="str">
        <f t="shared" si="17"/>
        <v>5</v>
      </c>
      <c r="M250" s="9" t="str">
        <f t="shared" si="18"/>
        <v>kg</v>
      </c>
      <c r="N250" s="9" t="s">
        <v>14</v>
      </c>
      <c r="O250" s="9" t="s">
        <v>4322</v>
      </c>
      <c r="P250" s="16">
        <v>281</v>
      </c>
      <c r="Q250">
        <f t="shared" si="19"/>
        <v>281</v>
      </c>
    </row>
    <row r="251" spans="1:17">
      <c r="A251" s="9" t="s">
        <v>916</v>
      </c>
      <c r="B251" s="9" t="s">
        <v>9540</v>
      </c>
      <c r="C251" s="9" t="s">
        <v>759</v>
      </c>
      <c r="D251" s="9" t="s">
        <v>36</v>
      </c>
      <c r="E251" s="9" t="s">
        <v>117</v>
      </c>
      <c r="F251" s="9" t="s">
        <v>586</v>
      </c>
      <c r="G251" s="9" t="s">
        <v>14</v>
      </c>
      <c r="H251" s="9" t="str">
        <f t="shared" si="15"/>
        <v>PlusPrice</v>
      </c>
      <c r="I251" s="9" t="str">
        <f t="shared" si="16"/>
        <v>1</v>
      </c>
      <c r="J251" s="9" t="s">
        <v>47</v>
      </c>
      <c r="K251" s="9" t="s">
        <v>33</v>
      </c>
      <c r="L251" s="9">
        <f t="shared" si="17"/>
        <v>9999</v>
      </c>
      <c r="M251" s="9" t="str">
        <f t="shared" si="18"/>
        <v>kg</v>
      </c>
      <c r="N251" s="9" t="s">
        <v>14</v>
      </c>
      <c r="O251" s="9" t="s">
        <v>233</v>
      </c>
      <c r="P251" s="16">
        <v>281</v>
      </c>
      <c r="Q251">
        <f t="shared" si="19"/>
        <v>281</v>
      </c>
    </row>
    <row r="252" spans="1:17">
      <c r="A252" s="9" t="s">
        <v>920</v>
      </c>
      <c r="B252" s="9" t="s">
        <v>9541</v>
      </c>
      <c r="C252" s="9" t="s">
        <v>438</v>
      </c>
      <c r="D252" s="9" t="s">
        <v>36</v>
      </c>
      <c r="E252" s="9" t="s">
        <v>117</v>
      </c>
      <c r="F252" s="9" t="s">
        <v>590</v>
      </c>
      <c r="G252" s="9" t="s">
        <v>14</v>
      </c>
      <c r="H252" s="9" t="str">
        <f t="shared" si="15"/>
        <v>StandardPrice</v>
      </c>
      <c r="I252" s="9" t="str">
        <f t="shared" si="16"/>
        <v/>
      </c>
      <c r="J252" s="9" t="s">
        <v>19</v>
      </c>
      <c r="K252" s="9" t="s">
        <v>43</v>
      </c>
      <c r="L252" s="9" t="str">
        <f t="shared" si="17"/>
        <v>5</v>
      </c>
      <c r="M252" s="9" t="str">
        <f t="shared" si="18"/>
        <v>kg</v>
      </c>
      <c r="N252" s="9" t="s">
        <v>14</v>
      </c>
      <c r="O252" s="9" t="s">
        <v>4322</v>
      </c>
      <c r="P252" s="16">
        <v>126</v>
      </c>
      <c r="Q252">
        <f t="shared" si="19"/>
        <v>126</v>
      </c>
    </row>
    <row r="253" spans="1:17">
      <c r="A253" s="9" t="s">
        <v>924</v>
      </c>
      <c r="B253" s="9" t="s">
        <v>9542</v>
      </c>
      <c r="C253" s="9" t="s">
        <v>438</v>
      </c>
      <c r="D253" s="9" t="s">
        <v>36</v>
      </c>
      <c r="E253" s="9" t="s">
        <v>117</v>
      </c>
      <c r="F253" s="9" t="s">
        <v>590</v>
      </c>
      <c r="G253" s="9" t="s">
        <v>14</v>
      </c>
      <c r="H253" s="9" t="str">
        <f t="shared" si="15"/>
        <v>PlusPrice</v>
      </c>
      <c r="I253" s="9" t="str">
        <f t="shared" si="16"/>
        <v>1</v>
      </c>
      <c r="J253" s="9" t="s">
        <v>47</v>
      </c>
      <c r="K253" s="9" t="s">
        <v>33</v>
      </c>
      <c r="L253" s="9">
        <f t="shared" si="17"/>
        <v>9999</v>
      </c>
      <c r="M253" s="9" t="str">
        <f t="shared" si="18"/>
        <v>kg</v>
      </c>
      <c r="N253" s="9" t="s">
        <v>14</v>
      </c>
      <c r="O253" s="9" t="s">
        <v>233</v>
      </c>
      <c r="P253" s="16">
        <v>126</v>
      </c>
      <c r="Q253">
        <f t="shared" si="19"/>
        <v>126</v>
      </c>
    </row>
    <row r="254" spans="1:17">
      <c r="A254" s="9" t="s">
        <v>928</v>
      </c>
      <c r="B254" s="9" t="s">
        <v>9543</v>
      </c>
      <c r="C254" s="9" t="s">
        <v>768</v>
      </c>
      <c r="D254" s="9" t="s">
        <v>36</v>
      </c>
      <c r="E254" s="9" t="s">
        <v>117</v>
      </c>
      <c r="F254" s="9" t="s">
        <v>594</v>
      </c>
      <c r="G254" s="9" t="s">
        <v>14</v>
      </c>
      <c r="H254" s="9" t="str">
        <f t="shared" si="15"/>
        <v>StandardPrice</v>
      </c>
      <c r="I254" s="9" t="str">
        <f t="shared" si="16"/>
        <v/>
      </c>
      <c r="J254" s="9" t="s">
        <v>19</v>
      </c>
      <c r="K254" s="9" t="s">
        <v>43</v>
      </c>
      <c r="L254" s="9" t="str">
        <f t="shared" si="17"/>
        <v>5</v>
      </c>
      <c r="M254" s="9" t="str">
        <f t="shared" si="18"/>
        <v>kg</v>
      </c>
      <c r="N254" s="9" t="s">
        <v>14</v>
      </c>
      <c r="O254" s="9" t="s">
        <v>4322</v>
      </c>
      <c r="P254" s="16">
        <v>127</v>
      </c>
      <c r="Q254">
        <f t="shared" si="19"/>
        <v>127</v>
      </c>
    </row>
    <row r="255" spans="1:17">
      <c r="A255" s="9" t="s">
        <v>933</v>
      </c>
      <c r="B255" s="9" t="s">
        <v>9544</v>
      </c>
      <c r="C255" s="9" t="s">
        <v>768</v>
      </c>
      <c r="D255" s="9" t="s">
        <v>36</v>
      </c>
      <c r="E255" s="9" t="s">
        <v>117</v>
      </c>
      <c r="F255" s="9" t="s">
        <v>594</v>
      </c>
      <c r="G255" s="9" t="s">
        <v>14</v>
      </c>
      <c r="H255" s="9" t="str">
        <f t="shared" si="15"/>
        <v>PlusPrice</v>
      </c>
      <c r="I255" s="9" t="str">
        <f t="shared" si="16"/>
        <v>1</v>
      </c>
      <c r="J255" s="9" t="s">
        <v>47</v>
      </c>
      <c r="K255" s="9" t="s">
        <v>33</v>
      </c>
      <c r="L255" s="9">
        <f t="shared" si="17"/>
        <v>9999</v>
      </c>
      <c r="M255" s="9" t="str">
        <f t="shared" si="18"/>
        <v>kg</v>
      </c>
      <c r="N255" s="9" t="s">
        <v>14</v>
      </c>
      <c r="O255" s="9" t="s">
        <v>233</v>
      </c>
      <c r="P255" s="16">
        <v>127</v>
      </c>
      <c r="Q255">
        <f t="shared" si="19"/>
        <v>127</v>
      </c>
    </row>
    <row r="256" spans="1:17">
      <c r="A256" s="9" t="s">
        <v>938</v>
      </c>
      <c r="B256" s="9" t="s">
        <v>9545</v>
      </c>
      <c r="C256" s="9" t="s">
        <v>762</v>
      </c>
      <c r="D256" s="9" t="s">
        <v>36</v>
      </c>
      <c r="E256" s="9" t="s">
        <v>117</v>
      </c>
      <c r="F256" s="9" t="s">
        <v>597</v>
      </c>
      <c r="G256" s="9" t="s">
        <v>14</v>
      </c>
      <c r="H256" s="9" t="str">
        <f t="shared" si="15"/>
        <v>StandardPrice</v>
      </c>
      <c r="I256" s="9" t="str">
        <f t="shared" si="16"/>
        <v/>
      </c>
      <c r="J256" s="9" t="s">
        <v>19</v>
      </c>
      <c r="K256" s="9" t="s">
        <v>43</v>
      </c>
      <c r="L256" s="9" t="str">
        <f t="shared" si="17"/>
        <v>5</v>
      </c>
      <c r="M256" s="9" t="str">
        <f t="shared" si="18"/>
        <v>kg</v>
      </c>
      <c r="N256" s="9" t="s">
        <v>14</v>
      </c>
      <c r="O256" s="9" t="s">
        <v>4322</v>
      </c>
      <c r="P256" s="16">
        <v>128</v>
      </c>
      <c r="Q256">
        <f t="shared" si="19"/>
        <v>128</v>
      </c>
    </row>
    <row r="257" spans="1:17">
      <c r="A257" s="9" t="s">
        <v>941</v>
      </c>
      <c r="B257" s="9" t="s">
        <v>9546</v>
      </c>
      <c r="C257" s="9" t="s">
        <v>762</v>
      </c>
      <c r="D257" s="9" t="s">
        <v>36</v>
      </c>
      <c r="E257" s="9" t="s">
        <v>117</v>
      </c>
      <c r="F257" s="9" t="s">
        <v>597</v>
      </c>
      <c r="G257" s="9" t="s">
        <v>14</v>
      </c>
      <c r="H257" s="9" t="str">
        <f t="shared" si="15"/>
        <v>PlusPrice</v>
      </c>
      <c r="I257" s="9" t="str">
        <f t="shared" si="16"/>
        <v>1</v>
      </c>
      <c r="J257" s="9" t="s">
        <v>47</v>
      </c>
      <c r="K257" s="9" t="s">
        <v>33</v>
      </c>
      <c r="L257" s="9">
        <f t="shared" si="17"/>
        <v>9999</v>
      </c>
      <c r="M257" s="9" t="str">
        <f t="shared" si="18"/>
        <v>kg</v>
      </c>
      <c r="N257" s="9" t="s">
        <v>14</v>
      </c>
      <c r="O257" s="9" t="s">
        <v>233</v>
      </c>
      <c r="P257" s="16">
        <v>128</v>
      </c>
      <c r="Q257">
        <f t="shared" si="19"/>
        <v>128</v>
      </c>
    </row>
    <row r="258" spans="1:17">
      <c r="A258" s="9" t="s">
        <v>944</v>
      </c>
      <c r="B258" s="9" t="s">
        <v>9547</v>
      </c>
      <c r="C258" s="9" t="s">
        <v>765</v>
      </c>
      <c r="D258" s="9" t="s">
        <v>36</v>
      </c>
      <c r="E258" s="9" t="s">
        <v>117</v>
      </c>
      <c r="F258" s="9" t="s">
        <v>600</v>
      </c>
      <c r="G258" s="9" t="s">
        <v>14</v>
      </c>
      <c r="H258" s="9" t="str">
        <f t="shared" si="15"/>
        <v>StandardPrice</v>
      </c>
      <c r="I258" s="9" t="str">
        <f t="shared" si="16"/>
        <v/>
      </c>
      <c r="J258" s="9" t="s">
        <v>19</v>
      </c>
      <c r="K258" s="9" t="s">
        <v>43</v>
      </c>
      <c r="L258" s="9" t="str">
        <f t="shared" si="17"/>
        <v>5</v>
      </c>
      <c r="M258" s="9" t="str">
        <f t="shared" si="18"/>
        <v>kg</v>
      </c>
      <c r="N258" s="9" t="s">
        <v>14</v>
      </c>
      <c r="O258" s="9" t="s">
        <v>4322</v>
      </c>
      <c r="P258" s="16">
        <v>129</v>
      </c>
      <c r="Q258">
        <f t="shared" si="19"/>
        <v>129</v>
      </c>
    </row>
    <row r="259" spans="1:17">
      <c r="A259" s="9" t="s">
        <v>947</v>
      </c>
      <c r="B259" s="9" t="s">
        <v>9548</v>
      </c>
      <c r="C259" s="9" t="s">
        <v>765</v>
      </c>
      <c r="D259" s="9" t="s">
        <v>36</v>
      </c>
      <c r="E259" s="9" t="s">
        <v>117</v>
      </c>
      <c r="F259" s="9" t="s">
        <v>600</v>
      </c>
      <c r="G259" s="9" t="s">
        <v>14</v>
      </c>
      <c r="H259" s="9" t="str">
        <f t="shared" si="15"/>
        <v>PlusPrice</v>
      </c>
      <c r="I259" s="9" t="str">
        <f t="shared" si="16"/>
        <v>1</v>
      </c>
      <c r="J259" s="9" t="s">
        <v>47</v>
      </c>
      <c r="K259" s="9" t="s">
        <v>33</v>
      </c>
      <c r="L259" s="9">
        <f t="shared" si="17"/>
        <v>9999</v>
      </c>
      <c r="M259" s="9" t="str">
        <f t="shared" si="18"/>
        <v>kg</v>
      </c>
      <c r="N259" s="9" t="s">
        <v>14</v>
      </c>
      <c r="O259" s="9" t="s">
        <v>233</v>
      </c>
      <c r="P259" s="16">
        <v>129</v>
      </c>
      <c r="Q259">
        <f t="shared" si="19"/>
        <v>129</v>
      </c>
    </row>
    <row r="260" spans="1:17">
      <c r="A260" s="9" t="s">
        <v>950</v>
      </c>
      <c r="B260" s="9" t="s">
        <v>9549</v>
      </c>
      <c r="C260" s="9" t="s">
        <v>184</v>
      </c>
      <c r="D260" s="9" t="s">
        <v>36</v>
      </c>
      <c r="E260" s="9" t="s">
        <v>117</v>
      </c>
      <c r="F260" s="9" t="s">
        <v>602</v>
      </c>
      <c r="G260" s="9" t="s">
        <v>14</v>
      </c>
      <c r="H260" s="9" t="str">
        <f t="shared" si="15"/>
        <v>StandardPrice</v>
      </c>
      <c r="I260" s="9" t="str">
        <f t="shared" si="16"/>
        <v/>
      </c>
      <c r="J260" s="9" t="s">
        <v>19</v>
      </c>
      <c r="K260" s="9" t="s">
        <v>43</v>
      </c>
      <c r="L260" s="9" t="str">
        <f t="shared" si="17"/>
        <v>5</v>
      </c>
      <c r="M260" s="9" t="str">
        <f t="shared" si="18"/>
        <v>kg</v>
      </c>
      <c r="N260" s="9" t="s">
        <v>14</v>
      </c>
      <c r="O260" s="9" t="s">
        <v>5668</v>
      </c>
      <c r="P260" s="16">
        <v>130</v>
      </c>
      <c r="Q260">
        <f t="shared" si="19"/>
        <v>130</v>
      </c>
    </row>
    <row r="261" spans="1:17">
      <c r="A261" s="9" t="s">
        <v>953</v>
      </c>
      <c r="B261" s="9" t="s">
        <v>9550</v>
      </c>
      <c r="C261" s="9" t="s">
        <v>184</v>
      </c>
      <c r="D261" s="9" t="s">
        <v>36</v>
      </c>
      <c r="E261" s="9" t="s">
        <v>117</v>
      </c>
      <c r="F261" s="9" t="s">
        <v>602</v>
      </c>
      <c r="G261" s="9" t="s">
        <v>14</v>
      </c>
      <c r="H261" s="9" t="str">
        <f t="shared" ref="H261:H324" si="20">IF(J261="0","StandardPrice","PlusPrice")</f>
        <v>PlusPrice</v>
      </c>
      <c r="I261" s="9" t="str">
        <f t="shared" ref="I261:I324" si="21">IF(J261="0","","1")</f>
        <v>1</v>
      </c>
      <c r="J261" s="9" t="s">
        <v>47</v>
      </c>
      <c r="K261" s="9" t="s">
        <v>33</v>
      </c>
      <c r="L261" s="9">
        <f t="shared" ref="L261:L324" si="22">IF(K261="",9999,K261)</f>
        <v>9999</v>
      </c>
      <c r="M261" s="9" t="str">
        <f t="shared" ref="M261:M324" si="23">IF(N261="0","Items","kg")</f>
        <v>kg</v>
      </c>
      <c r="N261" s="9" t="s">
        <v>14</v>
      </c>
      <c r="O261" s="9" t="s">
        <v>726</v>
      </c>
      <c r="P261" s="16">
        <v>130</v>
      </c>
      <c r="Q261">
        <f t="shared" ref="Q261:Q324" si="24">IF(LEN(P261)=1,"00"&amp;P261,IF(LEN(P261)=2,"0"&amp;P261,P261))</f>
        <v>130</v>
      </c>
    </row>
    <row r="262" spans="1:17">
      <c r="A262" s="9" t="s">
        <v>956</v>
      </c>
      <c r="B262" s="9" t="s">
        <v>9551</v>
      </c>
      <c r="C262" s="9" t="s">
        <v>178</v>
      </c>
      <c r="D262" s="9" t="s">
        <v>36</v>
      </c>
      <c r="E262" s="9" t="s">
        <v>117</v>
      </c>
      <c r="F262" s="9" t="s">
        <v>606</v>
      </c>
      <c r="G262" s="9" t="s">
        <v>14</v>
      </c>
      <c r="H262" s="9" t="str">
        <f t="shared" si="20"/>
        <v>StandardPrice</v>
      </c>
      <c r="I262" s="9" t="str">
        <f t="shared" si="21"/>
        <v/>
      </c>
      <c r="J262" s="9" t="s">
        <v>19</v>
      </c>
      <c r="K262" s="9" t="s">
        <v>30</v>
      </c>
      <c r="L262" s="9" t="str">
        <f t="shared" si="22"/>
        <v>3</v>
      </c>
      <c r="M262" s="9" t="str">
        <f t="shared" si="23"/>
        <v>kg</v>
      </c>
      <c r="N262" s="9" t="s">
        <v>14</v>
      </c>
      <c r="O262" s="9" t="s">
        <v>4491</v>
      </c>
      <c r="P262" s="16">
        <v>131</v>
      </c>
      <c r="Q262">
        <f t="shared" si="24"/>
        <v>131</v>
      </c>
    </row>
    <row r="263" spans="1:17">
      <c r="A263" s="9" t="s">
        <v>157</v>
      </c>
      <c r="B263" s="9" t="s">
        <v>9552</v>
      </c>
      <c r="C263" s="9" t="s">
        <v>178</v>
      </c>
      <c r="D263" s="9" t="s">
        <v>36</v>
      </c>
      <c r="E263" s="9" t="s">
        <v>117</v>
      </c>
      <c r="F263" s="9" t="s">
        <v>606</v>
      </c>
      <c r="G263" s="9" t="s">
        <v>14</v>
      </c>
      <c r="H263" s="9" t="str">
        <f t="shared" si="20"/>
        <v>PlusPrice</v>
      </c>
      <c r="I263" s="9" t="str">
        <f t="shared" si="21"/>
        <v>1</v>
      </c>
      <c r="J263" s="9" t="s">
        <v>36</v>
      </c>
      <c r="K263" s="9" t="s">
        <v>33</v>
      </c>
      <c r="L263" s="9">
        <f t="shared" si="22"/>
        <v>9999</v>
      </c>
      <c r="M263" s="9" t="str">
        <f t="shared" si="23"/>
        <v>kg</v>
      </c>
      <c r="N263" s="9" t="s">
        <v>14</v>
      </c>
      <c r="O263" s="9" t="s">
        <v>726</v>
      </c>
      <c r="P263" s="16">
        <v>131</v>
      </c>
      <c r="Q263">
        <f t="shared" si="24"/>
        <v>131</v>
      </c>
    </row>
    <row r="264" spans="1:17">
      <c r="A264" s="9" t="s">
        <v>162</v>
      </c>
      <c r="B264" s="9" t="s">
        <v>9553</v>
      </c>
      <c r="C264" s="9" t="s">
        <v>771</v>
      </c>
      <c r="D264" s="9" t="s">
        <v>36</v>
      </c>
      <c r="E264" s="9" t="s">
        <v>117</v>
      </c>
      <c r="F264" s="9" t="s">
        <v>608</v>
      </c>
      <c r="G264" s="9" t="s">
        <v>14</v>
      </c>
      <c r="H264" s="9" t="str">
        <f t="shared" si="20"/>
        <v>StandardPrice</v>
      </c>
      <c r="I264" s="9" t="str">
        <f t="shared" si="21"/>
        <v/>
      </c>
      <c r="J264" s="9" t="s">
        <v>19</v>
      </c>
      <c r="K264" s="9" t="s">
        <v>20</v>
      </c>
      <c r="L264" s="9" t="str">
        <f t="shared" si="22"/>
        <v>10</v>
      </c>
      <c r="M264" s="9" t="str">
        <f t="shared" si="23"/>
        <v>kg</v>
      </c>
      <c r="N264" s="9" t="s">
        <v>14</v>
      </c>
      <c r="O264" s="9" t="s">
        <v>4491</v>
      </c>
      <c r="P264" s="16">
        <v>132</v>
      </c>
      <c r="Q264">
        <f t="shared" si="24"/>
        <v>132</v>
      </c>
    </row>
    <row r="265" spans="1:17">
      <c r="A265" s="9" t="s">
        <v>409</v>
      </c>
      <c r="B265" s="9" t="s">
        <v>9554</v>
      </c>
      <c r="C265" s="9" t="s">
        <v>771</v>
      </c>
      <c r="D265" s="9" t="s">
        <v>36</v>
      </c>
      <c r="E265" s="9" t="s">
        <v>117</v>
      </c>
      <c r="F265" s="9" t="s">
        <v>608</v>
      </c>
      <c r="G265" s="9" t="s">
        <v>14</v>
      </c>
      <c r="H265" s="9" t="str">
        <f t="shared" si="20"/>
        <v>PlusPrice</v>
      </c>
      <c r="I265" s="9" t="str">
        <f t="shared" si="21"/>
        <v>1</v>
      </c>
      <c r="J265" s="9" t="s">
        <v>25</v>
      </c>
      <c r="K265" s="9" t="s">
        <v>33</v>
      </c>
      <c r="L265" s="9">
        <f t="shared" si="22"/>
        <v>9999</v>
      </c>
      <c r="M265" s="9" t="str">
        <f t="shared" si="23"/>
        <v>kg</v>
      </c>
      <c r="N265" s="9" t="s">
        <v>14</v>
      </c>
      <c r="O265" s="9" t="s">
        <v>565</v>
      </c>
      <c r="P265" s="16">
        <v>132</v>
      </c>
      <c r="Q265">
        <f t="shared" si="24"/>
        <v>132</v>
      </c>
    </row>
    <row r="266" spans="1:17">
      <c r="A266" s="9" t="s">
        <v>276</v>
      </c>
      <c r="B266" s="9" t="s">
        <v>9555</v>
      </c>
      <c r="C266" s="9" t="s">
        <v>774</v>
      </c>
      <c r="D266" s="9" t="s">
        <v>36</v>
      </c>
      <c r="E266" s="9" t="s">
        <v>117</v>
      </c>
      <c r="F266" s="9" t="s">
        <v>610</v>
      </c>
      <c r="G266" s="9" t="s">
        <v>14</v>
      </c>
      <c r="H266" s="9" t="str">
        <f t="shared" si="20"/>
        <v>StandardPrice</v>
      </c>
      <c r="I266" s="9" t="str">
        <f t="shared" si="21"/>
        <v/>
      </c>
      <c r="J266" s="9" t="s">
        <v>19</v>
      </c>
      <c r="K266" s="9" t="s">
        <v>43</v>
      </c>
      <c r="L266" s="9" t="str">
        <f t="shared" si="22"/>
        <v>5</v>
      </c>
      <c r="M266" s="9" t="str">
        <f t="shared" si="23"/>
        <v>kg</v>
      </c>
      <c r="N266" s="9" t="s">
        <v>14</v>
      </c>
      <c r="O266" s="9" t="s">
        <v>4322</v>
      </c>
      <c r="P266" s="16">
        <v>133</v>
      </c>
      <c r="Q266">
        <f t="shared" si="24"/>
        <v>133</v>
      </c>
    </row>
    <row r="267" spans="1:17">
      <c r="A267" s="9" t="s">
        <v>268</v>
      </c>
      <c r="B267" s="9" t="s">
        <v>9556</v>
      </c>
      <c r="C267" s="9" t="s">
        <v>774</v>
      </c>
      <c r="D267" s="9" t="s">
        <v>36</v>
      </c>
      <c r="E267" s="9" t="s">
        <v>117</v>
      </c>
      <c r="F267" s="9" t="s">
        <v>610</v>
      </c>
      <c r="G267" s="9" t="s">
        <v>14</v>
      </c>
      <c r="H267" s="9" t="str">
        <f t="shared" si="20"/>
        <v>PlusPrice</v>
      </c>
      <c r="I267" s="9" t="str">
        <f t="shared" si="21"/>
        <v>1</v>
      </c>
      <c r="J267" s="9" t="s">
        <v>47</v>
      </c>
      <c r="K267" s="9" t="s">
        <v>33</v>
      </c>
      <c r="L267" s="9">
        <f t="shared" si="22"/>
        <v>9999</v>
      </c>
      <c r="M267" s="9" t="str">
        <f t="shared" si="23"/>
        <v>kg</v>
      </c>
      <c r="N267" s="9" t="s">
        <v>14</v>
      </c>
      <c r="O267" s="9" t="s">
        <v>233</v>
      </c>
      <c r="P267" s="16">
        <v>133</v>
      </c>
      <c r="Q267">
        <f t="shared" si="24"/>
        <v>133</v>
      </c>
    </row>
    <row r="268" spans="1:17">
      <c r="A268" s="9" t="s">
        <v>821</v>
      </c>
      <c r="B268" s="9" t="s">
        <v>9557</v>
      </c>
      <c r="C268" s="9" t="s">
        <v>778</v>
      </c>
      <c r="D268" s="9" t="s">
        <v>36</v>
      </c>
      <c r="E268" s="9" t="s">
        <v>117</v>
      </c>
      <c r="F268" s="9" t="s">
        <v>1147</v>
      </c>
      <c r="G268" s="9" t="s">
        <v>19</v>
      </c>
      <c r="H268" s="9" t="str">
        <f t="shared" si="20"/>
        <v>PlusPrice</v>
      </c>
      <c r="I268" s="9" t="str">
        <f t="shared" si="21"/>
        <v>1</v>
      </c>
      <c r="J268" s="9" t="s">
        <v>14</v>
      </c>
      <c r="K268" s="9" t="s">
        <v>33</v>
      </c>
      <c r="L268" s="9">
        <f t="shared" si="22"/>
        <v>9999</v>
      </c>
      <c r="M268" s="9" t="str">
        <f t="shared" si="23"/>
        <v>Items</v>
      </c>
      <c r="N268" s="9" t="s">
        <v>19</v>
      </c>
      <c r="O268" s="9" t="s">
        <v>50</v>
      </c>
      <c r="P268" s="16">
        <v>134</v>
      </c>
      <c r="Q268">
        <f t="shared" si="24"/>
        <v>134</v>
      </c>
    </row>
    <row r="269" spans="1:17">
      <c r="A269" s="9" t="s">
        <v>825</v>
      </c>
      <c r="B269" s="9" t="s">
        <v>9558</v>
      </c>
      <c r="C269" s="9" t="s">
        <v>188</v>
      </c>
      <c r="D269" s="9" t="s">
        <v>36</v>
      </c>
      <c r="E269" s="9" t="s">
        <v>117</v>
      </c>
      <c r="F269" s="9" t="s">
        <v>615</v>
      </c>
      <c r="G269" s="9" t="s">
        <v>14</v>
      </c>
      <c r="H269" s="9" t="str">
        <f t="shared" si="20"/>
        <v>StandardPrice</v>
      </c>
      <c r="I269" s="9" t="str">
        <f t="shared" si="21"/>
        <v/>
      </c>
      <c r="J269" s="9" t="s">
        <v>19</v>
      </c>
      <c r="K269" s="9" t="s">
        <v>20</v>
      </c>
      <c r="L269" s="9" t="str">
        <f t="shared" si="22"/>
        <v>10</v>
      </c>
      <c r="M269" s="9" t="str">
        <f t="shared" si="23"/>
        <v>kg</v>
      </c>
      <c r="N269" s="9" t="s">
        <v>14</v>
      </c>
      <c r="O269" s="9" t="s">
        <v>4322</v>
      </c>
      <c r="P269" s="16">
        <v>135</v>
      </c>
      <c r="Q269">
        <f t="shared" si="24"/>
        <v>135</v>
      </c>
    </row>
    <row r="270" spans="1:17">
      <c r="A270" s="9" t="s">
        <v>329</v>
      </c>
      <c r="B270" s="9" t="s">
        <v>9559</v>
      </c>
      <c r="C270" s="9" t="s">
        <v>188</v>
      </c>
      <c r="D270" s="9" t="s">
        <v>36</v>
      </c>
      <c r="E270" s="9" t="s">
        <v>117</v>
      </c>
      <c r="F270" s="9" t="s">
        <v>615</v>
      </c>
      <c r="G270" s="9" t="s">
        <v>14</v>
      </c>
      <c r="H270" s="9" t="str">
        <f t="shared" si="20"/>
        <v>PlusPrice</v>
      </c>
      <c r="I270" s="9" t="str">
        <f t="shared" si="21"/>
        <v>1</v>
      </c>
      <c r="J270" s="9" t="s">
        <v>25</v>
      </c>
      <c r="K270" s="9" t="s">
        <v>33</v>
      </c>
      <c r="L270" s="9">
        <f t="shared" si="22"/>
        <v>9999</v>
      </c>
      <c r="M270" s="9" t="str">
        <f t="shared" si="23"/>
        <v>kg</v>
      </c>
      <c r="N270" s="9" t="s">
        <v>14</v>
      </c>
      <c r="O270" s="9" t="s">
        <v>999</v>
      </c>
      <c r="P270" s="16">
        <v>135</v>
      </c>
      <c r="Q270">
        <f t="shared" si="24"/>
        <v>135</v>
      </c>
    </row>
    <row r="271" spans="1:17">
      <c r="A271" s="9" t="s">
        <v>335</v>
      </c>
      <c r="B271" s="9" t="s">
        <v>9560</v>
      </c>
      <c r="C271" s="9" t="s">
        <v>434</v>
      </c>
      <c r="D271" s="9" t="s">
        <v>36</v>
      </c>
      <c r="E271" s="9" t="s">
        <v>117</v>
      </c>
      <c r="F271" s="9" t="s">
        <v>619</v>
      </c>
      <c r="G271" s="9" t="s">
        <v>19</v>
      </c>
      <c r="H271" s="9" t="str">
        <f t="shared" si="20"/>
        <v>PlusPrice</v>
      </c>
      <c r="I271" s="9" t="str">
        <f t="shared" si="21"/>
        <v>1</v>
      </c>
      <c r="J271" s="9" t="s">
        <v>14</v>
      </c>
      <c r="K271" s="9" t="s">
        <v>33</v>
      </c>
      <c r="L271" s="9">
        <f t="shared" si="22"/>
        <v>9999</v>
      </c>
      <c r="M271" s="9" t="str">
        <f t="shared" si="23"/>
        <v>Items</v>
      </c>
      <c r="N271" s="9" t="s">
        <v>19</v>
      </c>
      <c r="O271" s="9" t="s">
        <v>4566</v>
      </c>
      <c r="P271" s="16">
        <v>137</v>
      </c>
      <c r="Q271">
        <f t="shared" si="24"/>
        <v>137</v>
      </c>
    </row>
    <row r="272" spans="1:17">
      <c r="A272" s="9" t="s">
        <v>339</v>
      </c>
      <c r="B272" s="9" t="s">
        <v>9561</v>
      </c>
      <c r="C272" s="9" t="s">
        <v>577</v>
      </c>
      <c r="D272" s="9" t="s">
        <v>36</v>
      </c>
      <c r="E272" s="9" t="s">
        <v>117</v>
      </c>
      <c r="F272" s="9" t="s">
        <v>622</v>
      </c>
      <c r="G272" s="9" t="s">
        <v>19</v>
      </c>
      <c r="H272" s="9" t="str">
        <f t="shared" si="20"/>
        <v>PlusPrice</v>
      </c>
      <c r="I272" s="9" t="str">
        <f t="shared" si="21"/>
        <v>1</v>
      </c>
      <c r="J272" s="9" t="s">
        <v>14</v>
      </c>
      <c r="K272" s="9" t="s">
        <v>33</v>
      </c>
      <c r="L272" s="9">
        <f t="shared" si="22"/>
        <v>9999</v>
      </c>
      <c r="M272" s="9" t="str">
        <f t="shared" si="23"/>
        <v>Items</v>
      </c>
      <c r="N272" s="9" t="s">
        <v>19</v>
      </c>
      <c r="O272" s="9" t="s">
        <v>4392</v>
      </c>
      <c r="P272" s="16">
        <v>138</v>
      </c>
      <c r="Q272">
        <f t="shared" si="24"/>
        <v>138</v>
      </c>
    </row>
    <row r="273" spans="1:17">
      <c r="A273" s="9" t="s">
        <v>343</v>
      </c>
      <c r="B273" s="9" t="s">
        <v>9562</v>
      </c>
      <c r="C273" s="9" t="s">
        <v>797</v>
      </c>
      <c r="D273" s="9" t="s">
        <v>36</v>
      </c>
      <c r="E273" s="9" t="s">
        <v>117</v>
      </c>
      <c r="F273" s="9" t="s">
        <v>624</v>
      </c>
      <c r="G273" s="9" t="s">
        <v>14</v>
      </c>
      <c r="H273" s="9" t="str">
        <f t="shared" si="20"/>
        <v>StandardPrice</v>
      </c>
      <c r="I273" s="9" t="str">
        <f t="shared" si="21"/>
        <v/>
      </c>
      <c r="J273" s="9" t="s">
        <v>19</v>
      </c>
      <c r="K273" s="9" t="s">
        <v>43</v>
      </c>
      <c r="L273" s="9" t="str">
        <f t="shared" si="22"/>
        <v>5</v>
      </c>
      <c r="M273" s="9" t="str">
        <f t="shared" si="23"/>
        <v>kg</v>
      </c>
      <c r="N273" s="9" t="s">
        <v>14</v>
      </c>
      <c r="O273" s="9" t="s">
        <v>4322</v>
      </c>
      <c r="P273" s="16">
        <v>139</v>
      </c>
      <c r="Q273">
        <f t="shared" si="24"/>
        <v>139</v>
      </c>
    </row>
    <row r="274" spans="1:17">
      <c r="A274" s="9" t="s">
        <v>348</v>
      </c>
      <c r="B274" s="9" t="s">
        <v>9563</v>
      </c>
      <c r="C274" s="9" t="s">
        <v>797</v>
      </c>
      <c r="D274" s="9" t="s">
        <v>36</v>
      </c>
      <c r="E274" s="9" t="s">
        <v>117</v>
      </c>
      <c r="F274" s="9" t="s">
        <v>624</v>
      </c>
      <c r="G274" s="9" t="s">
        <v>14</v>
      </c>
      <c r="H274" s="9" t="str">
        <f t="shared" si="20"/>
        <v>PlusPrice</v>
      </c>
      <c r="I274" s="9" t="str">
        <f t="shared" si="21"/>
        <v>1</v>
      </c>
      <c r="J274" s="9" t="s">
        <v>47</v>
      </c>
      <c r="K274" s="9" t="s">
        <v>33</v>
      </c>
      <c r="L274" s="9">
        <f t="shared" si="22"/>
        <v>9999</v>
      </c>
      <c r="M274" s="9" t="str">
        <f t="shared" si="23"/>
        <v>kg</v>
      </c>
      <c r="N274" s="9" t="s">
        <v>14</v>
      </c>
      <c r="O274" s="9" t="s">
        <v>593</v>
      </c>
      <c r="P274" s="16">
        <v>139</v>
      </c>
      <c r="Q274">
        <f t="shared" si="24"/>
        <v>139</v>
      </c>
    </row>
    <row r="275" spans="1:17">
      <c r="A275" s="9" t="s">
        <v>352</v>
      </c>
      <c r="B275" s="9" t="s">
        <v>9564</v>
      </c>
      <c r="C275" s="9" t="s">
        <v>781</v>
      </c>
      <c r="D275" s="9" t="s">
        <v>36</v>
      </c>
      <c r="E275" s="9" t="s">
        <v>117</v>
      </c>
      <c r="F275" s="9" t="s">
        <v>626</v>
      </c>
      <c r="G275" s="9" t="s">
        <v>19</v>
      </c>
      <c r="H275" s="9" t="str">
        <f t="shared" si="20"/>
        <v>PlusPrice</v>
      </c>
      <c r="I275" s="9" t="str">
        <f t="shared" si="21"/>
        <v>1</v>
      </c>
      <c r="J275" s="9" t="s">
        <v>14</v>
      </c>
      <c r="K275" s="9" t="s">
        <v>33</v>
      </c>
      <c r="L275" s="9">
        <f t="shared" si="22"/>
        <v>9999</v>
      </c>
      <c r="M275" s="9" t="str">
        <f t="shared" si="23"/>
        <v>Items</v>
      </c>
      <c r="N275" s="9" t="s">
        <v>19</v>
      </c>
      <c r="O275" s="9" t="s">
        <v>50</v>
      </c>
      <c r="P275" s="16">
        <v>140</v>
      </c>
      <c r="Q275">
        <f t="shared" si="24"/>
        <v>140</v>
      </c>
    </row>
    <row r="276" spans="1:17">
      <c r="A276" s="9" t="s">
        <v>356</v>
      </c>
      <c r="B276" s="9" t="s">
        <v>9565</v>
      </c>
      <c r="C276" s="9" t="s">
        <v>784</v>
      </c>
      <c r="D276" s="9" t="s">
        <v>36</v>
      </c>
      <c r="E276" s="9" t="s">
        <v>117</v>
      </c>
      <c r="F276" s="9" t="s">
        <v>628</v>
      </c>
      <c r="G276" s="9" t="s">
        <v>14</v>
      </c>
      <c r="H276" s="9" t="str">
        <f t="shared" si="20"/>
        <v>StandardPrice</v>
      </c>
      <c r="I276" s="9" t="str">
        <f t="shared" si="21"/>
        <v/>
      </c>
      <c r="J276" s="9" t="s">
        <v>19</v>
      </c>
      <c r="K276" s="9" t="s">
        <v>20</v>
      </c>
      <c r="L276" s="9" t="str">
        <f t="shared" si="22"/>
        <v>10</v>
      </c>
      <c r="M276" s="9" t="str">
        <f t="shared" si="23"/>
        <v>kg</v>
      </c>
      <c r="N276" s="9" t="s">
        <v>14</v>
      </c>
      <c r="O276" s="9" t="s">
        <v>4322</v>
      </c>
      <c r="P276" s="16">
        <v>141</v>
      </c>
      <c r="Q276">
        <f t="shared" si="24"/>
        <v>141</v>
      </c>
    </row>
    <row r="277" spans="1:17">
      <c r="A277" s="9" t="s">
        <v>361</v>
      </c>
      <c r="B277" s="9" t="s">
        <v>9566</v>
      </c>
      <c r="C277" s="9" t="s">
        <v>784</v>
      </c>
      <c r="D277" s="9" t="s">
        <v>36</v>
      </c>
      <c r="E277" s="9" t="s">
        <v>117</v>
      </c>
      <c r="F277" s="9" t="s">
        <v>628</v>
      </c>
      <c r="G277" s="9" t="s">
        <v>14</v>
      </c>
      <c r="H277" s="9" t="str">
        <f t="shared" si="20"/>
        <v>PlusPrice</v>
      </c>
      <c r="I277" s="9" t="str">
        <f t="shared" si="21"/>
        <v>1</v>
      </c>
      <c r="J277" s="9" t="s">
        <v>25</v>
      </c>
      <c r="K277" s="9" t="s">
        <v>33</v>
      </c>
      <c r="L277" s="9">
        <f t="shared" si="22"/>
        <v>9999</v>
      </c>
      <c r="M277" s="9" t="str">
        <f t="shared" si="23"/>
        <v>kg</v>
      </c>
      <c r="N277" s="9" t="s">
        <v>14</v>
      </c>
      <c r="O277" s="9" t="s">
        <v>27</v>
      </c>
      <c r="P277" s="16">
        <v>141</v>
      </c>
      <c r="Q277">
        <f t="shared" si="24"/>
        <v>141</v>
      </c>
    </row>
    <row r="278" spans="1:17">
      <c r="A278" s="9" t="s">
        <v>250</v>
      </c>
      <c r="B278" s="9" t="s">
        <v>9567</v>
      </c>
      <c r="C278" s="9" t="s">
        <v>787</v>
      </c>
      <c r="D278" s="9" t="s">
        <v>36</v>
      </c>
      <c r="E278" s="9" t="s">
        <v>117</v>
      </c>
      <c r="F278" s="9" t="s">
        <v>1178</v>
      </c>
      <c r="G278" s="9" t="s">
        <v>14</v>
      </c>
      <c r="H278" s="9" t="str">
        <f t="shared" si="20"/>
        <v>StandardPrice</v>
      </c>
      <c r="I278" s="9" t="str">
        <f t="shared" si="21"/>
        <v/>
      </c>
      <c r="J278" s="9" t="s">
        <v>19</v>
      </c>
      <c r="K278" s="9" t="s">
        <v>20</v>
      </c>
      <c r="L278" s="9" t="str">
        <f t="shared" si="22"/>
        <v>10</v>
      </c>
      <c r="M278" s="9" t="str">
        <f t="shared" si="23"/>
        <v>kg</v>
      </c>
      <c r="N278" s="9" t="s">
        <v>14</v>
      </c>
      <c r="O278" s="9" t="s">
        <v>4322</v>
      </c>
      <c r="P278" s="16">
        <v>1</v>
      </c>
      <c r="Q278" t="str">
        <f t="shared" si="24"/>
        <v>001</v>
      </c>
    </row>
    <row r="279" spans="1:17">
      <c r="A279" s="9" t="s">
        <v>255</v>
      </c>
      <c r="B279" s="9" t="s">
        <v>9568</v>
      </c>
      <c r="C279" s="9" t="s">
        <v>787</v>
      </c>
      <c r="D279" s="9" t="s">
        <v>36</v>
      </c>
      <c r="E279" s="9" t="s">
        <v>117</v>
      </c>
      <c r="F279" s="9" t="s">
        <v>1178</v>
      </c>
      <c r="G279" s="9" t="s">
        <v>14</v>
      </c>
      <c r="H279" s="9" t="str">
        <f t="shared" si="20"/>
        <v>PlusPrice</v>
      </c>
      <c r="I279" s="9" t="str">
        <f t="shared" si="21"/>
        <v>1</v>
      </c>
      <c r="J279" s="9" t="s">
        <v>25</v>
      </c>
      <c r="K279" s="9" t="s">
        <v>33</v>
      </c>
      <c r="L279" s="9">
        <f t="shared" si="22"/>
        <v>9999</v>
      </c>
      <c r="M279" s="9" t="str">
        <f t="shared" si="23"/>
        <v>kg</v>
      </c>
      <c r="N279" s="9" t="s">
        <v>14</v>
      </c>
      <c r="O279" s="9" t="s">
        <v>233</v>
      </c>
      <c r="P279" s="16">
        <v>1</v>
      </c>
      <c r="Q279" t="str">
        <f t="shared" si="24"/>
        <v>001</v>
      </c>
    </row>
    <row r="280" spans="1:17">
      <c r="A280" s="9" t="s">
        <v>987</v>
      </c>
      <c r="B280" s="9" t="s">
        <v>9569</v>
      </c>
      <c r="C280" s="9" t="s">
        <v>534</v>
      </c>
      <c r="D280" s="9" t="s">
        <v>36</v>
      </c>
      <c r="E280" s="9" t="s">
        <v>117</v>
      </c>
      <c r="F280" s="9" t="s">
        <v>630</v>
      </c>
      <c r="G280" s="9" t="s">
        <v>19</v>
      </c>
      <c r="H280" s="9" t="str">
        <f t="shared" si="20"/>
        <v>StandardPrice</v>
      </c>
      <c r="I280" s="9" t="str">
        <f t="shared" si="21"/>
        <v/>
      </c>
      <c r="J280" s="9" t="s">
        <v>19</v>
      </c>
      <c r="K280" s="9" t="s">
        <v>14</v>
      </c>
      <c r="L280" s="9" t="str">
        <f t="shared" si="22"/>
        <v>1</v>
      </c>
      <c r="M280" s="9" t="str">
        <f t="shared" si="23"/>
        <v>Items</v>
      </c>
      <c r="N280" s="9" t="s">
        <v>19</v>
      </c>
      <c r="O280" s="9" t="s">
        <v>4051</v>
      </c>
      <c r="P280" s="16">
        <v>143</v>
      </c>
      <c r="Q280">
        <f t="shared" si="24"/>
        <v>143</v>
      </c>
    </row>
    <row r="281" spans="1:17">
      <c r="A281" s="9" t="s">
        <v>989</v>
      </c>
      <c r="B281" s="9" t="s">
        <v>9570</v>
      </c>
      <c r="C281" s="9" t="s">
        <v>523</v>
      </c>
      <c r="D281" s="9" t="s">
        <v>36</v>
      </c>
      <c r="E281" s="9" t="s">
        <v>117</v>
      </c>
      <c r="F281" s="9" t="s">
        <v>632</v>
      </c>
      <c r="G281" s="9" t="s">
        <v>19</v>
      </c>
      <c r="H281" s="9" t="str">
        <f t="shared" si="20"/>
        <v>StandardPrice</v>
      </c>
      <c r="I281" s="9" t="str">
        <f t="shared" si="21"/>
        <v/>
      </c>
      <c r="J281" s="9" t="s">
        <v>19</v>
      </c>
      <c r="K281" s="9" t="s">
        <v>14</v>
      </c>
      <c r="L281" s="9" t="str">
        <f t="shared" si="22"/>
        <v>1</v>
      </c>
      <c r="M281" s="9" t="str">
        <f t="shared" si="23"/>
        <v>Items</v>
      </c>
      <c r="N281" s="9" t="s">
        <v>19</v>
      </c>
      <c r="O281" s="9" t="s">
        <v>1728</v>
      </c>
      <c r="P281" s="16">
        <v>144</v>
      </c>
      <c r="Q281">
        <f t="shared" si="24"/>
        <v>144</v>
      </c>
    </row>
    <row r="282" spans="1:17">
      <c r="A282" s="9" t="s">
        <v>401</v>
      </c>
      <c r="B282" s="9" t="s">
        <v>9571</v>
      </c>
      <c r="C282" s="9" t="s">
        <v>526</v>
      </c>
      <c r="D282" s="9" t="s">
        <v>36</v>
      </c>
      <c r="E282" s="9" t="s">
        <v>117</v>
      </c>
      <c r="F282" s="9" t="s">
        <v>635</v>
      </c>
      <c r="G282" s="9" t="s">
        <v>19</v>
      </c>
      <c r="H282" s="9" t="str">
        <f t="shared" si="20"/>
        <v>StandardPrice</v>
      </c>
      <c r="I282" s="9" t="str">
        <f t="shared" si="21"/>
        <v/>
      </c>
      <c r="J282" s="9" t="s">
        <v>19</v>
      </c>
      <c r="K282" s="9" t="s">
        <v>14</v>
      </c>
      <c r="L282" s="9" t="str">
        <f t="shared" si="22"/>
        <v>1</v>
      </c>
      <c r="M282" s="9" t="str">
        <f t="shared" si="23"/>
        <v>Items</v>
      </c>
      <c r="N282" s="9" t="s">
        <v>19</v>
      </c>
      <c r="O282" s="9" t="s">
        <v>1439</v>
      </c>
      <c r="P282" s="16">
        <v>145</v>
      </c>
      <c r="Q282">
        <f t="shared" si="24"/>
        <v>145</v>
      </c>
    </row>
    <row r="283" spans="1:17">
      <c r="A283" s="9" t="s">
        <v>428</v>
      </c>
      <c r="B283" s="9" t="s">
        <v>9572</v>
      </c>
      <c r="C283" s="9" t="s">
        <v>530</v>
      </c>
      <c r="D283" s="9" t="s">
        <v>36</v>
      </c>
      <c r="E283" s="9" t="s">
        <v>117</v>
      </c>
      <c r="F283" s="9" t="s">
        <v>637</v>
      </c>
      <c r="G283" s="9" t="s">
        <v>19</v>
      </c>
      <c r="H283" s="9" t="str">
        <f t="shared" si="20"/>
        <v>StandardPrice</v>
      </c>
      <c r="I283" s="9" t="str">
        <f t="shared" si="21"/>
        <v/>
      </c>
      <c r="J283" s="9" t="s">
        <v>19</v>
      </c>
      <c r="K283" s="9" t="s">
        <v>14</v>
      </c>
      <c r="L283" s="9" t="str">
        <f t="shared" si="22"/>
        <v>1</v>
      </c>
      <c r="M283" s="9" t="str">
        <f t="shared" si="23"/>
        <v>Items</v>
      </c>
      <c r="N283" s="9" t="s">
        <v>19</v>
      </c>
      <c r="O283" s="9" t="s">
        <v>5918</v>
      </c>
      <c r="P283" s="16">
        <v>146</v>
      </c>
      <c r="Q283">
        <f t="shared" si="24"/>
        <v>146</v>
      </c>
    </row>
    <row r="284" spans="1:17">
      <c r="A284" s="9" t="s">
        <v>228</v>
      </c>
      <c r="B284" s="9" t="s">
        <v>9573</v>
      </c>
      <c r="C284" s="9" t="s">
        <v>791</v>
      </c>
      <c r="D284" s="9" t="s">
        <v>36</v>
      </c>
      <c r="E284" s="9" t="s">
        <v>117</v>
      </c>
      <c r="F284" s="9" t="s">
        <v>639</v>
      </c>
      <c r="G284" s="9" t="s">
        <v>14</v>
      </c>
      <c r="H284" s="9" t="str">
        <f t="shared" si="20"/>
        <v>StandardPrice</v>
      </c>
      <c r="I284" s="9" t="str">
        <f t="shared" si="21"/>
        <v/>
      </c>
      <c r="J284" s="9" t="s">
        <v>19</v>
      </c>
      <c r="K284" s="9" t="s">
        <v>43</v>
      </c>
      <c r="L284" s="9" t="str">
        <f t="shared" si="22"/>
        <v>5</v>
      </c>
      <c r="M284" s="9" t="str">
        <f t="shared" si="23"/>
        <v>kg</v>
      </c>
      <c r="N284" s="9" t="s">
        <v>14</v>
      </c>
      <c r="O284" s="9" t="s">
        <v>4442</v>
      </c>
      <c r="P284" s="16">
        <v>147</v>
      </c>
      <c r="Q284">
        <f t="shared" si="24"/>
        <v>147</v>
      </c>
    </row>
    <row r="285" spans="1:17">
      <c r="A285" s="9" t="s">
        <v>153</v>
      </c>
      <c r="B285" s="9" t="s">
        <v>9574</v>
      </c>
      <c r="C285" s="9" t="s">
        <v>791</v>
      </c>
      <c r="D285" s="9" t="s">
        <v>36</v>
      </c>
      <c r="E285" s="9" t="s">
        <v>117</v>
      </c>
      <c r="F285" s="9" t="s">
        <v>639</v>
      </c>
      <c r="G285" s="9" t="s">
        <v>14</v>
      </c>
      <c r="H285" s="9" t="str">
        <f t="shared" si="20"/>
        <v>PlusPrice</v>
      </c>
      <c r="I285" s="9" t="str">
        <f t="shared" si="21"/>
        <v>1</v>
      </c>
      <c r="J285" s="9" t="s">
        <v>47</v>
      </c>
      <c r="K285" s="9" t="s">
        <v>33</v>
      </c>
      <c r="L285" s="9">
        <f t="shared" si="22"/>
        <v>9999</v>
      </c>
      <c r="M285" s="9" t="str">
        <f t="shared" si="23"/>
        <v>kg</v>
      </c>
      <c r="N285" s="9" t="s">
        <v>14</v>
      </c>
      <c r="O285" s="9" t="s">
        <v>593</v>
      </c>
      <c r="P285" s="16">
        <v>147</v>
      </c>
      <c r="Q285">
        <f t="shared" si="24"/>
        <v>147</v>
      </c>
    </row>
    <row r="286" spans="1:17">
      <c r="A286" s="9" t="s">
        <v>499</v>
      </c>
      <c r="B286" s="9" t="s">
        <v>9575</v>
      </c>
      <c r="C286" s="9" t="s">
        <v>794</v>
      </c>
      <c r="D286" s="9" t="s">
        <v>36</v>
      </c>
      <c r="E286" s="9" t="s">
        <v>117</v>
      </c>
      <c r="F286" s="9" t="s">
        <v>642</v>
      </c>
      <c r="G286" s="9" t="s">
        <v>14</v>
      </c>
      <c r="H286" s="9" t="str">
        <f t="shared" si="20"/>
        <v>StandardPrice</v>
      </c>
      <c r="I286" s="9" t="str">
        <f t="shared" si="21"/>
        <v/>
      </c>
      <c r="J286" s="9" t="s">
        <v>19</v>
      </c>
      <c r="K286" s="9" t="s">
        <v>43</v>
      </c>
      <c r="L286" s="9" t="str">
        <f t="shared" si="22"/>
        <v>5</v>
      </c>
      <c r="M286" s="9" t="str">
        <f t="shared" si="23"/>
        <v>kg</v>
      </c>
      <c r="N286" s="9" t="s">
        <v>14</v>
      </c>
      <c r="O286" s="9" t="s">
        <v>4322</v>
      </c>
      <c r="P286" s="16">
        <v>148</v>
      </c>
      <c r="Q286">
        <f t="shared" si="24"/>
        <v>148</v>
      </c>
    </row>
    <row r="287" spans="1:17">
      <c r="A287" s="9" t="s">
        <v>799</v>
      </c>
      <c r="B287" s="9" t="s">
        <v>9576</v>
      </c>
      <c r="C287" s="9" t="s">
        <v>794</v>
      </c>
      <c r="D287" s="9" t="s">
        <v>36</v>
      </c>
      <c r="E287" s="9" t="s">
        <v>117</v>
      </c>
      <c r="F287" s="9" t="s">
        <v>642</v>
      </c>
      <c r="G287" s="9" t="s">
        <v>14</v>
      </c>
      <c r="H287" s="9" t="str">
        <f t="shared" si="20"/>
        <v>PlusPrice</v>
      </c>
      <c r="I287" s="9" t="str">
        <f t="shared" si="21"/>
        <v>1</v>
      </c>
      <c r="J287" s="9" t="s">
        <v>47</v>
      </c>
      <c r="K287" s="9" t="s">
        <v>33</v>
      </c>
      <c r="L287" s="9">
        <f t="shared" si="22"/>
        <v>9999</v>
      </c>
      <c r="M287" s="9" t="str">
        <f t="shared" si="23"/>
        <v>kg</v>
      </c>
      <c r="N287" s="9" t="s">
        <v>14</v>
      </c>
      <c r="O287" s="9" t="s">
        <v>233</v>
      </c>
      <c r="P287" s="16">
        <v>148</v>
      </c>
      <c r="Q287">
        <f t="shared" si="24"/>
        <v>148</v>
      </c>
    </row>
    <row r="288" spans="1:17">
      <c r="A288" s="9" t="s">
        <v>902</v>
      </c>
      <c r="B288" s="9" t="s">
        <v>9577</v>
      </c>
      <c r="C288" s="9" t="s">
        <v>801</v>
      </c>
      <c r="D288" s="9" t="s">
        <v>36</v>
      </c>
      <c r="E288" s="9" t="s">
        <v>117</v>
      </c>
      <c r="F288" s="9" t="s">
        <v>644</v>
      </c>
      <c r="G288" s="9" t="s">
        <v>14</v>
      </c>
      <c r="H288" s="9" t="str">
        <f t="shared" si="20"/>
        <v>StandardPrice</v>
      </c>
      <c r="I288" s="9" t="str">
        <f t="shared" si="21"/>
        <v/>
      </c>
      <c r="J288" s="9" t="s">
        <v>19</v>
      </c>
      <c r="K288" s="9" t="s">
        <v>20</v>
      </c>
      <c r="L288" s="9" t="str">
        <f t="shared" si="22"/>
        <v>10</v>
      </c>
      <c r="M288" s="9" t="str">
        <f t="shared" si="23"/>
        <v>kg</v>
      </c>
      <c r="N288" s="9" t="s">
        <v>14</v>
      </c>
      <c r="O288" s="9" t="s">
        <v>4491</v>
      </c>
      <c r="P288" s="16">
        <v>149</v>
      </c>
      <c r="Q288">
        <f t="shared" si="24"/>
        <v>149</v>
      </c>
    </row>
    <row r="289" spans="1:17">
      <c r="A289" s="9" t="s">
        <v>364</v>
      </c>
      <c r="B289" s="9" t="s">
        <v>9578</v>
      </c>
      <c r="C289" s="9" t="s">
        <v>801</v>
      </c>
      <c r="D289" s="9" t="s">
        <v>36</v>
      </c>
      <c r="E289" s="9" t="s">
        <v>117</v>
      </c>
      <c r="F289" s="9" t="s">
        <v>644</v>
      </c>
      <c r="G289" s="9" t="s">
        <v>14</v>
      </c>
      <c r="H289" s="9" t="str">
        <f t="shared" si="20"/>
        <v>PlusPrice</v>
      </c>
      <c r="I289" s="9" t="str">
        <f t="shared" si="21"/>
        <v>1</v>
      </c>
      <c r="J289" s="9" t="s">
        <v>25</v>
      </c>
      <c r="K289" s="9" t="s">
        <v>33</v>
      </c>
      <c r="L289" s="9">
        <f t="shared" si="22"/>
        <v>9999</v>
      </c>
      <c r="M289" s="9" t="str">
        <f t="shared" si="23"/>
        <v>kg</v>
      </c>
      <c r="N289" s="9" t="s">
        <v>14</v>
      </c>
      <c r="O289" s="9" t="s">
        <v>27</v>
      </c>
      <c r="P289" s="16">
        <v>149</v>
      </c>
      <c r="Q289">
        <f t="shared" si="24"/>
        <v>149</v>
      </c>
    </row>
    <row r="290" spans="1:17">
      <c r="A290" s="9" t="s">
        <v>868</v>
      </c>
      <c r="B290" s="9" t="s">
        <v>9579</v>
      </c>
      <c r="C290" s="9" t="s">
        <v>804</v>
      </c>
      <c r="D290" s="9" t="s">
        <v>36</v>
      </c>
      <c r="E290" s="9" t="s">
        <v>117</v>
      </c>
      <c r="F290" s="9" t="s">
        <v>646</v>
      </c>
      <c r="G290" s="9" t="s">
        <v>14</v>
      </c>
      <c r="H290" s="9" t="str">
        <f t="shared" si="20"/>
        <v>StandardPrice</v>
      </c>
      <c r="I290" s="9" t="str">
        <f t="shared" si="21"/>
        <v/>
      </c>
      <c r="J290" s="9" t="s">
        <v>19</v>
      </c>
      <c r="K290" s="9" t="s">
        <v>20</v>
      </c>
      <c r="L290" s="9" t="str">
        <f t="shared" si="22"/>
        <v>10</v>
      </c>
      <c r="M290" s="9" t="str">
        <f t="shared" si="23"/>
        <v>kg</v>
      </c>
      <c r="N290" s="9" t="s">
        <v>14</v>
      </c>
      <c r="O290" s="9" t="s">
        <v>4491</v>
      </c>
      <c r="P290" s="16">
        <v>150</v>
      </c>
      <c r="Q290">
        <f t="shared" si="24"/>
        <v>150</v>
      </c>
    </row>
    <row r="291" spans="1:17">
      <c r="A291" s="9" t="s">
        <v>1002</v>
      </c>
      <c r="B291" s="9" t="s">
        <v>3848</v>
      </c>
      <c r="C291" s="9" t="s">
        <v>804</v>
      </c>
      <c r="D291" s="9" t="s">
        <v>36</v>
      </c>
      <c r="E291" s="9" t="s">
        <v>117</v>
      </c>
      <c r="F291" s="9" t="s">
        <v>646</v>
      </c>
      <c r="G291" s="9" t="s">
        <v>14</v>
      </c>
      <c r="H291" s="9" t="str">
        <f t="shared" si="20"/>
        <v>PlusPrice</v>
      </c>
      <c r="I291" s="9" t="str">
        <f t="shared" si="21"/>
        <v>1</v>
      </c>
      <c r="J291" s="9" t="s">
        <v>25</v>
      </c>
      <c r="K291" s="9" t="s">
        <v>33</v>
      </c>
      <c r="L291" s="9">
        <f t="shared" si="22"/>
        <v>9999</v>
      </c>
      <c r="M291" s="9" t="str">
        <f t="shared" si="23"/>
        <v>kg</v>
      </c>
      <c r="N291" s="9" t="s">
        <v>14</v>
      </c>
      <c r="O291" s="9" t="s">
        <v>92</v>
      </c>
      <c r="P291" s="16">
        <v>150</v>
      </c>
      <c r="Q291">
        <f t="shared" si="24"/>
        <v>150</v>
      </c>
    </row>
    <row r="292" spans="1:17">
      <c r="A292" s="9" t="s">
        <v>1004</v>
      </c>
      <c r="B292" s="9" t="s">
        <v>9580</v>
      </c>
      <c r="C292" s="9" t="s">
        <v>352</v>
      </c>
      <c r="D292" s="9" t="s">
        <v>36</v>
      </c>
      <c r="E292" s="9" t="s">
        <v>117</v>
      </c>
      <c r="F292" s="9" t="s">
        <v>1220</v>
      </c>
      <c r="G292" s="9" t="s">
        <v>14</v>
      </c>
      <c r="H292" s="9" t="str">
        <f t="shared" si="20"/>
        <v>StandardPrice</v>
      </c>
      <c r="I292" s="9" t="str">
        <f t="shared" si="21"/>
        <v/>
      </c>
      <c r="J292" s="9" t="s">
        <v>19</v>
      </c>
      <c r="K292" s="9" t="s">
        <v>14</v>
      </c>
      <c r="L292" s="9" t="str">
        <f t="shared" si="22"/>
        <v>1</v>
      </c>
      <c r="M292" s="9" t="str">
        <f t="shared" si="23"/>
        <v>kg</v>
      </c>
      <c r="N292" s="9" t="s">
        <v>14</v>
      </c>
      <c r="O292" s="9" t="s">
        <v>565</v>
      </c>
      <c r="P292" s="16">
        <v>151</v>
      </c>
      <c r="Q292">
        <f t="shared" si="24"/>
        <v>151</v>
      </c>
    </row>
    <row r="293" spans="1:17">
      <c r="A293" s="9" t="s">
        <v>1006</v>
      </c>
      <c r="B293" s="9" t="s">
        <v>9581</v>
      </c>
      <c r="C293" s="9" t="s">
        <v>352</v>
      </c>
      <c r="D293" s="9" t="s">
        <v>36</v>
      </c>
      <c r="E293" s="9" t="s">
        <v>117</v>
      </c>
      <c r="F293" s="9" t="s">
        <v>1220</v>
      </c>
      <c r="G293" s="9" t="s">
        <v>14</v>
      </c>
      <c r="H293" s="9" t="str">
        <f t="shared" si="20"/>
        <v>PlusPrice</v>
      </c>
      <c r="I293" s="9" t="str">
        <f t="shared" si="21"/>
        <v>1</v>
      </c>
      <c r="J293" s="9" t="s">
        <v>17</v>
      </c>
      <c r="K293" s="9" t="s">
        <v>33</v>
      </c>
      <c r="L293" s="9">
        <f t="shared" si="22"/>
        <v>9999</v>
      </c>
      <c r="M293" s="9" t="str">
        <f t="shared" si="23"/>
        <v>kg</v>
      </c>
      <c r="N293" s="9" t="s">
        <v>14</v>
      </c>
      <c r="O293" s="9" t="s">
        <v>565</v>
      </c>
      <c r="P293" s="16">
        <v>151</v>
      </c>
      <c r="Q293">
        <f t="shared" si="24"/>
        <v>151</v>
      </c>
    </row>
    <row r="294" spans="1:17">
      <c r="A294" s="9" t="s">
        <v>930</v>
      </c>
      <c r="B294" s="9" t="s">
        <v>9582</v>
      </c>
      <c r="C294" s="9" t="s">
        <v>356</v>
      </c>
      <c r="D294" s="9" t="s">
        <v>36</v>
      </c>
      <c r="E294" s="9" t="s">
        <v>117</v>
      </c>
      <c r="F294" s="9" t="s">
        <v>1227</v>
      </c>
      <c r="G294" s="9" t="s">
        <v>14</v>
      </c>
      <c r="H294" s="9" t="str">
        <f t="shared" si="20"/>
        <v>StandardPrice</v>
      </c>
      <c r="I294" s="9" t="str">
        <f t="shared" si="21"/>
        <v/>
      </c>
      <c r="J294" s="9" t="s">
        <v>19</v>
      </c>
      <c r="K294" s="9" t="s">
        <v>14</v>
      </c>
      <c r="L294" s="9" t="str">
        <f t="shared" si="22"/>
        <v>1</v>
      </c>
      <c r="M294" s="9" t="str">
        <f t="shared" si="23"/>
        <v>kg</v>
      </c>
      <c r="N294" s="9" t="s">
        <v>14</v>
      </c>
      <c r="O294" s="9" t="s">
        <v>4575</v>
      </c>
      <c r="P294" s="16">
        <v>152</v>
      </c>
      <c r="Q294">
        <f t="shared" si="24"/>
        <v>152</v>
      </c>
    </row>
    <row r="295" spans="1:17">
      <c r="A295" s="9" t="s">
        <v>935</v>
      </c>
      <c r="B295" s="9" t="s">
        <v>9583</v>
      </c>
      <c r="C295" s="9" t="s">
        <v>356</v>
      </c>
      <c r="D295" s="9" t="s">
        <v>36</v>
      </c>
      <c r="E295" s="9" t="s">
        <v>117</v>
      </c>
      <c r="F295" s="9" t="s">
        <v>1227</v>
      </c>
      <c r="G295" s="9" t="s">
        <v>14</v>
      </c>
      <c r="H295" s="9" t="str">
        <f t="shared" si="20"/>
        <v>PlusPrice</v>
      </c>
      <c r="I295" s="9" t="str">
        <f t="shared" si="21"/>
        <v>1</v>
      </c>
      <c r="J295" s="9" t="s">
        <v>17</v>
      </c>
      <c r="K295" s="9" t="s">
        <v>33</v>
      </c>
      <c r="L295" s="9">
        <f t="shared" si="22"/>
        <v>9999</v>
      </c>
      <c r="M295" s="9" t="str">
        <f t="shared" si="23"/>
        <v>kg</v>
      </c>
      <c r="N295" s="9" t="s">
        <v>14</v>
      </c>
      <c r="O295" s="9" t="s">
        <v>4575</v>
      </c>
      <c r="P295" s="16">
        <v>152</v>
      </c>
      <c r="Q295">
        <f t="shared" si="24"/>
        <v>152</v>
      </c>
    </row>
    <row r="296" spans="1:17">
      <c r="A296" s="9" t="s">
        <v>517</v>
      </c>
      <c r="B296" s="9" t="s">
        <v>9584</v>
      </c>
      <c r="C296" s="9" t="s">
        <v>329</v>
      </c>
      <c r="D296" s="9" t="s">
        <v>36</v>
      </c>
      <c r="E296" s="9" t="s">
        <v>117</v>
      </c>
      <c r="F296" s="9" t="s">
        <v>1234</v>
      </c>
      <c r="G296" s="9" t="s">
        <v>14</v>
      </c>
      <c r="H296" s="9" t="str">
        <f t="shared" si="20"/>
        <v>StandardPrice</v>
      </c>
      <c r="I296" s="9" t="str">
        <f t="shared" si="21"/>
        <v/>
      </c>
      <c r="J296" s="9" t="s">
        <v>19</v>
      </c>
      <c r="K296" s="9" t="s">
        <v>20</v>
      </c>
      <c r="L296" s="9" t="str">
        <f t="shared" si="22"/>
        <v>10</v>
      </c>
      <c r="M296" s="9" t="str">
        <f t="shared" si="23"/>
        <v>kg</v>
      </c>
      <c r="N296" s="9" t="s">
        <v>14</v>
      </c>
      <c r="O296" s="9" t="s">
        <v>4491</v>
      </c>
      <c r="P296" s="16">
        <v>153</v>
      </c>
      <c r="Q296">
        <f t="shared" si="24"/>
        <v>153</v>
      </c>
    </row>
    <row r="297" spans="1:17">
      <c r="A297" s="9" t="s">
        <v>1011</v>
      </c>
      <c r="B297" s="9" t="s">
        <v>9585</v>
      </c>
      <c r="C297" s="9" t="s">
        <v>329</v>
      </c>
      <c r="D297" s="9" t="s">
        <v>36</v>
      </c>
      <c r="E297" s="9" t="s">
        <v>117</v>
      </c>
      <c r="F297" s="9" t="s">
        <v>1234</v>
      </c>
      <c r="G297" s="9" t="s">
        <v>14</v>
      </c>
      <c r="H297" s="9" t="str">
        <f t="shared" si="20"/>
        <v>PlusPrice</v>
      </c>
      <c r="I297" s="9" t="str">
        <f t="shared" si="21"/>
        <v>1</v>
      </c>
      <c r="J297" s="9" t="s">
        <v>25</v>
      </c>
      <c r="K297" s="9" t="s">
        <v>33</v>
      </c>
      <c r="L297" s="9">
        <f t="shared" si="22"/>
        <v>9999</v>
      </c>
      <c r="M297" s="9" t="str">
        <f t="shared" si="23"/>
        <v>kg</v>
      </c>
      <c r="N297" s="9" t="s">
        <v>14</v>
      </c>
      <c r="O297" s="9" t="s">
        <v>565</v>
      </c>
      <c r="P297" s="16">
        <v>153</v>
      </c>
      <c r="Q297">
        <f t="shared" si="24"/>
        <v>153</v>
      </c>
    </row>
    <row r="298" spans="1:17">
      <c r="A298" s="9" t="s">
        <v>1013</v>
      </c>
      <c r="B298" s="9" t="s">
        <v>9586</v>
      </c>
      <c r="C298" s="9" t="s">
        <v>361</v>
      </c>
      <c r="D298" s="9" t="s">
        <v>36</v>
      </c>
      <c r="E298" s="9" t="s">
        <v>117</v>
      </c>
      <c r="F298" s="9" t="s">
        <v>1241</v>
      </c>
      <c r="G298" s="9" t="s">
        <v>14</v>
      </c>
      <c r="H298" s="9" t="str">
        <f t="shared" si="20"/>
        <v>StandardPrice</v>
      </c>
      <c r="I298" s="9" t="str">
        <f t="shared" si="21"/>
        <v/>
      </c>
      <c r="J298" s="9" t="s">
        <v>19</v>
      </c>
      <c r="K298" s="9" t="s">
        <v>14</v>
      </c>
      <c r="L298" s="9" t="str">
        <f t="shared" si="22"/>
        <v>1</v>
      </c>
      <c r="M298" s="9" t="str">
        <f t="shared" si="23"/>
        <v>kg</v>
      </c>
      <c r="N298" s="9" t="s">
        <v>14</v>
      </c>
      <c r="O298" s="9" t="s">
        <v>4190</v>
      </c>
      <c r="P298" s="16">
        <v>154</v>
      </c>
      <c r="Q298">
        <f t="shared" si="24"/>
        <v>154</v>
      </c>
    </row>
    <row r="299" spans="1:17">
      <c r="A299" s="9" t="s">
        <v>1015</v>
      </c>
      <c r="B299" s="9" t="s">
        <v>9587</v>
      </c>
      <c r="C299" s="9" t="s">
        <v>361</v>
      </c>
      <c r="D299" s="9" t="s">
        <v>36</v>
      </c>
      <c r="E299" s="9" t="s">
        <v>117</v>
      </c>
      <c r="F299" s="9" t="s">
        <v>1241</v>
      </c>
      <c r="G299" s="9" t="s">
        <v>14</v>
      </c>
      <c r="H299" s="9" t="str">
        <f t="shared" si="20"/>
        <v>PlusPrice</v>
      </c>
      <c r="I299" s="9" t="str">
        <f t="shared" si="21"/>
        <v>1</v>
      </c>
      <c r="J299" s="9" t="s">
        <v>17</v>
      </c>
      <c r="K299" s="9" t="s">
        <v>33</v>
      </c>
      <c r="L299" s="9">
        <f t="shared" si="22"/>
        <v>9999</v>
      </c>
      <c r="M299" s="9" t="str">
        <f t="shared" si="23"/>
        <v>kg</v>
      </c>
      <c r="N299" s="9" t="s">
        <v>14</v>
      </c>
      <c r="O299" s="9" t="s">
        <v>4190</v>
      </c>
      <c r="P299" s="16">
        <v>154</v>
      </c>
      <c r="Q299">
        <f t="shared" si="24"/>
        <v>154</v>
      </c>
    </row>
    <row r="300" spans="1:17">
      <c r="A300" s="9" t="s">
        <v>1017</v>
      </c>
      <c r="B300" s="9" t="s">
        <v>9588</v>
      </c>
      <c r="C300" s="9" t="s">
        <v>422</v>
      </c>
      <c r="D300" s="9" t="s">
        <v>36</v>
      </c>
      <c r="E300" s="9" t="s">
        <v>117</v>
      </c>
      <c r="F300" s="9" t="s">
        <v>658</v>
      </c>
      <c r="G300" s="9" t="s">
        <v>19</v>
      </c>
      <c r="H300" s="9" t="str">
        <f t="shared" si="20"/>
        <v>PlusPrice</v>
      </c>
      <c r="I300" s="9" t="str">
        <f t="shared" si="21"/>
        <v>1</v>
      </c>
      <c r="J300" s="9" t="s">
        <v>14</v>
      </c>
      <c r="K300" s="9" t="s">
        <v>33</v>
      </c>
      <c r="L300" s="9">
        <f t="shared" si="22"/>
        <v>9999</v>
      </c>
      <c r="M300" s="9" t="str">
        <f t="shared" si="23"/>
        <v>Items</v>
      </c>
      <c r="N300" s="9" t="s">
        <v>19</v>
      </c>
      <c r="O300" s="9" t="s">
        <v>5936</v>
      </c>
      <c r="P300" s="16">
        <v>155</v>
      </c>
      <c r="Q300">
        <f t="shared" si="24"/>
        <v>155</v>
      </c>
    </row>
    <row r="301" spans="1:17">
      <c r="A301" s="9" t="s">
        <v>1019</v>
      </c>
      <c r="B301" s="9" t="s">
        <v>9589</v>
      </c>
      <c r="C301" s="9" t="s">
        <v>403</v>
      </c>
      <c r="D301" s="9" t="s">
        <v>36</v>
      </c>
      <c r="E301" s="9" t="s">
        <v>117</v>
      </c>
      <c r="F301" s="9" t="s">
        <v>661</v>
      </c>
      <c r="G301" s="9" t="s">
        <v>19</v>
      </c>
      <c r="H301" s="9" t="str">
        <f t="shared" si="20"/>
        <v>StandardPrice</v>
      </c>
      <c r="I301" s="9" t="str">
        <f t="shared" si="21"/>
        <v/>
      </c>
      <c r="J301" s="9" t="s">
        <v>19</v>
      </c>
      <c r="K301" s="9" t="s">
        <v>14</v>
      </c>
      <c r="L301" s="9" t="str">
        <f t="shared" si="22"/>
        <v>1</v>
      </c>
      <c r="M301" s="9" t="str">
        <f t="shared" si="23"/>
        <v>Items</v>
      </c>
      <c r="N301" s="9" t="s">
        <v>19</v>
      </c>
      <c r="O301" s="9" t="s">
        <v>4212</v>
      </c>
      <c r="P301" s="16">
        <v>156</v>
      </c>
      <c r="Q301">
        <f t="shared" si="24"/>
        <v>156</v>
      </c>
    </row>
    <row r="302" spans="1:17">
      <c r="A302" s="9" t="s">
        <v>1021</v>
      </c>
      <c r="B302" s="9" t="s">
        <v>9590</v>
      </c>
      <c r="C302" s="9" t="s">
        <v>47</v>
      </c>
      <c r="D302" s="9" t="s">
        <v>36</v>
      </c>
      <c r="E302" s="9" t="s">
        <v>117</v>
      </c>
      <c r="F302" s="9" t="s">
        <v>664</v>
      </c>
      <c r="G302" s="9" t="s">
        <v>19</v>
      </c>
      <c r="H302" s="9" t="str">
        <f t="shared" si="20"/>
        <v>PlusPrice</v>
      </c>
      <c r="I302" s="9" t="str">
        <f t="shared" si="21"/>
        <v>1</v>
      </c>
      <c r="J302" s="9" t="s">
        <v>14</v>
      </c>
      <c r="K302" s="9" t="s">
        <v>33</v>
      </c>
      <c r="L302" s="9">
        <f t="shared" si="22"/>
        <v>9999</v>
      </c>
      <c r="M302" s="9" t="str">
        <f t="shared" si="23"/>
        <v>Items</v>
      </c>
      <c r="N302" s="9" t="s">
        <v>19</v>
      </c>
      <c r="O302" s="9" t="s">
        <v>1742</v>
      </c>
      <c r="P302" s="16">
        <v>157</v>
      </c>
      <c r="Q302">
        <f t="shared" si="24"/>
        <v>157</v>
      </c>
    </row>
    <row r="303" spans="1:17">
      <c r="A303" s="9" t="s">
        <v>1022</v>
      </c>
      <c r="B303" s="9" t="s">
        <v>9591</v>
      </c>
      <c r="C303" s="9" t="s">
        <v>807</v>
      </c>
      <c r="D303" s="9" t="s">
        <v>36</v>
      </c>
      <c r="E303" s="9" t="s">
        <v>117</v>
      </c>
      <c r="F303" s="9" t="s">
        <v>666</v>
      </c>
      <c r="G303" s="9" t="s">
        <v>14</v>
      </c>
      <c r="H303" s="9" t="str">
        <f t="shared" si="20"/>
        <v>StandardPrice</v>
      </c>
      <c r="I303" s="9" t="str">
        <f t="shared" si="21"/>
        <v/>
      </c>
      <c r="J303" s="9" t="s">
        <v>19</v>
      </c>
      <c r="K303" s="9" t="s">
        <v>20</v>
      </c>
      <c r="L303" s="9" t="str">
        <f t="shared" si="22"/>
        <v>10</v>
      </c>
      <c r="M303" s="9" t="str">
        <f t="shared" si="23"/>
        <v>kg</v>
      </c>
      <c r="N303" s="9" t="s">
        <v>14</v>
      </c>
      <c r="O303" s="9" t="s">
        <v>4442</v>
      </c>
      <c r="P303" s="16">
        <v>158</v>
      </c>
      <c r="Q303">
        <f t="shared" si="24"/>
        <v>158</v>
      </c>
    </row>
    <row r="304" spans="1:17">
      <c r="A304" s="9" t="s">
        <v>1024</v>
      </c>
      <c r="B304" s="9" t="s">
        <v>9592</v>
      </c>
      <c r="C304" s="9" t="s">
        <v>807</v>
      </c>
      <c r="D304" s="9" t="s">
        <v>36</v>
      </c>
      <c r="E304" s="9" t="s">
        <v>117</v>
      </c>
      <c r="F304" s="9" t="s">
        <v>666</v>
      </c>
      <c r="G304" s="9" t="s">
        <v>14</v>
      </c>
      <c r="H304" s="9" t="str">
        <f t="shared" si="20"/>
        <v>PlusPrice</v>
      </c>
      <c r="I304" s="9" t="str">
        <f t="shared" si="21"/>
        <v>1</v>
      </c>
      <c r="J304" s="9" t="s">
        <v>25</v>
      </c>
      <c r="K304" s="9" t="s">
        <v>341</v>
      </c>
      <c r="L304" s="9" t="str">
        <f t="shared" si="22"/>
        <v>70</v>
      </c>
      <c r="M304" s="9" t="str">
        <f t="shared" si="23"/>
        <v>kg</v>
      </c>
      <c r="N304" s="9" t="s">
        <v>14</v>
      </c>
      <c r="O304" s="9" t="s">
        <v>565</v>
      </c>
      <c r="P304" s="16">
        <v>158</v>
      </c>
      <c r="Q304">
        <f t="shared" si="24"/>
        <v>158</v>
      </c>
    </row>
    <row r="305" spans="1:17">
      <c r="A305" s="9" t="s">
        <v>1026</v>
      </c>
      <c r="B305" s="9" t="s">
        <v>9593</v>
      </c>
      <c r="C305" s="9" t="s">
        <v>807</v>
      </c>
      <c r="D305" s="9" t="s">
        <v>36</v>
      </c>
      <c r="E305" s="9" t="s">
        <v>117</v>
      </c>
      <c r="F305" s="9" t="s">
        <v>666</v>
      </c>
      <c r="G305" s="9" t="s">
        <v>14</v>
      </c>
      <c r="H305" s="9" t="str">
        <f t="shared" si="20"/>
        <v>PlusPrice</v>
      </c>
      <c r="I305" s="9" t="str">
        <f t="shared" si="21"/>
        <v>1</v>
      </c>
      <c r="J305" s="9" t="s">
        <v>280</v>
      </c>
      <c r="K305" s="9" t="s">
        <v>33</v>
      </c>
      <c r="L305" s="9">
        <f t="shared" si="22"/>
        <v>9999</v>
      </c>
      <c r="M305" s="9" t="str">
        <f t="shared" si="23"/>
        <v>kg</v>
      </c>
      <c r="N305" s="9" t="s">
        <v>14</v>
      </c>
      <c r="O305" s="9" t="s">
        <v>532</v>
      </c>
      <c r="P305" s="16">
        <v>158</v>
      </c>
      <c r="Q305">
        <f t="shared" si="24"/>
        <v>158</v>
      </c>
    </row>
    <row r="306" spans="1:17">
      <c r="A306" s="9" t="s">
        <v>1028</v>
      </c>
      <c r="B306" s="9" t="s">
        <v>9594</v>
      </c>
      <c r="C306" s="9" t="s">
        <v>810</v>
      </c>
      <c r="D306" s="9" t="s">
        <v>36</v>
      </c>
      <c r="E306" s="9" t="s">
        <v>117</v>
      </c>
      <c r="F306" s="9" t="s">
        <v>668</v>
      </c>
      <c r="G306" s="9" t="s">
        <v>14</v>
      </c>
      <c r="H306" s="9" t="str">
        <f t="shared" si="20"/>
        <v>StandardPrice</v>
      </c>
      <c r="I306" s="9" t="str">
        <f t="shared" si="21"/>
        <v/>
      </c>
      <c r="J306" s="9" t="s">
        <v>19</v>
      </c>
      <c r="K306" s="9" t="s">
        <v>43</v>
      </c>
      <c r="L306" s="9" t="str">
        <f t="shared" si="22"/>
        <v>5</v>
      </c>
      <c r="M306" s="9" t="str">
        <f t="shared" si="23"/>
        <v>kg</v>
      </c>
      <c r="N306" s="9" t="s">
        <v>14</v>
      </c>
      <c r="O306" s="9" t="s">
        <v>4322</v>
      </c>
      <c r="P306" s="16">
        <v>159</v>
      </c>
      <c r="Q306">
        <f t="shared" si="24"/>
        <v>159</v>
      </c>
    </row>
    <row r="307" spans="1:17">
      <c r="A307" s="9" t="s">
        <v>1031</v>
      </c>
      <c r="B307" s="9" t="s">
        <v>9595</v>
      </c>
      <c r="C307" s="9" t="s">
        <v>810</v>
      </c>
      <c r="D307" s="9" t="s">
        <v>36</v>
      </c>
      <c r="E307" s="9" t="s">
        <v>117</v>
      </c>
      <c r="F307" s="9" t="s">
        <v>668</v>
      </c>
      <c r="G307" s="9" t="s">
        <v>14</v>
      </c>
      <c r="H307" s="9" t="str">
        <f t="shared" si="20"/>
        <v>PlusPrice</v>
      </c>
      <c r="I307" s="9" t="str">
        <f t="shared" si="21"/>
        <v>1</v>
      </c>
      <c r="J307" s="9" t="s">
        <v>47</v>
      </c>
      <c r="K307" s="9" t="s">
        <v>33</v>
      </c>
      <c r="L307" s="9">
        <f t="shared" si="22"/>
        <v>9999</v>
      </c>
      <c r="M307" s="9" t="str">
        <f t="shared" si="23"/>
        <v>kg</v>
      </c>
      <c r="N307" s="9" t="s">
        <v>14</v>
      </c>
      <c r="O307" s="9" t="s">
        <v>233</v>
      </c>
      <c r="P307" s="16">
        <v>159</v>
      </c>
      <c r="Q307">
        <f t="shared" si="24"/>
        <v>159</v>
      </c>
    </row>
    <row r="308" spans="1:17">
      <c r="A308" s="9" t="s">
        <v>1033</v>
      </c>
      <c r="B308" s="9" t="s">
        <v>9596</v>
      </c>
      <c r="C308" s="9" t="s">
        <v>813</v>
      </c>
      <c r="D308" s="9" t="s">
        <v>36</v>
      </c>
      <c r="E308" s="9" t="s">
        <v>117</v>
      </c>
      <c r="F308" s="9" t="s">
        <v>671</v>
      </c>
      <c r="G308" s="9" t="s">
        <v>14</v>
      </c>
      <c r="H308" s="9" t="str">
        <f t="shared" si="20"/>
        <v>StandardPrice</v>
      </c>
      <c r="I308" s="9" t="str">
        <f t="shared" si="21"/>
        <v/>
      </c>
      <c r="J308" s="9" t="s">
        <v>19</v>
      </c>
      <c r="K308" s="9" t="s">
        <v>20</v>
      </c>
      <c r="L308" s="9" t="str">
        <f t="shared" si="22"/>
        <v>10</v>
      </c>
      <c r="M308" s="9" t="str">
        <f t="shared" si="23"/>
        <v>kg</v>
      </c>
      <c r="N308" s="9" t="s">
        <v>14</v>
      </c>
      <c r="O308" s="9" t="s">
        <v>4322</v>
      </c>
      <c r="P308" s="16">
        <v>160</v>
      </c>
      <c r="Q308">
        <f t="shared" si="24"/>
        <v>160</v>
      </c>
    </row>
    <row r="309" spans="1:17">
      <c r="A309" s="9" t="s">
        <v>1035</v>
      </c>
      <c r="B309" s="9" t="s">
        <v>9597</v>
      </c>
      <c r="C309" s="9" t="s">
        <v>813</v>
      </c>
      <c r="D309" s="9" t="s">
        <v>36</v>
      </c>
      <c r="E309" s="9" t="s">
        <v>117</v>
      </c>
      <c r="F309" s="9" t="s">
        <v>671</v>
      </c>
      <c r="G309" s="9" t="s">
        <v>14</v>
      </c>
      <c r="H309" s="9" t="str">
        <f t="shared" si="20"/>
        <v>PlusPrice</v>
      </c>
      <c r="I309" s="9" t="str">
        <f t="shared" si="21"/>
        <v>1</v>
      </c>
      <c r="J309" s="9" t="s">
        <v>25</v>
      </c>
      <c r="K309" s="9" t="s">
        <v>33</v>
      </c>
      <c r="L309" s="9">
        <f t="shared" si="22"/>
        <v>9999</v>
      </c>
      <c r="M309" s="9" t="str">
        <f t="shared" si="23"/>
        <v>kg</v>
      </c>
      <c r="N309" s="9" t="s">
        <v>14</v>
      </c>
      <c r="O309" s="9" t="s">
        <v>27</v>
      </c>
      <c r="P309" s="16">
        <v>160</v>
      </c>
      <c r="Q309">
        <f t="shared" si="24"/>
        <v>160</v>
      </c>
    </row>
    <row r="310" spans="1:17">
      <c r="A310" s="9" t="s">
        <v>1037</v>
      </c>
      <c r="B310" s="9" t="s">
        <v>9598</v>
      </c>
      <c r="C310" s="9" t="s">
        <v>816</v>
      </c>
      <c r="D310" s="9" t="s">
        <v>36</v>
      </c>
      <c r="E310" s="9" t="s">
        <v>117</v>
      </c>
      <c r="F310" s="9" t="s">
        <v>675</v>
      </c>
      <c r="G310" s="9" t="s">
        <v>14</v>
      </c>
      <c r="H310" s="9" t="str">
        <f t="shared" si="20"/>
        <v>StandardPrice</v>
      </c>
      <c r="I310" s="9" t="str">
        <f t="shared" si="21"/>
        <v/>
      </c>
      <c r="J310" s="9" t="s">
        <v>19</v>
      </c>
      <c r="K310" s="9" t="s">
        <v>20</v>
      </c>
      <c r="L310" s="9" t="str">
        <f t="shared" si="22"/>
        <v>10</v>
      </c>
      <c r="M310" s="9" t="str">
        <f t="shared" si="23"/>
        <v>kg</v>
      </c>
      <c r="N310" s="9" t="s">
        <v>14</v>
      </c>
      <c r="O310" s="9" t="s">
        <v>4322</v>
      </c>
      <c r="P310" s="16">
        <v>161</v>
      </c>
      <c r="Q310">
        <f t="shared" si="24"/>
        <v>161</v>
      </c>
    </row>
    <row r="311" spans="1:17">
      <c r="A311" s="9" t="s">
        <v>1040</v>
      </c>
      <c r="B311" s="9" t="s">
        <v>9599</v>
      </c>
      <c r="C311" s="9" t="s">
        <v>816</v>
      </c>
      <c r="D311" s="9" t="s">
        <v>36</v>
      </c>
      <c r="E311" s="9" t="s">
        <v>117</v>
      </c>
      <c r="F311" s="9" t="s">
        <v>675</v>
      </c>
      <c r="G311" s="9" t="s">
        <v>14</v>
      </c>
      <c r="H311" s="9" t="str">
        <f t="shared" si="20"/>
        <v>PlusPrice</v>
      </c>
      <c r="I311" s="9" t="str">
        <f t="shared" si="21"/>
        <v>1</v>
      </c>
      <c r="J311" s="9" t="s">
        <v>25</v>
      </c>
      <c r="K311" s="9" t="s">
        <v>33</v>
      </c>
      <c r="L311" s="9">
        <f t="shared" si="22"/>
        <v>9999</v>
      </c>
      <c r="M311" s="9" t="str">
        <f t="shared" si="23"/>
        <v>kg</v>
      </c>
      <c r="N311" s="9" t="s">
        <v>14</v>
      </c>
      <c r="O311" s="9" t="s">
        <v>27</v>
      </c>
      <c r="P311" s="16">
        <v>161</v>
      </c>
      <c r="Q311">
        <f t="shared" si="24"/>
        <v>161</v>
      </c>
    </row>
    <row r="312" spans="1:17">
      <c r="A312" s="9" t="s">
        <v>1043</v>
      </c>
      <c r="B312" s="9" t="s">
        <v>9600</v>
      </c>
      <c r="C312" s="9" t="s">
        <v>845</v>
      </c>
      <c r="D312" s="9" t="s">
        <v>36</v>
      </c>
      <c r="E312" s="9" t="s">
        <v>117</v>
      </c>
      <c r="F312" s="9" t="s">
        <v>678</v>
      </c>
      <c r="G312" s="9" t="s">
        <v>14</v>
      </c>
      <c r="H312" s="9" t="str">
        <f t="shared" si="20"/>
        <v>StandardPrice</v>
      </c>
      <c r="I312" s="9" t="str">
        <f t="shared" si="21"/>
        <v/>
      </c>
      <c r="J312" s="9" t="s">
        <v>19</v>
      </c>
      <c r="K312" s="9" t="s">
        <v>20</v>
      </c>
      <c r="L312" s="9" t="str">
        <f t="shared" si="22"/>
        <v>10</v>
      </c>
      <c r="M312" s="9" t="str">
        <f t="shared" si="23"/>
        <v>kg</v>
      </c>
      <c r="N312" s="9" t="s">
        <v>14</v>
      </c>
      <c r="O312" s="9" t="s">
        <v>4491</v>
      </c>
      <c r="P312" s="16">
        <v>162</v>
      </c>
      <c r="Q312">
        <f t="shared" si="24"/>
        <v>162</v>
      </c>
    </row>
    <row r="313" spans="1:17">
      <c r="A313" s="9" t="s">
        <v>1046</v>
      </c>
      <c r="B313" s="9" t="s">
        <v>9601</v>
      </c>
      <c r="C313" s="9" t="s">
        <v>845</v>
      </c>
      <c r="D313" s="9" t="s">
        <v>36</v>
      </c>
      <c r="E313" s="9" t="s">
        <v>117</v>
      </c>
      <c r="F313" s="9" t="s">
        <v>678</v>
      </c>
      <c r="G313" s="9" t="s">
        <v>14</v>
      </c>
      <c r="H313" s="9" t="str">
        <f t="shared" si="20"/>
        <v>PlusPrice</v>
      </c>
      <c r="I313" s="9" t="str">
        <f t="shared" si="21"/>
        <v>1</v>
      </c>
      <c r="J313" s="9" t="s">
        <v>25</v>
      </c>
      <c r="K313" s="9" t="s">
        <v>33</v>
      </c>
      <c r="L313" s="9">
        <f t="shared" si="22"/>
        <v>9999</v>
      </c>
      <c r="M313" s="9" t="str">
        <f t="shared" si="23"/>
        <v>kg</v>
      </c>
      <c r="N313" s="9" t="s">
        <v>14</v>
      </c>
      <c r="O313" s="9" t="s">
        <v>27</v>
      </c>
      <c r="P313" s="16">
        <v>162</v>
      </c>
      <c r="Q313">
        <f t="shared" si="24"/>
        <v>162</v>
      </c>
    </row>
    <row r="314" spans="1:17">
      <c r="A314" s="9" t="s">
        <v>1048</v>
      </c>
      <c r="B314" s="9" t="s">
        <v>9602</v>
      </c>
      <c r="C314" s="9" t="s">
        <v>407</v>
      </c>
      <c r="D314" s="9" t="s">
        <v>36</v>
      </c>
      <c r="E314" s="9" t="s">
        <v>117</v>
      </c>
      <c r="F314" s="9" t="s">
        <v>681</v>
      </c>
      <c r="G314" s="9" t="s">
        <v>14</v>
      </c>
      <c r="H314" s="9" t="str">
        <f t="shared" si="20"/>
        <v>StandardPrice</v>
      </c>
      <c r="I314" s="9" t="str">
        <f t="shared" si="21"/>
        <v/>
      </c>
      <c r="J314" s="9" t="s">
        <v>19</v>
      </c>
      <c r="K314" s="9" t="s">
        <v>20</v>
      </c>
      <c r="L314" s="9" t="str">
        <f t="shared" si="22"/>
        <v>10</v>
      </c>
      <c r="M314" s="9" t="str">
        <f t="shared" si="23"/>
        <v>kg</v>
      </c>
      <c r="N314" s="9" t="s">
        <v>14</v>
      </c>
      <c r="O314" s="9" t="s">
        <v>4266</v>
      </c>
      <c r="P314" s="16">
        <v>163</v>
      </c>
      <c r="Q314">
        <f t="shared" si="24"/>
        <v>163</v>
      </c>
    </row>
    <row r="315" spans="1:17">
      <c r="A315" s="9" t="s">
        <v>1050</v>
      </c>
      <c r="B315" s="9" t="s">
        <v>9603</v>
      </c>
      <c r="C315" s="9" t="s">
        <v>407</v>
      </c>
      <c r="D315" s="9" t="s">
        <v>36</v>
      </c>
      <c r="E315" s="9" t="s">
        <v>117</v>
      </c>
      <c r="F315" s="9" t="s">
        <v>681</v>
      </c>
      <c r="G315" s="9" t="s">
        <v>14</v>
      </c>
      <c r="H315" s="9" t="str">
        <f t="shared" si="20"/>
        <v>PlusPrice</v>
      </c>
      <c r="I315" s="9" t="str">
        <f t="shared" si="21"/>
        <v>1</v>
      </c>
      <c r="J315" s="9" t="s">
        <v>25</v>
      </c>
      <c r="K315" s="9" t="s">
        <v>65</v>
      </c>
      <c r="L315" s="9" t="str">
        <f t="shared" si="22"/>
        <v>60</v>
      </c>
      <c r="M315" s="9" t="str">
        <f t="shared" si="23"/>
        <v>kg</v>
      </c>
      <c r="N315" s="9" t="s">
        <v>14</v>
      </c>
      <c r="O315" s="9" t="s">
        <v>27</v>
      </c>
      <c r="P315" s="16">
        <v>163</v>
      </c>
      <c r="Q315">
        <f t="shared" si="24"/>
        <v>163</v>
      </c>
    </row>
    <row r="316" spans="1:17">
      <c r="A316" s="9" t="s">
        <v>1052</v>
      </c>
      <c r="B316" s="9" t="s">
        <v>9604</v>
      </c>
      <c r="C316" s="9" t="s">
        <v>407</v>
      </c>
      <c r="D316" s="9" t="s">
        <v>36</v>
      </c>
      <c r="E316" s="9" t="s">
        <v>117</v>
      </c>
      <c r="F316" s="9" t="s">
        <v>681</v>
      </c>
      <c r="G316" s="9" t="s">
        <v>14</v>
      </c>
      <c r="H316" s="9" t="str">
        <f t="shared" si="20"/>
        <v>PlusPrice</v>
      </c>
      <c r="I316" s="9" t="str">
        <f t="shared" si="21"/>
        <v>1</v>
      </c>
      <c r="J316" s="9" t="s">
        <v>60</v>
      </c>
      <c r="K316" s="9" t="s">
        <v>33</v>
      </c>
      <c r="L316" s="9">
        <f t="shared" si="22"/>
        <v>9999</v>
      </c>
      <c r="M316" s="9" t="str">
        <f t="shared" si="23"/>
        <v>kg</v>
      </c>
      <c r="N316" s="9" t="s">
        <v>14</v>
      </c>
      <c r="O316" s="9" t="s">
        <v>233</v>
      </c>
      <c r="P316" s="16">
        <v>163</v>
      </c>
      <c r="Q316">
        <f t="shared" si="24"/>
        <v>163</v>
      </c>
    </row>
    <row r="317" spans="1:17">
      <c r="A317" s="9" t="s">
        <v>1055</v>
      </c>
      <c r="B317" s="9" t="s">
        <v>9605</v>
      </c>
      <c r="C317" s="9" t="s">
        <v>567</v>
      </c>
      <c r="D317" s="9" t="s">
        <v>36</v>
      </c>
      <c r="E317" s="9" t="s">
        <v>117</v>
      </c>
      <c r="F317" s="9" t="s">
        <v>684</v>
      </c>
      <c r="G317" s="9" t="s">
        <v>14</v>
      </c>
      <c r="H317" s="9" t="str">
        <f t="shared" si="20"/>
        <v>StandardPrice</v>
      </c>
      <c r="I317" s="9" t="str">
        <f t="shared" si="21"/>
        <v/>
      </c>
      <c r="J317" s="9" t="s">
        <v>19</v>
      </c>
      <c r="K317" s="9" t="s">
        <v>14</v>
      </c>
      <c r="L317" s="9" t="str">
        <f t="shared" si="22"/>
        <v>1</v>
      </c>
      <c r="M317" s="9" t="str">
        <f t="shared" si="23"/>
        <v>Items</v>
      </c>
      <c r="N317" s="9" t="s">
        <v>19</v>
      </c>
      <c r="O317" s="9" t="s">
        <v>196</v>
      </c>
      <c r="P317" s="16">
        <v>164</v>
      </c>
      <c r="Q317">
        <f t="shared" si="24"/>
        <v>164</v>
      </c>
    </row>
    <row r="318" spans="1:17">
      <c r="A318" s="9" t="s">
        <v>1057</v>
      </c>
      <c r="B318" s="9" t="s">
        <v>9606</v>
      </c>
      <c r="C318" s="9" t="s">
        <v>567</v>
      </c>
      <c r="D318" s="9" t="s">
        <v>36</v>
      </c>
      <c r="E318" s="9" t="s">
        <v>117</v>
      </c>
      <c r="F318" s="9" t="s">
        <v>684</v>
      </c>
      <c r="G318" s="9" t="s">
        <v>14</v>
      </c>
      <c r="H318" s="9" t="str">
        <f t="shared" si="20"/>
        <v>PlusPrice</v>
      </c>
      <c r="I318" s="9" t="str">
        <f t="shared" si="21"/>
        <v>1</v>
      </c>
      <c r="J318" s="9" t="s">
        <v>17</v>
      </c>
      <c r="K318" s="9" t="s">
        <v>33</v>
      </c>
      <c r="L318" s="9">
        <f t="shared" si="22"/>
        <v>9999</v>
      </c>
      <c r="M318" s="9" t="str">
        <f t="shared" si="23"/>
        <v>Items</v>
      </c>
      <c r="N318" s="9" t="s">
        <v>19</v>
      </c>
      <c r="O318" s="9" t="s">
        <v>40</v>
      </c>
      <c r="P318" s="16">
        <v>164</v>
      </c>
      <c r="Q318">
        <f t="shared" si="24"/>
        <v>164</v>
      </c>
    </row>
    <row r="319" spans="1:17">
      <c r="A319" s="9" t="s">
        <v>1059</v>
      </c>
      <c r="B319" s="9" t="s">
        <v>9607</v>
      </c>
      <c r="C319" s="9" t="s">
        <v>563</v>
      </c>
      <c r="D319" s="9" t="s">
        <v>36</v>
      </c>
      <c r="E319" s="9" t="s">
        <v>117</v>
      </c>
      <c r="F319" s="9" t="s">
        <v>687</v>
      </c>
      <c r="G319" s="9" t="s">
        <v>19</v>
      </c>
      <c r="H319" s="9" t="str">
        <f t="shared" si="20"/>
        <v>StandardPrice</v>
      </c>
      <c r="I319" s="9" t="str">
        <f t="shared" si="21"/>
        <v/>
      </c>
      <c r="J319" s="9" t="s">
        <v>19</v>
      </c>
      <c r="K319" s="9" t="s">
        <v>14</v>
      </c>
      <c r="L319" s="9" t="str">
        <f t="shared" si="22"/>
        <v>1</v>
      </c>
      <c r="M319" s="9" t="str">
        <f t="shared" si="23"/>
        <v>Items</v>
      </c>
      <c r="N319" s="9" t="s">
        <v>19</v>
      </c>
      <c r="O319" s="9" t="s">
        <v>1439</v>
      </c>
      <c r="P319" s="16">
        <v>165</v>
      </c>
      <c r="Q319">
        <f t="shared" si="24"/>
        <v>165</v>
      </c>
    </row>
    <row r="320" spans="1:17">
      <c r="A320" s="9" t="s">
        <v>1061</v>
      </c>
      <c r="B320" s="9" t="s">
        <v>9608</v>
      </c>
      <c r="C320" s="9" t="s">
        <v>819</v>
      </c>
      <c r="D320" s="9" t="s">
        <v>36</v>
      </c>
      <c r="E320" s="9" t="s">
        <v>117</v>
      </c>
      <c r="F320" s="9" t="s">
        <v>690</v>
      </c>
      <c r="G320" s="9" t="s">
        <v>14</v>
      </c>
      <c r="H320" s="9" t="str">
        <f t="shared" si="20"/>
        <v>StandardPrice</v>
      </c>
      <c r="I320" s="9" t="str">
        <f t="shared" si="21"/>
        <v/>
      </c>
      <c r="J320" s="9" t="s">
        <v>19</v>
      </c>
      <c r="K320" s="9" t="s">
        <v>20</v>
      </c>
      <c r="L320" s="9" t="str">
        <f t="shared" si="22"/>
        <v>10</v>
      </c>
      <c r="M320" s="9" t="str">
        <f t="shared" si="23"/>
        <v>kg</v>
      </c>
      <c r="N320" s="9" t="s">
        <v>14</v>
      </c>
      <c r="O320" s="9" t="s">
        <v>4491</v>
      </c>
      <c r="P320" s="16">
        <v>166</v>
      </c>
      <c r="Q320">
        <f t="shared" si="24"/>
        <v>166</v>
      </c>
    </row>
    <row r="321" spans="1:17">
      <c r="A321" s="9" t="s">
        <v>1063</v>
      </c>
      <c r="B321" s="9" t="s">
        <v>9609</v>
      </c>
      <c r="C321" s="9" t="s">
        <v>819</v>
      </c>
      <c r="D321" s="9" t="s">
        <v>36</v>
      </c>
      <c r="E321" s="9" t="s">
        <v>117</v>
      </c>
      <c r="F321" s="9" t="s">
        <v>690</v>
      </c>
      <c r="G321" s="9" t="s">
        <v>14</v>
      </c>
      <c r="H321" s="9" t="str">
        <f t="shared" si="20"/>
        <v>PlusPrice</v>
      </c>
      <c r="I321" s="9" t="str">
        <f t="shared" si="21"/>
        <v>1</v>
      </c>
      <c r="J321" s="9" t="s">
        <v>25</v>
      </c>
      <c r="K321" s="9" t="s">
        <v>33</v>
      </c>
      <c r="L321" s="9">
        <f t="shared" si="22"/>
        <v>9999</v>
      </c>
      <c r="M321" s="9" t="str">
        <f t="shared" si="23"/>
        <v>kg</v>
      </c>
      <c r="N321" s="9" t="s">
        <v>14</v>
      </c>
      <c r="O321" s="9" t="s">
        <v>565</v>
      </c>
      <c r="P321" s="16">
        <v>166</v>
      </c>
      <c r="Q321">
        <f t="shared" si="24"/>
        <v>166</v>
      </c>
    </row>
    <row r="322" spans="1:17">
      <c r="A322" s="9" t="s">
        <v>1065</v>
      </c>
      <c r="B322" s="9" t="s">
        <v>9610</v>
      </c>
      <c r="C322" s="9" t="s">
        <v>823</v>
      </c>
      <c r="D322" s="9" t="s">
        <v>36</v>
      </c>
      <c r="E322" s="9" t="s">
        <v>117</v>
      </c>
      <c r="F322" s="9" t="s">
        <v>693</v>
      </c>
      <c r="G322" s="9" t="s">
        <v>14</v>
      </c>
      <c r="H322" s="9" t="str">
        <f t="shared" si="20"/>
        <v>StandardPrice</v>
      </c>
      <c r="I322" s="9" t="str">
        <f t="shared" si="21"/>
        <v/>
      </c>
      <c r="J322" s="9" t="s">
        <v>19</v>
      </c>
      <c r="K322" s="9" t="s">
        <v>20</v>
      </c>
      <c r="L322" s="9" t="str">
        <f t="shared" si="22"/>
        <v>10</v>
      </c>
      <c r="M322" s="9" t="str">
        <f t="shared" si="23"/>
        <v>kg</v>
      </c>
      <c r="N322" s="9" t="s">
        <v>14</v>
      </c>
      <c r="O322" s="9" t="s">
        <v>4491</v>
      </c>
      <c r="P322" s="16">
        <v>167</v>
      </c>
      <c r="Q322">
        <f t="shared" si="24"/>
        <v>167</v>
      </c>
    </row>
    <row r="323" spans="1:17">
      <c r="A323" s="9" t="s">
        <v>1067</v>
      </c>
      <c r="B323" s="9" t="s">
        <v>9611</v>
      </c>
      <c r="C323" s="9" t="s">
        <v>823</v>
      </c>
      <c r="D323" s="9" t="s">
        <v>36</v>
      </c>
      <c r="E323" s="9" t="s">
        <v>117</v>
      </c>
      <c r="F323" s="9" t="s">
        <v>693</v>
      </c>
      <c r="G323" s="9" t="s">
        <v>14</v>
      </c>
      <c r="H323" s="9" t="str">
        <f t="shared" si="20"/>
        <v>PlusPrice</v>
      </c>
      <c r="I323" s="9" t="str">
        <f t="shared" si="21"/>
        <v>1</v>
      </c>
      <c r="J323" s="9" t="s">
        <v>25</v>
      </c>
      <c r="K323" s="9" t="s">
        <v>33</v>
      </c>
      <c r="L323" s="9">
        <f t="shared" si="22"/>
        <v>9999</v>
      </c>
      <c r="M323" s="9" t="str">
        <f t="shared" si="23"/>
        <v>kg</v>
      </c>
      <c r="N323" s="9" t="s">
        <v>14</v>
      </c>
      <c r="O323" s="9" t="s">
        <v>27</v>
      </c>
      <c r="P323" s="16">
        <v>167</v>
      </c>
      <c r="Q323">
        <f t="shared" si="24"/>
        <v>167</v>
      </c>
    </row>
    <row r="324" spans="1:17">
      <c r="A324" s="9" t="s">
        <v>1069</v>
      </c>
      <c r="B324" s="9" t="s">
        <v>9612</v>
      </c>
      <c r="C324" s="9" t="s">
        <v>559</v>
      </c>
      <c r="D324" s="9" t="s">
        <v>36</v>
      </c>
      <c r="E324" s="9" t="s">
        <v>117</v>
      </c>
      <c r="F324" s="9" t="s">
        <v>696</v>
      </c>
      <c r="G324" s="9" t="s">
        <v>19</v>
      </c>
      <c r="H324" s="9" t="str">
        <f t="shared" si="20"/>
        <v>StandardPrice</v>
      </c>
      <c r="I324" s="9" t="str">
        <f t="shared" si="21"/>
        <v/>
      </c>
      <c r="J324" s="9" t="s">
        <v>19</v>
      </c>
      <c r="K324" s="9" t="s">
        <v>14</v>
      </c>
      <c r="L324" s="9" t="str">
        <f t="shared" si="22"/>
        <v>1</v>
      </c>
      <c r="M324" s="9" t="str">
        <f t="shared" si="23"/>
        <v>Items</v>
      </c>
      <c r="N324" s="9" t="s">
        <v>19</v>
      </c>
      <c r="O324" s="9" t="s">
        <v>1626</v>
      </c>
      <c r="P324" s="16">
        <v>168</v>
      </c>
      <c r="Q324">
        <f t="shared" si="24"/>
        <v>168</v>
      </c>
    </row>
    <row r="325" spans="1:17">
      <c r="A325" s="9" t="s">
        <v>1071</v>
      </c>
      <c r="B325" s="9" t="s">
        <v>9613</v>
      </c>
      <c r="C325" s="9" t="s">
        <v>570</v>
      </c>
      <c r="D325" s="9" t="s">
        <v>36</v>
      </c>
      <c r="E325" s="9" t="s">
        <v>117</v>
      </c>
      <c r="F325" s="9" t="s">
        <v>699</v>
      </c>
      <c r="G325" s="9" t="s">
        <v>19</v>
      </c>
      <c r="H325" s="9" t="str">
        <f t="shared" ref="H325:H388" si="25">IF(J325="0","StandardPrice","PlusPrice")</f>
        <v>StandardPrice</v>
      </c>
      <c r="I325" s="9" t="str">
        <f t="shared" ref="I325:I388" si="26">IF(J325="0","","1")</f>
        <v/>
      </c>
      <c r="J325" s="9" t="s">
        <v>19</v>
      </c>
      <c r="K325" s="9" t="s">
        <v>14</v>
      </c>
      <c r="L325" s="9" t="str">
        <f t="shared" ref="L325:L388" si="27">IF(K325="",9999,K325)</f>
        <v>1</v>
      </c>
      <c r="M325" s="9" t="str">
        <f t="shared" ref="M325:M388" si="28">IF(N325="0","Items","kg")</f>
        <v>Items</v>
      </c>
      <c r="N325" s="9" t="s">
        <v>19</v>
      </c>
      <c r="O325" s="9" t="s">
        <v>1039</v>
      </c>
      <c r="P325" s="16">
        <v>169</v>
      </c>
      <c r="Q325">
        <f t="shared" ref="Q325:Q388" si="29">IF(LEN(P325)=1,"00"&amp;P325,IF(LEN(P325)=2,"0"&amp;P325,P325))</f>
        <v>169</v>
      </c>
    </row>
    <row r="326" spans="1:17">
      <c r="A326" s="9" t="s">
        <v>1073</v>
      </c>
      <c r="B326" s="9" t="s">
        <v>9614</v>
      </c>
      <c r="C326" s="9" t="s">
        <v>553</v>
      </c>
      <c r="D326" s="9" t="s">
        <v>36</v>
      </c>
      <c r="E326" s="9" t="s">
        <v>117</v>
      </c>
      <c r="F326" s="9" t="s">
        <v>702</v>
      </c>
      <c r="G326" s="9" t="s">
        <v>19</v>
      </c>
      <c r="H326" s="9" t="str">
        <f t="shared" si="25"/>
        <v>StandardPrice</v>
      </c>
      <c r="I326" s="9" t="str">
        <f t="shared" si="26"/>
        <v/>
      </c>
      <c r="J326" s="9" t="s">
        <v>19</v>
      </c>
      <c r="K326" s="9" t="s">
        <v>14</v>
      </c>
      <c r="L326" s="9" t="str">
        <f t="shared" si="27"/>
        <v>1</v>
      </c>
      <c r="M326" s="9" t="str">
        <f t="shared" si="28"/>
        <v>Items</v>
      </c>
      <c r="N326" s="9" t="s">
        <v>19</v>
      </c>
      <c r="O326" s="9" t="s">
        <v>4178</v>
      </c>
      <c r="P326" s="16">
        <v>170</v>
      </c>
      <c r="Q326">
        <f t="shared" si="29"/>
        <v>170</v>
      </c>
    </row>
    <row r="327" spans="1:17">
      <c r="A327" s="9" t="s">
        <v>1075</v>
      </c>
      <c r="B327" s="9" t="s">
        <v>9615</v>
      </c>
      <c r="C327" s="9" t="s">
        <v>550</v>
      </c>
      <c r="D327" s="9" t="s">
        <v>36</v>
      </c>
      <c r="E327" s="9" t="s">
        <v>117</v>
      </c>
      <c r="F327" s="9" t="s">
        <v>705</v>
      </c>
      <c r="G327" s="9" t="s">
        <v>19</v>
      </c>
      <c r="H327" s="9" t="str">
        <f t="shared" si="25"/>
        <v>StandardPrice</v>
      </c>
      <c r="I327" s="9" t="str">
        <f t="shared" si="26"/>
        <v/>
      </c>
      <c r="J327" s="9" t="s">
        <v>19</v>
      </c>
      <c r="K327" s="9" t="s">
        <v>14</v>
      </c>
      <c r="L327" s="9" t="str">
        <f t="shared" si="27"/>
        <v>1</v>
      </c>
      <c r="M327" s="9" t="str">
        <f t="shared" si="28"/>
        <v>Items</v>
      </c>
      <c r="N327" s="9" t="s">
        <v>19</v>
      </c>
      <c r="O327" s="9" t="s">
        <v>4599</v>
      </c>
      <c r="P327" s="16">
        <v>171</v>
      </c>
      <c r="Q327">
        <f t="shared" si="29"/>
        <v>171</v>
      </c>
    </row>
    <row r="328" spans="1:17">
      <c r="A328" s="9" t="s">
        <v>1077</v>
      </c>
      <c r="B328" s="9" t="s">
        <v>9616</v>
      </c>
      <c r="C328" s="9" t="s">
        <v>547</v>
      </c>
      <c r="D328" s="9" t="s">
        <v>36</v>
      </c>
      <c r="E328" s="9" t="s">
        <v>117</v>
      </c>
      <c r="F328" s="9" t="s">
        <v>708</v>
      </c>
      <c r="G328" s="9" t="s">
        <v>19</v>
      </c>
      <c r="H328" s="9" t="str">
        <f t="shared" si="25"/>
        <v>StandardPrice</v>
      </c>
      <c r="I328" s="9" t="str">
        <f t="shared" si="26"/>
        <v/>
      </c>
      <c r="J328" s="9" t="s">
        <v>19</v>
      </c>
      <c r="K328" s="9" t="s">
        <v>14</v>
      </c>
      <c r="L328" s="9" t="str">
        <f t="shared" si="27"/>
        <v>1</v>
      </c>
      <c r="M328" s="9" t="str">
        <f t="shared" si="28"/>
        <v>Items</v>
      </c>
      <c r="N328" s="9" t="s">
        <v>19</v>
      </c>
      <c r="O328" s="9" t="s">
        <v>4023</v>
      </c>
      <c r="P328" s="16">
        <v>172</v>
      </c>
      <c r="Q328">
        <f t="shared" si="29"/>
        <v>172</v>
      </c>
    </row>
    <row r="329" spans="1:17">
      <c r="A329" s="9" t="s">
        <v>1079</v>
      </c>
      <c r="B329" s="9" t="s">
        <v>9617</v>
      </c>
      <c r="C329" s="9" t="s">
        <v>827</v>
      </c>
      <c r="D329" s="9" t="s">
        <v>36</v>
      </c>
      <c r="E329" s="9" t="s">
        <v>117</v>
      </c>
      <c r="F329" s="9" t="s">
        <v>711</v>
      </c>
      <c r="G329" s="9" t="s">
        <v>14</v>
      </c>
      <c r="H329" s="9" t="str">
        <f t="shared" si="25"/>
        <v>StandardPrice</v>
      </c>
      <c r="I329" s="9" t="str">
        <f t="shared" si="26"/>
        <v/>
      </c>
      <c r="J329" s="9" t="s">
        <v>19</v>
      </c>
      <c r="K329" s="9" t="s">
        <v>20</v>
      </c>
      <c r="L329" s="9" t="str">
        <f t="shared" si="27"/>
        <v>10</v>
      </c>
      <c r="M329" s="9" t="str">
        <f t="shared" si="28"/>
        <v>kg</v>
      </c>
      <c r="N329" s="9" t="s">
        <v>14</v>
      </c>
      <c r="O329" s="9" t="s">
        <v>4491</v>
      </c>
      <c r="P329" s="16">
        <v>173</v>
      </c>
      <c r="Q329">
        <f t="shared" si="29"/>
        <v>173</v>
      </c>
    </row>
    <row r="330" spans="1:17">
      <c r="A330" s="9" t="s">
        <v>1081</v>
      </c>
      <c r="B330" s="9" t="s">
        <v>9618</v>
      </c>
      <c r="C330" s="9" t="s">
        <v>827</v>
      </c>
      <c r="D330" s="9" t="s">
        <v>36</v>
      </c>
      <c r="E330" s="9" t="s">
        <v>117</v>
      </c>
      <c r="F330" s="9" t="s">
        <v>711</v>
      </c>
      <c r="G330" s="9" t="s">
        <v>14</v>
      </c>
      <c r="H330" s="9" t="str">
        <f t="shared" si="25"/>
        <v>PlusPrice</v>
      </c>
      <c r="I330" s="9" t="str">
        <f t="shared" si="26"/>
        <v>1</v>
      </c>
      <c r="J330" s="9" t="s">
        <v>25</v>
      </c>
      <c r="K330" s="9" t="s">
        <v>33</v>
      </c>
      <c r="L330" s="9">
        <f t="shared" si="27"/>
        <v>9999</v>
      </c>
      <c r="M330" s="9" t="str">
        <f t="shared" si="28"/>
        <v>kg</v>
      </c>
      <c r="N330" s="9" t="s">
        <v>14</v>
      </c>
      <c r="O330" s="9" t="s">
        <v>565</v>
      </c>
      <c r="P330" s="16">
        <v>173</v>
      </c>
      <c r="Q330">
        <f t="shared" si="29"/>
        <v>173</v>
      </c>
    </row>
    <row r="331" spans="1:17">
      <c r="A331" s="9" t="s">
        <v>1083</v>
      </c>
      <c r="B331" s="9" t="s">
        <v>9619</v>
      </c>
      <c r="C331" s="9" t="s">
        <v>830</v>
      </c>
      <c r="D331" s="9" t="s">
        <v>36</v>
      </c>
      <c r="E331" s="9" t="s">
        <v>117</v>
      </c>
      <c r="F331" s="9" t="s">
        <v>714</v>
      </c>
      <c r="G331" s="9" t="s">
        <v>14</v>
      </c>
      <c r="H331" s="9" t="str">
        <f t="shared" si="25"/>
        <v>StandardPrice</v>
      </c>
      <c r="I331" s="9" t="str">
        <f t="shared" si="26"/>
        <v/>
      </c>
      <c r="J331" s="9" t="s">
        <v>19</v>
      </c>
      <c r="K331" s="9" t="s">
        <v>20</v>
      </c>
      <c r="L331" s="9" t="str">
        <f t="shared" si="27"/>
        <v>10</v>
      </c>
      <c r="M331" s="9" t="str">
        <f t="shared" si="28"/>
        <v>kg</v>
      </c>
      <c r="N331" s="9" t="s">
        <v>14</v>
      </c>
      <c r="O331" s="9" t="s">
        <v>4322</v>
      </c>
      <c r="P331" s="16">
        <v>174</v>
      </c>
      <c r="Q331">
        <f t="shared" si="29"/>
        <v>174</v>
      </c>
    </row>
    <row r="332" spans="1:17">
      <c r="A332" s="9" t="s">
        <v>1085</v>
      </c>
      <c r="B332" s="9" t="s">
        <v>9620</v>
      </c>
      <c r="C332" s="9" t="s">
        <v>830</v>
      </c>
      <c r="D332" s="9" t="s">
        <v>36</v>
      </c>
      <c r="E332" s="9" t="s">
        <v>117</v>
      </c>
      <c r="F332" s="9" t="s">
        <v>714</v>
      </c>
      <c r="G332" s="9" t="s">
        <v>14</v>
      </c>
      <c r="H332" s="9" t="str">
        <f t="shared" si="25"/>
        <v>PlusPrice</v>
      </c>
      <c r="I332" s="9" t="str">
        <f t="shared" si="26"/>
        <v>1</v>
      </c>
      <c r="J332" s="9" t="s">
        <v>25</v>
      </c>
      <c r="K332" s="9" t="s">
        <v>65</v>
      </c>
      <c r="L332" s="9" t="str">
        <f t="shared" si="27"/>
        <v>60</v>
      </c>
      <c r="M332" s="9" t="str">
        <f t="shared" si="28"/>
        <v>kg</v>
      </c>
      <c r="N332" s="9" t="s">
        <v>14</v>
      </c>
      <c r="O332" s="9" t="s">
        <v>27</v>
      </c>
      <c r="P332" s="16">
        <v>174</v>
      </c>
      <c r="Q332">
        <f t="shared" si="29"/>
        <v>174</v>
      </c>
    </row>
    <row r="333" spans="1:17">
      <c r="A333" s="9" t="s">
        <v>1087</v>
      </c>
      <c r="B333" s="9" t="s">
        <v>9621</v>
      </c>
      <c r="C333" s="9" t="s">
        <v>830</v>
      </c>
      <c r="D333" s="9" t="s">
        <v>36</v>
      </c>
      <c r="E333" s="9" t="s">
        <v>117</v>
      </c>
      <c r="F333" s="9" t="s">
        <v>714</v>
      </c>
      <c r="G333" s="9" t="s">
        <v>14</v>
      </c>
      <c r="H333" s="9" t="str">
        <f t="shared" si="25"/>
        <v>PlusPrice</v>
      </c>
      <c r="I333" s="9" t="str">
        <f t="shared" si="26"/>
        <v>1</v>
      </c>
      <c r="J333" s="9" t="s">
        <v>60</v>
      </c>
      <c r="K333" s="9" t="s">
        <v>33</v>
      </c>
      <c r="L333" s="9">
        <f t="shared" si="27"/>
        <v>9999</v>
      </c>
      <c r="M333" s="9" t="str">
        <f t="shared" si="28"/>
        <v>kg</v>
      </c>
      <c r="N333" s="9" t="s">
        <v>14</v>
      </c>
      <c r="O333" s="9" t="s">
        <v>233</v>
      </c>
      <c r="P333" s="16">
        <v>174</v>
      </c>
      <c r="Q333">
        <f t="shared" si="29"/>
        <v>174</v>
      </c>
    </row>
    <row r="334" spans="1:17">
      <c r="A334" s="9" t="s">
        <v>1089</v>
      </c>
      <c r="B334" s="9" t="s">
        <v>9622</v>
      </c>
      <c r="C334" s="9" t="s">
        <v>833</v>
      </c>
      <c r="D334" s="9" t="s">
        <v>36</v>
      </c>
      <c r="E334" s="9" t="s">
        <v>117</v>
      </c>
      <c r="F334" s="9" t="s">
        <v>1340</v>
      </c>
      <c r="G334" s="9" t="s">
        <v>14</v>
      </c>
      <c r="H334" s="9" t="str">
        <f t="shared" si="25"/>
        <v>StandardPrice</v>
      </c>
      <c r="I334" s="9" t="str">
        <f t="shared" si="26"/>
        <v/>
      </c>
      <c r="J334" s="9" t="s">
        <v>19</v>
      </c>
      <c r="K334" s="9" t="s">
        <v>20</v>
      </c>
      <c r="L334" s="9" t="str">
        <f t="shared" si="27"/>
        <v>10</v>
      </c>
      <c r="M334" s="9" t="str">
        <f t="shared" si="28"/>
        <v>kg</v>
      </c>
      <c r="N334" s="9" t="s">
        <v>14</v>
      </c>
      <c r="O334" s="9" t="s">
        <v>4322</v>
      </c>
      <c r="P334" s="16">
        <v>175</v>
      </c>
      <c r="Q334">
        <f t="shared" si="29"/>
        <v>175</v>
      </c>
    </row>
    <row r="335" spans="1:17">
      <c r="A335" s="9" t="s">
        <v>1091</v>
      </c>
      <c r="B335" s="9" t="s">
        <v>9623</v>
      </c>
      <c r="C335" s="9" t="s">
        <v>833</v>
      </c>
      <c r="D335" s="9" t="s">
        <v>36</v>
      </c>
      <c r="E335" s="9" t="s">
        <v>117</v>
      </c>
      <c r="F335" s="9" t="s">
        <v>1340</v>
      </c>
      <c r="G335" s="9" t="s">
        <v>14</v>
      </c>
      <c r="H335" s="9" t="str">
        <f t="shared" si="25"/>
        <v>PlusPrice</v>
      </c>
      <c r="I335" s="9" t="str">
        <f t="shared" si="26"/>
        <v>1</v>
      </c>
      <c r="J335" s="9" t="s">
        <v>25</v>
      </c>
      <c r="K335" s="9" t="s">
        <v>33</v>
      </c>
      <c r="L335" s="9">
        <f t="shared" si="27"/>
        <v>9999</v>
      </c>
      <c r="M335" s="9" t="str">
        <f t="shared" si="28"/>
        <v>kg</v>
      </c>
      <c r="N335" s="9" t="s">
        <v>14</v>
      </c>
      <c r="O335" s="9" t="s">
        <v>233</v>
      </c>
      <c r="P335" s="16">
        <v>175</v>
      </c>
      <c r="Q335">
        <f t="shared" si="29"/>
        <v>175</v>
      </c>
    </row>
    <row r="336" spans="1:17">
      <c r="A336" s="9" t="s">
        <v>1093</v>
      </c>
      <c r="B336" s="9" t="s">
        <v>9624</v>
      </c>
      <c r="C336" s="9" t="s">
        <v>398</v>
      </c>
      <c r="D336" s="9" t="s">
        <v>36</v>
      </c>
      <c r="E336" s="9" t="s">
        <v>117</v>
      </c>
      <c r="F336" s="9" t="s">
        <v>720</v>
      </c>
      <c r="G336" s="9" t="s">
        <v>14</v>
      </c>
      <c r="H336" s="9" t="str">
        <f t="shared" si="25"/>
        <v>StandardPrice</v>
      </c>
      <c r="I336" s="9" t="str">
        <f t="shared" si="26"/>
        <v/>
      </c>
      <c r="J336" s="9" t="s">
        <v>19</v>
      </c>
      <c r="K336" s="9" t="s">
        <v>20</v>
      </c>
      <c r="L336" s="9" t="str">
        <f t="shared" si="27"/>
        <v>10</v>
      </c>
      <c r="M336" s="9" t="str">
        <f t="shared" si="28"/>
        <v>kg</v>
      </c>
      <c r="N336" s="9" t="s">
        <v>14</v>
      </c>
      <c r="O336" s="9" t="s">
        <v>4322</v>
      </c>
      <c r="P336" s="16">
        <v>176</v>
      </c>
      <c r="Q336">
        <f t="shared" si="29"/>
        <v>176</v>
      </c>
    </row>
    <row r="337" spans="1:17">
      <c r="A337" s="9" t="s">
        <v>1095</v>
      </c>
      <c r="B337" s="9" t="s">
        <v>9625</v>
      </c>
      <c r="C337" s="9" t="s">
        <v>398</v>
      </c>
      <c r="D337" s="9" t="s">
        <v>36</v>
      </c>
      <c r="E337" s="9" t="s">
        <v>117</v>
      </c>
      <c r="F337" s="9" t="s">
        <v>720</v>
      </c>
      <c r="G337" s="9" t="s">
        <v>14</v>
      </c>
      <c r="H337" s="9" t="str">
        <f t="shared" si="25"/>
        <v>PlusPrice</v>
      </c>
      <c r="I337" s="9" t="str">
        <f t="shared" si="26"/>
        <v>1</v>
      </c>
      <c r="J337" s="9" t="s">
        <v>25</v>
      </c>
      <c r="K337" s="9" t="s">
        <v>33</v>
      </c>
      <c r="L337" s="9">
        <f t="shared" si="27"/>
        <v>9999</v>
      </c>
      <c r="M337" s="9" t="str">
        <f t="shared" si="28"/>
        <v>kg</v>
      </c>
      <c r="N337" s="9" t="s">
        <v>14</v>
      </c>
      <c r="O337" s="9" t="s">
        <v>27</v>
      </c>
      <c r="P337" s="16">
        <v>176</v>
      </c>
      <c r="Q337">
        <f t="shared" si="29"/>
        <v>176</v>
      </c>
    </row>
    <row r="338" spans="1:17">
      <c r="A338" s="9" t="s">
        <v>1097</v>
      </c>
      <c r="B338" s="9" t="s">
        <v>9626</v>
      </c>
      <c r="C338" s="9" t="s">
        <v>574</v>
      </c>
      <c r="D338" s="9" t="s">
        <v>36</v>
      </c>
      <c r="E338" s="9" t="s">
        <v>117</v>
      </c>
      <c r="F338" s="9" t="s">
        <v>723</v>
      </c>
      <c r="G338" s="9" t="s">
        <v>14</v>
      </c>
      <c r="H338" s="9" t="str">
        <f t="shared" si="25"/>
        <v>StandardPrice</v>
      </c>
      <c r="I338" s="9" t="str">
        <f t="shared" si="26"/>
        <v/>
      </c>
      <c r="J338" s="9" t="s">
        <v>19</v>
      </c>
      <c r="K338" s="9" t="s">
        <v>20</v>
      </c>
      <c r="L338" s="9" t="str">
        <f t="shared" si="27"/>
        <v>10</v>
      </c>
      <c r="M338" s="9" t="str">
        <f t="shared" si="28"/>
        <v>kg</v>
      </c>
      <c r="N338" s="9" t="s">
        <v>14</v>
      </c>
      <c r="O338" s="9" t="s">
        <v>4491</v>
      </c>
      <c r="P338" s="16">
        <v>177</v>
      </c>
      <c r="Q338">
        <f t="shared" si="29"/>
        <v>177</v>
      </c>
    </row>
    <row r="339" spans="1:17">
      <c r="A339" s="9" t="s">
        <v>1099</v>
      </c>
      <c r="B339" s="9" t="s">
        <v>9627</v>
      </c>
      <c r="C339" s="9" t="s">
        <v>574</v>
      </c>
      <c r="D339" s="9" t="s">
        <v>36</v>
      </c>
      <c r="E339" s="9" t="s">
        <v>117</v>
      </c>
      <c r="F339" s="9" t="s">
        <v>723</v>
      </c>
      <c r="G339" s="9" t="s">
        <v>14</v>
      </c>
      <c r="H339" s="9" t="str">
        <f t="shared" si="25"/>
        <v>PlusPrice</v>
      </c>
      <c r="I339" s="9" t="str">
        <f t="shared" si="26"/>
        <v>1</v>
      </c>
      <c r="J339" s="9" t="s">
        <v>25</v>
      </c>
      <c r="K339" s="9" t="s">
        <v>33</v>
      </c>
      <c r="L339" s="9">
        <f t="shared" si="27"/>
        <v>9999</v>
      </c>
      <c r="M339" s="9" t="str">
        <f t="shared" si="28"/>
        <v>kg</v>
      </c>
      <c r="N339" s="9" t="s">
        <v>14</v>
      </c>
      <c r="O339" s="9" t="s">
        <v>593</v>
      </c>
      <c r="P339" s="16">
        <v>177</v>
      </c>
      <c r="Q339">
        <f t="shared" si="29"/>
        <v>177</v>
      </c>
    </row>
    <row r="340" spans="1:17">
      <c r="A340" s="9" t="s">
        <v>1101</v>
      </c>
      <c r="B340" s="9" t="s">
        <v>9628</v>
      </c>
      <c r="C340" s="9" t="s">
        <v>556</v>
      </c>
      <c r="D340" s="9" t="s">
        <v>36</v>
      </c>
      <c r="E340" s="9" t="s">
        <v>117</v>
      </c>
      <c r="F340" s="9" t="s">
        <v>727</v>
      </c>
      <c r="G340" s="9" t="s">
        <v>14</v>
      </c>
      <c r="H340" s="9" t="str">
        <f t="shared" si="25"/>
        <v>StandardPrice</v>
      </c>
      <c r="I340" s="9" t="str">
        <f t="shared" si="26"/>
        <v/>
      </c>
      <c r="J340" s="9" t="s">
        <v>19</v>
      </c>
      <c r="K340" s="9" t="s">
        <v>20</v>
      </c>
      <c r="L340" s="9" t="str">
        <f t="shared" si="27"/>
        <v>10</v>
      </c>
      <c r="M340" s="9" t="str">
        <f t="shared" si="28"/>
        <v>kg</v>
      </c>
      <c r="N340" s="9" t="s">
        <v>14</v>
      </c>
      <c r="O340" s="9" t="s">
        <v>4266</v>
      </c>
      <c r="P340" s="16">
        <v>178</v>
      </c>
      <c r="Q340">
        <f t="shared" si="29"/>
        <v>178</v>
      </c>
    </row>
    <row r="341" spans="1:17">
      <c r="A341" s="9" t="s">
        <v>1103</v>
      </c>
      <c r="B341" s="9" t="s">
        <v>9629</v>
      </c>
      <c r="C341" s="9" t="s">
        <v>556</v>
      </c>
      <c r="D341" s="9" t="s">
        <v>36</v>
      </c>
      <c r="E341" s="9" t="s">
        <v>117</v>
      </c>
      <c r="F341" s="9" t="s">
        <v>727</v>
      </c>
      <c r="G341" s="9" t="s">
        <v>14</v>
      </c>
      <c r="H341" s="9" t="str">
        <f t="shared" si="25"/>
        <v>PlusPrice</v>
      </c>
      <c r="I341" s="9" t="str">
        <f t="shared" si="26"/>
        <v>1</v>
      </c>
      <c r="J341" s="9" t="s">
        <v>25</v>
      </c>
      <c r="K341" s="9" t="s">
        <v>96</v>
      </c>
      <c r="L341" s="9" t="str">
        <f t="shared" si="27"/>
        <v>50</v>
      </c>
      <c r="M341" s="9" t="str">
        <f t="shared" si="28"/>
        <v>kg</v>
      </c>
      <c r="N341" s="9" t="s">
        <v>14</v>
      </c>
      <c r="O341" s="9" t="s">
        <v>27</v>
      </c>
      <c r="P341" s="16">
        <v>178</v>
      </c>
      <c r="Q341">
        <f t="shared" si="29"/>
        <v>178</v>
      </c>
    </row>
    <row r="342" spans="1:17">
      <c r="A342" s="9" t="s">
        <v>1105</v>
      </c>
      <c r="B342" s="9" t="s">
        <v>9630</v>
      </c>
      <c r="C342" s="9" t="s">
        <v>556</v>
      </c>
      <c r="D342" s="9" t="s">
        <v>36</v>
      </c>
      <c r="E342" s="9" t="s">
        <v>117</v>
      </c>
      <c r="F342" s="9" t="s">
        <v>727</v>
      </c>
      <c r="G342" s="9" t="s">
        <v>14</v>
      </c>
      <c r="H342" s="9" t="str">
        <f t="shared" si="25"/>
        <v>PlusPrice</v>
      </c>
      <c r="I342" s="9" t="str">
        <f t="shared" si="26"/>
        <v>1</v>
      </c>
      <c r="J342" s="9" t="s">
        <v>91</v>
      </c>
      <c r="K342" s="9" t="s">
        <v>33</v>
      </c>
      <c r="L342" s="9">
        <f t="shared" si="27"/>
        <v>9999</v>
      </c>
      <c r="M342" s="9" t="str">
        <f t="shared" si="28"/>
        <v>kg</v>
      </c>
      <c r="N342" s="9" t="s">
        <v>14</v>
      </c>
      <c r="O342" s="9" t="s">
        <v>233</v>
      </c>
      <c r="P342" s="16">
        <v>178</v>
      </c>
      <c r="Q342">
        <f t="shared" si="29"/>
        <v>178</v>
      </c>
    </row>
    <row r="343" spans="1:17">
      <c r="A343" s="9" t="s">
        <v>1107</v>
      </c>
      <c r="B343" s="9" t="s">
        <v>9631</v>
      </c>
      <c r="C343" s="9" t="s">
        <v>836</v>
      </c>
      <c r="D343" s="9" t="s">
        <v>36</v>
      </c>
      <c r="E343" s="9" t="s">
        <v>117</v>
      </c>
      <c r="F343" s="9" t="s">
        <v>731</v>
      </c>
      <c r="G343" s="9" t="s">
        <v>14</v>
      </c>
      <c r="H343" s="9" t="str">
        <f t="shared" si="25"/>
        <v>StandardPrice</v>
      </c>
      <c r="I343" s="9" t="str">
        <f t="shared" si="26"/>
        <v/>
      </c>
      <c r="J343" s="9" t="s">
        <v>19</v>
      </c>
      <c r="K343" s="9" t="s">
        <v>20</v>
      </c>
      <c r="L343" s="9" t="str">
        <f t="shared" si="27"/>
        <v>10</v>
      </c>
      <c r="M343" s="9" t="str">
        <f t="shared" si="28"/>
        <v>kg</v>
      </c>
      <c r="N343" s="9" t="s">
        <v>14</v>
      </c>
      <c r="O343" s="9" t="s">
        <v>4322</v>
      </c>
      <c r="P343" s="16">
        <v>179</v>
      </c>
      <c r="Q343">
        <f t="shared" si="29"/>
        <v>179</v>
      </c>
    </row>
    <row r="344" spans="1:17">
      <c r="A344" s="9" t="s">
        <v>1109</v>
      </c>
      <c r="B344" s="9" t="s">
        <v>9632</v>
      </c>
      <c r="C344" s="9" t="s">
        <v>836</v>
      </c>
      <c r="D344" s="9" t="s">
        <v>36</v>
      </c>
      <c r="E344" s="9" t="s">
        <v>117</v>
      </c>
      <c r="F344" s="9" t="s">
        <v>731</v>
      </c>
      <c r="G344" s="9" t="s">
        <v>14</v>
      </c>
      <c r="H344" s="9" t="str">
        <f t="shared" si="25"/>
        <v>PlusPrice</v>
      </c>
      <c r="I344" s="9" t="str">
        <f t="shared" si="26"/>
        <v>1</v>
      </c>
      <c r="J344" s="9" t="s">
        <v>25</v>
      </c>
      <c r="K344" s="9" t="s">
        <v>33</v>
      </c>
      <c r="L344" s="9">
        <f t="shared" si="27"/>
        <v>9999</v>
      </c>
      <c r="M344" s="9" t="str">
        <f t="shared" si="28"/>
        <v>kg</v>
      </c>
      <c r="N344" s="9" t="s">
        <v>14</v>
      </c>
      <c r="O344" s="9" t="s">
        <v>233</v>
      </c>
      <c r="P344" s="16">
        <v>179</v>
      </c>
      <c r="Q344">
        <f t="shared" si="29"/>
        <v>179</v>
      </c>
    </row>
    <row r="345" spans="1:17">
      <c r="A345" s="9" t="s">
        <v>1111</v>
      </c>
      <c r="B345" s="9" t="s">
        <v>9633</v>
      </c>
      <c r="C345" s="9" t="s">
        <v>839</v>
      </c>
      <c r="D345" s="9" t="s">
        <v>36</v>
      </c>
      <c r="E345" s="9" t="s">
        <v>117</v>
      </c>
      <c r="F345" s="9" t="s">
        <v>1373</v>
      </c>
      <c r="G345" s="9" t="s">
        <v>14</v>
      </c>
      <c r="H345" s="9" t="str">
        <f t="shared" si="25"/>
        <v>StandardPrice</v>
      </c>
      <c r="I345" s="9" t="str">
        <f t="shared" si="26"/>
        <v/>
      </c>
      <c r="J345" s="9" t="s">
        <v>19</v>
      </c>
      <c r="K345" s="9" t="s">
        <v>20</v>
      </c>
      <c r="L345" s="9" t="str">
        <f t="shared" si="27"/>
        <v>10</v>
      </c>
      <c r="M345" s="9" t="str">
        <f t="shared" si="28"/>
        <v>kg</v>
      </c>
      <c r="N345" s="9" t="s">
        <v>14</v>
      </c>
      <c r="O345" s="9" t="s">
        <v>4322</v>
      </c>
      <c r="P345" s="16">
        <v>180</v>
      </c>
      <c r="Q345">
        <f t="shared" si="29"/>
        <v>180</v>
      </c>
    </row>
    <row r="346" spans="1:17">
      <c r="A346" s="9" t="s">
        <v>1113</v>
      </c>
      <c r="B346" s="9" t="s">
        <v>9634</v>
      </c>
      <c r="C346" s="9" t="s">
        <v>839</v>
      </c>
      <c r="D346" s="9" t="s">
        <v>36</v>
      </c>
      <c r="E346" s="9" t="s">
        <v>117</v>
      </c>
      <c r="F346" s="9" t="s">
        <v>1373</v>
      </c>
      <c r="G346" s="9" t="s">
        <v>14</v>
      </c>
      <c r="H346" s="9" t="str">
        <f t="shared" si="25"/>
        <v>PlusPrice</v>
      </c>
      <c r="I346" s="9" t="str">
        <f t="shared" si="26"/>
        <v>1</v>
      </c>
      <c r="J346" s="9" t="s">
        <v>25</v>
      </c>
      <c r="K346" s="9" t="s">
        <v>33</v>
      </c>
      <c r="L346" s="9">
        <f t="shared" si="27"/>
        <v>9999</v>
      </c>
      <c r="M346" s="9" t="str">
        <f t="shared" si="28"/>
        <v>kg</v>
      </c>
      <c r="N346" s="9" t="s">
        <v>14</v>
      </c>
      <c r="O346" s="9" t="s">
        <v>233</v>
      </c>
      <c r="P346" s="16">
        <v>180</v>
      </c>
      <c r="Q346">
        <f t="shared" si="29"/>
        <v>180</v>
      </c>
    </row>
    <row r="347" spans="1:17">
      <c r="A347" s="9" t="s">
        <v>1115</v>
      </c>
      <c r="B347" s="9" t="s">
        <v>9635</v>
      </c>
      <c r="C347" s="9" t="s">
        <v>842</v>
      </c>
      <c r="D347" s="9" t="s">
        <v>36</v>
      </c>
      <c r="E347" s="9" t="s">
        <v>117</v>
      </c>
      <c r="F347" s="9" t="s">
        <v>737</v>
      </c>
      <c r="G347" s="9" t="s">
        <v>14</v>
      </c>
      <c r="H347" s="9" t="str">
        <f t="shared" si="25"/>
        <v>StandardPrice</v>
      </c>
      <c r="I347" s="9" t="str">
        <f t="shared" si="26"/>
        <v/>
      </c>
      <c r="J347" s="9" t="s">
        <v>19</v>
      </c>
      <c r="K347" s="9" t="s">
        <v>43</v>
      </c>
      <c r="L347" s="9" t="str">
        <f t="shared" si="27"/>
        <v>5</v>
      </c>
      <c r="M347" s="9" t="str">
        <f t="shared" si="28"/>
        <v>kg</v>
      </c>
      <c r="N347" s="9" t="s">
        <v>14</v>
      </c>
      <c r="O347" s="9" t="s">
        <v>4322</v>
      </c>
      <c r="P347" s="16">
        <v>181</v>
      </c>
      <c r="Q347">
        <f t="shared" si="29"/>
        <v>181</v>
      </c>
    </row>
    <row r="348" spans="1:17">
      <c r="A348" s="9" t="s">
        <v>1117</v>
      </c>
      <c r="B348" s="9" t="s">
        <v>9636</v>
      </c>
      <c r="C348" s="9" t="s">
        <v>842</v>
      </c>
      <c r="D348" s="9" t="s">
        <v>36</v>
      </c>
      <c r="E348" s="9" t="s">
        <v>117</v>
      </c>
      <c r="F348" s="9" t="s">
        <v>737</v>
      </c>
      <c r="G348" s="9" t="s">
        <v>14</v>
      </c>
      <c r="H348" s="9" t="str">
        <f t="shared" si="25"/>
        <v>PlusPrice</v>
      </c>
      <c r="I348" s="9" t="str">
        <f t="shared" si="26"/>
        <v>1</v>
      </c>
      <c r="J348" s="9" t="s">
        <v>47</v>
      </c>
      <c r="K348" s="9" t="s">
        <v>33</v>
      </c>
      <c r="L348" s="9">
        <f t="shared" si="27"/>
        <v>9999</v>
      </c>
      <c r="M348" s="9" t="str">
        <f t="shared" si="28"/>
        <v>kg</v>
      </c>
      <c r="N348" s="9" t="s">
        <v>14</v>
      </c>
      <c r="O348" s="9" t="s">
        <v>27</v>
      </c>
      <c r="P348" s="16">
        <v>181</v>
      </c>
      <c r="Q348">
        <f t="shared" si="29"/>
        <v>181</v>
      </c>
    </row>
    <row r="349" spans="1:17">
      <c r="A349" s="9" t="s">
        <v>1119</v>
      </c>
      <c r="B349" s="9" t="s">
        <v>9637</v>
      </c>
      <c r="C349" s="9" t="s">
        <v>222</v>
      </c>
      <c r="D349" s="9" t="s">
        <v>36</v>
      </c>
      <c r="E349" s="9" t="s">
        <v>117</v>
      </c>
      <c r="F349" s="9" t="s">
        <v>1386</v>
      </c>
      <c r="G349" s="9" t="s">
        <v>14</v>
      </c>
      <c r="H349" s="9" t="str">
        <f t="shared" si="25"/>
        <v>StandardPrice</v>
      </c>
      <c r="I349" s="9" t="str">
        <f t="shared" si="26"/>
        <v/>
      </c>
      <c r="J349" s="9" t="s">
        <v>19</v>
      </c>
      <c r="K349" s="9" t="s">
        <v>20</v>
      </c>
      <c r="L349" s="9" t="str">
        <f t="shared" si="27"/>
        <v>10</v>
      </c>
      <c r="M349" s="9" t="str">
        <f t="shared" si="28"/>
        <v>kg</v>
      </c>
      <c r="N349" s="9" t="s">
        <v>14</v>
      </c>
      <c r="O349" s="9" t="s">
        <v>4491</v>
      </c>
      <c r="P349" s="16">
        <v>182</v>
      </c>
      <c r="Q349">
        <f t="shared" si="29"/>
        <v>182</v>
      </c>
    </row>
    <row r="350" spans="1:17">
      <c r="A350" s="9" t="s">
        <v>1121</v>
      </c>
      <c r="B350" s="9" t="s">
        <v>9638</v>
      </c>
      <c r="C350" s="9" t="s">
        <v>222</v>
      </c>
      <c r="D350" s="9" t="s">
        <v>36</v>
      </c>
      <c r="E350" s="9" t="s">
        <v>117</v>
      </c>
      <c r="F350" s="9" t="s">
        <v>1386</v>
      </c>
      <c r="G350" s="9" t="s">
        <v>14</v>
      </c>
      <c r="H350" s="9" t="str">
        <f t="shared" si="25"/>
        <v>PlusPrice</v>
      </c>
      <c r="I350" s="9" t="str">
        <f t="shared" si="26"/>
        <v>1</v>
      </c>
      <c r="J350" s="9" t="s">
        <v>25</v>
      </c>
      <c r="K350" s="9" t="s">
        <v>33</v>
      </c>
      <c r="L350" s="9">
        <f t="shared" si="27"/>
        <v>9999</v>
      </c>
      <c r="M350" s="9" t="str">
        <f t="shared" si="28"/>
        <v>kg</v>
      </c>
      <c r="N350" s="9" t="s">
        <v>14</v>
      </c>
      <c r="O350" s="9" t="s">
        <v>593</v>
      </c>
      <c r="P350" s="16">
        <v>182</v>
      </c>
      <c r="Q350">
        <f t="shared" si="29"/>
        <v>182</v>
      </c>
    </row>
    <row r="351" spans="1:17">
      <c r="A351" s="9" t="s">
        <v>1123</v>
      </c>
      <c r="B351" s="9" t="s">
        <v>1191</v>
      </c>
      <c r="C351" s="9" t="s">
        <v>25</v>
      </c>
      <c r="D351" s="9" t="s">
        <v>36</v>
      </c>
      <c r="E351" s="9" t="s">
        <v>117</v>
      </c>
      <c r="F351" s="9" t="s">
        <v>1393</v>
      </c>
      <c r="G351" s="9" t="s">
        <v>14</v>
      </c>
      <c r="H351" s="9" t="str">
        <f t="shared" si="25"/>
        <v>StandardPrice</v>
      </c>
      <c r="I351" s="9" t="str">
        <f t="shared" si="26"/>
        <v/>
      </c>
      <c r="J351" s="9" t="s">
        <v>19</v>
      </c>
      <c r="K351" s="9" t="s">
        <v>20</v>
      </c>
      <c r="L351" s="9" t="str">
        <f t="shared" si="27"/>
        <v>10</v>
      </c>
      <c r="M351" s="9" t="str">
        <f t="shared" si="28"/>
        <v>kg</v>
      </c>
      <c r="N351" s="9" t="s">
        <v>14</v>
      </c>
      <c r="O351" s="9" t="s">
        <v>4491</v>
      </c>
      <c r="P351" s="16">
        <v>183</v>
      </c>
      <c r="Q351">
        <f t="shared" si="29"/>
        <v>183</v>
      </c>
    </row>
    <row r="352" spans="1:17">
      <c r="A352" s="9" t="s">
        <v>1125</v>
      </c>
      <c r="B352" s="9" t="s">
        <v>1194</v>
      </c>
      <c r="C352" s="9" t="s">
        <v>25</v>
      </c>
      <c r="D352" s="9" t="s">
        <v>36</v>
      </c>
      <c r="E352" s="9" t="s">
        <v>117</v>
      </c>
      <c r="F352" s="9" t="s">
        <v>1393</v>
      </c>
      <c r="G352" s="9" t="s">
        <v>14</v>
      </c>
      <c r="H352" s="9" t="str">
        <f t="shared" si="25"/>
        <v>PlusPrice</v>
      </c>
      <c r="I352" s="9" t="str">
        <f t="shared" si="26"/>
        <v>1</v>
      </c>
      <c r="J352" s="9" t="s">
        <v>25</v>
      </c>
      <c r="K352" s="9" t="s">
        <v>33</v>
      </c>
      <c r="L352" s="9">
        <f t="shared" si="27"/>
        <v>9999</v>
      </c>
      <c r="M352" s="9" t="str">
        <f t="shared" si="28"/>
        <v>kg</v>
      </c>
      <c r="N352" s="9" t="s">
        <v>14</v>
      </c>
      <c r="O352" s="9" t="s">
        <v>999</v>
      </c>
      <c r="P352" s="16">
        <v>183</v>
      </c>
      <c r="Q352">
        <f t="shared" si="29"/>
        <v>183</v>
      </c>
    </row>
    <row r="353" spans="1:17">
      <c r="A353" s="9" t="s">
        <v>1127</v>
      </c>
      <c r="B353" s="9" t="s">
        <v>9639</v>
      </c>
      <c r="C353" s="9" t="s">
        <v>43</v>
      </c>
      <c r="D353" s="9" t="s">
        <v>36</v>
      </c>
      <c r="E353" s="9" t="s">
        <v>117</v>
      </c>
      <c r="F353" s="9" t="s">
        <v>746</v>
      </c>
      <c r="G353" s="9" t="s">
        <v>14</v>
      </c>
      <c r="H353" s="9" t="str">
        <f t="shared" si="25"/>
        <v>StandardPrice</v>
      </c>
      <c r="I353" s="9" t="str">
        <f t="shared" si="26"/>
        <v/>
      </c>
      <c r="J353" s="9" t="s">
        <v>19</v>
      </c>
      <c r="K353" s="9" t="s">
        <v>20</v>
      </c>
      <c r="L353" s="9" t="str">
        <f t="shared" si="27"/>
        <v>10</v>
      </c>
      <c r="M353" s="9" t="str">
        <f t="shared" si="28"/>
        <v>kg</v>
      </c>
      <c r="N353" s="9" t="s">
        <v>14</v>
      </c>
      <c r="O353" s="9" t="s">
        <v>4322</v>
      </c>
      <c r="P353" s="16">
        <v>184</v>
      </c>
      <c r="Q353">
        <f t="shared" si="29"/>
        <v>184</v>
      </c>
    </row>
    <row r="354" spans="1:17">
      <c r="A354" s="9" t="s">
        <v>1129</v>
      </c>
      <c r="B354" s="9" t="s">
        <v>9640</v>
      </c>
      <c r="C354" s="9" t="s">
        <v>43</v>
      </c>
      <c r="D354" s="9" t="s">
        <v>36</v>
      </c>
      <c r="E354" s="9" t="s">
        <v>117</v>
      </c>
      <c r="F354" s="9" t="s">
        <v>746</v>
      </c>
      <c r="G354" s="9" t="s">
        <v>14</v>
      </c>
      <c r="H354" s="9" t="str">
        <f t="shared" si="25"/>
        <v>PlusPrice</v>
      </c>
      <c r="I354" s="9" t="str">
        <f t="shared" si="26"/>
        <v>1</v>
      </c>
      <c r="J354" s="9" t="s">
        <v>25</v>
      </c>
      <c r="K354" s="9" t="s">
        <v>65</v>
      </c>
      <c r="L354" s="9" t="str">
        <f t="shared" si="27"/>
        <v>60</v>
      </c>
      <c r="M354" s="9" t="str">
        <f t="shared" si="28"/>
        <v>kg</v>
      </c>
      <c r="N354" s="9" t="s">
        <v>14</v>
      </c>
      <c r="O354" s="9" t="s">
        <v>27</v>
      </c>
      <c r="P354" s="16">
        <v>184</v>
      </c>
      <c r="Q354">
        <f t="shared" si="29"/>
        <v>184</v>
      </c>
    </row>
    <row r="355" spans="1:17">
      <c r="A355" s="9" t="s">
        <v>1131</v>
      </c>
      <c r="B355" s="9" t="s">
        <v>9641</v>
      </c>
      <c r="C355" s="9" t="s">
        <v>43</v>
      </c>
      <c r="D355" s="9" t="s">
        <v>36</v>
      </c>
      <c r="E355" s="9" t="s">
        <v>117</v>
      </c>
      <c r="F355" s="9" t="s">
        <v>746</v>
      </c>
      <c r="G355" s="9" t="s">
        <v>14</v>
      </c>
      <c r="H355" s="9" t="str">
        <f t="shared" si="25"/>
        <v>PlusPrice</v>
      </c>
      <c r="I355" s="9" t="str">
        <f t="shared" si="26"/>
        <v>1</v>
      </c>
      <c r="J355" s="9" t="s">
        <v>60</v>
      </c>
      <c r="K355" s="9" t="s">
        <v>33</v>
      </c>
      <c r="L355" s="9">
        <f t="shared" si="27"/>
        <v>9999</v>
      </c>
      <c r="M355" s="9" t="str">
        <f t="shared" si="28"/>
        <v>kg</v>
      </c>
      <c r="N355" s="9" t="s">
        <v>14</v>
      </c>
      <c r="O355" s="9" t="s">
        <v>233</v>
      </c>
      <c r="P355" s="16">
        <v>184</v>
      </c>
      <c r="Q355">
        <f t="shared" si="29"/>
        <v>184</v>
      </c>
    </row>
    <row r="356" spans="1:17">
      <c r="A356" s="9" t="s">
        <v>1133</v>
      </c>
      <c r="B356" s="9" t="s">
        <v>9642</v>
      </c>
      <c r="C356" s="9" t="s">
        <v>848</v>
      </c>
      <c r="D356" s="9" t="s">
        <v>36</v>
      </c>
      <c r="E356" s="9" t="s">
        <v>117</v>
      </c>
      <c r="F356" s="9" t="s">
        <v>1408</v>
      </c>
      <c r="G356" s="9" t="s">
        <v>14</v>
      </c>
      <c r="H356" s="9" t="str">
        <f t="shared" si="25"/>
        <v>StandardPrice</v>
      </c>
      <c r="I356" s="9" t="str">
        <f t="shared" si="26"/>
        <v/>
      </c>
      <c r="J356" s="9" t="s">
        <v>19</v>
      </c>
      <c r="K356" s="9" t="s">
        <v>20</v>
      </c>
      <c r="L356" s="9" t="str">
        <f t="shared" si="27"/>
        <v>10</v>
      </c>
      <c r="M356" s="9" t="str">
        <f t="shared" si="28"/>
        <v>kg</v>
      </c>
      <c r="N356" s="9" t="s">
        <v>14</v>
      </c>
      <c r="O356" s="9" t="s">
        <v>4322</v>
      </c>
      <c r="P356" s="16">
        <v>185</v>
      </c>
      <c r="Q356">
        <f t="shared" si="29"/>
        <v>185</v>
      </c>
    </row>
    <row r="357" spans="1:17">
      <c r="A357" s="9" t="s">
        <v>1135</v>
      </c>
      <c r="B357" s="9" t="s">
        <v>9643</v>
      </c>
      <c r="C357" s="9" t="s">
        <v>848</v>
      </c>
      <c r="D357" s="9" t="s">
        <v>36</v>
      </c>
      <c r="E357" s="9" t="s">
        <v>117</v>
      </c>
      <c r="F357" s="9" t="s">
        <v>1408</v>
      </c>
      <c r="G357" s="9" t="s">
        <v>14</v>
      </c>
      <c r="H357" s="9" t="str">
        <f t="shared" si="25"/>
        <v>PlusPrice</v>
      </c>
      <c r="I357" s="9" t="str">
        <f t="shared" si="26"/>
        <v>1</v>
      </c>
      <c r="J357" s="9" t="s">
        <v>25</v>
      </c>
      <c r="K357" s="9" t="s">
        <v>33</v>
      </c>
      <c r="L357" s="9">
        <f t="shared" si="27"/>
        <v>9999</v>
      </c>
      <c r="M357" s="9" t="str">
        <f t="shared" si="28"/>
        <v>kg</v>
      </c>
      <c r="N357" s="9" t="s">
        <v>14</v>
      </c>
      <c r="O357" s="9" t="s">
        <v>233</v>
      </c>
      <c r="P357" s="16">
        <v>185</v>
      </c>
      <c r="Q357">
        <f t="shared" si="29"/>
        <v>185</v>
      </c>
    </row>
    <row r="358" spans="1:17">
      <c r="A358" s="9" t="s">
        <v>1137</v>
      </c>
      <c r="B358" s="9" t="s">
        <v>574</v>
      </c>
      <c r="C358" s="9" t="s">
        <v>36</v>
      </c>
      <c r="D358" s="9" t="s">
        <v>36</v>
      </c>
      <c r="E358" s="9" t="s">
        <v>117</v>
      </c>
      <c r="F358" s="9" t="s">
        <v>752</v>
      </c>
      <c r="G358" s="9" t="s">
        <v>14</v>
      </c>
      <c r="H358" s="9" t="str">
        <f t="shared" si="25"/>
        <v>PlusPrice</v>
      </c>
      <c r="I358" s="9" t="str">
        <f t="shared" si="26"/>
        <v>1</v>
      </c>
      <c r="J358" s="9" t="s">
        <v>25</v>
      </c>
      <c r="K358" s="9" t="s">
        <v>33</v>
      </c>
      <c r="L358" s="9">
        <f t="shared" si="27"/>
        <v>9999</v>
      </c>
      <c r="M358" s="9" t="str">
        <f t="shared" si="28"/>
        <v>kg</v>
      </c>
      <c r="N358" s="9" t="s">
        <v>14</v>
      </c>
      <c r="O358" s="9" t="s">
        <v>233</v>
      </c>
      <c r="P358" s="16">
        <v>186</v>
      </c>
      <c r="Q358">
        <f t="shared" si="29"/>
        <v>186</v>
      </c>
    </row>
    <row r="359" spans="1:17">
      <c r="A359" s="9" t="s">
        <v>1139</v>
      </c>
      <c r="B359" s="9" t="s">
        <v>860</v>
      </c>
      <c r="C359" s="9" t="s">
        <v>36</v>
      </c>
      <c r="D359" s="9" t="s">
        <v>36</v>
      </c>
      <c r="E359" s="9" t="s">
        <v>117</v>
      </c>
      <c r="F359" s="9" t="s">
        <v>752</v>
      </c>
      <c r="G359" s="9" t="s">
        <v>14</v>
      </c>
      <c r="H359" s="9" t="str">
        <f t="shared" si="25"/>
        <v>StandardPrice</v>
      </c>
      <c r="I359" s="9" t="str">
        <f t="shared" si="26"/>
        <v/>
      </c>
      <c r="J359" s="9" t="s">
        <v>19</v>
      </c>
      <c r="K359" s="9" t="s">
        <v>20</v>
      </c>
      <c r="L359" s="9" t="str">
        <f t="shared" si="27"/>
        <v>10</v>
      </c>
      <c r="M359" s="9" t="str">
        <f t="shared" si="28"/>
        <v>kg</v>
      </c>
      <c r="N359" s="9" t="s">
        <v>14</v>
      </c>
      <c r="O359" s="9" t="s">
        <v>4491</v>
      </c>
      <c r="P359" s="16">
        <v>186</v>
      </c>
      <c r="Q359">
        <f t="shared" si="29"/>
        <v>186</v>
      </c>
    </row>
    <row r="360" spans="1:17">
      <c r="A360" s="9" t="s">
        <v>1141</v>
      </c>
      <c r="B360" s="9" t="s">
        <v>9644</v>
      </c>
      <c r="C360" s="9" t="s">
        <v>851</v>
      </c>
      <c r="D360" s="9" t="s">
        <v>36</v>
      </c>
      <c r="E360" s="9" t="s">
        <v>117</v>
      </c>
      <c r="F360" s="9" t="s">
        <v>755</v>
      </c>
      <c r="G360" s="9" t="s">
        <v>14</v>
      </c>
      <c r="H360" s="9" t="str">
        <f t="shared" si="25"/>
        <v>StandardPrice</v>
      </c>
      <c r="I360" s="9" t="str">
        <f t="shared" si="26"/>
        <v/>
      </c>
      <c r="J360" s="9" t="s">
        <v>19</v>
      </c>
      <c r="K360" s="9" t="s">
        <v>20</v>
      </c>
      <c r="L360" s="9" t="str">
        <f t="shared" si="27"/>
        <v>10</v>
      </c>
      <c r="M360" s="9" t="str">
        <f t="shared" si="28"/>
        <v>kg</v>
      </c>
      <c r="N360" s="9" t="s">
        <v>14</v>
      </c>
      <c r="O360" s="9" t="s">
        <v>4322</v>
      </c>
      <c r="P360" s="16">
        <v>187</v>
      </c>
      <c r="Q360">
        <f t="shared" si="29"/>
        <v>187</v>
      </c>
    </row>
    <row r="361" spans="1:17">
      <c r="A361" s="9" t="s">
        <v>1143</v>
      </c>
      <c r="B361" s="9" t="s">
        <v>9645</v>
      </c>
      <c r="C361" s="9" t="s">
        <v>851</v>
      </c>
      <c r="D361" s="9" t="s">
        <v>36</v>
      </c>
      <c r="E361" s="9" t="s">
        <v>117</v>
      </c>
      <c r="F361" s="9" t="s">
        <v>755</v>
      </c>
      <c r="G361" s="9" t="s">
        <v>14</v>
      </c>
      <c r="H361" s="9" t="str">
        <f t="shared" si="25"/>
        <v>PlusPrice</v>
      </c>
      <c r="I361" s="9" t="str">
        <f t="shared" si="26"/>
        <v>1</v>
      </c>
      <c r="J361" s="9" t="s">
        <v>25</v>
      </c>
      <c r="K361" s="9" t="s">
        <v>33</v>
      </c>
      <c r="L361" s="9">
        <f t="shared" si="27"/>
        <v>9999</v>
      </c>
      <c r="M361" s="9" t="str">
        <f t="shared" si="28"/>
        <v>kg</v>
      </c>
      <c r="N361" s="9" t="s">
        <v>14</v>
      </c>
      <c r="O361" s="9" t="s">
        <v>27</v>
      </c>
      <c r="P361" s="16">
        <v>187</v>
      </c>
      <c r="Q361">
        <f t="shared" si="29"/>
        <v>187</v>
      </c>
    </row>
    <row r="362" spans="1:17">
      <c r="A362" s="9" t="s">
        <v>1145</v>
      </c>
      <c r="B362" s="9" t="s">
        <v>9646</v>
      </c>
      <c r="C362" s="9" t="s">
        <v>854</v>
      </c>
      <c r="D362" s="9" t="s">
        <v>36</v>
      </c>
      <c r="E362" s="9" t="s">
        <v>117</v>
      </c>
      <c r="F362" s="9" t="s">
        <v>758</v>
      </c>
      <c r="G362" s="9" t="s">
        <v>14</v>
      </c>
      <c r="H362" s="9" t="str">
        <f t="shared" si="25"/>
        <v>StandardPrice</v>
      </c>
      <c r="I362" s="9" t="str">
        <f t="shared" si="26"/>
        <v/>
      </c>
      <c r="J362" s="9" t="s">
        <v>19</v>
      </c>
      <c r="K362" s="9" t="s">
        <v>43</v>
      </c>
      <c r="L362" s="9" t="str">
        <f t="shared" si="27"/>
        <v>5</v>
      </c>
      <c r="M362" s="9" t="str">
        <f t="shared" si="28"/>
        <v>kg</v>
      </c>
      <c r="N362" s="9" t="s">
        <v>14</v>
      </c>
      <c r="O362" s="9" t="s">
        <v>4491</v>
      </c>
      <c r="P362" s="16">
        <v>188</v>
      </c>
      <c r="Q362">
        <f t="shared" si="29"/>
        <v>188</v>
      </c>
    </row>
    <row r="363" spans="1:17">
      <c r="A363" s="9" t="s">
        <v>1148</v>
      </c>
      <c r="B363" s="9" t="s">
        <v>9647</v>
      </c>
      <c r="C363" s="9" t="s">
        <v>854</v>
      </c>
      <c r="D363" s="9" t="s">
        <v>36</v>
      </c>
      <c r="E363" s="9" t="s">
        <v>117</v>
      </c>
      <c r="F363" s="9" t="s">
        <v>758</v>
      </c>
      <c r="G363" s="9" t="s">
        <v>14</v>
      </c>
      <c r="H363" s="9" t="str">
        <f t="shared" si="25"/>
        <v>PlusPrice</v>
      </c>
      <c r="I363" s="9" t="str">
        <f t="shared" si="26"/>
        <v>1</v>
      </c>
      <c r="J363" s="9" t="s">
        <v>47</v>
      </c>
      <c r="K363" s="9" t="s">
        <v>33</v>
      </c>
      <c r="L363" s="9">
        <f t="shared" si="27"/>
        <v>9999</v>
      </c>
      <c r="M363" s="9" t="str">
        <f t="shared" si="28"/>
        <v>kg</v>
      </c>
      <c r="N363" s="9" t="s">
        <v>14</v>
      </c>
      <c r="O363" s="9" t="s">
        <v>593</v>
      </c>
      <c r="P363" s="16">
        <v>188</v>
      </c>
      <c r="Q363">
        <f t="shared" si="29"/>
        <v>188</v>
      </c>
    </row>
    <row r="364" spans="1:17">
      <c r="A364" s="9" t="s">
        <v>1150</v>
      </c>
      <c r="B364" s="9" t="s">
        <v>9648</v>
      </c>
      <c r="C364" s="9" t="s">
        <v>857</v>
      </c>
      <c r="D364" s="9" t="s">
        <v>36</v>
      </c>
      <c r="E364" s="9" t="s">
        <v>117</v>
      </c>
      <c r="F364" s="9" t="s">
        <v>761</v>
      </c>
      <c r="G364" s="9" t="s">
        <v>14</v>
      </c>
      <c r="H364" s="9" t="str">
        <f t="shared" si="25"/>
        <v>StandardPrice</v>
      </c>
      <c r="I364" s="9" t="str">
        <f t="shared" si="26"/>
        <v/>
      </c>
      <c r="J364" s="9" t="s">
        <v>19</v>
      </c>
      <c r="K364" s="9" t="s">
        <v>20</v>
      </c>
      <c r="L364" s="9" t="str">
        <f t="shared" si="27"/>
        <v>10</v>
      </c>
      <c r="M364" s="9" t="str">
        <f t="shared" si="28"/>
        <v>kg</v>
      </c>
      <c r="N364" s="9" t="s">
        <v>14</v>
      </c>
      <c r="O364" s="9" t="s">
        <v>4322</v>
      </c>
      <c r="P364" s="16">
        <v>189</v>
      </c>
      <c r="Q364">
        <f t="shared" si="29"/>
        <v>189</v>
      </c>
    </row>
    <row r="365" spans="1:17">
      <c r="A365" s="9" t="s">
        <v>1152</v>
      </c>
      <c r="B365" s="9" t="s">
        <v>9649</v>
      </c>
      <c r="C365" s="9" t="s">
        <v>857</v>
      </c>
      <c r="D365" s="9" t="s">
        <v>36</v>
      </c>
      <c r="E365" s="9" t="s">
        <v>117</v>
      </c>
      <c r="F365" s="9" t="s">
        <v>761</v>
      </c>
      <c r="G365" s="9" t="s">
        <v>14</v>
      </c>
      <c r="H365" s="9" t="str">
        <f t="shared" si="25"/>
        <v>PlusPrice</v>
      </c>
      <c r="I365" s="9" t="str">
        <f t="shared" si="26"/>
        <v>1</v>
      </c>
      <c r="J365" s="9" t="s">
        <v>25</v>
      </c>
      <c r="K365" s="9" t="s">
        <v>33</v>
      </c>
      <c r="L365" s="9">
        <f t="shared" si="27"/>
        <v>9999</v>
      </c>
      <c r="M365" s="9" t="str">
        <f t="shared" si="28"/>
        <v>kg</v>
      </c>
      <c r="N365" s="9" t="s">
        <v>14</v>
      </c>
      <c r="O365" s="9" t="s">
        <v>92</v>
      </c>
      <c r="P365" s="16">
        <v>189</v>
      </c>
      <c r="Q365">
        <f t="shared" si="29"/>
        <v>189</v>
      </c>
    </row>
    <row r="366" spans="1:17">
      <c r="A366" s="9" t="s">
        <v>1154</v>
      </c>
      <c r="B366" s="9" t="s">
        <v>9650</v>
      </c>
      <c r="C366" s="9" t="s">
        <v>446</v>
      </c>
      <c r="D366" s="9" t="s">
        <v>36</v>
      </c>
      <c r="E366" s="9" t="s">
        <v>117</v>
      </c>
      <c r="F366" s="9" t="s">
        <v>764</v>
      </c>
      <c r="G366" s="9" t="s">
        <v>19</v>
      </c>
      <c r="H366" s="9" t="str">
        <f t="shared" si="25"/>
        <v>StandardPrice</v>
      </c>
      <c r="I366" s="9" t="str">
        <f t="shared" si="26"/>
        <v/>
      </c>
      <c r="J366" s="9" t="s">
        <v>19</v>
      </c>
      <c r="K366" s="9" t="s">
        <v>14</v>
      </c>
      <c r="L366" s="9" t="str">
        <f t="shared" si="27"/>
        <v>1</v>
      </c>
      <c r="M366" s="9" t="str">
        <f t="shared" si="28"/>
        <v>Items</v>
      </c>
      <c r="N366" s="9" t="s">
        <v>19</v>
      </c>
      <c r="O366" s="9" t="s">
        <v>5918</v>
      </c>
      <c r="P366" s="16">
        <v>191</v>
      </c>
      <c r="Q366">
        <f t="shared" si="29"/>
        <v>191</v>
      </c>
    </row>
    <row r="367" spans="1:17">
      <c r="A367" s="9" t="s">
        <v>1157</v>
      </c>
      <c r="B367" s="9" t="s">
        <v>9651</v>
      </c>
      <c r="C367" s="9" t="s">
        <v>860</v>
      </c>
      <c r="D367" s="9" t="s">
        <v>36</v>
      </c>
      <c r="E367" s="9" t="s">
        <v>117</v>
      </c>
      <c r="F367" s="9" t="s">
        <v>767</v>
      </c>
      <c r="G367" s="9" t="s">
        <v>14</v>
      </c>
      <c r="H367" s="9" t="str">
        <f t="shared" si="25"/>
        <v>StandardPrice</v>
      </c>
      <c r="I367" s="9" t="str">
        <f t="shared" si="26"/>
        <v/>
      </c>
      <c r="J367" s="9" t="s">
        <v>19</v>
      </c>
      <c r="K367" s="9" t="s">
        <v>20</v>
      </c>
      <c r="L367" s="9" t="str">
        <f t="shared" si="27"/>
        <v>10</v>
      </c>
      <c r="M367" s="9" t="str">
        <f t="shared" si="28"/>
        <v>kg</v>
      </c>
      <c r="N367" s="9" t="s">
        <v>14</v>
      </c>
      <c r="O367" s="9" t="s">
        <v>4266</v>
      </c>
      <c r="P367" s="16">
        <v>192</v>
      </c>
      <c r="Q367">
        <f t="shared" si="29"/>
        <v>192</v>
      </c>
    </row>
    <row r="368" spans="1:17">
      <c r="A368" s="9" t="s">
        <v>1160</v>
      </c>
      <c r="B368" s="9" t="s">
        <v>9652</v>
      </c>
      <c r="C368" s="9" t="s">
        <v>860</v>
      </c>
      <c r="D368" s="9" t="s">
        <v>36</v>
      </c>
      <c r="E368" s="9" t="s">
        <v>117</v>
      </c>
      <c r="F368" s="9" t="s">
        <v>767</v>
      </c>
      <c r="G368" s="9" t="s">
        <v>14</v>
      </c>
      <c r="H368" s="9" t="str">
        <f t="shared" si="25"/>
        <v>PlusPrice</v>
      </c>
      <c r="I368" s="9" t="str">
        <f t="shared" si="26"/>
        <v>1</v>
      </c>
      <c r="J368" s="9" t="s">
        <v>25</v>
      </c>
      <c r="K368" s="9" t="s">
        <v>65</v>
      </c>
      <c r="L368" s="9" t="str">
        <f t="shared" si="27"/>
        <v>60</v>
      </c>
      <c r="M368" s="9" t="str">
        <f t="shared" si="28"/>
        <v>kg</v>
      </c>
      <c r="N368" s="9" t="s">
        <v>14</v>
      </c>
      <c r="O368" s="9" t="s">
        <v>27</v>
      </c>
      <c r="P368" s="16">
        <v>192</v>
      </c>
      <c r="Q368">
        <f t="shared" si="29"/>
        <v>192</v>
      </c>
    </row>
    <row r="369" spans="1:17">
      <c r="A369" s="9" t="s">
        <v>1162</v>
      </c>
      <c r="B369" s="9" t="s">
        <v>9653</v>
      </c>
      <c r="C369" s="9" t="s">
        <v>860</v>
      </c>
      <c r="D369" s="9" t="s">
        <v>36</v>
      </c>
      <c r="E369" s="9" t="s">
        <v>117</v>
      </c>
      <c r="F369" s="9" t="s">
        <v>767</v>
      </c>
      <c r="G369" s="9" t="s">
        <v>14</v>
      </c>
      <c r="H369" s="9" t="str">
        <f t="shared" si="25"/>
        <v>PlusPrice</v>
      </c>
      <c r="I369" s="9" t="str">
        <f t="shared" si="26"/>
        <v>1</v>
      </c>
      <c r="J369" s="9" t="s">
        <v>60</v>
      </c>
      <c r="K369" s="9" t="s">
        <v>33</v>
      </c>
      <c r="L369" s="9">
        <f t="shared" si="27"/>
        <v>9999</v>
      </c>
      <c r="M369" s="9" t="str">
        <f t="shared" si="28"/>
        <v>kg</v>
      </c>
      <c r="N369" s="9" t="s">
        <v>14</v>
      </c>
      <c r="O369" s="9" t="s">
        <v>233</v>
      </c>
      <c r="P369" s="16">
        <v>192</v>
      </c>
      <c r="Q369">
        <f t="shared" si="29"/>
        <v>192</v>
      </c>
    </row>
    <row r="370" spans="1:17">
      <c r="A370" s="9" t="s">
        <v>1164</v>
      </c>
      <c r="B370" s="9" t="s">
        <v>9654</v>
      </c>
      <c r="C370" s="9" t="s">
        <v>866</v>
      </c>
      <c r="D370" s="9" t="s">
        <v>36</v>
      </c>
      <c r="E370" s="9" t="s">
        <v>117</v>
      </c>
      <c r="F370" s="9" t="s">
        <v>773</v>
      </c>
      <c r="G370" s="9" t="s">
        <v>14</v>
      </c>
      <c r="H370" s="9" t="str">
        <f t="shared" si="25"/>
        <v>StandardPrice</v>
      </c>
      <c r="I370" s="9" t="str">
        <f t="shared" si="26"/>
        <v/>
      </c>
      <c r="J370" s="9" t="s">
        <v>19</v>
      </c>
      <c r="K370" s="9" t="s">
        <v>20</v>
      </c>
      <c r="L370" s="9" t="str">
        <f t="shared" si="27"/>
        <v>10</v>
      </c>
      <c r="M370" s="9" t="str">
        <f t="shared" si="28"/>
        <v>kg</v>
      </c>
      <c r="N370" s="9" t="s">
        <v>14</v>
      </c>
      <c r="O370" s="9" t="s">
        <v>4266</v>
      </c>
      <c r="P370" s="16">
        <v>194</v>
      </c>
      <c r="Q370">
        <f t="shared" si="29"/>
        <v>194</v>
      </c>
    </row>
    <row r="371" spans="1:17">
      <c r="A371" s="9" t="s">
        <v>1166</v>
      </c>
      <c r="B371" s="9" t="s">
        <v>9655</v>
      </c>
      <c r="C371" s="9" t="s">
        <v>866</v>
      </c>
      <c r="D371" s="9" t="s">
        <v>36</v>
      </c>
      <c r="E371" s="9" t="s">
        <v>117</v>
      </c>
      <c r="F371" s="9" t="s">
        <v>773</v>
      </c>
      <c r="G371" s="9" t="s">
        <v>14</v>
      </c>
      <c r="H371" s="9" t="str">
        <f t="shared" si="25"/>
        <v>PlusPrice</v>
      </c>
      <c r="I371" s="9" t="str">
        <f t="shared" si="26"/>
        <v>1</v>
      </c>
      <c r="J371" s="9" t="s">
        <v>25</v>
      </c>
      <c r="K371" s="9" t="s">
        <v>96</v>
      </c>
      <c r="L371" s="9" t="str">
        <f t="shared" si="27"/>
        <v>50</v>
      </c>
      <c r="M371" s="9" t="str">
        <f t="shared" si="28"/>
        <v>kg</v>
      </c>
      <c r="N371" s="9" t="s">
        <v>14</v>
      </c>
      <c r="O371" s="9" t="s">
        <v>233</v>
      </c>
      <c r="P371" s="16">
        <v>194</v>
      </c>
      <c r="Q371">
        <f t="shared" si="29"/>
        <v>194</v>
      </c>
    </row>
    <row r="372" spans="1:17">
      <c r="A372" s="9" t="s">
        <v>1168</v>
      </c>
      <c r="B372" s="9" t="s">
        <v>9656</v>
      </c>
      <c r="C372" s="9" t="s">
        <v>866</v>
      </c>
      <c r="D372" s="9" t="s">
        <v>36</v>
      </c>
      <c r="E372" s="9" t="s">
        <v>117</v>
      </c>
      <c r="F372" s="9" t="s">
        <v>773</v>
      </c>
      <c r="G372" s="9" t="s">
        <v>14</v>
      </c>
      <c r="H372" s="9" t="str">
        <f t="shared" si="25"/>
        <v>PlusPrice</v>
      </c>
      <c r="I372" s="9" t="str">
        <f t="shared" si="26"/>
        <v>1</v>
      </c>
      <c r="J372" s="9" t="s">
        <v>91</v>
      </c>
      <c r="K372" s="9" t="s">
        <v>33</v>
      </c>
      <c r="L372" s="9">
        <f t="shared" si="27"/>
        <v>9999</v>
      </c>
      <c r="M372" s="9" t="str">
        <f t="shared" si="28"/>
        <v>kg</v>
      </c>
      <c r="N372" s="9" t="s">
        <v>14</v>
      </c>
      <c r="O372" s="9" t="s">
        <v>92</v>
      </c>
      <c r="P372" s="16">
        <v>194</v>
      </c>
      <c r="Q372">
        <f t="shared" si="29"/>
        <v>194</v>
      </c>
    </row>
    <row r="373" spans="1:17">
      <c r="A373" s="9" t="s">
        <v>1170</v>
      </c>
      <c r="B373" s="9" t="s">
        <v>9657</v>
      </c>
      <c r="C373" s="9" t="s">
        <v>870</v>
      </c>
      <c r="D373" s="9" t="s">
        <v>36</v>
      </c>
      <c r="E373" s="9" t="s">
        <v>117</v>
      </c>
      <c r="F373" s="9" t="s">
        <v>777</v>
      </c>
      <c r="G373" s="9" t="s">
        <v>14</v>
      </c>
      <c r="H373" s="9" t="str">
        <f t="shared" si="25"/>
        <v>StandardPrice</v>
      </c>
      <c r="I373" s="9" t="str">
        <f t="shared" si="26"/>
        <v/>
      </c>
      <c r="J373" s="9" t="s">
        <v>19</v>
      </c>
      <c r="K373" s="9" t="s">
        <v>20</v>
      </c>
      <c r="L373" s="9" t="str">
        <f t="shared" si="27"/>
        <v>10</v>
      </c>
      <c r="M373" s="9" t="str">
        <f t="shared" si="28"/>
        <v>kg</v>
      </c>
      <c r="N373" s="9" t="s">
        <v>14</v>
      </c>
      <c r="O373" s="9" t="s">
        <v>4491</v>
      </c>
      <c r="P373" s="16">
        <v>195</v>
      </c>
      <c r="Q373">
        <f t="shared" si="29"/>
        <v>195</v>
      </c>
    </row>
    <row r="374" spans="1:17">
      <c r="A374" s="9" t="s">
        <v>1172</v>
      </c>
      <c r="B374" s="9" t="s">
        <v>9658</v>
      </c>
      <c r="C374" s="9" t="s">
        <v>870</v>
      </c>
      <c r="D374" s="9" t="s">
        <v>36</v>
      </c>
      <c r="E374" s="9" t="s">
        <v>117</v>
      </c>
      <c r="F374" s="9" t="s">
        <v>777</v>
      </c>
      <c r="G374" s="9" t="s">
        <v>14</v>
      </c>
      <c r="H374" s="9" t="str">
        <f t="shared" si="25"/>
        <v>PlusPrice</v>
      </c>
      <c r="I374" s="9" t="str">
        <f t="shared" si="26"/>
        <v>1</v>
      </c>
      <c r="J374" s="9" t="s">
        <v>25</v>
      </c>
      <c r="K374" s="9" t="s">
        <v>33</v>
      </c>
      <c r="L374" s="9">
        <f t="shared" si="27"/>
        <v>9999</v>
      </c>
      <c r="M374" s="9" t="str">
        <f t="shared" si="28"/>
        <v>kg</v>
      </c>
      <c r="N374" s="9" t="s">
        <v>14</v>
      </c>
      <c r="O374" s="9" t="s">
        <v>565</v>
      </c>
      <c r="P374" s="16">
        <v>195</v>
      </c>
      <c r="Q374">
        <f t="shared" si="29"/>
        <v>195</v>
      </c>
    </row>
    <row r="375" spans="1:17">
      <c r="A375" s="9" t="s">
        <v>1174</v>
      </c>
      <c r="B375" s="9" t="s">
        <v>9659</v>
      </c>
      <c r="C375" s="9" t="s">
        <v>879</v>
      </c>
      <c r="D375" s="9" t="s">
        <v>36</v>
      </c>
      <c r="E375" s="9" t="s">
        <v>117</v>
      </c>
      <c r="F375" s="9" t="s">
        <v>780</v>
      </c>
      <c r="G375" s="9" t="s">
        <v>14</v>
      </c>
      <c r="H375" s="9" t="str">
        <f t="shared" si="25"/>
        <v>StandardPrice</v>
      </c>
      <c r="I375" s="9" t="str">
        <f t="shared" si="26"/>
        <v/>
      </c>
      <c r="J375" s="9" t="s">
        <v>19</v>
      </c>
      <c r="K375" s="9" t="s">
        <v>20</v>
      </c>
      <c r="L375" s="9" t="str">
        <f t="shared" si="27"/>
        <v>10</v>
      </c>
      <c r="M375" s="9" t="str">
        <f t="shared" si="28"/>
        <v>kg</v>
      </c>
      <c r="N375" s="9" t="s">
        <v>14</v>
      </c>
      <c r="O375" s="9" t="s">
        <v>4322</v>
      </c>
      <c r="P375" s="16">
        <v>196</v>
      </c>
      <c r="Q375">
        <f t="shared" si="29"/>
        <v>196</v>
      </c>
    </row>
    <row r="376" spans="1:17">
      <c r="A376" s="9" t="s">
        <v>1176</v>
      </c>
      <c r="B376" s="9" t="s">
        <v>9660</v>
      </c>
      <c r="C376" s="9" t="s">
        <v>879</v>
      </c>
      <c r="D376" s="9" t="s">
        <v>36</v>
      </c>
      <c r="E376" s="9" t="s">
        <v>117</v>
      </c>
      <c r="F376" s="9" t="s">
        <v>780</v>
      </c>
      <c r="G376" s="9" t="s">
        <v>14</v>
      </c>
      <c r="H376" s="9" t="str">
        <f t="shared" si="25"/>
        <v>PlusPrice</v>
      </c>
      <c r="I376" s="9" t="str">
        <f t="shared" si="26"/>
        <v>1</v>
      </c>
      <c r="J376" s="9" t="s">
        <v>25</v>
      </c>
      <c r="K376" s="9" t="s">
        <v>33</v>
      </c>
      <c r="L376" s="9">
        <f t="shared" si="27"/>
        <v>9999</v>
      </c>
      <c r="M376" s="9" t="str">
        <f t="shared" si="28"/>
        <v>kg</v>
      </c>
      <c r="N376" s="9" t="s">
        <v>14</v>
      </c>
      <c r="O376" s="9" t="s">
        <v>92</v>
      </c>
      <c r="P376" s="16">
        <v>196</v>
      </c>
      <c r="Q376">
        <f t="shared" si="29"/>
        <v>196</v>
      </c>
    </row>
    <row r="377" spans="1:17">
      <c r="A377" s="9" t="s">
        <v>1179</v>
      </c>
      <c r="B377" s="9" t="s">
        <v>9661</v>
      </c>
      <c r="C377" s="9" t="s">
        <v>873</v>
      </c>
      <c r="D377" s="9" t="s">
        <v>36</v>
      </c>
      <c r="E377" s="9" t="s">
        <v>117</v>
      </c>
      <c r="F377" s="9" t="s">
        <v>783</v>
      </c>
      <c r="G377" s="9" t="s">
        <v>14</v>
      </c>
      <c r="H377" s="9" t="str">
        <f t="shared" si="25"/>
        <v>StandardPrice</v>
      </c>
      <c r="I377" s="9" t="str">
        <f t="shared" si="26"/>
        <v/>
      </c>
      <c r="J377" s="9" t="s">
        <v>19</v>
      </c>
      <c r="K377" s="9" t="s">
        <v>20</v>
      </c>
      <c r="L377" s="9" t="str">
        <f t="shared" si="27"/>
        <v>10</v>
      </c>
      <c r="M377" s="9" t="str">
        <f t="shared" si="28"/>
        <v>kg</v>
      </c>
      <c r="N377" s="9" t="s">
        <v>14</v>
      </c>
      <c r="O377" s="9" t="s">
        <v>4322</v>
      </c>
      <c r="P377" s="16">
        <v>197</v>
      </c>
      <c r="Q377">
        <f t="shared" si="29"/>
        <v>197</v>
      </c>
    </row>
    <row r="378" spans="1:17">
      <c r="A378" s="9" t="s">
        <v>1181</v>
      </c>
      <c r="B378" s="9" t="s">
        <v>9662</v>
      </c>
      <c r="C378" s="9" t="s">
        <v>873</v>
      </c>
      <c r="D378" s="9" t="s">
        <v>36</v>
      </c>
      <c r="E378" s="9" t="s">
        <v>117</v>
      </c>
      <c r="F378" s="9" t="s">
        <v>783</v>
      </c>
      <c r="G378" s="9" t="s">
        <v>14</v>
      </c>
      <c r="H378" s="9" t="str">
        <f t="shared" si="25"/>
        <v>PlusPrice</v>
      </c>
      <c r="I378" s="9" t="str">
        <f t="shared" si="26"/>
        <v>1</v>
      </c>
      <c r="J378" s="9" t="s">
        <v>25</v>
      </c>
      <c r="K378" s="9" t="s">
        <v>96</v>
      </c>
      <c r="L378" s="9" t="str">
        <f t="shared" si="27"/>
        <v>50</v>
      </c>
      <c r="M378" s="9" t="str">
        <f t="shared" si="28"/>
        <v>kg</v>
      </c>
      <c r="N378" s="9" t="s">
        <v>14</v>
      </c>
      <c r="O378" s="9" t="s">
        <v>233</v>
      </c>
      <c r="P378" s="16">
        <v>197</v>
      </c>
      <c r="Q378">
        <f t="shared" si="29"/>
        <v>197</v>
      </c>
    </row>
    <row r="379" spans="1:17">
      <c r="A379" s="9" t="s">
        <v>1183</v>
      </c>
      <c r="B379" s="9" t="s">
        <v>9663</v>
      </c>
      <c r="C379" s="9" t="s">
        <v>873</v>
      </c>
      <c r="D379" s="9" t="s">
        <v>36</v>
      </c>
      <c r="E379" s="9" t="s">
        <v>117</v>
      </c>
      <c r="F379" s="9" t="s">
        <v>783</v>
      </c>
      <c r="G379" s="9" t="s">
        <v>14</v>
      </c>
      <c r="H379" s="9" t="str">
        <f t="shared" si="25"/>
        <v>PlusPrice</v>
      </c>
      <c r="I379" s="9" t="str">
        <f t="shared" si="26"/>
        <v>1</v>
      </c>
      <c r="J379" s="9" t="s">
        <v>91</v>
      </c>
      <c r="K379" s="9" t="s">
        <v>33</v>
      </c>
      <c r="L379" s="9">
        <f t="shared" si="27"/>
        <v>9999</v>
      </c>
      <c r="M379" s="9" t="str">
        <f t="shared" si="28"/>
        <v>kg</v>
      </c>
      <c r="N379" s="9" t="s">
        <v>14</v>
      </c>
      <c r="O379" s="9" t="s">
        <v>92</v>
      </c>
      <c r="P379" s="16">
        <v>197</v>
      </c>
      <c r="Q379">
        <f t="shared" si="29"/>
        <v>197</v>
      </c>
    </row>
    <row r="380" spans="1:17">
      <c r="A380" s="9" t="s">
        <v>1186</v>
      </c>
      <c r="B380" s="9" t="s">
        <v>9664</v>
      </c>
      <c r="C380" s="9" t="s">
        <v>80</v>
      </c>
      <c r="D380" s="9" t="s">
        <v>36</v>
      </c>
      <c r="E380" s="9" t="s">
        <v>117</v>
      </c>
      <c r="F380" s="9" t="s">
        <v>786</v>
      </c>
      <c r="G380" s="9" t="s">
        <v>14</v>
      </c>
      <c r="H380" s="9" t="str">
        <f t="shared" si="25"/>
        <v>StandardPrice</v>
      </c>
      <c r="I380" s="9" t="str">
        <f t="shared" si="26"/>
        <v/>
      </c>
      <c r="J380" s="9" t="s">
        <v>19</v>
      </c>
      <c r="K380" s="9" t="s">
        <v>20</v>
      </c>
      <c r="L380" s="9" t="str">
        <f t="shared" si="27"/>
        <v>10</v>
      </c>
      <c r="M380" s="9" t="str">
        <f t="shared" si="28"/>
        <v>kg</v>
      </c>
      <c r="N380" s="9" t="s">
        <v>14</v>
      </c>
      <c r="O380" s="9" t="s">
        <v>4491</v>
      </c>
      <c r="P380" s="16">
        <v>198</v>
      </c>
      <c r="Q380">
        <f t="shared" si="29"/>
        <v>198</v>
      </c>
    </row>
    <row r="381" spans="1:17">
      <c r="A381" s="9" t="s">
        <v>1188</v>
      </c>
      <c r="B381" s="9" t="s">
        <v>9665</v>
      </c>
      <c r="C381" s="9" t="s">
        <v>80</v>
      </c>
      <c r="D381" s="9" t="s">
        <v>36</v>
      </c>
      <c r="E381" s="9" t="s">
        <v>117</v>
      </c>
      <c r="F381" s="9" t="s">
        <v>786</v>
      </c>
      <c r="G381" s="9" t="s">
        <v>14</v>
      </c>
      <c r="H381" s="9" t="str">
        <f t="shared" si="25"/>
        <v>PlusPrice</v>
      </c>
      <c r="I381" s="9" t="str">
        <f t="shared" si="26"/>
        <v>1</v>
      </c>
      <c r="J381" s="9" t="s">
        <v>25</v>
      </c>
      <c r="K381" s="9" t="s">
        <v>96</v>
      </c>
      <c r="L381" s="9" t="str">
        <f t="shared" si="27"/>
        <v>50</v>
      </c>
      <c r="M381" s="9" t="str">
        <f t="shared" si="28"/>
        <v>kg</v>
      </c>
      <c r="N381" s="9" t="s">
        <v>14</v>
      </c>
      <c r="O381" s="9" t="s">
        <v>593</v>
      </c>
      <c r="P381" s="16">
        <v>198</v>
      </c>
      <c r="Q381">
        <f t="shared" si="29"/>
        <v>198</v>
      </c>
    </row>
    <row r="382" spans="1:17">
      <c r="A382" s="9" t="s">
        <v>1191</v>
      </c>
      <c r="B382" s="9" t="s">
        <v>9666</v>
      </c>
      <c r="C382" s="9" t="s">
        <v>80</v>
      </c>
      <c r="D382" s="9" t="s">
        <v>36</v>
      </c>
      <c r="E382" s="9" t="s">
        <v>117</v>
      </c>
      <c r="F382" s="9" t="s">
        <v>786</v>
      </c>
      <c r="G382" s="9" t="s">
        <v>14</v>
      </c>
      <c r="H382" s="9" t="str">
        <f t="shared" si="25"/>
        <v>PlusPrice</v>
      </c>
      <c r="I382" s="9" t="str">
        <f t="shared" si="26"/>
        <v>1</v>
      </c>
      <c r="J382" s="9" t="s">
        <v>91</v>
      </c>
      <c r="K382" s="9" t="s">
        <v>33</v>
      </c>
      <c r="L382" s="9">
        <f t="shared" si="27"/>
        <v>9999</v>
      </c>
      <c r="M382" s="9" t="str">
        <f t="shared" si="28"/>
        <v>kg</v>
      </c>
      <c r="N382" s="9" t="s">
        <v>14</v>
      </c>
      <c r="O382" s="9" t="s">
        <v>565</v>
      </c>
      <c r="P382" s="16">
        <v>198</v>
      </c>
      <c r="Q382">
        <f t="shared" si="29"/>
        <v>198</v>
      </c>
    </row>
    <row r="383" spans="1:17">
      <c r="A383" s="9" t="s">
        <v>1194</v>
      </c>
      <c r="B383" s="9" t="s">
        <v>9667</v>
      </c>
      <c r="C383" s="9" t="s">
        <v>482</v>
      </c>
      <c r="D383" s="9" t="s">
        <v>36</v>
      </c>
      <c r="E383" s="9" t="s">
        <v>117</v>
      </c>
      <c r="F383" s="9" t="s">
        <v>790</v>
      </c>
      <c r="G383" s="9" t="s">
        <v>14</v>
      </c>
      <c r="H383" s="9" t="str">
        <f t="shared" si="25"/>
        <v>StandardPrice</v>
      </c>
      <c r="I383" s="9" t="str">
        <f t="shared" si="26"/>
        <v/>
      </c>
      <c r="J383" s="9" t="s">
        <v>19</v>
      </c>
      <c r="K383" s="9" t="s">
        <v>20</v>
      </c>
      <c r="L383" s="9" t="str">
        <f t="shared" si="27"/>
        <v>10</v>
      </c>
      <c r="M383" s="9" t="str">
        <f t="shared" si="28"/>
        <v>kg</v>
      </c>
      <c r="N383" s="9" t="s">
        <v>14</v>
      </c>
      <c r="O383" s="9" t="s">
        <v>4322</v>
      </c>
      <c r="P383" s="16">
        <v>199</v>
      </c>
      <c r="Q383">
        <f t="shared" si="29"/>
        <v>199</v>
      </c>
    </row>
    <row r="384" spans="1:17">
      <c r="A384" s="9" t="s">
        <v>1196</v>
      </c>
      <c r="B384" s="9" t="s">
        <v>9668</v>
      </c>
      <c r="C384" s="9" t="s">
        <v>482</v>
      </c>
      <c r="D384" s="9" t="s">
        <v>36</v>
      </c>
      <c r="E384" s="9" t="s">
        <v>117</v>
      </c>
      <c r="F384" s="9" t="s">
        <v>790</v>
      </c>
      <c r="G384" s="9" t="s">
        <v>14</v>
      </c>
      <c r="H384" s="9" t="str">
        <f t="shared" si="25"/>
        <v>PlusPrice</v>
      </c>
      <c r="I384" s="9" t="str">
        <f t="shared" si="26"/>
        <v>1</v>
      </c>
      <c r="J384" s="9" t="s">
        <v>25</v>
      </c>
      <c r="K384" s="9" t="s">
        <v>96</v>
      </c>
      <c r="L384" s="9" t="str">
        <f t="shared" si="27"/>
        <v>50</v>
      </c>
      <c r="M384" s="9" t="str">
        <f t="shared" si="28"/>
        <v>kg</v>
      </c>
      <c r="N384" s="9" t="s">
        <v>14</v>
      </c>
      <c r="O384" s="9" t="s">
        <v>233</v>
      </c>
      <c r="P384" s="16">
        <v>199</v>
      </c>
      <c r="Q384">
        <f t="shared" si="29"/>
        <v>199</v>
      </c>
    </row>
    <row r="385" spans="1:17">
      <c r="A385" s="9" t="s">
        <v>1198</v>
      </c>
      <c r="B385" s="9" t="s">
        <v>9669</v>
      </c>
      <c r="C385" s="9" t="s">
        <v>482</v>
      </c>
      <c r="D385" s="9" t="s">
        <v>36</v>
      </c>
      <c r="E385" s="9" t="s">
        <v>117</v>
      </c>
      <c r="F385" s="9" t="s">
        <v>790</v>
      </c>
      <c r="G385" s="9" t="s">
        <v>14</v>
      </c>
      <c r="H385" s="9" t="str">
        <f t="shared" si="25"/>
        <v>PlusPrice</v>
      </c>
      <c r="I385" s="9" t="str">
        <f t="shared" si="26"/>
        <v>1</v>
      </c>
      <c r="J385" s="9" t="s">
        <v>91</v>
      </c>
      <c r="K385" s="9" t="s">
        <v>33</v>
      </c>
      <c r="L385" s="9">
        <f t="shared" si="27"/>
        <v>9999</v>
      </c>
      <c r="M385" s="9" t="str">
        <f t="shared" si="28"/>
        <v>kg</v>
      </c>
      <c r="N385" s="9" t="s">
        <v>14</v>
      </c>
      <c r="O385" s="9" t="s">
        <v>92</v>
      </c>
      <c r="P385" s="16">
        <v>199</v>
      </c>
      <c r="Q385">
        <f t="shared" si="29"/>
        <v>199</v>
      </c>
    </row>
    <row r="386" spans="1:17">
      <c r="A386" s="9" t="s">
        <v>1200</v>
      </c>
      <c r="B386" s="9" t="s">
        <v>9670</v>
      </c>
      <c r="C386" s="9" t="s">
        <v>876</v>
      </c>
      <c r="D386" s="9" t="s">
        <v>36</v>
      </c>
      <c r="E386" s="9" t="s">
        <v>117</v>
      </c>
      <c r="F386" s="9" t="s">
        <v>793</v>
      </c>
      <c r="G386" s="9" t="s">
        <v>14</v>
      </c>
      <c r="H386" s="9" t="str">
        <f t="shared" si="25"/>
        <v>StandardPrice</v>
      </c>
      <c r="I386" s="9" t="str">
        <f t="shared" si="26"/>
        <v/>
      </c>
      <c r="J386" s="9" t="s">
        <v>19</v>
      </c>
      <c r="K386" s="9" t="s">
        <v>20</v>
      </c>
      <c r="L386" s="9" t="str">
        <f t="shared" si="27"/>
        <v>10</v>
      </c>
      <c r="M386" s="9" t="str">
        <f t="shared" si="28"/>
        <v>kg</v>
      </c>
      <c r="N386" s="9" t="s">
        <v>14</v>
      </c>
      <c r="O386" s="9" t="s">
        <v>4322</v>
      </c>
      <c r="P386" s="16">
        <v>200</v>
      </c>
      <c r="Q386">
        <f t="shared" si="29"/>
        <v>200</v>
      </c>
    </row>
    <row r="387" spans="1:17">
      <c r="A387" s="9" t="s">
        <v>1202</v>
      </c>
      <c r="B387" s="9" t="s">
        <v>9671</v>
      </c>
      <c r="C387" s="9" t="s">
        <v>876</v>
      </c>
      <c r="D387" s="9" t="s">
        <v>36</v>
      </c>
      <c r="E387" s="9" t="s">
        <v>117</v>
      </c>
      <c r="F387" s="9" t="s">
        <v>793</v>
      </c>
      <c r="G387" s="9" t="s">
        <v>14</v>
      </c>
      <c r="H387" s="9" t="str">
        <f t="shared" si="25"/>
        <v>PlusPrice</v>
      </c>
      <c r="I387" s="9" t="str">
        <f t="shared" si="26"/>
        <v>1</v>
      </c>
      <c r="J387" s="9" t="s">
        <v>25</v>
      </c>
      <c r="K387" s="9" t="s">
        <v>33</v>
      </c>
      <c r="L387" s="9">
        <f t="shared" si="27"/>
        <v>9999</v>
      </c>
      <c r="M387" s="9" t="str">
        <f t="shared" si="28"/>
        <v>kg</v>
      </c>
      <c r="N387" s="9" t="s">
        <v>14</v>
      </c>
      <c r="O387" s="9" t="s">
        <v>27</v>
      </c>
      <c r="P387" s="16">
        <v>200</v>
      </c>
      <c r="Q387">
        <f t="shared" si="29"/>
        <v>200</v>
      </c>
    </row>
    <row r="388" spans="1:17">
      <c r="A388" s="9" t="s">
        <v>1204</v>
      </c>
      <c r="B388" s="9" t="s">
        <v>1186</v>
      </c>
      <c r="C388" s="9" t="s">
        <v>20</v>
      </c>
      <c r="D388" s="9" t="s">
        <v>36</v>
      </c>
      <c r="E388" s="9" t="s">
        <v>117</v>
      </c>
      <c r="F388" s="9" t="s">
        <v>796</v>
      </c>
      <c r="G388" s="9" t="s">
        <v>14</v>
      </c>
      <c r="H388" s="9" t="str">
        <f t="shared" si="25"/>
        <v>StandardPrice</v>
      </c>
      <c r="I388" s="9" t="str">
        <f t="shared" si="26"/>
        <v/>
      </c>
      <c r="J388" s="9" t="s">
        <v>19</v>
      </c>
      <c r="K388" s="9" t="s">
        <v>20</v>
      </c>
      <c r="L388" s="9" t="str">
        <f t="shared" si="27"/>
        <v>10</v>
      </c>
      <c r="M388" s="9" t="str">
        <f t="shared" si="28"/>
        <v>kg</v>
      </c>
      <c r="N388" s="9" t="s">
        <v>14</v>
      </c>
      <c r="O388" s="9" t="s">
        <v>4322</v>
      </c>
      <c r="P388" s="16">
        <v>201</v>
      </c>
      <c r="Q388">
        <f t="shared" si="29"/>
        <v>201</v>
      </c>
    </row>
    <row r="389" spans="1:17">
      <c r="A389" s="9" t="s">
        <v>1206</v>
      </c>
      <c r="B389" s="9" t="s">
        <v>1188</v>
      </c>
      <c r="C389" s="9" t="s">
        <v>20</v>
      </c>
      <c r="D389" s="9" t="s">
        <v>36</v>
      </c>
      <c r="E389" s="9" t="s">
        <v>117</v>
      </c>
      <c r="F389" s="9" t="s">
        <v>796</v>
      </c>
      <c r="G389" s="9" t="s">
        <v>14</v>
      </c>
      <c r="H389" s="9" t="str">
        <f t="shared" ref="H389:H452" si="30">IF(J389="0","StandardPrice","PlusPrice")</f>
        <v>PlusPrice</v>
      </c>
      <c r="I389" s="9" t="str">
        <f t="shared" ref="I389:I452" si="31">IF(J389="0","","1")</f>
        <v>1</v>
      </c>
      <c r="J389" s="9" t="s">
        <v>25</v>
      </c>
      <c r="K389" s="9" t="s">
        <v>33</v>
      </c>
      <c r="L389" s="9">
        <f t="shared" ref="L389:L452" si="32">IF(K389="",9999,K389)</f>
        <v>9999</v>
      </c>
      <c r="M389" s="9" t="str">
        <f t="shared" ref="M389:M452" si="33">IF(N389="0","Items","kg")</f>
        <v>kg</v>
      </c>
      <c r="N389" s="9" t="s">
        <v>14</v>
      </c>
      <c r="O389" s="9" t="s">
        <v>92</v>
      </c>
      <c r="P389" s="16">
        <v>201</v>
      </c>
      <c r="Q389">
        <f t="shared" ref="Q389:Q452" si="34">IF(LEN(P389)=1,"00"&amp;P389,IF(LEN(P389)=2,"0"&amp;P389,P389))</f>
        <v>201</v>
      </c>
    </row>
    <row r="390" spans="1:17">
      <c r="A390" s="9" t="s">
        <v>1208</v>
      </c>
      <c r="B390" s="9" t="s">
        <v>9672</v>
      </c>
      <c r="C390" s="9" t="s">
        <v>882</v>
      </c>
      <c r="D390" s="9" t="s">
        <v>36</v>
      </c>
      <c r="E390" s="9" t="s">
        <v>117</v>
      </c>
      <c r="F390" s="9" t="s">
        <v>800</v>
      </c>
      <c r="G390" s="9" t="s">
        <v>14</v>
      </c>
      <c r="H390" s="9" t="str">
        <f t="shared" si="30"/>
        <v>StandardPrice</v>
      </c>
      <c r="I390" s="9" t="str">
        <f t="shared" si="31"/>
        <v/>
      </c>
      <c r="J390" s="9" t="s">
        <v>19</v>
      </c>
      <c r="K390" s="9" t="s">
        <v>20</v>
      </c>
      <c r="L390" s="9" t="str">
        <f t="shared" si="32"/>
        <v>10</v>
      </c>
      <c r="M390" s="9" t="str">
        <f t="shared" si="33"/>
        <v>kg</v>
      </c>
      <c r="N390" s="9" t="s">
        <v>14</v>
      </c>
      <c r="O390" s="9" t="s">
        <v>4266</v>
      </c>
      <c r="P390" s="16">
        <v>284</v>
      </c>
      <c r="Q390">
        <f t="shared" si="34"/>
        <v>284</v>
      </c>
    </row>
    <row r="391" spans="1:17">
      <c r="A391" s="9" t="s">
        <v>1210</v>
      </c>
      <c r="B391" s="9" t="s">
        <v>9673</v>
      </c>
      <c r="C391" s="9" t="s">
        <v>882</v>
      </c>
      <c r="D391" s="9" t="s">
        <v>36</v>
      </c>
      <c r="E391" s="9" t="s">
        <v>117</v>
      </c>
      <c r="F391" s="9" t="s">
        <v>800</v>
      </c>
      <c r="G391" s="9" t="s">
        <v>14</v>
      </c>
      <c r="H391" s="9" t="str">
        <f t="shared" si="30"/>
        <v>PlusPrice</v>
      </c>
      <c r="I391" s="9" t="str">
        <f t="shared" si="31"/>
        <v>1</v>
      </c>
      <c r="J391" s="9" t="s">
        <v>25</v>
      </c>
      <c r="K391" s="9" t="s">
        <v>33</v>
      </c>
      <c r="L391" s="9">
        <f t="shared" si="32"/>
        <v>9999</v>
      </c>
      <c r="M391" s="9" t="str">
        <f t="shared" si="33"/>
        <v>kg</v>
      </c>
      <c r="N391" s="9" t="s">
        <v>14</v>
      </c>
      <c r="O391" s="9" t="s">
        <v>27</v>
      </c>
      <c r="P391" s="16">
        <v>284</v>
      </c>
      <c r="Q391">
        <f t="shared" si="34"/>
        <v>284</v>
      </c>
    </row>
    <row r="392" spans="1:17">
      <c r="A392" s="9" t="s">
        <v>1212</v>
      </c>
      <c r="B392" s="9" t="s">
        <v>9674</v>
      </c>
      <c r="C392" s="9" t="s">
        <v>885</v>
      </c>
      <c r="D392" s="9" t="s">
        <v>36</v>
      </c>
      <c r="E392" s="9" t="s">
        <v>117</v>
      </c>
      <c r="F392" s="9" t="s">
        <v>1512</v>
      </c>
      <c r="G392" s="9" t="s">
        <v>14</v>
      </c>
      <c r="H392" s="9" t="str">
        <f t="shared" si="30"/>
        <v>StandardPrice</v>
      </c>
      <c r="I392" s="9" t="str">
        <f t="shared" si="31"/>
        <v/>
      </c>
      <c r="J392" s="9" t="s">
        <v>19</v>
      </c>
      <c r="K392" s="9" t="s">
        <v>20</v>
      </c>
      <c r="L392" s="9" t="str">
        <f t="shared" si="32"/>
        <v>10</v>
      </c>
      <c r="M392" s="9" t="str">
        <f t="shared" si="33"/>
        <v>kg</v>
      </c>
      <c r="N392" s="9" t="s">
        <v>14</v>
      </c>
      <c r="O392" s="9" t="s">
        <v>4322</v>
      </c>
      <c r="P392" s="16">
        <v>203</v>
      </c>
      <c r="Q392">
        <f t="shared" si="34"/>
        <v>203</v>
      </c>
    </row>
    <row r="393" spans="1:17">
      <c r="A393" s="9" t="s">
        <v>1214</v>
      </c>
      <c r="B393" s="9" t="s">
        <v>9675</v>
      </c>
      <c r="C393" s="9" t="s">
        <v>885</v>
      </c>
      <c r="D393" s="9" t="s">
        <v>36</v>
      </c>
      <c r="E393" s="9" t="s">
        <v>117</v>
      </c>
      <c r="F393" s="9" t="s">
        <v>1512</v>
      </c>
      <c r="G393" s="9" t="s">
        <v>14</v>
      </c>
      <c r="H393" s="9" t="str">
        <f t="shared" si="30"/>
        <v>PlusPrice</v>
      </c>
      <c r="I393" s="9" t="str">
        <f t="shared" si="31"/>
        <v>1</v>
      </c>
      <c r="J393" s="9" t="s">
        <v>25</v>
      </c>
      <c r="K393" s="9" t="s">
        <v>33</v>
      </c>
      <c r="L393" s="9">
        <f t="shared" si="32"/>
        <v>9999</v>
      </c>
      <c r="M393" s="9" t="str">
        <f t="shared" si="33"/>
        <v>kg</v>
      </c>
      <c r="N393" s="9" t="s">
        <v>14</v>
      </c>
      <c r="O393" s="9" t="s">
        <v>92</v>
      </c>
      <c r="P393" s="16">
        <v>203</v>
      </c>
      <c r="Q393">
        <f t="shared" si="34"/>
        <v>203</v>
      </c>
    </row>
    <row r="394" spans="1:17">
      <c r="A394" s="9" t="s">
        <v>1216</v>
      </c>
      <c r="B394" s="9" t="s">
        <v>9676</v>
      </c>
      <c r="C394" s="9" t="s">
        <v>825</v>
      </c>
      <c r="D394" s="9" t="s">
        <v>36</v>
      </c>
      <c r="E394" s="9" t="s">
        <v>117</v>
      </c>
      <c r="F394" s="9" t="s">
        <v>806</v>
      </c>
      <c r="G394" s="9" t="s">
        <v>14</v>
      </c>
      <c r="H394" s="9" t="str">
        <f t="shared" si="30"/>
        <v>StandardPrice</v>
      </c>
      <c r="I394" s="9" t="str">
        <f t="shared" si="31"/>
        <v/>
      </c>
      <c r="J394" s="9" t="s">
        <v>19</v>
      </c>
      <c r="K394" s="9" t="s">
        <v>43</v>
      </c>
      <c r="L394" s="9" t="str">
        <f t="shared" si="32"/>
        <v>5</v>
      </c>
      <c r="M394" s="9" t="str">
        <f t="shared" si="33"/>
        <v>kg</v>
      </c>
      <c r="N394" s="9" t="s">
        <v>14</v>
      </c>
      <c r="O394" s="9" t="s">
        <v>6025</v>
      </c>
      <c r="P394" s="16">
        <v>204</v>
      </c>
      <c r="Q394">
        <f t="shared" si="34"/>
        <v>204</v>
      </c>
    </row>
    <row r="395" spans="1:17">
      <c r="A395" s="9" t="s">
        <v>1218</v>
      </c>
      <c r="B395" s="9" t="s">
        <v>9677</v>
      </c>
      <c r="C395" s="9" t="s">
        <v>825</v>
      </c>
      <c r="D395" s="9" t="s">
        <v>36</v>
      </c>
      <c r="E395" s="9" t="s">
        <v>117</v>
      </c>
      <c r="F395" s="9" t="s">
        <v>806</v>
      </c>
      <c r="G395" s="9" t="s">
        <v>14</v>
      </c>
      <c r="H395" s="9" t="str">
        <f t="shared" si="30"/>
        <v>PlusPrice</v>
      </c>
      <c r="I395" s="9" t="str">
        <f t="shared" si="31"/>
        <v>1</v>
      </c>
      <c r="J395" s="9" t="s">
        <v>47</v>
      </c>
      <c r="K395" s="9" t="s">
        <v>33</v>
      </c>
      <c r="L395" s="9">
        <f t="shared" si="32"/>
        <v>9999</v>
      </c>
      <c r="M395" s="9" t="str">
        <f t="shared" si="33"/>
        <v>kg</v>
      </c>
      <c r="N395" s="9" t="s">
        <v>14</v>
      </c>
      <c r="O395" s="9" t="s">
        <v>726</v>
      </c>
      <c r="P395" s="16">
        <v>204</v>
      </c>
      <c r="Q395">
        <f t="shared" si="34"/>
        <v>204</v>
      </c>
    </row>
    <row r="396" spans="1:17">
      <c r="A396" s="9" t="s">
        <v>1221</v>
      </c>
      <c r="B396" s="9" t="s">
        <v>9678</v>
      </c>
      <c r="C396" s="9" t="s">
        <v>379</v>
      </c>
      <c r="D396" s="9" t="s">
        <v>36</v>
      </c>
      <c r="E396" s="9" t="s">
        <v>117</v>
      </c>
      <c r="F396" s="9" t="s">
        <v>809</v>
      </c>
      <c r="G396" s="9" t="s">
        <v>19</v>
      </c>
      <c r="H396" s="9" t="str">
        <f t="shared" si="30"/>
        <v>StandardPrice</v>
      </c>
      <c r="I396" s="9" t="str">
        <f t="shared" si="31"/>
        <v/>
      </c>
      <c r="J396" s="9" t="s">
        <v>19</v>
      </c>
      <c r="K396" s="9" t="s">
        <v>14</v>
      </c>
      <c r="L396" s="9" t="str">
        <f t="shared" si="32"/>
        <v>1</v>
      </c>
      <c r="M396" s="9" t="str">
        <f t="shared" si="33"/>
        <v>Items</v>
      </c>
      <c r="N396" s="9" t="s">
        <v>19</v>
      </c>
      <c r="O396" s="9" t="s">
        <v>2948</v>
      </c>
      <c r="P396" s="16">
        <v>205</v>
      </c>
      <c r="Q396">
        <f t="shared" si="34"/>
        <v>205</v>
      </c>
    </row>
    <row r="397" spans="1:17">
      <c r="A397" s="9" t="s">
        <v>1223</v>
      </c>
      <c r="B397" s="9" t="s">
        <v>9679</v>
      </c>
      <c r="C397" s="9" t="s">
        <v>383</v>
      </c>
      <c r="D397" s="9" t="s">
        <v>36</v>
      </c>
      <c r="E397" s="9" t="s">
        <v>117</v>
      </c>
      <c r="F397" s="9" t="s">
        <v>812</v>
      </c>
      <c r="G397" s="9" t="s">
        <v>19</v>
      </c>
      <c r="H397" s="9" t="str">
        <f t="shared" si="30"/>
        <v>StandardPrice</v>
      </c>
      <c r="I397" s="9" t="str">
        <f t="shared" si="31"/>
        <v/>
      </c>
      <c r="J397" s="9" t="s">
        <v>19</v>
      </c>
      <c r="K397" s="9" t="s">
        <v>14</v>
      </c>
      <c r="L397" s="9" t="str">
        <f t="shared" si="32"/>
        <v>1</v>
      </c>
      <c r="M397" s="9" t="str">
        <f t="shared" si="33"/>
        <v>Items</v>
      </c>
      <c r="N397" s="9" t="s">
        <v>19</v>
      </c>
      <c r="O397" s="9" t="s">
        <v>730</v>
      </c>
      <c r="P397" s="16">
        <v>206</v>
      </c>
      <c r="Q397">
        <f t="shared" si="34"/>
        <v>206</v>
      </c>
    </row>
    <row r="398" spans="1:17">
      <c r="A398" s="9" t="s">
        <v>1225</v>
      </c>
      <c r="B398" s="9" t="s">
        <v>9680</v>
      </c>
      <c r="C398" s="9" t="s">
        <v>387</v>
      </c>
      <c r="D398" s="9" t="s">
        <v>36</v>
      </c>
      <c r="E398" s="9" t="s">
        <v>117</v>
      </c>
      <c r="F398" s="9" t="s">
        <v>815</v>
      </c>
      <c r="G398" s="9" t="s">
        <v>19</v>
      </c>
      <c r="H398" s="9" t="str">
        <f t="shared" si="30"/>
        <v>StandardPrice</v>
      </c>
      <c r="I398" s="9" t="str">
        <f t="shared" si="31"/>
        <v/>
      </c>
      <c r="J398" s="9" t="s">
        <v>19</v>
      </c>
      <c r="K398" s="9" t="s">
        <v>14</v>
      </c>
      <c r="L398" s="9" t="str">
        <f t="shared" si="32"/>
        <v>1</v>
      </c>
      <c r="M398" s="9" t="str">
        <f t="shared" si="33"/>
        <v>Items</v>
      </c>
      <c r="N398" s="9" t="s">
        <v>19</v>
      </c>
      <c r="O398" s="9" t="s">
        <v>4023</v>
      </c>
      <c r="P398" s="16">
        <v>207</v>
      </c>
      <c r="Q398">
        <f t="shared" si="34"/>
        <v>207</v>
      </c>
    </row>
    <row r="399" spans="1:17">
      <c r="A399" s="9" t="s">
        <v>1228</v>
      </c>
      <c r="B399" s="9" t="s">
        <v>9681</v>
      </c>
      <c r="C399" s="9" t="s">
        <v>391</v>
      </c>
      <c r="D399" s="9" t="s">
        <v>36</v>
      </c>
      <c r="E399" s="9" t="s">
        <v>117</v>
      </c>
      <c r="F399" s="9" t="s">
        <v>818</v>
      </c>
      <c r="G399" s="9" t="s">
        <v>19</v>
      </c>
      <c r="H399" s="9" t="str">
        <f t="shared" si="30"/>
        <v>StandardPrice</v>
      </c>
      <c r="I399" s="9" t="str">
        <f t="shared" si="31"/>
        <v/>
      </c>
      <c r="J399" s="9" t="s">
        <v>19</v>
      </c>
      <c r="K399" s="9" t="s">
        <v>14</v>
      </c>
      <c r="L399" s="9" t="str">
        <f t="shared" si="32"/>
        <v>1</v>
      </c>
      <c r="M399" s="9" t="str">
        <f t="shared" si="33"/>
        <v>Items</v>
      </c>
      <c r="N399" s="9" t="s">
        <v>19</v>
      </c>
      <c r="O399" s="9" t="s">
        <v>4249</v>
      </c>
      <c r="P399" s="16">
        <v>208</v>
      </c>
      <c r="Q399">
        <f t="shared" si="34"/>
        <v>208</v>
      </c>
    </row>
    <row r="400" spans="1:17">
      <c r="A400" s="9" t="s">
        <v>1230</v>
      </c>
      <c r="B400" s="9" t="s">
        <v>9682</v>
      </c>
      <c r="C400" s="9" t="s">
        <v>888</v>
      </c>
      <c r="D400" s="9" t="s">
        <v>36</v>
      </c>
      <c r="E400" s="9" t="s">
        <v>117</v>
      </c>
      <c r="F400" s="9" t="s">
        <v>829</v>
      </c>
      <c r="G400" s="9" t="s">
        <v>14</v>
      </c>
      <c r="H400" s="9" t="str">
        <f t="shared" si="30"/>
        <v>StandardPrice</v>
      </c>
      <c r="I400" s="9" t="str">
        <f t="shared" si="31"/>
        <v/>
      </c>
      <c r="J400" s="9" t="s">
        <v>19</v>
      </c>
      <c r="K400" s="9" t="s">
        <v>20</v>
      </c>
      <c r="L400" s="9" t="str">
        <f t="shared" si="32"/>
        <v>10</v>
      </c>
      <c r="M400" s="9" t="str">
        <f t="shared" si="33"/>
        <v>kg</v>
      </c>
      <c r="N400" s="9" t="s">
        <v>14</v>
      </c>
      <c r="O400" s="9" t="s">
        <v>4266</v>
      </c>
      <c r="P400" s="16">
        <v>209</v>
      </c>
      <c r="Q400">
        <f t="shared" si="34"/>
        <v>209</v>
      </c>
    </row>
    <row r="401" spans="1:17">
      <c r="A401" s="9" t="s">
        <v>1232</v>
      </c>
      <c r="B401" s="9" t="s">
        <v>9683</v>
      </c>
      <c r="C401" s="9" t="s">
        <v>888</v>
      </c>
      <c r="D401" s="9" t="s">
        <v>36</v>
      </c>
      <c r="E401" s="9" t="s">
        <v>117</v>
      </c>
      <c r="F401" s="9" t="s">
        <v>829</v>
      </c>
      <c r="G401" s="9" t="s">
        <v>14</v>
      </c>
      <c r="H401" s="9" t="str">
        <f t="shared" si="30"/>
        <v>PlusPrice</v>
      </c>
      <c r="I401" s="9" t="str">
        <f t="shared" si="31"/>
        <v>1</v>
      </c>
      <c r="J401" s="9" t="s">
        <v>25</v>
      </c>
      <c r="K401" s="9" t="s">
        <v>65</v>
      </c>
      <c r="L401" s="9" t="str">
        <f t="shared" si="32"/>
        <v>60</v>
      </c>
      <c r="M401" s="9" t="str">
        <f t="shared" si="33"/>
        <v>kg</v>
      </c>
      <c r="N401" s="9" t="s">
        <v>14</v>
      </c>
      <c r="O401" s="9" t="s">
        <v>233</v>
      </c>
      <c r="P401" s="16">
        <v>209</v>
      </c>
      <c r="Q401">
        <f t="shared" si="34"/>
        <v>209</v>
      </c>
    </row>
    <row r="402" spans="1:17">
      <c r="A402" s="9" t="s">
        <v>1235</v>
      </c>
      <c r="B402" s="9" t="s">
        <v>9684</v>
      </c>
      <c r="C402" s="9" t="s">
        <v>888</v>
      </c>
      <c r="D402" s="9" t="s">
        <v>36</v>
      </c>
      <c r="E402" s="9" t="s">
        <v>117</v>
      </c>
      <c r="F402" s="9" t="s">
        <v>829</v>
      </c>
      <c r="G402" s="9" t="s">
        <v>14</v>
      </c>
      <c r="H402" s="9" t="str">
        <f t="shared" si="30"/>
        <v>PlusPrice</v>
      </c>
      <c r="I402" s="9" t="str">
        <f t="shared" si="31"/>
        <v>1</v>
      </c>
      <c r="J402" s="9" t="s">
        <v>60</v>
      </c>
      <c r="K402" s="9" t="s">
        <v>33</v>
      </c>
      <c r="L402" s="9">
        <f t="shared" si="32"/>
        <v>9999</v>
      </c>
      <c r="M402" s="9" t="str">
        <f t="shared" si="33"/>
        <v>kg</v>
      </c>
      <c r="N402" s="9" t="s">
        <v>14</v>
      </c>
      <c r="O402" s="9" t="s">
        <v>92</v>
      </c>
      <c r="P402" s="16">
        <v>209</v>
      </c>
      <c r="Q402">
        <f t="shared" si="34"/>
        <v>209</v>
      </c>
    </row>
    <row r="403" spans="1:17">
      <c r="A403" s="9" t="s">
        <v>1237</v>
      </c>
      <c r="B403" s="9" t="s">
        <v>9685</v>
      </c>
      <c r="C403" s="9" t="s">
        <v>891</v>
      </c>
      <c r="D403" s="9" t="s">
        <v>36</v>
      </c>
      <c r="E403" s="9" t="s">
        <v>117</v>
      </c>
      <c r="F403" s="9" t="s">
        <v>832</v>
      </c>
      <c r="G403" s="9" t="s">
        <v>14</v>
      </c>
      <c r="H403" s="9" t="str">
        <f t="shared" si="30"/>
        <v>StandardPrice</v>
      </c>
      <c r="I403" s="9" t="str">
        <f t="shared" si="31"/>
        <v/>
      </c>
      <c r="J403" s="9" t="s">
        <v>19</v>
      </c>
      <c r="K403" s="9" t="s">
        <v>20</v>
      </c>
      <c r="L403" s="9" t="str">
        <f t="shared" si="32"/>
        <v>10</v>
      </c>
      <c r="M403" s="9" t="str">
        <f t="shared" si="33"/>
        <v>kg</v>
      </c>
      <c r="N403" s="9" t="s">
        <v>14</v>
      </c>
      <c r="O403" s="9" t="s">
        <v>4322</v>
      </c>
      <c r="P403" s="16">
        <v>210</v>
      </c>
      <c r="Q403">
        <f t="shared" si="34"/>
        <v>210</v>
      </c>
    </row>
    <row r="404" spans="1:17">
      <c r="A404" s="9" t="s">
        <v>1239</v>
      </c>
      <c r="B404" s="9" t="s">
        <v>9686</v>
      </c>
      <c r="C404" s="9" t="s">
        <v>891</v>
      </c>
      <c r="D404" s="9" t="s">
        <v>36</v>
      </c>
      <c r="E404" s="9" t="s">
        <v>117</v>
      </c>
      <c r="F404" s="9" t="s">
        <v>832</v>
      </c>
      <c r="G404" s="9" t="s">
        <v>14</v>
      </c>
      <c r="H404" s="9" t="str">
        <f t="shared" si="30"/>
        <v>PlusPrice</v>
      </c>
      <c r="I404" s="9" t="str">
        <f t="shared" si="31"/>
        <v>1</v>
      </c>
      <c r="J404" s="9" t="s">
        <v>25</v>
      </c>
      <c r="K404" s="9" t="s">
        <v>96</v>
      </c>
      <c r="L404" s="9" t="str">
        <f t="shared" si="32"/>
        <v>50</v>
      </c>
      <c r="M404" s="9" t="str">
        <f t="shared" si="33"/>
        <v>kg</v>
      </c>
      <c r="N404" s="9" t="s">
        <v>14</v>
      </c>
      <c r="O404" s="9" t="s">
        <v>233</v>
      </c>
      <c r="P404" s="16">
        <v>210</v>
      </c>
      <c r="Q404">
        <f t="shared" si="34"/>
        <v>210</v>
      </c>
    </row>
    <row r="405" spans="1:17">
      <c r="A405" s="9" t="s">
        <v>1243</v>
      </c>
      <c r="B405" s="9" t="s">
        <v>9687</v>
      </c>
      <c r="C405" s="9" t="s">
        <v>891</v>
      </c>
      <c r="D405" s="9" t="s">
        <v>36</v>
      </c>
      <c r="E405" s="9" t="s">
        <v>117</v>
      </c>
      <c r="F405" s="9" t="s">
        <v>832</v>
      </c>
      <c r="G405" s="9" t="s">
        <v>14</v>
      </c>
      <c r="H405" s="9" t="str">
        <f t="shared" si="30"/>
        <v>PlusPrice</v>
      </c>
      <c r="I405" s="9" t="str">
        <f t="shared" si="31"/>
        <v>1</v>
      </c>
      <c r="J405" s="9" t="s">
        <v>91</v>
      </c>
      <c r="K405" s="9" t="s">
        <v>33</v>
      </c>
      <c r="L405" s="9">
        <f t="shared" si="32"/>
        <v>9999</v>
      </c>
      <c r="M405" s="9" t="str">
        <f t="shared" si="33"/>
        <v>kg</v>
      </c>
      <c r="N405" s="9" t="s">
        <v>14</v>
      </c>
      <c r="O405" s="9" t="s">
        <v>593</v>
      </c>
      <c r="P405" s="16">
        <v>210</v>
      </c>
      <c r="Q405">
        <f t="shared" si="34"/>
        <v>210</v>
      </c>
    </row>
    <row r="406" spans="1:17">
      <c r="A406" s="9" t="s">
        <v>1245</v>
      </c>
      <c r="B406" s="9" t="s">
        <v>9688</v>
      </c>
      <c r="C406" s="9" t="s">
        <v>894</v>
      </c>
      <c r="D406" s="9" t="s">
        <v>36</v>
      </c>
      <c r="E406" s="9" t="s">
        <v>117</v>
      </c>
      <c r="F406" s="9" t="s">
        <v>835</v>
      </c>
      <c r="G406" s="9" t="s">
        <v>14</v>
      </c>
      <c r="H406" s="9" t="str">
        <f t="shared" si="30"/>
        <v>StandardPrice</v>
      </c>
      <c r="I406" s="9" t="str">
        <f t="shared" si="31"/>
        <v/>
      </c>
      <c r="J406" s="9" t="s">
        <v>19</v>
      </c>
      <c r="K406" s="9" t="s">
        <v>20</v>
      </c>
      <c r="L406" s="9" t="str">
        <f t="shared" si="32"/>
        <v>10</v>
      </c>
      <c r="M406" s="9" t="str">
        <f t="shared" si="33"/>
        <v>kg</v>
      </c>
      <c r="N406" s="9" t="s">
        <v>14</v>
      </c>
      <c r="O406" s="9" t="s">
        <v>4266</v>
      </c>
      <c r="P406" s="16">
        <v>211</v>
      </c>
      <c r="Q406">
        <f t="shared" si="34"/>
        <v>211</v>
      </c>
    </row>
    <row r="407" spans="1:17">
      <c r="A407" s="9" t="s">
        <v>1247</v>
      </c>
      <c r="B407" s="9" t="s">
        <v>9689</v>
      </c>
      <c r="C407" s="9" t="s">
        <v>894</v>
      </c>
      <c r="D407" s="9" t="s">
        <v>36</v>
      </c>
      <c r="E407" s="9" t="s">
        <v>117</v>
      </c>
      <c r="F407" s="9" t="s">
        <v>835</v>
      </c>
      <c r="G407" s="9" t="s">
        <v>14</v>
      </c>
      <c r="H407" s="9" t="str">
        <f t="shared" si="30"/>
        <v>PlusPrice</v>
      </c>
      <c r="I407" s="9" t="str">
        <f t="shared" si="31"/>
        <v>1</v>
      </c>
      <c r="J407" s="9" t="s">
        <v>25</v>
      </c>
      <c r="K407" s="9" t="s">
        <v>65</v>
      </c>
      <c r="L407" s="9" t="str">
        <f t="shared" si="32"/>
        <v>60</v>
      </c>
      <c r="M407" s="9" t="str">
        <f t="shared" si="33"/>
        <v>kg</v>
      </c>
      <c r="N407" s="9" t="s">
        <v>14</v>
      </c>
      <c r="O407" s="9" t="s">
        <v>27</v>
      </c>
      <c r="P407" s="16">
        <v>211</v>
      </c>
      <c r="Q407">
        <f t="shared" si="34"/>
        <v>211</v>
      </c>
    </row>
    <row r="408" spans="1:17">
      <c r="A408" s="9" t="s">
        <v>1250</v>
      </c>
      <c r="B408" s="9" t="s">
        <v>9690</v>
      </c>
      <c r="C408" s="9" t="s">
        <v>894</v>
      </c>
      <c r="D408" s="9" t="s">
        <v>36</v>
      </c>
      <c r="E408" s="9" t="s">
        <v>117</v>
      </c>
      <c r="F408" s="9" t="s">
        <v>835</v>
      </c>
      <c r="G408" s="9" t="s">
        <v>14</v>
      </c>
      <c r="H408" s="9" t="str">
        <f t="shared" si="30"/>
        <v>PlusPrice</v>
      </c>
      <c r="I408" s="9" t="str">
        <f t="shared" si="31"/>
        <v>1</v>
      </c>
      <c r="J408" s="9" t="s">
        <v>60</v>
      </c>
      <c r="K408" s="9" t="s">
        <v>33</v>
      </c>
      <c r="L408" s="9">
        <f t="shared" si="32"/>
        <v>9999</v>
      </c>
      <c r="M408" s="9" t="str">
        <f t="shared" si="33"/>
        <v>kg</v>
      </c>
      <c r="N408" s="9" t="s">
        <v>14</v>
      </c>
      <c r="O408" s="9" t="s">
        <v>92</v>
      </c>
      <c r="P408" s="16">
        <v>211</v>
      </c>
      <c r="Q408">
        <f t="shared" si="34"/>
        <v>211</v>
      </c>
    </row>
    <row r="409" spans="1:17">
      <c r="A409" s="9" t="s">
        <v>1253</v>
      </c>
      <c r="B409" s="9" t="s">
        <v>9691</v>
      </c>
      <c r="C409" s="9" t="s">
        <v>30</v>
      </c>
      <c r="D409" s="9" t="s">
        <v>36</v>
      </c>
      <c r="E409" s="9" t="s">
        <v>117</v>
      </c>
      <c r="F409" s="9" t="s">
        <v>838</v>
      </c>
      <c r="G409" s="9" t="s">
        <v>14</v>
      </c>
      <c r="H409" s="9" t="str">
        <f t="shared" si="30"/>
        <v>StandardPrice</v>
      </c>
      <c r="I409" s="9" t="str">
        <f t="shared" si="31"/>
        <v/>
      </c>
      <c r="J409" s="9" t="s">
        <v>19</v>
      </c>
      <c r="K409" s="9" t="s">
        <v>20</v>
      </c>
      <c r="L409" s="9" t="str">
        <f t="shared" si="32"/>
        <v>10</v>
      </c>
      <c r="M409" s="9" t="str">
        <f t="shared" si="33"/>
        <v>kg</v>
      </c>
      <c r="N409" s="9" t="s">
        <v>14</v>
      </c>
      <c r="O409" s="9" t="s">
        <v>4266</v>
      </c>
      <c r="P409" s="16">
        <v>212</v>
      </c>
      <c r="Q409">
        <f t="shared" si="34"/>
        <v>212</v>
      </c>
    </row>
    <row r="410" spans="1:17">
      <c r="A410" s="9" t="s">
        <v>1255</v>
      </c>
      <c r="B410" s="9" t="s">
        <v>9692</v>
      </c>
      <c r="C410" s="9" t="s">
        <v>30</v>
      </c>
      <c r="D410" s="9" t="s">
        <v>36</v>
      </c>
      <c r="E410" s="9" t="s">
        <v>117</v>
      </c>
      <c r="F410" s="9" t="s">
        <v>838</v>
      </c>
      <c r="G410" s="9" t="s">
        <v>14</v>
      </c>
      <c r="H410" s="9" t="str">
        <f t="shared" si="30"/>
        <v>PlusPrice</v>
      </c>
      <c r="I410" s="9" t="str">
        <f t="shared" si="31"/>
        <v>1</v>
      </c>
      <c r="J410" s="9" t="s">
        <v>25</v>
      </c>
      <c r="K410" s="9" t="s">
        <v>65</v>
      </c>
      <c r="L410" s="9" t="str">
        <f t="shared" si="32"/>
        <v>60</v>
      </c>
      <c r="M410" s="9" t="str">
        <f t="shared" si="33"/>
        <v>kg</v>
      </c>
      <c r="N410" s="9" t="s">
        <v>14</v>
      </c>
      <c r="O410" s="9" t="s">
        <v>27</v>
      </c>
      <c r="P410" s="16">
        <v>212</v>
      </c>
      <c r="Q410">
        <f t="shared" si="34"/>
        <v>212</v>
      </c>
    </row>
    <row r="411" spans="1:17">
      <c r="A411" s="9" t="s">
        <v>1257</v>
      </c>
      <c r="B411" s="9" t="s">
        <v>9693</v>
      </c>
      <c r="C411" s="9" t="s">
        <v>30</v>
      </c>
      <c r="D411" s="9" t="s">
        <v>36</v>
      </c>
      <c r="E411" s="9" t="s">
        <v>117</v>
      </c>
      <c r="F411" s="9" t="s">
        <v>838</v>
      </c>
      <c r="G411" s="9" t="s">
        <v>14</v>
      </c>
      <c r="H411" s="9" t="str">
        <f t="shared" si="30"/>
        <v>PlusPrice</v>
      </c>
      <c r="I411" s="9" t="str">
        <f t="shared" si="31"/>
        <v>1</v>
      </c>
      <c r="J411" s="9" t="s">
        <v>60</v>
      </c>
      <c r="K411" s="9" t="s">
        <v>33</v>
      </c>
      <c r="L411" s="9">
        <f t="shared" si="32"/>
        <v>9999</v>
      </c>
      <c r="M411" s="9" t="str">
        <f t="shared" si="33"/>
        <v>kg</v>
      </c>
      <c r="N411" s="9" t="s">
        <v>14</v>
      </c>
      <c r="O411" s="9" t="s">
        <v>92</v>
      </c>
      <c r="P411" s="16">
        <v>212</v>
      </c>
      <c r="Q411">
        <f t="shared" si="34"/>
        <v>212</v>
      </c>
    </row>
    <row r="412" spans="1:17">
      <c r="A412" s="9" t="s">
        <v>1259</v>
      </c>
      <c r="B412" s="9" t="s">
        <v>9694</v>
      </c>
      <c r="C412" s="9" t="s">
        <v>897</v>
      </c>
      <c r="D412" s="9" t="s">
        <v>36</v>
      </c>
      <c r="E412" s="9" t="s">
        <v>117</v>
      </c>
      <c r="F412" s="9" t="s">
        <v>841</v>
      </c>
      <c r="G412" s="9" t="s">
        <v>14</v>
      </c>
      <c r="H412" s="9" t="str">
        <f t="shared" si="30"/>
        <v>StandardPrice</v>
      </c>
      <c r="I412" s="9" t="str">
        <f t="shared" si="31"/>
        <v/>
      </c>
      <c r="J412" s="9" t="s">
        <v>19</v>
      </c>
      <c r="K412" s="9" t="s">
        <v>14</v>
      </c>
      <c r="L412" s="9" t="str">
        <f t="shared" si="32"/>
        <v>1</v>
      </c>
      <c r="M412" s="9" t="str">
        <f t="shared" si="33"/>
        <v>kg</v>
      </c>
      <c r="N412" s="9" t="s">
        <v>14</v>
      </c>
      <c r="O412" s="9" t="s">
        <v>4266</v>
      </c>
      <c r="P412" s="16">
        <v>213</v>
      </c>
      <c r="Q412">
        <f t="shared" si="34"/>
        <v>213</v>
      </c>
    </row>
    <row r="413" spans="1:17">
      <c r="A413" s="9" t="s">
        <v>1261</v>
      </c>
      <c r="B413" s="9" t="s">
        <v>9695</v>
      </c>
      <c r="C413" s="9" t="s">
        <v>897</v>
      </c>
      <c r="D413" s="9" t="s">
        <v>36</v>
      </c>
      <c r="E413" s="9" t="s">
        <v>117</v>
      </c>
      <c r="F413" s="9" t="s">
        <v>841</v>
      </c>
      <c r="G413" s="9" t="s">
        <v>14</v>
      </c>
      <c r="H413" s="9" t="str">
        <f t="shared" si="30"/>
        <v>PlusPrice</v>
      </c>
      <c r="I413" s="9" t="str">
        <f t="shared" si="31"/>
        <v>1</v>
      </c>
      <c r="J413" s="9" t="s">
        <v>17</v>
      </c>
      <c r="K413" s="9" t="s">
        <v>33</v>
      </c>
      <c r="L413" s="9">
        <f t="shared" si="32"/>
        <v>9999</v>
      </c>
      <c r="M413" s="9" t="str">
        <f t="shared" si="33"/>
        <v>kg</v>
      </c>
      <c r="N413" s="9" t="s">
        <v>14</v>
      </c>
      <c r="O413" s="9" t="s">
        <v>233</v>
      </c>
      <c r="P413" s="16">
        <v>213</v>
      </c>
      <c r="Q413">
        <f t="shared" si="34"/>
        <v>213</v>
      </c>
    </row>
    <row r="414" spans="1:17">
      <c r="A414" s="9" t="s">
        <v>1263</v>
      </c>
      <c r="B414" s="9" t="s">
        <v>9696</v>
      </c>
      <c r="C414" s="9" t="s">
        <v>414</v>
      </c>
      <c r="D414" s="9" t="s">
        <v>36</v>
      </c>
      <c r="E414" s="9" t="s">
        <v>117</v>
      </c>
      <c r="F414" s="9" t="s">
        <v>844</v>
      </c>
      <c r="G414" s="9" t="s">
        <v>19</v>
      </c>
      <c r="H414" s="9" t="str">
        <f t="shared" si="30"/>
        <v>StandardPrice</v>
      </c>
      <c r="I414" s="9" t="str">
        <f t="shared" si="31"/>
        <v/>
      </c>
      <c r="J414" s="9" t="s">
        <v>19</v>
      </c>
      <c r="K414" s="9" t="s">
        <v>14</v>
      </c>
      <c r="L414" s="9" t="str">
        <f t="shared" si="32"/>
        <v>1</v>
      </c>
      <c r="M414" s="9" t="str">
        <f t="shared" si="33"/>
        <v>Items</v>
      </c>
      <c r="N414" s="9" t="s">
        <v>19</v>
      </c>
      <c r="O414" s="9" t="s">
        <v>4023</v>
      </c>
      <c r="P414" s="16">
        <v>214</v>
      </c>
      <c r="Q414">
        <f t="shared" si="34"/>
        <v>214</v>
      </c>
    </row>
    <row r="415" spans="1:17">
      <c r="A415" s="9" t="s">
        <v>1265</v>
      </c>
      <c r="B415" s="9" t="s">
        <v>9697</v>
      </c>
      <c r="C415" s="9" t="s">
        <v>587</v>
      </c>
      <c r="D415" s="9" t="s">
        <v>36</v>
      </c>
      <c r="E415" s="9" t="s">
        <v>117</v>
      </c>
      <c r="F415" s="9" t="s">
        <v>847</v>
      </c>
      <c r="G415" s="9" t="s">
        <v>19</v>
      </c>
      <c r="H415" s="9" t="str">
        <f t="shared" si="30"/>
        <v>StandardPrice</v>
      </c>
      <c r="I415" s="9" t="str">
        <f t="shared" si="31"/>
        <v/>
      </c>
      <c r="J415" s="9" t="s">
        <v>19</v>
      </c>
      <c r="K415" s="9" t="s">
        <v>14</v>
      </c>
      <c r="L415" s="9" t="str">
        <f t="shared" si="32"/>
        <v>1</v>
      </c>
      <c r="M415" s="9" t="str">
        <f t="shared" si="33"/>
        <v>Items</v>
      </c>
      <c r="N415" s="9" t="s">
        <v>19</v>
      </c>
      <c r="O415" s="9" t="s">
        <v>1626</v>
      </c>
      <c r="P415" s="16">
        <v>215</v>
      </c>
      <c r="Q415">
        <f t="shared" si="34"/>
        <v>215</v>
      </c>
    </row>
    <row r="416" spans="1:17">
      <c r="A416" s="9" t="s">
        <v>1267</v>
      </c>
      <c r="B416" s="9" t="s">
        <v>9698</v>
      </c>
      <c r="C416" s="9" t="s">
        <v>591</v>
      </c>
      <c r="D416" s="9" t="s">
        <v>36</v>
      </c>
      <c r="E416" s="9" t="s">
        <v>117</v>
      </c>
      <c r="F416" s="9" t="s">
        <v>850</v>
      </c>
      <c r="G416" s="9" t="s">
        <v>19</v>
      </c>
      <c r="H416" s="9" t="str">
        <f t="shared" si="30"/>
        <v>StandardPrice</v>
      </c>
      <c r="I416" s="9" t="str">
        <f t="shared" si="31"/>
        <v/>
      </c>
      <c r="J416" s="9" t="s">
        <v>19</v>
      </c>
      <c r="K416" s="9" t="s">
        <v>14</v>
      </c>
      <c r="L416" s="9" t="str">
        <f t="shared" si="32"/>
        <v>1</v>
      </c>
      <c r="M416" s="9" t="str">
        <f t="shared" si="33"/>
        <v>Items</v>
      </c>
      <c r="N416" s="9" t="s">
        <v>19</v>
      </c>
      <c r="O416" s="9" t="s">
        <v>4178</v>
      </c>
      <c r="P416" s="16">
        <v>216</v>
      </c>
      <c r="Q416">
        <f t="shared" si="34"/>
        <v>216</v>
      </c>
    </row>
    <row r="417" spans="1:17">
      <c r="A417" s="9" t="s">
        <v>1269</v>
      </c>
      <c r="B417" s="9" t="s">
        <v>9699</v>
      </c>
      <c r="C417" s="9" t="s">
        <v>900</v>
      </c>
      <c r="D417" s="9" t="s">
        <v>36</v>
      </c>
      <c r="E417" s="9" t="s">
        <v>117</v>
      </c>
      <c r="F417" s="9" t="s">
        <v>853</v>
      </c>
      <c r="G417" s="9" t="s">
        <v>19</v>
      </c>
      <c r="H417" s="9" t="str">
        <f t="shared" si="30"/>
        <v>PlusPrice</v>
      </c>
      <c r="I417" s="9" t="str">
        <f t="shared" si="31"/>
        <v>1</v>
      </c>
      <c r="J417" s="9" t="s">
        <v>14</v>
      </c>
      <c r="K417" s="9" t="s">
        <v>33</v>
      </c>
      <c r="L417" s="9">
        <f t="shared" si="32"/>
        <v>9999</v>
      </c>
      <c r="M417" s="9" t="str">
        <f t="shared" si="33"/>
        <v>Items</v>
      </c>
      <c r="N417" s="9" t="s">
        <v>19</v>
      </c>
      <c r="O417" s="9" t="s">
        <v>4599</v>
      </c>
      <c r="P417" s="16">
        <v>217</v>
      </c>
      <c r="Q417">
        <f t="shared" si="34"/>
        <v>217</v>
      </c>
    </row>
    <row r="418" spans="1:17">
      <c r="A418" s="9" t="s">
        <v>1271</v>
      </c>
      <c r="B418" s="9" t="s">
        <v>9700</v>
      </c>
      <c r="C418" s="9" t="s">
        <v>904</v>
      </c>
      <c r="D418" s="9" t="s">
        <v>36</v>
      </c>
      <c r="E418" s="9" t="s">
        <v>117</v>
      </c>
      <c r="F418" s="9" t="s">
        <v>856</v>
      </c>
      <c r="G418" s="9" t="s">
        <v>19</v>
      </c>
      <c r="H418" s="9" t="str">
        <f t="shared" si="30"/>
        <v>PlusPrice</v>
      </c>
      <c r="I418" s="9" t="str">
        <f t="shared" si="31"/>
        <v>1</v>
      </c>
      <c r="J418" s="9" t="s">
        <v>14</v>
      </c>
      <c r="K418" s="9" t="s">
        <v>33</v>
      </c>
      <c r="L418" s="9">
        <f t="shared" si="32"/>
        <v>9999</v>
      </c>
      <c r="M418" s="9" t="str">
        <f t="shared" si="33"/>
        <v>Items</v>
      </c>
      <c r="N418" s="9" t="s">
        <v>19</v>
      </c>
      <c r="O418" s="9" t="s">
        <v>1317</v>
      </c>
      <c r="P418" s="16">
        <v>218</v>
      </c>
      <c r="Q418">
        <f t="shared" si="34"/>
        <v>218</v>
      </c>
    </row>
    <row r="419" spans="1:17">
      <c r="A419" s="9" t="s">
        <v>1273</v>
      </c>
      <c r="B419" s="9" t="s">
        <v>9701</v>
      </c>
      <c r="C419" s="9" t="s">
        <v>907</v>
      </c>
      <c r="D419" s="9" t="s">
        <v>36</v>
      </c>
      <c r="E419" s="9" t="s">
        <v>117</v>
      </c>
      <c r="F419" s="9" t="s">
        <v>859</v>
      </c>
      <c r="G419" s="9" t="s">
        <v>19</v>
      </c>
      <c r="H419" s="9" t="str">
        <f t="shared" si="30"/>
        <v>PlusPrice</v>
      </c>
      <c r="I419" s="9" t="str">
        <f t="shared" si="31"/>
        <v>1</v>
      </c>
      <c r="J419" s="9" t="s">
        <v>14</v>
      </c>
      <c r="K419" s="9" t="s">
        <v>33</v>
      </c>
      <c r="L419" s="9">
        <f t="shared" si="32"/>
        <v>9999</v>
      </c>
      <c r="M419" s="9" t="str">
        <f t="shared" si="33"/>
        <v>Items</v>
      </c>
      <c r="N419" s="9" t="s">
        <v>19</v>
      </c>
      <c r="O419" s="9" t="s">
        <v>1039</v>
      </c>
      <c r="P419" s="16">
        <v>219</v>
      </c>
      <c r="Q419">
        <f t="shared" si="34"/>
        <v>219</v>
      </c>
    </row>
    <row r="420" spans="1:17">
      <c r="A420" s="9" t="s">
        <v>1275</v>
      </c>
      <c r="B420" s="9" t="s">
        <v>9702</v>
      </c>
      <c r="C420" s="9" t="s">
        <v>366</v>
      </c>
      <c r="D420" s="9" t="s">
        <v>36</v>
      </c>
      <c r="E420" s="9" t="s">
        <v>117</v>
      </c>
      <c r="F420" s="9" t="s">
        <v>862</v>
      </c>
      <c r="G420" s="9" t="s">
        <v>14</v>
      </c>
      <c r="H420" s="9" t="str">
        <f t="shared" si="30"/>
        <v>StandardPrice</v>
      </c>
      <c r="I420" s="9" t="str">
        <f t="shared" si="31"/>
        <v/>
      </c>
      <c r="J420" s="9" t="s">
        <v>19</v>
      </c>
      <c r="K420" s="9" t="s">
        <v>20</v>
      </c>
      <c r="L420" s="9" t="str">
        <f t="shared" si="32"/>
        <v>10</v>
      </c>
      <c r="M420" s="9" t="str">
        <f t="shared" si="33"/>
        <v>kg</v>
      </c>
      <c r="N420" s="9" t="s">
        <v>14</v>
      </c>
      <c r="O420" s="9" t="s">
        <v>4322</v>
      </c>
      <c r="P420" s="16">
        <v>220</v>
      </c>
      <c r="Q420">
        <f t="shared" si="34"/>
        <v>220</v>
      </c>
    </row>
    <row r="421" spans="1:17">
      <c r="A421" s="9" t="s">
        <v>1277</v>
      </c>
      <c r="B421" s="9" t="s">
        <v>9703</v>
      </c>
      <c r="C421" s="9" t="s">
        <v>366</v>
      </c>
      <c r="D421" s="9" t="s">
        <v>36</v>
      </c>
      <c r="E421" s="9" t="s">
        <v>117</v>
      </c>
      <c r="F421" s="9" t="s">
        <v>862</v>
      </c>
      <c r="G421" s="9" t="s">
        <v>14</v>
      </c>
      <c r="H421" s="9" t="str">
        <f t="shared" si="30"/>
        <v>PlusPrice</v>
      </c>
      <c r="I421" s="9" t="str">
        <f t="shared" si="31"/>
        <v>1</v>
      </c>
      <c r="J421" s="9" t="s">
        <v>25</v>
      </c>
      <c r="K421" s="9" t="s">
        <v>33</v>
      </c>
      <c r="L421" s="9">
        <f t="shared" si="32"/>
        <v>9999</v>
      </c>
      <c r="M421" s="9" t="str">
        <f t="shared" si="33"/>
        <v>kg</v>
      </c>
      <c r="N421" s="9" t="s">
        <v>14</v>
      </c>
      <c r="O421" s="9" t="s">
        <v>4495</v>
      </c>
      <c r="P421" s="16">
        <v>220</v>
      </c>
      <c r="Q421">
        <f t="shared" si="34"/>
        <v>220</v>
      </c>
    </row>
    <row r="422" spans="1:17">
      <c r="A422" s="9" t="s">
        <v>1279</v>
      </c>
      <c r="B422" s="9" t="s">
        <v>9704</v>
      </c>
      <c r="C422" s="9" t="s">
        <v>428</v>
      </c>
      <c r="D422" s="9" t="s">
        <v>36</v>
      </c>
      <c r="E422" s="9" t="s">
        <v>117</v>
      </c>
      <c r="F422" s="9" t="s">
        <v>1596</v>
      </c>
      <c r="G422" s="9" t="s">
        <v>14</v>
      </c>
      <c r="H422" s="9" t="str">
        <f t="shared" si="30"/>
        <v>StandardPrice</v>
      </c>
      <c r="I422" s="9" t="str">
        <f t="shared" si="31"/>
        <v/>
      </c>
      <c r="J422" s="9" t="s">
        <v>19</v>
      </c>
      <c r="K422" s="9" t="s">
        <v>20</v>
      </c>
      <c r="L422" s="9" t="str">
        <f t="shared" si="32"/>
        <v>10</v>
      </c>
      <c r="M422" s="9" t="str">
        <f t="shared" si="33"/>
        <v>kg</v>
      </c>
      <c r="N422" s="9" t="s">
        <v>14</v>
      </c>
      <c r="O422" s="9" t="s">
        <v>4491</v>
      </c>
      <c r="P422" s="16">
        <v>221</v>
      </c>
      <c r="Q422">
        <f t="shared" si="34"/>
        <v>221</v>
      </c>
    </row>
    <row r="423" spans="1:17">
      <c r="A423" s="9" t="s">
        <v>1281</v>
      </c>
      <c r="B423" s="9" t="s">
        <v>9705</v>
      </c>
      <c r="C423" s="9" t="s">
        <v>428</v>
      </c>
      <c r="D423" s="9" t="s">
        <v>36</v>
      </c>
      <c r="E423" s="9" t="s">
        <v>117</v>
      </c>
      <c r="F423" s="9" t="s">
        <v>1596</v>
      </c>
      <c r="G423" s="9" t="s">
        <v>14</v>
      </c>
      <c r="H423" s="9" t="str">
        <f t="shared" si="30"/>
        <v>PlusPrice</v>
      </c>
      <c r="I423" s="9" t="str">
        <f t="shared" si="31"/>
        <v>1</v>
      </c>
      <c r="J423" s="9" t="s">
        <v>25</v>
      </c>
      <c r="K423" s="9" t="s">
        <v>33</v>
      </c>
      <c r="L423" s="9">
        <f t="shared" si="32"/>
        <v>9999</v>
      </c>
      <c r="M423" s="9" t="str">
        <f t="shared" si="33"/>
        <v>kg</v>
      </c>
      <c r="N423" s="9" t="s">
        <v>14</v>
      </c>
      <c r="O423" s="9" t="s">
        <v>233</v>
      </c>
      <c r="P423" s="16">
        <v>221</v>
      </c>
      <c r="Q423">
        <f t="shared" si="34"/>
        <v>221</v>
      </c>
    </row>
    <row r="424" spans="1:17">
      <c r="A424" s="9" t="s">
        <v>1283</v>
      </c>
      <c r="B424" s="9" t="s">
        <v>9706</v>
      </c>
      <c r="C424" s="9" t="s">
        <v>910</v>
      </c>
      <c r="D424" s="9" t="s">
        <v>36</v>
      </c>
      <c r="E424" s="9" t="s">
        <v>117</v>
      </c>
      <c r="F424" s="9" t="s">
        <v>872</v>
      </c>
      <c r="G424" s="9" t="s">
        <v>14</v>
      </c>
      <c r="H424" s="9" t="str">
        <f t="shared" si="30"/>
        <v>StandardPrice</v>
      </c>
      <c r="I424" s="9" t="str">
        <f t="shared" si="31"/>
        <v/>
      </c>
      <c r="J424" s="9" t="s">
        <v>19</v>
      </c>
      <c r="K424" s="9" t="s">
        <v>20</v>
      </c>
      <c r="L424" s="9" t="str">
        <f t="shared" si="32"/>
        <v>10</v>
      </c>
      <c r="M424" s="9" t="str">
        <f t="shared" si="33"/>
        <v>kg</v>
      </c>
      <c r="N424" s="9" t="s">
        <v>14</v>
      </c>
      <c r="O424" s="9" t="s">
        <v>4322</v>
      </c>
      <c r="P424" s="16">
        <v>222</v>
      </c>
      <c r="Q424">
        <f t="shared" si="34"/>
        <v>222</v>
      </c>
    </row>
    <row r="425" spans="1:17">
      <c r="A425" s="9" t="s">
        <v>1285</v>
      </c>
      <c r="B425" s="9" t="s">
        <v>9707</v>
      </c>
      <c r="C425" s="9" t="s">
        <v>910</v>
      </c>
      <c r="D425" s="9" t="s">
        <v>36</v>
      </c>
      <c r="E425" s="9" t="s">
        <v>117</v>
      </c>
      <c r="F425" s="9" t="s">
        <v>872</v>
      </c>
      <c r="G425" s="9" t="s">
        <v>14</v>
      </c>
      <c r="H425" s="9" t="str">
        <f t="shared" si="30"/>
        <v>PlusPrice</v>
      </c>
      <c r="I425" s="9" t="str">
        <f t="shared" si="31"/>
        <v>1</v>
      </c>
      <c r="J425" s="9" t="s">
        <v>25</v>
      </c>
      <c r="K425" s="9" t="s">
        <v>33</v>
      </c>
      <c r="L425" s="9">
        <f t="shared" si="32"/>
        <v>9999</v>
      </c>
      <c r="M425" s="9" t="str">
        <f t="shared" si="33"/>
        <v>kg</v>
      </c>
      <c r="N425" s="9" t="s">
        <v>14</v>
      </c>
      <c r="O425" s="9" t="s">
        <v>27</v>
      </c>
      <c r="P425" s="16">
        <v>222</v>
      </c>
      <c r="Q425">
        <f t="shared" si="34"/>
        <v>222</v>
      </c>
    </row>
    <row r="426" spans="1:17">
      <c r="A426" s="9" t="s">
        <v>1287</v>
      </c>
      <c r="B426" s="9" t="s">
        <v>9708</v>
      </c>
      <c r="C426" s="9" t="s">
        <v>505</v>
      </c>
      <c r="D426" s="9" t="s">
        <v>36</v>
      </c>
      <c r="E426" s="9" t="s">
        <v>117</v>
      </c>
      <c r="F426" s="9" t="s">
        <v>1609</v>
      </c>
      <c r="G426" s="9" t="s">
        <v>19</v>
      </c>
      <c r="H426" s="9" t="str">
        <f t="shared" si="30"/>
        <v>StandardPrice</v>
      </c>
      <c r="I426" s="9" t="str">
        <f t="shared" si="31"/>
        <v/>
      </c>
      <c r="J426" s="9" t="s">
        <v>19</v>
      </c>
      <c r="K426" s="9" t="s">
        <v>14</v>
      </c>
      <c r="L426" s="9" t="str">
        <f t="shared" si="32"/>
        <v>1</v>
      </c>
      <c r="M426" s="9" t="str">
        <f t="shared" si="33"/>
        <v>Items</v>
      </c>
      <c r="N426" s="9" t="s">
        <v>19</v>
      </c>
      <c r="O426" s="9" t="s">
        <v>7439</v>
      </c>
      <c r="P426" s="16">
        <v>223</v>
      </c>
      <c r="Q426">
        <f t="shared" si="34"/>
        <v>223</v>
      </c>
    </row>
    <row r="427" spans="1:17">
      <c r="A427" s="9" t="s">
        <v>1289</v>
      </c>
      <c r="B427" s="9" t="s">
        <v>9709</v>
      </c>
      <c r="C427" s="9" t="s">
        <v>509</v>
      </c>
      <c r="D427" s="9" t="s">
        <v>36</v>
      </c>
      <c r="E427" s="9" t="s">
        <v>117</v>
      </c>
      <c r="F427" s="9" t="s">
        <v>1612</v>
      </c>
      <c r="G427" s="9" t="s">
        <v>19</v>
      </c>
      <c r="H427" s="9" t="str">
        <f t="shared" si="30"/>
        <v>StandardPrice</v>
      </c>
      <c r="I427" s="9" t="str">
        <f t="shared" si="31"/>
        <v/>
      </c>
      <c r="J427" s="9" t="s">
        <v>19</v>
      </c>
      <c r="K427" s="9" t="s">
        <v>14</v>
      </c>
      <c r="L427" s="9" t="str">
        <f t="shared" si="32"/>
        <v>1</v>
      </c>
      <c r="M427" s="9" t="str">
        <f t="shared" si="33"/>
        <v>Items</v>
      </c>
      <c r="N427" s="9" t="s">
        <v>19</v>
      </c>
      <c r="O427" s="9" t="s">
        <v>5918</v>
      </c>
      <c r="P427" s="16">
        <v>224</v>
      </c>
      <c r="Q427">
        <f t="shared" si="34"/>
        <v>224</v>
      </c>
    </row>
    <row r="428" spans="1:17">
      <c r="A428" s="9" t="s">
        <v>1291</v>
      </c>
      <c r="B428" s="9" t="s">
        <v>9710</v>
      </c>
      <c r="C428" s="9" t="s">
        <v>512</v>
      </c>
      <c r="D428" s="9" t="s">
        <v>36</v>
      </c>
      <c r="E428" s="9" t="s">
        <v>117</v>
      </c>
      <c r="F428" s="9" t="s">
        <v>1616</v>
      </c>
      <c r="G428" s="9" t="s">
        <v>19</v>
      </c>
      <c r="H428" s="9" t="str">
        <f t="shared" si="30"/>
        <v>StandardPrice</v>
      </c>
      <c r="I428" s="9" t="str">
        <f t="shared" si="31"/>
        <v/>
      </c>
      <c r="J428" s="9" t="s">
        <v>19</v>
      </c>
      <c r="K428" s="9" t="s">
        <v>14</v>
      </c>
      <c r="L428" s="9" t="str">
        <f t="shared" si="32"/>
        <v>1</v>
      </c>
      <c r="M428" s="9" t="str">
        <f t="shared" si="33"/>
        <v>Items</v>
      </c>
      <c r="N428" s="9" t="s">
        <v>19</v>
      </c>
      <c r="O428" s="9" t="s">
        <v>1249</v>
      </c>
      <c r="P428" s="16">
        <v>225</v>
      </c>
      <c r="Q428">
        <f t="shared" si="34"/>
        <v>225</v>
      </c>
    </row>
    <row r="429" spans="1:17">
      <c r="A429" s="9" t="s">
        <v>1293</v>
      </c>
      <c r="B429" s="9" t="s">
        <v>9711</v>
      </c>
      <c r="C429" s="9" t="s">
        <v>515</v>
      </c>
      <c r="D429" s="9" t="s">
        <v>36</v>
      </c>
      <c r="E429" s="9" t="s">
        <v>117</v>
      </c>
      <c r="F429" s="9" t="s">
        <v>1619</v>
      </c>
      <c r="G429" s="9" t="s">
        <v>19</v>
      </c>
      <c r="H429" s="9" t="str">
        <f t="shared" si="30"/>
        <v>PlusPrice</v>
      </c>
      <c r="I429" s="9" t="str">
        <f t="shared" si="31"/>
        <v>1</v>
      </c>
      <c r="J429" s="9" t="s">
        <v>14</v>
      </c>
      <c r="K429" s="9" t="s">
        <v>33</v>
      </c>
      <c r="L429" s="9">
        <f t="shared" si="32"/>
        <v>9999</v>
      </c>
      <c r="M429" s="9" t="str">
        <f t="shared" si="33"/>
        <v>Items</v>
      </c>
      <c r="N429" s="9" t="s">
        <v>19</v>
      </c>
      <c r="O429" s="9" t="s">
        <v>6060</v>
      </c>
      <c r="P429" s="16">
        <v>226</v>
      </c>
      <c r="Q429">
        <f t="shared" si="34"/>
        <v>226</v>
      </c>
    </row>
    <row r="430" spans="1:17">
      <c r="A430" s="9" t="s">
        <v>1295</v>
      </c>
      <c r="B430" s="9" t="s">
        <v>9712</v>
      </c>
      <c r="C430" s="9" t="s">
        <v>520</v>
      </c>
      <c r="D430" s="9" t="s">
        <v>36</v>
      </c>
      <c r="E430" s="9" t="s">
        <v>117</v>
      </c>
      <c r="F430" s="9" t="s">
        <v>1623</v>
      </c>
      <c r="G430" s="9" t="s">
        <v>19</v>
      </c>
      <c r="H430" s="9" t="str">
        <f t="shared" si="30"/>
        <v>PlusPrice</v>
      </c>
      <c r="I430" s="9" t="str">
        <f t="shared" si="31"/>
        <v>1</v>
      </c>
      <c r="J430" s="9" t="s">
        <v>14</v>
      </c>
      <c r="K430" s="9" t="s">
        <v>33</v>
      </c>
      <c r="L430" s="9">
        <f t="shared" si="32"/>
        <v>9999</v>
      </c>
      <c r="M430" s="9" t="str">
        <f t="shared" si="33"/>
        <v>Items</v>
      </c>
      <c r="N430" s="9" t="s">
        <v>19</v>
      </c>
      <c r="O430" s="9" t="s">
        <v>4566</v>
      </c>
      <c r="P430" s="16">
        <v>227</v>
      </c>
      <c r="Q430">
        <f t="shared" si="34"/>
        <v>227</v>
      </c>
    </row>
    <row r="431" spans="1:17">
      <c r="A431" s="9" t="s">
        <v>1297</v>
      </c>
      <c r="B431" s="9" t="s">
        <v>9713</v>
      </c>
      <c r="C431" s="9" t="s">
        <v>501</v>
      </c>
      <c r="D431" s="9" t="s">
        <v>36</v>
      </c>
      <c r="E431" s="9" t="s">
        <v>117</v>
      </c>
      <c r="F431" s="9" t="s">
        <v>890</v>
      </c>
      <c r="G431" s="9" t="s">
        <v>19</v>
      </c>
      <c r="H431" s="9" t="str">
        <f t="shared" si="30"/>
        <v>StandardPrice</v>
      </c>
      <c r="I431" s="9" t="str">
        <f t="shared" si="31"/>
        <v/>
      </c>
      <c r="J431" s="9" t="s">
        <v>19</v>
      </c>
      <c r="K431" s="9" t="s">
        <v>14</v>
      </c>
      <c r="L431" s="9" t="str">
        <f t="shared" si="32"/>
        <v>1</v>
      </c>
      <c r="M431" s="9" t="str">
        <f t="shared" si="33"/>
        <v>Items</v>
      </c>
      <c r="N431" s="9" t="s">
        <v>19</v>
      </c>
      <c r="O431" s="9" t="s">
        <v>4178</v>
      </c>
      <c r="P431" s="16">
        <v>228</v>
      </c>
      <c r="Q431">
        <f t="shared" si="34"/>
        <v>228</v>
      </c>
    </row>
    <row r="432" spans="1:17">
      <c r="A432" s="9" t="s">
        <v>1299</v>
      </c>
      <c r="B432" s="9" t="s">
        <v>9714</v>
      </c>
      <c r="C432" s="9" t="s">
        <v>537</v>
      </c>
      <c r="D432" s="9" t="s">
        <v>36</v>
      </c>
      <c r="E432" s="9" t="s">
        <v>117</v>
      </c>
      <c r="F432" s="9" t="s">
        <v>1629</v>
      </c>
      <c r="G432" s="9" t="s">
        <v>19</v>
      </c>
      <c r="H432" s="9" t="str">
        <f t="shared" si="30"/>
        <v>PlusPrice</v>
      </c>
      <c r="I432" s="9" t="str">
        <f t="shared" si="31"/>
        <v>1</v>
      </c>
      <c r="J432" s="9" t="s">
        <v>14</v>
      </c>
      <c r="K432" s="9" t="s">
        <v>33</v>
      </c>
      <c r="L432" s="9">
        <f t="shared" si="32"/>
        <v>9999</v>
      </c>
      <c r="M432" s="9" t="str">
        <f t="shared" si="33"/>
        <v>Items</v>
      </c>
      <c r="N432" s="9" t="s">
        <v>19</v>
      </c>
      <c r="O432" s="9" t="s">
        <v>1742</v>
      </c>
      <c r="P432" s="16">
        <v>229</v>
      </c>
      <c r="Q432">
        <f t="shared" si="34"/>
        <v>229</v>
      </c>
    </row>
    <row r="433" spans="1:17">
      <c r="A433" s="9" t="s">
        <v>1301</v>
      </c>
      <c r="B433" s="9" t="s">
        <v>9715</v>
      </c>
      <c r="C433" s="9" t="s">
        <v>541</v>
      </c>
      <c r="D433" s="9" t="s">
        <v>36</v>
      </c>
      <c r="E433" s="9" t="s">
        <v>117</v>
      </c>
      <c r="F433" s="9" t="s">
        <v>1632</v>
      </c>
      <c r="G433" s="9" t="s">
        <v>19</v>
      </c>
      <c r="H433" s="9" t="str">
        <f t="shared" si="30"/>
        <v>PlusPrice</v>
      </c>
      <c r="I433" s="9" t="str">
        <f t="shared" si="31"/>
        <v>1</v>
      </c>
      <c r="J433" s="9" t="s">
        <v>14</v>
      </c>
      <c r="K433" s="9" t="s">
        <v>33</v>
      </c>
      <c r="L433" s="9">
        <f t="shared" si="32"/>
        <v>9999</v>
      </c>
      <c r="M433" s="9" t="str">
        <f t="shared" si="33"/>
        <v>Items</v>
      </c>
      <c r="N433" s="9" t="s">
        <v>19</v>
      </c>
      <c r="O433" s="9" t="s">
        <v>5936</v>
      </c>
      <c r="P433" s="16">
        <v>230</v>
      </c>
      <c r="Q433">
        <f t="shared" si="34"/>
        <v>230</v>
      </c>
    </row>
    <row r="434" spans="1:17">
      <c r="A434" s="9" t="s">
        <v>1303</v>
      </c>
      <c r="B434" s="9" t="s">
        <v>9716</v>
      </c>
      <c r="C434" s="9" t="s">
        <v>544</v>
      </c>
      <c r="D434" s="9" t="s">
        <v>36</v>
      </c>
      <c r="E434" s="9" t="s">
        <v>117</v>
      </c>
      <c r="F434" s="9" t="s">
        <v>899</v>
      </c>
      <c r="G434" s="9" t="s">
        <v>19</v>
      </c>
      <c r="H434" s="9" t="str">
        <f t="shared" si="30"/>
        <v>PlusPrice</v>
      </c>
      <c r="I434" s="9" t="str">
        <f t="shared" si="31"/>
        <v>1</v>
      </c>
      <c r="J434" s="9" t="s">
        <v>14</v>
      </c>
      <c r="K434" s="9" t="s">
        <v>33</v>
      </c>
      <c r="L434" s="9">
        <f t="shared" si="32"/>
        <v>9999</v>
      </c>
      <c r="M434" s="9" t="str">
        <f t="shared" si="33"/>
        <v>Items</v>
      </c>
      <c r="N434" s="9" t="s">
        <v>19</v>
      </c>
      <c r="O434" s="9" t="s">
        <v>6066</v>
      </c>
      <c r="P434" s="16">
        <v>231</v>
      </c>
      <c r="Q434">
        <f t="shared" si="34"/>
        <v>231</v>
      </c>
    </row>
    <row r="435" spans="1:17">
      <c r="A435" s="9" t="s">
        <v>1305</v>
      </c>
      <c r="B435" s="9" t="s">
        <v>9717</v>
      </c>
      <c r="C435" s="9" t="s">
        <v>199</v>
      </c>
      <c r="D435" s="9" t="s">
        <v>36</v>
      </c>
      <c r="E435" s="9" t="s">
        <v>117</v>
      </c>
      <c r="F435" s="9" t="s">
        <v>903</v>
      </c>
      <c r="G435" s="9" t="s">
        <v>14</v>
      </c>
      <c r="H435" s="9" t="str">
        <f t="shared" si="30"/>
        <v>StandardPrice</v>
      </c>
      <c r="I435" s="9" t="str">
        <f t="shared" si="31"/>
        <v/>
      </c>
      <c r="J435" s="9" t="s">
        <v>19</v>
      </c>
      <c r="K435" s="9" t="s">
        <v>20</v>
      </c>
      <c r="L435" s="9" t="str">
        <f t="shared" si="32"/>
        <v>10</v>
      </c>
      <c r="M435" s="9" t="str">
        <f t="shared" si="33"/>
        <v>kg</v>
      </c>
      <c r="N435" s="9" t="s">
        <v>14</v>
      </c>
      <c r="O435" s="9" t="s">
        <v>4491</v>
      </c>
      <c r="P435" s="16">
        <v>285</v>
      </c>
      <c r="Q435">
        <f t="shared" si="34"/>
        <v>285</v>
      </c>
    </row>
    <row r="436" spans="1:17">
      <c r="A436" s="9" t="s">
        <v>1307</v>
      </c>
      <c r="B436" s="9" t="s">
        <v>9718</v>
      </c>
      <c r="C436" s="9" t="s">
        <v>199</v>
      </c>
      <c r="D436" s="9" t="s">
        <v>36</v>
      </c>
      <c r="E436" s="9" t="s">
        <v>117</v>
      </c>
      <c r="F436" s="9" t="s">
        <v>903</v>
      </c>
      <c r="G436" s="9" t="s">
        <v>14</v>
      </c>
      <c r="H436" s="9" t="str">
        <f t="shared" si="30"/>
        <v>PlusPrice</v>
      </c>
      <c r="I436" s="9" t="str">
        <f t="shared" si="31"/>
        <v>1</v>
      </c>
      <c r="J436" s="9" t="s">
        <v>25</v>
      </c>
      <c r="K436" s="9" t="s">
        <v>33</v>
      </c>
      <c r="L436" s="9">
        <f t="shared" si="32"/>
        <v>9999</v>
      </c>
      <c r="M436" s="9" t="str">
        <f t="shared" si="33"/>
        <v>kg</v>
      </c>
      <c r="N436" s="9" t="s">
        <v>14</v>
      </c>
      <c r="O436" s="9" t="s">
        <v>233</v>
      </c>
      <c r="P436" s="16">
        <v>285</v>
      </c>
      <c r="Q436">
        <f t="shared" si="34"/>
        <v>285</v>
      </c>
    </row>
    <row r="437" spans="1:17">
      <c r="A437" s="9" t="s">
        <v>1309</v>
      </c>
      <c r="B437" s="9" t="s">
        <v>9719</v>
      </c>
      <c r="C437" s="9" t="s">
        <v>913</v>
      </c>
      <c r="D437" s="9" t="s">
        <v>36</v>
      </c>
      <c r="E437" s="9" t="s">
        <v>117</v>
      </c>
      <c r="F437" s="9" t="s">
        <v>906</v>
      </c>
      <c r="G437" s="9" t="s">
        <v>14</v>
      </c>
      <c r="H437" s="9" t="str">
        <f t="shared" si="30"/>
        <v>StandardPrice</v>
      </c>
      <c r="I437" s="9" t="str">
        <f t="shared" si="31"/>
        <v/>
      </c>
      <c r="J437" s="9" t="s">
        <v>19</v>
      </c>
      <c r="K437" s="9" t="s">
        <v>20</v>
      </c>
      <c r="L437" s="9" t="str">
        <f t="shared" si="32"/>
        <v>10</v>
      </c>
      <c r="M437" s="9" t="str">
        <f t="shared" si="33"/>
        <v>kg</v>
      </c>
      <c r="N437" s="9" t="s">
        <v>14</v>
      </c>
      <c r="O437" s="9" t="s">
        <v>4322</v>
      </c>
      <c r="P437" s="16">
        <v>233</v>
      </c>
      <c r="Q437">
        <f t="shared" si="34"/>
        <v>233</v>
      </c>
    </row>
    <row r="438" spans="1:17">
      <c r="A438" s="9" t="s">
        <v>1311</v>
      </c>
      <c r="B438" s="9" t="s">
        <v>9720</v>
      </c>
      <c r="C438" s="9" t="s">
        <v>913</v>
      </c>
      <c r="D438" s="9" t="s">
        <v>36</v>
      </c>
      <c r="E438" s="9" t="s">
        <v>117</v>
      </c>
      <c r="F438" s="9" t="s">
        <v>906</v>
      </c>
      <c r="G438" s="9" t="s">
        <v>14</v>
      </c>
      <c r="H438" s="9" t="str">
        <f t="shared" si="30"/>
        <v>PlusPrice</v>
      </c>
      <c r="I438" s="9" t="str">
        <f t="shared" si="31"/>
        <v>1</v>
      </c>
      <c r="J438" s="9" t="s">
        <v>25</v>
      </c>
      <c r="K438" s="9" t="s">
        <v>65</v>
      </c>
      <c r="L438" s="9" t="str">
        <f t="shared" si="32"/>
        <v>60</v>
      </c>
      <c r="M438" s="9" t="str">
        <f t="shared" si="33"/>
        <v>kg</v>
      </c>
      <c r="N438" s="9" t="s">
        <v>14</v>
      </c>
      <c r="O438" s="9" t="s">
        <v>27</v>
      </c>
      <c r="P438" s="16">
        <v>233</v>
      </c>
      <c r="Q438">
        <f t="shared" si="34"/>
        <v>233</v>
      </c>
    </row>
    <row r="439" spans="1:17">
      <c r="A439" s="9" t="s">
        <v>1313</v>
      </c>
      <c r="B439" s="9" t="s">
        <v>9721</v>
      </c>
      <c r="C439" s="9" t="s">
        <v>913</v>
      </c>
      <c r="D439" s="9" t="s">
        <v>36</v>
      </c>
      <c r="E439" s="9" t="s">
        <v>117</v>
      </c>
      <c r="F439" s="9" t="s">
        <v>906</v>
      </c>
      <c r="G439" s="9" t="s">
        <v>14</v>
      </c>
      <c r="H439" s="9" t="str">
        <f t="shared" si="30"/>
        <v>PlusPrice</v>
      </c>
      <c r="I439" s="9" t="str">
        <f t="shared" si="31"/>
        <v>1</v>
      </c>
      <c r="J439" s="9" t="s">
        <v>60</v>
      </c>
      <c r="K439" s="9" t="s">
        <v>33</v>
      </c>
      <c r="L439" s="9">
        <f t="shared" si="32"/>
        <v>9999</v>
      </c>
      <c r="M439" s="9" t="str">
        <f t="shared" si="33"/>
        <v>kg</v>
      </c>
      <c r="N439" s="9" t="s">
        <v>14</v>
      </c>
      <c r="O439" s="9" t="s">
        <v>233</v>
      </c>
      <c r="P439" s="16">
        <v>233</v>
      </c>
      <c r="Q439">
        <f t="shared" si="34"/>
        <v>233</v>
      </c>
    </row>
    <row r="440" spans="1:17">
      <c r="A440" s="9" t="s">
        <v>1315</v>
      </c>
      <c r="B440" s="9" t="s">
        <v>9722</v>
      </c>
      <c r="C440" s="9" t="s">
        <v>916</v>
      </c>
      <c r="D440" s="9" t="s">
        <v>36</v>
      </c>
      <c r="E440" s="9" t="s">
        <v>117</v>
      </c>
      <c r="F440" s="9" t="s">
        <v>909</v>
      </c>
      <c r="G440" s="9" t="s">
        <v>14</v>
      </c>
      <c r="H440" s="9" t="str">
        <f t="shared" si="30"/>
        <v>StandardPrice</v>
      </c>
      <c r="I440" s="9" t="str">
        <f t="shared" si="31"/>
        <v/>
      </c>
      <c r="J440" s="9" t="s">
        <v>19</v>
      </c>
      <c r="K440" s="9" t="s">
        <v>20</v>
      </c>
      <c r="L440" s="9" t="str">
        <f t="shared" si="32"/>
        <v>10</v>
      </c>
      <c r="M440" s="9" t="str">
        <f t="shared" si="33"/>
        <v>kg</v>
      </c>
      <c r="N440" s="9" t="s">
        <v>14</v>
      </c>
      <c r="O440" s="9" t="s">
        <v>4322</v>
      </c>
      <c r="P440" s="16">
        <v>234</v>
      </c>
      <c r="Q440">
        <f t="shared" si="34"/>
        <v>234</v>
      </c>
    </row>
    <row r="441" spans="1:17">
      <c r="A441" s="9" t="s">
        <v>1318</v>
      </c>
      <c r="B441" s="9" t="s">
        <v>9723</v>
      </c>
      <c r="C441" s="9" t="s">
        <v>916</v>
      </c>
      <c r="D441" s="9" t="s">
        <v>36</v>
      </c>
      <c r="E441" s="9" t="s">
        <v>117</v>
      </c>
      <c r="F441" s="9" t="s">
        <v>909</v>
      </c>
      <c r="G441" s="9" t="s">
        <v>14</v>
      </c>
      <c r="H441" s="9" t="str">
        <f t="shared" si="30"/>
        <v>PlusPrice</v>
      </c>
      <c r="I441" s="9" t="str">
        <f t="shared" si="31"/>
        <v>1</v>
      </c>
      <c r="J441" s="9" t="s">
        <v>25</v>
      </c>
      <c r="K441" s="9" t="s">
        <v>65</v>
      </c>
      <c r="L441" s="9" t="str">
        <f t="shared" si="32"/>
        <v>60</v>
      </c>
      <c r="M441" s="9" t="str">
        <f t="shared" si="33"/>
        <v>kg</v>
      </c>
      <c r="N441" s="9" t="s">
        <v>14</v>
      </c>
      <c r="O441" s="9" t="s">
        <v>27</v>
      </c>
      <c r="P441" s="16">
        <v>234</v>
      </c>
      <c r="Q441">
        <f t="shared" si="34"/>
        <v>234</v>
      </c>
    </row>
    <row r="442" spans="1:17">
      <c r="A442" s="9" t="s">
        <v>1320</v>
      </c>
      <c r="B442" s="9" t="s">
        <v>9724</v>
      </c>
      <c r="C442" s="9" t="s">
        <v>916</v>
      </c>
      <c r="D442" s="9" t="s">
        <v>36</v>
      </c>
      <c r="E442" s="9" t="s">
        <v>117</v>
      </c>
      <c r="F442" s="9" t="s">
        <v>909</v>
      </c>
      <c r="G442" s="9" t="s">
        <v>14</v>
      </c>
      <c r="H442" s="9" t="str">
        <f t="shared" si="30"/>
        <v>PlusPrice</v>
      </c>
      <c r="I442" s="9" t="str">
        <f t="shared" si="31"/>
        <v>1</v>
      </c>
      <c r="J442" s="9" t="s">
        <v>60</v>
      </c>
      <c r="K442" s="9" t="s">
        <v>33</v>
      </c>
      <c r="L442" s="9">
        <f t="shared" si="32"/>
        <v>9999</v>
      </c>
      <c r="M442" s="9" t="str">
        <f t="shared" si="33"/>
        <v>kg</v>
      </c>
      <c r="N442" s="9" t="s">
        <v>14</v>
      </c>
      <c r="O442" s="9" t="s">
        <v>233</v>
      </c>
      <c r="P442" s="16">
        <v>234</v>
      </c>
      <c r="Q442">
        <f t="shared" si="34"/>
        <v>234</v>
      </c>
    </row>
    <row r="443" spans="1:17">
      <c r="A443" s="9" t="s">
        <v>1322</v>
      </c>
      <c r="B443" s="9" t="s">
        <v>9725</v>
      </c>
      <c r="C443" s="9" t="s">
        <v>442</v>
      </c>
      <c r="D443" s="9" t="s">
        <v>36</v>
      </c>
      <c r="E443" s="9" t="s">
        <v>117</v>
      </c>
      <c r="F443" s="9" t="s">
        <v>912</v>
      </c>
      <c r="G443" s="9" t="s">
        <v>14</v>
      </c>
      <c r="H443" s="9" t="str">
        <f t="shared" si="30"/>
        <v>StandardPrice</v>
      </c>
      <c r="I443" s="9" t="str">
        <f t="shared" si="31"/>
        <v/>
      </c>
      <c r="J443" s="9" t="s">
        <v>19</v>
      </c>
      <c r="K443" s="9" t="s">
        <v>20</v>
      </c>
      <c r="L443" s="9" t="str">
        <f t="shared" si="32"/>
        <v>10</v>
      </c>
      <c r="M443" s="9" t="str">
        <f t="shared" si="33"/>
        <v>kg</v>
      </c>
      <c r="N443" s="9" t="s">
        <v>14</v>
      </c>
      <c r="O443" s="9" t="s">
        <v>4322</v>
      </c>
      <c r="P443" s="16">
        <v>235</v>
      </c>
      <c r="Q443">
        <f t="shared" si="34"/>
        <v>235</v>
      </c>
    </row>
    <row r="444" spans="1:17">
      <c r="A444" s="9" t="s">
        <v>1325</v>
      </c>
      <c r="B444" s="9" t="s">
        <v>9726</v>
      </c>
      <c r="C444" s="9" t="s">
        <v>442</v>
      </c>
      <c r="D444" s="9" t="s">
        <v>36</v>
      </c>
      <c r="E444" s="9" t="s">
        <v>117</v>
      </c>
      <c r="F444" s="9" t="s">
        <v>912</v>
      </c>
      <c r="G444" s="9" t="s">
        <v>14</v>
      </c>
      <c r="H444" s="9" t="str">
        <f t="shared" si="30"/>
        <v>PlusPrice</v>
      </c>
      <c r="I444" s="9" t="str">
        <f t="shared" si="31"/>
        <v>1</v>
      </c>
      <c r="J444" s="9" t="s">
        <v>25</v>
      </c>
      <c r="K444" s="9" t="s">
        <v>33</v>
      </c>
      <c r="L444" s="9">
        <f t="shared" si="32"/>
        <v>9999</v>
      </c>
      <c r="M444" s="9" t="str">
        <f t="shared" si="33"/>
        <v>kg</v>
      </c>
      <c r="N444" s="9" t="s">
        <v>14</v>
      </c>
      <c r="O444" s="9" t="s">
        <v>27</v>
      </c>
      <c r="P444" s="16">
        <v>235</v>
      </c>
      <c r="Q444">
        <f t="shared" si="34"/>
        <v>235</v>
      </c>
    </row>
    <row r="445" spans="1:17">
      <c r="A445" s="9" t="s">
        <v>1327</v>
      </c>
      <c r="B445" s="9" t="s">
        <v>9727</v>
      </c>
      <c r="C445" s="9" t="s">
        <v>920</v>
      </c>
      <c r="D445" s="9" t="s">
        <v>36</v>
      </c>
      <c r="E445" s="9" t="s">
        <v>117</v>
      </c>
      <c r="F445" s="9" t="s">
        <v>915</v>
      </c>
      <c r="G445" s="9" t="s">
        <v>14</v>
      </c>
      <c r="H445" s="9" t="str">
        <f t="shared" si="30"/>
        <v>StandardPrice</v>
      </c>
      <c r="I445" s="9" t="str">
        <f t="shared" si="31"/>
        <v/>
      </c>
      <c r="J445" s="9" t="s">
        <v>19</v>
      </c>
      <c r="K445" s="9" t="s">
        <v>20</v>
      </c>
      <c r="L445" s="9" t="str">
        <f t="shared" si="32"/>
        <v>10</v>
      </c>
      <c r="M445" s="9" t="str">
        <f t="shared" si="33"/>
        <v>kg</v>
      </c>
      <c r="N445" s="9" t="s">
        <v>14</v>
      </c>
      <c r="O445" s="9" t="s">
        <v>4322</v>
      </c>
      <c r="P445" s="16">
        <v>236</v>
      </c>
      <c r="Q445">
        <f t="shared" si="34"/>
        <v>236</v>
      </c>
    </row>
    <row r="446" spans="1:17">
      <c r="A446" s="9" t="s">
        <v>1329</v>
      </c>
      <c r="B446" s="9" t="s">
        <v>9728</v>
      </c>
      <c r="C446" s="9" t="s">
        <v>920</v>
      </c>
      <c r="D446" s="9" t="s">
        <v>36</v>
      </c>
      <c r="E446" s="9" t="s">
        <v>117</v>
      </c>
      <c r="F446" s="9" t="s">
        <v>915</v>
      </c>
      <c r="G446" s="9" t="s">
        <v>14</v>
      </c>
      <c r="H446" s="9" t="str">
        <f t="shared" si="30"/>
        <v>PlusPrice</v>
      </c>
      <c r="I446" s="9" t="str">
        <f t="shared" si="31"/>
        <v>1</v>
      </c>
      <c r="J446" s="9" t="s">
        <v>25</v>
      </c>
      <c r="K446" s="9" t="s">
        <v>96</v>
      </c>
      <c r="L446" s="9" t="str">
        <f t="shared" si="32"/>
        <v>50</v>
      </c>
      <c r="M446" s="9" t="str">
        <f t="shared" si="33"/>
        <v>kg</v>
      </c>
      <c r="N446" s="9" t="s">
        <v>14</v>
      </c>
      <c r="O446" s="9" t="s">
        <v>27</v>
      </c>
      <c r="P446" s="16">
        <v>236</v>
      </c>
      <c r="Q446">
        <f t="shared" si="34"/>
        <v>236</v>
      </c>
    </row>
    <row r="447" spans="1:17">
      <c r="A447" s="9" t="s">
        <v>1331</v>
      </c>
      <c r="B447" s="9" t="s">
        <v>9729</v>
      </c>
      <c r="C447" s="9" t="s">
        <v>920</v>
      </c>
      <c r="D447" s="9" t="s">
        <v>36</v>
      </c>
      <c r="E447" s="9" t="s">
        <v>117</v>
      </c>
      <c r="F447" s="9" t="s">
        <v>915</v>
      </c>
      <c r="G447" s="9" t="s">
        <v>14</v>
      </c>
      <c r="H447" s="9" t="str">
        <f t="shared" si="30"/>
        <v>PlusPrice</v>
      </c>
      <c r="I447" s="9" t="str">
        <f t="shared" si="31"/>
        <v>1</v>
      </c>
      <c r="J447" s="9" t="s">
        <v>91</v>
      </c>
      <c r="K447" s="9" t="s">
        <v>33</v>
      </c>
      <c r="L447" s="9">
        <f t="shared" si="32"/>
        <v>9999</v>
      </c>
      <c r="M447" s="9" t="str">
        <f t="shared" si="33"/>
        <v>kg</v>
      </c>
      <c r="N447" s="9" t="s">
        <v>14</v>
      </c>
      <c r="O447" s="9" t="s">
        <v>233</v>
      </c>
      <c r="P447" s="16">
        <v>236</v>
      </c>
      <c r="Q447">
        <f t="shared" si="34"/>
        <v>236</v>
      </c>
    </row>
    <row r="448" spans="1:17">
      <c r="A448" s="9" t="s">
        <v>1332</v>
      </c>
      <c r="B448" s="9" t="s">
        <v>9730</v>
      </c>
      <c r="C448" s="9" t="s">
        <v>924</v>
      </c>
      <c r="D448" s="9" t="s">
        <v>36</v>
      </c>
      <c r="E448" s="9" t="s">
        <v>117</v>
      </c>
      <c r="F448" s="9" t="s">
        <v>919</v>
      </c>
      <c r="G448" s="9" t="s">
        <v>14</v>
      </c>
      <c r="H448" s="9" t="str">
        <f t="shared" si="30"/>
        <v>StandardPrice</v>
      </c>
      <c r="I448" s="9" t="str">
        <f t="shared" si="31"/>
        <v/>
      </c>
      <c r="J448" s="9" t="s">
        <v>19</v>
      </c>
      <c r="K448" s="9" t="s">
        <v>20</v>
      </c>
      <c r="L448" s="9" t="str">
        <f t="shared" si="32"/>
        <v>10</v>
      </c>
      <c r="M448" s="9" t="str">
        <f t="shared" si="33"/>
        <v>kg</v>
      </c>
      <c r="N448" s="9" t="s">
        <v>14</v>
      </c>
      <c r="O448" s="9" t="s">
        <v>4322</v>
      </c>
      <c r="P448" s="16">
        <v>237</v>
      </c>
      <c r="Q448">
        <f t="shared" si="34"/>
        <v>237</v>
      </c>
    </row>
    <row r="449" spans="1:17">
      <c r="A449" s="9" t="s">
        <v>1334</v>
      </c>
      <c r="B449" s="9" t="s">
        <v>9731</v>
      </c>
      <c r="C449" s="9" t="s">
        <v>924</v>
      </c>
      <c r="D449" s="9" t="s">
        <v>36</v>
      </c>
      <c r="E449" s="9" t="s">
        <v>117</v>
      </c>
      <c r="F449" s="9" t="s">
        <v>919</v>
      </c>
      <c r="G449" s="9" t="s">
        <v>14</v>
      </c>
      <c r="H449" s="9" t="str">
        <f t="shared" si="30"/>
        <v>PlusPrice</v>
      </c>
      <c r="I449" s="9" t="str">
        <f t="shared" si="31"/>
        <v>1</v>
      </c>
      <c r="J449" s="9" t="s">
        <v>25</v>
      </c>
      <c r="K449" s="9" t="s">
        <v>33</v>
      </c>
      <c r="L449" s="9">
        <f t="shared" si="32"/>
        <v>9999</v>
      </c>
      <c r="M449" s="9" t="str">
        <f t="shared" si="33"/>
        <v>kg</v>
      </c>
      <c r="N449" s="9" t="s">
        <v>14</v>
      </c>
      <c r="O449" s="9" t="s">
        <v>1242</v>
      </c>
      <c r="P449" s="16">
        <v>237</v>
      </c>
      <c r="Q449">
        <f t="shared" si="34"/>
        <v>237</v>
      </c>
    </row>
    <row r="450" spans="1:17">
      <c r="A450" s="9" t="s">
        <v>1336</v>
      </c>
      <c r="B450" s="9" t="s">
        <v>9732</v>
      </c>
      <c r="C450" s="9" t="s">
        <v>595</v>
      </c>
      <c r="D450" s="9" t="s">
        <v>36</v>
      </c>
      <c r="E450" s="9" t="s">
        <v>117</v>
      </c>
      <c r="F450" s="9" t="s">
        <v>923</v>
      </c>
      <c r="G450" s="9" t="s">
        <v>14</v>
      </c>
      <c r="H450" s="9" t="str">
        <f t="shared" si="30"/>
        <v>StandardPrice</v>
      </c>
      <c r="I450" s="9" t="str">
        <f t="shared" si="31"/>
        <v/>
      </c>
      <c r="J450" s="9" t="s">
        <v>19</v>
      </c>
      <c r="K450" s="9" t="s">
        <v>20</v>
      </c>
      <c r="L450" s="9" t="str">
        <f t="shared" si="32"/>
        <v>10</v>
      </c>
      <c r="M450" s="9" t="str">
        <f t="shared" si="33"/>
        <v>Items</v>
      </c>
      <c r="N450" s="9" t="s">
        <v>19</v>
      </c>
      <c r="O450" s="9" t="s">
        <v>4491</v>
      </c>
      <c r="P450" s="16">
        <v>238</v>
      </c>
      <c r="Q450">
        <f t="shared" si="34"/>
        <v>238</v>
      </c>
    </row>
    <row r="451" spans="1:17">
      <c r="A451" s="9" t="s">
        <v>1338</v>
      </c>
      <c r="B451" s="9" t="s">
        <v>9733</v>
      </c>
      <c r="C451" s="9" t="s">
        <v>595</v>
      </c>
      <c r="D451" s="9" t="s">
        <v>36</v>
      </c>
      <c r="E451" s="9" t="s">
        <v>117</v>
      </c>
      <c r="F451" s="9" t="s">
        <v>923</v>
      </c>
      <c r="G451" s="9" t="s">
        <v>14</v>
      </c>
      <c r="H451" s="9" t="str">
        <f t="shared" si="30"/>
        <v>PlusPrice</v>
      </c>
      <c r="I451" s="9" t="str">
        <f t="shared" si="31"/>
        <v>1</v>
      </c>
      <c r="J451" s="9" t="s">
        <v>25</v>
      </c>
      <c r="K451" s="9" t="s">
        <v>33</v>
      </c>
      <c r="L451" s="9">
        <f t="shared" si="32"/>
        <v>9999</v>
      </c>
      <c r="M451" s="9" t="str">
        <f t="shared" si="33"/>
        <v>Items</v>
      </c>
      <c r="N451" s="9" t="s">
        <v>19</v>
      </c>
      <c r="O451" s="9" t="s">
        <v>92</v>
      </c>
      <c r="P451" s="16">
        <v>238</v>
      </c>
      <c r="Q451">
        <f t="shared" si="34"/>
        <v>238</v>
      </c>
    </row>
    <row r="452" spans="1:17">
      <c r="A452" s="9" t="s">
        <v>1341</v>
      </c>
      <c r="B452" s="9" t="s">
        <v>9734</v>
      </c>
      <c r="C452" s="9" t="s">
        <v>598</v>
      </c>
      <c r="D452" s="9" t="s">
        <v>36</v>
      </c>
      <c r="E452" s="9" t="s">
        <v>117</v>
      </c>
      <c r="F452" s="9" t="s">
        <v>927</v>
      </c>
      <c r="G452" s="9" t="s">
        <v>14</v>
      </c>
      <c r="H452" s="9" t="str">
        <f t="shared" si="30"/>
        <v>StandardPrice</v>
      </c>
      <c r="I452" s="9" t="str">
        <f t="shared" si="31"/>
        <v/>
      </c>
      <c r="J452" s="9" t="s">
        <v>19</v>
      </c>
      <c r="K452" s="9" t="s">
        <v>20</v>
      </c>
      <c r="L452" s="9" t="str">
        <f t="shared" si="32"/>
        <v>10</v>
      </c>
      <c r="M452" s="9" t="str">
        <f t="shared" si="33"/>
        <v>kg</v>
      </c>
      <c r="N452" s="9" t="s">
        <v>14</v>
      </c>
      <c r="O452" s="9" t="s">
        <v>4322</v>
      </c>
      <c r="P452" s="16">
        <v>239</v>
      </c>
      <c r="Q452">
        <f t="shared" si="34"/>
        <v>239</v>
      </c>
    </row>
    <row r="453" spans="1:17">
      <c r="A453" s="9" t="s">
        <v>1343</v>
      </c>
      <c r="B453" s="9" t="s">
        <v>9735</v>
      </c>
      <c r="C453" s="9" t="s">
        <v>598</v>
      </c>
      <c r="D453" s="9" t="s">
        <v>36</v>
      </c>
      <c r="E453" s="9" t="s">
        <v>117</v>
      </c>
      <c r="F453" s="9" t="s">
        <v>927</v>
      </c>
      <c r="G453" s="9" t="s">
        <v>14</v>
      </c>
      <c r="H453" s="9" t="str">
        <f t="shared" ref="H453:H475" si="35">IF(J453="0","StandardPrice","PlusPrice")</f>
        <v>PlusPrice</v>
      </c>
      <c r="I453" s="9" t="str">
        <f t="shared" ref="I453:I475" si="36">IF(J453="0","","1")</f>
        <v>1</v>
      </c>
      <c r="J453" s="9" t="s">
        <v>25</v>
      </c>
      <c r="K453" s="9" t="s">
        <v>33</v>
      </c>
      <c r="L453" s="9">
        <f t="shared" ref="L453:L475" si="37">IF(K453="",9999,K453)</f>
        <v>9999</v>
      </c>
      <c r="M453" s="9" t="str">
        <f t="shared" ref="M453:M475" si="38">IF(N453="0","Items","kg")</f>
        <v>kg</v>
      </c>
      <c r="N453" s="9" t="s">
        <v>14</v>
      </c>
      <c r="O453" s="9" t="s">
        <v>233</v>
      </c>
      <c r="P453" s="16">
        <v>239</v>
      </c>
      <c r="Q453">
        <f t="shared" ref="Q453:Q475" si="39">IF(LEN(P453)=1,"00"&amp;P453,IF(LEN(P453)=2,"0"&amp;P453,P453))</f>
        <v>239</v>
      </c>
    </row>
    <row r="454" spans="1:17">
      <c r="A454" s="9" t="s">
        <v>1345</v>
      </c>
      <c r="B454" s="9" t="s">
        <v>9736</v>
      </c>
      <c r="C454" s="9" t="s">
        <v>928</v>
      </c>
      <c r="D454" s="9" t="s">
        <v>36</v>
      </c>
      <c r="E454" s="9" t="s">
        <v>117</v>
      </c>
      <c r="F454" s="9" t="s">
        <v>932</v>
      </c>
      <c r="G454" s="9" t="s">
        <v>14</v>
      </c>
      <c r="H454" s="9" t="str">
        <f t="shared" si="35"/>
        <v>StandardPrice</v>
      </c>
      <c r="I454" s="9" t="str">
        <f t="shared" si="36"/>
        <v/>
      </c>
      <c r="J454" s="9" t="s">
        <v>19</v>
      </c>
      <c r="K454" s="9" t="s">
        <v>43</v>
      </c>
      <c r="L454" s="9" t="str">
        <f t="shared" si="37"/>
        <v>5</v>
      </c>
      <c r="M454" s="9" t="str">
        <f t="shared" si="38"/>
        <v>kg</v>
      </c>
      <c r="N454" s="9" t="s">
        <v>14</v>
      </c>
      <c r="O454" s="9" t="s">
        <v>4322</v>
      </c>
      <c r="P454" s="16">
        <v>240</v>
      </c>
      <c r="Q454">
        <f t="shared" si="39"/>
        <v>240</v>
      </c>
    </row>
    <row r="455" spans="1:17">
      <c r="A455" s="9" t="s">
        <v>1347</v>
      </c>
      <c r="B455" s="9" t="s">
        <v>9737</v>
      </c>
      <c r="C455" s="9" t="s">
        <v>928</v>
      </c>
      <c r="D455" s="9" t="s">
        <v>36</v>
      </c>
      <c r="E455" s="9" t="s">
        <v>117</v>
      </c>
      <c r="F455" s="9" t="s">
        <v>932</v>
      </c>
      <c r="G455" s="9" t="s">
        <v>14</v>
      </c>
      <c r="H455" s="9" t="str">
        <f t="shared" si="35"/>
        <v>PlusPrice</v>
      </c>
      <c r="I455" s="9" t="str">
        <f t="shared" si="36"/>
        <v>1</v>
      </c>
      <c r="J455" s="9" t="s">
        <v>47</v>
      </c>
      <c r="K455" s="9" t="s">
        <v>33</v>
      </c>
      <c r="L455" s="9">
        <f t="shared" si="37"/>
        <v>9999</v>
      </c>
      <c r="M455" s="9" t="str">
        <f t="shared" si="38"/>
        <v>kg</v>
      </c>
      <c r="N455" s="9" t="s">
        <v>14</v>
      </c>
      <c r="O455" s="9" t="s">
        <v>593</v>
      </c>
      <c r="P455" s="16">
        <v>240</v>
      </c>
      <c r="Q455">
        <f t="shared" si="39"/>
        <v>240</v>
      </c>
    </row>
    <row r="456" spans="1:17">
      <c r="A456" s="9" t="s">
        <v>1349</v>
      </c>
      <c r="B456" s="9" t="s">
        <v>9738</v>
      </c>
      <c r="C456" s="9" t="s">
        <v>933</v>
      </c>
      <c r="D456" s="9" t="s">
        <v>36</v>
      </c>
      <c r="E456" s="9" t="s">
        <v>117</v>
      </c>
      <c r="F456" s="9" t="s">
        <v>937</v>
      </c>
      <c r="G456" s="9" t="s">
        <v>14</v>
      </c>
      <c r="H456" s="9" t="str">
        <f t="shared" si="35"/>
        <v>StandardPrice</v>
      </c>
      <c r="I456" s="9" t="str">
        <f t="shared" si="36"/>
        <v/>
      </c>
      <c r="J456" s="9" t="s">
        <v>19</v>
      </c>
      <c r="K456" s="9" t="s">
        <v>43</v>
      </c>
      <c r="L456" s="9" t="str">
        <f t="shared" si="37"/>
        <v>5</v>
      </c>
      <c r="M456" s="9" t="str">
        <f t="shared" si="38"/>
        <v>kg</v>
      </c>
      <c r="N456" s="9" t="s">
        <v>14</v>
      </c>
      <c r="O456" s="9" t="s">
        <v>4322</v>
      </c>
      <c r="P456" s="16">
        <v>241</v>
      </c>
      <c r="Q456">
        <f t="shared" si="39"/>
        <v>241</v>
      </c>
    </row>
    <row r="457" spans="1:17">
      <c r="A457" s="9" t="s">
        <v>1351</v>
      </c>
      <c r="B457" s="9" t="s">
        <v>9739</v>
      </c>
      <c r="C457" s="9" t="s">
        <v>933</v>
      </c>
      <c r="D457" s="9" t="s">
        <v>36</v>
      </c>
      <c r="E457" s="9" t="s">
        <v>117</v>
      </c>
      <c r="F457" s="9" t="s">
        <v>937</v>
      </c>
      <c r="G457" s="9" t="s">
        <v>14</v>
      </c>
      <c r="H457" s="9" t="str">
        <f t="shared" si="35"/>
        <v>PlusPrice</v>
      </c>
      <c r="I457" s="9" t="str">
        <f t="shared" si="36"/>
        <v>1</v>
      </c>
      <c r="J457" s="9" t="s">
        <v>47</v>
      </c>
      <c r="K457" s="9" t="s">
        <v>33</v>
      </c>
      <c r="L457" s="9">
        <f t="shared" si="37"/>
        <v>9999</v>
      </c>
      <c r="M457" s="9" t="str">
        <f t="shared" si="38"/>
        <v>kg</v>
      </c>
      <c r="N457" s="9" t="s">
        <v>14</v>
      </c>
      <c r="O457" s="9" t="s">
        <v>565</v>
      </c>
      <c r="P457" s="16">
        <v>241</v>
      </c>
      <c r="Q457">
        <f t="shared" si="39"/>
        <v>241</v>
      </c>
    </row>
    <row r="458" spans="1:17">
      <c r="A458" s="9" t="s">
        <v>1353</v>
      </c>
      <c r="B458" s="9" t="s">
        <v>1210</v>
      </c>
      <c r="C458" s="9" t="s">
        <v>99</v>
      </c>
      <c r="D458" s="9" t="s">
        <v>36</v>
      </c>
      <c r="E458" s="9" t="s">
        <v>117</v>
      </c>
      <c r="F458" s="9" t="s">
        <v>940</v>
      </c>
      <c r="G458" s="9" t="s">
        <v>19</v>
      </c>
      <c r="H458" s="9" t="str">
        <f t="shared" si="35"/>
        <v>StandardPrice</v>
      </c>
      <c r="I458" s="9" t="str">
        <f t="shared" si="36"/>
        <v/>
      </c>
      <c r="J458" s="9" t="s">
        <v>19</v>
      </c>
      <c r="K458" s="9" t="s">
        <v>14</v>
      </c>
      <c r="L458" s="9" t="str">
        <f t="shared" si="37"/>
        <v>1</v>
      </c>
      <c r="M458" s="9" t="str">
        <f t="shared" si="38"/>
        <v>Items</v>
      </c>
      <c r="N458" s="9" t="s">
        <v>19</v>
      </c>
      <c r="O458" s="9" t="s">
        <v>6090</v>
      </c>
      <c r="P458" s="16">
        <v>242</v>
      </c>
      <c r="Q458">
        <f t="shared" si="39"/>
        <v>242</v>
      </c>
    </row>
    <row r="459" spans="1:17">
      <c r="A459" s="9" t="s">
        <v>1355</v>
      </c>
      <c r="B459" s="9" t="s">
        <v>9740</v>
      </c>
      <c r="C459" s="9" t="s">
        <v>938</v>
      </c>
      <c r="D459" s="9" t="s">
        <v>36</v>
      </c>
      <c r="E459" s="9" t="s">
        <v>117</v>
      </c>
      <c r="F459" s="9" t="s">
        <v>943</v>
      </c>
      <c r="G459" s="9" t="s">
        <v>19</v>
      </c>
      <c r="H459" s="9" t="str">
        <f t="shared" si="35"/>
        <v>PlusPrice</v>
      </c>
      <c r="I459" s="9" t="str">
        <f t="shared" si="36"/>
        <v>1</v>
      </c>
      <c r="J459" s="9" t="s">
        <v>14</v>
      </c>
      <c r="K459" s="9" t="s">
        <v>33</v>
      </c>
      <c r="L459" s="9">
        <f t="shared" si="37"/>
        <v>9999</v>
      </c>
      <c r="M459" s="9" t="str">
        <f t="shared" si="38"/>
        <v>Items</v>
      </c>
      <c r="N459" s="9" t="s">
        <v>19</v>
      </c>
      <c r="O459" s="9" t="s">
        <v>6090</v>
      </c>
      <c r="P459" s="16">
        <v>243</v>
      </c>
      <c r="Q459">
        <f t="shared" si="39"/>
        <v>243</v>
      </c>
    </row>
    <row r="460" spans="1:17">
      <c r="A460" s="9" t="s">
        <v>1357</v>
      </c>
      <c r="B460" s="9" t="s">
        <v>1216</v>
      </c>
      <c r="C460" s="9" t="s">
        <v>112</v>
      </c>
      <c r="D460" s="9" t="s">
        <v>36</v>
      </c>
      <c r="E460" s="9" t="s">
        <v>117</v>
      </c>
      <c r="F460" s="9" t="s">
        <v>946</v>
      </c>
      <c r="G460" s="9" t="s">
        <v>19</v>
      </c>
      <c r="H460" s="9" t="str">
        <f t="shared" si="35"/>
        <v>StandardPrice</v>
      </c>
      <c r="I460" s="9" t="str">
        <f t="shared" si="36"/>
        <v/>
      </c>
      <c r="J460" s="9" t="s">
        <v>19</v>
      </c>
      <c r="K460" s="9" t="s">
        <v>14</v>
      </c>
      <c r="L460" s="9" t="str">
        <f t="shared" si="37"/>
        <v>1</v>
      </c>
      <c r="M460" s="9" t="str">
        <f t="shared" si="38"/>
        <v>Items</v>
      </c>
      <c r="N460" s="9" t="s">
        <v>19</v>
      </c>
      <c r="O460" s="9" t="s">
        <v>6092</v>
      </c>
      <c r="P460" s="16">
        <v>244</v>
      </c>
      <c r="Q460">
        <f t="shared" si="39"/>
        <v>244</v>
      </c>
    </row>
    <row r="461" spans="1:17">
      <c r="A461" s="9" t="s">
        <v>1359</v>
      </c>
      <c r="B461" s="9" t="s">
        <v>1218</v>
      </c>
      <c r="C461" s="9" t="s">
        <v>117</v>
      </c>
      <c r="D461" s="9" t="s">
        <v>36</v>
      </c>
      <c r="E461" s="9" t="s">
        <v>117</v>
      </c>
      <c r="F461" s="9" t="s">
        <v>949</v>
      </c>
      <c r="G461" s="9" t="s">
        <v>19</v>
      </c>
      <c r="H461" s="9" t="str">
        <f t="shared" si="35"/>
        <v>StandardPrice</v>
      </c>
      <c r="I461" s="9" t="str">
        <f t="shared" si="36"/>
        <v/>
      </c>
      <c r="J461" s="9" t="s">
        <v>19</v>
      </c>
      <c r="K461" s="9" t="s">
        <v>14</v>
      </c>
      <c r="L461" s="9" t="str">
        <f t="shared" si="37"/>
        <v>1</v>
      </c>
      <c r="M461" s="9" t="str">
        <f t="shared" si="38"/>
        <v>Items</v>
      </c>
      <c r="N461" s="9" t="s">
        <v>19</v>
      </c>
      <c r="O461" s="9" t="s">
        <v>6093</v>
      </c>
      <c r="P461" s="16">
        <v>245</v>
      </c>
      <c r="Q461">
        <f t="shared" si="39"/>
        <v>245</v>
      </c>
    </row>
    <row r="462" spans="1:17">
      <c r="A462" s="9" t="s">
        <v>1361</v>
      </c>
      <c r="B462" s="9" t="s">
        <v>9741</v>
      </c>
      <c r="C462" s="9" t="s">
        <v>941</v>
      </c>
      <c r="D462" s="9" t="s">
        <v>36</v>
      </c>
      <c r="E462" s="9" t="s">
        <v>117</v>
      </c>
      <c r="F462" s="9" t="s">
        <v>952</v>
      </c>
      <c r="G462" s="9" t="s">
        <v>14</v>
      </c>
      <c r="H462" s="9" t="str">
        <f t="shared" si="35"/>
        <v>StandardPrice</v>
      </c>
      <c r="I462" s="9" t="str">
        <f t="shared" si="36"/>
        <v/>
      </c>
      <c r="J462" s="9" t="s">
        <v>19</v>
      </c>
      <c r="K462" s="9" t="s">
        <v>20</v>
      </c>
      <c r="L462" s="9" t="str">
        <f t="shared" si="37"/>
        <v>10</v>
      </c>
      <c r="M462" s="9" t="str">
        <f t="shared" si="38"/>
        <v>kg</v>
      </c>
      <c r="N462" s="9" t="s">
        <v>14</v>
      </c>
      <c r="O462" s="9" t="s">
        <v>4491</v>
      </c>
      <c r="P462" s="16">
        <v>246</v>
      </c>
      <c r="Q462">
        <f t="shared" si="39"/>
        <v>246</v>
      </c>
    </row>
    <row r="463" spans="1:17">
      <c r="A463" s="9" t="s">
        <v>1363</v>
      </c>
      <c r="B463" s="9" t="s">
        <v>9742</v>
      </c>
      <c r="C463" s="9" t="s">
        <v>941</v>
      </c>
      <c r="D463" s="9" t="s">
        <v>36</v>
      </c>
      <c r="E463" s="9" t="s">
        <v>117</v>
      </c>
      <c r="F463" s="9" t="s">
        <v>952</v>
      </c>
      <c r="G463" s="9" t="s">
        <v>14</v>
      </c>
      <c r="H463" s="9" t="str">
        <f t="shared" si="35"/>
        <v>PlusPrice</v>
      </c>
      <c r="I463" s="9" t="str">
        <f t="shared" si="36"/>
        <v>1</v>
      </c>
      <c r="J463" s="9" t="s">
        <v>25</v>
      </c>
      <c r="K463" s="9" t="s">
        <v>33</v>
      </c>
      <c r="L463" s="9">
        <f t="shared" si="37"/>
        <v>9999</v>
      </c>
      <c r="M463" s="9" t="str">
        <f t="shared" si="38"/>
        <v>kg</v>
      </c>
      <c r="N463" s="9" t="s">
        <v>14</v>
      </c>
      <c r="O463" s="9" t="s">
        <v>27</v>
      </c>
      <c r="P463" s="16">
        <v>246</v>
      </c>
      <c r="Q463">
        <f t="shared" si="39"/>
        <v>246</v>
      </c>
    </row>
    <row r="464" spans="1:17">
      <c r="A464" s="9" t="s">
        <v>1365</v>
      </c>
      <c r="B464" s="9" t="s">
        <v>1208</v>
      </c>
      <c r="C464" s="9" t="s">
        <v>32</v>
      </c>
      <c r="D464" s="9" t="s">
        <v>36</v>
      </c>
      <c r="E464" s="9" t="s">
        <v>117</v>
      </c>
      <c r="F464" s="9" t="s">
        <v>955</v>
      </c>
      <c r="G464" s="9" t="s">
        <v>19</v>
      </c>
      <c r="H464" s="9" t="str">
        <f t="shared" si="35"/>
        <v>StandardPrice</v>
      </c>
      <c r="I464" s="9" t="str">
        <f t="shared" si="36"/>
        <v/>
      </c>
      <c r="J464" s="9" t="s">
        <v>19</v>
      </c>
      <c r="K464" s="9" t="s">
        <v>14</v>
      </c>
      <c r="L464" s="9" t="str">
        <f t="shared" si="37"/>
        <v>1</v>
      </c>
      <c r="M464" s="9" t="str">
        <f t="shared" si="38"/>
        <v>Items</v>
      </c>
      <c r="N464" s="9" t="s">
        <v>19</v>
      </c>
      <c r="O464" s="9" t="s">
        <v>4055</v>
      </c>
      <c r="P464" s="16">
        <v>247</v>
      </c>
      <c r="Q464">
        <f t="shared" si="39"/>
        <v>247</v>
      </c>
    </row>
    <row r="465" spans="1:17">
      <c r="A465" s="9" t="s">
        <v>1367</v>
      </c>
      <c r="B465" s="9" t="s">
        <v>1484</v>
      </c>
      <c r="C465" s="9" t="s">
        <v>159</v>
      </c>
      <c r="D465" s="9" t="s">
        <v>36</v>
      </c>
      <c r="E465" s="9" t="s">
        <v>117</v>
      </c>
      <c r="F465" s="9" t="s">
        <v>958</v>
      </c>
      <c r="G465" s="9" t="s">
        <v>19</v>
      </c>
      <c r="H465" s="9" t="str">
        <f t="shared" si="35"/>
        <v>StandardPrice</v>
      </c>
      <c r="I465" s="9" t="str">
        <f t="shared" si="36"/>
        <v/>
      </c>
      <c r="J465" s="9" t="s">
        <v>19</v>
      </c>
      <c r="K465" s="9" t="s">
        <v>14</v>
      </c>
      <c r="L465" s="9" t="str">
        <f t="shared" si="37"/>
        <v>1</v>
      </c>
      <c r="M465" s="9" t="str">
        <f t="shared" si="38"/>
        <v>Items</v>
      </c>
      <c r="N465" s="9" t="s">
        <v>19</v>
      </c>
      <c r="O465" s="9" t="s">
        <v>6096</v>
      </c>
      <c r="P465" s="16">
        <v>248</v>
      </c>
      <c r="Q465">
        <f t="shared" si="39"/>
        <v>248</v>
      </c>
    </row>
    <row r="466" spans="1:17">
      <c r="A466" s="9" t="s">
        <v>1369</v>
      </c>
      <c r="B466" s="9" t="s">
        <v>9743</v>
      </c>
      <c r="C466" s="9" t="s">
        <v>944</v>
      </c>
      <c r="D466" s="9" t="s">
        <v>36</v>
      </c>
      <c r="E466" s="9" t="s">
        <v>117</v>
      </c>
      <c r="F466" s="9" t="s">
        <v>960</v>
      </c>
      <c r="G466" s="9" t="s">
        <v>19</v>
      </c>
      <c r="H466" s="9" t="str">
        <f t="shared" si="35"/>
        <v>PlusPrice</v>
      </c>
      <c r="I466" s="9" t="str">
        <f t="shared" si="36"/>
        <v>1</v>
      </c>
      <c r="J466" s="9" t="s">
        <v>14</v>
      </c>
      <c r="K466" s="9" t="s">
        <v>33</v>
      </c>
      <c r="L466" s="9">
        <f t="shared" si="37"/>
        <v>9999</v>
      </c>
      <c r="M466" s="9" t="str">
        <f t="shared" si="38"/>
        <v>Items</v>
      </c>
      <c r="N466" s="9" t="s">
        <v>19</v>
      </c>
      <c r="O466" s="9" t="s">
        <v>6098</v>
      </c>
      <c r="P466" s="16">
        <v>249</v>
      </c>
      <c r="Q466">
        <f t="shared" si="39"/>
        <v>249</v>
      </c>
    </row>
    <row r="467" spans="1:17">
      <c r="A467" s="9" t="s">
        <v>1371</v>
      </c>
      <c r="B467" s="9" t="s">
        <v>1214</v>
      </c>
      <c r="C467" s="9" t="s">
        <v>108</v>
      </c>
      <c r="D467" s="9" t="s">
        <v>36</v>
      </c>
      <c r="E467" s="9" t="s">
        <v>117</v>
      </c>
      <c r="F467" s="9" t="s">
        <v>962</v>
      </c>
      <c r="G467" s="9" t="s">
        <v>19</v>
      </c>
      <c r="H467" s="9" t="str">
        <f t="shared" si="35"/>
        <v>StandardPrice</v>
      </c>
      <c r="I467" s="9" t="str">
        <f t="shared" si="36"/>
        <v/>
      </c>
      <c r="J467" s="9" t="s">
        <v>19</v>
      </c>
      <c r="K467" s="9" t="s">
        <v>14</v>
      </c>
      <c r="L467" s="9" t="str">
        <f t="shared" si="37"/>
        <v>1</v>
      </c>
      <c r="M467" s="9" t="str">
        <f t="shared" si="38"/>
        <v>Items</v>
      </c>
      <c r="N467" s="9" t="s">
        <v>19</v>
      </c>
      <c r="O467" s="9" t="s">
        <v>6098</v>
      </c>
      <c r="P467" s="16">
        <v>250</v>
      </c>
      <c r="Q467">
        <f t="shared" si="39"/>
        <v>250</v>
      </c>
    </row>
    <row r="468" spans="1:17">
      <c r="A468" s="9" t="s">
        <v>1374</v>
      </c>
      <c r="B468" s="9" t="s">
        <v>9744</v>
      </c>
      <c r="C468" s="9" t="s">
        <v>205</v>
      </c>
      <c r="D468" s="9" t="s">
        <v>36</v>
      </c>
      <c r="E468" s="9" t="s">
        <v>117</v>
      </c>
      <c r="F468" s="9" t="s">
        <v>964</v>
      </c>
      <c r="G468" s="9" t="s">
        <v>19</v>
      </c>
      <c r="H468" s="9" t="str">
        <f t="shared" si="35"/>
        <v>PlusPrice</v>
      </c>
      <c r="I468" s="9" t="str">
        <f t="shared" si="36"/>
        <v>1</v>
      </c>
      <c r="J468" s="9" t="s">
        <v>14</v>
      </c>
      <c r="K468" s="9" t="s">
        <v>33</v>
      </c>
      <c r="L468" s="9">
        <f t="shared" si="37"/>
        <v>9999</v>
      </c>
      <c r="M468" s="9" t="str">
        <f t="shared" si="38"/>
        <v>Items</v>
      </c>
      <c r="N468" s="9" t="s">
        <v>19</v>
      </c>
      <c r="O468" s="9" t="s">
        <v>6100</v>
      </c>
      <c r="P468" s="16">
        <v>251</v>
      </c>
      <c r="Q468">
        <f t="shared" si="39"/>
        <v>251</v>
      </c>
    </row>
    <row r="469" spans="1:17">
      <c r="A469" s="9" t="s">
        <v>1376</v>
      </c>
      <c r="B469" s="9" t="s">
        <v>9745</v>
      </c>
      <c r="C469" s="9" t="s">
        <v>192</v>
      </c>
      <c r="D469" s="9" t="s">
        <v>36</v>
      </c>
      <c r="E469" s="9" t="s">
        <v>117</v>
      </c>
      <c r="F469" s="9" t="s">
        <v>966</v>
      </c>
      <c r="G469" s="9" t="s">
        <v>19</v>
      </c>
      <c r="H469" s="9" t="str">
        <f t="shared" si="35"/>
        <v>PlusPrice</v>
      </c>
      <c r="I469" s="9" t="str">
        <f t="shared" si="36"/>
        <v>1</v>
      </c>
      <c r="J469" s="9" t="s">
        <v>14</v>
      </c>
      <c r="K469" s="9" t="s">
        <v>33</v>
      </c>
      <c r="L469" s="9">
        <f t="shared" si="37"/>
        <v>9999</v>
      </c>
      <c r="M469" s="9" t="str">
        <f t="shared" si="38"/>
        <v>Items</v>
      </c>
      <c r="N469" s="9" t="s">
        <v>19</v>
      </c>
      <c r="O469" s="9" t="s">
        <v>6102</v>
      </c>
      <c r="P469" s="16">
        <v>252</v>
      </c>
      <c r="Q469">
        <f t="shared" si="39"/>
        <v>252</v>
      </c>
    </row>
    <row r="470" spans="1:17">
      <c r="A470" s="9" t="s">
        <v>1378</v>
      </c>
      <c r="B470" s="9" t="s">
        <v>1212</v>
      </c>
      <c r="C470" s="9" t="s">
        <v>104</v>
      </c>
      <c r="D470" s="9" t="s">
        <v>36</v>
      </c>
      <c r="E470" s="9" t="s">
        <v>117</v>
      </c>
      <c r="F470" s="9" t="s">
        <v>968</v>
      </c>
      <c r="G470" s="9" t="s">
        <v>19</v>
      </c>
      <c r="H470" s="9" t="str">
        <f t="shared" si="35"/>
        <v>StandardPrice</v>
      </c>
      <c r="I470" s="9" t="str">
        <f t="shared" si="36"/>
        <v/>
      </c>
      <c r="J470" s="9" t="s">
        <v>19</v>
      </c>
      <c r="K470" s="9" t="s">
        <v>14</v>
      </c>
      <c r="L470" s="9" t="str">
        <f t="shared" si="37"/>
        <v>1</v>
      </c>
      <c r="M470" s="9" t="str">
        <f t="shared" si="38"/>
        <v>Items</v>
      </c>
      <c r="N470" s="9" t="s">
        <v>19</v>
      </c>
      <c r="O470" s="9" t="s">
        <v>6103</v>
      </c>
      <c r="P470" s="16">
        <v>253</v>
      </c>
      <c r="Q470">
        <f t="shared" si="39"/>
        <v>253</v>
      </c>
    </row>
    <row r="471" spans="1:17">
      <c r="A471" s="9" t="s">
        <v>1380</v>
      </c>
      <c r="B471" s="9" t="s">
        <v>9746</v>
      </c>
      <c r="C471" s="9" t="s">
        <v>950</v>
      </c>
      <c r="D471" s="9" t="s">
        <v>36</v>
      </c>
      <c r="E471" s="9" t="s">
        <v>117</v>
      </c>
      <c r="F471" s="9" t="s">
        <v>972</v>
      </c>
      <c r="G471" s="9" t="s">
        <v>19</v>
      </c>
      <c r="H471" s="9" t="str">
        <f t="shared" si="35"/>
        <v>PlusPrice</v>
      </c>
      <c r="I471" s="9" t="str">
        <f t="shared" si="36"/>
        <v>1</v>
      </c>
      <c r="J471" s="9" t="s">
        <v>14</v>
      </c>
      <c r="K471" s="9" t="s">
        <v>33</v>
      </c>
      <c r="L471" s="9">
        <f t="shared" si="37"/>
        <v>9999</v>
      </c>
      <c r="M471" s="9" t="str">
        <f t="shared" si="38"/>
        <v>Items</v>
      </c>
      <c r="N471" s="9" t="s">
        <v>19</v>
      </c>
      <c r="O471" s="9" t="s">
        <v>6090</v>
      </c>
      <c r="P471" s="16">
        <v>255</v>
      </c>
      <c r="Q471">
        <f t="shared" si="39"/>
        <v>255</v>
      </c>
    </row>
    <row r="472" spans="1:17">
      <c r="A472" s="9" t="s">
        <v>1382</v>
      </c>
      <c r="B472" s="9" t="s">
        <v>9747</v>
      </c>
      <c r="C472" s="9" t="s">
        <v>953</v>
      </c>
      <c r="D472" s="9" t="s">
        <v>36</v>
      </c>
      <c r="E472" s="9" t="s">
        <v>117</v>
      </c>
      <c r="F472" s="9" t="s">
        <v>974</v>
      </c>
      <c r="G472" s="9" t="s">
        <v>19</v>
      </c>
      <c r="H472" s="9" t="str">
        <f t="shared" si="35"/>
        <v>PlusPrice</v>
      </c>
      <c r="I472" s="9" t="str">
        <f t="shared" si="36"/>
        <v>1</v>
      </c>
      <c r="J472" s="9" t="s">
        <v>14</v>
      </c>
      <c r="K472" s="9" t="s">
        <v>33</v>
      </c>
      <c r="L472" s="9">
        <f t="shared" si="37"/>
        <v>9999</v>
      </c>
      <c r="M472" s="9" t="str">
        <f t="shared" si="38"/>
        <v>Items</v>
      </c>
      <c r="N472" s="9" t="s">
        <v>19</v>
      </c>
      <c r="O472" s="9" t="s">
        <v>1532</v>
      </c>
      <c r="P472" s="16">
        <v>256</v>
      </c>
      <c r="Q472">
        <f t="shared" si="39"/>
        <v>256</v>
      </c>
    </row>
    <row r="473" spans="1:17">
      <c r="A473" s="9" t="s">
        <v>1384</v>
      </c>
      <c r="B473" s="9" t="s">
        <v>9748</v>
      </c>
      <c r="C473" s="9" t="s">
        <v>164</v>
      </c>
      <c r="D473" s="9" t="s">
        <v>36</v>
      </c>
      <c r="E473" s="9" t="s">
        <v>117</v>
      </c>
      <c r="F473" s="9" t="s">
        <v>1749</v>
      </c>
      <c r="G473" s="9" t="s">
        <v>19</v>
      </c>
      <c r="H473" s="9" t="str">
        <f t="shared" si="35"/>
        <v>StandardPrice</v>
      </c>
      <c r="I473" s="9" t="str">
        <f t="shared" si="36"/>
        <v/>
      </c>
      <c r="J473" s="9" t="s">
        <v>19</v>
      </c>
      <c r="K473" s="9" t="s">
        <v>14</v>
      </c>
      <c r="L473" s="9" t="str">
        <f t="shared" si="37"/>
        <v>1</v>
      </c>
      <c r="M473" s="9" t="str">
        <f t="shared" si="38"/>
        <v>Items</v>
      </c>
      <c r="N473" s="9" t="s">
        <v>19</v>
      </c>
      <c r="O473" s="9" t="s">
        <v>6107</v>
      </c>
      <c r="P473" s="16">
        <v>257</v>
      </c>
      <c r="Q473">
        <f t="shared" si="39"/>
        <v>257</v>
      </c>
    </row>
    <row r="474" spans="1:17">
      <c r="A474" s="9" t="s">
        <v>1387</v>
      </c>
      <c r="B474" s="9" t="s">
        <v>9749</v>
      </c>
      <c r="C474" s="9" t="s">
        <v>956</v>
      </c>
      <c r="D474" s="9" t="s">
        <v>36</v>
      </c>
      <c r="E474" s="9" t="s">
        <v>117</v>
      </c>
      <c r="F474" s="9" t="s">
        <v>978</v>
      </c>
      <c r="G474" s="9" t="s">
        <v>19</v>
      </c>
      <c r="H474" s="9" t="str">
        <f t="shared" si="35"/>
        <v>PlusPrice</v>
      </c>
      <c r="I474" s="9" t="str">
        <f t="shared" si="36"/>
        <v>1</v>
      </c>
      <c r="J474" s="9" t="s">
        <v>14</v>
      </c>
      <c r="K474" s="9" t="s">
        <v>33</v>
      </c>
      <c r="L474" s="9">
        <f t="shared" si="37"/>
        <v>9999</v>
      </c>
      <c r="M474" s="9" t="str">
        <f t="shared" si="38"/>
        <v>Items</v>
      </c>
      <c r="N474" s="9" t="s">
        <v>19</v>
      </c>
      <c r="O474" s="9" t="s">
        <v>4055</v>
      </c>
      <c r="P474" s="16">
        <v>258</v>
      </c>
      <c r="Q474">
        <f t="shared" si="39"/>
        <v>258</v>
      </c>
    </row>
    <row r="475" spans="1:17">
      <c r="A475" s="9" t="s">
        <v>1389</v>
      </c>
      <c r="B475" s="9" t="s">
        <v>9750</v>
      </c>
      <c r="C475" s="9" t="s">
        <v>212</v>
      </c>
      <c r="D475" s="9" t="s">
        <v>36</v>
      </c>
      <c r="E475" s="9" t="s">
        <v>117</v>
      </c>
      <c r="F475" s="9" t="s">
        <v>980</v>
      </c>
      <c r="G475" s="9" t="s">
        <v>19</v>
      </c>
      <c r="H475" s="9" t="str">
        <f t="shared" si="35"/>
        <v>PlusPrice</v>
      </c>
      <c r="I475" s="9" t="str">
        <f t="shared" si="36"/>
        <v>1</v>
      </c>
      <c r="J475" s="9" t="s">
        <v>14</v>
      </c>
      <c r="K475" s="9" t="s">
        <v>33</v>
      </c>
      <c r="L475" s="9">
        <f t="shared" si="37"/>
        <v>9999</v>
      </c>
      <c r="M475" s="9" t="str">
        <f t="shared" si="38"/>
        <v>Items</v>
      </c>
      <c r="N475" s="9" t="s">
        <v>19</v>
      </c>
      <c r="O475" s="9" t="s">
        <v>6110</v>
      </c>
      <c r="P475" s="16">
        <v>259</v>
      </c>
      <c r="Q475">
        <f t="shared" si="39"/>
        <v>259</v>
      </c>
    </row>
  </sheetData>
  <mergeCells count="2">
    <mergeCell ref="A1:P1"/>
    <mergeCell ref="A2:G2"/>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95"/>
  <sheetViews>
    <sheetView topLeftCell="A6" workbookViewId="0">
      <selection activeCell="M4" sqref="M4:M495"/>
    </sheetView>
  </sheetViews>
  <sheetFormatPr defaultColWidth="9" defaultRowHeight="15"/>
  <cols>
    <col min="1" max="1" width="4.57142857142857" customWidth="1"/>
    <col min="2" max="2" width="6.14285714285714" customWidth="1"/>
    <col min="3" max="3" width="7" customWidth="1"/>
    <col min="4" max="4" width="7.14285714285714" customWidth="1"/>
    <col min="5" max="5" width="6.85714285714286" customWidth="1"/>
    <col min="6" max="6" width="61.8571428571429" customWidth="1"/>
    <col min="7" max="7" width="7.57142857142857" customWidth="1"/>
    <col min="8" max="8" width="12.5714285714286" customWidth="1"/>
    <col min="9" max="9" width="7.57142857142857" customWidth="1"/>
    <col min="10" max="10" width="4.28571428571429" customWidth="1"/>
    <col min="11" max="13" width="5.14285714285714" customWidth="1"/>
    <col min="14" max="14" width="12.2857142857143" customWidth="1"/>
    <col min="16" max="16" width="10.1428571428571" style="17" customWidth="1"/>
  </cols>
  <sheetData>
    <row r="1" spans="1:16">
      <c r="A1" s="2" t="s">
        <v>0</v>
      </c>
      <c r="B1" s="3"/>
      <c r="C1" s="3"/>
      <c r="D1" s="3"/>
      <c r="E1" s="3"/>
      <c r="F1" s="3"/>
      <c r="G1" s="3"/>
      <c r="H1" s="3"/>
      <c r="I1" s="3"/>
      <c r="J1" s="3"/>
      <c r="K1" s="3"/>
      <c r="L1" s="3"/>
      <c r="M1" s="3"/>
      <c r="N1" s="3"/>
      <c r="O1" s="3"/>
      <c r="P1" s="3"/>
    </row>
    <row r="2" spans="1:16">
      <c r="A2" s="4" t="s">
        <v>9751</v>
      </c>
      <c r="B2" s="5"/>
      <c r="C2" s="5"/>
      <c r="D2" s="5"/>
      <c r="E2" s="5"/>
      <c r="F2" s="5"/>
      <c r="G2" s="6"/>
      <c r="H2" s="7"/>
      <c r="I2" s="7"/>
      <c r="J2" s="10"/>
      <c r="K2" s="10"/>
      <c r="L2" s="10"/>
      <c r="M2" s="10"/>
      <c r="N2" s="10"/>
      <c r="O2" s="10"/>
      <c r="P2" s="18"/>
    </row>
    <row r="3" ht="63.75" spans="1:16">
      <c r="A3" s="8" t="s">
        <v>2</v>
      </c>
      <c r="B3" s="8" t="s">
        <v>3</v>
      </c>
      <c r="C3" s="8" t="s">
        <v>4</v>
      </c>
      <c r="D3" s="8" t="s">
        <v>5</v>
      </c>
      <c r="E3" s="8" t="s">
        <v>6</v>
      </c>
      <c r="F3" s="8" t="s">
        <v>7</v>
      </c>
      <c r="G3" s="8" t="s">
        <v>8</v>
      </c>
      <c r="H3" s="8"/>
      <c r="I3" s="8"/>
      <c r="J3" s="8" t="s">
        <v>9</v>
      </c>
      <c r="K3" s="8" t="s">
        <v>10</v>
      </c>
      <c r="L3" s="8"/>
      <c r="M3" s="8"/>
      <c r="N3" s="8" t="s">
        <v>11</v>
      </c>
      <c r="O3" s="8" t="s">
        <v>12</v>
      </c>
      <c r="P3" s="14" t="s">
        <v>13</v>
      </c>
    </row>
    <row r="4" spans="1:17">
      <c r="A4" s="9" t="s">
        <v>14</v>
      </c>
      <c r="B4" s="9" t="s">
        <v>9752</v>
      </c>
      <c r="C4" s="9" t="s">
        <v>16</v>
      </c>
      <c r="D4" s="9" t="s">
        <v>112</v>
      </c>
      <c r="E4" s="9" t="s">
        <v>14</v>
      </c>
      <c r="F4" s="9" t="s">
        <v>18</v>
      </c>
      <c r="G4" s="9" t="s">
        <v>14</v>
      </c>
      <c r="H4" s="9" t="str">
        <f>IF(J4="0","StandardPrice","PlusPrice")</f>
        <v>StandardPrice</v>
      </c>
      <c r="I4" s="9" t="str">
        <f>IF(J4="0","","1")</f>
        <v/>
      </c>
      <c r="J4" s="9" t="s">
        <v>19</v>
      </c>
      <c r="K4" s="9" t="s">
        <v>20</v>
      </c>
      <c r="L4" s="9" t="str">
        <f>IF(K4="",9999,K4)</f>
        <v>10</v>
      </c>
      <c r="M4" s="9" t="str">
        <f>IF(N4="0","Items","kg")</f>
        <v>kg</v>
      </c>
      <c r="N4" s="9" t="s">
        <v>14</v>
      </c>
      <c r="O4" s="9" t="s">
        <v>21</v>
      </c>
      <c r="P4" s="13">
        <v>1</v>
      </c>
      <c r="Q4" t="str">
        <f>IF(LEN(P4)=1,"00"&amp;P4,IF(LEN(P4)=2,"0"&amp;P4,P4))</f>
        <v>001</v>
      </c>
    </row>
    <row r="5" spans="1:17">
      <c r="A5" s="9" t="s">
        <v>17</v>
      </c>
      <c r="B5" s="9" t="s">
        <v>9753</v>
      </c>
      <c r="C5" s="9" t="s">
        <v>16</v>
      </c>
      <c r="D5" s="9" t="s">
        <v>112</v>
      </c>
      <c r="E5" s="9" t="s">
        <v>14</v>
      </c>
      <c r="F5" s="9" t="s">
        <v>18</v>
      </c>
      <c r="G5" s="9" t="s">
        <v>14</v>
      </c>
      <c r="H5" s="9" t="str">
        <f t="shared" ref="H5:H68" si="0">IF(J5="0","StandardPrice","PlusPrice")</f>
        <v>PlusPrice</v>
      </c>
      <c r="I5" s="9" t="str">
        <f t="shared" ref="I5:I68" si="1">IF(J5="0","","1")</f>
        <v>1</v>
      </c>
      <c r="J5" s="9" t="s">
        <v>25</v>
      </c>
      <c r="K5" s="9" t="s">
        <v>33</v>
      </c>
      <c r="L5" s="9">
        <f t="shared" ref="L5:L68" si="2">IF(K5="",9999,K5)</f>
        <v>9999</v>
      </c>
      <c r="M5" s="9" t="str">
        <f t="shared" ref="M5:M68" si="3">IF(N5="0","Items","kg")</f>
        <v>kg</v>
      </c>
      <c r="N5" s="9" t="s">
        <v>14</v>
      </c>
      <c r="O5" s="9" t="s">
        <v>27</v>
      </c>
      <c r="P5" s="13">
        <v>1</v>
      </c>
      <c r="Q5" t="str">
        <f t="shared" ref="Q5:Q68" si="4">IF(LEN(P5)=1,"00"&amp;P5,IF(LEN(P5)=2,"0"&amp;P5,P5))</f>
        <v>001</v>
      </c>
    </row>
    <row r="6" spans="1:17">
      <c r="A6" s="9" t="s">
        <v>30</v>
      </c>
      <c r="B6" s="9" t="s">
        <v>9754</v>
      </c>
      <c r="C6" s="9" t="s">
        <v>38</v>
      </c>
      <c r="D6" s="9" t="s">
        <v>112</v>
      </c>
      <c r="E6" s="9" t="s">
        <v>14</v>
      </c>
      <c r="F6" s="9" t="s">
        <v>39</v>
      </c>
      <c r="G6" s="9" t="s">
        <v>14</v>
      </c>
      <c r="H6" s="9" t="str">
        <f t="shared" si="0"/>
        <v>StandardPrice</v>
      </c>
      <c r="I6" s="9" t="str">
        <f t="shared" si="1"/>
        <v/>
      </c>
      <c r="J6" s="9" t="s">
        <v>19</v>
      </c>
      <c r="K6" s="9" t="s">
        <v>20</v>
      </c>
      <c r="L6" s="9" t="str">
        <f t="shared" si="2"/>
        <v>10</v>
      </c>
      <c r="M6" s="9" t="str">
        <f t="shared" si="3"/>
        <v>kg</v>
      </c>
      <c r="N6" s="9" t="s">
        <v>14</v>
      </c>
      <c r="O6" s="9" t="s">
        <v>4266</v>
      </c>
      <c r="P6" s="13">
        <v>2</v>
      </c>
      <c r="Q6" t="str">
        <f t="shared" si="4"/>
        <v>002</v>
      </c>
    </row>
    <row r="7" spans="1:17">
      <c r="A7" s="9" t="s">
        <v>36</v>
      </c>
      <c r="B7" s="9" t="s">
        <v>9755</v>
      </c>
      <c r="C7" s="9" t="s">
        <v>38</v>
      </c>
      <c r="D7" s="9" t="s">
        <v>112</v>
      </c>
      <c r="E7" s="9" t="s">
        <v>14</v>
      </c>
      <c r="F7" s="9" t="s">
        <v>39</v>
      </c>
      <c r="G7" s="9" t="s">
        <v>14</v>
      </c>
      <c r="H7" s="9" t="str">
        <f t="shared" si="0"/>
        <v>PlusPrice</v>
      </c>
      <c r="I7" s="9" t="str">
        <f t="shared" si="1"/>
        <v>1</v>
      </c>
      <c r="J7" s="9" t="s">
        <v>25</v>
      </c>
      <c r="K7" s="9" t="s">
        <v>33</v>
      </c>
      <c r="L7" s="9">
        <f t="shared" si="2"/>
        <v>9999</v>
      </c>
      <c r="M7" s="9" t="str">
        <f t="shared" si="3"/>
        <v>kg</v>
      </c>
      <c r="N7" s="9" t="s">
        <v>14</v>
      </c>
      <c r="O7" s="9" t="s">
        <v>27</v>
      </c>
      <c r="P7" s="13">
        <v>2</v>
      </c>
      <c r="Q7" t="str">
        <f t="shared" si="4"/>
        <v>002</v>
      </c>
    </row>
    <row r="8" spans="1:17">
      <c r="A8" s="9" t="s">
        <v>43</v>
      </c>
      <c r="B8" s="9" t="s">
        <v>9756</v>
      </c>
      <c r="C8" s="9" t="s">
        <v>49</v>
      </c>
      <c r="D8" s="9" t="s">
        <v>112</v>
      </c>
      <c r="E8" s="9" t="s">
        <v>14</v>
      </c>
      <c r="F8" s="9" t="s">
        <v>35</v>
      </c>
      <c r="G8" s="9" t="s">
        <v>14</v>
      </c>
      <c r="H8" s="9" t="str">
        <f t="shared" si="0"/>
        <v>StandardPrice</v>
      </c>
      <c r="I8" s="9" t="str">
        <f t="shared" si="1"/>
        <v/>
      </c>
      <c r="J8" s="9" t="s">
        <v>19</v>
      </c>
      <c r="K8" s="9" t="s">
        <v>20</v>
      </c>
      <c r="L8" s="9" t="str">
        <f t="shared" si="2"/>
        <v>10</v>
      </c>
      <c r="M8" s="9" t="str">
        <f t="shared" si="3"/>
        <v>kg</v>
      </c>
      <c r="N8" s="9" t="s">
        <v>14</v>
      </c>
      <c r="O8" s="9" t="s">
        <v>50</v>
      </c>
      <c r="P8" s="13">
        <v>3</v>
      </c>
      <c r="Q8" t="str">
        <f t="shared" si="4"/>
        <v>003</v>
      </c>
    </row>
    <row r="9" spans="1:17">
      <c r="A9" s="9" t="s">
        <v>47</v>
      </c>
      <c r="B9" s="9" t="s">
        <v>9757</v>
      </c>
      <c r="C9" s="9" t="s">
        <v>49</v>
      </c>
      <c r="D9" s="9" t="s">
        <v>112</v>
      </c>
      <c r="E9" s="9" t="s">
        <v>14</v>
      </c>
      <c r="F9" s="9" t="s">
        <v>35</v>
      </c>
      <c r="G9" s="9" t="s">
        <v>14</v>
      </c>
      <c r="H9" s="9" t="str">
        <f t="shared" si="0"/>
        <v>PlusPrice</v>
      </c>
      <c r="I9" s="9" t="str">
        <f t="shared" si="1"/>
        <v>1</v>
      </c>
      <c r="J9" s="9" t="s">
        <v>25</v>
      </c>
      <c r="K9" s="9" t="s">
        <v>65</v>
      </c>
      <c r="L9" s="9" t="str">
        <f t="shared" si="2"/>
        <v>60</v>
      </c>
      <c r="M9" s="9" t="str">
        <f t="shared" si="3"/>
        <v>kg</v>
      </c>
      <c r="N9" s="9" t="s">
        <v>14</v>
      </c>
      <c r="O9" s="9" t="s">
        <v>55</v>
      </c>
      <c r="P9" s="13">
        <v>3</v>
      </c>
      <c r="Q9" t="str">
        <f t="shared" si="4"/>
        <v>003</v>
      </c>
    </row>
    <row r="10" spans="1:17">
      <c r="A10" s="9" t="s">
        <v>53</v>
      </c>
      <c r="B10" s="9" t="s">
        <v>9758</v>
      </c>
      <c r="C10" s="9" t="s">
        <v>49</v>
      </c>
      <c r="D10" s="9" t="s">
        <v>112</v>
      </c>
      <c r="E10" s="9" t="s">
        <v>14</v>
      </c>
      <c r="F10" s="9" t="s">
        <v>35</v>
      </c>
      <c r="G10" s="9" t="s">
        <v>14</v>
      </c>
      <c r="H10" s="9" t="str">
        <f t="shared" si="0"/>
        <v>PlusPrice</v>
      </c>
      <c r="I10" s="9" t="str">
        <f t="shared" si="1"/>
        <v>1</v>
      </c>
      <c r="J10" s="9" t="s">
        <v>60</v>
      </c>
      <c r="K10" s="9" t="s">
        <v>33</v>
      </c>
      <c r="L10" s="9">
        <f t="shared" si="2"/>
        <v>9999</v>
      </c>
      <c r="M10" s="9" t="str">
        <f t="shared" si="3"/>
        <v>kg</v>
      </c>
      <c r="N10" s="9" t="s">
        <v>14</v>
      </c>
      <c r="O10" s="9" t="s">
        <v>27</v>
      </c>
      <c r="P10" s="13">
        <v>3</v>
      </c>
      <c r="Q10" t="str">
        <f t="shared" si="4"/>
        <v>003</v>
      </c>
    </row>
    <row r="11" spans="1:17">
      <c r="A11" s="9" t="s">
        <v>58</v>
      </c>
      <c r="B11" s="9" t="s">
        <v>9759</v>
      </c>
      <c r="C11" s="9" t="s">
        <v>69</v>
      </c>
      <c r="D11" s="9" t="s">
        <v>112</v>
      </c>
      <c r="E11" s="9" t="s">
        <v>14</v>
      </c>
      <c r="F11" s="9" t="s">
        <v>70</v>
      </c>
      <c r="G11" s="9" t="s">
        <v>14</v>
      </c>
      <c r="H11" s="9" t="str">
        <f t="shared" si="0"/>
        <v>StandardPrice</v>
      </c>
      <c r="I11" s="9" t="str">
        <f t="shared" si="1"/>
        <v/>
      </c>
      <c r="J11" s="9" t="s">
        <v>19</v>
      </c>
      <c r="K11" s="9" t="s">
        <v>20</v>
      </c>
      <c r="L11" s="9" t="str">
        <f t="shared" si="2"/>
        <v>10</v>
      </c>
      <c r="M11" s="9" t="str">
        <f t="shared" si="3"/>
        <v>kg</v>
      </c>
      <c r="N11" s="9" t="s">
        <v>14</v>
      </c>
      <c r="O11" s="9" t="s">
        <v>21</v>
      </c>
      <c r="P11" s="13">
        <v>1</v>
      </c>
      <c r="Q11" t="str">
        <f t="shared" si="4"/>
        <v>001</v>
      </c>
    </row>
    <row r="12" spans="1:17">
      <c r="A12" s="9" t="s">
        <v>63</v>
      </c>
      <c r="B12" s="9" t="s">
        <v>9760</v>
      </c>
      <c r="C12" s="9" t="s">
        <v>69</v>
      </c>
      <c r="D12" s="9" t="s">
        <v>112</v>
      </c>
      <c r="E12" s="9" t="s">
        <v>14</v>
      </c>
      <c r="F12" s="9" t="s">
        <v>70</v>
      </c>
      <c r="G12" s="9" t="s">
        <v>14</v>
      </c>
      <c r="H12" s="9" t="str">
        <f t="shared" si="0"/>
        <v>PlusPrice</v>
      </c>
      <c r="I12" s="9" t="str">
        <f t="shared" si="1"/>
        <v>1</v>
      </c>
      <c r="J12" s="9" t="s">
        <v>25</v>
      </c>
      <c r="K12" s="9" t="s">
        <v>33</v>
      </c>
      <c r="L12" s="9">
        <f t="shared" si="2"/>
        <v>9999</v>
      </c>
      <c r="M12" s="9" t="str">
        <f t="shared" si="3"/>
        <v>kg</v>
      </c>
      <c r="N12" s="9" t="s">
        <v>14</v>
      </c>
      <c r="O12" s="9" t="s">
        <v>27</v>
      </c>
      <c r="P12" s="13">
        <v>1</v>
      </c>
      <c r="Q12" t="str">
        <f t="shared" si="4"/>
        <v>001</v>
      </c>
    </row>
    <row r="13" spans="1:17">
      <c r="A13" s="9" t="s">
        <v>20</v>
      </c>
      <c r="B13" s="9" t="s">
        <v>9761</v>
      </c>
      <c r="C13" s="9" t="s">
        <v>82</v>
      </c>
      <c r="D13" s="9" t="s">
        <v>112</v>
      </c>
      <c r="E13" s="9" t="s">
        <v>14</v>
      </c>
      <c r="F13" s="9" t="s">
        <v>42</v>
      </c>
      <c r="G13" s="9" t="s">
        <v>14</v>
      </c>
      <c r="H13" s="9" t="str">
        <f t="shared" si="0"/>
        <v>StandardPrice</v>
      </c>
      <c r="I13" s="9" t="str">
        <f t="shared" si="1"/>
        <v/>
      </c>
      <c r="J13" s="9" t="s">
        <v>19</v>
      </c>
      <c r="K13" s="9" t="s">
        <v>20</v>
      </c>
      <c r="L13" s="9" t="str">
        <f t="shared" si="2"/>
        <v>10</v>
      </c>
      <c r="M13" s="9" t="str">
        <f t="shared" si="3"/>
        <v>kg</v>
      </c>
      <c r="N13" s="9" t="s">
        <v>14</v>
      </c>
      <c r="O13" s="9" t="s">
        <v>21</v>
      </c>
      <c r="P13" s="13">
        <v>5</v>
      </c>
      <c r="Q13" t="str">
        <f t="shared" si="4"/>
        <v>005</v>
      </c>
    </row>
    <row r="14" spans="1:17">
      <c r="A14" s="9" t="s">
        <v>25</v>
      </c>
      <c r="B14" s="9" t="s">
        <v>9762</v>
      </c>
      <c r="C14" s="9" t="s">
        <v>82</v>
      </c>
      <c r="D14" s="9" t="s">
        <v>112</v>
      </c>
      <c r="E14" s="9" t="s">
        <v>14</v>
      </c>
      <c r="F14" s="9" t="s">
        <v>42</v>
      </c>
      <c r="G14" s="9" t="s">
        <v>14</v>
      </c>
      <c r="H14" s="9" t="str">
        <f t="shared" si="0"/>
        <v>PlusPrice</v>
      </c>
      <c r="I14" s="9" t="str">
        <f t="shared" si="1"/>
        <v>1</v>
      </c>
      <c r="J14" s="9" t="s">
        <v>25</v>
      </c>
      <c r="K14" s="9" t="s">
        <v>96</v>
      </c>
      <c r="L14" s="9" t="str">
        <f t="shared" si="2"/>
        <v>50</v>
      </c>
      <c r="M14" s="9" t="str">
        <f t="shared" si="3"/>
        <v>kg</v>
      </c>
      <c r="N14" s="9" t="s">
        <v>14</v>
      </c>
      <c r="O14" s="9" t="s">
        <v>87</v>
      </c>
      <c r="P14" s="13">
        <v>5</v>
      </c>
      <c r="Q14" t="str">
        <f t="shared" si="4"/>
        <v>005</v>
      </c>
    </row>
    <row r="15" spans="1:17">
      <c r="A15" s="9" t="s">
        <v>76</v>
      </c>
      <c r="B15" s="9" t="s">
        <v>9763</v>
      </c>
      <c r="C15" s="9" t="s">
        <v>82</v>
      </c>
      <c r="D15" s="9" t="s">
        <v>112</v>
      </c>
      <c r="E15" s="9" t="s">
        <v>14</v>
      </c>
      <c r="F15" s="9" t="s">
        <v>42</v>
      </c>
      <c r="G15" s="9" t="s">
        <v>14</v>
      </c>
      <c r="H15" s="9" t="str">
        <f t="shared" si="0"/>
        <v>PlusPrice</v>
      </c>
      <c r="I15" s="9" t="str">
        <f t="shared" si="1"/>
        <v>1</v>
      </c>
      <c r="J15" s="9" t="s">
        <v>91</v>
      </c>
      <c r="K15" s="9" t="s">
        <v>33</v>
      </c>
      <c r="L15" s="9">
        <f t="shared" si="2"/>
        <v>9999</v>
      </c>
      <c r="M15" s="9" t="str">
        <f t="shared" si="3"/>
        <v>kg</v>
      </c>
      <c r="N15" s="9" t="s">
        <v>14</v>
      </c>
      <c r="O15" s="9" t="s">
        <v>92</v>
      </c>
      <c r="P15" s="13">
        <v>5</v>
      </c>
      <c r="Q15" t="str">
        <f t="shared" si="4"/>
        <v>005</v>
      </c>
    </row>
    <row r="16" spans="1:17">
      <c r="A16" s="9" t="s">
        <v>80</v>
      </c>
      <c r="B16" s="9" t="s">
        <v>9764</v>
      </c>
      <c r="C16" s="9" t="s">
        <v>101</v>
      </c>
      <c r="D16" s="9" t="s">
        <v>112</v>
      </c>
      <c r="E16" s="9" t="s">
        <v>14</v>
      </c>
      <c r="F16" s="9" t="s">
        <v>46</v>
      </c>
      <c r="G16" s="9" t="s">
        <v>14</v>
      </c>
      <c r="H16" s="9" t="str">
        <f t="shared" si="0"/>
        <v>StandardPrice</v>
      </c>
      <c r="I16" s="9" t="str">
        <f t="shared" si="1"/>
        <v/>
      </c>
      <c r="J16" s="9" t="s">
        <v>19</v>
      </c>
      <c r="K16" s="9" t="s">
        <v>43</v>
      </c>
      <c r="L16" s="9" t="str">
        <f t="shared" si="2"/>
        <v>5</v>
      </c>
      <c r="M16" s="9" t="str">
        <f t="shared" si="3"/>
        <v>kg</v>
      </c>
      <c r="N16" s="9" t="s">
        <v>14</v>
      </c>
      <c r="O16" s="9" t="s">
        <v>50</v>
      </c>
      <c r="P16" s="13">
        <v>6</v>
      </c>
      <c r="Q16" t="str">
        <f t="shared" si="4"/>
        <v>006</v>
      </c>
    </row>
    <row r="17" spans="1:17">
      <c r="A17" s="9" t="s">
        <v>85</v>
      </c>
      <c r="B17" s="9" t="s">
        <v>9765</v>
      </c>
      <c r="C17" s="9" t="s">
        <v>101</v>
      </c>
      <c r="D17" s="9" t="s">
        <v>112</v>
      </c>
      <c r="E17" s="9" t="s">
        <v>14</v>
      </c>
      <c r="F17" s="9" t="s">
        <v>46</v>
      </c>
      <c r="G17" s="9" t="s">
        <v>14</v>
      </c>
      <c r="H17" s="9" t="str">
        <f t="shared" si="0"/>
        <v>PlusPrice</v>
      </c>
      <c r="I17" s="9" t="str">
        <f t="shared" si="1"/>
        <v>1</v>
      </c>
      <c r="J17" s="9" t="s">
        <v>47</v>
      </c>
      <c r="K17" s="9" t="s">
        <v>33</v>
      </c>
      <c r="L17" s="9">
        <f t="shared" si="2"/>
        <v>9999</v>
      </c>
      <c r="M17" s="9" t="str">
        <f t="shared" si="3"/>
        <v>kg</v>
      </c>
      <c r="N17" s="9" t="s">
        <v>14</v>
      </c>
      <c r="O17" s="9" t="s">
        <v>55</v>
      </c>
      <c r="P17" s="13">
        <v>6</v>
      </c>
      <c r="Q17" t="str">
        <f t="shared" si="4"/>
        <v>006</v>
      </c>
    </row>
    <row r="18" spans="1:17">
      <c r="A18" s="9" t="s">
        <v>26</v>
      </c>
      <c r="B18" s="9" t="s">
        <v>9766</v>
      </c>
      <c r="C18" s="9" t="s">
        <v>114</v>
      </c>
      <c r="D18" s="9" t="s">
        <v>112</v>
      </c>
      <c r="E18" s="9" t="s">
        <v>14</v>
      </c>
      <c r="F18" s="9" t="s">
        <v>52</v>
      </c>
      <c r="G18" s="9" t="s">
        <v>14</v>
      </c>
      <c r="H18" s="9" t="str">
        <f t="shared" si="0"/>
        <v>StandardPrice</v>
      </c>
      <c r="I18" s="9" t="str">
        <f t="shared" si="1"/>
        <v/>
      </c>
      <c r="J18" s="9" t="s">
        <v>19</v>
      </c>
      <c r="K18" s="9" t="s">
        <v>20</v>
      </c>
      <c r="L18" s="9" t="str">
        <f t="shared" si="2"/>
        <v>10</v>
      </c>
      <c r="M18" s="9" t="str">
        <f t="shared" si="3"/>
        <v>kg</v>
      </c>
      <c r="N18" s="9" t="s">
        <v>14</v>
      </c>
      <c r="O18" s="9" t="s">
        <v>50</v>
      </c>
      <c r="P18" s="13">
        <v>7</v>
      </c>
      <c r="Q18" t="str">
        <f t="shared" si="4"/>
        <v>007</v>
      </c>
    </row>
    <row r="19" spans="1:17">
      <c r="A19" s="9" t="s">
        <v>32</v>
      </c>
      <c r="B19" s="9" t="s">
        <v>9767</v>
      </c>
      <c r="C19" s="9" t="s">
        <v>114</v>
      </c>
      <c r="D19" s="9" t="s">
        <v>112</v>
      </c>
      <c r="E19" s="9" t="s">
        <v>14</v>
      </c>
      <c r="F19" s="9" t="s">
        <v>52</v>
      </c>
      <c r="G19" s="9" t="s">
        <v>14</v>
      </c>
      <c r="H19" s="9" t="str">
        <f t="shared" si="0"/>
        <v>PlusPrice</v>
      </c>
      <c r="I19" s="9" t="str">
        <f t="shared" si="1"/>
        <v>1</v>
      </c>
      <c r="J19" s="9" t="s">
        <v>25</v>
      </c>
      <c r="K19" s="9" t="s">
        <v>65</v>
      </c>
      <c r="L19" s="9" t="str">
        <f t="shared" si="2"/>
        <v>60</v>
      </c>
      <c r="M19" s="9" t="str">
        <f t="shared" si="3"/>
        <v>kg</v>
      </c>
      <c r="N19" s="9" t="s">
        <v>14</v>
      </c>
      <c r="O19" s="9" t="s">
        <v>55</v>
      </c>
      <c r="P19" s="13">
        <v>7</v>
      </c>
      <c r="Q19" t="str">
        <f t="shared" si="4"/>
        <v>007</v>
      </c>
    </row>
    <row r="20" spans="1:17">
      <c r="A20" s="9" t="s">
        <v>99</v>
      </c>
      <c r="B20" s="9" t="s">
        <v>9768</v>
      </c>
      <c r="C20" s="9" t="s">
        <v>114</v>
      </c>
      <c r="D20" s="9" t="s">
        <v>112</v>
      </c>
      <c r="E20" s="9" t="s">
        <v>14</v>
      </c>
      <c r="F20" s="9" t="s">
        <v>52</v>
      </c>
      <c r="G20" s="9" t="s">
        <v>14</v>
      </c>
      <c r="H20" s="9" t="str">
        <f t="shared" si="0"/>
        <v>PlusPrice</v>
      </c>
      <c r="I20" s="9" t="str">
        <f t="shared" si="1"/>
        <v>1</v>
      </c>
      <c r="J20" s="9" t="s">
        <v>60</v>
      </c>
      <c r="K20" s="9" t="s">
        <v>33</v>
      </c>
      <c r="L20" s="9">
        <f t="shared" si="2"/>
        <v>9999</v>
      </c>
      <c r="M20" s="9" t="str">
        <f t="shared" si="3"/>
        <v>kg</v>
      </c>
      <c r="N20" s="9" t="s">
        <v>14</v>
      </c>
      <c r="O20" s="9" t="s">
        <v>27</v>
      </c>
      <c r="P20" s="13">
        <v>7</v>
      </c>
      <c r="Q20" t="str">
        <f t="shared" si="4"/>
        <v>007</v>
      </c>
    </row>
    <row r="21" spans="1:17">
      <c r="A21" s="9" t="s">
        <v>104</v>
      </c>
      <c r="B21" s="9" t="s">
        <v>9769</v>
      </c>
      <c r="C21" s="9" t="s">
        <v>130</v>
      </c>
      <c r="D21" s="9" t="s">
        <v>112</v>
      </c>
      <c r="E21" s="9" t="s">
        <v>14</v>
      </c>
      <c r="F21" s="9" t="s">
        <v>57</v>
      </c>
      <c r="G21" s="9" t="s">
        <v>14</v>
      </c>
      <c r="H21" s="9" t="str">
        <f t="shared" si="0"/>
        <v>StandardPrice</v>
      </c>
      <c r="I21" s="9" t="str">
        <f t="shared" si="1"/>
        <v/>
      </c>
      <c r="J21" s="9" t="s">
        <v>19</v>
      </c>
      <c r="K21" s="9" t="s">
        <v>20</v>
      </c>
      <c r="L21" s="9" t="str">
        <f t="shared" si="2"/>
        <v>10</v>
      </c>
      <c r="M21" s="9" t="str">
        <f t="shared" si="3"/>
        <v>kg</v>
      </c>
      <c r="N21" s="9" t="s">
        <v>14</v>
      </c>
      <c r="O21" s="9" t="s">
        <v>21</v>
      </c>
      <c r="P21" s="13">
        <v>8</v>
      </c>
      <c r="Q21" t="str">
        <f t="shared" si="4"/>
        <v>008</v>
      </c>
    </row>
    <row r="22" spans="1:17">
      <c r="A22" s="9" t="s">
        <v>108</v>
      </c>
      <c r="B22" s="9" t="s">
        <v>9770</v>
      </c>
      <c r="C22" s="9" t="s">
        <v>130</v>
      </c>
      <c r="D22" s="9" t="s">
        <v>112</v>
      </c>
      <c r="E22" s="9" t="s">
        <v>14</v>
      </c>
      <c r="F22" s="9" t="s">
        <v>57</v>
      </c>
      <c r="G22" s="9" t="s">
        <v>14</v>
      </c>
      <c r="H22" s="9" t="str">
        <f t="shared" si="0"/>
        <v>PlusPrice</v>
      </c>
      <c r="I22" s="9" t="str">
        <f t="shared" si="1"/>
        <v>1</v>
      </c>
      <c r="J22" s="9" t="s">
        <v>25</v>
      </c>
      <c r="K22" s="9" t="s">
        <v>96</v>
      </c>
      <c r="L22" s="9" t="str">
        <f t="shared" si="2"/>
        <v>50</v>
      </c>
      <c r="M22" s="9" t="str">
        <f t="shared" si="3"/>
        <v>kg</v>
      </c>
      <c r="N22" s="9" t="s">
        <v>14</v>
      </c>
      <c r="O22" s="9" t="s">
        <v>27</v>
      </c>
      <c r="P22" s="13">
        <v>8</v>
      </c>
      <c r="Q22" t="str">
        <f t="shared" si="4"/>
        <v>008</v>
      </c>
    </row>
    <row r="23" spans="1:17">
      <c r="A23" s="9" t="s">
        <v>112</v>
      </c>
      <c r="B23" s="9" t="s">
        <v>9771</v>
      </c>
      <c r="C23" s="9" t="s">
        <v>130</v>
      </c>
      <c r="D23" s="9" t="s">
        <v>112</v>
      </c>
      <c r="E23" s="9" t="s">
        <v>14</v>
      </c>
      <c r="F23" s="9" t="s">
        <v>57</v>
      </c>
      <c r="G23" s="9" t="s">
        <v>14</v>
      </c>
      <c r="H23" s="9" t="str">
        <f t="shared" si="0"/>
        <v>PlusPrice</v>
      </c>
      <c r="I23" s="9" t="str">
        <f t="shared" si="1"/>
        <v>1</v>
      </c>
      <c r="J23" s="9" t="s">
        <v>91</v>
      </c>
      <c r="K23" s="9" t="s">
        <v>33</v>
      </c>
      <c r="L23" s="9">
        <f t="shared" si="2"/>
        <v>9999</v>
      </c>
      <c r="M23" s="9" t="str">
        <f t="shared" si="3"/>
        <v>kg</v>
      </c>
      <c r="N23" s="9" t="s">
        <v>14</v>
      </c>
      <c r="O23" s="9" t="s">
        <v>92</v>
      </c>
      <c r="P23" s="13">
        <v>8</v>
      </c>
      <c r="Q23" t="str">
        <f t="shared" si="4"/>
        <v>008</v>
      </c>
    </row>
    <row r="24" spans="1:17">
      <c r="A24" s="9" t="s">
        <v>117</v>
      </c>
      <c r="B24" s="9" t="s">
        <v>9772</v>
      </c>
      <c r="C24" s="9" t="s">
        <v>147</v>
      </c>
      <c r="D24" s="9" t="s">
        <v>112</v>
      </c>
      <c r="E24" s="9" t="s">
        <v>14</v>
      </c>
      <c r="F24" s="9" t="s">
        <v>62</v>
      </c>
      <c r="G24" s="9" t="s">
        <v>14</v>
      </c>
      <c r="H24" s="9" t="str">
        <f t="shared" si="0"/>
        <v>StandardPrice</v>
      </c>
      <c r="I24" s="9" t="str">
        <f t="shared" si="1"/>
        <v/>
      </c>
      <c r="J24" s="9" t="s">
        <v>19</v>
      </c>
      <c r="K24" s="9" t="s">
        <v>20</v>
      </c>
      <c r="L24" s="9" t="str">
        <f t="shared" si="2"/>
        <v>10</v>
      </c>
      <c r="M24" s="9" t="str">
        <f t="shared" si="3"/>
        <v>kg</v>
      </c>
      <c r="N24" s="9" t="s">
        <v>14</v>
      </c>
      <c r="O24" s="9" t="s">
        <v>50</v>
      </c>
      <c r="P24" s="13">
        <v>9</v>
      </c>
      <c r="Q24" t="str">
        <f t="shared" si="4"/>
        <v>009</v>
      </c>
    </row>
    <row r="25" spans="1:17">
      <c r="A25" s="9" t="s">
        <v>102</v>
      </c>
      <c r="B25" s="9" t="s">
        <v>9773</v>
      </c>
      <c r="C25" s="9" t="s">
        <v>147</v>
      </c>
      <c r="D25" s="9" t="s">
        <v>112</v>
      </c>
      <c r="E25" s="9" t="s">
        <v>14</v>
      </c>
      <c r="F25" s="9" t="s">
        <v>62</v>
      </c>
      <c r="G25" s="9" t="s">
        <v>14</v>
      </c>
      <c r="H25" s="9" t="str">
        <f t="shared" si="0"/>
        <v>PlusPrice</v>
      </c>
      <c r="I25" s="9" t="str">
        <f t="shared" si="1"/>
        <v>1</v>
      </c>
      <c r="J25" s="9" t="s">
        <v>25</v>
      </c>
      <c r="K25" s="9" t="s">
        <v>33</v>
      </c>
      <c r="L25" s="9">
        <f t="shared" si="2"/>
        <v>9999</v>
      </c>
      <c r="M25" s="9" t="str">
        <f t="shared" si="3"/>
        <v>kg</v>
      </c>
      <c r="N25" s="9" t="s">
        <v>14</v>
      </c>
      <c r="O25" s="9" t="s">
        <v>152</v>
      </c>
      <c r="P25" s="13">
        <v>9</v>
      </c>
      <c r="Q25" t="str">
        <f t="shared" si="4"/>
        <v>009</v>
      </c>
    </row>
    <row r="26" spans="1:17">
      <c r="A26" s="9" t="s">
        <v>124</v>
      </c>
      <c r="B26" s="9" t="s">
        <v>9774</v>
      </c>
      <c r="C26" s="9" t="s">
        <v>161</v>
      </c>
      <c r="D26" s="9" t="s">
        <v>112</v>
      </c>
      <c r="E26" s="9" t="s">
        <v>14</v>
      </c>
      <c r="F26" s="9" t="s">
        <v>67</v>
      </c>
      <c r="G26" s="9" t="s">
        <v>19</v>
      </c>
      <c r="H26" s="9" t="str">
        <f t="shared" si="0"/>
        <v>StandardPrice</v>
      </c>
      <c r="I26" s="9" t="str">
        <f t="shared" si="1"/>
        <v/>
      </c>
      <c r="J26" s="9" t="s">
        <v>19</v>
      </c>
      <c r="K26" s="9" t="s">
        <v>14</v>
      </c>
      <c r="L26" s="9" t="str">
        <f t="shared" si="2"/>
        <v>1</v>
      </c>
      <c r="M26" s="9" t="str">
        <f t="shared" si="3"/>
        <v>Items</v>
      </c>
      <c r="N26" s="9" t="s">
        <v>19</v>
      </c>
      <c r="O26" s="9" t="s">
        <v>181</v>
      </c>
      <c r="P26" s="13">
        <v>10</v>
      </c>
      <c r="Q26" t="str">
        <f t="shared" si="4"/>
        <v>010</v>
      </c>
    </row>
    <row r="27" spans="1:17">
      <c r="A27" s="9" t="s">
        <v>128</v>
      </c>
      <c r="B27" s="9" t="s">
        <v>9775</v>
      </c>
      <c r="C27" s="9" t="s">
        <v>166</v>
      </c>
      <c r="D27" s="9" t="s">
        <v>112</v>
      </c>
      <c r="E27" s="9" t="s">
        <v>14</v>
      </c>
      <c r="F27" s="9" t="s">
        <v>167</v>
      </c>
      <c r="G27" s="9" t="s">
        <v>14</v>
      </c>
      <c r="H27" s="9" t="str">
        <f t="shared" si="0"/>
        <v>StandardPrice</v>
      </c>
      <c r="I27" s="9" t="str">
        <f t="shared" si="1"/>
        <v/>
      </c>
      <c r="J27" s="9" t="s">
        <v>19</v>
      </c>
      <c r="K27" s="9" t="s">
        <v>20</v>
      </c>
      <c r="L27" s="9" t="str">
        <f t="shared" si="2"/>
        <v>10</v>
      </c>
      <c r="M27" s="9" t="str">
        <f t="shared" si="3"/>
        <v>kg</v>
      </c>
      <c r="N27" s="9" t="s">
        <v>14</v>
      </c>
      <c r="O27" s="9" t="s">
        <v>50</v>
      </c>
      <c r="P27" s="13">
        <v>1</v>
      </c>
      <c r="Q27" t="str">
        <f t="shared" si="4"/>
        <v>001</v>
      </c>
    </row>
    <row r="28" spans="1:17">
      <c r="A28" s="9" t="s">
        <v>133</v>
      </c>
      <c r="B28" s="9" t="s">
        <v>9776</v>
      </c>
      <c r="C28" s="9" t="s">
        <v>166</v>
      </c>
      <c r="D28" s="9" t="s">
        <v>112</v>
      </c>
      <c r="E28" s="9" t="s">
        <v>14</v>
      </c>
      <c r="F28" s="9" t="s">
        <v>167</v>
      </c>
      <c r="G28" s="9" t="s">
        <v>14</v>
      </c>
      <c r="H28" s="9" t="str">
        <f t="shared" si="0"/>
        <v>PlusPrice</v>
      </c>
      <c r="I28" s="9" t="str">
        <f t="shared" si="1"/>
        <v>1</v>
      </c>
      <c r="J28" s="9" t="s">
        <v>25</v>
      </c>
      <c r="K28" s="9" t="s">
        <v>33</v>
      </c>
      <c r="L28" s="9">
        <f t="shared" si="2"/>
        <v>9999</v>
      </c>
      <c r="M28" s="9" t="str">
        <f t="shared" si="3"/>
        <v>kg</v>
      </c>
      <c r="N28" s="9" t="s">
        <v>14</v>
      </c>
      <c r="O28" s="9" t="s">
        <v>55</v>
      </c>
      <c r="P28" s="13">
        <v>1</v>
      </c>
      <c r="Q28" t="str">
        <f t="shared" si="4"/>
        <v>001</v>
      </c>
    </row>
    <row r="29" spans="1:17">
      <c r="A29" s="9" t="s">
        <v>137</v>
      </c>
      <c r="B29" s="9" t="s">
        <v>9777</v>
      </c>
      <c r="C29" s="9" t="s">
        <v>180</v>
      </c>
      <c r="D29" s="9" t="s">
        <v>112</v>
      </c>
      <c r="E29" s="9" t="s">
        <v>14</v>
      </c>
      <c r="F29" s="9" t="s">
        <v>75</v>
      </c>
      <c r="G29" s="9" t="s">
        <v>14</v>
      </c>
      <c r="H29" s="9" t="str">
        <f t="shared" si="0"/>
        <v>StandardPrice</v>
      </c>
      <c r="I29" s="9" t="str">
        <f t="shared" si="1"/>
        <v/>
      </c>
      <c r="J29" s="9" t="s">
        <v>19</v>
      </c>
      <c r="K29" s="9" t="s">
        <v>20</v>
      </c>
      <c r="L29" s="9" t="str">
        <f t="shared" si="2"/>
        <v>10</v>
      </c>
      <c r="M29" s="9" t="str">
        <f t="shared" si="3"/>
        <v>kg</v>
      </c>
      <c r="N29" s="9" t="s">
        <v>14</v>
      </c>
      <c r="O29" s="9" t="s">
        <v>181</v>
      </c>
      <c r="P29" s="13">
        <v>12</v>
      </c>
      <c r="Q29" t="str">
        <f t="shared" si="4"/>
        <v>012</v>
      </c>
    </row>
    <row r="30" spans="1:17">
      <c r="A30" s="9" t="s">
        <v>141</v>
      </c>
      <c r="B30" s="9" t="s">
        <v>9778</v>
      </c>
      <c r="C30" s="9" t="s">
        <v>180</v>
      </c>
      <c r="D30" s="9" t="s">
        <v>112</v>
      </c>
      <c r="E30" s="9" t="s">
        <v>14</v>
      </c>
      <c r="F30" s="9" t="s">
        <v>75</v>
      </c>
      <c r="G30" s="9" t="s">
        <v>14</v>
      </c>
      <c r="H30" s="9" t="str">
        <f t="shared" si="0"/>
        <v>PlusPrice</v>
      </c>
      <c r="I30" s="9" t="str">
        <f t="shared" si="1"/>
        <v>1</v>
      </c>
      <c r="J30" s="9" t="s">
        <v>25</v>
      </c>
      <c r="K30" s="9" t="s">
        <v>33</v>
      </c>
      <c r="L30" s="9">
        <f t="shared" si="2"/>
        <v>9999</v>
      </c>
      <c r="M30" s="9" t="str">
        <f t="shared" si="3"/>
        <v>kg</v>
      </c>
      <c r="N30" s="9" t="s">
        <v>14</v>
      </c>
      <c r="O30" s="9" t="s">
        <v>55</v>
      </c>
      <c r="P30" s="13">
        <v>12</v>
      </c>
      <c r="Q30" t="str">
        <f t="shared" si="4"/>
        <v>012</v>
      </c>
    </row>
    <row r="31" spans="1:17">
      <c r="A31" s="9" t="s">
        <v>145</v>
      </c>
      <c r="B31" s="9" t="s">
        <v>9779</v>
      </c>
      <c r="C31" s="9" t="s">
        <v>194</v>
      </c>
      <c r="D31" s="9" t="s">
        <v>112</v>
      </c>
      <c r="E31" s="9" t="s">
        <v>14</v>
      </c>
      <c r="F31" s="9" t="s">
        <v>195</v>
      </c>
      <c r="G31" s="9" t="s">
        <v>19</v>
      </c>
      <c r="H31" s="9" t="str">
        <f t="shared" si="0"/>
        <v>StandardPrice</v>
      </c>
      <c r="I31" s="9" t="str">
        <f t="shared" si="1"/>
        <v/>
      </c>
      <c r="J31" s="9" t="s">
        <v>19</v>
      </c>
      <c r="K31" s="9" t="s">
        <v>14</v>
      </c>
      <c r="L31" s="9" t="str">
        <f t="shared" si="2"/>
        <v>1</v>
      </c>
      <c r="M31" s="9" t="str">
        <f t="shared" si="3"/>
        <v>Items</v>
      </c>
      <c r="N31" s="9" t="s">
        <v>19</v>
      </c>
      <c r="O31" s="9" t="s">
        <v>488</v>
      </c>
      <c r="P31" s="13">
        <v>13</v>
      </c>
      <c r="Q31" t="str">
        <f t="shared" si="4"/>
        <v>013</v>
      </c>
    </row>
    <row r="32" spans="1:17">
      <c r="A32" s="9" t="s">
        <v>150</v>
      </c>
      <c r="B32" s="9" t="s">
        <v>9780</v>
      </c>
      <c r="C32" s="9" t="s">
        <v>201</v>
      </c>
      <c r="D32" s="9" t="s">
        <v>112</v>
      </c>
      <c r="E32" s="9" t="s">
        <v>14</v>
      </c>
      <c r="F32" s="9" t="s">
        <v>202</v>
      </c>
      <c r="G32" s="9" t="s">
        <v>19</v>
      </c>
      <c r="H32" s="9" t="str">
        <f t="shared" si="0"/>
        <v>StandardPrice</v>
      </c>
      <c r="I32" s="9" t="str">
        <f t="shared" si="1"/>
        <v/>
      </c>
      <c r="J32" s="9" t="s">
        <v>19</v>
      </c>
      <c r="K32" s="9" t="s">
        <v>14</v>
      </c>
      <c r="L32" s="9" t="str">
        <f t="shared" si="2"/>
        <v>1</v>
      </c>
      <c r="M32" s="9" t="str">
        <f t="shared" si="3"/>
        <v>Items</v>
      </c>
      <c r="N32" s="9" t="s">
        <v>19</v>
      </c>
      <c r="O32" s="9" t="s">
        <v>21</v>
      </c>
      <c r="P32" s="13">
        <v>14</v>
      </c>
      <c r="Q32" t="str">
        <f t="shared" si="4"/>
        <v>014</v>
      </c>
    </row>
    <row r="33" spans="1:17">
      <c r="A33" s="9" t="s">
        <v>155</v>
      </c>
      <c r="B33" s="9" t="s">
        <v>9781</v>
      </c>
      <c r="C33" s="9" t="s">
        <v>207</v>
      </c>
      <c r="D33" s="9" t="s">
        <v>112</v>
      </c>
      <c r="E33" s="9" t="s">
        <v>14</v>
      </c>
      <c r="F33" s="9" t="s">
        <v>208</v>
      </c>
      <c r="G33" s="9" t="s">
        <v>19</v>
      </c>
      <c r="H33" s="9" t="str">
        <f t="shared" si="0"/>
        <v>StandardPrice</v>
      </c>
      <c r="I33" s="9" t="str">
        <f t="shared" si="1"/>
        <v/>
      </c>
      <c r="J33" s="9" t="s">
        <v>19</v>
      </c>
      <c r="K33" s="9" t="s">
        <v>14</v>
      </c>
      <c r="L33" s="9" t="str">
        <f t="shared" si="2"/>
        <v>1</v>
      </c>
      <c r="M33" s="9" t="str">
        <f t="shared" si="3"/>
        <v>Items</v>
      </c>
      <c r="N33" s="9" t="s">
        <v>19</v>
      </c>
      <c r="O33" s="9" t="s">
        <v>40</v>
      </c>
      <c r="P33" s="13">
        <v>15</v>
      </c>
      <c r="Q33" t="str">
        <f t="shared" si="4"/>
        <v>015</v>
      </c>
    </row>
    <row r="34" spans="1:17">
      <c r="A34" s="9" t="s">
        <v>159</v>
      </c>
      <c r="B34" s="9" t="s">
        <v>9782</v>
      </c>
      <c r="C34" s="9" t="s">
        <v>214</v>
      </c>
      <c r="D34" s="9" t="s">
        <v>112</v>
      </c>
      <c r="E34" s="9" t="s">
        <v>14</v>
      </c>
      <c r="F34" s="9" t="s">
        <v>215</v>
      </c>
      <c r="G34" s="9" t="s">
        <v>14</v>
      </c>
      <c r="H34" s="9" t="str">
        <f t="shared" si="0"/>
        <v>StandardPrice</v>
      </c>
      <c r="I34" s="9" t="str">
        <f t="shared" si="1"/>
        <v/>
      </c>
      <c r="J34" s="9" t="s">
        <v>19</v>
      </c>
      <c r="K34" s="9" t="s">
        <v>20</v>
      </c>
      <c r="L34" s="9" t="str">
        <f t="shared" si="2"/>
        <v>10</v>
      </c>
      <c r="M34" s="9" t="str">
        <f t="shared" si="3"/>
        <v>kg</v>
      </c>
      <c r="N34" s="9" t="s">
        <v>14</v>
      </c>
      <c r="O34" s="9" t="s">
        <v>50</v>
      </c>
      <c r="P34" s="13">
        <v>11</v>
      </c>
      <c r="Q34" t="str">
        <f t="shared" si="4"/>
        <v>011</v>
      </c>
    </row>
    <row r="35" spans="1:17">
      <c r="A35" s="9" t="s">
        <v>164</v>
      </c>
      <c r="B35" s="9" t="s">
        <v>9783</v>
      </c>
      <c r="C35" s="9" t="s">
        <v>214</v>
      </c>
      <c r="D35" s="9" t="s">
        <v>112</v>
      </c>
      <c r="E35" s="9" t="s">
        <v>14</v>
      </c>
      <c r="F35" s="9" t="s">
        <v>215</v>
      </c>
      <c r="G35" s="9" t="s">
        <v>14</v>
      </c>
      <c r="H35" s="9" t="str">
        <f t="shared" si="0"/>
        <v>PlusPrice</v>
      </c>
      <c r="I35" s="9" t="str">
        <f t="shared" si="1"/>
        <v>1</v>
      </c>
      <c r="J35" s="9" t="s">
        <v>25</v>
      </c>
      <c r="K35" s="9" t="s">
        <v>33</v>
      </c>
      <c r="L35" s="9">
        <f t="shared" si="2"/>
        <v>9999</v>
      </c>
      <c r="M35" s="9" t="str">
        <f t="shared" si="3"/>
        <v>kg</v>
      </c>
      <c r="N35" s="9" t="s">
        <v>14</v>
      </c>
      <c r="O35" s="9" t="s">
        <v>152</v>
      </c>
      <c r="P35" s="13">
        <v>11</v>
      </c>
      <c r="Q35" t="str">
        <f t="shared" si="4"/>
        <v>011</v>
      </c>
    </row>
    <row r="36" spans="1:17">
      <c r="A36" s="9" t="s">
        <v>170</v>
      </c>
      <c r="B36" s="9" t="s">
        <v>9784</v>
      </c>
      <c r="C36" s="9" t="s">
        <v>228</v>
      </c>
      <c r="D36" s="9" t="s">
        <v>112</v>
      </c>
      <c r="E36" s="9" t="s">
        <v>14</v>
      </c>
      <c r="F36" s="9" t="s">
        <v>94</v>
      </c>
      <c r="G36" s="9" t="s">
        <v>14</v>
      </c>
      <c r="H36" s="9" t="str">
        <f t="shared" si="0"/>
        <v>StandardPrice</v>
      </c>
      <c r="I36" s="9" t="str">
        <f t="shared" si="1"/>
        <v/>
      </c>
      <c r="J36" s="9" t="s">
        <v>19</v>
      </c>
      <c r="K36" s="9" t="s">
        <v>20</v>
      </c>
      <c r="L36" s="9" t="str">
        <f t="shared" si="2"/>
        <v>10</v>
      </c>
      <c r="M36" s="9" t="str">
        <f t="shared" si="3"/>
        <v>kg</v>
      </c>
      <c r="N36" s="9" t="s">
        <v>14</v>
      </c>
      <c r="O36" s="9" t="s">
        <v>21</v>
      </c>
      <c r="P36" s="13">
        <v>17</v>
      </c>
      <c r="Q36" t="str">
        <f t="shared" si="4"/>
        <v>017</v>
      </c>
    </row>
    <row r="37" spans="1:17">
      <c r="A37" s="9" t="s">
        <v>174</v>
      </c>
      <c r="B37" s="9" t="s">
        <v>9785</v>
      </c>
      <c r="C37" s="9" t="s">
        <v>228</v>
      </c>
      <c r="D37" s="9" t="s">
        <v>112</v>
      </c>
      <c r="E37" s="9" t="s">
        <v>14</v>
      </c>
      <c r="F37" s="9" t="s">
        <v>94</v>
      </c>
      <c r="G37" s="9" t="s">
        <v>14</v>
      </c>
      <c r="H37" s="9" t="str">
        <f t="shared" si="0"/>
        <v>PlusPrice</v>
      </c>
      <c r="I37" s="9" t="str">
        <f t="shared" si="1"/>
        <v>1</v>
      </c>
      <c r="J37" s="9" t="s">
        <v>25</v>
      </c>
      <c r="K37" s="9" t="s">
        <v>33</v>
      </c>
      <c r="L37" s="9">
        <f t="shared" si="2"/>
        <v>9999</v>
      </c>
      <c r="M37" s="9" t="str">
        <f t="shared" si="3"/>
        <v>kg</v>
      </c>
      <c r="N37" s="9" t="s">
        <v>14</v>
      </c>
      <c r="O37" s="9" t="s">
        <v>233</v>
      </c>
      <c r="P37" s="13">
        <v>17</v>
      </c>
      <c r="Q37" t="str">
        <f t="shared" si="4"/>
        <v>017</v>
      </c>
    </row>
    <row r="38" spans="1:17">
      <c r="A38" s="9" t="s">
        <v>178</v>
      </c>
      <c r="B38" s="9" t="s">
        <v>9786</v>
      </c>
      <c r="C38" s="9" t="s">
        <v>241</v>
      </c>
      <c r="D38" s="9" t="s">
        <v>112</v>
      </c>
      <c r="E38" s="9" t="s">
        <v>14</v>
      </c>
      <c r="F38" s="9" t="s">
        <v>98</v>
      </c>
      <c r="G38" s="9" t="s">
        <v>14</v>
      </c>
      <c r="H38" s="9" t="str">
        <f t="shared" si="0"/>
        <v>StandardPrice</v>
      </c>
      <c r="I38" s="9" t="str">
        <f t="shared" si="1"/>
        <v/>
      </c>
      <c r="J38" s="9" t="s">
        <v>19</v>
      </c>
      <c r="K38" s="9" t="s">
        <v>20</v>
      </c>
      <c r="L38" s="9" t="str">
        <f t="shared" si="2"/>
        <v>10</v>
      </c>
      <c r="M38" s="9" t="str">
        <f t="shared" si="3"/>
        <v>kg</v>
      </c>
      <c r="N38" s="9" t="s">
        <v>14</v>
      </c>
      <c r="O38" s="9" t="s">
        <v>50</v>
      </c>
      <c r="P38" s="13">
        <v>18</v>
      </c>
      <c r="Q38" t="str">
        <f t="shared" si="4"/>
        <v>018</v>
      </c>
    </row>
    <row r="39" spans="1:17">
      <c r="A39" s="9" t="s">
        <v>184</v>
      </c>
      <c r="B39" s="9" t="s">
        <v>9787</v>
      </c>
      <c r="C39" s="9" t="s">
        <v>241</v>
      </c>
      <c r="D39" s="9" t="s">
        <v>112</v>
      </c>
      <c r="E39" s="9" t="s">
        <v>14</v>
      </c>
      <c r="F39" s="9" t="s">
        <v>98</v>
      </c>
      <c r="G39" s="9" t="s">
        <v>14</v>
      </c>
      <c r="H39" s="9" t="str">
        <f t="shared" si="0"/>
        <v>PlusPrice</v>
      </c>
      <c r="I39" s="9" t="str">
        <f t="shared" si="1"/>
        <v>1</v>
      </c>
      <c r="J39" s="9" t="s">
        <v>25</v>
      </c>
      <c r="K39" s="9" t="s">
        <v>33</v>
      </c>
      <c r="L39" s="9">
        <f t="shared" si="2"/>
        <v>9999</v>
      </c>
      <c r="M39" s="9" t="str">
        <f t="shared" si="3"/>
        <v>kg</v>
      </c>
      <c r="N39" s="9" t="s">
        <v>14</v>
      </c>
      <c r="O39" s="9" t="s">
        <v>27</v>
      </c>
      <c r="P39" s="13">
        <v>18</v>
      </c>
      <c r="Q39" t="str">
        <f t="shared" si="4"/>
        <v>018</v>
      </c>
    </row>
    <row r="40" spans="1:17">
      <c r="A40" s="9" t="s">
        <v>188</v>
      </c>
      <c r="B40" s="9" t="s">
        <v>9788</v>
      </c>
      <c r="C40" s="9" t="s">
        <v>253</v>
      </c>
      <c r="D40" s="9" t="s">
        <v>112</v>
      </c>
      <c r="E40" s="9" t="s">
        <v>14</v>
      </c>
      <c r="F40" s="9" t="s">
        <v>254</v>
      </c>
      <c r="G40" s="9" t="s">
        <v>14</v>
      </c>
      <c r="H40" s="9" t="str">
        <f t="shared" si="0"/>
        <v>StandardPrice</v>
      </c>
      <c r="I40" s="9" t="str">
        <f t="shared" si="1"/>
        <v/>
      </c>
      <c r="J40" s="9" t="s">
        <v>19</v>
      </c>
      <c r="K40" s="9" t="s">
        <v>20</v>
      </c>
      <c r="L40" s="9" t="str">
        <f t="shared" si="2"/>
        <v>10</v>
      </c>
      <c r="M40" s="9" t="str">
        <f t="shared" si="3"/>
        <v>kg</v>
      </c>
      <c r="N40" s="9" t="s">
        <v>14</v>
      </c>
      <c r="O40" s="9" t="s">
        <v>4266</v>
      </c>
      <c r="P40" s="13">
        <v>22</v>
      </c>
      <c r="Q40" t="str">
        <f t="shared" si="4"/>
        <v>022</v>
      </c>
    </row>
    <row r="41" spans="1:17">
      <c r="A41" s="9" t="s">
        <v>192</v>
      </c>
      <c r="B41" s="9" t="s">
        <v>9789</v>
      </c>
      <c r="C41" s="9" t="s">
        <v>253</v>
      </c>
      <c r="D41" s="9" t="s">
        <v>112</v>
      </c>
      <c r="E41" s="9" t="s">
        <v>14</v>
      </c>
      <c r="F41" s="9" t="s">
        <v>254</v>
      </c>
      <c r="G41" s="9" t="s">
        <v>14</v>
      </c>
      <c r="H41" s="9" t="str">
        <f t="shared" si="0"/>
        <v>PlusPrice</v>
      </c>
      <c r="I41" s="9" t="str">
        <f t="shared" si="1"/>
        <v>1</v>
      </c>
      <c r="J41" s="9" t="s">
        <v>25</v>
      </c>
      <c r="K41" s="9" t="s">
        <v>96</v>
      </c>
      <c r="L41" s="9" t="str">
        <f t="shared" si="2"/>
        <v>50</v>
      </c>
      <c r="M41" s="9" t="str">
        <f t="shared" si="3"/>
        <v>kg</v>
      </c>
      <c r="N41" s="9" t="s">
        <v>14</v>
      </c>
      <c r="O41" s="9" t="s">
        <v>152</v>
      </c>
      <c r="P41" s="13">
        <v>22</v>
      </c>
      <c r="Q41" t="str">
        <f t="shared" si="4"/>
        <v>022</v>
      </c>
    </row>
    <row r="42" spans="1:17">
      <c r="A42" s="9" t="s">
        <v>199</v>
      </c>
      <c r="B42" s="9" t="s">
        <v>9790</v>
      </c>
      <c r="C42" s="9" t="s">
        <v>253</v>
      </c>
      <c r="D42" s="9" t="s">
        <v>112</v>
      </c>
      <c r="E42" s="9" t="s">
        <v>14</v>
      </c>
      <c r="F42" s="9" t="s">
        <v>254</v>
      </c>
      <c r="G42" s="9" t="s">
        <v>14</v>
      </c>
      <c r="H42" s="9" t="str">
        <f t="shared" si="0"/>
        <v>PlusPrice</v>
      </c>
      <c r="I42" s="9" t="str">
        <f t="shared" si="1"/>
        <v>1</v>
      </c>
      <c r="J42" s="9" t="s">
        <v>91</v>
      </c>
      <c r="K42" s="9" t="s">
        <v>33</v>
      </c>
      <c r="L42" s="9">
        <f t="shared" si="2"/>
        <v>9999</v>
      </c>
      <c r="M42" s="9" t="str">
        <f t="shared" si="3"/>
        <v>kg</v>
      </c>
      <c r="N42" s="9" t="s">
        <v>14</v>
      </c>
      <c r="O42" s="9" t="s">
        <v>27</v>
      </c>
      <c r="P42" s="13">
        <v>22</v>
      </c>
      <c r="Q42" t="str">
        <f t="shared" si="4"/>
        <v>022</v>
      </c>
    </row>
    <row r="43" spans="1:17">
      <c r="A43" s="9" t="s">
        <v>205</v>
      </c>
      <c r="B43" s="9" t="s">
        <v>9791</v>
      </c>
      <c r="C43" s="9" t="s">
        <v>267</v>
      </c>
      <c r="D43" s="9" t="s">
        <v>112</v>
      </c>
      <c r="E43" s="9" t="s">
        <v>14</v>
      </c>
      <c r="F43" s="9" t="s">
        <v>107</v>
      </c>
      <c r="G43" s="9" t="s">
        <v>14</v>
      </c>
      <c r="H43" s="9" t="str">
        <f t="shared" si="0"/>
        <v>StandardPrice</v>
      </c>
      <c r="I43" s="9" t="str">
        <f t="shared" si="1"/>
        <v/>
      </c>
      <c r="J43" s="9" t="s">
        <v>19</v>
      </c>
      <c r="K43" s="9" t="s">
        <v>20</v>
      </c>
      <c r="L43" s="9" t="str">
        <f t="shared" si="2"/>
        <v>10</v>
      </c>
      <c r="M43" s="9" t="str">
        <f t="shared" si="3"/>
        <v>kg</v>
      </c>
      <c r="N43" s="9" t="s">
        <v>14</v>
      </c>
      <c r="O43" s="9" t="s">
        <v>21</v>
      </c>
      <c r="P43" s="13">
        <v>20</v>
      </c>
      <c r="Q43" t="str">
        <f t="shared" si="4"/>
        <v>020</v>
      </c>
    </row>
    <row r="44" spans="1:17">
      <c r="A44" s="9" t="s">
        <v>212</v>
      </c>
      <c r="B44" s="9" t="s">
        <v>9792</v>
      </c>
      <c r="C44" s="9" t="s">
        <v>267</v>
      </c>
      <c r="D44" s="9" t="s">
        <v>112</v>
      </c>
      <c r="E44" s="9" t="s">
        <v>14</v>
      </c>
      <c r="F44" s="9" t="s">
        <v>107</v>
      </c>
      <c r="G44" s="9" t="s">
        <v>14</v>
      </c>
      <c r="H44" s="9" t="str">
        <f t="shared" si="0"/>
        <v>PlusPrice</v>
      </c>
      <c r="I44" s="9" t="str">
        <f t="shared" si="1"/>
        <v>1</v>
      </c>
      <c r="J44" s="9" t="s">
        <v>25</v>
      </c>
      <c r="K44" s="9" t="s">
        <v>96</v>
      </c>
      <c r="L44" s="9" t="str">
        <f t="shared" si="2"/>
        <v>50</v>
      </c>
      <c r="M44" s="9" t="str">
        <f t="shared" si="3"/>
        <v>kg</v>
      </c>
      <c r="N44" s="9" t="s">
        <v>14</v>
      </c>
      <c r="O44" s="9" t="s">
        <v>152</v>
      </c>
      <c r="P44" s="13">
        <v>20</v>
      </c>
      <c r="Q44" t="str">
        <f t="shared" si="4"/>
        <v>020</v>
      </c>
    </row>
    <row r="45" spans="1:17">
      <c r="A45" s="9" t="s">
        <v>218</v>
      </c>
      <c r="B45" s="9" t="s">
        <v>9793</v>
      </c>
      <c r="C45" s="9" t="s">
        <v>267</v>
      </c>
      <c r="D45" s="9" t="s">
        <v>112</v>
      </c>
      <c r="E45" s="9" t="s">
        <v>14</v>
      </c>
      <c r="F45" s="9" t="s">
        <v>107</v>
      </c>
      <c r="G45" s="9" t="s">
        <v>14</v>
      </c>
      <c r="H45" s="9" t="str">
        <f t="shared" si="0"/>
        <v>PlusPrice</v>
      </c>
      <c r="I45" s="9" t="str">
        <f t="shared" si="1"/>
        <v>1</v>
      </c>
      <c r="J45" s="9" t="s">
        <v>91</v>
      </c>
      <c r="K45" s="9" t="s">
        <v>33</v>
      </c>
      <c r="L45" s="9">
        <f t="shared" si="2"/>
        <v>9999</v>
      </c>
      <c r="M45" s="9" t="str">
        <f t="shared" si="3"/>
        <v>kg</v>
      </c>
      <c r="N45" s="9" t="s">
        <v>14</v>
      </c>
      <c r="O45" s="9" t="s">
        <v>27</v>
      </c>
      <c r="P45" s="13">
        <v>20</v>
      </c>
      <c r="Q45" t="str">
        <f t="shared" si="4"/>
        <v>020</v>
      </c>
    </row>
    <row r="46" spans="1:17">
      <c r="A46" s="9" t="s">
        <v>222</v>
      </c>
      <c r="B46" s="9" t="s">
        <v>9794</v>
      </c>
      <c r="C46" s="9" t="s">
        <v>280</v>
      </c>
      <c r="D46" s="9" t="s">
        <v>112</v>
      </c>
      <c r="E46" s="9" t="s">
        <v>14</v>
      </c>
      <c r="F46" s="9" t="s">
        <v>281</v>
      </c>
      <c r="G46" s="9" t="s">
        <v>14</v>
      </c>
      <c r="H46" s="9" t="str">
        <f t="shared" si="0"/>
        <v>StandardPrice</v>
      </c>
      <c r="I46" s="9" t="str">
        <f t="shared" si="1"/>
        <v/>
      </c>
      <c r="J46" s="9" t="s">
        <v>19</v>
      </c>
      <c r="K46" s="9" t="s">
        <v>20</v>
      </c>
      <c r="L46" s="9" t="str">
        <f t="shared" si="2"/>
        <v>10</v>
      </c>
      <c r="M46" s="9" t="str">
        <f t="shared" si="3"/>
        <v>kg</v>
      </c>
      <c r="N46" s="9" t="s">
        <v>14</v>
      </c>
      <c r="O46" s="9" t="s">
        <v>21</v>
      </c>
      <c r="P46" s="13">
        <v>21</v>
      </c>
      <c r="Q46" t="str">
        <f t="shared" si="4"/>
        <v>021</v>
      </c>
    </row>
    <row r="47" spans="1:17">
      <c r="A47" s="9" t="s">
        <v>226</v>
      </c>
      <c r="B47" s="9" t="s">
        <v>9795</v>
      </c>
      <c r="C47" s="9" t="s">
        <v>280</v>
      </c>
      <c r="D47" s="9" t="s">
        <v>112</v>
      </c>
      <c r="E47" s="9" t="s">
        <v>14</v>
      </c>
      <c r="F47" s="9" t="s">
        <v>281</v>
      </c>
      <c r="G47" s="9" t="s">
        <v>14</v>
      </c>
      <c r="H47" s="9" t="str">
        <f t="shared" si="0"/>
        <v>PlusPrice</v>
      </c>
      <c r="I47" s="9" t="str">
        <f t="shared" si="1"/>
        <v>1</v>
      </c>
      <c r="J47" s="9" t="s">
        <v>25</v>
      </c>
      <c r="K47" s="9" t="s">
        <v>96</v>
      </c>
      <c r="L47" s="9" t="str">
        <f t="shared" si="2"/>
        <v>50</v>
      </c>
      <c r="M47" s="9" t="str">
        <f t="shared" si="3"/>
        <v>kg</v>
      </c>
      <c r="N47" s="9" t="s">
        <v>14</v>
      </c>
      <c r="O47" s="9" t="s">
        <v>286</v>
      </c>
      <c r="P47" s="13">
        <v>21</v>
      </c>
      <c r="Q47" t="str">
        <f t="shared" si="4"/>
        <v>021</v>
      </c>
    </row>
    <row r="48" spans="1:17">
      <c r="A48" s="9" t="s">
        <v>231</v>
      </c>
      <c r="B48" s="9" t="s">
        <v>9796</v>
      </c>
      <c r="C48" s="9" t="s">
        <v>280</v>
      </c>
      <c r="D48" s="9" t="s">
        <v>112</v>
      </c>
      <c r="E48" s="9" t="s">
        <v>14</v>
      </c>
      <c r="F48" s="9" t="s">
        <v>281</v>
      </c>
      <c r="G48" s="9" t="s">
        <v>14</v>
      </c>
      <c r="H48" s="9" t="str">
        <f t="shared" si="0"/>
        <v>PlusPrice</v>
      </c>
      <c r="I48" s="9" t="str">
        <f t="shared" si="1"/>
        <v>1</v>
      </c>
      <c r="J48" s="9" t="s">
        <v>91</v>
      </c>
      <c r="K48" s="9" t="s">
        <v>33</v>
      </c>
      <c r="L48" s="9">
        <f t="shared" si="2"/>
        <v>9999</v>
      </c>
      <c r="M48" s="9" t="str">
        <f t="shared" si="3"/>
        <v>kg</v>
      </c>
      <c r="N48" s="9" t="s">
        <v>14</v>
      </c>
      <c r="O48" s="9" t="s">
        <v>262</v>
      </c>
      <c r="P48" s="13">
        <v>21</v>
      </c>
      <c r="Q48" t="str">
        <f t="shared" si="4"/>
        <v>021</v>
      </c>
    </row>
    <row r="49" spans="1:17">
      <c r="A49" s="9" t="s">
        <v>236</v>
      </c>
      <c r="B49" s="9" t="s">
        <v>9797</v>
      </c>
      <c r="C49" s="9" t="s">
        <v>295</v>
      </c>
      <c r="D49" s="9" t="s">
        <v>112</v>
      </c>
      <c r="E49" s="9" t="s">
        <v>14</v>
      </c>
      <c r="F49" s="9" t="s">
        <v>296</v>
      </c>
      <c r="G49" s="9" t="s">
        <v>14</v>
      </c>
      <c r="H49" s="9" t="str">
        <f t="shared" si="0"/>
        <v>StandardPrice</v>
      </c>
      <c r="I49" s="9" t="str">
        <f t="shared" si="1"/>
        <v/>
      </c>
      <c r="J49" s="9" t="s">
        <v>19</v>
      </c>
      <c r="K49" s="9" t="s">
        <v>20</v>
      </c>
      <c r="L49" s="9" t="str">
        <f t="shared" si="2"/>
        <v>10</v>
      </c>
      <c r="M49" s="9" t="str">
        <f t="shared" si="3"/>
        <v>kg</v>
      </c>
      <c r="N49" s="9" t="s">
        <v>14</v>
      </c>
      <c r="O49" s="9" t="s">
        <v>50</v>
      </c>
      <c r="P49" s="13">
        <v>11</v>
      </c>
      <c r="Q49" t="str">
        <f t="shared" si="4"/>
        <v>011</v>
      </c>
    </row>
    <row r="50" spans="1:17">
      <c r="A50" s="9" t="s">
        <v>161</v>
      </c>
      <c r="B50" s="9" t="s">
        <v>9798</v>
      </c>
      <c r="C50" s="9" t="s">
        <v>295</v>
      </c>
      <c r="D50" s="9" t="s">
        <v>112</v>
      </c>
      <c r="E50" s="9" t="s">
        <v>14</v>
      </c>
      <c r="F50" s="9" t="s">
        <v>296</v>
      </c>
      <c r="G50" s="9" t="s">
        <v>14</v>
      </c>
      <c r="H50" s="9" t="str">
        <f t="shared" si="0"/>
        <v>PlusPrice</v>
      </c>
      <c r="I50" s="9" t="str">
        <f t="shared" si="1"/>
        <v>1</v>
      </c>
      <c r="J50" s="9" t="s">
        <v>25</v>
      </c>
      <c r="K50" s="9" t="s">
        <v>33</v>
      </c>
      <c r="L50" s="9">
        <f t="shared" si="2"/>
        <v>9999</v>
      </c>
      <c r="M50" s="9" t="str">
        <f t="shared" si="3"/>
        <v>kg</v>
      </c>
      <c r="N50" s="9" t="s">
        <v>14</v>
      </c>
      <c r="O50" s="9" t="s">
        <v>55</v>
      </c>
      <c r="P50" s="13">
        <v>11</v>
      </c>
      <c r="Q50" t="str">
        <f t="shared" si="4"/>
        <v>011</v>
      </c>
    </row>
    <row r="51" spans="1:17">
      <c r="A51" s="9" t="s">
        <v>244</v>
      </c>
      <c r="B51" s="9" t="s">
        <v>9799</v>
      </c>
      <c r="C51" s="9" t="s">
        <v>307</v>
      </c>
      <c r="D51" s="9" t="s">
        <v>112</v>
      </c>
      <c r="E51" s="9" t="s">
        <v>14</v>
      </c>
      <c r="F51" s="9" t="s">
        <v>116</v>
      </c>
      <c r="G51" s="9" t="s">
        <v>14</v>
      </c>
      <c r="H51" s="9" t="str">
        <f t="shared" si="0"/>
        <v>StandardPrice</v>
      </c>
      <c r="I51" s="9" t="str">
        <f t="shared" si="1"/>
        <v/>
      </c>
      <c r="J51" s="9" t="s">
        <v>19</v>
      </c>
      <c r="K51" s="9" t="s">
        <v>20</v>
      </c>
      <c r="L51" s="9" t="str">
        <f t="shared" si="2"/>
        <v>10</v>
      </c>
      <c r="M51" s="9" t="str">
        <f t="shared" si="3"/>
        <v>kg</v>
      </c>
      <c r="N51" s="9" t="s">
        <v>14</v>
      </c>
      <c r="O51" s="9" t="s">
        <v>21</v>
      </c>
      <c r="P51" s="13">
        <v>23</v>
      </c>
      <c r="Q51" t="str">
        <f t="shared" si="4"/>
        <v>023</v>
      </c>
    </row>
    <row r="52" spans="1:17">
      <c r="A52" s="9" t="s">
        <v>248</v>
      </c>
      <c r="B52" s="9" t="s">
        <v>9800</v>
      </c>
      <c r="C52" s="9" t="s">
        <v>307</v>
      </c>
      <c r="D52" s="9" t="s">
        <v>112</v>
      </c>
      <c r="E52" s="9" t="s">
        <v>14</v>
      </c>
      <c r="F52" s="9" t="s">
        <v>116</v>
      </c>
      <c r="G52" s="9" t="s">
        <v>14</v>
      </c>
      <c r="H52" s="9" t="str">
        <f t="shared" si="0"/>
        <v>PlusPrice</v>
      </c>
      <c r="I52" s="9" t="str">
        <f t="shared" si="1"/>
        <v>1</v>
      </c>
      <c r="J52" s="9" t="s">
        <v>25</v>
      </c>
      <c r="K52" s="9" t="s">
        <v>33</v>
      </c>
      <c r="L52" s="9">
        <f t="shared" si="2"/>
        <v>9999</v>
      </c>
      <c r="M52" s="9" t="str">
        <f t="shared" si="3"/>
        <v>kg</v>
      </c>
      <c r="N52" s="9" t="s">
        <v>14</v>
      </c>
      <c r="O52" s="9" t="s">
        <v>87</v>
      </c>
      <c r="P52" s="13">
        <v>23</v>
      </c>
      <c r="Q52" t="str">
        <f t="shared" si="4"/>
        <v>023</v>
      </c>
    </row>
    <row r="53" spans="1:17">
      <c r="A53" s="9" t="s">
        <v>96</v>
      </c>
      <c r="B53" s="9" t="s">
        <v>9801</v>
      </c>
      <c r="C53" s="9" t="s">
        <v>320</v>
      </c>
      <c r="D53" s="9" t="s">
        <v>112</v>
      </c>
      <c r="E53" s="9" t="s">
        <v>14</v>
      </c>
      <c r="F53" s="9" t="s">
        <v>120</v>
      </c>
      <c r="G53" s="9" t="s">
        <v>14</v>
      </c>
      <c r="H53" s="9" t="str">
        <f t="shared" si="0"/>
        <v>StandardPrice</v>
      </c>
      <c r="I53" s="9" t="str">
        <f t="shared" si="1"/>
        <v/>
      </c>
      <c r="J53" s="9" t="s">
        <v>19</v>
      </c>
      <c r="K53" s="9" t="s">
        <v>20</v>
      </c>
      <c r="L53" s="9" t="str">
        <f t="shared" si="2"/>
        <v>10</v>
      </c>
      <c r="M53" s="9" t="str">
        <f t="shared" si="3"/>
        <v>kg</v>
      </c>
      <c r="N53" s="9" t="s">
        <v>14</v>
      </c>
      <c r="O53" s="9" t="s">
        <v>50</v>
      </c>
      <c r="P53" s="13">
        <v>24</v>
      </c>
      <c r="Q53" t="str">
        <f t="shared" si="4"/>
        <v>024</v>
      </c>
    </row>
    <row r="54" spans="1:17">
      <c r="A54" s="9" t="s">
        <v>91</v>
      </c>
      <c r="B54" s="9" t="s">
        <v>9802</v>
      </c>
      <c r="C54" s="9" t="s">
        <v>320</v>
      </c>
      <c r="D54" s="9" t="s">
        <v>112</v>
      </c>
      <c r="E54" s="9" t="s">
        <v>14</v>
      </c>
      <c r="F54" s="9" t="s">
        <v>120</v>
      </c>
      <c r="G54" s="9" t="s">
        <v>14</v>
      </c>
      <c r="H54" s="9" t="str">
        <f t="shared" si="0"/>
        <v>PlusPrice</v>
      </c>
      <c r="I54" s="9" t="str">
        <f t="shared" si="1"/>
        <v>1</v>
      </c>
      <c r="J54" s="9" t="s">
        <v>25</v>
      </c>
      <c r="K54" s="9" t="s">
        <v>33</v>
      </c>
      <c r="L54" s="9">
        <f t="shared" si="2"/>
        <v>9999</v>
      </c>
      <c r="M54" s="9" t="str">
        <f t="shared" si="3"/>
        <v>kg</v>
      </c>
      <c r="N54" s="9" t="s">
        <v>14</v>
      </c>
      <c r="O54" s="9" t="s">
        <v>27</v>
      </c>
      <c r="P54" s="13">
        <v>24</v>
      </c>
      <c r="Q54" t="str">
        <f t="shared" si="4"/>
        <v>024</v>
      </c>
    </row>
    <row r="55" spans="1:17">
      <c r="A55" s="9" t="s">
        <v>260</v>
      </c>
      <c r="B55" s="9" t="s">
        <v>9803</v>
      </c>
      <c r="C55" s="9" t="s">
        <v>333</v>
      </c>
      <c r="D55" s="9" t="s">
        <v>112</v>
      </c>
      <c r="E55" s="9" t="s">
        <v>14</v>
      </c>
      <c r="F55" s="9" t="s">
        <v>334</v>
      </c>
      <c r="G55" s="9" t="s">
        <v>14</v>
      </c>
      <c r="H55" s="9" t="str">
        <f t="shared" si="0"/>
        <v>StandardPrice</v>
      </c>
      <c r="I55" s="9" t="str">
        <f t="shared" si="1"/>
        <v/>
      </c>
      <c r="J55" s="9" t="s">
        <v>19</v>
      </c>
      <c r="K55" s="9" t="s">
        <v>20</v>
      </c>
      <c r="L55" s="9" t="str">
        <f t="shared" si="2"/>
        <v>10</v>
      </c>
      <c r="M55" s="9" t="str">
        <f t="shared" si="3"/>
        <v>kg</v>
      </c>
      <c r="N55" s="9" t="s">
        <v>14</v>
      </c>
      <c r="O55" s="9" t="s">
        <v>21</v>
      </c>
      <c r="P55" s="13">
        <v>21</v>
      </c>
      <c r="Q55" t="str">
        <f t="shared" si="4"/>
        <v>021</v>
      </c>
    </row>
    <row r="56" spans="1:17">
      <c r="A56" s="9" t="s">
        <v>265</v>
      </c>
      <c r="B56" s="9" t="s">
        <v>9804</v>
      </c>
      <c r="C56" s="9" t="s">
        <v>333</v>
      </c>
      <c r="D56" s="9" t="s">
        <v>112</v>
      </c>
      <c r="E56" s="9" t="s">
        <v>14</v>
      </c>
      <c r="F56" s="9" t="s">
        <v>334</v>
      </c>
      <c r="G56" s="9" t="s">
        <v>14</v>
      </c>
      <c r="H56" s="9" t="str">
        <f t="shared" si="0"/>
        <v>PlusPrice</v>
      </c>
      <c r="I56" s="9" t="str">
        <f t="shared" si="1"/>
        <v>1</v>
      </c>
      <c r="J56" s="9" t="s">
        <v>25</v>
      </c>
      <c r="K56" s="9" t="s">
        <v>96</v>
      </c>
      <c r="L56" s="9" t="str">
        <f t="shared" si="2"/>
        <v>50</v>
      </c>
      <c r="M56" s="9" t="str">
        <f t="shared" si="3"/>
        <v>kg</v>
      </c>
      <c r="N56" s="9" t="s">
        <v>14</v>
      </c>
      <c r="O56" s="9" t="s">
        <v>152</v>
      </c>
      <c r="P56" s="13">
        <v>21</v>
      </c>
      <c r="Q56" t="str">
        <f t="shared" si="4"/>
        <v>021</v>
      </c>
    </row>
    <row r="57" spans="1:17">
      <c r="A57" s="9" t="s">
        <v>270</v>
      </c>
      <c r="B57" s="9" t="s">
        <v>9805</v>
      </c>
      <c r="C57" s="9" t="s">
        <v>333</v>
      </c>
      <c r="D57" s="9" t="s">
        <v>112</v>
      </c>
      <c r="E57" s="9" t="s">
        <v>14</v>
      </c>
      <c r="F57" s="9" t="s">
        <v>334</v>
      </c>
      <c r="G57" s="9" t="s">
        <v>14</v>
      </c>
      <c r="H57" s="9" t="str">
        <f t="shared" si="0"/>
        <v>PlusPrice</v>
      </c>
      <c r="I57" s="9" t="str">
        <f t="shared" si="1"/>
        <v>1</v>
      </c>
      <c r="J57" s="9" t="s">
        <v>91</v>
      </c>
      <c r="K57" s="9" t="s">
        <v>33</v>
      </c>
      <c r="L57" s="9">
        <f t="shared" si="2"/>
        <v>9999</v>
      </c>
      <c r="M57" s="9" t="str">
        <f t="shared" si="3"/>
        <v>kg</v>
      </c>
      <c r="N57" s="9" t="s">
        <v>14</v>
      </c>
      <c r="O57" s="9" t="s">
        <v>27</v>
      </c>
      <c r="P57" s="13">
        <v>21</v>
      </c>
      <c r="Q57" t="str">
        <f t="shared" si="4"/>
        <v>021</v>
      </c>
    </row>
    <row r="58" spans="1:17">
      <c r="A58" s="9" t="s">
        <v>274</v>
      </c>
      <c r="B58" s="9" t="s">
        <v>9806</v>
      </c>
      <c r="C58" s="9" t="s">
        <v>346</v>
      </c>
      <c r="D58" s="9" t="s">
        <v>112</v>
      </c>
      <c r="E58" s="9" t="s">
        <v>14</v>
      </c>
      <c r="F58" s="9" t="s">
        <v>347</v>
      </c>
      <c r="G58" s="9" t="s">
        <v>14</v>
      </c>
      <c r="H58" s="9" t="str">
        <f t="shared" si="0"/>
        <v>StandardPrice</v>
      </c>
      <c r="I58" s="9" t="str">
        <f t="shared" si="1"/>
        <v/>
      </c>
      <c r="J58" s="9" t="s">
        <v>19</v>
      </c>
      <c r="K58" s="9" t="s">
        <v>20</v>
      </c>
      <c r="L58" s="9" t="str">
        <f t="shared" si="2"/>
        <v>10</v>
      </c>
      <c r="M58" s="9" t="str">
        <f t="shared" si="3"/>
        <v>kg</v>
      </c>
      <c r="N58" s="9" t="s">
        <v>14</v>
      </c>
      <c r="O58" s="9" t="s">
        <v>4266</v>
      </c>
      <c r="P58" s="13">
        <v>26</v>
      </c>
      <c r="Q58" t="str">
        <f t="shared" si="4"/>
        <v>026</v>
      </c>
    </row>
    <row r="59" spans="1:17">
      <c r="A59" s="9" t="s">
        <v>278</v>
      </c>
      <c r="B59" s="9" t="s">
        <v>9807</v>
      </c>
      <c r="C59" s="9" t="s">
        <v>346</v>
      </c>
      <c r="D59" s="9" t="s">
        <v>112</v>
      </c>
      <c r="E59" s="9" t="s">
        <v>14</v>
      </c>
      <c r="F59" s="9" t="s">
        <v>347</v>
      </c>
      <c r="G59" s="9" t="s">
        <v>14</v>
      </c>
      <c r="H59" s="9" t="str">
        <f t="shared" si="0"/>
        <v>PlusPrice</v>
      </c>
      <c r="I59" s="9" t="str">
        <f t="shared" si="1"/>
        <v>1</v>
      </c>
      <c r="J59" s="9" t="s">
        <v>25</v>
      </c>
      <c r="K59" s="9" t="s">
        <v>96</v>
      </c>
      <c r="L59" s="9" t="str">
        <f t="shared" si="2"/>
        <v>50</v>
      </c>
      <c r="M59" s="9" t="str">
        <f t="shared" si="3"/>
        <v>kg</v>
      </c>
      <c r="N59" s="9" t="s">
        <v>14</v>
      </c>
      <c r="O59" s="9" t="s">
        <v>152</v>
      </c>
      <c r="P59" s="13">
        <v>26</v>
      </c>
      <c r="Q59" t="str">
        <f t="shared" si="4"/>
        <v>026</v>
      </c>
    </row>
    <row r="60" spans="1:17">
      <c r="A60" s="9" t="s">
        <v>284</v>
      </c>
      <c r="B60" s="9" t="s">
        <v>9808</v>
      </c>
      <c r="C60" s="9" t="s">
        <v>346</v>
      </c>
      <c r="D60" s="9" t="s">
        <v>112</v>
      </c>
      <c r="E60" s="9" t="s">
        <v>14</v>
      </c>
      <c r="F60" s="9" t="s">
        <v>347</v>
      </c>
      <c r="G60" s="9" t="s">
        <v>14</v>
      </c>
      <c r="H60" s="9" t="str">
        <f t="shared" si="0"/>
        <v>PlusPrice</v>
      </c>
      <c r="I60" s="9" t="str">
        <f t="shared" si="1"/>
        <v>1</v>
      </c>
      <c r="J60" s="9" t="s">
        <v>91</v>
      </c>
      <c r="K60" s="9" t="s">
        <v>33</v>
      </c>
      <c r="L60" s="9">
        <f t="shared" si="2"/>
        <v>9999</v>
      </c>
      <c r="M60" s="9" t="str">
        <f t="shared" si="3"/>
        <v>kg</v>
      </c>
      <c r="N60" s="9" t="s">
        <v>14</v>
      </c>
      <c r="O60" s="9" t="s">
        <v>27</v>
      </c>
      <c r="P60" s="13">
        <v>26</v>
      </c>
      <c r="Q60" t="str">
        <f t="shared" si="4"/>
        <v>026</v>
      </c>
    </row>
    <row r="61" spans="1:17">
      <c r="A61" s="9" t="s">
        <v>289</v>
      </c>
      <c r="B61" s="9" t="s">
        <v>9809</v>
      </c>
      <c r="C61" s="9" t="s">
        <v>360</v>
      </c>
      <c r="D61" s="9" t="s">
        <v>112</v>
      </c>
      <c r="E61" s="9" t="s">
        <v>14</v>
      </c>
      <c r="F61" s="9" t="s">
        <v>132</v>
      </c>
      <c r="G61" s="9" t="s">
        <v>14</v>
      </c>
      <c r="H61" s="9" t="str">
        <f t="shared" si="0"/>
        <v>StandardPrice</v>
      </c>
      <c r="I61" s="9" t="str">
        <f t="shared" si="1"/>
        <v/>
      </c>
      <c r="J61" s="9" t="s">
        <v>19</v>
      </c>
      <c r="K61" s="9" t="s">
        <v>20</v>
      </c>
      <c r="L61" s="9" t="str">
        <f t="shared" si="2"/>
        <v>10</v>
      </c>
      <c r="M61" s="9" t="str">
        <f t="shared" si="3"/>
        <v>kg</v>
      </c>
      <c r="N61" s="9" t="s">
        <v>14</v>
      </c>
      <c r="O61" s="9" t="s">
        <v>4322</v>
      </c>
      <c r="P61" s="13">
        <v>27</v>
      </c>
      <c r="Q61" t="str">
        <f t="shared" si="4"/>
        <v>027</v>
      </c>
    </row>
    <row r="62" spans="1:17">
      <c r="A62" s="9" t="s">
        <v>293</v>
      </c>
      <c r="B62" s="9" t="s">
        <v>9810</v>
      </c>
      <c r="C62" s="9" t="s">
        <v>360</v>
      </c>
      <c r="D62" s="9" t="s">
        <v>112</v>
      </c>
      <c r="E62" s="9" t="s">
        <v>14</v>
      </c>
      <c r="F62" s="9" t="s">
        <v>132</v>
      </c>
      <c r="G62" s="9" t="s">
        <v>14</v>
      </c>
      <c r="H62" s="9" t="str">
        <f t="shared" si="0"/>
        <v>PlusPrice</v>
      </c>
      <c r="I62" s="9" t="str">
        <f t="shared" si="1"/>
        <v>1</v>
      </c>
      <c r="J62" s="9" t="s">
        <v>25</v>
      </c>
      <c r="K62" s="9" t="s">
        <v>96</v>
      </c>
      <c r="L62" s="9" t="str">
        <f t="shared" si="2"/>
        <v>50</v>
      </c>
      <c r="M62" s="9" t="str">
        <f t="shared" si="3"/>
        <v>kg</v>
      </c>
      <c r="N62" s="9" t="s">
        <v>14</v>
      </c>
      <c r="O62" s="9" t="s">
        <v>152</v>
      </c>
      <c r="P62" s="13">
        <v>27</v>
      </c>
      <c r="Q62" t="str">
        <f t="shared" si="4"/>
        <v>027</v>
      </c>
    </row>
    <row r="63" spans="1:17">
      <c r="A63" s="9" t="s">
        <v>65</v>
      </c>
      <c r="B63" s="9" t="s">
        <v>9811</v>
      </c>
      <c r="C63" s="9" t="s">
        <v>360</v>
      </c>
      <c r="D63" s="9" t="s">
        <v>112</v>
      </c>
      <c r="E63" s="9" t="s">
        <v>14</v>
      </c>
      <c r="F63" s="9" t="s">
        <v>132</v>
      </c>
      <c r="G63" s="9" t="s">
        <v>14</v>
      </c>
      <c r="H63" s="9" t="str">
        <f t="shared" si="0"/>
        <v>PlusPrice</v>
      </c>
      <c r="I63" s="9" t="str">
        <f t="shared" si="1"/>
        <v>1</v>
      </c>
      <c r="J63" s="9" t="s">
        <v>91</v>
      </c>
      <c r="K63" s="9" t="s">
        <v>33</v>
      </c>
      <c r="L63" s="9">
        <f t="shared" si="2"/>
        <v>9999</v>
      </c>
      <c r="M63" s="9" t="str">
        <f t="shared" si="3"/>
        <v>kg</v>
      </c>
      <c r="N63" s="9" t="s">
        <v>14</v>
      </c>
      <c r="O63" s="9" t="s">
        <v>27</v>
      </c>
      <c r="P63" s="13">
        <v>27</v>
      </c>
      <c r="Q63" t="str">
        <f t="shared" si="4"/>
        <v>027</v>
      </c>
    </row>
    <row r="64" spans="1:17">
      <c r="A64" s="9" t="s">
        <v>60</v>
      </c>
      <c r="B64" s="9" t="s">
        <v>9812</v>
      </c>
      <c r="C64" s="9" t="s">
        <v>372</v>
      </c>
      <c r="D64" s="9" t="s">
        <v>112</v>
      </c>
      <c r="E64" s="9" t="s">
        <v>14</v>
      </c>
      <c r="F64" s="9" t="s">
        <v>136</v>
      </c>
      <c r="G64" s="9" t="s">
        <v>14</v>
      </c>
      <c r="H64" s="9" t="str">
        <f t="shared" si="0"/>
        <v>StandardPrice</v>
      </c>
      <c r="I64" s="9" t="str">
        <f t="shared" si="1"/>
        <v/>
      </c>
      <c r="J64" s="9" t="s">
        <v>19</v>
      </c>
      <c r="K64" s="9" t="s">
        <v>20</v>
      </c>
      <c r="L64" s="9" t="str">
        <f t="shared" si="2"/>
        <v>10</v>
      </c>
      <c r="M64" s="9" t="str">
        <f t="shared" si="3"/>
        <v>kg</v>
      </c>
      <c r="N64" s="9" t="s">
        <v>14</v>
      </c>
      <c r="O64" s="9" t="s">
        <v>181</v>
      </c>
      <c r="P64" s="13">
        <v>28</v>
      </c>
      <c r="Q64" t="str">
        <f t="shared" si="4"/>
        <v>028</v>
      </c>
    </row>
    <row r="65" spans="1:17">
      <c r="A65" s="9" t="s">
        <v>305</v>
      </c>
      <c r="B65" s="9" t="s">
        <v>9813</v>
      </c>
      <c r="C65" s="9" t="s">
        <v>372</v>
      </c>
      <c r="D65" s="9" t="s">
        <v>112</v>
      </c>
      <c r="E65" s="9" t="s">
        <v>14</v>
      </c>
      <c r="F65" s="9" t="s">
        <v>136</v>
      </c>
      <c r="G65" s="9" t="s">
        <v>14</v>
      </c>
      <c r="H65" s="9" t="str">
        <f t="shared" si="0"/>
        <v>PlusPrice</v>
      </c>
      <c r="I65" s="9" t="str">
        <f t="shared" si="1"/>
        <v>1</v>
      </c>
      <c r="J65" s="9" t="s">
        <v>25</v>
      </c>
      <c r="K65" s="9" t="s">
        <v>33</v>
      </c>
      <c r="L65" s="9">
        <f t="shared" si="2"/>
        <v>9999</v>
      </c>
      <c r="M65" s="9" t="str">
        <f t="shared" si="3"/>
        <v>kg</v>
      </c>
      <c r="N65" s="9" t="s">
        <v>14</v>
      </c>
      <c r="O65" s="9" t="s">
        <v>55</v>
      </c>
      <c r="P65" s="13">
        <v>28</v>
      </c>
      <c r="Q65" t="str">
        <f t="shared" si="4"/>
        <v>028</v>
      </c>
    </row>
    <row r="66" spans="1:17">
      <c r="A66" s="9" t="s">
        <v>310</v>
      </c>
      <c r="B66" s="9" t="s">
        <v>9814</v>
      </c>
      <c r="C66" s="9" t="s">
        <v>157</v>
      </c>
      <c r="D66" s="9" t="s">
        <v>112</v>
      </c>
      <c r="E66" s="9" t="s">
        <v>14</v>
      </c>
      <c r="F66" s="9" t="s">
        <v>140</v>
      </c>
      <c r="G66" s="9" t="s">
        <v>14</v>
      </c>
      <c r="H66" s="9" t="str">
        <f t="shared" si="0"/>
        <v>StandardPrice</v>
      </c>
      <c r="I66" s="9" t="str">
        <f t="shared" si="1"/>
        <v/>
      </c>
      <c r="J66" s="9" t="s">
        <v>19</v>
      </c>
      <c r="K66" s="9" t="s">
        <v>20</v>
      </c>
      <c r="L66" s="9" t="str">
        <f t="shared" si="2"/>
        <v>10</v>
      </c>
      <c r="M66" s="9" t="str">
        <f t="shared" si="3"/>
        <v>kg</v>
      </c>
      <c r="N66" s="9" t="s">
        <v>14</v>
      </c>
      <c r="O66" s="9" t="s">
        <v>181</v>
      </c>
      <c r="P66" s="13">
        <v>29</v>
      </c>
      <c r="Q66" t="str">
        <f t="shared" si="4"/>
        <v>029</v>
      </c>
    </row>
    <row r="67" spans="1:17">
      <c r="A67" s="9" t="s">
        <v>314</v>
      </c>
      <c r="B67" s="9" t="s">
        <v>9815</v>
      </c>
      <c r="C67" s="9" t="s">
        <v>157</v>
      </c>
      <c r="D67" s="9" t="s">
        <v>112</v>
      </c>
      <c r="E67" s="9" t="s">
        <v>14</v>
      </c>
      <c r="F67" s="9" t="s">
        <v>140</v>
      </c>
      <c r="G67" s="9" t="s">
        <v>14</v>
      </c>
      <c r="H67" s="9" t="str">
        <f t="shared" si="0"/>
        <v>PlusPrice</v>
      </c>
      <c r="I67" s="9" t="str">
        <f t="shared" si="1"/>
        <v>1</v>
      </c>
      <c r="J67" s="9" t="s">
        <v>25</v>
      </c>
      <c r="K67" s="9" t="s">
        <v>96</v>
      </c>
      <c r="L67" s="9" t="str">
        <f t="shared" si="2"/>
        <v>50</v>
      </c>
      <c r="M67" s="9" t="str">
        <f t="shared" si="3"/>
        <v>kg</v>
      </c>
      <c r="N67" s="9" t="s">
        <v>14</v>
      </c>
      <c r="O67" s="9" t="s">
        <v>55</v>
      </c>
      <c r="P67" s="13">
        <v>29</v>
      </c>
      <c r="Q67" t="str">
        <f t="shared" si="4"/>
        <v>029</v>
      </c>
    </row>
    <row r="68" spans="1:17">
      <c r="A68" s="9" t="s">
        <v>318</v>
      </c>
      <c r="B68" s="9" t="s">
        <v>9816</v>
      </c>
      <c r="C68" s="9" t="s">
        <v>157</v>
      </c>
      <c r="D68" s="9" t="s">
        <v>112</v>
      </c>
      <c r="E68" s="9" t="s">
        <v>14</v>
      </c>
      <c r="F68" s="9" t="s">
        <v>140</v>
      </c>
      <c r="G68" s="9" t="s">
        <v>14</v>
      </c>
      <c r="H68" s="9" t="str">
        <f t="shared" si="0"/>
        <v>PlusPrice</v>
      </c>
      <c r="I68" s="9" t="str">
        <f t="shared" si="1"/>
        <v>1</v>
      </c>
      <c r="J68" s="9" t="s">
        <v>91</v>
      </c>
      <c r="K68" s="9" t="s">
        <v>33</v>
      </c>
      <c r="L68" s="9">
        <f t="shared" si="2"/>
        <v>9999</v>
      </c>
      <c r="M68" s="9" t="str">
        <f t="shared" si="3"/>
        <v>kg</v>
      </c>
      <c r="N68" s="9" t="s">
        <v>14</v>
      </c>
      <c r="O68" s="9" t="s">
        <v>27</v>
      </c>
      <c r="P68" s="13">
        <v>29</v>
      </c>
      <c r="Q68" t="str">
        <f t="shared" si="4"/>
        <v>029</v>
      </c>
    </row>
    <row r="69" spans="1:17">
      <c r="A69" s="9" t="s">
        <v>323</v>
      </c>
      <c r="B69" s="9" t="s">
        <v>9817</v>
      </c>
      <c r="C69" s="9" t="s">
        <v>400</v>
      </c>
      <c r="D69" s="9" t="s">
        <v>112</v>
      </c>
      <c r="E69" s="9" t="s">
        <v>14</v>
      </c>
      <c r="F69" s="9" t="s">
        <v>144</v>
      </c>
      <c r="G69" s="9" t="s">
        <v>14</v>
      </c>
      <c r="H69" s="9" t="str">
        <f t="shared" ref="H69:H132" si="5">IF(J69="0","StandardPrice","PlusPrice")</f>
        <v>StandardPrice</v>
      </c>
      <c r="I69" s="9" t="str">
        <f t="shared" ref="I69:I132" si="6">IF(J69="0","","1")</f>
        <v/>
      </c>
      <c r="J69" s="9" t="s">
        <v>19</v>
      </c>
      <c r="K69" s="9" t="s">
        <v>20</v>
      </c>
      <c r="L69" s="9" t="str">
        <f t="shared" ref="L69:L132" si="7">IF(K69="",9999,K69)</f>
        <v>10</v>
      </c>
      <c r="M69" s="9" t="str">
        <f t="shared" ref="M69:M132" si="8">IF(N69="0","Items","kg")</f>
        <v>kg</v>
      </c>
      <c r="N69" s="9" t="s">
        <v>14</v>
      </c>
      <c r="O69" s="9" t="s">
        <v>181</v>
      </c>
      <c r="P69" s="13">
        <v>30</v>
      </c>
      <c r="Q69" t="str">
        <f t="shared" ref="Q69:Q132" si="9">IF(LEN(P69)=1,"00"&amp;P69,IF(LEN(P69)=2,"0"&amp;P69,P69))</f>
        <v>030</v>
      </c>
    </row>
    <row r="70" spans="1:17">
      <c r="A70" s="9" t="s">
        <v>327</v>
      </c>
      <c r="B70" s="9" t="s">
        <v>9818</v>
      </c>
      <c r="C70" s="9" t="s">
        <v>400</v>
      </c>
      <c r="D70" s="9" t="s">
        <v>112</v>
      </c>
      <c r="E70" s="9" t="s">
        <v>14</v>
      </c>
      <c r="F70" s="9" t="s">
        <v>144</v>
      </c>
      <c r="G70" s="9" t="s">
        <v>14</v>
      </c>
      <c r="H70" s="9" t="str">
        <f t="shared" si="5"/>
        <v>PlusPrice</v>
      </c>
      <c r="I70" s="9" t="str">
        <f t="shared" si="6"/>
        <v>1</v>
      </c>
      <c r="J70" s="9" t="s">
        <v>25</v>
      </c>
      <c r="K70" s="9" t="s">
        <v>65</v>
      </c>
      <c r="L70" s="9" t="str">
        <f t="shared" si="7"/>
        <v>60</v>
      </c>
      <c r="M70" s="9" t="str">
        <f t="shared" si="8"/>
        <v>kg</v>
      </c>
      <c r="N70" s="9" t="s">
        <v>14</v>
      </c>
      <c r="O70" s="9" t="s">
        <v>55</v>
      </c>
      <c r="P70" s="13">
        <v>30</v>
      </c>
      <c r="Q70" t="str">
        <f t="shared" si="9"/>
        <v>030</v>
      </c>
    </row>
    <row r="71" spans="1:17">
      <c r="A71" s="9" t="s">
        <v>331</v>
      </c>
      <c r="B71" s="9" t="s">
        <v>9819</v>
      </c>
      <c r="C71" s="9" t="s">
        <v>400</v>
      </c>
      <c r="D71" s="9" t="s">
        <v>112</v>
      </c>
      <c r="E71" s="9" t="s">
        <v>14</v>
      </c>
      <c r="F71" s="9" t="s">
        <v>144</v>
      </c>
      <c r="G71" s="9" t="s">
        <v>14</v>
      </c>
      <c r="H71" s="9" t="str">
        <f t="shared" si="5"/>
        <v>PlusPrice</v>
      </c>
      <c r="I71" s="9" t="str">
        <f t="shared" si="6"/>
        <v>1</v>
      </c>
      <c r="J71" s="9" t="s">
        <v>60</v>
      </c>
      <c r="K71" s="9" t="s">
        <v>33</v>
      </c>
      <c r="L71" s="9">
        <f t="shared" si="7"/>
        <v>9999</v>
      </c>
      <c r="M71" s="9" t="str">
        <f t="shared" si="8"/>
        <v>kg</v>
      </c>
      <c r="N71" s="9" t="s">
        <v>14</v>
      </c>
      <c r="O71" s="9" t="s">
        <v>27</v>
      </c>
      <c r="P71" s="13">
        <v>30</v>
      </c>
      <c r="Q71" t="str">
        <f t="shared" si="9"/>
        <v>030</v>
      </c>
    </row>
    <row r="72" spans="1:17">
      <c r="A72" s="9" t="s">
        <v>337</v>
      </c>
      <c r="B72" s="9" t="s">
        <v>9820</v>
      </c>
      <c r="C72" s="9" t="s">
        <v>65</v>
      </c>
      <c r="D72" s="9" t="s">
        <v>112</v>
      </c>
      <c r="E72" s="9" t="s">
        <v>14</v>
      </c>
      <c r="F72" s="9" t="s">
        <v>149</v>
      </c>
      <c r="G72" s="9" t="s">
        <v>14</v>
      </c>
      <c r="H72" s="9" t="str">
        <f t="shared" si="5"/>
        <v>StandardPrice</v>
      </c>
      <c r="I72" s="9" t="str">
        <f t="shared" si="6"/>
        <v/>
      </c>
      <c r="J72" s="9" t="s">
        <v>19</v>
      </c>
      <c r="K72" s="9" t="s">
        <v>20</v>
      </c>
      <c r="L72" s="9" t="str">
        <f t="shared" si="7"/>
        <v>10</v>
      </c>
      <c r="M72" s="9" t="str">
        <f t="shared" si="8"/>
        <v>kg</v>
      </c>
      <c r="N72" s="9" t="s">
        <v>14</v>
      </c>
      <c r="O72" s="9" t="s">
        <v>50</v>
      </c>
      <c r="P72" s="13">
        <v>31</v>
      </c>
      <c r="Q72" t="str">
        <f t="shared" si="9"/>
        <v>031</v>
      </c>
    </row>
    <row r="73" spans="1:17">
      <c r="A73" s="9" t="s">
        <v>341</v>
      </c>
      <c r="B73" s="9" t="s">
        <v>9821</v>
      </c>
      <c r="C73" s="9" t="s">
        <v>65</v>
      </c>
      <c r="D73" s="9" t="s">
        <v>112</v>
      </c>
      <c r="E73" s="9" t="s">
        <v>14</v>
      </c>
      <c r="F73" s="9" t="s">
        <v>149</v>
      </c>
      <c r="G73" s="9" t="s">
        <v>14</v>
      </c>
      <c r="H73" s="9" t="str">
        <f t="shared" si="5"/>
        <v>PlusPrice</v>
      </c>
      <c r="I73" s="9" t="str">
        <f t="shared" si="6"/>
        <v>1</v>
      </c>
      <c r="J73" s="9" t="s">
        <v>25</v>
      </c>
      <c r="K73" s="9" t="s">
        <v>33</v>
      </c>
      <c r="L73" s="9">
        <f t="shared" si="7"/>
        <v>9999</v>
      </c>
      <c r="M73" s="9" t="str">
        <f t="shared" si="8"/>
        <v>kg</v>
      </c>
      <c r="N73" s="9" t="s">
        <v>14</v>
      </c>
      <c r="O73" s="9" t="s">
        <v>27</v>
      </c>
      <c r="P73" s="13">
        <v>31</v>
      </c>
      <c r="Q73" t="str">
        <f t="shared" si="9"/>
        <v>031</v>
      </c>
    </row>
    <row r="74" spans="1:17">
      <c r="A74" s="9" t="s">
        <v>280</v>
      </c>
      <c r="B74" s="9" t="s">
        <v>9822</v>
      </c>
      <c r="C74" s="9" t="s">
        <v>350</v>
      </c>
      <c r="D74" s="9" t="s">
        <v>112</v>
      </c>
      <c r="E74" s="9" t="s">
        <v>14</v>
      </c>
      <c r="F74" s="9" t="s">
        <v>154</v>
      </c>
      <c r="G74" s="9" t="s">
        <v>14</v>
      </c>
      <c r="H74" s="9" t="str">
        <f t="shared" si="5"/>
        <v>StandardPrice</v>
      </c>
      <c r="I74" s="9" t="str">
        <f t="shared" si="6"/>
        <v/>
      </c>
      <c r="J74" s="9" t="s">
        <v>19</v>
      </c>
      <c r="K74" s="9" t="s">
        <v>20</v>
      </c>
      <c r="L74" s="9" t="str">
        <f t="shared" si="7"/>
        <v>10</v>
      </c>
      <c r="M74" s="9" t="str">
        <f t="shared" si="8"/>
        <v>kg</v>
      </c>
      <c r="N74" s="9" t="s">
        <v>14</v>
      </c>
      <c r="O74" s="9" t="s">
        <v>50</v>
      </c>
      <c r="P74" s="13" t="e">
        <v>#N/A</v>
      </c>
      <c r="Q74" t="e">
        <f t="shared" si="9"/>
        <v>#N/A</v>
      </c>
    </row>
    <row r="75" spans="1:17">
      <c r="A75" s="9" t="s">
        <v>350</v>
      </c>
      <c r="B75" s="9" t="s">
        <v>9823</v>
      </c>
      <c r="C75" s="9" t="s">
        <v>350</v>
      </c>
      <c r="D75" s="9" t="s">
        <v>112</v>
      </c>
      <c r="E75" s="9" t="s">
        <v>14</v>
      </c>
      <c r="F75" s="9" t="s">
        <v>154</v>
      </c>
      <c r="G75" s="9" t="s">
        <v>14</v>
      </c>
      <c r="H75" s="9" t="str">
        <f t="shared" si="5"/>
        <v>PlusPrice</v>
      </c>
      <c r="I75" s="9" t="str">
        <f t="shared" si="6"/>
        <v>1</v>
      </c>
      <c r="J75" s="9" t="s">
        <v>25</v>
      </c>
      <c r="K75" s="9" t="s">
        <v>33</v>
      </c>
      <c r="L75" s="9">
        <f t="shared" si="7"/>
        <v>9999</v>
      </c>
      <c r="M75" s="9" t="str">
        <f t="shared" si="8"/>
        <v>kg</v>
      </c>
      <c r="N75" s="9" t="s">
        <v>14</v>
      </c>
      <c r="O75" s="9" t="s">
        <v>55</v>
      </c>
      <c r="P75" s="13" t="e">
        <v>#N/A</v>
      </c>
      <c r="Q75" t="e">
        <f t="shared" si="9"/>
        <v>#N/A</v>
      </c>
    </row>
    <row r="76" spans="1:17">
      <c r="A76" s="9" t="s">
        <v>354</v>
      </c>
      <c r="B76" s="9" t="s">
        <v>9824</v>
      </c>
      <c r="C76" s="9" t="s">
        <v>427</v>
      </c>
      <c r="D76" s="9" t="s">
        <v>112</v>
      </c>
      <c r="E76" s="9" t="s">
        <v>14</v>
      </c>
      <c r="F76" s="9" t="s">
        <v>169</v>
      </c>
      <c r="G76" s="9" t="s">
        <v>14</v>
      </c>
      <c r="H76" s="9" t="str">
        <f t="shared" si="5"/>
        <v>StandardPrice</v>
      </c>
      <c r="I76" s="9" t="str">
        <f t="shared" si="6"/>
        <v/>
      </c>
      <c r="J76" s="9" t="s">
        <v>19</v>
      </c>
      <c r="K76" s="9" t="s">
        <v>20</v>
      </c>
      <c r="L76" s="9" t="str">
        <f t="shared" si="7"/>
        <v>10</v>
      </c>
      <c r="M76" s="9" t="str">
        <f t="shared" si="8"/>
        <v>kg</v>
      </c>
      <c r="N76" s="9" t="s">
        <v>14</v>
      </c>
      <c r="O76" s="9" t="s">
        <v>50</v>
      </c>
      <c r="P76" s="13">
        <v>32</v>
      </c>
      <c r="Q76" t="str">
        <f t="shared" si="9"/>
        <v>032</v>
      </c>
    </row>
    <row r="77" spans="1:17">
      <c r="A77" s="9" t="s">
        <v>358</v>
      </c>
      <c r="B77" s="9" t="s">
        <v>9825</v>
      </c>
      <c r="C77" s="9" t="s">
        <v>427</v>
      </c>
      <c r="D77" s="9" t="s">
        <v>112</v>
      </c>
      <c r="E77" s="9" t="s">
        <v>14</v>
      </c>
      <c r="F77" s="9" t="s">
        <v>169</v>
      </c>
      <c r="G77" s="9" t="s">
        <v>14</v>
      </c>
      <c r="H77" s="9" t="str">
        <f t="shared" si="5"/>
        <v>PlusPrice</v>
      </c>
      <c r="I77" s="9" t="str">
        <f t="shared" si="6"/>
        <v>1</v>
      </c>
      <c r="J77" s="9" t="s">
        <v>25</v>
      </c>
      <c r="K77" s="9" t="s">
        <v>33</v>
      </c>
      <c r="L77" s="9">
        <f t="shared" si="7"/>
        <v>9999</v>
      </c>
      <c r="M77" s="9" t="str">
        <f t="shared" si="8"/>
        <v>kg</v>
      </c>
      <c r="N77" s="9" t="s">
        <v>14</v>
      </c>
      <c r="O77" s="9" t="s">
        <v>55</v>
      </c>
      <c r="P77" s="13">
        <v>32</v>
      </c>
      <c r="Q77" t="str">
        <f t="shared" si="9"/>
        <v>032</v>
      </c>
    </row>
    <row r="78" spans="1:17">
      <c r="A78" s="9" t="s">
        <v>147</v>
      </c>
      <c r="B78" s="9" t="s">
        <v>9826</v>
      </c>
      <c r="C78" s="9" t="s">
        <v>128</v>
      </c>
      <c r="D78" s="9" t="s">
        <v>112</v>
      </c>
      <c r="E78" s="9" t="s">
        <v>14</v>
      </c>
      <c r="F78" s="9" t="s">
        <v>173</v>
      </c>
      <c r="G78" s="9" t="s">
        <v>14</v>
      </c>
      <c r="H78" s="9" t="str">
        <f t="shared" si="5"/>
        <v>StandardPrice</v>
      </c>
      <c r="I78" s="9" t="str">
        <f t="shared" si="6"/>
        <v/>
      </c>
      <c r="J78" s="9" t="s">
        <v>19</v>
      </c>
      <c r="K78" s="9" t="s">
        <v>43</v>
      </c>
      <c r="L78" s="9" t="str">
        <f t="shared" si="7"/>
        <v>5</v>
      </c>
      <c r="M78" s="9" t="str">
        <f t="shared" si="8"/>
        <v>kg</v>
      </c>
      <c r="N78" s="9" t="s">
        <v>14</v>
      </c>
      <c r="O78" s="9" t="s">
        <v>21</v>
      </c>
      <c r="P78" s="13">
        <v>33</v>
      </c>
      <c r="Q78" t="str">
        <f t="shared" si="9"/>
        <v>033</v>
      </c>
    </row>
    <row r="79" spans="1:17">
      <c r="A79" s="9" t="s">
        <v>366</v>
      </c>
      <c r="B79" s="9" t="s">
        <v>9827</v>
      </c>
      <c r="C79" s="9" t="s">
        <v>128</v>
      </c>
      <c r="D79" s="9" t="s">
        <v>112</v>
      </c>
      <c r="E79" s="9" t="s">
        <v>14</v>
      </c>
      <c r="F79" s="9" t="s">
        <v>173</v>
      </c>
      <c r="G79" s="9" t="s">
        <v>14</v>
      </c>
      <c r="H79" s="9" t="str">
        <f t="shared" si="5"/>
        <v>PlusPrice</v>
      </c>
      <c r="I79" s="9" t="str">
        <f t="shared" si="6"/>
        <v>1</v>
      </c>
      <c r="J79" s="9" t="s">
        <v>47</v>
      </c>
      <c r="K79" s="9" t="s">
        <v>33</v>
      </c>
      <c r="L79" s="9">
        <f t="shared" si="7"/>
        <v>9999</v>
      </c>
      <c r="M79" s="9" t="str">
        <f t="shared" si="8"/>
        <v>kg</v>
      </c>
      <c r="N79" s="9" t="s">
        <v>14</v>
      </c>
      <c r="O79" s="9" t="s">
        <v>233</v>
      </c>
      <c r="P79" s="13">
        <v>33</v>
      </c>
      <c r="Q79" t="str">
        <f t="shared" si="9"/>
        <v>033</v>
      </c>
    </row>
    <row r="80" spans="1:17">
      <c r="A80" s="9" t="s">
        <v>370</v>
      </c>
      <c r="B80" s="9" t="s">
        <v>9828</v>
      </c>
      <c r="C80" s="9" t="s">
        <v>452</v>
      </c>
      <c r="D80" s="9" t="s">
        <v>112</v>
      </c>
      <c r="E80" s="9" t="s">
        <v>14</v>
      </c>
      <c r="F80" s="9" t="s">
        <v>177</v>
      </c>
      <c r="G80" s="9" t="s">
        <v>19</v>
      </c>
      <c r="H80" s="9" t="str">
        <f t="shared" si="5"/>
        <v>StandardPrice</v>
      </c>
      <c r="I80" s="9" t="str">
        <f t="shared" si="6"/>
        <v/>
      </c>
      <c r="J80" s="9" t="s">
        <v>19</v>
      </c>
      <c r="K80" s="9" t="s">
        <v>14</v>
      </c>
      <c r="L80" s="9" t="str">
        <f t="shared" si="7"/>
        <v>1</v>
      </c>
      <c r="M80" s="9" t="str">
        <f t="shared" si="8"/>
        <v>Items</v>
      </c>
      <c r="N80" s="9" t="s">
        <v>19</v>
      </c>
      <c r="O80" s="9" t="s">
        <v>50</v>
      </c>
      <c r="P80" s="13">
        <v>34</v>
      </c>
      <c r="Q80" t="str">
        <f t="shared" si="9"/>
        <v>034</v>
      </c>
    </row>
    <row r="81" spans="1:17">
      <c r="A81" s="9" t="s">
        <v>375</v>
      </c>
      <c r="B81" s="9" t="s">
        <v>9829</v>
      </c>
      <c r="C81" s="9" t="s">
        <v>463</v>
      </c>
      <c r="D81" s="9" t="s">
        <v>112</v>
      </c>
      <c r="E81" s="9" t="s">
        <v>14</v>
      </c>
      <c r="F81" s="9" t="s">
        <v>464</v>
      </c>
      <c r="G81" s="9" t="s">
        <v>14</v>
      </c>
      <c r="H81" s="9" t="str">
        <f t="shared" si="5"/>
        <v>StandardPrice</v>
      </c>
      <c r="I81" s="9" t="str">
        <f t="shared" si="6"/>
        <v/>
      </c>
      <c r="J81" s="9" t="s">
        <v>19</v>
      </c>
      <c r="K81" s="9" t="s">
        <v>20</v>
      </c>
      <c r="L81" s="9" t="str">
        <f t="shared" si="7"/>
        <v>10</v>
      </c>
      <c r="M81" s="9" t="str">
        <f t="shared" si="8"/>
        <v>kg</v>
      </c>
      <c r="N81" s="9" t="s">
        <v>14</v>
      </c>
      <c r="O81" s="9" t="s">
        <v>50</v>
      </c>
      <c r="P81" s="13">
        <v>11</v>
      </c>
      <c r="Q81" t="str">
        <f t="shared" si="9"/>
        <v>011</v>
      </c>
    </row>
    <row r="82" spans="1:17">
      <c r="A82" s="9" t="s">
        <v>379</v>
      </c>
      <c r="B82" s="9" t="s">
        <v>9830</v>
      </c>
      <c r="C82" s="9" t="s">
        <v>463</v>
      </c>
      <c r="D82" s="9" t="s">
        <v>112</v>
      </c>
      <c r="E82" s="9" t="s">
        <v>14</v>
      </c>
      <c r="F82" s="9" t="s">
        <v>464</v>
      </c>
      <c r="G82" s="9" t="s">
        <v>14</v>
      </c>
      <c r="H82" s="9" t="str">
        <f t="shared" si="5"/>
        <v>PlusPrice</v>
      </c>
      <c r="I82" s="9" t="str">
        <f t="shared" si="6"/>
        <v>1</v>
      </c>
      <c r="J82" s="9" t="s">
        <v>25</v>
      </c>
      <c r="K82" s="9" t="s">
        <v>33</v>
      </c>
      <c r="L82" s="9">
        <f t="shared" si="7"/>
        <v>9999</v>
      </c>
      <c r="M82" s="9" t="str">
        <f t="shared" si="8"/>
        <v>kg</v>
      </c>
      <c r="N82" s="9" t="s">
        <v>14</v>
      </c>
      <c r="O82" s="9" t="s">
        <v>152</v>
      </c>
      <c r="P82" s="13">
        <v>11</v>
      </c>
      <c r="Q82" t="str">
        <f t="shared" si="9"/>
        <v>011</v>
      </c>
    </row>
    <row r="83" spans="1:17">
      <c r="A83" s="9" t="s">
        <v>383</v>
      </c>
      <c r="B83" s="9" t="s">
        <v>9831</v>
      </c>
      <c r="C83" s="9" t="s">
        <v>475</v>
      </c>
      <c r="D83" s="9" t="s">
        <v>112</v>
      </c>
      <c r="E83" s="9" t="s">
        <v>14</v>
      </c>
      <c r="F83" s="9" t="s">
        <v>476</v>
      </c>
      <c r="G83" s="9" t="s">
        <v>14</v>
      </c>
      <c r="H83" s="9" t="str">
        <f t="shared" si="5"/>
        <v>StandardPrice</v>
      </c>
      <c r="I83" s="9" t="str">
        <f t="shared" si="6"/>
        <v/>
      </c>
      <c r="J83" s="9" t="s">
        <v>19</v>
      </c>
      <c r="K83" s="9" t="s">
        <v>20</v>
      </c>
      <c r="L83" s="9" t="str">
        <f t="shared" si="7"/>
        <v>10</v>
      </c>
      <c r="M83" s="9" t="str">
        <f t="shared" si="8"/>
        <v>kg</v>
      </c>
      <c r="N83" s="9" t="s">
        <v>14</v>
      </c>
      <c r="O83" s="9" t="s">
        <v>50</v>
      </c>
      <c r="P83" s="13">
        <v>11</v>
      </c>
      <c r="Q83" t="str">
        <f t="shared" si="9"/>
        <v>011</v>
      </c>
    </row>
    <row r="84" spans="1:17">
      <c r="A84" s="9" t="s">
        <v>387</v>
      </c>
      <c r="B84" s="9" t="s">
        <v>9832</v>
      </c>
      <c r="C84" s="9" t="s">
        <v>475</v>
      </c>
      <c r="D84" s="9" t="s">
        <v>112</v>
      </c>
      <c r="E84" s="9" t="s">
        <v>14</v>
      </c>
      <c r="F84" s="9" t="s">
        <v>476</v>
      </c>
      <c r="G84" s="9" t="s">
        <v>14</v>
      </c>
      <c r="H84" s="9" t="str">
        <f t="shared" si="5"/>
        <v>PlusPrice</v>
      </c>
      <c r="I84" s="9" t="str">
        <f t="shared" si="6"/>
        <v>1</v>
      </c>
      <c r="J84" s="9" t="s">
        <v>25</v>
      </c>
      <c r="K84" s="9" t="s">
        <v>33</v>
      </c>
      <c r="L84" s="9">
        <f t="shared" si="7"/>
        <v>9999</v>
      </c>
      <c r="M84" s="9" t="str">
        <f t="shared" si="8"/>
        <v>kg</v>
      </c>
      <c r="N84" s="9" t="s">
        <v>14</v>
      </c>
      <c r="O84" s="9" t="s">
        <v>55</v>
      </c>
      <c r="P84" s="13">
        <v>11</v>
      </c>
      <c r="Q84" t="str">
        <f t="shared" si="9"/>
        <v>011</v>
      </c>
    </row>
    <row r="85" spans="1:17">
      <c r="A85" s="9" t="s">
        <v>391</v>
      </c>
      <c r="B85" s="9" t="s">
        <v>9833</v>
      </c>
      <c r="C85" s="9" t="s">
        <v>486</v>
      </c>
      <c r="D85" s="9" t="s">
        <v>112</v>
      </c>
      <c r="E85" s="9" t="s">
        <v>14</v>
      </c>
      <c r="F85" s="9" t="s">
        <v>183</v>
      </c>
      <c r="G85" s="9" t="s">
        <v>14</v>
      </c>
      <c r="H85" s="9" t="str">
        <f t="shared" si="5"/>
        <v>StandardPrice</v>
      </c>
      <c r="I85" s="9" t="str">
        <f t="shared" si="6"/>
        <v/>
      </c>
      <c r="J85" s="9" t="s">
        <v>19</v>
      </c>
      <c r="K85" s="9" t="s">
        <v>14</v>
      </c>
      <c r="L85" s="9" t="str">
        <f t="shared" si="7"/>
        <v>1</v>
      </c>
      <c r="M85" s="9" t="str">
        <f t="shared" si="8"/>
        <v>Items</v>
      </c>
      <c r="N85" s="9" t="s">
        <v>19</v>
      </c>
      <c r="O85" s="9" t="s">
        <v>488</v>
      </c>
      <c r="P85" s="13">
        <v>37</v>
      </c>
      <c r="Q85" t="str">
        <f t="shared" si="9"/>
        <v>037</v>
      </c>
    </row>
    <row r="86" spans="1:17">
      <c r="A86" s="9" t="s">
        <v>82</v>
      </c>
      <c r="B86" s="9" t="s">
        <v>9834</v>
      </c>
      <c r="C86" s="9" t="s">
        <v>486</v>
      </c>
      <c r="D86" s="9" t="s">
        <v>112</v>
      </c>
      <c r="E86" s="9" t="s">
        <v>14</v>
      </c>
      <c r="F86" s="9" t="s">
        <v>183</v>
      </c>
      <c r="G86" s="9" t="s">
        <v>14</v>
      </c>
      <c r="H86" s="9" t="str">
        <f t="shared" si="5"/>
        <v>PlusPrice</v>
      </c>
      <c r="I86" s="9" t="str">
        <f t="shared" si="6"/>
        <v>1</v>
      </c>
      <c r="J86" s="9" t="s">
        <v>17</v>
      </c>
      <c r="K86" s="9" t="s">
        <v>33</v>
      </c>
      <c r="L86" s="9">
        <f t="shared" si="7"/>
        <v>9999</v>
      </c>
      <c r="M86" s="9" t="str">
        <f t="shared" si="8"/>
        <v>Items</v>
      </c>
      <c r="N86" s="9" t="s">
        <v>19</v>
      </c>
      <c r="O86" s="9" t="s">
        <v>50</v>
      </c>
      <c r="P86" s="13">
        <v>37</v>
      </c>
      <c r="Q86" t="str">
        <f t="shared" si="9"/>
        <v>037</v>
      </c>
    </row>
    <row r="87" spans="1:17">
      <c r="A87" s="9" t="s">
        <v>398</v>
      </c>
      <c r="B87" s="9" t="s">
        <v>9835</v>
      </c>
      <c r="C87" s="9" t="s">
        <v>358</v>
      </c>
      <c r="D87" s="9" t="s">
        <v>112</v>
      </c>
      <c r="E87" s="9" t="s">
        <v>14</v>
      </c>
      <c r="F87" s="9" t="s">
        <v>187</v>
      </c>
      <c r="G87" s="9" t="s">
        <v>14</v>
      </c>
      <c r="H87" s="9" t="str">
        <f t="shared" si="5"/>
        <v>StandardPrice</v>
      </c>
      <c r="I87" s="9" t="str">
        <f t="shared" si="6"/>
        <v/>
      </c>
      <c r="J87" s="9" t="s">
        <v>19</v>
      </c>
      <c r="K87" s="9" t="s">
        <v>14</v>
      </c>
      <c r="L87" s="9" t="str">
        <f t="shared" si="7"/>
        <v>1</v>
      </c>
      <c r="M87" s="9" t="str">
        <f t="shared" si="8"/>
        <v>Items</v>
      </c>
      <c r="N87" s="9" t="s">
        <v>19</v>
      </c>
      <c r="O87" s="9" t="s">
        <v>495</v>
      </c>
      <c r="P87" s="13">
        <v>38</v>
      </c>
      <c r="Q87" t="str">
        <f t="shared" si="9"/>
        <v>038</v>
      </c>
    </row>
    <row r="88" spans="1:17">
      <c r="A88" s="9" t="s">
        <v>403</v>
      </c>
      <c r="B88" s="9" t="s">
        <v>9836</v>
      </c>
      <c r="C88" s="9" t="s">
        <v>358</v>
      </c>
      <c r="D88" s="9" t="s">
        <v>112</v>
      </c>
      <c r="E88" s="9" t="s">
        <v>14</v>
      </c>
      <c r="F88" s="9" t="s">
        <v>187</v>
      </c>
      <c r="G88" s="9" t="s">
        <v>14</v>
      </c>
      <c r="H88" s="9" t="str">
        <f t="shared" si="5"/>
        <v>PlusPrice</v>
      </c>
      <c r="I88" s="9" t="str">
        <f t="shared" si="6"/>
        <v>1</v>
      </c>
      <c r="J88" s="9" t="s">
        <v>17</v>
      </c>
      <c r="K88" s="9" t="s">
        <v>33</v>
      </c>
      <c r="L88" s="9">
        <f t="shared" si="7"/>
        <v>9999</v>
      </c>
      <c r="M88" s="9" t="str">
        <f t="shared" si="8"/>
        <v>Items</v>
      </c>
      <c r="N88" s="9" t="s">
        <v>19</v>
      </c>
      <c r="O88" s="9" t="s">
        <v>209</v>
      </c>
      <c r="P88" s="13">
        <v>38</v>
      </c>
      <c r="Q88" t="str">
        <f t="shared" si="9"/>
        <v>038</v>
      </c>
    </row>
    <row r="89" spans="1:17">
      <c r="A89" s="9" t="s">
        <v>407</v>
      </c>
      <c r="B89" s="9" t="s">
        <v>9837</v>
      </c>
      <c r="C89" s="9" t="s">
        <v>503</v>
      </c>
      <c r="D89" s="9" t="s">
        <v>112</v>
      </c>
      <c r="E89" s="9" t="s">
        <v>14</v>
      </c>
      <c r="F89" s="9" t="s">
        <v>191</v>
      </c>
      <c r="G89" s="9" t="s">
        <v>14</v>
      </c>
      <c r="H89" s="9" t="str">
        <f t="shared" si="5"/>
        <v>StandardPrice</v>
      </c>
      <c r="I89" s="9" t="str">
        <f t="shared" si="6"/>
        <v/>
      </c>
      <c r="J89" s="9" t="s">
        <v>19</v>
      </c>
      <c r="K89" s="9" t="s">
        <v>14</v>
      </c>
      <c r="L89" s="9" t="str">
        <f t="shared" si="7"/>
        <v>1</v>
      </c>
      <c r="M89" s="9" t="str">
        <f t="shared" si="8"/>
        <v>Items</v>
      </c>
      <c r="N89" s="9" t="s">
        <v>19</v>
      </c>
      <c r="O89" s="9" t="s">
        <v>21</v>
      </c>
      <c r="P89" s="13">
        <v>39</v>
      </c>
      <c r="Q89" t="str">
        <f t="shared" si="9"/>
        <v>039</v>
      </c>
    </row>
    <row r="90" spans="1:17">
      <c r="A90" s="9" t="s">
        <v>114</v>
      </c>
      <c r="B90" s="9" t="s">
        <v>9838</v>
      </c>
      <c r="C90" s="9" t="s">
        <v>503</v>
      </c>
      <c r="D90" s="9" t="s">
        <v>112</v>
      </c>
      <c r="E90" s="9" t="s">
        <v>14</v>
      </c>
      <c r="F90" s="9" t="s">
        <v>191</v>
      </c>
      <c r="G90" s="9" t="s">
        <v>14</v>
      </c>
      <c r="H90" s="9" t="str">
        <f t="shared" si="5"/>
        <v>PlusPrice</v>
      </c>
      <c r="I90" s="9" t="str">
        <f t="shared" si="6"/>
        <v>1</v>
      </c>
      <c r="J90" s="9" t="s">
        <v>17</v>
      </c>
      <c r="K90" s="9" t="s">
        <v>33</v>
      </c>
      <c r="L90" s="9">
        <f t="shared" si="7"/>
        <v>9999</v>
      </c>
      <c r="M90" s="9" t="str">
        <f t="shared" si="8"/>
        <v>Items</v>
      </c>
      <c r="N90" s="9" t="s">
        <v>19</v>
      </c>
      <c r="O90" s="9" t="s">
        <v>507</v>
      </c>
      <c r="P90" s="13">
        <v>39</v>
      </c>
      <c r="Q90" t="str">
        <f t="shared" si="9"/>
        <v>039</v>
      </c>
    </row>
    <row r="91" spans="1:17">
      <c r="A91" s="9" t="s">
        <v>414</v>
      </c>
      <c r="B91" s="9" t="s">
        <v>9839</v>
      </c>
      <c r="C91" s="9" t="s">
        <v>354</v>
      </c>
      <c r="D91" s="9" t="s">
        <v>112</v>
      </c>
      <c r="E91" s="9" t="s">
        <v>14</v>
      </c>
      <c r="F91" s="9" t="s">
        <v>198</v>
      </c>
      <c r="G91" s="9" t="s">
        <v>14</v>
      </c>
      <c r="H91" s="9" t="str">
        <f t="shared" si="5"/>
        <v>StandardPrice</v>
      </c>
      <c r="I91" s="9" t="str">
        <f t="shared" si="6"/>
        <v/>
      </c>
      <c r="J91" s="9" t="s">
        <v>19</v>
      </c>
      <c r="K91" s="9" t="s">
        <v>14</v>
      </c>
      <c r="L91" s="9" t="str">
        <f t="shared" si="7"/>
        <v>1</v>
      </c>
      <c r="M91" s="9" t="str">
        <f t="shared" si="8"/>
        <v>Items</v>
      </c>
      <c r="N91" s="9" t="s">
        <v>19</v>
      </c>
      <c r="O91" s="9" t="s">
        <v>488</v>
      </c>
      <c r="P91" s="13">
        <v>40</v>
      </c>
      <c r="Q91" t="str">
        <f t="shared" si="9"/>
        <v>040</v>
      </c>
    </row>
    <row r="92" spans="1:17">
      <c r="A92" s="9" t="s">
        <v>418</v>
      </c>
      <c r="B92" s="9" t="s">
        <v>9840</v>
      </c>
      <c r="C92" s="9" t="s">
        <v>354</v>
      </c>
      <c r="D92" s="9" t="s">
        <v>112</v>
      </c>
      <c r="E92" s="9" t="s">
        <v>14</v>
      </c>
      <c r="F92" s="9" t="s">
        <v>198</v>
      </c>
      <c r="G92" s="9" t="s">
        <v>14</v>
      </c>
      <c r="H92" s="9" t="str">
        <f t="shared" si="5"/>
        <v>PlusPrice</v>
      </c>
      <c r="I92" s="9" t="str">
        <f t="shared" si="6"/>
        <v>1</v>
      </c>
      <c r="J92" s="9" t="s">
        <v>17</v>
      </c>
      <c r="K92" s="9" t="s">
        <v>33</v>
      </c>
      <c r="L92" s="9">
        <f t="shared" si="7"/>
        <v>9999</v>
      </c>
      <c r="M92" s="9" t="str">
        <f t="shared" si="8"/>
        <v>Items</v>
      </c>
      <c r="N92" s="9" t="s">
        <v>19</v>
      </c>
      <c r="O92" s="9" t="s">
        <v>50</v>
      </c>
      <c r="P92" s="13">
        <v>40</v>
      </c>
      <c r="Q92" t="str">
        <f t="shared" si="9"/>
        <v>040</v>
      </c>
    </row>
    <row r="93" spans="1:17">
      <c r="A93" s="9" t="s">
        <v>422</v>
      </c>
      <c r="B93" s="9" t="s">
        <v>9841</v>
      </c>
      <c r="C93" s="9" t="s">
        <v>517</v>
      </c>
      <c r="D93" s="9" t="s">
        <v>112</v>
      </c>
      <c r="E93" s="9" t="s">
        <v>14</v>
      </c>
      <c r="F93" s="9" t="s">
        <v>518</v>
      </c>
      <c r="G93" s="9" t="s">
        <v>14</v>
      </c>
      <c r="H93" s="9" t="str">
        <f t="shared" si="5"/>
        <v>StandardPrice</v>
      </c>
      <c r="I93" s="9" t="str">
        <f t="shared" si="6"/>
        <v/>
      </c>
      <c r="J93" s="9" t="s">
        <v>19</v>
      </c>
      <c r="K93" s="9" t="s">
        <v>99</v>
      </c>
      <c r="L93" s="9" t="str">
        <f t="shared" si="7"/>
        <v>17</v>
      </c>
      <c r="M93" s="9" t="str">
        <f t="shared" si="8"/>
        <v>kg</v>
      </c>
      <c r="N93" s="9" t="s">
        <v>14</v>
      </c>
      <c r="O93" s="9" t="s">
        <v>50</v>
      </c>
      <c r="P93" s="13">
        <v>41</v>
      </c>
      <c r="Q93" t="str">
        <f t="shared" si="9"/>
        <v>041</v>
      </c>
    </row>
    <row r="94" spans="1:17">
      <c r="A94" s="9" t="s">
        <v>49</v>
      </c>
      <c r="B94" s="9" t="s">
        <v>9842</v>
      </c>
      <c r="C94" s="9" t="s">
        <v>517</v>
      </c>
      <c r="D94" s="9" t="s">
        <v>112</v>
      </c>
      <c r="E94" s="9" t="s">
        <v>14</v>
      </c>
      <c r="F94" s="9" t="s">
        <v>518</v>
      </c>
      <c r="G94" s="9" t="s">
        <v>14</v>
      </c>
      <c r="H94" s="9" t="str">
        <f t="shared" si="5"/>
        <v>PlusPrice</v>
      </c>
      <c r="I94" s="9" t="str">
        <f t="shared" si="6"/>
        <v>1</v>
      </c>
      <c r="J94" s="9" t="s">
        <v>104</v>
      </c>
      <c r="K94" s="9" t="s">
        <v>96</v>
      </c>
      <c r="L94" s="9" t="str">
        <f t="shared" si="7"/>
        <v>50</v>
      </c>
      <c r="M94" s="9" t="str">
        <f t="shared" si="8"/>
        <v>kg</v>
      </c>
      <c r="N94" s="9" t="s">
        <v>14</v>
      </c>
      <c r="O94" s="9" t="s">
        <v>55</v>
      </c>
      <c r="P94" s="13">
        <v>41</v>
      </c>
      <c r="Q94" t="str">
        <f t="shared" si="9"/>
        <v>041</v>
      </c>
    </row>
    <row r="95" spans="1:17">
      <c r="A95" s="9" t="s">
        <v>430</v>
      </c>
      <c r="B95" s="9" t="s">
        <v>9843</v>
      </c>
      <c r="C95" s="9" t="s">
        <v>517</v>
      </c>
      <c r="D95" s="9" t="s">
        <v>112</v>
      </c>
      <c r="E95" s="9" t="s">
        <v>14</v>
      </c>
      <c r="F95" s="9" t="s">
        <v>518</v>
      </c>
      <c r="G95" s="9" t="s">
        <v>14</v>
      </c>
      <c r="H95" s="9" t="str">
        <f t="shared" si="5"/>
        <v>PlusPrice</v>
      </c>
      <c r="I95" s="9" t="str">
        <f t="shared" si="6"/>
        <v>1</v>
      </c>
      <c r="J95" s="9" t="s">
        <v>91</v>
      </c>
      <c r="K95" s="9" t="s">
        <v>33</v>
      </c>
      <c r="L95" s="9">
        <f t="shared" si="7"/>
        <v>9999</v>
      </c>
      <c r="M95" s="9" t="str">
        <f t="shared" si="8"/>
        <v>kg</v>
      </c>
      <c r="N95" s="9" t="s">
        <v>14</v>
      </c>
      <c r="O95" s="9" t="s">
        <v>55</v>
      </c>
      <c r="P95" s="13">
        <v>41</v>
      </c>
      <c r="Q95" t="str">
        <f t="shared" si="9"/>
        <v>041</v>
      </c>
    </row>
    <row r="96" spans="1:17">
      <c r="A96" s="9" t="s">
        <v>434</v>
      </c>
      <c r="B96" s="9" t="s">
        <v>9844</v>
      </c>
      <c r="C96" s="9" t="s">
        <v>528</v>
      </c>
      <c r="D96" s="9" t="s">
        <v>112</v>
      </c>
      <c r="E96" s="9" t="s">
        <v>14</v>
      </c>
      <c r="F96" s="9" t="s">
        <v>211</v>
      </c>
      <c r="G96" s="9" t="s">
        <v>14</v>
      </c>
      <c r="H96" s="9" t="str">
        <f t="shared" si="5"/>
        <v>StandardPrice</v>
      </c>
      <c r="I96" s="9" t="str">
        <f t="shared" si="6"/>
        <v/>
      </c>
      <c r="J96" s="9" t="s">
        <v>19</v>
      </c>
      <c r="K96" s="9" t="s">
        <v>30</v>
      </c>
      <c r="L96" s="9" t="str">
        <f t="shared" si="7"/>
        <v>3</v>
      </c>
      <c r="M96" s="9" t="str">
        <f t="shared" si="8"/>
        <v>kg</v>
      </c>
      <c r="N96" s="9" t="s">
        <v>14</v>
      </c>
      <c r="O96" s="9" t="s">
        <v>4266</v>
      </c>
      <c r="P96" s="13">
        <v>42</v>
      </c>
      <c r="Q96" t="str">
        <f t="shared" si="9"/>
        <v>042</v>
      </c>
    </row>
    <row r="97" spans="1:17">
      <c r="A97" s="9" t="s">
        <v>438</v>
      </c>
      <c r="B97" s="9" t="s">
        <v>9845</v>
      </c>
      <c r="C97" s="9" t="s">
        <v>528</v>
      </c>
      <c r="D97" s="9" t="s">
        <v>112</v>
      </c>
      <c r="E97" s="9" t="s">
        <v>14</v>
      </c>
      <c r="F97" s="9" t="s">
        <v>211</v>
      </c>
      <c r="G97" s="9" t="s">
        <v>14</v>
      </c>
      <c r="H97" s="9" t="str">
        <f t="shared" si="5"/>
        <v>PlusPrice</v>
      </c>
      <c r="I97" s="9" t="str">
        <f t="shared" si="6"/>
        <v>1</v>
      </c>
      <c r="J97" s="9" t="s">
        <v>36</v>
      </c>
      <c r="K97" s="9" t="s">
        <v>33</v>
      </c>
      <c r="L97" s="9">
        <f t="shared" si="7"/>
        <v>9999</v>
      </c>
      <c r="M97" s="9" t="str">
        <f t="shared" si="8"/>
        <v>kg</v>
      </c>
      <c r="N97" s="9" t="s">
        <v>14</v>
      </c>
      <c r="O97" s="9" t="s">
        <v>532</v>
      </c>
      <c r="P97" s="13">
        <v>42</v>
      </c>
      <c r="Q97" t="str">
        <f t="shared" si="9"/>
        <v>042</v>
      </c>
    </row>
    <row r="98" spans="1:17">
      <c r="A98" s="9" t="s">
        <v>442</v>
      </c>
      <c r="B98" s="9" t="s">
        <v>9846</v>
      </c>
      <c r="C98" s="9" t="s">
        <v>539</v>
      </c>
      <c r="D98" s="9" t="s">
        <v>112</v>
      </c>
      <c r="E98" s="9" t="s">
        <v>14</v>
      </c>
      <c r="F98" s="9" t="s">
        <v>217</v>
      </c>
      <c r="G98" s="9" t="s">
        <v>14</v>
      </c>
      <c r="H98" s="9" t="str">
        <f t="shared" si="5"/>
        <v>StandardPrice</v>
      </c>
      <c r="I98" s="9" t="str">
        <f t="shared" si="6"/>
        <v/>
      </c>
      <c r="J98" s="9" t="s">
        <v>19</v>
      </c>
      <c r="K98" s="9" t="s">
        <v>20</v>
      </c>
      <c r="L98" s="9" t="str">
        <f t="shared" si="7"/>
        <v>10</v>
      </c>
      <c r="M98" s="9" t="str">
        <f t="shared" si="8"/>
        <v>kg</v>
      </c>
      <c r="N98" s="9" t="s">
        <v>14</v>
      </c>
      <c r="O98" s="9" t="s">
        <v>21</v>
      </c>
      <c r="P98" s="13">
        <v>43</v>
      </c>
      <c r="Q98" t="str">
        <f t="shared" si="9"/>
        <v>043</v>
      </c>
    </row>
    <row r="99" spans="1:17">
      <c r="A99" s="9" t="s">
        <v>446</v>
      </c>
      <c r="B99" s="9" t="s">
        <v>9847</v>
      </c>
      <c r="C99" s="9" t="s">
        <v>539</v>
      </c>
      <c r="D99" s="9" t="s">
        <v>112</v>
      </c>
      <c r="E99" s="9" t="s">
        <v>14</v>
      </c>
      <c r="F99" s="9" t="s">
        <v>217</v>
      </c>
      <c r="G99" s="9" t="s">
        <v>14</v>
      </c>
      <c r="H99" s="9" t="str">
        <f t="shared" si="5"/>
        <v>PlusPrice</v>
      </c>
      <c r="I99" s="9" t="str">
        <f t="shared" si="6"/>
        <v>1</v>
      </c>
      <c r="J99" s="9" t="s">
        <v>25</v>
      </c>
      <c r="K99" s="9" t="s">
        <v>96</v>
      </c>
      <c r="L99" s="9" t="str">
        <f t="shared" si="7"/>
        <v>50</v>
      </c>
      <c r="M99" s="9" t="str">
        <f t="shared" si="8"/>
        <v>kg</v>
      </c>
      <c r="N99" s="9" t="s">
        <v>14</v>
      </c>
      <c r="O99" s="9" t="s">
        <v>55</v>
      </c>
      <c r="P99" s="13">
        <v>43</v>
      </c>
      <c r="Q99" t="str">
        <f t="shared" si="9"/>
        <v>043</v>
      </c>
    </row>
    <row r="100" spans="1:17">
      <c r="A100" s="9" t="s">
        <v>450</v>
      </c>
      <c r="B100" s="9" t="s">
        <v>9848</v>
      </c>
      <c r="C100" s="9" t="s">
        <v>539</v>
      </c>
      <c r="D100" s="9" t="s">
        <v>112</v>
      </c>
      <c r="E100" s="9" t="s">
        <v>14</v>
      </c>
      <c r="F100" s="9" t="s">
        <v>217</v>
      </c>
      <c r="G100" s="9" t="s">
        <v>14</v>
      </c>
      <c r="H100" s="9" t="str">
        <f t="shared" si="5"/>
        <v>PlusPrice</v>
      </c>
      <c r="I100" s="9" t="str">
        <f t="shared" si="6"/>
        <v>1</v>
      </c>
      <c r="J100" s="9" t="s">
        <v>91</v>
      </c>
      <c r="K100" s="9" t="s">
        <v>33</v>
      </c>
      <c r="L100" s="9">
        <f t="shared" si="7"/>
        <v>9999</v>
      </c>
      <c r="M100" s="9" t="str">
        <f t="shared" si="8"/>
        <v>kg</v>
      </c>
      <c r="N100" s="9" t="s">
        <v>14</v>
      </c>
      <c r="O100" s="9" t="s">
        <v>262</v>
      </c>
      <c r="P100" s="13">
        <v>43</v>
      </c>
      <c r="Q100" t="str">
        <f t="shared" si="9"/>
        <v>043</v>
      </c>
    </row>
    <row r="101" spans="1:17">
      <c r="A101" s="9" t="s">
        <v>455</v>
      </c>
      <c r="B101" s="9" t="s">
        <v>9849</v>
      </c>
      <c r="C101" s="9" t="s">
        <v>91</v>
      </c>
      <c r="D101" s="9" t="s">
        <v>112</v>
      </c>
      <c r="E101" s="9" t="s">
        <v>14</v>
      </c>
      <c r="F101" s="9" t="s">
        <v>221</v>
      </c>
      <c r="G101" s="9" t="s">
        <v>19</v>
      </c>
      <c r="H101" s="9" t="str">
        <f t="shared" si="5"/>
        <v>StandardPrice</v>
      </c>
      <c r="I101" s="9" t="str">
        <f t="shared" si="6"/>
        <v/>
      </c>
      <c r="J101" s="9" t="s">
        <v>19</v>
      </c>
      <c r="K101" s="9" t="s">
        <v>17</v>
      </c>
      <c r="L101" s="9" t="str">
        <f t="shared" si="7"/>
        <v>2</v>
      </c>
      <c r="M101" s="9" t="str">
        <f t="shared" si="8"/>
        <v>Items</v>
      </c>
      <c r="N101" s="9" t="s">
        <v>19</v>
      </c>
      <c r="O101" s="9" t="s">
        <v>50</v>
      </c>
      <c r="P101" s="13">
        <v>44</v>
      </c>
      <c r="Q101" t="str">
        <f t="shared" si="9"/>
        <v>044</v>
      </c>
    </row>
    <row r="102" spans="1:17">
      <c r="A102" s="9" t="s">
        <v>241</v>
      </c>
      <c r="B102" s="9" t="s">
        <v>9850</v>
      </c>
      <c r="C102" s="9" t="s">
        <v>248</v>
      </c>
      <c r="D102" s="9" t="s">
        <v>112</v>
      </c>
      <c r="E102" s="9" t="s">
        <v>14</v>
      </c>
      <c r="F102" s="9" t="s">
        <v>225</v>
      </c>
      <c r="G102" s="9" t="s">
        <v>14</v>
      </c>
      <c r="H102" s="9" t="str">
        <f t="shared" si="5"/>
        <v>StandardPrice</v>
      </c>
      <c r="I102" s="9" t="str">
        <f t="shared" si="6"/>
        <v/>
      </c>
      <c r="J102" s="9" t="s">
        <v>19</v>
      </c>
      <c r="K102" s="9" t="s">
        <v>20</v>
      </c>
      <c r="L102" s="9" t="str">
        <f t="shared" si="7"/>
        <v>10</v>
      </c>
      <c r="M102" s="9" t="str">
        <f t="shared" si="8"/>
        <v>kg</v>
      </c>
      <c r="N102" s="9" t="s">
        <v>14</v>
      </c>
      <c r="O102" s="9" t="s">
        <v>50</v>
      </c>
      <c r="P102" s="13">
        <v>45</v>
      </c>
      <c r="Q102" t="str">
        <f t="shared" si="9"/>
        <v>045</v>
      </c>
    </row>
    <row r="103" spans="1:17">
      <c r="A103" s="9" t="s">
        <v>427</v>
      </c>
      <c r="B103" s="9" t="s">
        <v>9851</v>
      </c>
      <c r="C103" s="9" t="s">
        <v>248</v>
      </c>
      <c r="D103" s="9" t="s">
        <v>112</v>
      </c>
      <c r="E103" s="9" t="s">
        <v>14</v>
      </c>
      <c r="F103" s="9" t="s">
        <v>225</v>
      </c>
      <c r="G103" s="9" t="s">
        <v>14</v>
      </c>
      <c r="H103" s="9" t="str">
        <f t="shared" si="5"/>
        <v>PlusPrice</v>
      </c>
      <c r="I103" s="9" t="str">
        <f t="shared" si="6"/>
        <v>1</v>
      </c>
      <c r="J103" s="9" t="s">
        <v>25</v>
      </c>
      <c r="K103" s="9" t="s">
        <v>33</v>
      </c>
      <c r="L103" s="9">
        <f t="shared" si="7"/>
        <v>9999</v>
      </c>
      <c r="M103" s="9" t="str">
        <f t="shared" si="8"/>
        <v>kg</v>
      </c>
      <c r="N103" s="9" t="s">
        <v>14</v>
      </c>
      <c r="O103" s="9" t="s">
        <v>55</v>
      </c>
      <c r="P103" s="13">
        <v>45</v>
      </c>
      <c r="Q103" t="str">
        <f t="shared" si="9"/>
        <v>045</v>
      </c>
    </row>
    <row r="104" spans="1:17">
      <c r="A104" s="9" t="s">
        <v>267</v>
      </c>
      <c r="B104" s="9" t="s">
        <v>9852</v>
      </c>
      <c r="C104" s="9" t="s">
        <v>561</v>
      </c>
      <c r="D104" s="9" t="s">
        <v>112</v>
      </c>
      <c r="E104" s="9" t="s">
        <v>14</v>
      </c>
      <c r="F104" s="9" t="s">
        <v>230</v>
      </c>
      <c r="G104" s="9" t="s">
        <v>14</v>
      </c>
      <c r="H104" s="9" t="str">
        <f t="shared" si="5"/>
        <v>StandardPrice</v>
      </c>
      <c r="I104" s="9" t="str">
        <f t="shared" si="6"/>
        <v/>
      </c>
      <c r="J104" s="9" t="s">
        <v>19</v>
      </c>
      <c r="K104" s="9" t="s">
        <v>20</v>
      </c>
      <c r="L104" s="9" t="str">
        <f t="shared" si="7"/>
        <v>10</v>
      </c>
      <c r="M104" s="9" t="str">
        <f t="shared" si="8"/>
        <v>kg</v>
      </c>
      <c r="N104" s="9" t="s">
        <v>14</v>
      </c>
      <c r="O104" s="9" t="s">
        <v>4266</v>
      </c>
      <c r="P104" s="13">
        <v>46</v>
      </c>
      <c r="Q104" t="str">
        <f t="shared" si="9"/>
        <v>046</v>
      </c>
    </row>
    <row r="105" spans="1:17">
      <c r="A105" s="9" t="s">
        <v>360</v>
      </c>
      <c r="B105" s="9" t="s">
        <v>9853</v>
      </c>
      <c r="C105" s="9" t="s">
        <v>561</v>
      </c>
      <c r="D105" s="9" t="s">
        <v>112</v>
      </c>
      <c r="E105" s="9" t="s">
        <v>14</v>
      </c>
      <c r="F105" s="9" t="s">
        <v>230</v>
      </c>
      <c r="G105" s="9" t="s">
        <v>14</v>
      </c>
      <c r="H105" s="9" t="str">
        <f t="shared" si="5"/>
        <v>PlusPrice</v>
      </c>
      <c r="I105" s="9" t="str">
        <f t="shared" si="6"/>
        <v>1</v>
      </c>
      <c r="J105" s="9" t="s">
        <v>25</v>
      </c>
      <c r="K105" s="9" t="s">
        <v>33</v>
      </c>
      <c r="L105" s="9">
        <f t="shared" si="7"/>
        <v>9999</v>
      </c>
      <c r="M105" s="9" t="str">
        <f t="shared" si="8"/>
        <v>kg</v>
      </c>
      <c r="N105" s="9" t="s">
        <v>14</v>
      </c>
      <c r="O105" s="9" t="s">
        <v>565</v>
      </c>
      <c r="P105" s="13">
        <v>46</v>
      </c>
      <c r="Q105" t="str">
        <f t="shared" si="9"/>
        <v>046</v>
      </c>
    </row>
    <row r="106" spans="1:17">
      <c r="A106" s="9" t="s">
        <v>473</v>
      </c>
      <c r="B106" s="9" t="s">
        <v>9854</v>
      </c>
      <c r="C106" s="9" t="s">
        <v>572</v>
      </c>
      <c r="D106" s="9" t="s">
        <v>112</v>
      </c>
      <c r="E106" s="9" t="s">
        <v>14</v>
      </c>
      <c r="F106" s="9" t="s">
        <v>235</v>
      </c>
      <c r="G106" s="9" t="s">
        <v>14</v>
      </c>
      <c r="H106" s="9" t="str">
        <f t="shared" si="5"/>
        <v>StandardPrice</v>
      </c>
      <c r="I106" s="9" t="str">
        <f t="shared" si="6"/>
        <v/>
      </c>
      <c r="J106" s="9" t="s">
        <v>19</v>
      </c>
      <c r="K106" s="9" t="s">
        <v>20</v>
      </c>
      <c r="L106" s="9" t="str">
        <f t="shared" si="7"/>
        <v>10</v>
      </c>
      <c r="M106" s="9" t="str">
        <f t="shared" si="8"/>
        <v>kg</v>
      </c>
      <c r="N106" s="9" t="s">
        <v>14</v>
      </c>
      <c r="O106" s="9" t="s">
        <v>4266</v>
      </c>
      <c r="P106" s="13">
        <v>47</v>
      </c>
      <c r="Q106" t="str">
        <f t="shared" si="9"/>
        <v>047</v>
      </c>
    </row>
    <row r="107" spans="1:17">
      <c r="A107" s="9" t="s">
        <v>346</v>
      </c>
      <c r="B107" s="9" t="s">
        <v>9855</v>
      </c>
      <c r="C107" s="9" t="s">
        <v>572</v>
      </c>
      <c r="D107" s="9" t="s">
        <v>112</v>
      </c>
      <c r="E107" s="9" t="s">
        <v>14</v>
      </c>
      <c r="F107" s="9" t="s">
        <v>235</v>
      </c>
      <c r="G107" s="9" t="s">
        <v>14</v>
      </c>
      <c r="H107" s="9" t="str">
        <f t="shared" si="5"/>
        <v>PlusPrice</v>
      </c>
      <c r="I107" s="9" t="str">
        <f t="shared" si="6"/>
        <v>1</v>
      </c>
      <c r="J107" s="9" t="s">
        <v>25</v>
      </c>
      <c r="K107" s="9" t="s">
        <v>33</v>
      </c>
      <c r="L107" s="9">
        <f t="shared" si="7"/>
        <v>9999</v>
      </c>
      <c r="M107" s="9" t="str">
        <f t="shared" si="8"/>
        <v>kg</v>
      </c>
      <c r="N107" s="9" t="s">
        <v>14</v>
      </c>
      <c r="O107" s="9" t="s">
        <v>565</v>
      </c>
      <c r="P107" s="13">
        <v>47</v>
      </c>
      <c r="Q107" t="str">
        <f t="shared" si="9"/>
        <v>047</v>
      </c>
    </row>
    <row r="108" spans="1:17">
      <c r="A108" s="9" t="s">
        <v>482</v>
      </c>
      <c r="B108" s="9" t="s">
        <v>9856</v>
      </c>
      <c r="C108" s="9" t="s">
        <v>96</v>
      </c>
      <c r="D108" s="9" t="s">
        <v>112</v>
      </c>
      <c r="E108" s="9" t="s">
        <v>14</v>
      </c>
      <c r="F108" s="9" t="s">
        <v>239</v>
      </c>
      <c r="G108" s="9" t="s">
        <v>14</v>
      </c>
      <c r="H108" s="9" t="str">
        <f t="shared" si="5"/>
        <v>StandardPrice</v>
      </c>
      <c r="I108" s="9" t="str">
        <f t="shared" si="6"/>
        <v/>
      </c>
      <c r="J108" s="9" t="s">
        <v>19</v>
      </c>
      <c r="K108" s="9" t="s">
        <v>20</v>
      </c>
      <c r="L108" s="9" t="str">
        <f t="shared" si="7"/>
        <v>10</v>
      </c>
      <c r="M108" s="9" t="str">
        <f t="shared" si="8"/>
        <v>kg</v>
      </c>
      <c r="N108" s="9" t="s">
        <v>14</v>
      </c>
      <c r="O108" s="9" t="s">
        <v>50</v>
      </c>
      <c r="P108" s="13">
        <v>48</v>
      </c>
      <c r="Q108" t="str">
        <f t="shared" si="9"/>
        <v>048</v>
      </c>
    </row>
    <row r="109" spans="1:17">
      <c r="A109" s="9" t="s">
        <v>486</v>
      </c>
      <c r="B109" s="9" t="s">
        <v>9857</v>
      </c>
      <c r="C109" s="9" t="s">
        <v>96</v>
      </c>
      <c r="D109" s="9" t="s">
        <v>112</v>
      </c>
      <c r="E109" s="9" t="s">
        <v>14</v>
      </c>
      <c r="F109" s="9" t="s">
        <v>239</v>
      </c>
      <c r="G109" s="9" t="s">
        <v>14</v>
      </c>
      <c r="H109" s="9" t="str">
        <f t="shared" si="5"/>
        <v>PlusPrice</v>
      </c>
      <c r="I109" s="9" t="str">
        <f t="shared" si="6"/>
        <v>1</v>
      </c>
      <c r="J109" s="9" t="s">
        <v>25</v>
      </c>
      <c r="K109" s="9" t="s">
        <v>33</v>
      </c>
      <c r="L109" s="9">
        <f t="shared" si="7"/>
        <v>9999</v>
      </c>
      <c r="M109" s="9" t="str">
        <f t="shared" si="8"/>
        <v>kg</v>
      </c>
      <c r="N109" s="9" t="s">
        <v>14</v>
      </c>
      <c r="O109" s="9" t="s">
        <v>55</v>
      </c>
      <c r="P109" s="13">
        <v>48</v>
      </c>
      <c r="Q109" t="str">
        <f t="shared" si="9"/>
        <v>048</v>
      </c>
    </row>
    <row r="110" spans="1:17">
      <c r="A110" s="9" t="s">
        <v>201</v>
      </c>
      <c r="B110" s="9" t="s">
        <v>9858</v>
      </c>
      <c r="C110" s="9" t="s">
        <v>174</v>
      </c>
      <c r="D110" s="9" t="s">
        <v>112</v>
      </c>
      <c r="E110" s="9" t="s">
        <v>14</v>
      </c>
      <c r="F110" s="9" t="s">
        <v>247</v>
      </c>
      <c r="G110" s="9" t="s">
        <v>14</v>
      </c>
      <c r="H110" s="9" t="str">
        <f t="shared" si="5"/>
        <v>StandardPrice</v>
      </c>
      <c r="I110" s="9" t="str">
        <f t="shared" si="6"/>
        <v/>
      </c>
      <c r="J110" s="9" t="s">
        <v>19</v>
      </c>
      <c r="K110" s="9" t="s">
        <v>20</v>
      </c>
      <c r="L110" s="9" t="str">
        <f t="shared" si="7"/>
        <v>10</v>
      </c>
      <c r="M110" s="9" t="str">
        <f t="shared" si="8"/>
        <v>kg</v>
      </c>
      <c r="N110" s="9" t="s">
        <v>14</v>
      </c>
      <c r="O110" s="9" t="s">
        <v>4322</v>
      </c>
      <c r="P110" s="13">
        <v>50</v>
      </c>
      <c r="Q110" t="str">
        <f t="shared" si="9"/>
        <v>050</v>
      </c>
    </row>
    <row r="111" spans="1:17">
      <c r="A111" s="9" t="s">
        <v>207</v>
      </c>
      <c r="B111" s="9" t="s">
        <v>9859</v>
      </c>
      <c r="C111" s="9" t="s">
        <v>174</v>
      </c>
      <c r="D111" s="9" t="s">
        <v>112</v>
      </c>
      <c r="E111" s="9" t="s">
        <v>14</v>
      </c>
      <c r="F111" s="9" t="s">
        <v>247</v>
      </c>
      <c r="G111" s="9" t="s">
        <v>14</v>
      </c>
      <c r="H111" s="9" t="str">
        <f t="shared" si="5"/>
        <v>PlusPrice</v>
      </c>
      <c r="I111" s="9" t="str">
        <f t="shared" si="6"/>
        <v>1</v>
      </c>
      <c r="J111" s="9" t="s">
        <v>25</v>
      </c>
      <c r="K111" s="9" t="s">
        <v>33</v>
      </c>
      <c r="L111" s="9">
        <f t="shared" si="7"/>
        <v>9999</v>
      </c>
      <c r="M111" s="9" t="str">
        <f t="shared" si="8"/>
        <v>kg</v>
      </c>
      <c r="N111" s="9" t="s">
        <v>14</v>
      </c>
      <c r="O111" s="9" t="s">
        <v>593</v>
      </c>
      <c r="P111" s="13">
        <v>50</v>
      </c>
      <c r="Q111" t="str">
        <f t="shared" si="9"/>
        <v>050</v>
      </c>
    </row>
    <row r="112" spans="1:17">
      <c r="A112" s="9" t="s">
        <v>194</v>
      </c>
      <c r="B112" s="9" t="s">
        <v>9860</v>
      </c>
      <c r="C112" s="9" t="s">
        <v>605</v>
      </c>
      <c r="D112" s="9" t="s">
        <v>112</v>
      </c>
      <c r="E112" s="9" t="s">
        <v>14</v>
      </c>
      <c r="F112" s="9" t="s">
        <v>259</v>
      </c>
      <c r="G112" s="9" t="s">
        <v>14</v>
      </c>
      <c r="H112" s="9" t="str">
        <f t="shared" si="5"/>
        <v>StandardPrice</v>
      </c>
      <c r="I112" s="9" t="str">
        <f t="shared" si="6"/>
        <v/>
      </c>
      <c r="J112" s="9" t="s">
        <v>19</v>
      </c>
      <c r="K112" s="9" t="s">
        <v>20</v>
      </c>
      <c r="L112" s="9" t="str">
        <f t="shared" si="7"/>
        <v>10</v>
      </c>
      <c r="M112" s="9" t="str">
        <f t="shared" si="8"/>
        <v>kg</v>
      </c>
      <c r="N112" s="9" t="s">
        <v>14</v>
      </c>
      <c r="O112" s="9" t="s">
        <v>4322</v>
      </c>
      <c r="P112" s="13">
        <v>51</v>
      </c>
      <c r="Q112" t="str">
        <f t="shared" si="9"/>
        <v>051</v>
      </c>
    </row>
    <row r="113" spans="1:17">
      <c r="A113" s="9" t="s">
        <v>501</v>
      </c>
      <c r="B113" s="9" t="s">
        <v>9861</v>
      </c>
      <c r="C113" s="9" t="s">
        <v>605</v>
      </c>
      <c r="D113" s="9" t="s">
        <v>112</v>
      </c>
      <c r="E113" s="9" t="s">
        <v>14</v>
      </c>
      <c r="F113" s="9" t="s">
        <v>259</v>
      </c>
      <c r="G113" s="9" t="s">
        <v>14</v>
      </c>
      <c r="H113" s="9" t="str">
        <f t="shared" si="5"/>
        <v>PlusPrice</v>
      </c>
      <c r="I113" s="9" t="str">
        <f t="shared" si="6"/>
        <v>1</v>
      </c>
      <c r="J113" s="9" t="s">
        <v>25</v>
      </c>
      <c r="K113" s="9" t="s">
        <v>33</v>
      </c>
      <c r="L113" s="9">
        <f t="shared" si="7"/>
        <v>9999</v>
      </c>
      <c r="M113" s="9" t="str">
        <f t="shared" si="8"/>
        <v>kg</v>
      </c>
      <c r="N113" s="9" t="s">
        <v>14</v>
      </c>
      <c r="O113" s="9" t="s">
        <v>565</v>
      </c>
      <c r="P113" s="13">
        <v>51</v>
      </c>
      <c r="Q113" t="str">
        <f t="shared" si="9"/>
        <v>051</v>
      </c>
    </row>
    <row r="114" spans="1:17">
      <c r="A114" s="9" t="s">
        <v>505</v>
      </c>
      <c r="B114" s="9" t="s">
        <v>9862</v>
      </c>
      <c r="C114" s="9" t="s">
        <v>162</v>
      </c>
      <c r="D114" s="9" t="s">
        <v>112</v>
      </c>
      <c r="E114" s="9" t="s">
        <v>14</v>
      </c>
      <c r="F114" s="9" t="s">
        <v>264</v>
      </c>
      <c r="G114" s="9" t="s">
        <v>14</v>
      </c>
      <c r="H114" s="9" t="str">
        <f t="shared" si="5"/>
        <v>StandardPrice</v>
      </c>
      <c r="I114" s="9" t="str">
        <f t="shared" si="6"/>
        <v/>
      </c>
      <c r="J114" s="9" t="s">
        <v>19</v>
      </c>
      <c r="K114" s="9" t="s">
        <v>20</v>
      </c>
      <c r="L114" s="9" t="str">
        <f t="shared" si="7"/>
        <v>10</v>
      </c>
      <c r="M114" s="9" t="str">
        <f t="shared" si="8"/>
        <v>kg</v>
      </c>
      <c r="N114" s="9" t="s">
        <v>14</v>
      </c>
      <c r="O114" s="9" t="s">
        <v>50</v>
      </c>
      <c r="P114" s="13">
        <v>52</v>
      </c>
      <c r="Q114" t="str">
        <f t="shared" si="9"/>
        <v>052</v>
      </c>
    </row>
    <row r="115" spans="1:17">
      <c r="A115" s="9" t="s">
        <v>509</v>
      </c>
      <c r="B115" s="9" t="s">
        <v>9863</v>
      </c>
      <c r="C115" s="9" t="s">
        <v>162</v>
      </c>
      <c r="D115" s="9" t="s">
        <v>112</v>
      </c>
      <c r="E115" s="9" t="s">
        <v>14</v>
      </c>
      <c r="F115" s="9" t="s">
        <v>264</v>
      </c>
      <c r="G115" s="9" t="s">
        <v>14</v>
      </c>
      <c r="H115" s="9" t="str">
        <f t="shared" si="5"/>
        <v>PlusPrice</v>
      </c>
      <c r="I115" s="9" t="str">
        <f t="shared" si="6"/>
        <v>1</v>
      </c>
      <c r="J115" s="9" t="s">
        <v>25</v>
      </c>
      <c r="K115" s="9" t="s">
        <v>96</v>
      </c>
      <c r="L115" s="9" t="str">
        <f t="shared" si="7"/>
        <v>50</v>
      </c>
      <c r="M115" s="9" t="str">
        <f t="shared" si="8"/>
        <v>kg</v>
      </c>
      <c r="N115" s="9" t="s">
        <v>14</v>
      </c>
      <c r="O115" s="9" t="s">
        <v>55</v>
      </c>
      <c r="P115" s="13">
        <v>52</v>
      </c>
      <c r="Q115" t="str">
        <f t="shared" si="9"/>
        <v>052</v>
      </c>
    </row>
    <row r="116" spans="1:17">
      <c r="A116" s="9" t="s">
        <v>512</v>
      </c>
      <c r="B116" s="9" t="s">
        <v>9864</v>
      </c>
      <c r="C116" s="9" t="s">
        <v>162</v>
      </c>
      <c r="D116" s="9" t="s">
        <v>112</v>
      </c>
      <c r="E116" s="9" t="s">
        <v>14</v>
      </c>
      <c r="F116" s="9" t="s">
        <v>264</v>
      </c>
      <c r="G116" s="9" t="s">
        <v>14</v>
      </c>
      <c r="H116" s="9" t="str">
        <f t="shared" si="5"/>
        <v>PlusPrice</v>
      </c>
      <c r="I116" s="9" t="str">
        <f t="shared" si="6"/>
        <v>1</v>
      </c>
      <c r="J116" s="9" t="s">
        <v>91</v>
      </c>
      <c r="K116" s="9" t="s">
        <v>33</v>
      </c>
      <c r="L116" s="9">
        <f t="shared" si="7"/>
        <v>9999</v>
      </c>
      <c r="M116" s="9" t="str">
        <f t="shared" si="8"/>
        <v>kg</v>
      </c>
      <c r="N116" s="9" t="s">
        <v>14</v>
      </c>
      <c r="O116" s="9" t="s">
        <v>27</v>
      </c>
      <c r="P116" s="13">
        <v>52</v>
      </c>
      <c r="Q116" t="str">
        <f t="shared" si="9"/>
        <v>052</v>
      </c>
    </row>
    <row r="117" spans="1:17">
      <c r="A117" s="9" t="s">
        <v>515</v>
      </c>
      <c r="B117" s="9" t="s">
        <v>9865</v>
      </c>
      <c r="C117" s="9" t="s">
        <v>621</v>
      </c>
      <c r="D117" s="9" t="s">
        <v>112</v>
      </c>
      <c r="E117" s="9" t="s">
        <v>14</v>
      </c>
      <c r="F117" s="9" t="s">
        <v>273</v>
      </c>
      <c r="G117" s="9" t="s">
        <v>14</v>
      </c>
      <c r="H117" s="9" t="str">
        <f t="shared" si="5"/>
        <v>StandardPrice</v>
      </c>
      <c r="I117" s="9" t="str">
        <f t="shared" si="6"/>
        <v/>
      </c>
      <c r="J117" s="9" t="s">
        <v>19</v>
      </c>
      <c r="K117" s="9" t="s">
        <v>20</v>
      </c>
      <c r="L117" s="9" t="str">
        <f t="shared" si="7"/>
        <v>10</v>
      </c>
      <c r="M117" s="9" t="str">
        <f t="shared" si="8"/>
        <v>kg</v>
      </c>
      <c r="N117" s="9" t="s">
        <v>14</v>
      </c>
      <c r="O117" s="9" t="s">
        <v>4322</v>
      </c>
      <c r="P117" s="13">
        <v>53</v>
      </c>
      <c r="Q117" t="str">
        <f t="shared" si="9"/>
        <v>053</v>
      </c>
    </row>
    <row r="118" spans="1:17">
      <c r="A118" s="9" t="s">
        <v>520</v>
      </c>
      <c r="B118" s="9" t="s">
        <v>9866</v>
      </c>
      <c r="C118" s="9" t="s">
        <v>621</v>
      </c>
      <c r="D118" s="9" t="s">
        <v>112</v>
      </c>
      <c r="E118" s="9" t="s">
        <v>14</v>
      </c>
      <c r="F118" s="9" t="s">
        <v>273</v>
      </c>
      <c r="G118" s="9" t="s">
        <v>14</v>
      </c>
      <c r="H118" s="9" t="str">
        <f t="shared" si="5"/>
        <v>PlusPrice</v>
      </c>
      <c r="I118" s="9" t="str">
        <f t="shared" si="6"/>
        <v>1</v>
      </c>
      <c r="J118" s="9" t="s">
        <v>25</v>
      </c>
      <c r="K118" s="9" t="s">
        <v>33</v>
      </c>
      <c r="L118" s="9">
        <f t="shared" si="7"/>
        <v>9999</v>
      </c>
      <c r="M118" s="9" t="str">
        <f t="shared" si="8"/>
        <v>kg</v>
      </c>
      <c r="N118" s="9" t="s">
        <v>14</v>
      </c>
      <c r="O118" s="9" t="s">
        <v>55</v>
      </c>
      <c r="P118" s="13">
        <v>53</v>
      </c>
      <c r="Q118" t="str">
        <f t="shared" si="9"/>
        <v>053</v>
      </c>
    </row>
    <row r="119" spans="1:17">
      <c r="A119" s="9" t="s">
        <v>523</v>
      </c>
      <c r="B119" s="9" t="s">
        <v>9867</v>
      </c>
      <c r="C119" s="9" t="s">
        <v>244</v>
      </c>
      <c r="D119" s="9" t="s">
        <v>112</v>
      </c>
      <c r="E119" s="9" t="s">
        <v>14</v>
      </c>
      <c r="F119" s="9" t="s">
        <v>283</v>
      </c>
      <c r="G119" s="9" t="s">
        <v>19</v>
      </c>
      <c r="H119" s="9" t="str">
        <f t="shared" si="5"/>
        <v>StandardPrice</v>
      </c>
      <c r="I119" s="9" t="str">
        <f t="shared" si="6"/>
        <v/>
      </c>
      <c r="J119" s="9" t="s">
        <v>19</v>
      </c>
      <c r="K119" s="9" t="s">
        <v>14</v>
      </c>
      <c r="L119" s="9" t="str">
        <f t="shared" si="7"/>
        <v>1</v>
      </c>
      <c r="M119" s="9" t="str">
        <f t="shared" si="8"/>
        <v>Items</v>
      </c>
      <c r="N119" s="9" t="s">
        <v>19</v>
      </c>
      <c r="O119" s="9" t="s">
        <v>488</v>
      </c>
      <c r="P119" s="13">
        <v>54</v>
      </c>
      <c r="Q119" t="str">
        <f t="shared" si="9"/>
        <v>054</v>
      </c>
    </row>
    <row r="120" spans="1:17">
      <c r="A120" s="9" t="s">
        <v>526</v>
      </c>
      <c r="B120" s="9" t="s">
        <v>9868</v>
      </c>
      <c r="C120" s="9" t="s">
        <v>170</v>
      </c>
      <c r="D120" s="9" t="s">
        <v>112</v>
      </c>
      <c r="E120" s="9" t="s">
        <v>14</v>
      </c>
      <c r="F120" s="9" t="s">
        <v>288</v>
      </c>
      <c r="G120" s="9" t="s">
        <v>14</v>
      </c>
      <c r="H120" s="9" t="str">
        <f t="shared" si="5"/>
        <v>StandardPrice</v>
      </c>
      <c r="I120" s="9" t="str">
        <f t="shared" si="6"/>
        <v/>
      </c>
      <c r="J120" s="9" t="s">
        <v>19</v>
      </c>
      <c r="K120" s="9" t="s">
        <v>14</v>
      </c>
      <c r="L120" s="9" t="str">
        <f t="shared" si="7"/>
        <v>1</v>
      </c>
      <c r="M120" s="9" t="str">
        <f t="shared" si="8"/>
        <v>Items</v>
      </c>
      <c r="N120" s="9" t="s">
        <v>19</v>
      </c>
      <c r="O120" s="9" t="s">
        <v>21</v>
      </c>
      <c r="P120" s="13">
        <v>55</v>
      </c>
      <c r="Q120" t="str">
        <f t="shared" si="9"/>
        <v>055</v>
      </c>
    </row>
    <row r="121" spans="1:17">
      <c r="A121" s="9" t="s">
        <v>530</v>
      </c>
      <c r="B121" s="9" t="s">
        <v>9869</v>
      </c>
      <c r="C121" s="9" t="s">
        <v>170</v>
      </c>
      <c r="D121" s="9" t="s">
        <v>112</v>
      </c>
      <c r="E121" s="9" t="s">
        <v>14</v>
      </c>
      <c r="F121" s="9" t="s">
        <v>288</v>
      </c>
      <c r="G121" s="9" t="s">
        <v>14</v>
      </c>
      <c r="H121" s="9" t="str">
        <f t="shared" si="5"/>
        <v>PlusPrice</v>
      </c>
      <c r="I121" s="9" t="str">
        <f t="shared" si="6"/>
        <v>1</v>
      </c>
      <c r="J121" s="9" t="s">
        <v>17</v>
      </c>
      <c r="K121" s="9" t="s">
        <v>33</v>
      </c>
      <c r="L121" s="9">
        <f t="shared" si="7"/>
        <v>9999</v>
      </c>
      <c r="M121" s="9" t="str">
        <f t="shared" si="8"/>
        <v>Items</v>
      </c>
      <c r="N121" s="9" t="s">
        <v>19</v>
      </c>
      <c r="O121" s="9" t="s">
        <v>507</v>
      </c>
      <c r="P121" s="13">
        <v>55</v>
      </c>
      <c r="Q121" t="str">
        <f t="shared" si="9"/>
        <v>055</v>
      </c>
    </row>
    <row r="122" spans="1:17">
      <c r="A122" s="9" t="s">
        <v>534</v>
      </c>
      <c r="B122" s="9" t="s">
        <v>9870</v>
      </c>
      <c r="C122" s="9" t="s">
        <v>634</v>
      </c>
      <c r="D122" s="9" t="s">
        <v>112</v>
      </c>
      <c r="E122" s="9" t="s">
        <v>14</v>
      </c>
      <c r="F122" s="9" t="s">
        <v>292</v>
      </c>
      <c r="G122" s="9" t="s">
        <v>14</v>
      </c>
      <c r="H122" s="9" t="str">
        <f t="shared" si="5"/>
        <v>StandardPrice</v>
      </c>
      <c r="I122" s="9" t="str">
        <f t="shared" si="6"/>
        <v/>
      </c>
      <c r="J122" s="9" t="s">
        <v>19</v>
      </c>
      <c r="K122" s="9" t="s">
        <v>20</v>
      </c>
      <c r="L122" s="9" t="str">
        <f t="shared" si="7"/>
        <v>10</v>
      </c>
      <c r="M122" s="9" t="str">
        <f t="shared" si="8"/>
        <v>kg</v>
      </c>
      <c r="N122" s="9" t="s">
        <v>14</v>
      </c>
      <c r="O122" s="9" t="s">
        <v>4266</v>
      </c>
      <c r="P122" s="13">
        <v>56</v>
      </c>
      <c r="Q122" t="str">
        <f t="shared" si="9"/>
        <v>056</v>
      </c>
    </row>
    <row r="123" spans="1:17">
      <c r="A123" s="9" t="s">
        <v>537</v>
      </c>
      <c r="B123" s="9" t="s">
        <v>9871</v>
      </c>
      <c r="C123" s="9" t="s">
        <v>634</v>
      </c>
      <c r="D123" s="9" t="s">
        <v>112</v>
      </c>
      <c r="E123" s="9" t="s">
        <v>14</v>
      </c>
      <c r="F123" s="9" t="s">
        <v>292</v>
      </c>
      <c r="G123" s="9" t="s">
        <v>14</v>
      </c>
      <c r="H123" s="9" t="str">
        <f t="shared" si="5"/>
        <v>PlusPrice</v>
      </c>
      <c r="I123" s="9" t="str">
        <f t="shared" si="6"/>
        <v>1</v>
      </c>
      <c r="J123" s="9" t="s">
        <v>25</v>
      </c>
      <c r="K123" s="9" t="s">
        <v>33</v>
      </c>
      <c r="L123" s="9">
        <f t="shared" si="7"/>
        <v>9999</v>
      </c>
      <c r="M123" s="9" t="str">
        <f t="shared" si="8"/>
        <v>kg</v>
      </c>
      <c r="N123" s="9" t="s">
        <v>14</v>
      </c>
      <c r="O123" s="9" t="s">
        <v>565</v>
      </c>
      <c r="P123" s="13">
        <v>56</v>
      </c>
      <c r="Q123" t="str">
        <f t="shared" si="9"/>
        <v>056</v>
      </c>
    </row>
    <row r="124" spans="1:17">
      <c r="A124" s="9" t="s">
        <v>541</v>
      </c>
      <c r="B124" s="9" t="s">
        <v>9872</v>
      </c>
      <c r="C124" s="9" t="s">
        <v>641</v>
      </c>
      <c r="D124" s="9" t="s">
        <v>112</v>
      </c>
      <c r="E124" s="9" t="s">
        <v>14</v>
      </c>
      <c r="F124" s="9" t="s">
        <v>298</v>
      </c>
      <c r="G124" s="9" t="s">
        <v>14</v>
      </c>
      <c r="H124" s="9" t="str">
        <f t="shared" si="5"/>
        <v>StandardPrice</v>
      </c>
      <c r="I124" s="9" t="str">
        <f t="shared" si="6"/>
        <v/>
      </c>
      <c r="J124" s="9" t="s">
        <v>19</v>
      </c>
      <c r="K124" s="9" t="s">
        <v>20</v>
      </c>
      <c r="L124" s="9" t="str">
        <f t="shared" si="7"/>
        <v>10</v>
      </c>
      <c r="M124" s="9" t="str">
        <f t="shared" si="8"/>
        <v>kg</v>
      </c>
      <c r="N124" s="9" t="s">
        <v>14</v>
      </c>
      <c r="O124" s="9" t="s">
        <v>50</v>
      </c>
      <c r="P124" s="13">
        <v>57</v>
      </c>
      <c r="Q124" t="str">
        <f t="shared" si="9"/>
        <v>057</v>
      </c>
    </row>
    <row r="125" spans="1:17">
      <c r="A125" s="9" t="s">
        <v>544</v>
      </c>
      <c r="B125" s="9" t="s">
        <v>9873</v>
      </c>
      <c r="C125" s="9" t="s">
        <v>641</v>
      </c>
      <c r="D125" s="9" t="s">
        <v>112</v>
      </c>
      <c r="E125" s="9" t="s">
        <v>14</v>
      </c>
      <c r="F125" s="9" t="s">
        <v>298</v>
      </c>
      <c r="G125" s="9" t="s">
        <v>14</v>
      </c>
      <c r="H125" s="9" t="str">
        <f t="shared" si="5"/>
        <v>PlusPrice</v>
      </c>
      <c r="I125" s="9" t="str">
        <f t="shared" si="6"/>
        <v>1</v>
      </c>
      <c r="J125" s="9" t="s">
        <v>25</v>
      </c>
      <c r="K125" s="9" t="s">
        <v>33</v>
      </c>
      <c r="L125" s="9">
        <f t="shared" si="7"/>
        <v>9999</v>
      </c>
      <c r="M125" s="9" t="str">
        <f t="shared" si="8"/>
        <v>kg</v>
      </c>
      <c r="N125" s="9" t="s">
        <v>14</v>
      </c>
      <c r="O125" s="9" t="s">
        <v>27</v>
      </c>
      <c r="P125" s="13">
        <v>57</v>
      </c>
      <c r="Q125" t="str">
        <f t="shared" si="9"/>
        <v>057</v>
      </c>
    </row>
    <row r="126" spans="1:17">
      <c r="A126" s="9" t="s">
        <v>547</v>
      </c>
      <c r="B126" s="9" t="s">
        <v>9874</v>
      </c>
      <c r="C126" s="9" t="s">
        <v>60</v>
      </c>
      <c r="D126" s="9" t="s">
        <v>112</v>
      </c>
      <c r="E126" s="9" t="s">
        <v>14</v>
      </c>
      <c r="F126" s="9" t="s">
        <v>301</v>
      </c>
      <c r="G126" s="9" t="s">
        <v>14</v>
      </c>
      <c r="H126" s="9" t="str">
        <f t="shared" si="5"/>
        <v>StandardPrice</v>
      </c>
      <c r="I126" s="9" t="str">
        <f t="shared" si="6"/>
        <v/>
      </c>
      <c r="J126" s="9" t="s">
        <v>19</v>
      </c>
      <c r="K126" s="9" t="s">
        <v>20</v>
      </c>
      <c r="L126" s="9" t="str">
        <f t="shared" si="7"/>
        <v>10</v>
      </c>
      <c r="M126" s="9" t="str">
        <f t="shared" si="8"/>
        <v>kg</v>
      </c>
      <c r="N126" s="9" t="s">
        <v>14</v>
      </c>
      <c r="O126" s="9" t="s">
        <v>4322</v>
      </c>
      <c r="P126" s="13">
        <v>58</v>
      </c>
      <c r="Q126" t="str">
        <f t="shared" si="9"/>
        <v>058</v>
      </c>
    </row>
    <row r="127" spans="1:17">
      <c r="A127" s="9" t="s">
        <v>550</v>
      </c>
      <c r="B127" s="9" t="s">
        <v>9875</v>
      </c>
      <c r="C127" s="9" t="s">
        <v>60</v>
      </c>
      <c r="D127" s="9" t="s">
        <v>112</v>
      </c>
      <c r="E127" s="9" t="s">
        <v>14</v>
      </c>
      <c r="F127" s="9" t="s">
        <v>301</v>
      </c>
      <c r="G127" s="9" t="s">
        <v>14</v>
      </c>
      <c r="H127" s="9" t="str">
        <f t="shared" si="5"/>
        <v>PlusPrice</v>
      </c>
      <c r="I127" s="9" t="str">
        <f t="shared" si="6"/>
        <v>1</v>
      </c>
      <c r="J127" s="9" t="s">
        <v>25</v>
      </c>
      <c r="K127" s="9" t="s">
        <v>33</v>
      </c>
      <c r="L127" s="9">
        <f t="shared" si="7"/>
        <v>9999</v>
      </c>
      <c r="M127" s="9" t="str">
        <f t="shared" si="8"/>
        <v>kg</v>
      </c>
      <c r="N127" s="9" t="s">
        <v>14</v>
      </c>
      <c r="O127" s="9" t="s">
        <v>565</v>
      </c>
      <c r="P127" s="13">
        <v>58</v>
      </c>
      <c r="Q127" t="str">
        <f t="shared" si="9"/>
        <v>058</v>
      </c>
    </row>
    <row r="128" spans="1:17">
      <c r="A128" s="9" t="s">
        <v>553</v>
      </c>
      <c r="B128" s="9" t="s">
        <v>9876</v>
      </c>
      <c r="C128" s="9" t="s">
        <v>305</v>
      </c>
      <c r="D128" s="9" t="s">
        <v>112</v>
      </c>
      <c r="E128" s="9" t="s">
        <v>14</v>
      </c>
      <c r="F128" s="9" t="s">
        <v>304</v>
      </c>
      <c r="G128" s="9" t="s">
        <v>19</v>
      </c>
      <c r="H128" s="9" t="str">
        <f t="shared" si="5"/>
        <v>StandardPrice</v>
      </c>
      <c r="I128" s="9" t="str">
        <f t="shared" si="6"/>
        <v/>
      </c>
      <c r="J128" s="9" t="s">
        <v>19</v>
      </c>
      <c r="K128" s="9" t="s">
        <v>14</v>
      </c>
      <c r="L128" s="9" t="str">
        <f t="shared" si="7"/>
        <v>1</v>
      </c>
      <c r="M128" s="9" t="str">
        <f t="shared" si="8"/>
        <v>Items</v>
      </c>
      <c r="N128" s="9" t="s">
        <v>19</v>
      </c>
      <c r="O128" s="9" t="s">
        <v>4390</v>
      </c>
      <c r="P128" s="13">
        <v>59</v>
      </c>
      <c r="Q128" t="str">
        <f t="shared" si="9"/>
        <v>059</v>
      </c>
    </row>
    <row r="129" spans="1:17">
      <c r="A129" s="9" t="s">
        <v>556</v>
      </c>
      <c r="B129" s="9" t="s">
        <v>9877</v>
      </c>
      <c r="C129" s="9" t="s">
        <v>310</v>
      </c>
      <c r="D129" s="9" t="s">
        <v>112</v>
      </c>
      <c r="E129" s="9" t="s">
        <v>14</v>
      </c>
      <c r="F129" s="9" t="s">
        <v>309</v>
      </c>
      <c r="G129" s="9" t="s">
        <v>19</v>
      </c>
      <c r="H129" s="9" t="str">
        <f t="shared" si="5"/>
        <v>StandardPrice</v>
      </c>
      <c r="I129" s="9" t="str">
        <f t="shared" si="6"/>
        <v/>
      </c>
      <c r="J129" s="9" t="s">
        <v>19</v>
      </c>
      <c r="K129" s="9" t="s">
        <v>14</v>
      </c>
      <c r="L129" s="9" t="str">
        <f t="shared" si="7"/>
        <v>1</v>
      </c>
      <c r="M129" s="9" t="str">
        <f t="shared" si="8"/>
        <v>Items</v>
      </c>
      <c r="N129" s="9" t="s">
        <v>19</v>
      </c>
      <c r="O129" s="9" t="s">
        <v>4392</v>
      </c>
      <c r="P129" s="13">
        <v>60</v>
      </c>
      <c r="Q129" t="str">
        <f t="shared" si="9"/>
        <v>060</v>
      </c>
    </row>
    <row r="130" spans="1:17">
      <c r="A130" s="9" t="s">
        <v>559</v>
      </c>
      <c r="B130" s="9" t="s">
        <v>9878</v>
      </c>
      <c r="C130" s="9" t="s">
        <v>226</v>
      </c>
      <c r="D130" s="9" t="s">
        <v>112</v>
      </c>
      <c r="E130" s="9" t="s">
        <v>14</v>
      </c>
      <c r="F130" s="9" t="s">
        <v>313</v>
      </c>
      <c r="G130" s="9" t="s">
        <v>19</v>
      </c>
      <c r="H130" s="9" t="str">
        <f t="shared" si="5"/>
        <v>StandardPrice</v>
      </c>
      <c r="I130" s="9" t="str">
        <f t="shared" si="6"/>
        <v/>
      </c>
      <c r="J130" s="9" t="s">
        <v>19</v>
      </c>
      <c r="K130" s="9" t="s">
        <v>14</v>
      </c>
      <c r="L130" s="9" t="str">
        <f t="shared" si="7"/>
        <v>1</v>
      </c>
      <c r="M130" s="9" t="str">
        <f t="shared" si="8"/>
        <v>Items</v>
      </c>
      <c r="N130" s="9" t="s">
        <v>19</v>
      </c>
      <c r="O130" s="9" t="s">
        <v>4394</v>
      </c>
      <c r="P130" s="13">
        <v>61</v>
      </c>
      <c r="Q130" t="str">
        <f t="shared" si="9"/>
        <v>061</v>
      </c>
    </row>
    <row r="131" spans="1:17">
      <c r="A131" s="9" t="s">
        <v>563</v>
      </c>
      <c r="B131" s="9" t="s">
        <v>9879</v>
      </c>
      <c r="C131" s="9" t="s">
        <v>663</v>
      </c>
      <c r="D131" s="9" t="s">
        <v>112</v>
      </c>
      <c r="E131" s="9" t="s">
        <v>14</v>
      </c>
      <c r="F131" s="9" t="s">
        <v>317</v>
      </c>
      <c r="G131" s="9" t="s">
        <v>14</v>
      </c>
      <c r="H131" s="9" t="str">
        <f t="shared" si="5"/>
        <v>StandardPrice</v>
      </c>
      <c r="I131" s="9" t="str">
        <f t="shared" si="6"/>
        <v/>
      </c>
      <c r="J131" s="9" t="s">
        <v>19</v>
      </c>
      <c r="K131" s="9" t="s">
        <v>20</v>
      </c>
      <c r="L131" s="9" t="str">
        <f t="shared" si="7"/>
        <v>10</v>
      </c>
      <c r="M131" s="9" t="str">
        <f t="shared" si="8"/>
        <v>kg</v>
      </c>
      <c r="N131" s="9" t="s">
        <v>14</v>
      </c>
      <c r="O131" s="9" t="s">
        <v>181</v>
      </c>
      <c r="P131" s="13">
        <v>62</v>
      </c>
      <c r="Q131" t="str">
        <f t="shared" si="9"/>
        <v>062</v>
      </c>
    </row>
    <row r="132" spans="1:17">
      <c r="A132" s="9" t="s">
        <v>567</v>
      </c>
      <c r="B132" s="9" t="s">
        <v>9880</v>
      </c>
      <c r="C132" s="9" t="s">
        <v>663</v>
      </c>
      <c r="D132" s="9" t="s">
        <v>112</v>
      </c>
      <c r="E132" s="9" t="s">
        <v>14</v>
      </c>
      <c r="F132" s="9" t="s">
        <v>317</v>
      </c>
      <c r="G132" s="9" t="s">
        <v>14</v>
      </c>
      <c r="H132" s="9" t="str">
        <f t="shared" si="5"/>
        <v>PlusPrice</v>
      </c>
      <c r="I132" s="9" t="str">
        <f t="shared" si="6"/>
        <v>1</v>
      </c>
      <c r="J132" s="9" t="s">
        <v>25</v>
      </c>
      <c r="K132" s="9" t="s">
        <v>65</v>
      </c>
      <c r="L132" s="9" t="str">
        <f t="shared" si="7"/>
        <v>60</v>
      </c>
      <c r="M132" s="9" t="str">
        <f t="shared" si="8"/>
        <v>kg</v>
      </c>
      <c r="N132" s="9" t="s">
        <v>14</v>
      </c>
      <c r="O132" s="9" t="s">
        <v>55</v>
      </c>
      <c r="P132" s="13">
        <v>62</v>
      </c>
      <c r="Q132" t="str">
        <f t="shared" si="9"/>
        <v>062</v>
      </c>
    </row>
    <row r="133" spans="1:17">
      <c r="A133" s="9" t="s">
        <v>570</v>
      </c>
      <c r="B133" s="9" t="s">
        <v>9881</v>
      </c>
      <c r="C133" s="9" t="s">
        <v>663</v>
      </c>
      <c r="D133" s="9" t="s">
        <v>112</v>
      </c>
      <c r="E133" s="9" t="s">
        <v>14</v>
      </c>
      <c r="F133" s="9" t="s">
        <v>317</v>
      </c>
      <c r="G133" s="9" t="s">
        <v>14</v>
      </c>
      <c r="H133" s="9" t="str">
        <f t="shared" ref="H133:H196" si="10">IF(J133="0","StandardPrice","PlusPrice")</f>
        <v>PlusPrice</v>
      </c>
      <c r="I133" s="9" t="str">
        <f t="shared" ref="I133:I196" si="11">IF(J133="0","","1")</f>
        <v>1</v>
      </c>
      <c r="J133" s="9" t="s">
        <v>60</v>
      </c>
      <c r="K133" s="9" t="s">
        <v>33</v>
      </c>
      <c r="L133" s="9">
        <f t="shared" ref="L133:L196" si="12">IF(K133="",9999,K133)</f>
        <v>9999</v>
      </c>
      <c r="M133" s="9" t="str">
        <f t="shared" ref="M133:M196" si="13">IF(N133="0","Items","kg")</f>
        <v>kg</v>
      </c>
      <c r="N133" s="9" t="s">
        <v>14</v>
      </c>
      <c r="O133" s="9" t="s">
        <v>27</v>
      </c>
      <c r="P133" s="13">
        <v>62</v>
      </c>
      <c r="Q133" t="str">
        <f t="shared" ref="Q133:Q196" si="14">IF(LEN(P133)=1,"00"&amp;P133,IF(LEN(P133)=2,"0"&amp;P133,P133))</f>
        <v>062</v>
      </c>
    </row>
    <row r="134" spans="1:17">
      <c r="A134" s="9" t="s">
        <v>574</v>
      </c>
      <c r="B134" s="9" t="s">
        <v>9882</v>
      </c>
      <c r="C134" s="9" t="s">
        <v>669</v>
      </c>
      <c r="D134" s="9" t="s">
        <v>112</v>
      </c>
      <c r="E134" s="9" t="s">
        <v>14</v>
      </c>
      <c r="F134" s="9" t="s">
        <v>322</v>
      </c>
      <c r="G134" s="9" t="s">
        <v>19</v>
      </c>
      <c r="H134" s="9" t="str">
        <f t="shared" si="10"/>
        <v>StandardPrice</v>
      </c>
      <c r="I134" s="9" t="str">
        <f t="shared" si="11"/>
        <v/>
      </c>
      <c r="J134" s="9" t="s">
        <v>19</v>
      </c>
      <c r="K134" s="9" t="s">
        <v>14</v>
      </c>
      <c r="L134" s="9" t="str">
        <f t="shared" si="12"/>
        <v>1</v>
      </c>
      <c r="M134" s="9" t="str">
        <f t="shared" si="13"/>
        <v>Items</v>
      </c>
      <c r="N134" s="9" t="s">
        <v>19</v>
      </c>
      <c r="O134" s="9" t="s">
        <v>674</v>
      </c>
      <c r="P134" s="13">
        <v>63</v>
      </c>
      <c r="Q134" t="str">
        <f t="shared" si="14"/>
        <v>063</v>
      </c>
    </row>
    <row r="135" spans="1:17">
      <c r="A135" s="9" t="s">
        <v>577</v>
      </c>
      <c r="B135" s="9" t="s">
        <v>9883</v>
      </c>
      <c r="C135" s="9" t="s">
        <v>672</v>
      </c>
      <c r="D135" s="9" t="s">
        <v>112</v>
      </c>
      <c r="E135" s="9" t="s">
        <v>14</v>
      </c>
      <c r="F135" s="9" t="s">
        <v>326</v>
      </c>
      <c r="G135" s="9" t="s">
        <v>14</v>
      </c>
      <c r="H135" s="9" t="str">
        <f t="shared" si="10"/>
        <v>StandardPrice</v>
      </c>
      <c r="I135" s="9" t="str">
        <f t="shared" si="11"/>
        <v/>
      </c>
      <c r="J135" s="9" t="s">
        <v>19</v>
      </c>
      <c r="K135" s="9" t="s">
        <v>20</v>
      </c>
      <c r="L135" s="9" t="str">
        <f t="shared" si="12"/>
        <v>10</v>
      </c>
      <c r="M135" s="9" t="str">
        <f t="shared" si="13"/>
        <v>kg</v>
      </c>
      <c r="N135" s="9" t="s">
        <v>14</v>
      </c>
      <c r="O135" s="9" t="s">
        <v>181</v>
      </c>
      <c r="P135" s="13">
        <v>64</v>
      </c>
      <c r="Q135" t="str">
        <f t="shared" si="14"/>
        <v>064</v>
      </c>
    </row>
    <row r="136" spans="1:17">
      <c r="A136" s="9" t="s">
        <v>503</v>
      </c>
      <c r="B136" s="9" t="s">
        <v>9884</v>
      </c>
      <c r="C136" s="9" t="s">
        <v>672</v>
      </c>
      <c r="D136" s="9" t="s">
        <v>112</v>
      </c>
      <c r="E136" s="9" t="s">
        <v>14</v>
      </c>
      <c r="F136" s="9" t="s">
        <v>326</v>
      </c>
      <c r="G136" s="9" t="s">
        <v>14</v>
      </c>
      <c r="H136" s="9" t="str">
        <f t="shared" si="10"/>
        <v>PlusPrice</v>
      </c>
      <c r="I136" s="9" t="str">
        <f t="shared" si="11"/>
        <v>1</v>
      </c>
      <c r="J136" s="9" t="s">
        <v>25</v>
      </c>
      <c r="K136" s="9" t="s">
        <v>65</v>
      </c>
      <c r="L136" s="9" t="str">
        <f t="shared" si="12"/>
        <v>60</v>
      </c>
      <c r="M136" s="9" t="str">
        <f t="shared" si="13"/>
        <v>kg</v>
      </c>
      <c r="N136" s="9" t="s">
        <v>14</v>
      </c>
      <c r="O136" s="9" t="s">
        <v>55</v>
      </c>
      <c r="P136" s="13">
        <v>64</v>
      </c>
      <c r="Q136" t="str">
        <f t="shared" si="14"/>
        <v>064</v>
      </c>
    </row>
    <row r="137" spans="1:17">
      <c r="A137" s="9" t="s">
        <v>582</v>
      </c>
      <c r="B137" s="9" t="s">
        <v>9885</v>
      </c>
      <c r="C137" s="9" t="s">
        <v>672</v>
      </c>
      <c r="D137" s="9" t="s">
        <v>112</v>
      </c>
      <c r="E137" s="9" t="s">
        <v>14</v>
      </c>
      <c r="F137" s="9" t="s">
        <v>326</v>
      </c>
      <c r="G137" s="9" t="s">
        <v>14</v>
      </c>
      <c r="H137" s="9" t="str">
        <f t="shared" si="10"/>
        <v>PlusPrice</v>
      </c>
      <c r="I137" s="9" t="str">
        <f t="shared" si="11"/>
        <v>1</v>
      </c>
      <c r="J137" s="9" t="s">
        <v>60</v>
      </c>
      <c r="K137" s="9" t="s">
        <v>33</v>
      </c>
      <c r="L137" s="9">
        <f t="shared" si="12"/>
        <v>9999</v>
      </c>
      <c r="M137" s="9" t="str">
        <f t="shared" si="13"/>
        <v>kg</v>
      </c>
      <c r="N137" s="9" t="s">
        <v>14</v>
      </c>
      <c r="O137" s="9" t="s">
        <v>27</v>
      </c>
      <c r="P137" s="13">
        <v>64</v>
      </c>
      <c r="Q137" t="str">
        <f t="shared" si="14"/>
        <v>064</v>
      </c>
    </row>
    <row r="138" spans="1:17">
      <c r="A138" s="9" t="s">
        <v>130</v>
      </c>
      <c r="B138" s="9" t="s">
        <v>9886</v>
      </c>
      <c r="C138" s="9" t="s">
        <v>676</v>
      </c>
      <c r="D138" s="9" t="s">
        <v>112</v>
      </c>
      <c r="E138" s="9" t="s">
        <v>14</v>
      </c>
      <c r="F138" s="9" t="s">
        <v>369</v>
      </c>
      <c r="G138" s="9" t="s">
        <v>14</v>
      </c>
      <c r="H138" s="9" t="str">
        <f t="shared" si="10"/>
        <v>StandardPrice</v>
      </c>
      <c r="I138" s="9" t="str">
        <f t="shared" si="11"/>
        <v/>
      </c>
      <c r="J138" s="9" t="s">
        <v>19</v>
      </c>
      <c r="K138" s="9" t="s">
        <v>20</v>
      </c>
      <c r="L138" s="9" t="str">
        <f t="shared" si="12"/>
        <v>10</v>
      </c>
      <c r="M138" s="9" t="str">
        <f t="shared" si="13"/>
        <v>kg</v>
      </c>
      <c r="N138" s="9" t="s">
        <v>14</v>
      </c>
      <c r="O138" s="9" t="s">
        <v>50</v>
      </c>
      <c r="P138" s="13">
        <v>65</v>
      </c>
      <c r="Q138" t="str">
        <f t="shared" si="14"/>
        <v>065</v>
      </c>
    </row>
    <row r="139" spans="1:17">
      <c r="A139" s="9" t="s">
        <v>587</v>
      </c>
      <c r="B139" s="9" t="s">
        <v>9887</v>
      </c>
      <c r="C139" s="9" t="s">
        <v>676</v>
      </c>
      <c r="D139" s="9" t="s">
        <v>112</v>
      </c>
      <c r="E139" s="9" t="s">
        <v>14</v>
      </c>
      <c r="F139" s="9" t="s">
        <v>369</v>
      </c>
      <c r="G139" s="9" t="s">
        <v>14</v>
      </c>
      <c r="H139" s="9" t="str">
        <f t="shared" si="10"/>
        <v>PlusPrice</v>
      </c>
      <c r="I139" s="9" t="str">
        <f t="shared" si="11"/>
        <v>1</v>
      </c>
      <c r="J139" s="9" t="s">
        <v>25</v>
      </c>
      <c r="K139" s="9" t="s">
        <v>33</v>
      </c>
      <c r="L139" s="9">
        <f t="shared" si="12"/>
        <v>9999</v>
      </c>
      <c r="M139" s="9" t="str">
        <f t="shared" si="13"/>
        <v>kg</v>
      </c>
      <c r="N139" s="9" t="s">
        <v>14</v>
      </c>
      <c r="O139" s="9" t="s">
        <v>87</v>
      </c>
      <c r="P139" s="13">
        <v>65</v>
      </c>
      <c r="Q139" t="str">
        <f t="shared" si="14"/>
        <v>065</v>
      </c>
    </row>
    <row r="140" spans="1:17">
      <c r="A140" s="9" t="s">
        <v>591</v>
      </c>
      <c r="B140" s="9" t="s">
        <v>9888</v>
      </c>
      <c r="C140" s="9" t="s">
        <v>679</v>
      </c>
      <c r="D140" s="9" t="s">
        <v>112</v>
      </c>
      <c r="E140" s="9" t="s">
        <v>14</v>
      </c>
      <c r="F140" s="9" t="s">
        <v>374</v>
      </c>
      <c r="G140" s="9" t="s">
        <v>14</v>
      </c>
      <c r="H140" s="9" t="str">
        <f t="shared" si="10"/>
        <v>StandardPrice</v>
      </c>
      <c r="I140" s="9" t="str">
        <f t="shared" si="11"/>
        <v/>
      </c>
      <c r="J140" s="9" t="s">
        <v>19</v>
      </c>
      <c r="K140" s="9" t="s">
        <v>20</v>
      </c>
      <c r="L140" s="9" t="str">
        <f t="shared" si="12"/>
        <v>10</v>
      </c>
      <c r="M140" s="9" t="str">
        <f t="shared" si="13"/>
        <v>kg</v>
      </c>
      <c r="N140" s="9" t="s">
        <v>14</v>
      </c>
      <c r="O140" s="9" t="s">
        <v>50</v>
      </c>
      <c r="P140" s="13">
        <v>66</v>
      </c>
      <c r="Q140" t="str">
        <f t="shared" si="14"/>
        <v>066</v>
      </c>
    </row>
    <row r="141" spans="1:17">
      <c r="A141" s="9" t="s">
        <v>595</v>
      </c>
      <c r="B141" s="9" t="s">
        <v>9889</v>
      </c>
      <c r="C141" s="9" t="s">
        <v>679</v>
      </c>
      <c r="D141" s="9" t="s">
        <v>112</v>
      </c>
      <c r="E141" s="9" t="s">
        <v>14</v>
      </c>
      <c r="F141" s="9" t="s">
        <v>374</v>
      </c>
      <c r="G141" s="9" t="s">
        <v>14</v>
      </c>
      <c r="H141" s="9" t="str">
        <f t="shared" si="10"/>
        <v>PlusPrice</v>
      </c>
      <c r="I141" s="9" t="str">
        <f t="shared" si="11"/>
        <v>1</v>
      </c>
      <c r="J141" s="9" t="s">
        <v>25</v>
      </c>
      <c r="K141" s="9" t="s">
        <v>33</v>
      </c>
      <c r="L141" s="9">
        <f t="shared" si="12"/>
        <v>9999</v>
      </c>
      <c r="M141" s="9" t="str">
        <f t="shared" si="13"/>
        <v>kg</v>
      </c>
      <c r="N141" s="9" t="s">
        <v>14</v>
      </c>
      <c r="O141" s="9" t="s">
        <v>55</v>
      </c>
      <c r="P141" s="13">
        <v>66</v>
      </c>
      <c r="Q141" t="str">
        <f t="shared" si="14"/>
        <v>066</v>
      </c>
    </row>
    <row r="142" spans="1:17">
      <c r="A142" s="9" t="s">
        <v>598</v>
      </c>
      <c r="B142" s="9" t="s">
        <v>9890</v>
      </c>
      <c r="C142" s="9" t="s">
        <v>682</v>
      </c>
      <c r="D142" s="9" t="s">
        <v>112</v>
      </c>
      <c r="E142" s="9" t="s">
        <v>14</v>
      </c>
      <c r="F142" s="9" t="s">
        <v>378</v>
      </c>
      <c r="G142" s="9" t="s">
        <v>14</v>
      </c>
      <c r="H142" s="9" t="str">
        <f t="shared" si="10"/>
        <v>StandardPrice</v>
      </c>
      <c r="I142" s="9" t="str">
        <f t="shared" si="11"/>
        <v/>
      </c>
      <c r="J142" s="9" t="s">
        <v>19</v>
      </c>
      <c r="K142" s="9" t="s">
        <v>20</v>
      </c>
      <c r="L142" s="9" t="str">
        <f t="shared" si="12"/>
        <v>10</v>
      </c>
      <c r="M142" s="9" t="str">
        <f t="shared" si="13"/>
        <v>kg</v>
      </c>
      <c r="N142" s="9" t="s">
        <v>14</v>
      </c>
      <c r="O142" s="9" t="s">
        <v>21</v>
      </c>
      <c r="P142" s="13">
        <v>67</v>
      </c>
      <c r="Q142" t="str">
        <f t="shared" si="14"/>
        <v>067</v>
      </c>
    </row>
    <row r="143" spans="1:17">
      <c r="A143" s="9" t="s">
        <v>38</v>
      </c>
      <c r="B143" s="9" t="s">
        <v>9891</v>
      </c>
      <c r="C143" s="9" t="s">
        <v>682</v>
      </c>
      <c r="D143" s="9" t="s">
        <v>112</v>
      </c>
      <c r="E143" s="9" t="s">
        <v>14</v>
      </c>
      <c r="F143" s="9" t="s">
        <v>378</v>
      </c>
      <c r="G143" s="9" t="s">
        <v>14</v>
      </c>
      <c r="H143" s="9" t="str">
        <f t="shared" si="10"/>
        <v>PlusPrice</v>
      </c>
      <c r="I143" s="9" t="str">
        <f t="shared" si="11"/>
        <v>1</v>
      </c>
      <c r="J143" s="9" t="s">
        <v>25</v>
      </c>
      <c r="K143" s="9" t="s">
        <v>33</v>
      </c>
      <c r="L143" s="9">
        <f t="shared" si="12"/>
        <v>9999</v>
      </c>
      <c r="M143" s="9" t="str">
        <f t="shared" si="13"/>
        <v>kg</v>
      </c>
      <c r="N143" s="9" t="s">
        <v>14</v>
      </c>
      <c r="O143" s="9" t="s">
        <v>152</v>
      </c>
      <c r="P143" s="13">
        <v>67</v>
      </c>
      <c r="Q143" t="str">
        <f t="shared" si="14"/>
        <v>067</v>
      </c>
    </row>
    <row r="144" spans="1:17">
      <c r="A144" s="9" t="s">
        <v>603</v>
      </c>
      <c r="B144" s="9" t="s">
        <v>9892</v>
      </c>
      <c r="C144" s="9" t="s">
        <v>17</v>
      </c>
      <c r="D144" s="9" t="s">
        <v>112</v>
      </c>
      <c r="E144" s="9" t="s">
        <v>14</v>
      </c>
      <c r="F144" s="9" t="s">
        <v>382</v>
      </c>
      <c r="G144" s="9" t="s">
        <v>14</v>
      </c>
      <c r="H144" s="9" t="str">
        <f t="shared" si="10"/>
        <v>StandardPrice</v>
      </c>
      <c r="I144" s="9" t="str">
        <f t="shared" si="11"/>
        <v/>
      </c>
      <c r="J144" s="9" t="s">
        <v>19</v>
      </c>
      <c r="K144" s="9" t="s">
        <v>14</v>
      </c>
      <c r="L144" s="9" t="str">
        <f t="shared" si="12"/>
        <v>1</v>
      </c>
      <c r="M144" s="9" t="str">
        <f t="shared" si="13"/>
        <v>Items</v>
      </c>
      <c r="N144" s="9" t="s">
        <v>19</v>
      </c>
      <c r="O144" s="9" t="s">
        <v>21</v>
      </c>
      <c r="P144" s="13">
        <v>68</v>
      </c>
      <c r="Q144" t="str">
        <f t="shared" si="14"/>
        <v>068</v>
      </c>
    </row>
    <row r="145" spans="1:17">
      <c r="A145" s="9" t="s">
        <v>589</v>
      </c>
      <c r="B145" s="9" t="s">
        <v>9893</v>
      </c>
      <c r="C145" s="9" t="s">
        <v>17</v>
      </c>
      <c r="D145" s="9" t="s">
        <v>112</v>
      </c>
      <c r="E145" s="9" t="s">
        <v>14</v>
      </c>
      <c r="F145" s="9" t="s">
        <v>382</v>
      </c>
      <c r="G145" s="9" t="s">
        <v>14</v>
      </c>
      <c r="H145" s="9" t="str">
        <f t="shared" si="10"/>
        <v>PlusPrice</v>
      </c>
      <c r="I145" s="9" t="str">
        <f t="shared" si="11"/>
        <v>1</v>
      </c>
      <c r="J145" s="9" t="s">
        <v>17</v>
      </c>
      <c r="K145" s="9" t="s">
        <v>33</v>
      </c>
      <c r="L145" s="9">
        <f t="shared" si="12"/>
        <v>9999</v>
      </c>
      <c r="M145" s="9" t="str">
        <f t="shared" si="13"/>
        <v>Items</v>
      </c>
      <c r="N145" s="9" t="s">
        <v>19</v>
      </c>
      <c r="O145" s="9" t="s">
        <v>507</v>
      </c>
      <c r="P145" s="13">
        <v>68</v>
      </c>
      <c r="Q145" t="str">
        <f t="shared" si="14"/>
        <v>068</v>
      </c>
    </row>
    <row r="146" spans="1:17">
      <c r="A146" s="9" t="s">
        <v>16</v>
      </c>
      <c r="B146" s="9" t="s">
        <v>9894</v>
      </c>
      <c r="C146" s="9" t="s">
        <v>150</v>
      </c>
      <c r="D146" s="9" t="s">
        <v>112</v>
      </c>
      <c r="E146" s="9" t="s">
        <v>14</v>
      </c>
      <c r="F146" s="9" t="s">
        <v>386</v>
      </c>
      <c r="G146" s="9" t="s">
        <v>14</v>
      </c>
      <c r="H146" s="9" t="str">
        <f t="shared" si="10"/>
        <v>StandardPrice</v>
      </c>
      <c r="I146" s="9" t="str">
        <f t="shared" si="11"/>
        <v/>
      </c>
      <c r="J146" s="9" t="s">
        <v>19</v>
      </c>
      <c r="K146" s="9" t="s">
        <v>14</v>
      </c>
      <c r="L146" s="9" t="str">
        <f t="shared" si="12"/>
        <v>1</v>
      </c>
      <c r="M146" s="9" t="str">
        <f t="shared" si="13"/>
        <v>kg</v>
      </c>
      <c r="N146" s="9" t="s">
        <v>14</v>
      </c>
      <c r="O146" s="9" t="s">
        <v>4491</v>
      </c>
      <c r="P146" s="13">
        <v>69</v>
      </c>
      <c r="Q146" t="str">
        <f t="shared" si="14"/>
        <v>069</v>
      </c>
    </row>
    <row r="147" spans="1:17">
      <c r="A147" s="9" t="s">
        <v>611</v>
      </c>
      <c r="B147" s="9" t="s">
        <v>9895</v>
      </c>
      <c r="C147" s="9" t="s">
        <v>150</v>
      </c>
      <c r="D147" s="9" t="s">
        <v>112</v>
      </c>
      <c r="E147" s="9" t="s">
        <v>14</v>
      </c>
      <c r="F147" s="9" t="s">
        <v>386</v>
      </c>
      <c r="G147" s="9" t="s">
        <v>14</v>
      </c>
      <c r="H147" s="9" t="str">
        <f t="shared" si="10"/>
        <v>PlusPrice</v>
      </c>
      <c r="I147" s="9" t="str">
        <f t="shared" si="11"/>
        <v>1</v>
      </c>
      <c r="J147" s="9" t="s">
        <v>17</v>
      </c>
      <c r="K147" s="9" t="s">
        <v>33</v>
      </c>
      <c r="L147" s="9">
        <f t="shared" si="12"/>
        <v>9999</v>
      </c>
      <c r="M147" s="9" t="str">
        <f t="shared" si="13"/>
        <v>kg</v>
      </c>
      <c r="N147" s="9" t="s">
        <v>14</v>
      </c>
      <c r="O147" s="9" t="s">
        <v>726</v>
      </c>
      <c r="P147" s="13">
        <v>69</v>
      </c>
      <c r="Q147" t="str">
        <f t="shared" si="14"/>
        <v>069</v>
      </c>
    </row>
    <row r="148" spans="1:17">
      <c r="A148" s="9" t="s">
        <v>69</v>
      </c>
      <c r="B148" s="9" t="s">
        <v>9896</v>
      </c>
      <c r="C148" s="9" t="s">
        <v>473</v>
      </c>
      <c r="D148" s="9" t="s">
        <v>112</v>
      </c>
      <c r="E148" s="9" t="s">
        <v>14</v>
      </c>
      <c r="F148" s="9" t="s">
        <v>390</v>
      </c>
      <c r="G148" s="9" t="s">
        <v>14</v>
      </c>
      <c r="H148" s="9" t="str">
        <f t="shared" si="10"/>
        <v>StandardPrice</v>
      </c>
      <c r="I148" s="9" t="str">
        <f t="shared" si="11"/>
        <v/>
      </c>
      <c r="J148" s="9" t="s">
        <v>19</v>
      </c>
      <c r="K148" s="9" t="s">
        <v>20</v>
      </c>
      <c r="L148" s="9" t="str">
        <f t="shared" si="12"/>
        <v>10</v>
      </c>
      <c r="M148" s="9" t="str">
        <f t="shared" si="13"/>
        <v>kg</v>
      </c>
      <c r="N148" s="9" t="s">
        <v>14</v>
      </c>
      <c r="O148" s="9" t="s">
        <v>730</v>
      </c>
      <c r="P148" s="13">
        <v>70</v>
      </c>
      <c r="Q148" t="str">
        <f t="shared" si="14"/>
        <v>070</v>
      </c>
    </row>
    <row r="149" spans="1:17">
      <c r="A149" s="9" t="s">
        <v>101</v>
      </c>
      <c r="B149" s="9" t="s">
        <v>9897</v>
      </c>
      <c r="C149" s="9" t="s">
        <v>473</v>
      </c>
      <c r="D149" s="9" t="s">
        <v>112</v>
      </c>
      <c r="E149" s="9" t="s">
        <v>14</v>
      </c>
      <c r="F149" s="9" t="s">
        <v>390</v>
      </c>
      <c r="G149" s="9" t="s">
        <v>14</v>
      </c>
      <c r="H149" s="9" t="str">
        <f t="shared" si="10"/>
        <v>PlusPrice</v>
      </c>
      <c r="I149" s="9" t="str">
        <f t="shared" si="11"/>
        <v>1</v>
      </c>
      <c r="J149" s="9" t="s">
        <v>25</v>
      </c>
      <c r="K149" s="9" t="s">
        <v>33</v>
      </c>
      <c r="L149" s="9">
        <f t="shared" si="12"/>
        <v>9999</v>
      </c>
      <c r="M149" s="9" t="str">
        <f t="shared" si="13"/>
        <v>kg</v>
      </c>
      <c r="N149" s="9" t="s">
        <v>14</v>
      </c>
      <c r="O149" s="9" t="s">
        <v>726</v>
      </c>
      <c r="P149" s="13">
        <v>70</v>
      </c>
      <c r="Q149" t="str">
        <f t="shared" si="14"/>
        <v>070</v>
      </c>
    </row>
    <row r="150" spans="1:17">
      <c r="A150" s="9" t="s">
        <v>166</v>
      </c>
      <c r="B150" s="9" t="s">
        <v>9898</v>
      </c>
      <c r="C150" s="9" t="s">
        <v>430</v>
      </c>
      <c r="D150" s="9" t="s">
        <v>112</v>
      </c>
      <c r="E150" s="9" t="s">
        <v>14</v>
      </c>
      <c r="F150" s="9" t="s">
        <v>394</v>
      </c>
      <c r="G150" s="9" t="s">
        <v>14</v>
      </c>
      <c r="H150" s="9" t="str">
        <f t="shared" si="10"/>
        <v>StandardPrice</v>
      </c>
      <c r="I150" s="9" t="str">
        <f t="shared" si="11"/>
        <v/>
      </c>
      <c r="J150" s="9" t="s">
        <v>19</v>
      </c>
      <c r="K150" s="9" t="s">
        <v>20</v>
      </c>
      <c r="L150" s="9" t="str">
        <f t="shared" si="12"/>
        <v>10</v>
      </c>
      <c r="M150" s="9" t="str">
        <f t="shared" si="13"/>
        <v>kg</v>
      </c>
      <c r="N150" s="9" t="s">
        <v>14</v>
      </c>
      <c r="O150" s="9" t="s">
        <v>50</v>
      </c>
      <c r="P150" s="13">
        <v>71</v>
      </c>
      <c r="Q150" t="str">
        <f t="shared" si="14"/>
        <v>071</v>
      </c>
    </row>
    <row r="151" spans="1:17">
      <c r="A151" s="9" t="s">
        <v>180</v>
      </c>
      <c r="B151" s="9" t="s">
        <v>9899</v>
      </c>
      <c r="C151" s="9" t="s">
        <v>430</v>
      </c>
      <c r="D151" s="9" t="s">
        <v>112</v>
      </c>
      <c r="E151" s="9" t="s">
        <v>14</v>
      </c>
      <c r="F151" s="9" t="s">
        <v>394</v>
      </c>
      <c r="G151" s="9" t="s">
        <v>14</v>
      </c>
      <c r="H151" s="9" t="str">
        <f t="shared" si="10"/>
        <v>PlusPrice</v>
      </c>
      <c r="I151" s="9" t="str">
        <f t="shared" si="11"/>
        <v>1</v>
      </c>
      <c r="J151" s="9" t="s">
        <v>25</v>
      </c>
      <c r="K151" s="9" t="s">
        <v>33</v>
      </c>
      <c r="L151" s="9">
        <f t="shared" si="12"/>
        <v>9999</v>
      </c>
      <c r="M151" s="9" t="str">
        <f t="shared" si="13"/>
        <v>kg</v>
      </c>
      <c r="N151" s="9" t="s">
        <v>14</v>
      </c>
      <c r="O151" s="9" t="s">
        <v>55</v>
      </c>
      <c r="P151" s="13">
        <v>71</v>
      </c>
      <c r="Q151" t="str">
        <f t="shared" si="14"/>
        <v>071</v>
      </c>
    </row>
    <row r="152" spans="1:17">
      <c r="A152" s="9" t="s">
        <v>214</v>
      </c>
      <c r="B152" s="9" t="s">
        <v>9900</v>
      </c>
      <c r="C152" s="9" t="s">
        <v>685</v>
      </c>
      <c r="D152" s="9" t="s">
        <v>112</v>
      </c>
      <c r="E152" s="9" t="s">
        <v>14</v>
      </c>
      <c r="F152" s="9" t="s">
        <v>397</v>
      </c>
      <c r="G152" s="9" t="s">
        <v>14</v>
      </c>
      <c r="H152" s="9" t="str">
        <f t="shared" si="10"/>
        <v>StandardPrice</v>
      </c>
      <c r="I152" s="9" t="str">
        <f t="shared" si="11"/>
        <v/>
      </c>
      <c r="J152" s="9" t="s">
        <v>19</v>
      </c>
      <c r="K152" s="9" t="s">
        <v>43</v>
      </c>
      <c r="L152" s="9" t="str">
        <f t="shared" si="12"/>
        <v>5</v>
      </c>
      <c r="M152" s="9" t="str">
        <f t="shared" si="13"/>
        <v>kg</v>
      </c>
      <c r="N152" s="9" t="s">
        <v>14</v>
      </c>
      <c r="O152" s="9" t="s">
        <v>50</v>
      </c>
      <c r="P152" s="13">
        <v>72</v>
      </c>
      <c r="Q152" t="str">
        <f t="shared" si="14"/>
        <v>072</v>
      </c>
    </row>
    <row r="153" spans="1:17">
      <c r="A153" s="9" t="s">
        <v>253</v>
      </c>
      <c r="B153" s="9" t="s">
        <v>9901</v>
      </c>
      <c r="C153" s="9" t="s">
        <v>685</v>
      </c>
      <c r="D153" s="9" t="s">
        <v>112</v>
      </c>
      <c r="E153" s="9" t="s">
        <v>14</v>
      </c>
      <c r="F153" s="9" t="s">
        <v>397</v>
      </c>
      <c r="G153" s="9" t="s">
        <v>14</v>
      </c>
      <c r="H153" s="9" t="str">
        <f t="shared" si="10"/>
        <v>PlusPrice</v>
      </c>
      <c r="I153" s="9" t="str">
        <f t="shared" si="11"/>
        <v>1</v>
      </c>
      <c r="J153" s="9" t="s">
        <v>47</v>
      </c>
      <c r="K153" s="9" t="s">
        <v>33</v>
      </c>
      <c r="L153" s="9">
        <f t="shared" si="12"/>
        <v>9999</v>
      </c>
      <c r="M153" s="9" t="str">
        <f t="shared" si="13"/>
        <v>kg</v>
      </c>
      <c r="N153" s="9" t="s">
        <v>14</v>
      </c>
      <c r="O153" s="9" t="s">
        <v>27</v>
      </c>
      <c r="P153" s="13">
        <v>72</v>
      </c>
      <c r="Q153" t="str">
        <f t="shared" si="14"/>
        <v>072</v>
      </c>
    </row>
    <row r="154" spans="1:17">
      <c r="A154" s="9" t="s">
        <v>295</v>
      </c>
      <c r="B154" s="9" t="s">
        <v>9902</v>
      </c>
      <c r="C154" s="9" t="s">
        <v>688</v>
      </c>
      <c r="D154" s="9" t="s">
        <v>112</v>
      </c>
      <c r="E154" s="9" t="s">
        <v>14</v>
      </c>
      <c r="F154" s="9" t="s">
        <v>402</v>
      </c>
      <c r="G154" s="9" t="s">
        <v>14</v>
      </c>
      <c r="H154" s="9" t="str">
        <f t="shared" si="10"/>
        <v>StandardPrice</v>
      </c>
      <c r="I154" s="9" t="str">
        <f t="shared" si="11"/>
        <v/>
      </c>
      <c r="J154" s="9" t="s">
        <v>19</v>
      </c>
      <c r="K154" s="9" t="s">
        <v>20</v>
      </c>
      <c r="L154" s="9" t="str">
        <f t="shared" si="12"/>
        <v>10</v>
      </c>
      <c r="M154" s="9" t="str">
        <f t="shared" si="13"/>
        <v>kg</v>
      </c>
      <c r="N154" s="9" t="s">
        <v>14</v>
      </c>
      <c r="O154" s="9" t="s">
        <v>50</v>
      </c>
      <c r="P154" s="13">
        <v>279</v>
      </c>
      <c r="Q154">
        <f t="shared" si="14"/>
        <v>279</v>
      </c>
    </row>
    <row r="155" spans="1:17">
      <c r="A155" s="9" t="s">
        <v>307</v>
      </c>
      <c r="B155" s="9" t="s">
        <v>9903</v>
      </c>
      <c r="C155" s="9" t="s">
        <v>688</v>
      </c>
      <c r="D155" s="9" t="s">
        <v>112</v>
      </c>
      <c r="E155" s="9" t="s">
        <v>14</v>
      </c>
      <c r="F155" s="9" t="s">
        <v>402</v>
      </c>
      <c r="G155" s="9" t="s">
        <v>14</v>
      </c>
      <c r="H155" s="9" t="str">
        <f t="shared" si="10"/>
        <v>PlusPrice</v>
      </c>
      <c r="I155" s="9" t="str">
        <f t="shared" si="11"/>
        <v>1</v>
      </c>
      <c r="J155" s="9" t="s">
        <v>25</v>
      </c>
      <c r="K155" s="9" t="s">
        <v>33</v>
      </c>
      <c r="L155" s="9">
        <f t="shared" si="12"/>
        <v>9999</v>
      </c>
      <c r="M155" s="9" t="str">
        <f t="shared" si="13"/>
        <v>kg</v>
      </c>
      <c r="N155" s="9" t="s">
        <v>14</v>
      </c>
      <c r="O155" s="9" t="s">
        <v>55</v>
      </c>
      <c r="P155" s="13">
        <v>279</v>
      </c>
      <c r="Q155">
        <f t="shared" si="14"/>
        <v>279</v>
      </c>
    </row>
    <row r="156" spans="1:17">
      <c r="A156" s="9" t="s">
        <v>320</v>
      </c>
      <c r="B156" s="9" t="s">
        <v>9904</v>
      </c>
      <c r="C156" s="9" t="s">
        <v>691</v>
      </c>
      <c r="D156" s="9" t="s">
        <v>112</v>
      </c>
      <c r="E156" s="9" t="s">
        <v>14</v>
      </c>
      <c r="F156" s="9" t="s">
        <v>406</v>
      </c>
      <c r="G156" s="9" t="s">
        <v>14</v>
      </c>
      <c r="H156" s="9" t="str">
        <f t="shared" si="10"/>
        <v>StandardPrice</v>
      </c>
      <c r="I156" s="9" t="str">
        <f t="shared" si="11"/>
        <v/>
      </c>
      <c r="J156" s="9" t="s">
        <v>19</v>
      </c>
      <c r="K156" s="9" t="s">
        <v>20</v>
      </c>
      <c r="L156" s="9" t="str">
        <f t="shared" si="12"/>
        <v>10</v>
      </c>
      <c r="M156" s="9" t="str">
        <f t="shared" si="13"/>
        <v>kg</v>
      </c>
      <c r="N156" s="9" t="s">
        <v>14</v>
      </c>
      <c r="O156" s="9" t="s">
        <v>50</v>
      </c>
      <c r="P156" s="13">
        <v>74</v>
      </c>
      <c r="Q156" t="str">
        <f t="shared" si="14"/>
        <v>074</v>
      </c>
    </row>
    <row r="157" spans="1:17">
      <c r="A157" s="9" t="s">
        <v>372</v>
      </c>
      <c r="B157" s="9" t="s">
        <v>9905</v>
      </c>
      <c r="C157" s="9" t="s">
        <v>691</v>
      </c>
      <c r="D157" s="9" t="s">
        <v>112</v>
      </c>
      <c r="E157" s="9" t="s">
        <v>14</v>
      </c>
      <c r="F157" s="9" t="s">
        <v>406</v>
      </c>
      <c r="G157" s="9" t="s">
        <v>14</v>
      </c>
      <c r="H157" s="9" t="str">
        <f t="shared" si="10"/>
        <v>PlusPrice</v>
      </c>
      <c r="I157" s="9" t="str">
        <f t="shared" si="11"/>
        <v>1</v>
      </c>
      <c r="J157" s="9" t="s">
        <v>25</v>
      </c>
      <c r="K157" s="9" t="s">
        <v>65</v>
      </c>
      <c r="L157" s="9" t="str">
        <f t="shared" si="12"/>
        <v>60</v>
      </c>
      <c r="M157" s="9" t="str">
        <f t="shared" si="13"/>
        <v>kg</v>
      </c>
      <c r="N157" s="9" t="s">
        <v>14</v>
      </c>
      <c r="O157" s="9" t="s">
        <v>152</v>
      </c>
      <c r="P157" s="13">
        <v>74</v>
      </c>
      <c r="Q157" t="str">
        <f t="shared" si="14"/>
        <v>074</v>
      </c>
    </row>
    <row r="158" spans="1:17">
      <c r="A158" s="9" t="s">
        <v>333</v>
      </c>
      <c r="B158" s="9" t="s">
        <v>9906</v>
      </c>
      <c r="C158" s="9" t="s">
        <v>691</v>
      </c>
      <c r="D158" s="9" t="s">
        <v>112</v>
      </c>
      <c r="E158" s="9" t="s">
        <v>14</v>
      </c>
      <c r="F158" s="9" t="s">
        <v>406</v>
      </c>
      <c r="G158" s="9" t="s">
        <v>14</v>
      </c>
      <c r="H158" s="9" t="str">
        <f t="shared" si="10"/>
        <v>PlusPrice</v>
      </c>
      <c r="I158" s="9" t="str">
        <f t="shared" si="11"/>
        <v>1</v>
      </c>
      <c r="J158" s="9" t="s">
        <v>60</v>
      </c>
      <c r="K158" s="9" t="s">
        <v>33</v>
      </c>
      <c r="L158" s="9">
        <f t="shared" si="12"/>
        <v>9999</v>
      </c>
      <c r="M158" s="9" t="str">
        <f t="shared" si="13"/>
        <v>kg</v>
      </c>
      <c r="N158" s="9" t="s">
        <v>14</v>
      </c>
      <c r="O158" s="9" t="s">
        <v>27</v>
      </c>
      <c r="P158" s="13">
        <v>74</v>
      </c>
      <c r="Q158" t="str">
        <f t="shared" si="14"/>
        <v>074</v>
      </c>
    </row>
    <row r="159" spans="1:17">
      <c r="A159" s="9" t="s">
        <v>400</v>
      </c>
      <c r="B159" s="9" t="s">
        <v>9907</v>
      </c>
      <c r="C159" s="9" t="s">
        <v>341</v>
      </c>
      <c r="D159" s="9" t="s">
        <v>112</v>
      </c>
      <c r="E159" s="9" t="s">
        <v>14</v>
      </c>
      <c r="F159" s="9" t="s">
        <v>776</v>
      </c>
      <c r="G159" s="9" t="s">
        <v>14</v>
      </c>
      <c r="H159" s="9" t="str">
        <f t="shared" si="10"/>
        <v>StandardPrice</v>
      </c>
      <c r="I159" s="9" t="str">
        <f t="shared" si="11"/>
        <v/>
      </c>
      <c r="J159" s="9" t="s">
        <v>19</v>
      </c>
      <c r="K159" s="9" t="s">
        <v>20</v>
      </c>
      <c r="L159" s="9" t="str">
        <f t="shared" si="12"/>
        <v>10</v>
      </c>
      <c r="M159" s="9" t="str">
        <f t="shared" si="13"/>
        <v>kg</v>
      </c>
      <c r="N159" s="9" t="s">
        <v>14</v>
      </c>
      <c r="O159" s="9" t="s">
        <v>50</v>
      </c>
      <c r="P159" s="13">
        <v>262</v>
      </c>
      <c r="Q159">
        <f t="shared" si="14"/>
        <v>262</v>
      </c>
    </row>
    <row r="160" spans="1:17">
      <c r="A160" s="9" t="s">
        <v>452</v>
      </c>
      <c r="B160" s="9" t="s">
        <v>9908</v>
      </c>
      <c r="C160" s="9" t="s">
        <v>341</v>
      </c>
      <c r="D160" s="9" t="s">
        <v>112</v>
      </c>
      <c r="E160" s="9" t="s">
        <v>14</v>
      </c>
      <c r="F160" s="9" t="s">
        <v>776</v>
      </c>
      <c r="G160" s="9" t="s">
        <v>14</v>
      </c>
      <c r="H160" s="9" t="str">
        <f t="shared" si="10"/>
        <v>PlusPrice</v>
      </c>
      <c r="I160" s="9" t="str">
        <f t="shared" si="11"/>
        <v>1</v>
      </c>
      <c r="J160" s="9" t="s">
        <v>25</v>
      </c>
      <c r="K160" s="9" t="s">
        <v>65</v>
      </c>
      <c r="L160" s="9" t="str">
        <f t="shared" si="12"/>
        <v>60</v>
      </c>
      <c r="M160" s="9" t="str">
        <f t="shared" si="13"/>
        <v>kg</v>
      </c>
      <c r="N160" s="9" t="s">
        <v>14</v>
      </c>
      <c r="O160" s="9" t="s">
        <v>55</v>
      </c>
      <c r="P160" s="13">
        <v>262</v>
      </c>
      <c r="Q160">
        <f t="shared" si="14"/>
        <v>262</v>
      </c>
    </row>
    <row r="161" spans="1:17">
      <c r="A161" s="9" t="s">
        <v>463</v>
      </c>
      <c r="B161" s="9" t="s">
        <v>9909</v>
      </c>
      <c r="C161" s="9" t="s">
        <v>341</v>
      </c>
      <c r="D161" s="9" t="s">
        <v>112</v>
      </c>
      <c r="E161" s="9" t="s">
        <v>14</v>
      </c>
      <c r="F161" s="9" t="s">
        <v>776</v>
      </c>
      <c r="G161" s="9" t="s">
        <v>14</v>
      </c>
      <c r="H161" s="9" t="str">
        <f t="shared" si="10"/>
        <v>PlusPrice</v>
      </c>
      <c r="I161" s="9" t="str">
        <f t="shared" si="11"/>
        <v>1</v>
      </c>
      <c r="J161" s="9" t="s">
        <v>60</v>
      </c>
      <c r="K161" s="9" t="s">
        <v>33</v>
      </c>
      <c r="L161" s="9">
        <f t="shared" si="12"/>
        <v>9999</v>
      </c>
      <c r="M161" s="9" t="str">
        <f t="shared" si="13"/>
        <v>kg</v>
      </c>
      <c r="N161" s="9" t="s">
        <v>14</v>
      </c>
      <c r="O161" s="9" t="s">
        <v>27</v>
      </c>
      <c r="P161" s="13">
        <v>262</v>
      </c>
      <c r="Q161">
        <f t="shared" si="14"/>
        <v>262</v>
      </c>
    </row>
    <row r="162" spans="1:17">
      <c r="A162" s="9" t="s">
        <v>475</v>
      </c>
      <c r="B162" s="9" t="s">
        <v>9910</v>
      </c>
      <c r="C162" s="9" t="s">
        <v>694</v>
      </c>
      <c r="D162" s="9" t="s">
        <v>112</v>
      </c>
      <c r="E162" s="9" t="s">
        <v>14</v>
      </c>
      <c r="F162" s="9" t="s">
        <v>789</v>
      </c>
      <c r="G162" s="9" t="s">
        <v>14</v>
      </c>
      <c r="H162" s="9" t="str">
        <f t="shared" si="10"/>
        <v>StandardPrice</v>
      </c>
      <c r="I162" s="9" t="str">
        <f t="shared" si="11"/>
        <v/>
      </c>
      <c r="J162" s="9" t="s">
        <v>19</v>
      </c>
      <c r="K162" s="9" t="s">
        <v>20</v>
      </c>
      <c r="L162" s="9" t="str">
        <f t="shared" si="12"/>
        <v>10</v>
      </c>
      <c r="M162" s="9" t="str">
        <f t="shared" si="13"/>
        <v>kg</v>
      </c>
      <c r="N162" s="9" t="s">
        <v>14</v>
      </c>
      <c r="O162" s="9" t="s">
        <v>50</v>
      </c>
      <c r="P162" s="13">
        <v>11</v>
      </c>
      <c r="Q162" t="str">
        <f t="shared" si="14"/>
        <v>011</v>
      </c>
    </row>
    <row r="163" spans="1:17">
      <c r="A163" s="9" t="s">
        <v>528</v>
      </c>
      <c r="B163" s="9" t="s">
        <v>9911</v>
      </c>
      <c r="C163" s="9" t="s">
        <v>694</v>
      </c>
      <c r="D163" s="9" t="s">
        <v>112</v>
      </c>
      <c r="E163" s="9" t="s">
        <v>14</v>
      </c>
      <c r="F163" s="9" t="s">
        <v>789</v>
      </c>
      <c r="G163" s="9" t="s">
        <v>14</v>
      </c>
      <c r="H163" s="9" t="str">
        <f t="shared" si="10"/>
        <v>PlusPrice</v>
      </c>
      <c r="I163" s="9" t="str">
        <f t="shared" si="11"/>
        <v>1</v>
      </c>
      <c r="J163" s="9" t="s">
        <v>25</v>
      </c>
      <c r="K163" s="9" t="s">
        <v>33</v>
      </c>
      <c r="L163" s="9">
        <f t="shared" si="12"/>
        <v>9999</v>
      </c>
      <c r="M163" s="9" t="str">
        <f t="shared" si="13"/>
        <v>kg</v>
      </c>
      <c r="N163" s="9" t="s">
        <v>14</v>
      </c>
      <c r="O163" s="9" t="s">
        <v>55</v>
      </c>
      <c r="P163" s="13">
        <v>11</v>
      </c>
      <c r="Q163" t="str">
        <f t="shared" si="14"/>
        <v>011</v>
      </c>
    </row>
    <row r="164" spans="1:17">
      <c r="A164" s="9" t="s">
        <v>539</v>
      </c>
      <c r="B164" s="9" t="s">
        <v>9912</v>
      </c>
      <c r="C164" s="9" t="s">
        <v>697</v>
      </c>
      <c r="D164" s="9" t="s">
        <v>112</v>
      </c>
      <c r="E164" s="9" t="s">
        <v>14</v>
      </c>
      <c r="F164" s="9" t="s">
        <v>413</v>
      </c>
      <c r="G164" s="9" t="s">
        <v>14</v>
      </c>
      <c r="H164" s="9" t="str">
        <f t="shared" si="10"/>
        <v>StandardPrice</v>
      </c>
      <c r="I164" s="9" t="str">
        <f t="shared" si="11"/>
        <v/>
      </c>
      <c r="J164" s="9" t="s">
        <v>19</v>
      </c>
      <c r="K164" s="9" t="s">
        <v>14</v>
      </c>
      <c r="L164" s="9" t="str">
        <f t="shared" si="12"/>
        <v>1</v>
      </c>
      <c r="M164" s="9" t="str">
        <f t="shared" si="13"/>
        <v>kg</v>
      </c>
      <c r="N164" s="9" t="s">
        <v>14</v>
      </c>
      <c r="O164" s="9" t="s">
        <v>50</v>
      </c>
      <c r="P164" s="13">
        <v>77</v>
      </c>
      <c r="Q164" t="str">
        <f t="shared" si="14"/>
        <v>077</v>
      </c>
    </row>
    <row r="165" spans="1:17">
      <c r="A165" s="9" t="s">
        <v>561</v>
      </c>
      <c r="B165" s="9" t="s">
        <v>9913</v>
      </c>
      <c r="C165" s="9" t="s">
        <v>697</v>
      </c>
      <c r="D165" s="9" t="s">
        <v>112</v>
      </c>
      <c r="E165" s="9" t="s">
        <v>14</v>
      </c>
      <c r="F165" s="9" t="s">
        <v>413</v>
      </c>
      <c r="G165" s="9" t="s">
        <v>14</v>
      </c>
      <c r="H165" s="9" t="str">
        <f t="shared" si="10"/>
        <v>PlusPrice</v>
      </c>
      <c r="I165" s="9" t="str">
        <f t="shared" si="11"/>
        <v>1</v>
      </c>
      <c r="J165" s="9" t="s">
        <v>17</v>
      </c>
      <c r="K165" s="9" t="s">
        <v>33</v>
      </c>
      <c r="L165" s="9">
        <f t="shared" si="12"/>
        <v>9999</v>
      </c>
      <c r="M165" s="9" t="str">
        <f t="shared" si="13"/>
        <v>kg</v>
      </c>
      <c r="N165" s="9" t="s">
        <v>14</v>
      </c>
      <c r="O165" s="9" t="s">
        <v>87</v>
      </c>
      <c r="P165" s="13">
        <v>77</v>
      </c>
      <c r="Q165" t="str">
        <f t="shared" si="14"/>
        <v>077</v>
      </c>
    </row>
    <row r="166" spans="1:17">
      <c r="A166" s="9" t="s">
        <v>572</v>
      </c>
      <c r="B166" s="9" t="s">
        <v>9914</v>
      </c>
      <c r="C166" s="9" t="s">
        <v>337</v>
      </c>
      <c r="D166" s="9" t="s">
        <v>112</v>
      </c>
      <c r="E166" s="9" t="s">
        <v>14</v>
      </c>
      <c r="F166" s="9" t="s">
        <v>417</v>
      </c>
      <c r="G166" s="9" t="s">
        <v>14</v>
      </c>
      <c r="H166" s="9" t="str">
        <f t="shared" si="10"/>
        <v>StandardPrice</v>
      </c>
      <c r="I166" s="9" t="str">
        <f t="shared" si="11"/>
        <v/>
      </c>
      <c r="J166" s="9" t="s">
        <v>19</v>
      </c>
      <c r="K166" s="9" t="s">
        <v>20</v>
      </c>
      <c r="L166" s="9" t="str">
        <f t="shared" si="12"/>
        <v>10</v>
      </c>
      <c r="M166" s="9" t="str">
        <f t="shared" si="13"/>
        <v>kg</v>
      </c>
      <c r="N166" s="9" t="s">
        <v>14</v>
      </c>
      <c r="O166" s="9" t="s">
        <v>181</v>
      </c>
      <c r="P166" s="13">
        <v>78</v>
      </c>
      <c r="Q166" t="str">
        <f t="shared" si="14"/>
        <v>078</v>
      </c>
    </row>
    <row r="167" spans="1:17">
      <c r="A167" s="9" t="s">
        <v>605</v>
      </c>
      <c r="B167" s="9" t="s">
        <v>9915</v>
      </c>
      <c r="C167" s="9" t="s">
        <v>337</v>
      </c>
      <c r="D167" s="9" t="s">
        <v>112</v>
      </c>
      <c r="E167" s="9" t="s">
        <v>14</v>
      </c>
      <c r="F167" s="9" t="s">
        <v>417</v>
      </c>
      <c r="G167" s="9" t="s">
        <v>14</v>
      </c>
      <c r="H167" s="9" t="str">
        <f t="shared" si="10"/>
        <v>PlusPrice</v>
      </c>
      <c r="I167" s="9" t="str">
        <f t="shared" si="11"/>
        <v>1</v>
      </c>
      <c r="J167" s="9" t="s">
        <v>25</v>
      </c>
      <c r="K167" s="9" t="s">
        <v>65</v>
      </c>
      <c r="L167" s="9" t="str">
        <f t="shared" si="12"/>
        <v>60</v>
      </c>
      <c r="M167" s="9" t="str">
        <f t="shared" si="13"/>
        <v>kg</v>
      </c>
      <c r="N167" s="9" t="s">
        <v>14</v>
      </c>
      <c r="O167" s="9" t="s">
        <v>55</v>
      </c>
      <c r="P167" s="13">
        <v>78</v>
      </c>
      <c r="Q167" t="str">
        <f t="shared" si="14"/>
        <v>078</v>
      </c>
    </row>
    <row r="168" spans="1:17">
      <c r="A168" s="9" t="s">
        <v>621</v>
      </c>
      <c r="B168" s="9" t="s">
        <v>9916</v>
      </c>
      <c r="C168" s="9" t="s">
        <v>337</v>
      </c>
      <c r="D168" s="9" t="s">
        <v>112</v>
      </c>
      <c r="E168" s="9" t="s">
        <v>14</v>
      </c>
      <c r="F168" s="9" t="s">
        <v>417</v>
      </c>
      <c r="G168" s="9" t="s">
        <v>14</v>
      </c>
      <c r="H168" s="9" t="str">
        <f t="shared" si="10"/>
        <v>PlusPrice</v>
      </c>
      <c r="I168" s="9" t="str">
        <f t="shared" si="11"/>
        <v>1</v>
      </c>
      <c r="J168" s="9" t="s">
        <v>60</v>
      </c>
      <c r="K168" s="9" t="s">
        <v>33</v>
      </c>
      <c r="L168" s="9">
        <f t="shared" si="12"/>
        <v>9999</v>
      </c>
      <c r="M168" s="9" t="str">
        <f t="shared" si="13"/>
        <v>kg</v>
      </c>
      <c r="N168" s="9" t="s">
        <v>14</v>
      </c>
      <c r="O168" s="9" t="s">
        <v>27</v>
      </c>
      <c r="P168" s="13">
        <v>78</v>
      </c>
      <c r="Q168" t="str">
        <f t="shared" si="14"/>
        <v>078</v>
      </c>
    </row>
    <row r="169" spans="1:17">
      <c r="A169" s="9" t="s">
        <v>634</v>
      </c>
      <c r="B169" s="9" t="s">
        <v>9917</v>
      </c>
      <c r="C169" s="9" t="s">
        <v>700</v>
      </c>
      <c r="D169" s="9" t="s">
        <v>112</v>
      </c>
      <c r="E169" s="9" t="s">
        <v>14</v>
      </c>
      <c r="F169" s="9" t="s">
        <v>421</v>
      </c>
      <c r="G169" s="9" t="s">
        <v>19</v>
      </c>
      <c r="H169" s="9" t="str">
        <f t="shared" si="10"/>
        <v>StandardPrice</v>
      </c>
      <c r="I169" s="9" t="str">
        <f t="shared" si="11"/>
        <v/>
      </c>
      <c r="J169" s="9" t="s">
        <v>19</v>
      </c>
      <c r="K169" s="9" t="s">
        <v>14</v>
      </c>
      <c r="L169" s="9" t="str">
        <f t="shared" si="12"/>
        <v>1</v>
      </c>
      <c r="M169" s="9" t="str">
        <f t="shared" si="13"/>
        <v>Items</v>
      </c>
      <c r="N169" s="9" t="s">
        <v>19</v>
      </c>
      <c r="O169" s="9" t="s">
        <v>50</v>
      </c>
      <c r="P169" s="13">
        <v>79</v>
      </c>
      <c r="Q169" t="str">
        <f t="shared" si="14"/>
        <v>079</v>
      </c>
    </row>
    <row r="170" spans="1:17">
      <c r="A170" s="9" t="s">
        <v>641</v>
      </c>
      <c r="B170" s="9" t="s">
        <v>9918</v>
      </c>
      <c r="C170" s="9" t="s">
        <v>409</v>
      </c>
      <c r="D170" s="9" t="s">
        <v>112</v>
      </c>
      <c r="E170" s="9" t="s">
        <v>14</v>
      </c>
      <c r="F170" s="9" t="s">
        <v>425</v>
      </c>
      <c r="G170" s="9" t="s">
        <v>14</v>
      </c>
      <c r="H170" s="9" t="str">
        <f t="shared" si="10"/>
        <v>StandardPrice</v>
      </c>
      <c r="I170" s="9" t="str">
        <f t="shared" si="11"/>
        <v/>
      </c>
      <c r="J170" s="9" t="s">
        <v>19</v>
      </c>
      <c r="K170" s="9" t="s">
        <v>14</v>
      </c>
      <c r="L170" s="9" t="str">
        <f t="shared" si="12"/>
        <v>1</v>
      </c>
      <c r="M170" s="9" t="str">
        <f t="shared" si="13"/>
        <v>kg</v>
      </c>
      <c r="N170" s="9" t="s">
        <v>14</v>
      </c>
      <c r="O170" s="9" t="s">
        <v>4266</v>
      </c>
      <c r="P170" s="13">
        <v>80</v>
      </c>
      <c r="Q170" t="str">
        <f t="shared" si="14"/>
        <v>080</v>
      </c>
    </row>
    <row r="171" spans="1:17">
      <c r="A171" s="9" t="s">
        <v>663</v>
      </c>
      <c r="B171" s="9" t="s">
        <v>9919</v>
      </c>
      <c r="C171" s="9" t="s">
        <v>409</v>
      </c>
      <c r="D171" s="9" t="s">
        <v>112</v>
      </c>
      <c r="E171" s="9" t="s">
        <v>14</v>
      </c>
      <c r="F171" s="9" t="s">
        <v>425</v>
      </c>
      <c r="G171" s="9" t="s">
        <v>14</v>
      </c>
      <c r="H171" s="9" t="str">
        <f t="shared" si="10"/>
        <v>PlusPrice</v>
      </c>
      <c r="I171" s="9" t="str">
        <f t="shared" si="11"/>
        <v>1</v>
      </c>
      <c r="J171" s="9" t="s">
        <v>17</v>
      </c>
      <c r="K171" s="9" t="s">
        <v>33</v>
      </c>
      <c r="L171" s="9">
        <f t="shared" si="12"/>
        <v>9999</v>
      </c>
      <c r="M171" s="9" t="str">
        <f t="shared" si="13"/>
        <v>kg</v>
      </c>
      <c r="N171" s="9" t="s">
        <v>14</v>
      </c>
      <c r="O171" s="9" t="s">
        <v>233</v>
      </c>
      <c r="P171" s="13">
        <v>80</v>
      </c>
      <c r="Q171" t="str">
        <f t="shared" si="14"/>
        <v>080</v>
      </c>
    </row>
    <row r="172" spans="1:17">
      <c r="A172" s="9" t="s">
        <v>669</v>
      </c>
      <c r="B172" s="9" t="s">
        <v>9920</v>
      </c>
      <c r="C172" s="9" t="s">
        <v>335</v>
      </c>
      <c r="D172" s="9" t="s">
        <v>112</v>
      </c>
      <c r="E172" s="9" t="s">
        <v>14</v>
      </c>
      <c r="F172" s="9" t="s">
        <v>429</v>
      </c>
      <c r="G172" s="9" t="s">
        <v>14</v>
      </c>
      <c r="H172" s="9" t="str">
        <f t="shared" si="10"/>
        <v>StandardPrice</v>
      </c>
      <c r="I172" s="9" t="str">
        <f t="shared" si="11"/>
        <v/>
      </c>
      <c r="J172" s="9" t="s">
        <v>19</v>
      </c>
      <c r="K172" s="9" t="s">
        <v>20</v>
      </c>
      <c r="L172" s="9" t="str">
        <f t="shared" si="12"/>
        <v>10</v>
      </c>
      <c r="M172" s="9" t="str">
        <f t="shared" si="13"/>
        <v>kg</v>
      </c>
      <c r="N172" s="9" t="s">
        <v>14</v>
      </c>
      <c r="O172" s="9" t="s">
        <v>21</v>
      </c>
      <c r="P172" s="13">
        <v>280</v>
      </c>
      <c r="Q172">
        <f t="shared" si="14"/>
        <v>280</v>
      </c>
    </row>
    <row r="173" spans="1:17">
      <c r="A173" s="9" t="s">
        <v>672</v>
      </c>
      <c r="B173" s="9" t="s">
        <v>9921</v>
      </c>
      <c r="C173" s="9" t="s">
        <v>335</v>
      </c>
      <c r="D173" s="9" t="s">
        <v>112</v>
      </c>
      <c r="E173" s="9" t="s">
        <v>14</v>
      </c>
      <c r="F173" s="9" t="s">
        <v>429</v>
      </c>
      <c r="G173" s="9" t="s">
        <v>14</v>
      </c>
      <c r="H173" s="9" t="str">
        <f t="shared" si="10"/>
        <v>PlusPrice</v>
      </c>
      <c r="I173" s="9" t="str">
        <f t="shared" si="11"/>
        <v>1</v>
      </c>
      <c r="J173" s="9" t="s">
        <v>25</v>
      </c>
      <c r="K173" s="9" t="s">
        <v>33</v>
      </c>
      <c r="L173" s="9">
        <f t="shared" si="12"/>
        <v>9999</v>
      </c>
      <c r="M173" s="9" t="str">
        <f t="shared" si="13"/>
        <v>kg</v>
      </c>
      <c r="N173" s="9" t="s">
        <v>14</v>
      </c>
      <c r="O173" s="9" t="s">
        <v>27</v>
      </c>
      <c r="P173" s="13">
        <v>280</v>
      </c>
      <c r="Q173">
        <f t="shared" si="14"/>
        <v>280</v>
      </c>
    </row>
    <row r="174" spans="1:17">
      <c r="A174" s="9" t="s">
        <v>676</v>
      </c>
      <c r="B174" s="9" t="s">
        <v>9922</v>
      </c>
      <c r="C174" s="9" t="s">
        <v>703</v>
      </c>
      <c r="D174" s="9" t="s">
        <v>112</v>
      </c>
      <c r="E174" s="9" t="s">
        <v>14</v>
      </c>
      <c r="F174" s="9" t="s">
        <v>433</v>
      </c>
      <c r="G174" s="9" t="s">
        <v>14</v>
      </c>
      <c r="H174" s="9" t="str">
        <f t="shared" si="10"/>
        <v>StandardPrice</v>
      </c>
      <c r="I174" s="9" t="str">
        <f t="shared" si="11"/>
        <v/>
      </c>
      <c r="J174" s="9" t="s">
        <v>19</v>
      </c>
      <c r="K174" s="9" t="s">
        <v>20</v>
      </c>
      <c r="L174" s="9" t="str">
        <f t="shared" si="12"/>
        <v>10</v>
      </c>
      <c r="M174" s="9" t="str">
        <f t="shared" si="13"/>
        <v>kg</v>
      </c>
      <c r="N174" s="9" t="s">
        <v>14</v>
      </c>
      <c r="O174" s="9" t="s">
        <v>181</v>
      </c>
      <c r="P174" s="13">
        <v>82</v>
      </c>
      <c r="Q174" t="str">
        <f t="shared" si="14"/>
        <v>082</v>
      </c>
    </row>
    <row r="175" spans="1:17">
      <c r="A175" s="9" t="s">
        <v>679</v>
      </c>
      <c r="B175" s="9" t="s">
        <v>9923</v>
      </c>
      <c r="C175" s="9" t="s">
        <v>703</v>
      </c>
      <c r="D175" s="9" t="s">
        <v>112</v>
      </c>
      <c r="E175" s="9" t="s">
        <v>14</v>
      </c>
      <c r="F175" s="9" t="s">
        <v>433</v>
      </c>
      <c r="G175" s="9" t="s">
        <v>14</v>
      </c>
      <c r="H175" s="9" t="str">
        <f t="shared" si="10"/>
        <v>PlusPrice</v>
      </c>
      <c r="I175" s="9" t="str">
        <f t="shared" si="11"/>
        <v>1</v>
      </c>
      <c r="J175" s="9" t="s">
        <v>25</v>
      </c>
      <c r="K175" s="9" t="s">
        <v>65</v>
      </c>
      <c r="L175" s="9" t="str">
        <f t="shared" si="12"/>
        <v>60</v>
      </c>
      <c r="M175" s="9" t="str">
        <f t="shared" si="13"/>
        <v>kg</v>
      </c>
      <c r="N175" s="9" t="s">
        <v>14</v>
      </c>
      <c r="O175" s="9" t="s">
        <v>55</v>
      </c>
      <c r="P175" s="13">
        <v>82</v>
      </c>
      <c r="Q175" t="str">
        <f t="shared" si="14"/>
        <v>082</v>
      </c>
    </row>
    <row r="176" spans="1:17">
      <c r="A176" s="9" t="s">
        <v>682</v>
      </c>
      <c r="B176" s="9" t="s">
        <v>9924</v>
      </c>
      <c r="C176" s="9" t="s">
        <v>703</v>
      </c>
      <c r="D176" s="9" t="s">
        <v>112</v>
      </c>
      <c r="E176" s="9" t="s">
        <v>14</v>
      </c>
      <c r="F176" s="9" t="s">
        <v>433</v>
      </c>
      <c r="G176" s="9" t="s">
        <v>14</v>
      </c>
      <c r="H176" s="9" t="str">
        <f t="shared" si="10"/>
        <v>PlusPrice</v>
      </c>
      <c r="I176" s="9" t="str">
        <f t="shared" si="11"/>
        <v>1</v>
      </c>
      <c r="J176" s="9" t="s">
        <v>60</v>
      </c>
      <c r="K176" s="9" t="s">
        <v>33</v>
      </c>
      <c r="L176" s="9">
        <f t="shared" si="12"/>
        <v>9999</v>
      </c>
      <c r="M176" s="9" t="str">
        <f t="shared" si="13"/>
        <v>kg</v>
      </c>
      <c r="N176" s="9" t="s">
        <v>14</v>
      </c>
      <c r="O176" s="9" t="s">
        <v>27</v>
      </c>
      <c r="P176" s="13">
        <v>82</v>
      </c>
      <c r="Q176" t="str">
        <f t="shared" si="14"/>
        <v>082</v>
      </c>
    </row>
    <row r="177" spans="1:17">
      <c r="A177" s="9" t="s">
        <v>685</v>
      </c>
      <c r="B177" s="9" t="s">
        <v>9925</v>
      </c>
      <c r="C177" s="9" t="s">
        <v>153</v>
      </c>
      <c r="D177" s="9" t="s">
        <v>112</v>
      </c>
      <c r="E177" s="9" t="s">
        <v>14</v>
      </c>
      <c r="F177" s="9" t="s">
        <v>437</v>
      </c>
      <c r="G177" s="9" t="s">
        <v>14</v>
      </c>
      <c r="H177" s="9" t="str">
        <f t="shared" si="10"/>
        <v>StandardPrice</v>
      </c>
      <c r="I177" s="9" t="str">
        <f t="shared" si="11"/>
        <v/>
      </c>
      <c r="J177" s="9" t="s">
        <v>19</v>
      </c>
      <c r="K177" s="9" t="s">
        <v>30</v>
      </c>
      <c r="L177" s="9" t="str">
        <f t="shared" si="12"/>
        <v>3</v>
      </c>
      <c r="M177" s="9" t="str">
        <f t="shared" si="13"/>
        <v>kg</v>
      </c>
      <c r="N177" s="9" t="s">
        <v>14</v>
      </c>
      <c r="O177" s="9" t="s">
        <v>4442</v>
      </c>
      <c r="P177" s="13">
        <v>83</v>
      </c>
      <c r="Q177" t="str">
        <f t="shared" si="14"/>
        <v>083</v>
      </c>
    </row>
    <row r="178" spans="1:17">
      <c r="A178" s="9" t="s">
        <v>688</v>
      </c>
      <c r="B178" s="9" t="s">
        <v>9926</v>
      </c>
      <c r="C178" s="9" t="s">
        <v>153</v>
      </c>
      <c r="D178" s="9" t="s">
        <v>112</v>
      </c>
      <c r="E178" s="9" t="s">
        <v>14</v>
      </c>
      <c r="F178" s="9" t="s">
        <v>437</v>
      </c>
      <c r="G178" s="9" t="s">
        <v>14</v>
      </c>
      <c r="H178" s="9" t="str">
        <f t="shared" si="10"/>
        <v>PlusPrice</v>
      </c>
      <c r="I178" s="9" t="str">
        <f t="shared" si="11"/>
        <v>1</v>
      </c>
      <c r="J178" s="9" t="s">
        <v>36</v>
      </c>
      <c r="K178" s="9" t="s">
        <v>33</v>
      </c>
      <c r="L178" s="9">
        <f t="shared" si="12"/>
        <v>9999</v>
      </c>
      <c r="M178" s="9" t="str">
        <f t="shared" si="13"/>
        <v>kg</v>
      </c>
      <c r="N178" s="9" t="s">
        <v>14</v>
      </c>
      <c r="O178" s="9" t="s">
        <v>726</v>
      </c>
      <c r="P178" s="13">
        <v>83</v>
      </c>
      <c r="Q178" t="str">
        <f t="shared" si="14"/>
        <v>083</v>
      </c>
    </row>
    <row r="179" spans="1:17">
      <c r="A179" s="9" t="s">
        <v>691</v>
      </c>
      <c r="B179" s="9" t="s">
        <v>9927</v>
      </c>
      <c r="C179" s="9" t="s">
        <v>348</v>
      </c>
      <c r="D179" s="9" t="s">
        <v>112</v>
      </c>
      <c r="E179" s="9" t="s">
        <v>14</v>
      </c>
      <c r="F179" s="9" t="s">
        <v>441</v>
      </c>
      <c r="G179" s="9" t="s">
        <v>14</v>
      </c>
      <c r="H179" s="9" t="str">
        <f t="shared" si="10"/>
        <v>StandardPrice</v>
      </c>
      <c r="I179" s="9" t="str">
        <f t="shared" si="11"/>
        <v/>
      </c>
      <c r="J179" s="9" t="s">
        <v>19</v>
      </c>
      <c r="K179" s="9" t="s">
        <v>43</v>
      </c>
      <c r="L179" s="9" t="str">
        <f t="shared" si="12"/>
        <v>5</v>
      </c>
      <c r="M179" s="9" t="str">
        <f t="shared" si="13"/>
        <v>kg</v>
      </c>
      <c r="N179" s="9" t="s">
        <v>14</v>
      </c>
      <c r="O179" s="9" t="s">
        <v>21</v>
      </c>
      <c r="P179" s="13">
        <v>84</v>
      </c>
      <c r="Q179" t="str">
        <f t="shared" si="14"/>
        <v>084</v>
      </c>
    </row>
    <row r="180" spans="1:17">
      <c r="A180" s="9" t="s">
        <v>694</v>
      </c>
      <c r="B180" s="9" t="s">
        <v>9928</v>
      </c>
      <c r="C180" s="9" t="s">
        <v>348</v>
      </c>
      <c r="D180" s="9" t="s">
        <v>112</v>
      </c>
      <c r="E180" s="9" t="s">
        <v>14</v>
      </c>
      <c r="F180" s="9" t="s">
        <v>441</v>
      </c>
      <c r="G180" s="9" t="s">
        <v>14</v>
      </c>
      <c r="H180" s="9" t="str">
        <f t="shared" si="10"/>
        <v>PlusPrice</v>
      </c>
      <c r="I180" s="9" t="str">
        <f t="shared" si="11"/>
        <v>1</v>
      </c>
      <c r="J180" s="9" t="s">
        <v>47</v>
      </c>
      <c r="K180" s="9" t="s">
        <v>33</v>
      </c>
      <c r="L180" s="9">
        <f t="shared" si="12"/>
        <v>9999</v>
      </c>
      <c r="M180" s="9" t="str">
        <f t="shared" si="13"/>
        <v>kg</v>
      </c>
      <c r="N180" s="9" t="s">
        <v>14</v>
      </c>
      <c r="O180" s="9" t="s">
        <v>532</v>
      </c>
      <c r="P180" s="13">
        <v>84</v>
      </c>
      <c r="Q180" t="str">
        <f t="shared" si="14"/>
        <v>084</v>
      </c>
    </row>
    <row r="181" spans="1:17">
      <c r="A181" s="9" t="s">
        <v>697</v>
      </c>
      <c r="B181" s="9" t="s">
        <v>9929</v>
      </c>
      <c r="C181" s="9" t="s">
        <v>715</v>
      </c>
      <c r="D181" s="9" t="s">
        <v>112</v>
      </c>
      <c r="E181" s="9" t="s">
        <v>14</v>
      </c>
      <c r="F181" s="9" t="s">
        <v>445</v>
      </c>
      <c r="G181" s="9" t="s">
        <v>14</v>
      </c>
      <c r="H181" s="9" t="str">
        <f t="shared" si="10"/>
        <v>StandardPrice</v>
      </c>
      <c r="I181" s="9" t="str">
        <f t="shared" si="11"/>
        <v/>
      </c>
      <c r="J181" s="9" t="s">
        <v>19</v>
      </c>
      <c r="K181" s="9" t="s">
        <v>43</v>
      </c>
      <c r="L181" s="9" t="str">
        <f t="shared" si="12"/>
        <v>5</v>
      </c>
      <c r="M181" s="9" t="str">
        <f t="shared" si="13"/>
        <v>kg</v>
      </c>
      <c r="N181" s="9" t="s">
        <v>14</v>
      </c>
      <c r="O181" s="9" t="s">
        <v>21</v>
      </c>
      <c r="P181" s="13">
        <v>85</v>
      </c>
      <c r="Q181" t="str">
        <f t="shared" si="14"/>
        <v>085</v>
      </c>
    </row>
    <row r="182" spans="1:17">
      <c r="A182" s="9" t="s">
        <v>700</v>
      </c>
      <c r="B182" s="9" t="s">
        <v>9930</v>
      </c>
      <c r="C182" s="9" t="s">
        <v>715</v>
      </c>
      <c r="D182" s="9" t="s">
        <v>112</v>
      </c>
      <c r="E182" s="9" t="s">
        <v>14</v>
      </c>
      <c r="F182" s="9" t="s">
        <v>445</v>
      </c>
      <c r="G182" s="9" t="s">
        <v>14</v>
      </c>
      <c r="H182" s="9" t="str">
        <f t="shared" si="10"/>
        <v>PlusPrice</v>
      </c>
      <c r="I182" s="9" t="str">
        <f t="shared" si="11"/>
        <v>1</v>
      </c>
      <c r="J182" s="9" t="s">
        <v>47</v>
      </c>
      <c r="K182" s="9" t="s">
        <v>33</v>
      </c>
      <c r="L182" s="9">
        <f t="shared" si="12"/>
        <v>9999</v>
      </c>
      <c r="M182" s="9" t="str">
        <f t="shared" si="13"/>
        <v>kg</v>
      </c>
      <c r="N182" s="9" t="s">
        <v>14</v>
      </c>
      <c r="O182" s="9" t="s">
        <v>233</v>
      </c>
      <c r="P182" s="13">
        <v>85</v>
      </c>
      <c r="Q182" t="str">
        <f t="shared" si="14"/>
        <v>085</v>
      </c>
    </row>
    <row r="183" spans="1:17">
      <c r="A183" s="9" t="s">
        <v>703</v>
      </c>
      <c r="B183" s="9" t="s">
        <v>9931</v>
      </c>
      <c r="C183" s="9" t="s">
        <v>706</v>
      </c>
      <c r="D183" s="9" t="s">
        <v>112</v>
      </c>
      <c r="E183" s="9" t="s">
        <v>14</v>
      </c>
      <c r="F183" s="9" t="s">
        <v>449</v>
      </c>
      <c r="G183" s="9" t="s">
        <v>14</v>
      </c>
      <c r="H183" s="9" t="str">
        <f t="shared" si="10"/>
        <v>StandardPrice</v>
      </c>
      <c r="I183" s="9" t="str">
        <f t="shared" si="11"/>
        <v/>
      </c>
      <c r="J183" s="9" t="s">
        <v>19</v>
      </c>
      <c r="K183" s="9" t="s">
        <v>20</v>
      </c>
      <c r="L183" s="9" t="str">
        <f t="shared" si="12"/>
        <v>10</v>
      </c>
      <c r="M183" s="9" t="str">
        <f t="shared" si="13"/>
        <v>kg</v>
      </c>
      <c r="N183" s="9" t="s">
        <v>14</v>
      </c>
      <c r="O183" s="9" t="s">
        <v>50</v>
      </c>
      <c r="P183" s="13">
        <v>86</v>
      </c>
      <c r="Q183" t="str">
        <f t="shared" si="14"/>
        <v>086</v>
      </c>
    </row>
    <row r="184" spans="1:17">
      <c r="A184" s="9" t="s">
        <v>706</v>
      </c>
      <c r="B184" s="9" t="s">
        <v>9932</v>
      </c>
      <c r="C184" s="9" t="s">
        <v>706</v>
      </c>
      <c r="D184" s="9" t="s">
        <v>112</v>
      </c>
      <c r="E184" s="9" t="s">
        <v>14</v>
      </c>
      <c r="F184" s="9" t="s">
        <v>449</v>
      </c>
      <c r="G184" s="9" t="s">
        <v>14</v>
      </c>
      <c r="H184" s="9" t="str">
        <f t="shared" si="10"/>
        <v>PlusPrice</v>
      </c>
      <c r="I184" s="9" t="str">
        <f t="shared" si="11"/>
        <v>1</v>
      </c>
      <c r="J184" s="9" t="s">
        <v>25</v>
      </c>
      <c r="K184" s="9" t="s">
        <v>65</v>
      </c>
      <c r="L184" s="9" t="str">
        <f t="shared" si="12"/>
        <v>60</v>
      </c>
      <c r="M184" s="9" t="str">
        <f t="shared" si="13"/>
        <v>kg</v>
      </c>
      <c r="N184" s="9" t="s">
        <v>14</v>
      </c>
      <c r="O184" s="9" t="s">
        <v>286</v>
      </c>
      <c r="P184" s="13">
        <v>86</v>
      </c>
      <c r="Q184" t="str">
        <f t="shared" si="14"/>
        <v>086</v>
      </c>
    </row>
    <row r="185" spans="1:17">
      <c r="A185" s="9" t="s">
        <v>709</v>
      </c>
      <c r="B185" s="9" t="s">
        <v>9933</v>
      </c>
      <c r="C185" s="9" t="s">
        <v>706</v>
      </c>
      <c r="D185" s="9" t="s">
        <v>112</v>
      </c>
      <c r="E185" s="9" t="s">
        <v>14</v>
      </c>
      <c r="F185" s="9" t="s">
        <v>449</v>
      </c>
      <c r="G185" s="9" t="s">
        <v>14</v>
      </c>
      <c r="H185" s="9" t="str">
        <f t="shared" si="10"/>
        <v>PlusPrice</v>
      </c>
      <c r="I185" s="9" t="str">
        <f t="shared" si="11"/>
        <v>1</v>
      </c>
      <c r="J185" s="9" t="s">
        <v>60</v>
      </c>
      <c r="K185" s="9" t="s">
        <v>33</v>
      </c>
      <c r="L185" s="9">
        <f t="shared" si="12"/>
        <v>9999</v>
      </c>
      <c r="M185" s="9" t="str">
        <f t="shared" si="13"/>
        <v>kg</v>
      </c>
      <c r="N185" s="9" t="s">
        <v>14</v>
      </c>
      <c r="O185" s="9" t="s">
        <v>27</v>
      </c>
      <c r="P185" s="13">
        <v>86</v>
      </c>
      <c r="Q185" t="str">
        <f t="shared" si="14"/>
        <v>086</v>
      </c>
    </row>
    <row r="186" spans="1:17">
      <c r="A186" s="9" t="s">
        <v>712</v>
      </c>
      <c r="B186" s="9" t="s">
        <v>9934</v>
      </c>
      <c r="C186" s="9" t="s">
        <v>709</v>
      </c>
      <c r="D186" s="9" t="s">
        <v>112</v>
      </c>
      <c r="E186" s="9" t="s">
        <v>14</v>
      </c>
      <c r="F186" s="9" t="s">
        <v>454</v>
      </c>
      <c r="G186" s="9" t="s">
        <v>14</v>
      </c>
      <c r="H186" s="9" t="str">
        <f t="shared" si="10"/>
        <v>StandardPrice</v>
      </c>
      <c r="I186" s="9" t="str">
        <f t="shared" si="11"/>
        <v/>
      </c>
      <c r="J186" s="9" t="s">
        <v>19</v>
      </c>
      <c r="K186" s="9" t="s">
        <v>20</v>
      </c>
      <c r="L186" s="9" t="str">
        <f t="shared" si="12"/>
        <v>10</v>
      </c>
      <c r="M186" s="9" t="str">
        <f t="shared" si="13"/>
        <v>kg</v>
      </c>
      <c r="N186" s="9" t="s">
        <v>14</v>
      </c>
      <c r="O186" s="9" t="s">
        <v>50</v>
      </c>
      <c r="P186" s="13">
        <v>87</v>
      </c>
      <c r="Q186" t="str">
        <f t="shared" si="14"/>
        <v>087</v>
      </c>
    </row>
    <row r="187" spans="1:17">
      <c r="A187" s="9" t="s">
        <v>715</v>
      </c>
      <c r="B187" s="9" t="s">
        <v>9935</v>
      </c>
      <c r="C187" s="9" t="s">
        <v>709</v>
      </c>
      <c r="D187" s="9" t="s">
        <v>112</v>
      </c>
      <c r="E187" s="9" t="s">
        <v>14</v>
      </c>
      <c r="F187" s="9" t="s">
        <v>454</v>
      </c>
      <c r="G187" s="9" t="s">
        <v>14</v>
      </c>
      <c r="H187" s="9" t="str">
        <f t="shared" si="10"/>
        <v>PlusPrice</v>
      </c>
      <c r="I187" s="9" t="str">
        <f t="shared" si="11"/>
        <v>1</v>
      </c>
      <c r="J187" s="9" t="s">
        <v>25</v>
      </c>
      <c r="K187" s="9" t="s">
        <v>33</v>
      </c>
      <c r="L187" s="9">
        <f t="shared" si="12"/>
        <v>9999</v>
      </c>
      <c r="M187" s="9" t="str">
        <f t="shared" si="13"/>
        <v>kg</v>
      </c>
      <c r="N187" s="9" t="s">
        <v>14</v>
      </c>
      <c r="O187" s="9" t="s">
        <v>27</v>
      </c>
      <c r="P187" s="13">
        <v>87</v>
      </c>
      <c r="Q187" t="str">
        <f t="shared" si="14"/>
        <v>087</v>
      </c>
    </row>
    <row r="188" spans="1:17">
      <c r="A188" s="9" t="s">
        <v>718</v>
      </c>
      <c r="B188" s="9" t="s">
        <v>9936</v>
      </c>
      <c r="C188" s="9" t="s">
        <v>712</v>
      </c>
      <c r="D188" s="9" t="s">
        <v>112</v>
      </c>
      <c r="E188" s="9" t="s">
        <v>14</v>
      </c>
      <c r="F188" s="9" t="s">
        <v>458</v>
      </c>
      <c r="G188" s="9" t="s">
        <v>14</v>
      </c>
      <c r="H188" s="9" t="str">
        <f t="shared" si="10"/>
        <v>StandardPrice</v>
      </c>
      <c r="I188" s="9" t="str">
        <f t="shared" si="11"/>
        <v/>
      </c>
      <c r="J188" s="9" t="s">
        <v>19</v>
      </c>
      <c r="K188" s="9" t="s">
        <v>20</v>
      </c>
      <c r="L188" s="9" t="str">
        <f t="shared" si="12"/>
        <v>10</v>
      </c>
      <c r="M188" s="9" t="str">
        <f t="shared" si="13"/>
        <v>kg</v>
      </c>
      <c r="N188" s="9" t="s">
        <v>14</v>
      </c>
      <c r="O188" s="9" t="s">
        <v>4266</v>
      </c>
      <c r="P188" s="13">
        <v>88</v>
      </c>
      <c r="Q188" t="str">
        <f t="shared" si="14"/>
        <v>088</v>
      </c>
    </row>
    <row r="189" spans="1:17">
      <c r="A189" s="9" t="s">
        <v>721</v>
      </c>
      <c r="B189" s="9" t="s">
        <v>9937</v>
      </c>
      <c r="C189" s="9" t="s">
        <v>712</v>
      </c>
      <c r="D189" s="9" t="s">
        <v>112</v>
      </c>
      <c r="E189" s="9" t="s">
        <v>14</v>
      </c>
      <c r="F189" s="9" t="s">
        <v>458</v>
      </c>
      <c r="G189" s="9" t="s">
        <v>14</v>
      </c>
      <c r="H189" s="9" t="str">
        <f t="shared" si="10"/>
        <v>PlusPrice</v>
      </c>
      <c r="I189" s="9" t="str">
        <f t="shared" si="11"/>
        <v>1</v>
      </c>
      <c r="J189" s="9" t="s">
        <v>25</v>
      </c>
      <c r="K189" s="9" t="s">
        <v>33</v>
      </c>
      <c r="L189" s="9">
        <f t="shared" si="12"/>
        <v>9999</v>
      </c>
      <c r="M189" s="9" t="str">
        <f t="shared" si="13"/>
        <v>kg</v>
      </c>
      <c r="N189" s="9" t="s">
        <v>14</v>
      </c>
      <c r="O189" s="9" t="s">
        <v>565</v>
      </c>
      <c r="P189" s="13">
        <v>88</v>
      </c>
      <c r="Q189" t="str">
        <f t="shared" si="14"/>
        <v>088</v>
      </c>
    </row>
    <row r="190" spans="1:17">
      <c r="A190" s="9" t="s">
        <v>724</v>
      </c>
      <c r="B190" s="9" t="s">
        <v>9938</v>
      </c>
      <c r="C190" s="9" t="s">
        <v>718</v>
      </c>
      <c r="D190" s="9" t="s">
        <v>112</v>
      </c>
      <c r="E190" s="9" t="s">
        <v>14</v>
      </c>
      <c r="F190" s="9" t="s">
        <v>461</v>
      </c>
      <c r="G190" s="9" t="s">
        <v>14</v>
      </c>
      <c r="H190" s="9" t="str">
        <f t="shared" si="10"/>
        <v>StandardPrice</v>
      </c>
      <c r="I190" s="9" t="str">
        <f t="shared" si="11"/>
        <v/>
      </c>
      <c r="J190" s="9" t="s">
        <v>19</v>
      </c>
      <c r="K190" s="9" t="s">
        <v>20</v>
      </c>
      <c r="L190" s="9" t="str">
        <f t="shared" si="12"/>
        <v>10</v>
      </c>
      <c r="M190" s="9" t="str">
        <f t="shared" si="13"/>
        <v>kg</v>
      </c>
      <c r="N190" s="9" t="s">
        <v>14</v>
      </c>
      <c r="O190" s="9" t="s">
        <v>181</v>
      </c>
      <c r="P190" s="13">
        <v>89</v>
      </c>
      <c r="Q190" t="str">
        <f t="shared" si="14"/>
        <v>089</v>
      </c>
    </row>
    <row r="191" spans="1:17">
      <c r="A191" s="9" t="s">
        <v>728</v>
      </c>
      <c r="B191" s="9" t="s">
        <v>9939</v>
      </c>
      <c r="C191" s="9" t="s">
        <v>718</v>
      </c>
      <c r="D191" s="9" t="s">
        <v>112</v>
      </c>
      <c r="E191" s="9" t="s">
        <v>14</v>
      </c>
      <c r="F191" s="9" t="s">
        <v>461</v>
      </c>
      <c r="G191" s="9" t="s">
        <v>14</v>
      </c>
      <c r="H191" s="9" t="str">
        <f t="shared" si="10"/>
        <v>PlusPrice</v>
      </c>
      <c r="I191" s="9" t="str">
        <f t="shared" si="11"/>
        <v>1</v>
      </c>
      <c r="J191" s="9" t="s">
        <v>25</v>
      </c>
      <c r="K191" s="9" t="s">
        <v>65</v>
      </c>
      <c r="L191" s="9" t="str">
        <f t="shared" si="12"/>
        <v>60</v>
      </c>
      <c r="M191" s="9" t="str">
        <f t="shared" si="13"/>
        <v>kg</v>
      </c>
      <c r="N191" s="9" t="s">
        <v>14</v>
      </c>
      <c r="O191" s="9" t="s">
        <v>87</v>
      </c>
      <c r="P191" s="13">
        <v>89</v>
      </c>
      <c r="Q191" t="str">
        <f t="shared" si="14"/>
        <v>089</v>
      </c>
    </row>
    <row r="192" spans="1:17">
      <c r="A192" s="9" t="s">
        <v>732</v>
      </c>
      <c r="B192" s="9" t="s">
        <v>9940</v>
      </c>
      <c r="C192" s="9" t="s">
        <v>718</v>
      </c>
      <c r="D192" s="9" t="s">
        <v>112</v>
      </c>
      <c r="E192" s="9" t="s">
        <v>14</v>
      </c>
      <c r="F192" s="9" t="s">
        <v>461</v>
      </c>
      <c r="G192" s="9" t="s">
        <v>14</v>
      </c>
      <c r="H192" s="9" t="str">
        <f t="shared" si="10"/>
        <v>PlusPrice</v>
      </c>
      <c r="I192" s="9" t="str">
        <f t="shared" si="11"/>
        <v>1</v>
      </c>
      <c r="J192" s="9" t="s">
        <v>60</v>
      </c>
      <c r="K192" s="9" t="s">
        <v>33</v>
      </c>
      <c r="L192" s="9">
        <f t="shared" si="12"/>
        <v>9999</v>
      </c>
      <c r="M192" s="9" t="str">
        <f t="shared" si="13"/>
        <v>kg</v>
      </c>
      <c r="N192" s="9" t="s">
        <v>14</v>
      </c>
      <c r="O192" s="9" t="s">
        <v>27</v>
      </c>
      <c r="P192" s="13">
        <v>89</v>
      </c>
      <c r="Q192" t="str">
        <f t="shared" si="14"/>
        <v>089</v>
      </c>
    </row>
    <row r="193" spans="1:17">
      <c r="A193" s="9" t="s">
        <v>735</v>
      </c>
      <c r="B193" s="9" t="s">
        <v>9941</v>
      </c>
      <c r="C193" s="9" t="s">
        <v>721</v>
      </c>
      <c r="D193" s="9" t="s">
        <v>112</v>
      </c>
      <c r="E193" s="9" t="s">
        <v>14</v>
      </c>
      <c r="F193" s="9" t="s">
        <v>918</v>
      </c>
      <c r="G193" s="9" t="s">
        <v>19</v>
      </c>
      <c r="H193" s="9" t="str">
        <f t="shared" si="10"/>
        <v>StandardPrice</v>
      </c>
      <c r="I193" s="9" t="str">
        <f t="shared" si="11"/>
        <v/>
      </c>
      <c r="J193" s="9" t="s">
        <v>19</v>
      </c>
      <c r="K193" s="9" t="s">
        <v>14</v>
      </c>
      <c r="L193" s="9" t="str">
        <f t="shared" si="12"/>
        <v>1</v>
      </c>
      <c r="M193" s="9" t="str">
        <f t="shared" si="13"/>
        <v>Items</v>
      </c>
      <c r="N193" s="9" t="s">
        <v>19</v>
      </c>
      <c r="O193" s="9" t="s">
        <v>50</v>
      </c>
      <c r="P193" s="13">
        <v>90</v>
      </c>
      <c r="Q193" t="str">
        <f t="shared" si="14"/>
        <v>090</v>
      </c>
    </row>
    <row r="194" spans="1:17">
      <c r="A194" s="9" t="s">
        <v>738</v>
      </c>
      <c r="B194" s="9" t="s">
        <v>9942</v>
      </c>
      <c r="C194" s="9" t="s">
        <v>63</v>
      </c>
      <c r="D194" s="9" t="s">
        <v>112</v>
      </c>
      <c r="E194" s="9" t="s">
        <v>14</v>
      </c>
      <c r="F194" s="9" t="s">
        <v>922</v>
      </c>
      <c r="G194" s="9" t="s">
        <v>19</v>
      </c>
      <c r="H194" s="9" t="str">
        <f t="shared" si="10"/>
        <v>StandardPrice</v>
      </c>
      <c r="I194" s="9" t="str">
        <f t="shared" si="11"/>
        <v/>
      </c>
      <c r="J194" s="9" t="s">
        <v>19</v>
      </c>
      <c r="K194" s="9" t="s">
        <v>14</v>
      </c>
      <c r="L194" s="9" t="str">
        <f t="shared" si="12"/>
        <v>1</v>
      </c>
      <c r="M194" s="9" t="str">
        <f t="shared" si="13"/>
        <v>kg</v>
      </c>
      <c r="N194" s="9" t="s">
        <v>14</v>
      </c>
      <c r="O194" s="9" t="s">
        <v>181</v>
      </c>
      <c r="P194" s="13">
        <v>91</v>
      </c>
      <c r="Q194" t="str">
        <f t="shared" si="14"/>
        <v>091</v>
      </c>
    </row>
    <row r="195" spans="1:17">
      <c r="A195" s="9" t="s">
        <v>741</v>
      </c>
      <c r="B195" s="9" t="s">
        <v>9943</v>
      </c>
      <c r="C195" s="9" t="s">
        <v>58</v>
      </c>
      <c r="D195" s="9" t="s">
        <v>112</v>
      </c>
      <c r="E195" s="9" t="s">
        <v>14</v>
      </c>
      <c r="F195" s="9" t="s">
        <v>926</v>
      </c>
      <c r="G195" s="9" t="s">
        <v>19</v>
      </c>
      <c r="H195" s="9" t="str">
        <f t="shared" si="10"/>
        <v>StandardPrice</v>
      </c>
      <c r="I195" s="9" t="str">
        <f t="shared" si="11"/>
        <v/>
      </c>
      <c r="J195" s="9" t="s">
        <v>19</v>
      </c>
      <c r="K195" s="9" t="s">
        <v>14</v>
      </c>
      <c r="L195" s="9" t="str">
        <f t="shared" si="12"/>
        <v>1</v>
      </c>
      <c r="M195" s="9" t="str">
        <f t="shared" si="13"/>
        <v>kg</v>
      </c>
      <c r="N195" s="9" t="s">
        <v>14</v>
      </c>
      <c r="O195" s="9" t="s">
        <v>507</v>
      </c>
      <c r="P195" s="13">
        <v>92</v>
      </c>
      <c r="Q195" t="str">
        <f t="shared" si="14"/>
        <v>092</v>
      </c>
    </row>
    <row r="196" spans="1:17">
      <c r="A196" s="9" t="s">
        <v>744</v>
      </c>
      <c r="B196" s="9" t="s">
        <v>9944</v>
      </c>
      <c r="C196" s="9" t="s">
        <v>930</v>
      </c>
      <c r="D196" s="9" t="s">
        <v>112</v>
      </c>
      <c r="E196" s="9" t="s">
        <v>14</v>
      </c>
      <c r="F196" s="9" t="s">
        <v>931</v>
      </c>
      <c r="G196" s="9" t="s">
        <v>19</v>
      </c>
      <c r="H196" s="9" t="str">
        <f t="shared" si="10"/>
        <v>StandardPrice</v>
      </c>
      <c r="I196" s="9" t="str">
        <f t="shared" si="11"/>
        <v/>
      </c>
      <c r="J196" s="9" t="s">
        <v>19</v>
      </c>
      <c r="K196" s="9" t="s">
        <v>14</v>
      </c>
      <c r="L196" s="9" t="str">
        <f t="shared" si="12"/>
        <v>1</v>
      </c>
      <c r="M196" s="9" t="str">
        <f t="shared" si="13"/>
        <v>kg</v>
      </c>
      <c r="N196" s="9" t="s">
        <v>14</v>
      </c>
      <c r="O196" s="9" t="s">
        <v>2495</v>
      </c>
      <c r="P196" s="13">
        <v>93</v>
      </c>
      <c r="Q196" t="str">
        <f t="shared" si="14"/>
        <v>093</v>
      </c>
    </row>
    <row r="197" spans="1:17">
      <c r="A197" s="9" t="s">
        <v>747</v>
      </c>
      <c r="B197" s="9" t="s">
        <v>9945</v>
      </c>
      <c r="C197" s="9" t="s">
        <v>935</v>
      </c>
      <c r="D197" s="9" t="s">
        <v>112</v>
      </c>
      <c r="E197" s="9" t="s">
        <v>14</v>
      </c>
      <c r="F197" s="9" t="s">
        <v>936</v>
      </c>
      <c r="G197" s="9" t="s">
        <v>19</v>
      </c>
      <c r="H197" s="9" t="str">
        <f t="shared" ref="H197:H260" si="15">IF(J197="0","StandardPrice","PlusPrice")</f>
        <v>StandardPrice</v>
      </c>
      <c r="I197" s="9" t="str">
        <f t="shared" ref="I197:I260" si="16">IF(J197="0","","1")</f>
        <v/>
      </c>
      <c r="J197" s="9" t="s">
        <v>19</v>
      </c>
      <c r="K197" s="9" t="s">
        <v>14</v>
      </c>
      <c r="L197" s="9" t="str">
        <f t="shared" ref="L197:L260" si="17">IF(K197="",9999,K197)</f>
        <v>1</v>
      </c>
      <c r="M197" s="9" t="str">
        <f t="shared" ref="M197:M260" si="18">IF(N197="0","Items","kg")</f>
        <v>Items</v>
      </c>
      <c r="N197" s="9" t="s">
        <v>19</v>
      </c>
      <c r="O197" s="9" t="s">
        <v>50</v>
      </c>
      <c r="P197" s="13">
        <v>94</v>
      </c>
      <c r="Q197" t="str">
        <f t="shared" ref="Q197:Q260" si="19">IF(LEN(P197)=1,"00"&amp;P197,IF(LEN(P197)=2,"0"&amp;P197,P197))</f>
        <v>094</v>
      </c>
    </row>
    <row r="198" spans="1:17">
      <c r="A198" s="9" t="s">
        <v>750</v>
      </c>
      <c r="B198" s="9" t="s">
        <v>9946</v>
      </c>
      <c r="C198" s="9" t="s">
        <v>26</v>
      </c>
      <c r="D198" s="9" t="s">
        <v>112</v>
      </c>
      <c r="E198" s="9" t="s">
        <v>14</v>
      </c>
      <c r="F198" s="9" t="s">
        <v>485</v>
      </c>
      <c r="G198" s="9" t="s">
        <v>14</v>
      </c>
      <c r="H198" s="9" t="str">
        <f t="shared" si="15"/>
        <v>StandardPrice</v>
      </c>
      <c r="I198" s="9" t="str">
        <f t="shared" si="16"/>
        <v/>
      </c>
      <c r="J198" s="9" t="s">
        <v>19</v>
      </c>
      <c r="K198" s="9" t="s">
        <v>20</v>
      </c>
      <c r="L198" s="9" t="str">
        <f t="shared" si="17"/>
        <v>10</v>
      </c>
      <c r="M198" s="9" t="str">
        <f t="shared" si="18"/>
        <v>kg</v>
      </c>
      <c r="N198" s="9" t="s">
        <v>14</v>
      </c>
      <c r="O198" s="9" t="s">
        <v>50</v>
      </c>
      <c r="P198" s="13">
        <v>95</v>
      </c>
      <c r="Q198" t="str">
        <f t="shared" si="19"/>
        <v>095</v>
      </c>
    </row>
    <row r="199" spans="1:17">
      <c r="A199" s="9" t="s">
        <v>753</v>
      </c>
      <c r="B199" s="9" t="s">
        <v>9947</v>
      </c>
      <c r="C199" s="9" t="s">
        <v>26</v>
      </c>
      <c r="D199" s="9" t="s">
        <v>112</v>
      </c>
      <c r="E199" s="9" t="s">
        <v>14</v>
      </c>
      <c r="F199" s="9" t="s">
        <v>485</v>
      </c>
      <c r="G199" s="9" t="s">
        <v>14</v>
      </c>
      <c r="H199" s="9" t="str">
        <f t="shared" si="15"/>
        <v>PlusPrice</v>
      </c>
      <c r="I199" s="9" t="str">
        <f t="shared" si="16"/>
        <v>1</v>
      </c>
      <c r="J199" s="9" t="s">
        <v>25</v>
      </c>
      <c r="K199" s="9" t="s">
        <v>33</v>
      </c>
      <c r="L199" s="9">
        <f t="shared" si="17"/>
        <v>9999</v>
      </c>
      <c r="M199" s="9" t="str">
        <f t="shared" si="18"/>
        <v>kg</v>
      </c>
      <c r="N199" s="9" t="s">
        <v>14</v>
      </c>
      <c r="O199" s="9" t="s">
        <v>152</v>
      </c>
      <c r="P199" s="13">
        <v>95</v>
      </c>
      <c r="Q199" t="str">
        <f t="shared" si="19"/>
        <v>095</v>
      </c>
    </row>
    <row r="200" spans="1:17">
      <c r="A200" s="9" t="s">
        <v>756</v>
      </c>
      <c r="B200" s="9" t="s">
        <v>9948</v>
      </c>
      <c r="C200" s="9" t="s">
        <v>902</v>
      </c>
      <c r="D200" s="9" t="s">
        <v>112</v>
      </c>
      <c r="E200" s="9" t="s">
        <v>14</v>
      </c>
      <c r="F200" s="9" t="s">
        <v>490</v>
      </c>
      <c r="G200" s="9" t="s">
        <v>14</v>
      </c>
      <c r="H200" s="9" t="str">
        <f t="shared" si="15"/>
        <v>StandardPrice</v>
      </c>
      <c r="I200" s="9" t="str">
        <f t="shared" si="16"/>
        <v/>
      </c>
      <c r="J200" s="9" t="s">
        <v>19</v>
      </c>
      <c r="K200" s="9" t="s">
        <v>20</v>
      </c>
      <c r="L200" s="9" t="str">
        <f t="shared" si="17"/>
        <v>10</v>
      </c>
      <c r="M200" s="9" t="str">
        <f t="shared" si="18"/>
        <v>kg</v>
      </c>
      <c r="N200" s="9" t="s">
        <v>14</v>
      </c>
      <c r="O200" s="9" t="s">
        <v>4266</v>
      </c>
      <c r="P200" s="13">
        <v>96</v>
      </c>
      <c r="Q200" t="str">
        <f t="shared" si="19"/>
        <v>096</v>
      </c>
    </row>
    <row r="201" spans="1:17">
      <c r="A201" s="9" t="s">
        <v>759</v>
      </c>
      <c r="B201" s="9" t="s">
        <v>9949</v>
      </c>
      <c r="C201" s="9" t="s">
        <v>902</v>
      </c>
      <c r="D201" s="9" t="s">
        <v>112</v>
      </c>
      <c r="E201" s="9" t="s">
        <v>14</v>
      </c>
      <c r="F201" s="9" t="s">
        <v>490</v>
      </c>
      <c r="G201" s="9" t="s">
        <v>14</v>
      </c>
      <c r="H201" s="9" t="str">
        <f t="shared" si="15"/>
        <v>PlusPrice</v>
      </c>
      <c r="I201" s="9" t="str">
        <f t="shared" si="16"/>
        <v>1</v>
      </c>
      <c r="J201" s="9" t="s">
        <v>25</v>
      </c>
      <c r="K201" s="9" t="s">
        <v>96</v>
      </c>
      <c r="L201" s="9" t="str">
        <f t="shared" si="17"/>
        <v>50</v>
      </c>
      <c r="M201" s="9" t="str">
        <f t="shared" si="18"/>
        <v>kg</v>
      </c>
      <c r="N201" s="9" t="s">
        <v>14</v>
      </c>
      <c r="O201" s="9" t="s">
        <v>87</v>
      </c>
      <c r="P201" s="13">
        <v>96</v>
      </c>
      <c r="Q201" t="str">
        <f t="shared" si="19"/>
        <v>096</v>
      </c>
    </row>
    <row r="202" spans="1:17">
      <c r="A202" s="9" t="s">
        <v>762</v>
      </c>
      <c r="B202" s="9" t="s">
        <v>9950</v>
      </c>
      <c r="C202" s="9" t="s">
        <v>902</v>
      </c>
      <c r="D202" s="9" t="s">
        <v>112</v>
      </c>
      <c r="E202" s="9" t="s">
        <v>14</v>
      </c>
      <c r="F202" s="9" t="s">
        <v>490</v>
      </c>
      <c r="G202" s="9" t="s">
        <v>14</v>
      </c>
      <c r="H202" s="9" t="str">
        <f t="shared" si="15"/>
        <v>PlusPrice</v>
      </c>
      <c r="I202" s="9" t="str">
        <f t="shared" si="16"/>
        <v>1</v>
      </c>
      <c r="J202" s="9" t="s">
        <v>91</v>
      </c>
      <c r="K202" s="9" t="s">
        <v>33</v>
      </c>
      <c r="L202" s="9">
        <f t="shared" si="17"/>
        <v>9999</v>
      </c>
      <c r="M202" s="9" t="str">
        <f t="shared" si="18"/>
        <v>kg</v>
      </c>
      <c r="N202" s="9" t="s">
        <v>14</v>
      </c>
      <c r="O202" s="9" t="s">
        <v>233</v>
      </c>
      <c r="P202" s="13">
        <v>96</v>
      </c>
      <c r="Q202" t="str">
        <f t="shared" si="19"/>
        <v>096</v>
      </c>
    </row>
    <row r="203" spans="1:17">
      <c r="A203" s="9" t="s">
        <v>765</v>
      </c>
      <c r="B203" s="9" t="s">
        <v>9951</v>
      </c>
      <c r="C203" s="9" t="s">
        <v>53</v>
      </c>
      <c r="D203" s="9" t="s">
        <v>112</v>
      </c>
      <c r="E203" s="9" t="s">
        <v>14</v>
      </c>
      <c r="F203" s="9" t="s">
        <v>493</v>
      </c>
      <c r="G203" s="9" t="s">
        <v>14</v>
      </c>
      <c r="H203" s="9" t="str">
        <f t="shared" si="15"/>
        <v>StandardPrice</v>
      </c>
      <c r="I203" s="9" t="str">
        <f t="shared" si="16"/>
        <v/>
      </c>
      <c r="J203" s="9" t="s">
        <v>19</v>
      </c>
      <c r="K203" s="9" t="s">
        <v>20</v>
      </c>
      <c r="L203" s="9" t="str">
        <f t="shared" si="17"/>
        <v>10</v>
      </c>
      <c r="M203" s="9" t="str">
        <f t="shared" si="18"/>
        <v>kg</v>
      </c>
      <c r="N203" s="9" t="s">
        <v>14</v>
      </c>
      <c r="O203" s="9" t="s">
        <v>4266</v>
      </c>
      <c r="P203" s="13">
        <v>97</v>
      </c>
      <c r="Q203" t="str">
        <f t="shared" si="19"/>
        <v>097</v>
      </c>
    </row>
    <row r="204" spans="1:17">
      <c r="A204" s="9" t="s">
        <v>768</v>
      </c>
      <c r="B204" s="9" t="s">
        <v>9952</v>
      </c>
      <c r="C204" s="9" t="s">
        <v>53</v>
      </c>
      <c r="D204" s="9" t="s">
        <v>112</v>
      </c>
      <c r="E204" s="9" t="s">
        <v>14</v>
      </c>
      <c r="F204" s="9" t="s">
        <v>493</v>
      </c>
      <c r="G204" s="9" t="s">
        <v>14</v>
      </c>
      <c r="H204" s="9" t="str">
        <f t="shared" si="15"/>
        <v>PlusPrice</v>
      </c>
      <c r="I204" s="9" t="str">
        <f t="shared" si="16"/>
        <v>1</v>
      </c>
      <c r="J204" s="9" t="s">
        <v>25</v>
      </c>
      <c r="K204" s="9" t="s">
        <v>33</v>
      </c>
      <c r="L204" s="9">
        <f t="shared" si="17"/>
        <v>9999</v>
      </c>
      <c r="M204" s="9" t="str">
        <f t="shared" si="18"/>
        <v>kg</v>
      </c>
      <c r="N204" s="9" t="s">
        <v>14</v>
      </c>
      <c r="O204" s="9" t="s">
        <v>565</v>
      </c>
      <c r="P204" s="13">
        <v>97</v>
      </c>
      <c r="Q204" t="str">
        <f t="shared" si="19"/>
        <v>097</v>
      </c>
    </row>
    <row r="205" spans="1:17">
      <c r="A205" s="9" t="s">
        <v>771</v>
      </c>
      <c r="B205" s="9" t="s">
        <v>9953</v>
      </c>
      <c r="C205" s="9" t="s">
        <v>821</v>
      </c>
      <c r="D205" s="9" t="s">
        <v>112</v>
      </c>
      <c r="E205" s="9" t="s">
        <v>14</v>
      </c>
      <c r="F205" s="9" t="s">
        <v>497</v>
      </c>
      <c r="G205" s="9" t="s">
        <v>14</v>
      </c>
      <c r="H205" s="9" t="str">
        <f t="shared" si="15"/>
        <v>StandardPrice</v>
      </c>
      <c r="I205" s="9" t="str">
        <f t="shared" si="16"/>
        <v/>
      </c>
      <c r="J205" s="9" t="s">
        <v>19</v>
      </c>
      <c r="K205" s="9" t="s">
        <v>43</v>
      </c>
      <c r="L205" s="9" t="str">
        <f t="shared" si="17"/>
        <v>5</v>
      </c>
      <c r="M205" s="9" t="str">
        <f t="shared" si="18"/>
        <v>kg</v>
      </c>
      <c r="N205" s="9" t="s">
        <v>14</v>
      </c>
      <c r="O205" s="9" t="s">
        <v>4266</v>
      </c>
      <c r="P205" s="13">
        <v>98</v>
      </c>
      <c r="Q205" t="str">
        <f t="shared" si="19"/>
        <v>098</v>
      </c>
    </row>
    <row r="206" spans="1:17">
      <c r="A206" s="9" t="s">
        <v>774</v>
      </c>
      <c r="B206" s="9" t="s">
        <v>9954</v>
      </c>
      <c r="C206" s="9" t="s">
        <v>821</v>
      </c>
      <c r="D206" s="9" t="s">
        <v>112</v>
      </c>
      <c r="E206" s="9" t="s">
        <v>14</v>
      </c>
      <c r="F206" s="9" t="s">
        <v>497</v>
      </c>
      <c r="G206" s="9" t="s">
        <v>14</v>
      </c>
      <c r="H206" s="9" t="str">
        <f t="shared" si="15"/>
        <v>PlusPrice</v>
      </c>
      <c r="I206" s="9" t="str">
        <f t="shared" si="16"/>
        <v>1</v>
      </c>
      <c r="J206" s="9" t="s">
        <v>47</v>
      </c>
      <c r="K206" s="9" t="s">
        <v>33</v>
      </c>
      <c r="L206" s="9">
        <f t="shared" si="17"/>
        <v>9999</v>
      </c>
      <c r="M206" s="9" t="str">
        <f t="shared" si="18"/>
        <v>kg</v>
      </c>
      <c r="N206" s="9" t="s">
        <v>14</v>
      </c>
      <c r="O206" s="9" t="s">
        <v>565</v>
      </c>
      <c r="P206" s="13">
        <v>98</v>
      </c>
      <c r="Q206" t="str">
        <f t="shared" si="19"/>
        <v>098</v>
      </c>
    </row>
    <row r="207" spans="1:17">
      <c r="A207" s="9" t="s">
        <v>778</v>
      </c>
      <c r="B207" s="9" t="s">
        <v>9955</v>
      </c>
      <c r="C207" s="9" t="s">
        <v>260</v>
      </c>
      <c r="D207" s="9" t="s">
        <v>112</v>
      </c>
      <c r="E207" s="9" t="s">
        <v>14</v>
      </c>
      <c r="F207" s="9" t="s">
        <v>500</v>
      </c>
      <c r="G207" s="9" t="s">
        <v>14</v>
      </c>
      <c r="H207" s="9" t="str">
        <f t="shared" si="15"/>
        <v>StandardPrice</v>
      </c>
      <c r="I207" s="9" t="str">
        <f t="shared" si="16"/>
        <v/>
      </c>
      <c r="J207" s="9" t="s">
        <v>19</v>
      </c>
      <c r="K207" s="9" t="s">
        <v>20</v>
      </c>
      <c r="L207" s="9" t="str">
        <f t="shared" si="17"/>
        <v>10</v>
      </c>
      <c r="M207" s="9" t="str">
        <f t="shared" si="18"/>
        <v>kg</v>
      </c>
      <c r="N207" s="9" t="s">
        <v>14</v>
      </c>
      <c r="O207" s="9" t="s">
        <v>50</v>
      </c>
      <c r="P207" s="13">
        <v>283</v>
      </c>
      <c r="Q207">
        <f t="shared" si="19"/>
        <v>283</v>
      </c>
    </row>
    <row r="208" spans="1:17">
      <c r="A208" s="9" t="s">
        <v>781</v>
      </c>
      <c r="B208" s="9" t="s">
        <v>9956</v>
      </c>
      <c r="C208" s="9" t="s">
        <v>260</v>
      </c>
      <c r="D208" s="9" t="s">
        <v>112</v>
      </c>
      <c r="E208" s="9" t="s">
        <v>14</v>
      </c>
      <c r="F208" s="9" t="s">
        <v>500</v>
      </c>
      <c r="G208" s="9" t="s">
        <v>14</v>
      </c>
      <c r="H208" s="9" t="str">
        <f t="shared" si="15"/>
        <v>PlusPrice</v>
      </c>
      <c r="I208" s="9" t="str">
        <f t="shared" si="16"/>
        <v>1</v>
      </c>
      <c r="J208" s="9" t="s">
        <v>25</v>
      </c>
      <c r="K208" s="9" t="s">
        <v>33</v>
      </c>
      <c r="L208" s="9">
        <f t="shared" si="17"/>
        <v>9999</v>
      </c>
      <c r="M208" s="9" t="str">
        <f t="shared" si="18"/>
        <v>kg</v>
      </c>
      <c r="N208" s="9" t="s">
        <v>14</v>
      </c>
      <c r="O208" s="9" t="s">
        <v>27</v>
      </c>
      <c r="P208" s="13">
        <v>283</v>
      </c>
      <c r="Q208">
        <f t="shared" si="19"/>
        <v>283</v>
      </c>
    </row>
    <row r="209" spans="1:17">
      <c r="A209" s="9" t="s">
        <v>784</v>
      </c>
      <c r="B209" s="9" t="s">
        <v>9957</v>
      </c>
      <c r="C209" s="9" t="s">
        <v>124</v>
      </c>
      <c r="D209" s="9" t="s">
        <v>112</v>
      </c>
      <c r="E209" s="9" t="s">
        <v>14</v>
      </c>
      <c r="F209" s="9" t="s">
        <v>504</v>
      </c>
      <c r="G209" s="9" t="s">
        <v>14</v>
      </c>
      <c r="H209" s="9" t="str">
        <f t="shared" si="15"/>
        <v>StandardPrice</v>
      </c>
      <c r="I209" s="9" t="str">
        <f t="shared" si="16"/>
        <v/>
      </c>
      <c r="J209" s="9" t="s">
        <v>19</v>
      </c>
      <c r="K209" s="9" t="s">
        <v>20</v>
      </c>
      <c r="L209" s="9" t="str">
        <f t="shared" si="17"/>
        <v>10</v>
      </c>
      <c r="M209" s="9" t="str">
        <f t="shared" si="18"/>
        <v>kg</v>
      </c>
      <c r="N209" s="9" t="s">
        <v>14</v>
      </c>
      <c r="O209" s="9" t="s">
        <v>50</v>
      </c>
      <c r="P209" s="13">
        <v>100</v>
      </c>
      <c r="Q209">
        <f t="shared" si="19"/>
        <v>100</v>
      </c>
    </row>
    <row r="210" spans="1:17">
      <c r="A210" s="9" t="s">
        <v>787</v>
      </c>
      <c r="B210" s="9" t="s">
        <v>9958</v>
      </c>
      <c r="C210" s="9" t="s">
        <v>124</v>
      </c>
      <c r="D210" s="9" t="s">
        <v>112</v>
      </c>
      <c r="E210" s="9" t="s">
        <v>14</v>
      </c>
      <c r="F210" s="9" t="s">
        <v>504</v>
      </c>
      <c r="G210" s="9" t="s">
        <v>14</v>
      </c>
      <c r="H210" s="9" t="str">
        <f t="shared" si="15"/>
        <v>PlusPrice</v>
      </c>
      <c r="I210" s="9" t="str">
        <f t="shared" si="16"/>
        <v>1</v>
      </c>
      <c r="J210" s="9" t="s">
        <v>25</v>
      </c>
      <c r="K210" s="9" t="s">
        <v>33</v>
      </c>
      <c r="L210" s="9">
        <f t="shared" si="17"/>
        <v>9999</v>
      </c>
      <c r="M210" s="9" t="str">
        <f t="shared" si="18"/>
        <v>kg</v>
      </c>
      <c r="N210" s="9" t="s">
        <v>14</v>
      </c>
      <c r="O210" s="9" t="s">
        <v>55</v>
      </c>
      <c r="P210" s="13">
        <v>100</v>
      </c>
      <c r="Q210">
        <f t="shared" si="19"/>
        <v>100</v>
      </c>
    </row>
    <row r="211" spans="1:17">
      <c r="A211" s="9" t="s">
        <v>791</v>
      </c>
      <c r="B211" s="9" t="s">
        <v>9959</v>
      </c>
      <c r="C211" s="9" t="s">
        <v>455</v>
      </c>
      <c r="D211" s="9" t="s">
        <v>112</v>
      </c>
      <c r="E211" s="9" t="s">
        <v>14</v>
      </c>
      <c r="F211" s="9" t="s">
        <v>508</v>
      </c>
      <c r="G211" s="9" t="s">
        <v>14</v>
      </c>
      <c r="H211" s="9" t="str">
        <f t="shared" si="15"/>
        <v>StandardPrice</v>
      </c>
      <c r="I211" s="9" t="str">
        <f t="shared" si="16"/>
        <v/>
      </c>
      <c r="J211" s="9" t="s">
        <v>19</v>
      </c>
      <c r="K211" s="9" t="s">
        <v>20</v>
      </c>
      <c r="L211" s="9" t="str">
        <f t="shared" si="17"/>
        <v>10</v>
      </c>
      <c r="M211" s="9" t="str">
        <f t="shared" si="18"/>
        <v>kg</v>
      </c>
      <c r="N211" s="9" t="s">
        <v>14</v>
      </c>
      <c r="O211" s="9" t="s">
        <v>50</v>
      </c>
      <c r="P211" s="13">
        <v>101</v>
      </c>
      <c r="Q211">
        <f t="shared" si="19"/>
        <v>101</v>
      </c>
    </row>
    <row r="212" spans="1:17">
      <c r="A212" s="9" t="s">
        <v>794</v>
      </c>
      <c r="B212" s="9" t="s">
        <v>9960</v>
      </c>
      <c r="C212" s="9" t="s">
        <v>455</v>
      </c>
      <c r="D212" s="9" t="s">
        <v>112</v>
      </c>
      <c r="E212" s="9" t="s">
        <v>14</v>
      </c>
      <c r="F212" s="9" t="s">
        <v>508</v>
      </c>
      <c r="G212" s="9" t="s">
        <v>14</v>
      </c>
      <c r="H212" s="9" t="str">
        <f t="shared" si="15"/>
        <v>PlusPrice</v>
      </c>
      <c r="I212" s="9" t="str">
        <f t="shared" si="16"/>
        <v>1</v>
      </c>
      <c r="J212" s="9" t="s">
        <v>25</v>
      </c>
      <c r="K212" s="9" t="s">
        <v>33</v>
      </c>
      <c r="L212" s="9">
        <f t="shared" si="17"/>
        <v>9999</v>
      </c>
      <c r="M212" s="9" t="str">
        <f t="shared" si="18"/>
        <v>kg</v>
      </c>
      <c r="N212" s="9" t="s">
        <v>14</v>
      </c>
      <c r="O212" s="9" t="s">
        <v>55</v>
      </c>
      <c r="P212" s="13">
        <v>101</v>
      </c>
      <c r="Q212">
        <f t="shared" si="19"/>
        <v>101</v>
      </c>
    </row>
    <row r="213" spans="1:17">
      <c r="A213" s="9" t="s">
        <v>797</v>
      </c>
      <c r="B213" s="9" t="s">
        <v>9961</v>
      </c>
      <c r="C213" s="9" t="s">
        <v>76</v>
      </c>
      <c r="D213" s="9" t="s">
        <v>112</v>
      </c>
      <c r="E213" s="9" t="s">
        <v>14</v>
      </c>
      <c r="F213" s="9" t="s">
        <v>511</v>
      </c>
      <c r="G213" s="9" t="s">
        <v>14</v>
      </c>
      <c r="H213" s="9" t="str">
        <f t="shared" si="15"/>
        <v>StandardPrice</v>
      </c>
      <c r="I213" s="9" t="str">
        <f t="shared" si="16"/>
        <v/>
      </c>
      <c r="J213" s="9" t="s">
        <v>19</v>
      </c>
      <c r="K213" s="9" t="s">
        <v>43</v>
      </c>
      <c r="L213" s="9" t="str">
        <f t="shared" si="17"/>
        <v>5</v>
      </c>
      <c r="M213" s="9" t="str">
        <f t="shared" si="18"/>
        <v>kg</v>
      </c>
      <c r="N213" s="9" t="s">
        <v>14</v>
      </c>
      <c r="O213" s="9" t="s">
        <v>50</v>
      </c>
      <c r="P213" s="13">
        <v>102</v>
      </c>
      <c r="Q213">
        <f t="shared" si="19"/>
        <v>102</v>
      </c>
    </row>
    <row r="214" spans="1:17">
      <c r="A214" s="9" t="s">
        <v>801</v>
      </c>
      <c r="B214" s="9" t="s">
        <v>9962</v>
      </c>
      <c r="C214" s="9" t="s">
        <v>76</v>
      </c>
      <c r="D214" s="9" t="s">
        <v>112</v>
      </c>
      <c r="E214" s="9" t="s">
        <v>14</v>
      </c>
      <c r="F214" s="9" t="s">
        <v>511</v>
      </c>
      <c r="G214" s="9" t="s">
        <v>14</v>
      </c>
      <c r="H214" s="9" t="str">
        <f t="shared" si="15"/>
        <v>PlusPrice</v>
      </c>
      <c r="I214" s="9" t="str">
        <f t="shared" si="16"/>
        <v>1</v>
      </c>
      <c r="J214" s="9" t="s">
        <v>47</v>
      </c>
      <c r="K214" s="9" t="s">
        <v>33</v>
      </c>
      <c r="L214" s="9">
        <f t="shared" si="17"/>
        <v>9999</v>
      </c>
      <c r="M214" s="9" t="str">
        <f t="shared" si="18"/>
        <v>kg</v>
      </c>
      <c r="N214" s="9" t="s">
        <v>14</v>
      </c>
      <c r="O214" s="9" t="s">
        <v>27</v>
      </c>
      <c r="P214" s="13">
        <v>102</v>
      </c>
      <c r="Q214">
        <f t="shared" si="19"/>
        <v>102</v>
      </c>
    </row>
    <row r="215" spans="1:17">
      <c r="A215" s="9" t="s">
        <v>804</v>
      </c>
      <c r="B215" s="9" t="s">
        <v>9963</v>
      </c>
      <c r="C215" s="9" t="s">
        <v>276</v>
      </c>
      <c r="D215" s="9" t="s">
        <v>112</v>
      </c>
      <c r="E215" s="9" t="s">
        <v>14</v>
      </c>
      <c r="F215" s="9" t="s">
        <v>514</v>
      </c>
      <c r="G215" s="9" t="s">
        <v>14</v>
      </c>
      <c r="H215" s="9" t="str">
        <f t="shared" si="15"/>
        <v>StandardPrice</v>
      </c>
      <c r="I215" s="9" t="str">
        <f t="shared" si="16"/>
        <v/>
      </c>
      <c r="J215" s="9" t="s">
        <v>19</v>
      </c>
      <c r="K215" s="9" t="s">
        <v>43</v>
      </c>
      <c r="L215" s="9" t="str">
        <f t="shared" si="17"/>
        <v>5</v>
      </c>
      <c r="M215" s="9" t="str">
        <f t="shared" si="18"/>
        <v>kg</v>
      </c>
      <c r="N215" s="9" t="s">
        <v>14</v>
      </c>
      <c r="O215" s="9" t="s">
        <v>4266</v>
      </c>
      <c r="P215" s="13">
        <v>103</v>
      </c>
      <c r="Q215">
        <f t="shared" si="19"/>
        <v>103</v>
      </c>
    </row>
    <row r="216" spans="1:17">
      <c r="A216" s="9" t="s">
        <v>807</v>
      </c>
      <c r="B216" s="9" t="s">
        <v>9964</v>
      </c>
      <c r="C216" s="9" t="s">
        <v>276</v>
      </c>
      <c r="D216" s="9" t="s">
        <v>112</v>
      </c>
      <c r="E216" s="9" t="s">
        <v>14</v>
      </c>
      <c r="F216" s="9" t="s">
        <v>514</v>
      </c>
      <c r="G216" s="9" t="s">
        <v>14</v>
      </c>
      <c r="H216" s="9" t="str">
        <f t="shared" si="15"/>
        <v>PlusPrice</v>
      </c>
      <c r="I216" s="9" t="str">
        <f t="shared" si="16"/>
        <v>1</v>
      </c>
      <c r="J216" s="9" t="s">
        <v>47</v>
      </c>
      <c r="K216" s="9" t="s">
        <v>33</v>
      </c>
      <c r="L216" s="9">
        <f t="shared" si="17"/>
        <v>9999</v>
      </c>
      <c r="M216" s="9" t="str">
        <f t="shared" si="18"/>
        <v>kg</v>
      </c>
      <c r="N216" s="9" t="s">
        <v>14</v>
      </c>
      <c r="O216" s="9" t="s">
        <v>27</v>
      </c>
      <c r="P216" s="13">
        <v>103</v>
      </c>
      <c r="Q216">
        <f t="shared" si="19"/>
        <v>103</v>
      </c>
    </row>
    <row r="217" spans="1:17">
      <c r="A217" s="9" t="s">
        <v>810</v>
      </c>
      <c r="B217" s="9" t="s">
        <v>9965</v>
      </c>
      <c r="C217" s="9" t="s">
        <v>499</v>
      </c>
      <c r="D217" s="9" t="s">
        <v>112</v>
      </c>
      <c r="E217" s="9" t="s">
        <v>14</v>
      </c>
      <c r="F217" s="9" t="s">
        <v>519</v>
      </c>
      <c r="G217" s="9" t="s">
        <v>14</v>
      </c>
      <c r="H217" s="9" t="str">
        <f t="shared" si="15"/>
        <v>StandardPrice</v>
      </c>
      <c r="I217" s="9" t="str">
        <f t="shared" si="16"/>
        <v/>
      </c>
      <c r="J217" s="9" t="s">
        <v>19</v>
      </c>
      <c r="K217" s="9" t="s">
        <v>20</v>
      </c>
      <c r="L217" s="9" t="str">
        <f t="shared" si="17"/>
        <v>10</v>
      </c>
      <c r="M217" s="9" t="str">
        <f t="shared" si="18"/>
        <v>kg</v>
      </c>
      <c r="N217" s="9" t="s">
        <v>14</v>
      </c>
      <c r="O217" s="9" t="s">
        <v>4322</v>
      </c>
      <c r="P217" s="13">
        <v>104</v>
      </c>
      <c r="Q217">
        <f t="shared" si="19"/>
        <v>104</v>
      </c>
    </row>
    <row r="218" spans="1:17">
      <c r="A218" s="9" t="s">
        <v>813</v>
      </c>
      <c r="B218" s="9" t="s">
        <v>9966</v>
      </c>
      <c r="C218" s="9" t="s">
        <v>499</v>
      </c>
      <c r="D218" s="9" t="s">
        <v>112</v>
      </c>
      <c r="E218" s="9" t="s">
        <v>14</v>
      </c>
      <c r="F218" s="9" t="s">
        <v>519</v>
      </c>
      <c r="G218" s="9" t="s">
        <v>14</v>
      </c>
      <c r="H218" s="9" t="str">
        <f t="shared" si="15"/>
        <v>PlusPrice</v>
      </c>
      <c r="I218" s="9" t="str">
        <f t="shared" si="16"/>
        <v>1</v>
      </c>
      <c r="J218" s="9" t="s">
        <v>25</v>
      </c>
      <c r="K218" s="9" t="s">
        <v>199</v>
      </c>
      <c r="L218" s="9" t="str">
        <f t="shared" si="17"/>
        <v>39</v>
      </c>
      <c r="M218" s="9" t="str">
        <f t="shared" si="18"/>
        <v>kg</v>
      </c>
      <c r="N218" s="9" t="s">
        <v>14</v>
      </c>
      <c r="O218" s="9" t="s">
        <v>233</v>
      </c>
      <c r="P218" s="13">
        <v>104</v>
      </c>
      <c r="Q218">
        <f t="shared" si="19"/>
        <v>104</v>
      </c>
    </row>
    <row r="219" spans="1:17">
      <c r="A219" s="9" t="s">
        <v>816</v>
      </c>
      <c r="B219" s="9" t="s">
        <v>9967</v>
      </c>
      <c r="C219" s="9" t="s">
        <v>499</v>
      </c>
      <c r="D219" s="9" t="s">
        <v>112</v>
      </c>
      <c r="E219" s="9" t="s">
        <v>14</v>
      </c>
      <c r="F219" s="9" t="s">
        <v>519</v>
      </c>
      <c r="G219" s="9" t="s">
        <v>14</v>
      </c>
      <c r="H219" s="9" t="str">
        <f t="shared" si="15"/>
        <v>PlusPrice</v>
      </c>
      <c r="I219" s="9" t="str">
        <f t="shared" si="16"/>
        <v>1</v>
      </c>
      <c r="J219" s="9" t="s">
        <v>205</v>
      </c>
      <c r="K219" s="9" t="s">
        <v>33</v>
      </c>
      <c r="L219" s="9">
        <f t="shared" si="17"/>
        <v>9999</v>
      </c>
      <c r="M219" s="9" t="str">
        <f t="shared" si="18"/>
        <v>kg</v>
      </c>
      <c r="N219" s="9" t="s">
        <v>14</v>
      </c>
      <c r="O219" s="9" t="s">
        <v>4485</v>
      </c>
      <c r="P219" s="13">
        <v>104</v>
      </c>
      <c r="Q219">
        <f t="shared" si="19"/>
        <v>104</v>
      </c>
    </row>
    <row r="220" spans="1:17">
      <c r="A220" s="9" t="s">
        <v>819</v>
      </c>
      <c r="B220" s="9" t="s">
        <v>9968</v>
      </c>
      <c r="C220" s="9" t="s">
        <v>145</v>
      </c>
      <c r="D220" s="9" t="s">
        <v>112</v>
      </c>
      <c r="E220" s="9" t="s">
        <v>14</v>
      </c>
      <c r="F220" s="9" t="s">
        <v>522</v>
      </c>
      <c r="G220" s="9" t="s">
        <v>14</v>
      </c>
      <c r="H220" s="9" t="str">
        <f t="shared" si="15"/>
        <v>StandardPrice</v>
      </c>
      <c r="I220" s="9" t="str">
        <f t="shared" si="16"/>
        <v/>
      </c>
      <c r="J220" s="9" t="s">
        <v>19</v>
      </c>
      <c r="K220" s="9" t="s">
        <v>20</v>
      </c>
      <c r="L220" s="9" t="str">
        <f t="shared" si="17"/>
        <v>10</v>
      </c>
      <c r="M220" s="9" t="str">
        <f t="shared" si="18"/>
        <v>kg</v>
      </c>
      <c r="N220" s="9" t="s">
        <v>14</v>
      </c>
      <c r="O220" s="9" t="s">
        <v>4491</v>
      </c>
      <c r="P220" s="13">
        <v>105</v>
      </c>
      <c r="Q220">
        <f t="shared" si="19"/>
        <v>105</v>
      </c>
    </row>
    <row r="221" spans="1:17">
      <c r="A221" s="9" t="s">
        <v>823</v>
      </c>
      <c r="B221" s="9" t="s">
        <v>9969</v>
      </c>
      <c r="C221" s="9" t="s">
        <v>145</v>
      </c>
      <c r="D221" s="9" t="s">
        <v>112</v>
      </c>
      <c r="E221" s="9" t="s">
        <v>14</v>
      </c>
      <c r="F221" s="9" t="s">
        <v>522</v>
      </c>
      <c r="G221" s="9" t="s">
        <v>14</v>
      </c>
      <c r="H221" s="9" t="str">
        <f t="shared" si="15"/>
        <v>PlusPrice</v>
      </c>
      <c r="I221" s="9" t="str">
        <f t="shared" si="16"/>
        <v>1</v>
      </c>
      <c r="J221" s="9" t="s">
        <v>25</v>
      </c>
      <c r="K221" s="9" t="s">
        <v>96</v>
      </c>
      <c r="L221" s="9" t="str">
        <f t="shared" si="17"/>
        <v>50</v>
      </c>
      <c r="M221" s="9" t="str">
        <f t="shared" si="18"/>
        <v>kg</v>
      </c>
      <c r="N221" s="9" t="s">
        <v>14</v>
      </c>
      <c r="O221" s="9" t="s">
        <v>27</v>
      </c>
      <c r="P221" s="13">
        <v>105</v>
      </c>
      <c r="Q221">
        <f t="shared" si="19"/>
        <v>105</v>
      </c>
    </row>
    <row r="222" spans="1:17">
      <c r="A222" s="9" t="s">
        <v>827</v>
      </c>
      <c r="B222" s="9" t="s">
        <v>9970</v>
      </c>
      <c r="C222" s="9" t="s">
        <v>145</v>
      </c>
      <c r="D222" s="9" t="s">
        <v>112</v>
      </c>
      <c r="E222" s="9" t="s">
        <v>14</v>
      </c>
      <c r="F222" s="9" t="s">
        <v>522</v>
      </c>
      <c r="G222" s="9" t="s">
        <v>14</v>
      </c>
      <c r="H222" s="9" t="str">
        <f t="shared" si="15"/>
        <v>PlusPrice</v>
      </c>
      <c r="I222" s="9" t="str">
        <f t="shared" si="16"/>
        <v>1</v>
      </c>
      <c r="J222" s="9" t="s">
        <v>91</v>
      </c>
      <c r="K222" s="9" t="s">
        <v>33</v>
      </c>
      <c r="L222" s="9">
        <f t="shared" si="17"/>
        <v>9999</v>
      </c>
      <c r="M222" s="9" t="str">
        <f t="shared" si="18"/>
        <v>kg</v>
      </c>
      <c r="N222" s="9" t="s">
        <v>14</v>
      </c>
      <c r="O222" s="9" t="s">
        <v>9971</v>
      </c>
      <c r="P222" s="13">
        <v>105</v>
      </c>
      <c r="Q222">
        <f t="shared" si="19"/>
        <v>105</v>
      </c>
    </row>
    <row r="223" spans="1:17">
      <c r="A223" s="9" t="s">
        <v>830</v>
      </c>
      <c r="B223" s="9" t="s">
        <v>9972</v>
      </c>
      <c r="C223" s="9" t="s">
        <v>1002</v>
      </c>
      <c r="D223" s="9" t="s">
        <v>112</v>
      </c>
      <c r="E223" s="9" t="s">
        <v>14</v>
      </c>
      <c r="F223" s="9" t="s">
        <v>4490</v>
      </c>
      <c r="G223" s="9" t="s">
        <v>14</v>
      </c>
      <c r="H223" s="9" t="str">
        <f t="shared" si="15"/>
        <v>StandardPrice</v>
      </c>
      <c r="I223" s="9" t="str">
        <f t="shared" si="16"/>
        <v/>
      </c>
      <c r="J223" s="9" t="s">
        <v>19</v>
      </c>
      <c r="K223" s="9" t="s">
        <v>20</v>
      </c>
      <c r="L223" s="9" t="str">
        <f t="shared" si="17"/>
        <v>10</v>
      </c>
      <c r="M223" s="9" t="str">
        <f t="shared" si="18"/>
        <v>kg</v>
      </c>
      <c r="N223" s="9" t="s">
        <v>14</v>
      </c>
      <c r="O223" s="9" t="s">
        <v>4491</v>
      </c>
      <c r="P223" s="13" t="e">
        <v>#N/A</v>
      </c>
      <c r="Q223" t="e">
        <f t="shared" si="19"/>
        <v>#N/A</v>
      </c>
    </row>
    <row r="224" spans="1:17">
      <c r="A224" s="9" t="s">
        <v>833</v>
      </c>
      <c r="B224" s="9" t="s">
        <v>9973</v>
      </c>
      <c r="C224" s="9" t="s">
        <v>1002</v>
      </c>
      <c r="D224" s="9" t="s">
        <v>112</v>
      </c>
      <c r="E224" s="9" t="s">
        <v>14</v>
      </c>
      <c r="F224" s="9" t="s">
        <v>4490</v>
      </c>
      <c r="G224" s="9" t="s">
        <v>14</v>
      </c>
      <c r="H224" s="9" t="str">
        <f t="shared" si="15"/>
        <v>PlusPrice</v>
      </c>
      <c r="I224" s="9" t="str">
        <f t="shared" si="16"/>
        <v>1</v>
      </c>
      <c r="J224" s="9" t="s">
        <v>25</v>
      </c>
      <c r="K224" s="9" t="s">
        <v>96</v>
      </c>
      <c r="L224" s="9" t="str">
        <f t="shared" si="17"/>
        <v>50</v>
      </c>
      <c r="M224" s="9" t="str">
        <f t="shared" si="18"/>
        <v>kg</v>
      </c>
      <c r="N224" s="9" t="s">
        <v>14</v>
      </c>
      <c r="O224" s="9" t="s">
        <v>999</v>
      </c>
      <c r="P224" s="13" t="e">
        <v>#N/A</v>
      </c>
      <c r="Q224" t="e">
        <f t="shared" si="19"/>
        <v>#N/A</v>
      </c>
    </row>
    <row r="225" spans="1:17">
      <c r="A225" s="9" t="s">
        <v>836</v>
      </c>
      <c r="B225" s="9" t="s">
        <v>9974</v>
      </c>
      <c r="C225" s="9" t="s">
        <v>1002</v>
      </c>
      <c r="D225" s="9" t="s">
        <v>112</v>
      </c>
      <c r="E225" s="9" t="s">
        <v>14</v>
      </c>
      <c r="F225" s="9" t="s">
        <v>4490</v>
      </c>
      <c r="G225" s="9" t="s">
        <v>14</v>
      </c>
      <c r="H225" s="9" t="str">
        <f t="shared" si="15"/>
        <v>PlusPrice</v>
      </c>
      <c r="I225" s="9" t="str">
        <f t="shared" si="16"/>
        <v>1</v>
      </c>
      <c r="J225" s="9" t="s">
        <v>91</v>
      </c>
      <c r="K225" s="9" t="s">
        <v>33</v>
      </c>
      <c r="L225" s="9">
        <f t="shared" si="17"/>
        <v>9999</v>
      </c>
      <c r="M225" s="9" t="str">
        <f t="shared" si="18"/>
        <v>kg</v>
      </c>
      <c r="N225" s="9" t="s">
        <v>14</v>
      </c>
      <c r="O225" s="9" t="s">
        <v>4500</v>
      </c>
      <c r="P225" s="13" t="e">
        <v>#N/A</v>
      </c>
      <c r="Q225" t="e">
        <f t="shared" si="19"/>
        <v>#N/A</v>
      </c>
    </row>
    <row r="226" spans="1:17">
      <c r="A226" s="9" t="s">
        <v>839</v>
      </c>
      <c r="B226" s="9" t="s">
        <v>9975</v>
      </c>
      <c r="C226" s="9" t="s">
        <v>1004</v>
      </c>
      <c r="D226" s="9" t="s">
        <v>112</v>
      </c>
      <c r="E226" s="9" t="s">
        <v>14</v>
      </c>
      <c r="F226" s="9" t="s">
        <v>4497</v>
      </c>
      <c r="G226" s="9" t="s">
        <v>14</v>
      </c>
      <c r="H226" s="9" t="str">
        <f t="shared" si="15"/>
        <v>StandardPrice</v>
      </c>
      <c r="I226" s="9" t="str">
        <f t="shared" si="16"/>
        <v/>
      </c>
      <c r="J226" s="9" t="s">
        <v>19</v>
      </c>
      <c r="K226" s="9" t="s">
        <v>20</v>
      </c>
      <c r="L226" s="9" t="str">
        <f t="shared" si="17"/>
        <v>10</v>
      </c>
      <c r="M226" s="9" t="str">
        <f t="shared" si="18"/>
        <v>kg</v>
      </c>
      <c r="N226" s="9" t="s">
        <v>14</v>
      </c>
      <c r="O226" s="9" t="s">
        <v>4491</v>
      </c>
      <c r="P226" s="13" t="e">
        <v>#N/A</v>
      </c>
      <c r="Q226" t="e">
        <f t="shared" si="19"/>
        <v>#N/A</v>
      </c>
    </row>
    <row r="227" spans="1:17">
      <c r="A227" s="9" t="s">
        <v>842</v>
      </c>
      <c r="B227" s="9" t="s">
        <v>9976</v>
      </c>
      <c r="C227" s="9" t="s">
        <v>1004</v>
      </c>
      <c r="D227" s="9" t="s">
        <v>112</v>
      </c>
      <c r="E227" s="9" t="s">
        <v>14</v>
      </c>
      <c r="F227" s="9" t="s">
        <v>4497</v>
      </c>
      <c r="G227" s="9" t="s">
        <v>14</v>
      </c>
      <c r="H227" s="9" t="str">
        <f t="shared" si="15"/>
        <v>PlusPrice</v>
      </c>
      <c r="I227" s="9" t="str">
        <f t="shared" si="16"/>
        <v>1</v>
      </c>
      <c r="J227" s="9" t="s">
        <v>25</v>
      </c>
      <c r="K227" s="9" t="s">
        <v>96</v>
      </c>
      <c r="L227" s="9" t="str">
        <f t="shared" si="17"/>
        <v>50</v>
      </c>
      <c r="M227" s="9" t="str">
        <f t="shared" si="18"/>
        <v>kg</v>
      </c>
      <c r="N227" s="9" t="s">
        <v>14</v>
      </c>
      <c r="O227" s="9" t="s">
        <v>999</v>
      </c>
      <c r="P227" s="13" t="e">
        <v>#N/A</v>
      </c>
      <c r="Q227" t="e">
        <f t="shared" si="19"/>
        <v>#N/A</v>
      </c>
    </row>
    <row r="228" spans="1:17">
      <c r="A228" s="9" t="s">
        <v>845</v>
      </c>
      <c r="B228" s="9" t="s">
        <v>9977</v>
      </c>
      <c r="C228" s="9" t="s">
        <v>1004</v>
      </c>
      <c r="D228" s="9" t="s">
        <v>112</v>
      </c>
      <c r="E228" s="9" t="s">
        <v>14</v>
      </c>
      <c r="F228" s="9" t="s">
        <v>4497</v>
      </c>
      <c r="G228" s="9" t="s">
        <v>14</v>
      </c>
      <c r="H228" s="9" t="str">
        <f t="shared" si="15"/>
        <v>PlusPrice</v>
      </c>
      <c r="I228" s="9" t="str">
        <f t="shared" si="16"/>
        <v>1</v>
      </c>
      <c r="J228" s="9" t="s">
        <v>91</v>
      </c>
      <c r="K228" s="9" t="s">
        <v>33</v>
      </c>
      <c r="L228" s="9">
        <f t="shared" si="17"/>
        <v>9999</v>
      </c>
      <c r="M228" s="9" t="str">
        <f t="shared" si="18"/>
        <v>kg</v>
      </c>
      <c r="N228" s="9" t="s">
        <v>14</v>
      </c>
      <c r="O228" s="9" t="s">
        <v>4500</v>
      </c>
      <c r="P228" s="13" t="e">
        <v>#N/A</v>
      </c>
      <c r="Q228" t="e">
        <f t="shared" si="19"/>
        <v>#N/A</v>
      </c>
    </row>
    <row r="229" spans="1:17">
      <c r="A229" s="9" t="s">
        <v>848</v>
      </c>
      <c r="B229" s="9" t="s">
        <v>9978</v>
      </c>
      <c r="C229" s="9" t="s">
        <v>1006</v>
      </c>
      <c r="D229" s="9" t="s">
        <v>112</v>
      </c>
      <c r="E229" s="9" t="s">
        <v>14</v>
      </c>
      <c r="F229" s="9" t="s">
        <v>4502</v>
      </c>
      <c r="G229" s="9" t="s">
        <v>14</v>
      </c>
      <c r="H229" s="9" t="str">
        <f t="shared" si="15"/>
        <v>StandardPrice</v>
      </c>
      <c r="I229" s="9" t="str">
        <f t="shared" si="16"/>
        <v/>
      </c>
      <c r="J229" s="9" t="s">
        <v>19</v>
      </c>
      <c r="K229" s="9" t="s">
        <v>20</v>
      </c>
      <c r="L229" s="9" t="str">
        <f t="shared" si="17"/>
        <v>10</v>
      </c>
      <c r="M229" s="9" t="str">
        <f t="shared" si="18"/>
        <v>kg</v>
      </c>
      <c r="N229" s="9" t="s">
        <v>14</v>
      </c>
      <c r="O229" s="9" t="s">
        <v>4442</v>
      </c>
      <c r="P229" s="13" t="e">
        <v>#N/A</v>
      </c>
      <c r="Q229" t="e">
        <f t="shared" si="19"/>
        <v>#N/A</v>
      </c>
    </row>
    <row r="230" spans="1:17">
      <c r="A230" s="9" t="s">
        <v>851</v>
      </c>
      <c r="B230" s="9" t="s">
        <v>9979</v>
      </c>
      <c r="C230" s="9" t="s">
        <v>1006</v>
      </c>
      <c r="D230" s="9" t="s">
        <v>112</v>
      </c>
      <c r="E230" s="9" t="s">
        <v>14</v>
      </c>
      <c r="F230" s="9" t="s">
        <v>4502</v>
      </c>
      <c r="G230" s="9" t="s">
        <v>14</v>
      </c>
      <c r="H230" s="9" t="str">
        <f t="shared" si="15"/>
        <v>PlusPrice</v>
      </c>
      <c r="I230" s="9" t="str">
        <f t="shared" si="16"/>
        <v>1</v>
      </c>
      <c r="J230" s="9" t="s">
        <v>25</v>
      </c>
      <c r="K230" s="9" t="s">
        <v>96</v>
      </c>
      <c r="L230" s="9" t="str">
        <f t="shared" si="17"/>
        <v>50</v>
      </c>
      <c r="M230" s="9" t="str">
        <f t="shared" si="18"/>
        <v>kg</v>
      </c>
      <c r="N230" s="9" t="s">
        <v>14</v>
      </c>
      <c r="O230" s="9" t="s">
        <v>233</v>
      </c>
      <c r="P230" s="13" t="e">
        <v>#N/A</v>
      </c>
      <c r="Q230" t="e">
        <f t="shared" si="19"/>
        <v>#N/A</v>
      </c>
    </row>
    <row r="231" spans="1:17">
      <c r="A231" s="9" t="s">
        <v>854</v>
      </c>
      <c r="B231" s="9" t="s">
        <v>9980</v>
      </c>
      <c r="C231" s="9" t="s">
        <v>1006</v>
      </c>
      <c r="D231" s="9" t="s">
        <v>112</v>
      </c>
      <c r="E231" s="9" t="s">
        <v>14</v>
      </c>
      <c r="F231" s="9" t="s">
        <v>4502</v>
      </c>
      <c r="G231" s="9" t="s">
        <v>14</v>
      </c>
      <c r="H231" s="9" t="str">
        <f t="shared" si="15"/>
        <v>PlusPrice</v>
      </c>
      <c r="I231" s="9" t="str">
        <f t="shared" si="16"/>
        <v>1</v>
      </c>
      <c r="J231" s="9" t="s">
        <v>91</v>
      </c>
      <c r="K231" s="9" t="s">
        <v>33</v>
      </c>
      <c r="L231" s="9">
        <f t="shared" si="17"/>
        <v>9999</v>
      </c>
      <c r="M231" s="9" t="str">
        <f t="shared" si="18"/>
        <v>kg</v>
      </c>
      <c r="N231" s="9" t="s">
        <v>14</v>
      </c>
      <c r="O231" s="9" t="s">
        <v>92</v>
      </c>
      <c r="P231" s="13" t="e">
        <v>#N/A</v>
      </c>
      <c r="Q231" t="e">
        <f t="shared" si="19"/>
        <v>#N/A</v>
      </c>
    </row>
    <row r="232" spans="1:17">
      <c r="A232" s="9" t="s">
        <v>857</v>
      </c>
      <c r="B232" s="9" t="s">
        <v>9981</v>
      </c>
      <c r="C232" s="9" t="s">
        <v>732</v>
      </c>
      <c r="D232" s="9" t="s">
        <v>112</v>
      </c>
      <c r="E232" s="9" t="s">
        <v>14</v>
      </c>
      <c r="F232" s="9" t="s">
        <v>529</v>
      </c>
      <c r="G232" s="9" t="s">
        <v>14</v>
      </c>
      <c r="H232" s="9" t="str">
        <f t="shared" si="15"/>
        <v>StandardPrice</v>
      </c>
      <c r="I232" s="9" t="str">
        <f t="shared" si="16"/>
        <v/>
      </c>
      <c r="J232" s="9" t="s">
        <v>19</v>
      </c>
      <c r="K232" s="9" t="s">
        <v>20</v>
      </c>
      <c r="L232" s="9" t="str">
        <f t="shared" si="17"/>
        <v>10</v>
      </c>
      <c r="M232" s="9" t="str">
        <f t="shared" si="18"/>
        <v>kg</v>
      </c>
      <c r="N232" s="9" t="s">
        <v>14</v>
      </c>
      <c r="O232" s="9" t="s">
        <v>21</v>
      </c>
      <c r="P232" s="13">
        <v>107</v>
      </c>
      <c r="Q232">
        <f t="shared" si="19"/>
        <v>107</v>
      </c>
    </row>
    <row r="233" spans="1:17">
      <c r="A233" s="9" t="s">
        <v>860</v>
      </c>
      <c r="B233" s="9" t="s">
        <v>9982</v>
      </c>
      <c r="C233" s="9" t="s">
        <v>732</v>
      </c>
      <c r="D233" s="9" t="s">
        <v>112</v>
      </c>
      <c r="E233" s="9" t="s">
        <v>14</v>
      </c>
      <c r="F233" s="9" t="s">
        <v>529</v>
      </c>
      <c r="G233" s="9" t="s">
        <v>14</v>
      </c>
      <c r="H233" s="9" t="str">
        <f t="shared" si="15"/>
        <v>PlusPrice</v>
      </c>
      <c r="I233" s="9" t="str">
        <f t="shared" si="16"/>
        <v>1</v>
      </c>
      <c r="J233" s="9" t="s">
        <v>25</v>
      </c>
      <c r="K233" s="9" t="s">
        <v>33</v>
      </c>
      <c r="L233" s="9">
        <f t="shared" si="17"/>
        <v>9999</v>
      </c>
      <c r="M233" s="9" t="str">
        <f t="shared" si="18"/>
        <v>kg</v>
      </c>
      <c r="N233" s="9" t="s">
        <v>14</v>
      </c>
      <c r="O233" s="9" t="s">
        <v>55</v>
      </c>
      <c r="P233" s="13">
        <v>107</v>
      </c>
      <c r="Q233">
        <f t="shared" si="19"/>
        <v>107</v>
      </c>
    </row>
    <row r="234" spans="1:17">
      <c r="A234" s="9" t="s">
        <v>863</v>
      </c>
      <c r="B234" s="9" t="s">
        <v>9983</v>
      </c>
      <c r="C234" s="9" t="s">
        <v>735</v>
      </c>
      <c r="D234" s="9" t="s">
        <v>112</v>
      </c>
      <c r="E234" s="9" t="s">
        <v>14</v>
      </c>
      <c r="F234" s="9" t="s">
        <v>533</v>
      </c>
      <c r="G234" s="9" t="s">
        <v>19</v>
      </c>
      <c r="H234" s="9" t="str">
        <f t="shared" si="15"/>
        <v>StandardPrice</v>
      </c>
      <c r="I234" s="9" t="str">
        <f t="shared" si="16"/>
        <v/>
      </c>
      <c r="J234" s="9" t="s">
        <v>19</v>
      </c>
      <c r="K234" s="9" t="s">
        <v>14</v>
      </c>
      <c r="L234" s="9" t="str">
        <f t="shared" si="17"/>
        <v>1</v>
      </c>
      <c r="M234" s="9" t="str">
        <f t="shared" si="18"/>
        <v>Items</v>
      </c>
      <c r="N234" s="9" t="s">
        <v>19</v>
      </c>
      <c r="O234" s="9" t="s">
        <v>50</v>
      </c>
      <c r="P234" s="13">
        <v>108</v>
      </c>
      <c r="Q234">
        <f t="shared" si="19"/>
        <v>108</v>
      </c>
    </row>
    <row r="235" spans="1:17">
      <c r="A235" s="9" t="s">
        <v>866</v>
      </c>
      <c r="B235" s="9" t="s">
        <v>9984</v>
      </c>
      <c r="C235" s="9" t="s">
        <v>738</v>
      </c>
      <c r="D235" s="9" t="s">
        <v>112</v>
      </c>
      <c r="E235" s="9" t="s">
        <v>14</v>
      </c>
      <c r="F235" s="9" t="s">
        <v>536</v>
      </c>
      <c r="G235" s="9" t="s">
        <v>14</v>
      </c>
      <c r="H235" s="9" t="str">
        <f t="shared" si="15"/>
        <v>StandardPrice</v>
      </c>
      <c r="I235" s="9" t="str">
        <f t="shared" si="16"/>
        <v/>
      </c>
      <c r="J235" s="9" t="s">
        <v>19</v>
      </c>
      <c r="K235" s="9" t="s">
        <v>20</v>
      </c>
      <c r="L235" s="9" t="str">
        <f t="shared" si="17"/>
        <v>10</v>
      </c>
      <c r="M235" s="9" t="str">
        <f t="shared" si="18"/>
        <v>kg</v>
      </c>
      <c r="N235" s="9" t="s">
        <v>14</v>
      </c>
      <c r="O235" s="9" t="s">
        <v>4266</v>
      </c>
      <c r="P235" s="13">
        <v>109</v>
      </c>
      <c r="Q235">
        <f t="shared" si="19"/>
        <v>109</v>
      </c>
    </row>
    <row r="236" spans="1:17">
      <c r="A236" s="9" t="s">
        <v>870</v>
      </c>
      <c r="B236" s="9" t="s">
        <v>9985</v>
      </c>
      <c r="C236" s="9" t="s">
        <v>738</v>
      </c>
      <c r="D236" s="9" t="s">
        <v>112</v>
      </c>
      <c r="E236" s="9" t="s">
        <v>14</v>
      </c>
      <c r="F236" s="9" t="s">
        <v>536</v>
      </c>
      <c r="G236" s="9" t="s">
        <v>14</v>
      </c>
      <c r="H236" s="9" t="str">
        <f t="shared" si="15"/>
        <v>PlusPrice</v>
      </c>
      <c r="I236" s="9" t="str">
        <f t="shared" si="16"/>
        <v>1</v>
      </c>
      <c r="J236" s="9" t="s">
        <v>25</v>
      </c>
      <c r="K236" s="9" t="s">
        <v>33</v>
      </c>
      <c r="L236" s="9">
        <f t="shared" si="17"/>
        <v>9999</v>
      </c>
      <c r="M236" s="9" t="str">
        <f t="shared" si="18"/>
        <v>kg</v>
      </c>
      <c r="N236" s="9" t="s">
        <v>14</v>
      </c>
      <c r="O236" s="9" t="s">
        <v>565</v>
      </c>
      <c r="P236" s="13">
        <v>109</v>
      </c>
      <c r="Q236">
        <f t="shared" si="19"/>
        <v>109</v>
      </c>
    </row>
    <row r="237" spans="1:17">
      <c r="A237" s="9" t="s">
        <v>873</v>
      </c>
      <c r="B237" s="9" t="s">
        <v>9986</v>
      </c>
      <c r="C237" s="9" t="s">
        <v>741</v>
      </c>
      <c r="D237" s="9" t="s">
        <v>112</v>
      </c>
      <c r="E237" s="9" t="s">
        <v>14</v>
      </c>
      <c r="F237" s="9" t="s">
        <v>540</v>
      </c>
      <c r="G237" s="9" t="s">
        <v>14</v>
      </c>
      <c r="H237" s="9" t="str">
        <f t="shared" si="15"/>
        <v>StandardPrice</v>
      </c>
      <c r="I237" s="9" t="str">
        <f t="shared" si="16"/>
        <v/>
      </c>
      <c r="J237" s="9" t="s">
        <v>19</v>
      </c>
      <c r="K237" s="9" t="s">
        <v>20</v>
      </c>
      <c r="L237" s="9" t="str">
        <f t="shared" si="17"/>
        <v>10</v>
      </c>
      <c r="M237" s="9" t="str">
        <f t="shared" si="18"/>
        <v>kg</v>
      </c>
      <c r="N237" s="9" t="s">
        <v>14</v>
      </c>
      <c r="O237" s="9" t="s">
        <v>4266</v>
      </c>
      <c r="P237" s="13">
        <v>110</v>
      </c>
      <c r="Q237">
        <f t="shared" si="19"/>
        <v>110</v>
      </c>
    </row>
    <row r="238" spans="1:17">
      <c r="A238" s="9" t="s">
        <v>876</v>
      </c>
      <c r="B238" s="9" t="s">
        <v>9987</v>
      </c>
      <c r="C238" s="9" t="s">
        <v>741</v>
      </c>
      <c r="D238" s="9" t="s">
        <v>112</v>
      </c>
      <c r="E238" s="9" t="s">
        <v>14</v>
      </c>
      <c r="F238" s="9" t="s">
        <v>540</v>
      </c>
      <c r="G238" s="9" t="s">
        <v>14</v>
      </c>
      <c r="H238" s="9" t="str">
        <f t="shared" si="15"/>
        <v>PlusPrice</v>
      </c>
      <c r="I238" s="9" t="str">
        <f t="shared" si="16"/>
        <v>1</v>
      </c>
      <c r="J238" s="9" t="s">
        <v>25</v>
      </c>
      <c r="K238" s="9" t="s">
        <v>33</v>
      </c>
      <c r="L238" s="9">
        <f t="shared" si="17"/>
        <v>9999</v>
      </c>
      <c r="M238" s="9" t="str">
        <f t="shared" si="18"/>
        <v>kg</v>
      </c>
      <c r="N238" s="9" t="s">
        <v>14</v>
      </c>
      <c r="O238" s="9" t="s">
        <v>565</v>
      </c>
      <c r="P238" s="13">
        <v>110</v>
      </c>
      <c r="Q238">
        <f t="shared" si="19"/>
        <v>110</v>
      </c>
    </row>
    <row r="239" spans="1:17">
      <c r="A239" s="9" t="s">
        <v>879</v>
      </c>
      <c r="B239" s="9" t="s">
        <v>9988</v>
      </c>
      <c r="C239" s="9" t="s">
        <v>728</v>
      </c>
      <c r="D239" s="9" t="s">
        <v>112</v>
      </c>
      <c r="E239" s="9" t="s">
        <v>14</v>
      </c>
      <c r="F239" s="9" t="s">
        <v>543</v>
      </c>
      <c r="G239" s="9" t="s">
        <v>19</v>
      </c>
      <c r="H239" s="9" t="str">
        <f t="shared" si="15"/>
        <v>StandardPrice</v>
      </c>
      <c r="I239" s="9" t="str">
        <f t="shared" si="16"/>
        <v/>
      </c>
      <c r="J239" s="9" t="s">
        <v>19</v>
      </c>
      <c r="K239" s="9" t="s">
        <v>14</v>
      </c>
      <c r="L239" s="9" t="str">
        <f t="shared" si="17"/>
        <v>1</v>
      </c>
      <c r="M239" s="9" t="str">
        <f t="shared" si="18"/>
        <v>Items</v>
      </c>
      <c r="N239" s="9" t="s">
        <v>19</v>
      </c>
      <c r="O239" s="9" t="s">
        <v>181</v>
      </c>
      <c r="P239" s="13">
        <v>111</v>
      </c>
      <c r="Q239">
        <f t="shared" si="19"/>
        <v>111</v>
      </c>
    </row>
    <row r="240" spans="1:17">
      <c r="A240" s="9" t="s">
        <v>882</v>
      </c>
      <c r="B240" s="9" t="s">
        <v>9989</v>
      </c>
      <c r="C240" s="9" t="s">
        <v>339</v>
      </c>
      <c r="D240" s="9" t="s">
        <v>112</v>
      </c>
      <c r="E240" s="9" t="s">
        <v>14</v>
      </c>
      <c r="F240" s="9" t="s">
        <v>546</v>
      </c>
      <c r="G240" s="9" t="s">
        <v>14</v>
      </c>
      <c r="H240" s="9" t="str">
        <f t="shared" si="15"/>
        <v>StandardPrice</v>
      </c>
      <c r="I240" s="9" t="str">
        <f t="shared" si="16"/>
        <v/>
      </c>
      <c r="J240" s="9" t="s">
        <v>19</v>
      </c>
      <c r="K240" s="9" t="s">
        <v>20</v>
      </c>
      <c r="L240" s="9" t="str">
        <f t="shared" si="17"/>
        <v>10</v>
      </c>
      <c r="M240" s="9" t="str">
        <f t="shared" si="18"/>
        <v>kg</v>
      </c>
      <c r="N240" s="9" t="s">
        <v>14</v>
      </c>
      <c r="O240" s="9" t="s">
        <v>4266</v>
      </c>
      <c r="P240" s="13">
        <v>112</v>
      </c>
      <c r="Q240">
        <f t="shared" si="19"/>
        <v>112</v>
      </c>
    </row>
    <row r="241" spans="1:17">
      <c r="A241" s="9" t="s">
        <v>885</v>
      </c>
      <c r="B241" s="9" t="s">
        <v>9990</v>
      </c>
      <c r="C241" s="9" t="s">
        <v>339</v>
      </c>
      <c r="D241" s="9" t="s">
        <v>112</v>
      </c>
      <c r="E241" s="9" t="s">
        <v>14</v>
      </c>
      <c r="F241" s="9" t="s">
        <v>546</v>
      </c>
      <c r="G241" s="9" t="s">
        <v>14</v>
      </c>
      <c r="H241" s="9" t="str">
        <f t="shared" si="15"/>
        <v>PlusPrice</v>
      </c>
      <c r="I241" s="9" t="str">
        <f t="shared" si="16"/>
        <v>1</v>
      </c>
      <c r="J241" s="9" t="s">
        <v>25</v>
      </c>
      <c r="K241" s="9" t="s">
        <v>33</v>
      </c>
      <c r="L241" s="9">
        <f t="shared" si="17"/>
        <v>9999</v>
      </c>
      <c r="M241" s="9" t="str">
        <f t="shared" si="18"/>
        <v>kg</v>
      </c>
      <c r="N241" s="9" t="s">
        <v>14</v>
      </c>
      <c r="O241" s="9" t="s">
        <v>507</v>
      </c>
      <c r="P241" s="13">
        <v>112</v>
      </c>
      <c r="Q241">
        <f t="shared" si="19"/>
        <v>112</v>
      </c>
    </row>
    <row r="242" spans="1:17">
      <c r="A242" s="9" t="s">
        <v>888</v>
      </c>
      <c r="B242" s="9" t="s">
        <v>9991</v>
      </c>
      <c r="C242" s="9" t="s">
        <v>744</v>
      </c>
      <c r="D242" s="9" t="s">
        <v>112</v>
      </c>
      <c r="E242" s="9" t="s">
        <v>14</v>
      </c>
      <c r="F242" s="9" t="s">
        <v>549</v>
      </c>
      <c r="G242" s="9" t="s">
        <v>19</v>
      </c>
      <c r="H242" s="9" t="str">
        <f t="shared" si="15"/>
        <v>StandardPrice</v>
      </c>
      <c r="I242" s="9" t="str">
        <f t="shared" si="16"/>
        <v/>
      </c>
      <c r="J242" s="9" t="s">
        <v>19</v>
      </c>
      <c r="K242" s="9" t="s">
        <v>14</v>
      </c>
      <c r="L242" s="9" t="str">
        <f t="shared" si="17"/>
        <v>1</v>
      </c>
      <c r="M242" s="9" t="str">
        <f t="shared" si="18"/>
        <v>Items</v>
      </c>
      <c r="N242" s="9" t="s">
        <v>19</v>
      </c>
      <c r="O242" s="9" t="s">
        <v>4519</v>
      </c>
      <c r="P242" s="13">
        <v>113</v>
      </c>
      <c r="Q242">
        <f t="shared" si="19"/>
        <v>113</v>
      </c>
    </row>
    <row r="243" spans="1:17">
      <c r="A243" s="9" t="s">
        <v>891</v>
      </c>
      <c r="B243" s="9" t="s">
        <v>9992</v>
      </c>
      <c r="C243" s="9" t="s">
        <v>343</v>
      </c>
      <c r="D243" s="9" t="s">
        <v>112</v>
      </c>
      <c r="E243" s="9" t="s">
        <v>14</v>
      </c>
      <c r="F243" s="9" t="s">
        <v>552</v>
      </c>
      <c r="G243" s="9" t="s">
        <v>14</v>
      </c>
      <c r="H243" s="9" t="str">
        <f t="shared" si="15"/>
        <v>StandardPrice</v>
      </c>
      <c r="I243" s="9" t="str">
        <f t="shared" si="16"/>
        <v/>
      </c>
      <c r="J243" s="9" t="s">
        <v>19</v>
      </c>
      <c r="K243" s="9" t="s">
        <v>43</v>
      </c>
      <c r="L243" s="9" t="str">
        <f t="shared" si="17"/>
        <v>5</v>
      </c>
      <c r="M243" s="9" t="str">
        <f t="shared" si="18"/>
        <v>kg</v>
      </c>
      <c r="N243" s="9" t="s">
        <v>14</v>
      </c>
      <c r="O243" s="9" t="s">
        <v>4442</v>
      </c>
      <c r="P243" s="13">
        <v>114</v>
      </c>
      <c r="Q243">
        <f t="shared" si="19"/>
        <v>114</v>
      </c>
    </row>
    <row r="244" spans="1:17">
      <c r="A244" s="9" t="s">
        <v>894</v>
      </c>
      <c r="B244" s="9" t="s">
        <v>9993</v>
      </c>
      <c r="C244" s="9" t="s">
        <v>343</v>
      </c>
      <c r="D244" s="9" t="s">
        <v>112</v>
      </c>
      <c r="E244" s="9" t="s">
        <v>14</v>
      </c>
      <c r="F244" s="9" t="s">
        <v>552</v>
      </c>
      <c r="G244" s="9" t="s">
        <v>14</v>
      </c>
      <c r="H244" s="9" t="str">
        <f t="shared" si="15"/>
        <v>PlusPrice</v>
      </c>
      <c r="I244" s="9" t="str">
        <f t="shared" si="16"/>
        <v>1</v>
      </c>
      <c r="J244" s="9" t="s">
        <v>47</v>
      </c>
      <c r="K244" s="9" t="s">
        <v>33</v>
      </c>
      <c r="L244" s="9">
        <f t="shared" si="17"/>
        <v>9999</v>
      </c>
      <c r="M244" s="9" t="str">
        <f t="shared" si="18"/>
        <v>kg</v>
      </c>
      <c r="N244" s="9" t="s">
        <v>14</v>
      </c>
      <c r="O244" s="9" t="s">
        <v>593</v>
      </c>
      <c r="P244" s="13">
        <v>114</v>
      </c>
      <c r="Q244">
        <f t="shared" si="19"/>
        <v>114</v>
      </c>
    </row>
    <row r="245" spans="1:17">
      <c r="A245" s="9" t="s">
        <v>897</v>
      </c>
      <c r="B245" s="9" t="s">
        <v>9994</v>
      </c>
      <c r="C245" s="9" t="s">
        <v>314</v>
      </c>
      <c r="D245" s="9" t="s">
        <v>112</v>
      </c>
      <c r="E245" s="9" t="s">
        <v>14</v>
      </c>
      <c r="F245" s="9" t="s">
        <v>555</v>
      </c>
      <c r="G245" s="9" t="s">
        <v>19</v>
      </c>
      <c r="H245" s="9" t="str">
        <f t="shared" si="15"/>
        <v>StandardPrice</v>
      </c>
      <c r="I245" s="9" t="str">
        <f t="shared" si="16"/>
        <v/>
      </c>
      <c r="J245" s="9" t="s">
        <v>19</v>
      </c>
      <c r="K245" s="9" t="s">
        <v>14</v>
      </c>
      <c r="L245" s="9" t="str">
        <f t="shared" si="17"/>
        <v>1</v>
      </c>
      <c r="M245" s="9" t="str">
        <f t="shared" si="18"/>
        <v>Items</v>
      </c>
      <c r="N245" s="9" t="s">
        <v>19</v>
      </c>
      <c r="O245" s="9" t="s">
        <v>730</v>
      </c>
      <c r="P245" s="13">
        <v>115</v>
      </c>
      <c r="Q245">
        <f t="shared" si="19"/>
        <v>115</v>
      </c>
    </row>
    <row r="246" spans="1:17">
      <c r="A246" s="9" t="s">
        <v>900</v>
      </c>
      <c r="B246" s="9" t="s">
        <v>9995</v>
      </c>
      <c r="C246" s="9" t="s">
        <v>85</v>
      </c>
      <c r="D246" s="9" t="s">
        <v>112</v>
      </c>
      <c r="E246" s="9" t="s">
        <v>14</v>
      </c>
      <c r="F246" s="9" t="s">
        <v>558</v>
      </c>
      <c r="G246" s="9" t="s">
        <v>19</v>
      </c>
      <c r="H246" s="9" t="str">
        <f t="shared" si="15"/>
        <v>StandardPrice</v>
      </c>
      <c r="I246" s="9" t="str">
        <f t="shared" si="16"/>
        <v/>
      </c>
      <c r="J246" s="9" t="s">
        <v>19</v>
      </c>
      <c r="K246" s="9" t="s">
        <v>14</v>
      </c>
      <c r="L246" s="9" t="str">
        <f t="shared" si="17"/>
        <v>1</v>
      </c>
      <c r="M246" s="9" t="str">
        <f t="shared" si="18"/>
        <v>Items</v>
      </c>
      <c r="N246" s="9" t="s">
        <v>19</v>
      </c>
      <c r="O246" s="9" t="s">
        <v>4524</v>
      </c>
      <c r="P246" s="13">
        <v>116</v>
      </c>
      <c r="Q246">
        <f t="shared" si="19"/>
        <v>116</v>
      </c>
    </row>
    <row r="247" spans="1:17">
      <c r="A247" s="9" t="s">
        <v>904</v>
      </c>
      <c r="B247" s="9" t="s">
        <v>9996</v>
      </c>
      <c r="C247" s="9" t="s">
        <v>747</v>
      </c>
      <c r="D247" s="9" t="s">
        <v>112</v>
      </c>
      <c r="E247" s="9" t="s">
        <v>14</v>
      </c>
      <c r="F247" s="9" t="s">
        <v>1045</v>
      </c>
      <c r="G247" s="9" t="s">
        <v>14</v>
      </c>
      <c r="H247" s="9" t="str">
        <f t="shared" si="15"/>
        <v>StandardPrice</v>
      </c>
      <c r="I247" s="9" t="str">
        <f t="shared" si="16"/>
        <v/>
      </c>
      <c r="J247" s="9" t="s">
        <v>19</v>
      </c>
      <c r="K247" s="9" t="s">
        <v>20</v>
      </c>
      <c r="L247" s="9" t="str">
        <f t="shared" si="17"/>
        <v>10</v>
      </c>
      <c r="M247" s="9" t="str">
        <f t="shared" si="18"/>
        <v>kg</v>
      </c>
      <c r="N247" s="9" t="s">
        <v>14</v>
      </c>
      <c r="O247" s="9" t="s">
        <v>50</v>
      </c>
      <c r="P247" s="13">
        <v>117</v>
      </c>
      <c r="Q247">
        <f t="shared" si="19"/>
        <v>117</v>
      </c>
    </row>
    <row r="248" spans="1:17">
      <c r="A248" s="9" t="s">
        <v>907</v>
      </c>
      <c r="B248" s="9" t="s">
        <v>9997</v>
      </c>
      <c r="C248" s="9" t="s">
        <v>747</v>
      </c>
      <c r="D248" s="9" t="s">
        <v>112</v>
      </c>
      <c r="E248" s="9" t="s">
        <v>14</v>
      </c>
      <c r="F248" s="9" t="s">
        <v>1045</v>
      </c>
      <c r="G248" s="9" t="s">
        <v>14</v>
      </c>
      <c r="H248" s="9" t="str">
        <f t="shared" si="15"/>
        <v>PlusPrice</v>
      </c>
      <c r="I248" s="9" t="str">
        <f t="shared" si="16"/>
        <v>1</v>
      </c>
      <c r="J248" s="9" t="s">
        <v>25</v>
      </c>
      <c r="K248" s="9" t="s">
        <v>65</v>
      </c>
      <c r="L248" s="9" t="str">
        <f t="shared" si="17"/>
        <v>60</v>
      </c>
      <c r="M248" s="9" t="str">
        <f t="shared" si="18"/>
        <v>kg</v>
      </c>
      <c r="N248" s="9" t="s">
        <v>14</v>
      </c>
      <c r="O248" s="9" t="s">
        <v>55</v>
      </c>
      <c r="P248" s="13">
        <v>117</v>
      </c>
      <c r="Q248">
        <f t="shared" si="19"/>
        <v>117</v>
      </c>
    </row>
    <row r="249" spans="1:17">
      <c r="A249" s="9" t="s">
        <v>910</v>
      </c>
      <c r="B249" s="9" t="s">
        <v>9998</v>
      </c>
      <c r="C249" s="9" t="s">
        <v>747</v>
      </c>
      <c r="D249" s="9" t="s">
        <v>112</v>
      </c>
      <c r="E249" s="9" t="s">
        <v>14</v>
      </c>
      <c r="F249" s="9" t="s">
        <v>1045</v>
      </c>
      <c r="G249" s="9" t="s">
        <v>14</v>
      </c>
      <c r="H249" s="9" t="str">
        <f t="shared" si="15"/>
        <v>PlusPrice</v>
      </c>
      <c r="I249" s="9" t="str">
        <f t="shared" si="16"/>
        <v>1</v>
      </c>
      <c r="J249" s="9" t="s">
        <v>60</v>
      </c>
      <c r="K249" s="9" t="s">
        <v>33</v>
      </c>
      <c r="L249" s="9">
        <f t="shared" si="17"/>
        <v>9999</v>
      </c>
      <c r="M249" s="9" t="str">
        <f t="shared" si="18"/>
        <v>kg</v>
      </c>
      <c r="N249" s="9" t="s">
        <v>14</v>
      </c>
      <c r="O249" s="9" t="s">
        <v>999</v>
      </c>
      <c r="P249" s="13">
        <v>117</v>
      </c>
      <c r="Q249">
        <f t="shared" si="19"/>
        <v>117</v>
      </c>
    </row>
    <row r="250" spans="1:17">
      <c r="A250" s="9" t="s">
        <v>913</v>
      </c>
      <c r="B250" s="9" t="s">
        <v>9999</v>
      </c>
      <c r="C250" s="9" t="s">
        <v>1011</v>
      </c>
      <c r="D250" s="9" t="s">
        <v>112</v>
      </c>
      <c r="E250" s="9" t="s">
        <v>14</v>
      </c>
      <c r="F250" s="9" t="s">
        <v>1054</v>
      </c>
      <c r="G250" s="9" t="s">
        <v>14</v>
      </c>
      <c r="H250" s="9" t="str">
        <f t="shared" si="15"/>
        <v>StandardPrice</v>
      </c>
      <c r="I250" s="9" t="str">
        <f t="shared" si="16"/>
        <v/>
      </c>
      <c r="J250" s="9" t="s">
        <v>19</v>
      </c>
      <c r="K250" s="9" t="s">
        <v>99</v>
      </c>
      <c r="L250" s="9" t="str">
        <f t="shared" si="17"/>
        <v>17</v>
      </c>
      <c r="M250" s="9" t="str">
        <f t="shared" si="18"/>
        <v>kg</v>
      </c>
      <c r="N250" s="9" t="s">
        <v>14</v>
      </c>
      <c r="O250" s="9" t="s">
        <v>50</v>
      </c>
      <c r="P250" s="13">
        <v>118</v>
      </c>
      <c r="Q250">
        <f t="shared" si="19"/>
        <v>118</v>
      </c>
    </row>
    <row r="251" spans="1:17">
      <c r="A251" s="9" t="s">
        <v>916</v>
      </c>
      <c r="B251" s="9" t="s">
        <v>10000</v>
      </c>
      <c r="C251" s="9" t="s">
        <v>1011</v>
      </c>
      <c r="D251" s="9" t="s">
        <v>112</v>
      </c>
      <c r="E251" s="9" t="s">
        <v>14</v>
      </c>
      <c r="F251" s="9" t="s">
        <v>1054</v>
      </c>
      <c r="G251" s="9" t="s">
        <v>14</v>
      </c>
      <c r="H251" s="9" t="str">
        <f t="shared" si="15"/>
        <v>PlusPrice</v>
      </c>
      <c r="I251" s="9" t="str">
        <f t="shared" si="16"/>
        <v>1</v>
      </c>
      <c r="J251" s="9" t="s">
        <v>104</v>
      </c>
      <c r="K251" s="9" t="s">
        <v>96</v>
      </c>
      <c r="L251" s="9" t="str">
        <f t="shared" si="17"/>
        <v>50</v>
      </c>
      <c r="M251" s="9" t="str">
        <f t="shared" si="18"/>
        <v>kg</v>
      </c>
      <c r="N251" s="9" t="s">
        <v>14</v>
      </c>
      <c r="O251" s="9" t="s">
        <v>55</v>
      </c>
      <c r="P251" s="13">
        <v>118</v>
      </c>
      <c r="Q251">
        <f t="shared" si="19"/>
        <v>118</v>
      </c>
    </row>
    <row r="252" spans="1:17">
      <c r="A252" s="9" t="s">
        <v>920</v>
      </c>
      <c r="B252" s="9" t="s">
        <v>10001</v>
      </c>
      <c r="C252" s="9" t="s">
        <v>1011</v>
      </c>
      <c r="D252" s="9" t="s">
        <v>112</v>
      </c>
      <c r="E252" s="9" t="s">
        <v>14</v>
      </c>
      <c r="F252" s="9" t="s">
        <v>1054</v>
      </c>
      <c r="G252" s="9" t="s">
        <v>14</v>
      </c>
      <c r="H252" s="9" t="str">
        <f t="shared" si="15"/>
        <v>PlusPrice</v>
      </c>
      <c r="I252" s="9" t="str">
        <f t="shared" si="16"/>
        <v>1</v>
      </c>
      <c r="J252" s="9" t="s">
        <v>91</v>
      </c>
      <c r="K252" s="9" t="s">
        <v>33</v>
      </c>
      <c r="L252" s="9">
        <f t="shared" si="17"/>
        <v>9999</v>
      </c>
      <c r="M252" s="9" t="str">
        <f t="shared" si="18"/>
        <v>kg</v>
      </c>
      <c r="N252" s="9" t="s">
        <v>14</v>
      </c>
      <c r="O252" s="9" t="s">
        <v>55</v>
      </c>
      <c r="P252" s="13">
        <v>118</v>
      </c>
      <c r="Q252">
        <f t="shared" si="19"/>
        <v>118</v>
      </c>
    </row>
    <row r="253" spans="1:17">
      <c r="A253" s="9" t="s">
        <v>924</v>
      </c>
      <c r="B253" s="9" t="s">
        <v>10002</v>
      </c>
      <c r="C253" s="9" t="s">
        <v>750</v>
      </c>
      <c r="D253" s="9" t="s">
        <v>112</v>
      </c>
      <c r="E253" s="9" t="s">
        <v>14</v>
      </c>
      <c r="F253" s="9" t="s">
        <v>569</v>
      </c>
      <c r="G253" s="9" t="s">
        <v>14</v>
      </c>
      <c r="H253" s="9" t="str">
        <f t="shared" si="15"/>
        <v>StandardPrice</v>
      </c>
      <c r="I253" s="9" t="str">
        <f t="shared" si="16"/>
        <v/>
      </c>
      <c r="J253" s="9" t="s">
        <v>19</v>
      </c>
      <c r="K253" s="9" t="s">
        <v>47</v>
      </c>
      <c r="L253" s="9" t="str">
        <f t="shared" si="17"/>
        <v>6</v>
      </c>
      <c r="M253" s="9" t="str">
        <f t="shared" si="18"/>
        <v>kg</v>
      </c>
      <c r="N253" s="9" t="s">
        <v>14</v>
      </c>
      <c r="O253" s="9" t="s">
        <v>4532</v>
      </c>
      <c r="P253" s="13">
        <v>119</v>
      </c>
      <c r="Q253">
        <f t="shared" si="19"/>
        <v>119</v>
      </c>
    </row>
    <row r="254" spans="1:17">
      <c r="A254" s="9" t="s">
        <v>928</v>
      </c>
      <c r="B254" s="9" t="s">
        <v>10003</v>
      </c>
      <c r="C254" s="9" t="s">
        <v>750</v>
      </c>
      <c r="D254" s="9" t="s">
        <v>112</v>
      </c>
      <c r="E254" s="9" t="s">
        <v>14</v>
      </c>
      <c r="F254" s="9" t="s">
        <v>569</v>
      </c>
      <c r="G254" s="9" t="s">
        <v>14</v>
      </c>
      <c r="H254" s="9" t="str">
        <f t="shared" si="15"/>
        <v>PlusPrice</v>
      </c>
      <c r="I254" s="9" t="str">
        <f t="shared" si="16"/>
        <v>1</v>
      </c>
      <c r="J254" s="9" t="s">
        <v>53</v>
      </c>
      <c r="K254" s="9" t="s">
        <v>33</v>
      </c>
      <c r="L254" s="9">
        <f t="shared" si="17"/>
        <v>9999</v>
      </c>
      <c r="M254" s="9" t="str">
        <f t="shared" si="18"/>
        <v>kg</v>
      </c>
      <c r="N254" s="9" t="s">
        <v>14</v>
      </c>
      <c r="O254" s="9" t="s">
        <v>532</v>
      </c>
      <c r="P254" s="13">
        <v>119</v>
      </c>
      <c r="Q254">
        <f t="shared" si="19"/>
        <v>119</v>
      </c>
    </row>
    <row r="255" spans="1:17">
      <c r="A255" s="9" t="s">
        <v>933</v>
      </c>
      <c r="B255" s="9" t="s">
        <v>10004</v>
      </c>
      <c r="C255" s="9" t="s">
        <v>14</v>
      </c>
      <c r="D255" s="9" t="s">
        <v>112</v>
      </c>
      <c r="E255" s="9" t="s">
        <v>14</v>
      </c>
      <c r="F255" s="9" t="s">
        <v>573</v>
      </c>
      <c r="G255" s="9" t="s">
        <v>14</v>
      </c>
      <c r="H255" s="9" t="str">
        <f t="shared" si="15"/>
        <v>StandardPrice</v>
      </c>
      <c r="I255" s="9" t="str">
        <f t="shared" si="16"/>
        <v/>
      </c>
      <c r="J255" s="9" t="s">
        <v>19</v>
      </c>
      <c r="K255" s="9" t="s">
        <v>14</v>
      </c>
      <c r="L255" s="9" t="str">
        <f t="shared" si="17"/>
        <v>1</v>
      </c>
      <c r="M255" s="9" t="str">
        <f t="shared" si="18"/>
        <v>Items</v>
      </c>
      <c r="N255" s="9" t="s">
        <v>19</v>
      </c>
      <c r="O255" s="9" t="s">
        <v>40</v>
      </c>
      <c r="P255" s="13">
        <v>120</v>
      </c>
      <c r="Q255">
        <f t="shared" si="19"/>
        <v>120</v>
      </c>
    </row>
    <row r="256" spans="1:17">
      <c r="A256" s="9" t="s">
        <v>938</v>
      </c>
      <c r="B256" s="9" t="s">
        <v>10005</v>
      </c>
      <c r="C256" s="9" t="s">
        <v>14</v>
      </c>
      <c r="D256" s="9" t="s">
        <v>112</v>
      </c>
      <c r="E256" s="9" t="s">
        <v>14</v>
      </c>
      <c r="F256" s="9" t="s">
        <v>573</v>
      </c>
      <c r="G256" s="9" t="s">
        <v>14</v>
      </c>
      <c r="H256" s="9" t="str">
        <f t="shared" si="15"/>
        <v>PlusPrice</v>
      </c>
      <c r="I256" s="9" t="str">
        <f t="shared" si="16"/>
        <v>1</v>
      </c>
      <c r="J256" s="9" t="s">
        <v>17</v>
      </c>
      <c r="K256" s="9" t="s">
        <v>33</v>
      </c>
      <c r="L256" s="9">
        <f t="shared" si="17"/>
        <v>9999</v>
      </c>
      <c r="M256" s="9" t="str">
        <f t="shared" si="18"/>
        <v>Items</v>
      </c>
      <c r="N256" s="9" t="s">
        <v>19</v>
      </c>
      <c r="O256" s="9" t="s">
        <v>50</v>
      </c>
      <c r="P256" s="13">
        <v>120</v>
      </c>
      <c r="Q256">
        <f t="shared" si="19"/>
        <v>120</v>
      </c>
    </row>
    <row r="257" spans="1:17">
      <c r="A257" s="9" t="s">
        <v>941</v>
      </c>
      <c r="B257" s="9" t="s">
        <v>10006</v>
      </c>
      <c r="C257" s="9" t="s">
        <v>270</v>
      </c>
      <c r="D257" s="9" t="s">
        <v>112</v>
      </c>
      <c r="E257" s="9" t="s">
        <v>14</v>
      </c>
      <c r="F257" s="9" t="s">
        <v>576</v>
      </c>
      <c r="G257" s="9" t="s">
        <v>14</v>
      </c>
      <c r="H257" s="9" t="str">
        <f t="shared" si="15"/>
        <v>StandardPrice</v>
      </c>
      <c r="I257" s="9" t="str">
        <f t="shared" si="16"/>
        <v/>
      </c>
      <c r="J257" s="9" t="s">
        <v>19</v>
      </c>
      <c r="K257" s="9" t="s">
        <v>20</v>
      </c>
      <c r="L257" s="9" t="str">
        <f t="shared" si="17"/>
        <v>10</v>
      </c>
      <c r="M257" s="9" t="str">
        <f t="shared" si="18"/>
        <v>kg</v>
      </c>
      <c r="N257" s="9" t="s">
        <v>14</v>
      </c>
      <c r="O257" s="9" t="s">
        <v>50</v>
      </c>
      <c r="P257" s="13">
        <v>121</v>
      </c>
      <c r="Q257">
        <f t="shared" si="19"/>
        <v>121</v>
      </c>
    </row>
    <row r="258" spans="1:17">
      <c r="A258" s="9" t="s">
        <v>944</v>
      </c>
      <c r="B258" s="9" t="s">
        <v>10007</v>
      </c>
      <c r="C258" s="9" t="s">
        <v>270</v>
      </c>
      <c r="D258" s="9" t="s">
        <v>112</v>
      </c>
      <c r="E258" s="9" t="s">
        <v>14</v>
      </c>
      <c r="F258" s="9" t="s">
        <v>576</v>
      </c>
      <c r="G258" s="9" t="s">
        <v>14</v>
      </c>
      <c r="H258" s="9" t="str">
        <f t="shared" si="15"/>
        <v>PlusPrice</v>
      </c>
      <c r="I258" s="9" t="str">
        <f t="shared" si="16"/>
        <v>1</v>
      </c>
      <c r="J258" s="9" t="s">
        <v>25</v>
      </c>
      <c r="K258" s="9" t="s">
        <v>65</v>
      </c>
      <c r="L258" s="9" t="str">
        <f t="shared" si="17"/>
        <v>60</v>
      </c>
      <c r="M258" s="9" t="str">
        <f t="shared" si="18"/>
        <v>kg</v>
      </c>
      <c r="N258" s="9" t="s">
        <v>14</v>
      </c>
      <c r="O258" s="9" t="s">
        <v>55</v>
      </c>
      <c r="P258" s="13">
        <v>121</v>
      </c>
      <c r="Q258">
        <f t="shared" si="19"/>
        <v>121</v>
      </c>
    </row>
    <row r="259" spans="1:17">
      <c r="A259" s="9" t="s">
        <v>947</v>
      </c>
      <c r="B259" s="9" t="s">
        <v>10008</v>
      </c>
      <c r="C259" s="9" t="s">
        <v>270</v>
      </c>
      <c r="D259" s="9" t="s">
        <v>112</v>
      </c>
      <c r="E259" s="9" t="s">
        <v>14</v>
      </c>
      <c r="F259" s="9" t="s">
        <v>576</v>
      </c>
      <c r="G259" s="9" t="s">
        <v>14</v>
      </c>
      <c r="H259" s="9" t="str">
        <f t="shared" si="15"/>
        <v>PlusPrice</v>
      </c>
      <c r="I259" s="9" t="str">
        <f t="shared" si="16"/>
        <v>1</v>
      </c>
      <c r="J259" s="9" t="s">
        <v>60</v>
      </c>
      <c r="K259" s="9" t="s">
        <v>33</v>
      </c>
      <c r="L259" s="9">
        <f t="shared" si="17"/>
        <v>9999</v>
      </c>
      <c r="M259" s="9" t="str">
        <f t="shared" si="18"/>
        <v>kg</v>
      </c>
      <c r="N259" s="9" t="s">
        <v>14</v>
      </c>
      <c r="O259" s="9" t="s">
        <v>27</v>
      </c>
      <c r="P259" s="13">
        <v>121</v>
      </c>
      <c r="Q259">
        <f t="shared" si="19"/>
        <v>121</v>
      </c>
    </row>
    <row r="260" spans="1:17">
      <c r="A260" s="9" t="s">
        <v>950</v>
      </c>
      <c r="B260" s="9" t="s">
        <v>10009</v>
      </c>
      <c r="C260" s="9" t="s">
        <v>753</v>
      </c>
      <c r="D260" s="9" t="s">
        <v>112</v>
      </c>
      <c r="E260" s="9" t="s">
        <v>14</v>
      </c>
      <c r="F260" s="9" t="s">
        <v>579</v>
      </c>
      <c r="G260" s="9" t="s">
        <v>14</v>
      </c>
      <c r="H260" s="9" t="str">
        <f t="shared" si="15"/>
        <v>StandardPrice</v>
      </c>
      <c r="I260" s="9" t="str">
        <f t="shared" si="16"/>
        <v/>
      </c>
      <c r="J260" s="9" t="s">
        <v>19</v>
      </c>
      <c r="K260" s="9" t="s">
        <v>43</v>
      </c>
      <c r="L260" s="9" t="str">
        <f t="shared" si="17"/>
        <v>5</v>
      </c>
      <c r="M260" s="9" t="str">
        <f t="shared" si="18"/>
        <v>kg</v>
      </c>
      <c r="N260" s="9" t="s">
        <v>14</v>
      </c>
      <c r="O260" s="9" t="s">
        <v>21</v>
      </c>
      <c r="P260" s="13">
        <v>122</v>
      </c>
      <c r="Q260">
        <f t="shared" si="19"/>
        <v>122</v>
      </c>
    </row>
    <row r="261" spans="1:17">
      <c r="A261" s="9" t="s">
        <v>953</v>
      </c>
      <c r="B261" s="9" t="s">
        <v>10010</v>
      </c>
      <c r="C261" s="9" t="s">
        <v>753</v>
      </c>
      <c r="D261" s="9" t="s">
        <v>112</v>
      </c>
      <c r="E261" s="9" t="s">
        <v>14</v>
      </c>
      <c r="F261" s="9" t="s">
        <v>579</v>
      </c>
      <c r="G261" s="9" t="s">
        <v>14</v>
      </c>
      <c r="H261" s="9" t="str">
        <f t="shared" ref="H261:H324" si="20">IF(J261="0","StandardPrice","PlusPrice")</f>
        <v>PlusPrice</v>
      </c>
      <c r="I261" s="9" t="str">
        <f t="shared" ref="I261:I324" si="21">IF(J261="0","","1")</f>
        <v>1</v>
      </c>
      <c r="J261" s="9" t="s">
        <v>47</v>
      </c>
      <c r="K261" s="9" t="s">
        <v>33</v>
      </c>
      <c r="L261" s="9">
        <f t="shared" ref="L261:L324" si="22">IF(K261="",9999,K261)</f>
        <v>9999</v>
      </c>
      <c r="M261" s="9" t="str">
        <f t="shared" ref="M261:M324" si="23">IF(N261="0","Items","kg")</f>
        <v>kg</v>
      </c>
      <c r="N261" s="9" t="s">
        <v>14</v>
      </c>
      <c r="O261" s="9" t="s">
        <v>233</v>
      </c>
      <c r="P261" s="13">
        <v>122</v>
      </c>
      <c r="Q261">
        <f t="shared" ref="Q261:Q324" si="24">IF(LEN(P261)=1,"00"&amp;P261,IF(LEN(P261)=2,"0"&amp;P261,P261))</f>
        <v>122</v>
      </c>
    </row>
    <row r="262" spans="1:17">
      <c r="A262" s="9" t="s">
        <v>956</v>
      </c>
      <c r="B262" s="9" t="s">
        <v>10011</v>
      </c>
      <c r="C262" s="9" t="s">
        <v>756</v>
      </c>
      <c r="D262" s="9" t="s">
        <v>112</v>
      </c>
      <c r="E262" s="9" t="s">
        <v>14</v>
      </c>
      <c r="F262" s="9" t="s">
        <v>581</v>
      </c>
      <c r="G262" s="9" t="s">
        <v>14</v>
      </c>
      <c r="H262" s="9" t="str">
        <f t="shared" si="20"/>
        <v>StandardPrice</v>
      </c>
      <c r="I262" s="9" t="str">
        <f t="shared" si="21"/>
        <v/>
      </c>
      <c r="J262" s="9" t="s">
        <v>19</v>
      </c>
      <c r="K262" s="9" t="s">
        <v>43</v>
      </c>
      <c r="L262" s="9" t="str">
        <f t="shared" si="22"/>
        <v>5</v>
      </c>
      <c r="M262" s="9" t="str">
        <f t="shared" si="23"/>
        <v>kg</v>
      </c>
      <c r="N262" s="9" t="s">
        <v>14</v>
      </c>
      <c r="O262" s="9" t="s">
        <v>50</v>
      </c>
      <c r="P262" s="13">
        <v>123</v>
      </c>
      <c r="Q262">
        <f t="shared" si="24"/>
        <v>123</v>
      </c>
    </row>
    <row r="263" spans="1:17">
      <c r="A263" s="9" t="s">
        <v>157</v>
      </c>
      <c r="B263" s="9" t="s">
        <v>10012</v>
      </c>
      <c r="C263" s="9" t="s">
        <v>756</v>
      </c>
      <c r="D263" s="9" t="s">
        <v>112</v>
      </c>
      <c r="E263" s="9" t="s">
        <v>14</v>
      </c>
      <c r="F263" s="9" t="s">
        <v>581</v>
      </c>
      <c r="G263" s="9" t="s">
        <v>14</v>
      </c>
      <c r="H263" s="9" t="str">
        <f t="shared" si="20"/>
        <v>PlusPrice</v>
      </c>
      <c r="I263" s="9" t="str">
        <f t="shared" si="21"/>
        <v>1</v>
      </c>
      <c r="J263" s="9" t="s">
        <v>47</v>
      </c>
      <c r="K263" s="9" t="s">
        <v>33</v>
      </c>
      <c r="L263" s="9">
        <f t="shared" si="22"/>
        <v>9999</v>
      </c>
      <c r="M263" s="9" t="str">
        <f t="shared" si="23"/>
        <v>kg</v>
      </c>
      <c r="N263" s="9" t="s">
        <v>14</v>
      </c>
      <c r="O263" s="9" t="s">
        <v>27</v>
      </c>
      <c r="P263" s="13">
        <v>123</v>
      </c>
      <c r="Q263">
        <f t="shared" si="24"/>
        <v>123</v>
      </c>
    </row>
    <row r="264" spans="1:17">
      <c r="A264" s="9" t="s">
        <v>162</v>
      </c>
      <c r="B264" s="9" t="s">
        <v>10013</v>
      </c>
      <c r="C264" s="9" t="s">
        <v>218</v>
      </c>
      <c r="D264" s="9" t="s">
        <v>112</v>
      </c>
      <c r="E264" s="9" t="s">
        <v>14</v>
      </c>
      <c r="F264" s="9" t="s">
        <v>584</v>
      </c>
      <c r="G264" s="9" t="s">
        <v>19</v>
      </c>
      <c r="H264" s="9" t="str">
        <f t="shared" si="20"/>
        <v>PlusPrice</v>
      </c>
      <c r="I264" s="9" t="str">
        <f t="shared" si="21"/>
        <v>1</v>
      </c>
      <c r="J264" s="9" t="s">
        <v>14</v>
      </c>
      <c r="K264" s="9" t="s">
        <v>33</v>
      </c>
      <c r="L264" s="9">
        <f t="shared" si="22"/>
        <v>9999</v>
      </c>
      <c r="M264" s="9" t="str">
        <f t="shared" si="23"/>
        <v>Items</v>
      </c>
      <c r="N264" s="9" t="s">
        <v>19</v>
      </c>
      <c r="O264" s="9" t="s">
        <v>14</v>
      </c>
      <c r="P264" s="13">
        <v>124</v>
      </c>
      <c r="Q264">
        <f t="shared" si="24"/>
        <v>124</v>
      </c>
    </row>
    <row r="265" spans="1:17">
      <c r="A265" s="9" t="s">
        <v>409</v>
      </c>
      <c r="B265" s="9" t="s">
        <v>10014</v>
      </c>
      <c r="C265" s="9" t="s">
        <v>759</v>
      </c>
      <c r="D265" s="9" t="s">
        <v>112</v>
      </c>
      <c r="E265" s="9" t="s">
        <v>14</v>
      </c>
      <c r="F265" s="9" t="s">
        <v>586</v>
      </c>
      <c r="G265" s="9" t="s">
        <v>14</v>
      </c>
      <c r="H265" s="9" t="str">
        <f t="shared" si="20"/>
        <v>StandardPrice</v>
      </c>
      <c r="I265" s="9" t="str">
        <f t="shared" si="21"/>
        <v/>
      </c>
      <c r="J265" s="9" t="s">
        <v>19</v>
      </c>
      <c r="K265" s="9" t="s">
        <v>43</v>
      </c>
      <c r="L265" s="9" t="str">
        <f t="shared" si="22"/>
        <v>5</v>
      </c>
      <c r="M265" s="9" t="str">
        <f t="shared" si="23"/>
        <v>kg</v>
      </c>
      <c r="N265" s="9" t="s">
        <v>14</v>
      </c>
      <c r="O265" s="9" t="s">
        <v>50</v>
      </c>
      <c r="P265" s="13">
        <v>281</v>
      </c>
      <c r="Q265">
        <f t="shared" si="24"/>
        <v>281</v>
      </c>
    </row>
    <row r="266" spans="1:17">
      <c r="A266" s="9" t="s">
        <v>276</v>
      </c>
      <c r="B266" s="9" t="s">
        <v>10015</v>
      </c>
      <c r="C266" s="9" t="s">
        <v>759</v>
      </c>
      <c r="D266" s="9" t="s">
        <v>112</v>
      </c>
      <c r="E266" s="9" t="s">
        <v>14</v>
      </c>
      <c r="F266" s="9" t="s">
        <v>586</v>
      </c>
      <c r="G266" s="9" t="s">
        <v>14</v>
      </c>
      <c r="H266" s="9" t="str">
        <f t="shared" si="20"/>
        <v>PlusPrice</v>
      </c>
      <c r="I266" s="9" t="str">
        <f t="shared" si="21"/>
        <v>1</v>
      </c>
      <c r="J266" s="9" t="s">
        <v>47</v>
      </c>
      <c r="K266" s="9" t="s">
        <v>33</v>
      </c>
      <c r="L266" s="9">
        <f t="shared" si="22"/>
        <v>9999</v>
      </c>
      <c r="M266" s="9" t="str">
        <f t="shared" si="23"/>
        <v>kg</v>
      </c>
      <c r="N266" s="9" t="s">
        <v>14</v>
      </c>
      <c r="O266" s="9" t="s">
        <v>55</v>
      </c>
      <c r="P266" s="13">
        <v>281</v>
      </c>
      <c r="Q266">
        <f t="shared" si="24"/>
        <v>281</v>
      </c>
    </row>
    <row r="267" spans="1:17">
      <c r="A267" s="9" t="s">
        <v>268</v>
      </c>
      <c r="B267" s="9" t="s">
        <v>10016</v>
      </c>
      <c r="C267" s="9" t="s">
        <v>438</v>
      </c>
      <c r="D267" s="9" t="s">
        <v>112</v>
      </c>
      <c r="E267" s="9" t="s">
        <v>14</v>
      </c>
      <c r="F267" s="9" t="s">
        <v>590</v>
      </c>
      <c r="G267" s="9" t="s">
        <v>14</v>
      </c>
      <c r="H267" s="9" t="str">
        <f t="shared" si="20"/>
        <v>StandardPrice</v>
      </c>
      <c r="I267" s="9" t="str">
        <f t="shared" si="21"/>
        <v/>
      </c>
      <c r="J267" s="9" t="s">
        <v>19</v>
      </c>
      <c r="K267" s="9" t="s">
        <v>43</v>
      </c>
      <c r="L267" s="9" t="str">
        <f t="shared" si="22"/>
        <v>5</v>
      </c>
      <c r="M267" s="9" t="str">
        <f t="shared" si="23"/>
        <v>kg</v>
      </c>
      <c r="N267" s="9" t="s">
        <v>14</v>
      </c>
      <c r="O267" s="9" t="s">
        <v>50</v>
      </c>
      <c r="P267" s="13">
        <v>126</v>
      </c>
      <c r="Q267">
        <f t="shared" si="24"/>
        <v>126</v>
      </c>
    </row>
    <row r="268" spans="1:17">
      <c r="A268" s="9" t="s">
        <v>821</v>
      </c>
      <c r="B268" s="9" t="s">
        <v>10017</v>
      </c>
      <c r="C268" s="9" t="s">
        <v>438</v>
      </c>
      <c r="D268" s="9" t="s">
        <v>112</v>
      </c>
      <c r="E268" s="9" t="s">
        <v>14</v>
      </c>
      <c r="F268" s="9" t="s">
        <v>590</v>
      </c>
      <c r="G268" s="9" t="s">
        <v>14</v>
      </c>
      <c r="H268" s="9" t="str">
        <f t="shared" si="20"/>
        <v>PlusPrice</v>
      </c>
      <c r="I268" s="9" t="str">
        <f t="shared" si="21"/>
        <v>1</v>
      </c>
      <c r="J268" s="9" t="s">
        <v>47</v>
      </c>
      <c r="K268" s="9" t="s">
        <v>33</v>
      </c>
      <c r="L268" s="9">
        <f t="shared" si="22"/>
        <v>9999</v>
      </c>
      <c r="M268" s="9" t="str">
        <f t="shared" si="23"/>
        <v>kg</v>
      </c>
      <c r="N268" s="9" t="s">
        <v>14</v>
      </c>
      <c r="O268" s="9" t="s">
        <v>27</v>
      </c>
      <c r="P268" s="13">
        <v>126</v>
      </c>
      <c r="Q268">
        <f t="shared" si="24"/>
        <v>126</v>
      </c>
    </row>
    <row r="269" spans="1:17">
      <c r="A269" s="9" t="s">
        <v>825</v>
      </c>
      <c r="B269" s="9" t="s">
        <v>10018</v>
      </c>
      <c r="C269" s="9" t="s">
        <v>768</v>
      </c>
      <c r="D269" s="9" t="s">
        <v>112</v>
      </c>
      <c r="E269" s="9" t="s">
        <v>14</v>
      </c>
      <c r="F269" s="9" t="s">
        <v>594</v>
      </c>
      <c r="G269" s="9" t="s">
        <v>14</v>
      </c>
      <c r="H269" s="9" t="str">
        <f t="shared" si="20"/>
        <v>StandardPrice</v>
      </c>
      <c r="I269" s="9" t="str">
        <f t="shared" si="21"/>
        <v/>
      </c>
      <c r="J269" s="9" t="s">
        <v>19</v>
      </c>
      <c r="K269" s="9" t="s">
        <v>43</v>
      </c>
      <c r="L269" s="9" t="str">
        <f t="shared" si="22"/>
        <v>5</v>
      </c>
      <c r="M269" s="9" t="str">
        <f t="shared" si="23"/>
        <v>kg</v>
      </c>
      <c r="N269" s="9" t="s">
        <v>14</v>
      </c>
      <c r="O269" s="9" t="s">
        <v>50</v>
      </c>
      <c r="P269" s="13">
        <v>127</v>
      </c>
      <c r="Q269">
        <f t="shared" si="24"/>
        <v>127</v>
      </c>
    </row>
    <row r="270" spans="1:17">
      <c r="A270" s="9" t="s">
        <v>329</v>
      </c>
      <c r="B270" s="9" t="s">
        <v>10019</v>
      </c>
      <c r="C270" s="9" t="s">
        <v>768</v>
      </c>
      <c r="D270" s="9" t="s">
        <v>112</v>
      </c>
      <c r="E270" s="9" t="s">
        <v>14</v>
      </c>
      <c r="F270" s="9" t="s">
        <v>594</v>
      </c>
      <c r="G270" s="9" t="s">
        <v>14</v>
      </c>
      <c r="H270" s="9" t="str">
        <f t="shared" si="20"/>
        <v>PlusPrice</v>
      </c>
      <c r="I270" s="9" t="str">
        <f t="shared" si="21"/>
        <v>1</v>
      </c>
      <c r="J270" s="9" t="s">
        <v>47</v>
      </c>
      <c r="K270" s="9" t="s">
        <v>33</v>
      </c>
      <c r="L270" s="9">
        <f t="shared" si="22"/>
        <v>9999</v>
      </c>
      <c r="M270" s="9" t="str">
        <f t="shared" si="23"/>
        <v>kg</v>
      </c>
      <c r="N270" s="9" t="s">
        <v>14</v>
      </c>
      <c r="O270" s="9" t="s">
        <v>27</v>
      </c>
      <c r="P270" s="13">
        <v>127</v>
      </c>
      <c r="Q270">
        <f t="shared" si="24"/>
        <v>127</v>
      </c>
    </row>
    <row r="271" spans="1:17">
      <c r="A271" s="9" t="s">
        <v>335</v>
      </c>
      <c r="B271" s="9" t="s">
        <v>10020</v>
      </c>
      <c r="C271" s="9" t="s">
        <v>762</v>
      </c>
      <c r="D271" s="9" t="s">
        <v>112</v>
      </c>
      <c r="E271" s="9" t="s">
        <v>14</v>
      </c>
      <c r="F271" s="9" t="s">
        <v>597</v>
      </c>
      <c r="G271" s="9" t="s">
        <v>14</v>
      </c>
      <c r="H271" s="9" t="str">
        <f t="shared" si="20"/>
        <v>StandardPrice</v>
      </c>
      <c r="I271" s="9" t="str">
        <f t="shared" si="21"/>
        <v/>
      </c>
      <c r="J271" s="9" t="s">
        <v>19</v>
      </c>
      <c r="K271" s="9" t="s">
        <v>43</v>
      </c>
      <c r="L271" s="9" t="str">
        <f t="shared" si="22"/>
        <v>5</v>
      </c>
      <c r="M271" s="9" t="str">
        <f t="shared" si="23"/>
        <v>kg</v>
      </c>
      <c r="N271" s="9" t="s">
        <v>14</v>
      </c>
      <c r="O271" s="9" t="s">
        <v>50</v>
      </c>
      <c r="P271" s="13">
        <v>128</v>
      </c>
      <c r="Q271">
        <f t="shared" si="24"/>
        <v>128</v>
      </c>
    </row>
    <row r="272" spans="1:17">
      <c r="A272" s="9" t="s">
        <v>339</v>
      </c>
      <c r="B272" s="9" t="s">
        <v>10021</v>
      </c>
      <c r="C272" s="9" t="s">
        <v>762</v>
      </c>
      <c r="D272" s="9" t="s">
        <v>112</v>
      </c>
      <c r="E272" s="9" t="s">
        <v>14</v>
      </c>
      <c r="F272" s="9" t="s">
        <v>597</v>
      </c>
      <c r="G272" s="9" t="s">
        <v>14</v>
      </c>
      <c r="H272" s="9" t="str">
        <f t="shared" si="20"/>
        <v>PlusPrice</v>
      </c>
      <c r="I272" s="9" t="str">
        <f t="shared" si="21"/>
        <v>1</v>
      </c>
      <c r="J272" s="9" t="s">
        <v>47</v>
      </c>
      <c r="K272" s="9" t="s">
        <v>33</v>
      </c>
      <c r="L272" s="9">
        <f t="shared" si="22"/>
        <v>9999</v>
      </c>
      <c r="M272" s="9" t="str">
        <f t="shared" si="23"/>
        <v>kg</v>
      </c>
      <c r="N272" s="9" t="s">
        <v>14</v>
      </c>
      <c r="O272" s="9" t="s">
        <v>27</v>
      </c>
      <c r="P272" s="13">
        <v>128</v>
      </c>
      <c r="Q272">
        <f t="shared" si="24"/>
        <v>128</v>
      </c>
    </row>
    <row r="273" spans="1:17">
      <c r="A273" s="9" t="s">
        <v>343</v>
      </c>
      <c r="B273" s="9" t="s">
        <v>10022</v>
      </c>
      <c r="C273" s="9" t="s">
        <v>765</v>
      </c>
      <c r="D273" s="9" t="s">
        <v>112</v>
      </c>
      <c r="E273" s="9" t="s">
        <v>14</v>
      </c>
      <c r="F273" s="9" t="s">
        <v>600</v>
      </c>
      <c r="G273" s="9" t="s">
        <v>14</v>
      </c>
      <c r="H273" s="9" t="str">
        <f t="shared" si="20"/>
        <v>StandardPrice</v>
      </c>
      <c r="I273" s="9" t="str">
        <f t="shared" si="21"/>
        <v/>
      </c>
      <c r="J273" s="9" t="s">
        <v>19</v>
      </c>
      <c r="K273" s="9" t="s">
        <v>43</v>
      </c>
      <c r="L273" s="9" t="str">
        <f t="shared" si="22"/>
        <v>5</v>
      </c>
      <c r="M273" s="9" t="str">
        <f t="shared" si="23"/>
        <v>kg</v>
      </c>
      <c r="N273" s="9" t="s">
        <v>14</v>
      </c>
      <c r="O273" s="9" t="s">
        <v>50</v>
      </c>
      <c r="P273" s="13">
        <v>129</v>
      </c>
      <c r="Q273">
        <f t="shared" si="24"/>
        <v>129</v>
      </c>
    </row>
    <row r="274" spans="1:17">
      <c r="A274" s="9" t="s">
        <v>348</v>
      </c>
      <c r="B274" s="9" t="s">
        <v>10023</v>
      </c>
      <c r="C274" s="9" t="s">
        <v>765</v>
      </c>
      <c r="D274" s="9" t="s">
        <v>112</v>
      </c>
      <c r="E274" s="9" t="s">
        <v>14</v>
      </c>
      <c r="F274" s="9" t="s">
        <v>600</v>
      </c>
      <c r="G274" s="9" t="s">
        <v>14</v>
      </c>
      <c r="H274" s="9" t="str">
        <f t="shared" si="20"/>
        <v>PlusPrice</v>
      </c>
      <c r="I274" s="9" t="str">
        <f t="shared" si="21"/>
        <v>1</v>
      </c>
      <c r="J274" s="9" t="s">
        <v>47</v>
      </c>
      <c r="K274" s="9" t="s">
        <v>33</v>
      </c>
      <c r="L274" s="9">
        <f t="shared" si="22"/>
        <v>9999</v>
      </c>
      <c r="M274" s="9" t="str">
        <f t="shared" si="23"/>
        <v>kg</v>
      </c>
      <c r="N274" s="9" t="s">
        <v>14</v>
      </c>
      <c r="O274" s="9" t="s">
        <v>27</v>
      </c>
      <c r="P274" s="13">
        <v>129</v>
      </c>
      <c r="Q274">
        <f t="shared" si="24"/>
        <v>129</v>
      </c>
    </row>
    <row r="275" spans="1:17">
      <c r="A275" s="9" t="s">
        <v>352</v>
      </c>
      <c r="B275" s="9" t="s">
        <v>10024</v>
      </c>
      <c r="C275" s="9" t="s">
        <v>184</v>
      </c>
      <c r="D275" s="9" t="s">
        <v>112</v>
      </c>
      <c r="E275" s="9" t="s">
        <v>14</v>
      </c>
      <c r="F275" s="9" t="s">
        <v>602</v>
      </c>
      <c r="G275" s="9" t="s">
        <v>14</v>
      </c>
      <c r="H275" s="9" t="str">
        <f t="shared" si="20"/>
        <v>StandardPrice</v>
      </c>
      <c r="I275" s="9" t="str">
        <f t="shared" si="21"/>
        <v/>
      </c>
      <c r="J275" s="9" t="s">
        <v>19</v>
      </c>
      <c r="K275" s="9" t="s">
        <v>43</v>
      </c>
      <c r="L275" s="9" t="str">
        <f t="shared" si="22"/>
        <v>5</v>
      </c>
      <c r="M275" s="9" t="str">
        <f t="shared" si="23"/>
        <v>kg</v>
      </c>
      <c r="N275" s="9" t="s">
        <v>14</v>
      </c>
      <c r="O275" s="9" t="s">
        <v>4442</v>
      </c>
      <c r="P275" s="13">
        <v>130</v>
      </c>
      <c r="Q275">
        <f t="shared" si="24"/>
        <v>130</v>
      </c>
    </row>
    <row r="276" spans="1:17">
      <c r="A276" s="9" t="s">
        <v>356</v>
      </c>
      <c r="B276" s="9" t="s">
        <v>10025</v>
      </c>
      <c r="C276" s="9" t="s">
        <v>184</v>
      </c>
      <c r="D276" s="9" t="s">
        <v>112</v>
      </c>
      <c r="E276" s="9" t="s">
        <v>14</v>
      </c>
      <c r="F276" s="9" t="s">
        <v>602</v>
      </c>
      <c r="G276" s="9" t="s">
        <v>14</v>
      </c>
      <c r="H276" s="9" t="str">
        <f t="shared" si="20"/>
        <v>PlusPrice</v>
      </c>
      <c r="I276" s="9" t="str">
        <f t="shared" si="21"/>
        <v>1</v>
      </c>
      <c r="J276" s="9" t="s">
        <v>47</v>
      </c>
      <c r="K276" s="9" t="s">
        <v>33</v>
      </c>
      <c r="L276" s="9">
        <f t="shared" si="22"/>
        <v>9999</v>
      </c>
      <c r="M276" s="9" t="str">
        <f t="shared" si="23"/>
        <v>kg</v>
      </c>
      <c r="N276" s="9" t="s">
        <v>14</v>
      </c>
      <c r="O276" s="9" t="s">
        <v>726</v>
      </c>
      <c r="P276" s="13">
        <v>130</v>
      </c>
      <c r="Q276">
        <f t="shared" si="24"/>
        <v>130</v>
      </c>
    </row>
    <row r="277" spans="1:17">
      <c r="A277" s="9" t="s">
        <v>361</v>
      </c>
      <c r="B277" s="9" t="s">
        <v>10026</v>
      </c>
      <c r="C277" s="9" t="s">
        <v>178</v>
      </c>
      <c r="D277" s="9" t="s">
        <v>112</v>
      </c>
      <c r="E277" s="9" t="s">
        <v>14</v>
      </c>
      <c r="F277" s="9" t="s">
        <v>606</v>
      </c>
      <c r="G277" s="9" t="s">
        <v>14</v>
      </c>
      <c r="H277" s="9" t="str">
        <f t="shared" si="20"/>
        <v>StandardPrice</v>
      </c>
      <c r="I277" s="9" t="str">
        <f t="shared" si="21"/>
        <v/>
      </c>
      <c r="J277" s="9" t="s">
        <v>19</v>
      </c>
      <c r="K277" s="9" t="s">
        <v>30</v>
      </c>
      <c r="L277" s="9" t="str">
        <f t="shared" si="22"/>
        <v>3</v>
      </c>
      <c r="M277" s="9" t="str">
        <f t="shared" si="23"/>
        <v>kg</v>
      </c>
      <c r="N277" s="9" t="s">
        <v>14</v>
      </c>
      <c r="O277" s="9" t="s">
        <v>4266</v>
      </c>
      <c r="P277" s="13">
        <v>131</v>
      </c>
      <c r="Q277">
        <f t="shared" si="24"/>
        <v>131</v>
      </c>
    </row>
    <row r="278" spans="1:17">
      <c r="A278" s="9" t="s">
        <v>250</v>
      </c>
      <c r="B278" s="9" t="s">
        <v>10027</v>
      </c>
      <c r="C278" s="9" t="s">
        <v>178</v>
      </c>
      <c r="D278" s="9" t="s">
        <v>112</v>
      </c>
      <c r="E278" s="9" t="s">
        <v>14</v>
      </c>
      <c r="F278" s="9" t="s">
        <v>606</v>
      </c>
      <c r="G278" s="9" t="s">
        <v>14</v>
      </c>
      <c r="H278" s="9" t="str">
        <f t="shared" si="20"/>
        <v>PlusPrice</v>
      </c>
      <c r="I278" s="9" t="str">
        <f t="shared" si="21"/>
        <v>1</v>
      </c>
      <c r="J278" s="9" t="s">
        <v>36</v>
      </c>
      <c r="K278" s="9" t="s">
        <v>33</v>
      </c>
      <c r="L278" s="9">
        <f t="shared" si="22"/>
        <v>9999</v>
      </c>
      <c r="M278" s="9" t="str">
        <f t="shared" si="23"/>
        <v>kg</v>
      </c>
      <c r="N278" s="9" t="s">
        <v>14</v>
      </c>
      <c r="O278" s="9" t="s">
        <v>726</v>
      </c>
      <c r="P278" s="13">
        <v>131</v>
      </c>
      <c r="Q278">
        <f t="shared" si="24"/>
        <v>131</v>
      </c>
    </row>
    <row r="279" spans="1:17">
      <c r="A279" s="9" t="s">
        <v>255</v>
      </c>
      <c r="B279" s="9" t="s">
        <v>10028</v>
      </c>
      <c r="C279" s="9" t="s">
        <v>771</v>
      </c>
      <c r="D279" s="9" t="s">
        <v>112</v>
      </c>
      <c r="E279" s="9" t="s">
        <v>14</v>
      </c>
      <c r="F279" s="9" t="s">
        <v>608</v>
      </c>
      <c r="G279" s="9" t="s">
        <v>14</v>
      </c>
      <c r="H279" s="9" t="str">
        <f t="shared" si="20"/>
        <v>StandardPrice</v>
      </c>
      <c r="I279" s="9" t="str">
        <f t="shared" si="21"/>
        <v/>
      </c>
      <c r="J279" s="9" t="s">
        <v>19</v>
      </c>
      <c r="K279" s="9" t="s">
        <v>20</v>
      </c>
      <c r="L279" s="9" t="str">
        <f t="shared" si="22"/>
        <v>10</v>
      </c>
      <c r="M279" s="9" t="str">
        <f t="shared" si="23"/>
        <v>kg</v>
      </c>
      <c r="N279" s="9" t="s">
        <v>14</v>
      </c>
      <c r="O279" s="9" t="s">
        <v>4322</v>
      </c>
      <c r="P279" s="13">
        <v>132</v>
      </c>
      <c r="Q279">
        <f t="shared" si="24"/>
        <v>132</v>
      </c>
    </row>
    <row r="280" spans="1:17">
      <c r="A280" s="9" t="s">
        <v>987</v>
      </c>
      <c r="B280" s="9" t="s">
        <v>10029</v>
      </c>
      <c r="C280" s="9" t="s">
        <v>771</v>
      </c>
      <c r="D280" s="9" t="s">
        <v>112</v>
      </c>
      <c r="E280" s="9" t="s">
        <v>14</v>
      </c>
      <c r="F280" s="9" t="s">
        <v>608</v>
      </c>
      <c r="G280" s="9" t="s">
        <v>14</v>
      </c>
      <c r="H280" s="9" t="str">
        <f t="shared" si="20"/>
        <v>PlusPrice</v>
      </c>
      <c r="I280" s="9" t="str">
        <f t="shared" si="21"/>
        <v>1</v>
      </c>
      <c r="J280" s="9" t="s">
        <v>25</v>
      </c>
      <c r="K280" s="9" t="s">
        <v>33</v>
      </c>
      <c r="L280" s="9">
        <f t="shared" si="22"/>
        <v>9999</v>
      </c>
      <c r="M280" s="9" t="str">
        <f t="shared" si="23"/>
        <v>kg</v>
      </c>
      <c r="N280" s="9" t="s">
        <v>14</v>
      </c>
      <c r="O280" s="9" t="s">
        <v>565</v>
      </c>
      <c r="P280" s="13">
        <v>132</v>
      </c>
      <c r="Q280">
        <f t="shared" si="24"/>
        <v>132</v>
      </c>
    </row>
    <row r="281" spans="1:17">
      <c r="A281" s="9" t="s">
        <v>989</v>
      </c>
      <c r="B281" s="9" t="s">
        <v>10030</v>
      </c>
      <c r="C281" s="9" t="s">
        <v>774</v>
      </c>
      <c r="D281" s="9" t="s">
        <v>112</v>
      </c>
      <c r="E281" s="9" t="s">
        <v>14</v>
      </c>
      <c r="F281" s="9" t="s">
        <v>610</v>
      </c>
      <c r="G281" s="9" t="s">
        <v>14</v>
      </c>
      <c r="H281" s="9" t="str">
        <f t="shared" si="20"/>
        <v>StandardPrice</v>
      </c>
      <c r="I281" s="9" t="str">
        <f t="shared" si="21"/>
        <v/>
      </c>
      <c r="J281" s="9" t="s">
        <v>19</v>
      </c>
      <c r="K281" s="9" t="s">
        <v>43</v>
      </c>
      <c r="L281" s="9" t="str">
        <f t="shared" si="22"/>
        <v>5</v>
      </c>
      <c r="M281" s="9" t="str">
        <f t="shared" si="23"/>
        <v>kg</v>
      </c>
      <c r="N281" s="9" t="s">
        <v>14</v>
      </c>
      <c r="O281" s="9" t="s">
        <v>21</v>
      </c>
      <c r="P281" s="13">
        <v>133</v>
      </c>
      <c r="Q281">
        <f t="shared" si="24"/>
        <v>133</v>
      </c>
    </row>
    <row r="282" spans="1:17">
      <c r="A282" s="9" t="s">
        <v>401</v>
      </c>
      <c r="B282" s="9" t="s">
        <v>10031</v>
      </c>
      <c r="C282" s="9" t="s">
        <v>774</v>
      </c>
      <c r="D282" s="9" t="s">
        <v>112</v>
      </c>
      <c r="E282" s="9" t="s">
        <v>14</v>
      </c>
      <c r="F282" s="9" t="s">
        <v>610</v>
      </c>
      <c r="G282" s="9" t="s">
        <v>14</v>
      </c>
      <c r="H282" s="9" t="str">
        <f t="shared" si="20"/>
        <v>PlusPrice</v>
      </c>
      <c r="I282" s="9" t="str">
        <f t="shared" si="21"/>
        <v>1</v>
      </c>
      <c r="J282" s="9" t="s">
        <v>47</v>
      </c>
      <c r="K282" s="9" t="s">
        <v>33</v>
      </c>
      <c r="L282" s="9">
        <f t="shared" si="22"/>
        <v>9999</v>
      </c>
      <c r="M282" s="9" t="str">
        <f t="shared" si="23"/>
        <v>kg</v>
      </c>
      <c r="N282" s="9" t="s">
        <v>14</v>
      </c>
      <c r="O282" s="9" t="s">
        <v>27</v>
      </c>
      <c r="P282" s="13">
        <v>133</v>
      </c>
      <c r="Q282">
        <f t="shared" si="24"/>
        <v>133</v>
      </c>
    </row>
    <row r="283" spans="1:17">
      <c r="A283" s="9" t="s">
        <v>428</v>
      </c>
      <c r="B283" s="9" t="s">
        <v>10032</v>
      </c>
      <c r="C283" s="9" t="s">
        <v>778</v>
      </c>
      <c r="D283" s="9" t="s">
        <v>112</v>
      </c>
      <c r="E283" s="9" t="s">
        <v>14</v>
      </c>
      <c r="F283" s="9" t="s">
        <v>1147</v>
      </c>
      <c r="G283" s="9" t="s">
        <v>19</v>
      </c>
      <c r="H283" s="9" t="str">
        <f t="shared" si="20"/>
        <v>StandardPrice</v>
      </c>
      <c r="I283" s="9" t="str">
        <f t="shared" si="21"/>
        <v/>
      </c>
      <c r="J283" s="9" t="s">
        <v>19</v>
      </c>
      <c r="K283" s="9" t="s">
        <v>14</v>
      </c>
      <c r="L283" s="9" t="str">
        <f t="shared" si="22"/>
        <v>1</v>
      </c>
      <c r="M283" s="9" t="str">
        <f t="shared" si="23"/>
        <v>Items</v>
      </c>
      <c r="N283" s="9" t="s">
        <v>19</v>
      </c>
      <c r="O283" s="9" t="s">
        <v>50</v>
      </c>
      <c r="P283" s="13">
        <v>134</v>
      </c>
      <c r="Q283">
        <f t="shared" si="24"/>
        <v>134</v>
      </c>
    </row>
    <row r="284" spans="1:17">
      <c r="A284" s="9" t="s">
        <v>228</v>
      </c>
      <c r="B284" s="9" t="s">
        <v>10033</v>
      </c>
      <c r="C284" s="9" t="s">
        <v>188</v>
      </c>
      <c r="D284" s="9" t="s">
        <v>112</v>
      </c>
      <c r="E284" s="9" t="s">
        <v>14</v>
      </c>
      <c r="F284" s="9" t="s">
        <v>615</v>
      </c>
      <c r="G284" s="9" t="s">
        <v>14</v>
      </c>
      <c r="H284" s="9" t="str">
        <f t="shared" si="20"/>
        <v>StandardPrice</v>
      </c>
      <c r="I284" s="9" t="str">
        <f t="shared" si="21"/>
        <v/>
      </c>
      <c r="J284" s="9" t="s">
        <v>19</v>
      </c>
      <c r="K284" s="9" t="s">
        <v>20</v>
      </c>
      <c r="L284" s="9" t="str">
        <f t="shared" si="22"/>
        <v>10</v>
      </c>
      <c r="M284" s="9" t="str">
        <f t="shared" si="23"/>
        <v>kg</v>
      </c>
      <c r="N284" s="9" t="s">
        <v>14</v>
      </c>
      <c r="O284" s="9" t="s">
        <v>21</v>
      </c>
      <c r="P284" s="13">
        <v>135</v>
      </c>
      <c r="Q284">
        <f t="shared" si="24"/>
        <v>135</v>
      </c>
    </row>
    <row r="285" spans="1:17">
      <c r="A285" s="9" t="s">
        <v>153</v>
      </c>
      <c r="B285" s="9" t="s">
        <v>10034</v>
      </c>
      <c r="C285" s="9" t="s">
        <v>188</v>
      </c>
      <c r="D285" s="9" t="s">
        <v>112</v>
      </c>
      <c r="E285" s="9" t="s">
        <v>14</v>
      </c>
      <c r="F285" s="9" t="s">
        <v>615</v>
      </c>
      <c r="G285" s="9" t="s">
        <v>14</v>
      </c>
      <c r="H285" s="9" t="str">
        <f t="shared" si="20"/>
        <v>PlusPrice</v>
      </c>
      <c r="I285" s="9" t="str">
        <f t="shared" si="21"/>
        <v>1</v>
      </c>
      <c r="J285" s="9" t="s">
        <v>25</v>
      </c>
      <c r="K285" s="9" t="s">
        <v>33</v>
      </c>
      <c r="L285" s="9">
        <f t="shared" si="22"/>
        <v>9999</v>
      </c>
      <c r="M285" s="9" t="str">
        <f t="shared" si="23"/>
        <v>kg</v>
      </c>
      <c r="N285" s="9" t="s">
        <v>14</v>
      </c>
      <c r="O285" s="9" t="s">
        <v>152</v>
      </c>
      <c r="P285" s="13">
        <v>135</v>
      </c>
      <c r="Q285">
        <f t="shared" si="24"/>
        <v>135</v>
      </c>
    </row>
    <row r="286" spans="1:17">
      <c r="A286" s="9" t="s">
        <v>499</v>
      </c>
      <c r="B286" s="9" t="s">
        <v>10035</v>
      </c>
      <c r="C286" s="9" t="s">
        <v>231</v>
      </c>
      <c r="D286" s="9" t="s">
        <v>112</v>
      </c>
      <c r="E286" s="9" t="s">
        <v>14</v>
      </c>
      <c r="F286" s="9" t="s">
        <v>617</v>
      </c>
      <c r="G286" s="9" t="s">
        <v>19</v>
      </c>
      <c r="H286" s="9" t="str">
        <f t="shared" si="20"/>
        <v>StandardPrice</v>
      </c>
      <c r="I286" s="9" t="str">
        <f t="shared" si="21"/>
        <v/>
      </c>
      <c r="J286" s="9" t="s">
        <v>19</v>
      </c>
      <c r="K286" s="9" t="s">
        <v>14</v>
      </c>
      <c r="L286" s="9" t="str">
        <f t="shared" si="22"/>
        <v>1</v>
      </c>
      <c r="M286" s="9" t="str">
        <f t="shared" si="23"/>
        <v>Items</v>
      </c>
      <c r="N286" s="9" t="s">
        <v>19</v>
      </c>
      <c r="O286" s="9" t="s">
        <v>4566</v>
      </c>
      <c r="P286" s="13">
        <v>136</v>
      </c>
      <c r="Q286">
        <f t="shared" si="24"/>
        <v>136</v>
      </c>
    </row>
    <row r="287" spans="1:17">
      <c r="A287" s="9" t="s">
        <v>799</v>
      </c>
      <c r="B287" s="9" t="s">
        <v>10036</v>
      </c>
      <c r="C287" s="9" t="s">
        <v>434</v>
      </c>
      <c r="D287" s="9" t="s">
        <v>112</v>
      </c>
      <c r="E287" s="9" t="s">
        <v>14</v>
      </c>
      <c r="F287" s="9" t="s">
        <v>619</v>
      </c>
      <c r="G287" s="9" t="s">
        <v>19</v>
      </c>
      <c r="H287" s="9" t="str">
        <f t="shared" si="20"/>
        <v>StandardPrice</v>
      </c>
      <c r="I287" s="9" t="str">
        <f t="shared" si="21"/>
        <v/>
      </c>
      <c r="J287" s="9" t="s">
        <v>19</v>
      </c>
      <c r="K287" s="9" t="s">
        <v>14</v>
      </c>
      <c r="L287" s="9" t="str">
        <f t="shared" si="22"/>
        <v>1</v>
      </c>
      <c r="M287" s="9" t="str">
        <f t="shared" si="23"/>
        <v>Items</v>
      </c>
      <c r="N287" s="9" t="s">
        <v>19</v>
      </c>
      <c r="O287" s="9" t="s">
        <v>4568</v>
      </c>
      <c r="P287" s="13">
        <v>137</v>
      </c>
      <c r="Q287">
        <f t="shared" si="24"/>
        <v>137</v>
      </c>
    </row>
    <row r="288" spans="1:17">
      <c r="A288" s="9" t="s">
        <v>902</v>
      </c>
      <c r="B288" s="9" t="s">
        <v>10037</v>
      </c>
      <c r="C288" s="9" t="s">
        <v>577</v>
      </c>
      <c r="D288" s="9" t="s">
        <v>112</v>
      </c>
      <c r="E288" s="9" t="s">
        <v>14</v>
      </c>
      <c r="F288" s="9" t="s">
        <v>622</v>
      </c>
      <c r="G288" s="9" t="s">
        <v>19</v>
      </c>
      <c r="H288" s="9" t="str">
        <f t="shared" si="20"/>
        <v>StandardPrice</v>
      </c>
      <c r="I288" s="9" t="str">
        <f t="shared" si="21"/>
        <v/>
      </c>
      <c r="J288" s="9" t="s">
        <v>19</v>
      </c>
      <c r="K288" s="9" t="s">
        <v>14</v>
      </c>
      <c r="L288" s="9" t="str">
        <f t="shared" si="22"/>
        <v>1</v>
      </c>
      <c r="M288" s="9" t="str">
        <f t="shared" si="23"/>
        <v>Items</v>
      </c>
      <c r="N288" s="9" t="s">
        <v>19</v>
      </c>
      <c r="O288" s="9" t="s">
        <v>4394</v>
      </c>
      <c r="P288" s="13">
        <v>138</v>
      </c>
      <c r="Q288">
        <f t="shared" si="24"/>
        <v>138</v>
      </c>
    </row>
    <row r="289" spans="1:17">
      <c r="A289" s="9" t="s">
        <v>364</v>
      </c>
      <c r="B289" s="9" t="s">
        <v>10038</v>
      </c>
      <c r="C289" s="9" t="s">
        <v>797</v>
      </c>
      <c r="D289" s="9" t="s">
        <v>112</v>
      </c>
      <c r="E289" s="9" t="s">
        <v>14</v>
      </c>
      <c r="F289" s="9" t="s">
        <v>624</v>
      </c>
      <c r="G289" s="9" t="s">
        <v>14</v>
      </c>
      <c r="H289" s="9" t="str">
        <f t="shared" si="20"/>
        <v>StandardPrice</v>
      </c>
      <c r="I289" s="9" t="str">
        <f t="shared" si="21"/>
        <v/>
      </c>
      <c r="J289" s="9" t="s">
        <v>19</v>
      </c>
      <c r="K289" s="9" t="s">
        <v>43</v>
      </c>
      <c r="L289" s="9" t="str">
        <f t="shared" si="22"/>
        <v>5</v>
      </c>
      <c r="M289" s="9" t="str">
        <f t="shared" si="23"/>
        <v>kg</v>
      </c>
      <c r="N289" s="9" t="s">
        <v>14</v>
      </c>
      <c r="O289" s="9" t="s">
        <v>21</v>
      </c>
      <c r="P289" s="13">
        <v>139</v>
      </c>
      <c r="Q289">
        <f t="shared" si="24"/>
        <v>139</v>
      </c>
    </row>
    <row r="290" spans="1:17">
      <c r="A290" s="9" t="s">
        <v>868</v>
      </c>
      <c r="B290" s="9" t="s">
        <v>10039</v>
      </c>
      <c r="C290" s="9" t="s">
        <v>797</v>
      </c>
      <c r="D290" s="9" t="s">
        <v>112</v>
      </c>
      <c r="E290" s="9" t="s">
        <v>14</v>
      </c>
      <c r="F290" s="9" t="s">
        <v>624</v>
      </c>
      <c r="G290" s="9" t="s">
        <v>14</v>
      </c>
      <c r="H290" s="9" t="str">
        <f t="shared" si="20"/>
        <v>PlusPrice</v>
      </c>
      <c r="I290" s="9" t="str">
        <f t="shared" si="21"/>
        <v>1</v>
      </c>
      <c r="J290" s="9" t="s">
        <v>47</v>
      </c>
      <c r="K290" s="9" t="s">
        <v>33</v>
      </c>
      <c r="L290" s="9">
        <f t="shared" si="22"/>
        <v>9999</v>
      </c>
      <c r="M290" s="9" t="str">
        <f t="shared" si="23"/>
        <v>kg</v>
      </c>
      <c r="N290" s="9" t="s">
        <v>14</v>
      </c>
      <c r="O290" s="9" t="s">
        <v>92</v>
      </c>
      <c r="P290" s="13">
        <v>139</v>
      </c>
      <c r="Q290">
        <f t="shared" si="24"/>
        <v>139</v>
      </c>
    </row>
    <row r="291" spans="1:17">
      <c r="A291" s="9" t="s">
        <v>1002</v>
      </c>
      <c r="B291" s="9" t="s">
        <v>10040</v>
      </c>
      <c r="C291" s="9" t="s">
        <v>781</v>
      </c>
      <c r="D291" s="9" t="s">
        <v>112</v>
      </c>
      <c r="E291" s="9" t="s">
        <v>14</v>
      </c>
      <c r="F291" s="9" t="s">
        <v>626</v>
      </c>
      <c r="G291" s="9" t="s">
        <v>19</v>
      </c>
      <c r="H291" s="9" t="str">
        <f t="shared" si="20"/>
        <v>StandardPrice</v>
      </c>
      <c r="I291" s="9" t="str">
        <f t="shared" si="21"/>
        <v/>
      </c>
      <c r="J291" s="9" t="s">
        <v>19</v>
      </c>
      <c r="K291" s="9" t="s">
        <v>14</v>
      </c>
      <c r="L291" s="9" t="str">
        <f t="shared" si="22"/>
        <v>1</v>
      </c>
      <c r="M291" s="9" t="str">
        <f t="shared" si="23"/>
        <v>Items</v>
      </c>
      <c r="N291" s="9" t="s">
        <v>19</v>
      </c>
      <c r="O291" s="9" t="s">
        <v>4524</v>
      </c>
      <c r="P291" s="13">
        <v>140</v>
      </c>
      <c r="Q291">
        <f t="shared" si="24"/>
        <v>140</v>
      </c>
    </row>
    <row r="292" spans="1:17">
      <c r="A292" s="9" t="s">
        <v>1004</v>
      </c>
      <c r="B292" s="9" t="s">
        <v>10041</v>
      </c>
      <c r="C292" s="9" t="s">
        <v>784</v>
      </c>
      <c r="D292" s="9" t="s">
        <v>112</v>
      </c>
      <c r="E292" s="9" t="s">
        <v>14</v>
      </c>
      <c r="F292" s="9" t="s">
        <v>628</v>
      </c>
      <c r="G292" s="9" t="s">
        <v>14</v>
      </c>
      <c r="H292" s="9" t="str">
        <f t="shared" si="20"/>
        <v>StandardPrice</v>
      </c>
      <c r="I292" s="9" t="str">
        <f t="shared" si="21"/>
        <v/>
      </c>
      <c r="J292" s="9" t="s">
        <v>19</v>
      </c>
      <c r="K292" s="9" t="s">
        <v>20</v>
      </c>
      <c r="L292" s="9" t="str">
        <f t="shared" si="22"/>
        <v>10</v>
      </c>
      <c r="M292" s="9" t="str">
        <f t="shared" si="23"/>
        <v>kg</v>
      </c>
      <c r="N292" s="9" t="s">
        <v>14</v>
      </c>
      <c r="O292" s="9" t="s">
        <v>21</v>
      </c>
      <c r="P292" s="13">
        <v>141</v>
      </c>
      <c r="Q292">
        <f t="shared" si="24"/>
        <v>141</v>
      </c>
    </row>
    <row r="293" spans="1:17">
      <c r="A293" s="9" t="s">
        <v>1006</v>
      </c>
      <c r="B293" s="9" t="s">
        <v>10042</v>
      </c>
      <c r="C293" s="9" t="s">
        <v>784</v>
      </c>
      <c r="D293" s="9" t="s">
        <v>112</v>
      </c>
      <c r="E293" s="9" t="s">
        <v>14</v>
      </c>
      <c r="F293" s="9" t="s">
        <v>628</v>
      </c>
      <c r="G293" s="9" t="s">
        <v>14</v>
      </c>
      <c r="H293" s="9" t="str">
        <f t="shared" si="20"/>
        <v>PlusPrice</v>
      </c>
      <c r="I293" s="9" t="str">
        <f t="shared" si="21"/>
        <v>1</v>
      </c>
      <c r="J293" s="9" t="s">
        <v>25</v>
      </c>
      <c r="K293" s="9" t="s">
        <v>33</v>
      </c>
      <c r="L293" s="9">
        <f t="shared" si="22"/>
        <v>9999</v>
      </c>
      <c r="M293" s="9" t="str">
        <f t="shared" si="23"/>
        <v>kg</v>
      </c>
      <c r="N293" s="9" t="s">
        <v>14</v>
      </c>
      <c r="O293" s="9" t="s">
        <v>55</v>
      </c>
      <c r="P293" s="13">
        <v>141</v>
      </c>
      <c r="Q293">
        <f t="shared" si="24"/>
        <v>141</v>
      </c>
    </row>
    <row r="294" spans="1:17">
      <c r="A294" s="9" t="s">
        <v>930</v>
      </c>
      <c r="B294" s="9" t="s">
        <v>10043</v>
      </c>
      <c r="C294" s="9" t="s">
        <v>787</v>
      </c>
      <c r="D294" s="9" t="s">
        <v>112</v>
      </c>
      <c r="E294" s="9" t="s">
        <v>14</v>
      </c>
      <c r="F294" s="9" t="s">
        <v>1178</v>
      </c>
      <c r="G294" s="9" t="s">
        <v>14</v>
      </c>
      <c r="H294" s="9" t="str">
        <f t="shared" si="20"/>
        <v>StandardPrice</v>
      </c>
      <c r="I294" s="9" t="str">
        <f t="shared" si="21"/>
        <v/>
      </c>
      <c r="J294" s="9" t="s">
        <v>19</v>
      </c>
      <c r="K294" s="9" t="s">
        <v>20</v>
      </c>
      <c r="L294" s="9" t="str">
        <f t="shared" si="22"/>
        <v>10</v>
      </c>
      <c r="M294" s="9" t="str">
        <f t="shared" si="23"/>
        <v>kg</v>
      </c>
      <c r="N294" s="9" t="s">
        <v>14</v>
      </c>
      <c r="O294" s="9" t="s">
        <v>21</v>
      </c>
      <c r="P294" s="13">
        <v>1</v>
      </c>
      <c r="Q294" t="str">
        <f t="shared" si="24"/>
        <v>001</v>
      </c>
    </row>
    <row r="295" spans="1:17">
      <c r="A295" s="9" t="s">
        <v>935</v>
      </c>
      <c r="B295" s="9" t="s">
        <v>10044</v>
      </c>
      <c r="C295" s="9" t="s">
        <v>787</v>
      </c>
      <c r="D295" s="9" t="s">
        <v>112</v>
      </c>
      <c r="E295" s="9" t="s">
        <v>14</v>
      </c>
      <c r="F295" s="9" t="s">
        <v>1178</v>
      </c>
      <c r="G295" s="9" t="s">
        <v>14</v>
      </c>
      <c r="H295" s="9" t="str">
        <f t="shared" si="20"/>
        <v>PlusPrice</v>
      </c>
      <c r="I295" s="9" t="str">
        <f t="shared" si="21"/>
        <v>1</v>
      </c>
      <c r="J295" s="9" t="s">
        <v>25</v>
      </c>
      <c r="K295" s="9" t="s">
        <v>33</v>
      </c>
      <c r="L295" s="9">
        <f t="shared" si="22"/>
        <v>9999</v>
      </c>
      <c r="M295" s="9" t="str">
        <f t="shared" si="23"/>
        <v>kg</v>
      </c>
      <c r="N295" s="9" t="s">
        <v>14</v>
      </c>
      <c r="O295" s="9" t="s">
        <v>27</v>
      </c>
      <c r="P295" s="13">
        <v>1</v>
      </c>
      <c r="Q295" t="str">
        <f t="shared" si="24"/>
        <v>001</v>
      </c>
    </row>
    <row r="296" spans="1:17">
      <c r="A296" s="9" t="s">
        <v>517</v>
      </c>
      <c r="B296" s="9" t="s">
        <v>10045</v>
      </c>
      <c r="C296" s="9" t="s">
        <v>534</v>
      </c>
      <c r="D296" s="9" t="s">
        <v>112</v>
      </c>
      <c r="E296" s="9" t="s">
        <v>14</v>
      </c>
      <c r="F296" s="9" t="s">
        <v>630</v>
      </c>
      <c r="G296" s="9" t="s">
        <v>19</v>
      </c>
      <c r="H296" s="9" t="str">
        <f t="shared" si="20"/>
        <v>StandardPrice</v>
      </c>
      <c r="I296" s="9" t="str">
        <f t="shared" si="21"/>
        <v/>
      </c>
      <c r="J296" s="9" t="s">
        <v>19</v>
      </c>
      <c r="K296" s="9" t="s">
        <v>14</v>
      </c>
      <c r="L296" s="9" t="str">
        <f t="shared" si="22"/>
        <v>1</v>
      </c>
      <c r="M296" s="9" t="str">
        <f t="shared" si="23"/>
        <v>Items</v>
      </c>
      <c r="N296" s="9" t="s">
        <v>19</v>
      </c>
      <c r="O296" s="9" t="s">
        <v>1439</v>
      </c>
      <c r="P296" s="13">
        <v>143</v>
      </c>
      <c r="Q296">
        <f t="shared" si="24"/>
        <v>143</v>
      </c>
    </row>
    <row r="297" spans="1:17">
      <c r="A297" s="9" t="s">
        <v>1011</v>
      </c>
      <c r="B297" s="9" t="s">
        <v>10046</v>
      </c>
      <c r="C297" s="9" t="s">
        <v>523</v>
      </c>
      <c r="D297" s="9" t="s">
        <v>112</v>
      </c>
      <c r="E297" s="9" t="s">
        <v>14</v>
      </c>
      <c r="F297" s="9" t="s">
        <v>632</v>
      </c>
      <c r="G297" s="9" t="s">
        <v>19</v>
      </c>
      <c r="H297" s="9" t="str">
        <f t="shared" si="20"/>
        <v>StandardPrice</v>
      </c>
      <c r="I297" s="9" t="str">
        <f t="shared" si="21"/>
        <v/>
      </c>
      <c r="J297" s="9" t="s">
        <v>19</v>
      </c>
      <c r="K297" s="9" t="s">
        <v>14</v>
      </c>
      <c r="L297" s="9" t="str">
        <f t="shared" si="22"/>
        <v>1</v>
      </c>
      <c r="M297" s="9" t="str">
        <f t="shared" si="23"/>
        <v>Items</v>
      </c>
      <c r="N297" s="9" t="s">
        <v>19</v>
      </c>
      <c r="O297" s="9" t="s">
        <v>4524</v>
      </c>
      <c r="P297" s="13">
        <v>144</v>
      </c>
      <c r="Q297">
        <f t="shared" si="24"/>
        <v>144</v>
      </c>
    </row>
    <row r="298" spans="1:17">
      <c r="A298" s="9" t="s">
        <v>1013</v>
      </c>
      <c r="B298" s="9" t="s">
        <v>10047</v>
      </c>
      <c r="C298" s="9" t="s">
        <v>526</v>
      </c>
      <c r="D298" s="9" t="s">
        <v>112</v>
      </c>
      <c r="E298" s="9" t="s">
        <v>14</v>
      </c>
      <c r="F298" s="9" t="s">
        <v>635</v>
      </c>
      <c r="G298" s="9" t="s">
        <v>19</v>
      </c>
      <c r="H298" s="9" t="str">
        <f t="shared" si="20"/>
        <v>StandardPrice</v>
      </c>
      <c r="I298" s="9" t="str">
        <f t="shared" si="21"/>
        <v/>
      </c>
      <c r="J298" s="9" t="s">
        <v>19</v>
      </c>
      <c r="K298" s="9" t="s">
        <v>14</v>
      </c>
      <c r="L298" s="9" t="str">
        <f t="shared" si="22"/>
        <v>1</v>
      </c>
      <c r="M298" s="9" t="str">
        <f t="shared" si="23"/>
        <v>Items</v>
      </c>
      <c r="N298" s="9" t="s">
        <v>19</v>
      </c>
      <c r="O298" s="9" t="s">
        <v>1722</v>
      </c>
      <c r="P298" s="13">
        <v>145</v>
      </c>
      <c r="Q298">
        <f t="shared" si="24"/>
        <v>145</v>
      </c>
    </row>
    <row r="299" spans="1:17">
      <c r="A299" s="9" t="s">
        <v>1015</v>
      </c>
      <c r="B299" s="9" t="s">
        <v>10048</v>
      </c>
      <c r="C299" s="9" t="s">
        <v>530</v>
      </c>
      <c r="D299" s="9" t="s">
        <v>112</v>
      </c>
      <c r="E299" s="9" t="s">
        <v>14</v>
      </c>
      <c r="F299" s="9" t="s">
        <v>637</v>
      </c>
      <c r="G299" s="9" t="s">
        <v>19</v>
      </c>
      <c r="H299" s="9" t="str">
        <f t="shared" si="20"/>
        <v>StandardPrice</v>
      </c>
      <c r="I299" s="9" t="str">
        <f t="shared" si="21"/>
        <v/>
      </c>
      <c r="J299" s="9" t="s">
        <v>19</v>
      </c>
      <c r="K299" s="9" t="s">
        <v>14</v>
      </c>
      <c r="L299" s="9" t="str">
        <f t="shared" si="22"/>
        <v>1</v>
      </c>
      <c r="M299" s="9" t="str">
        <f t="shared" si="23"/>
        <v>Items</v>
      </c>
      <c r="N299" s="9" t="s">
        <v>19</v>
      </c>
      <c r="O299" s="9" t="s">
        <v>1728</v>
      </c>
      <c r="P299" s="13">
        <v>146</v>
      </c>
      <c r="Q299">
        <f t="shared" si="24"/>
        <v>146</v>
      </c>
    </row>
    <row r="300" spans="1:17">
      <c r="A300" s="9" t="s">
        <v>1017</v>
      </c>
      <c r="B300" s="9" t="s">
        <v>10049</v>
      </c>
      <c r="C300" s="9" t="s">
        <v>791</v>
      </c>
      <c r="D300" s="9" t="s">
        <v>112</v>
      </c>
      <c r="E300" s="9" t="s">
        <v>14</v>
      </c>
      <c r="F300" s="9" t="s">
        <v>639</v>
      </c>
      <c r="G300" s="9" t="s">
        <v>14</v>
      </c>
      <c r="H300" s="9" t="str">
        <f t="shared" si="20"/>
        <v>StandardPrice</v>
      </c>
      <c r="I300" s="9" t="str">
        <f t="shared" si="21"/>
        <v/>
      </c>
      <c r="J300" s="9" t="s">
        <v>19</v>
      </c>
      <c r="K300" s="9" t="s">
        <v>43</v>
      </c>
      <c r="L300" s="9" t="str">
        <f t="shared" si="22"/>
        <v>5</v>
      </c>
      <c r="M300" s="9" t="str">
        <f t="shared" si="23"/>
        <v>kg</v>
      </c>
      <c r="N300" s="9" t="s">
        <v>14</v>
      </c>
      <c r="O300" s="9" t="s">
        <v>4322</v>
      </c>
      <c r="P300" s="13">
        <v>147</v>
      </c>
      <c r="Q300">
        <f t="shared" si="24"/>
        <v>147</v>
      </c>
    </row>
    <row r="301" spans="1:17">
      <c r="A301" s="9" t="s">
        <v>1019</v>
      </c>
      <c r="B301" s="9" t="s">
        <v>10050</v>
      </c>
      <c r="C301" s="9" t="s">
        <v>791</v>
      </c>
      <c r="D301" s="9" t="s">
        <v>112</v>
      </c>
      <c r="E301" s="9" t="s">
        <v>14</v>
      </c>
      <c r="F301" s="9" t="s">
        <v>639</v>
      </c>
      <c r="G301" s="9" t="s">
        <v>14</v>
      </c>
      <c r="H301" s="9" t="str">
        <f t="shared" si="20"/>
        <v>PlusPrice</v>
      </c>
      <c r="I301" s="9" t="str">
        <f t="shared" si="21"/>
        <v>1</v>
      </c>
      <c r="J301" s="9" t="s">
        <v>47</v>
      </c>
      <c r="K301" s="9" t="s">
        <v>33</v>
      </c>
      <c r="L301" s="9">
        <f t="shared" si="22"/>
        <v>9999</v>
      </c>
      <c r="M301" s="9" t="str">
        <f t="shared" si="23"/>
        <v>kg</v>
      </c>
      <c r="N301" s="9" t="s">
        <v>14</v>
      </c>
      <c r="O301" s="9" t="s">
        <v>565</v>
      </c>
      <c r="P301" s="13">
        <v>147</v>
      </c>
      <c r="Q301">
        <f t="shared" si="24"/>
        <v>147</v>
      </c>
    </row>
    <row r="302" spans="1:17">
      <c r="A302" s="9" t="s">
        <v>1021</v>
      </c>
      <c r="B302" s="9" t="s">
        <v>10051</v>
      </c>
      <c r="C302" s="9" t="s">
        <v>794</v>
      </c>
      <c r="D302" s="9" t="s">
        <v>112</v>
      </c>
      <c r="E302" s="9" t="s">
        <v>14</v>
      </c>
      <c r="F302" s="9" t="s">
        <v>642</v>
      </c>
      <c r="G302" s="9" t="s">
        <v>14</v>
      </c>
      <c r="H302" s="9" t="str">
        <f t="shared" si="20"/>
        <v>StandardPrice</v>
      </c>
      <c r="I302" s="9" t="str">
        <f t="shared" si="21"/>
        <v/>
      </c>
      <c r="J302" s="9" t="s">
        <v>19</v>
      </c>
      <c r="K302" s="9" t="s">
        <v>43</v>
      </c>
      <c r="L302" s="9" t="str">
        <f t="shared" si="22"/>
        <v>5</v>
      </c>
      <c r="M302" s="9" t="str">
        <f t="shared" si="23"/>
        <v>kg</v>
      </c>
      <c r="N302" s="9" t="s">
        <v>14</v>
      </c>
      <c r="O302" s="9" t="s">
        <v>50</v>
      </c>
      <c r="P302" s="13">
        <v>148</v>
      </c>
      <c r="Q302">
        <f t="shared" si="24"/>
        <v>148</v>
      </c>
    </row>
    <row r="303" spans="1:17">
      <c r="A303" s="9" t="s">
        <v>1022</v>
      </c>
      <c r="B303" s="9" t="s">
        <v>10052</v>
      </c>
      <c r="C303" s="9" t="s">
        <v>794</v>
      </c>
      <c r="D303" s="9" t="s">
        <v>112</v>
      </c>
      <c r="E303" s="9" t="s">
        <v>14</v>
      </c>
      <c r="F303" s="9" t="s">
        <v>642</v>
      </c>
      <c r="G303" s="9" t="s">
        <v>14</v>
      </c>
      <c r="H303" s="9" t="str">
        <f t="shared" si="20"/>
        <v>PlusPrice</v>
      </c>
      <c r="I303" s="9" t="str">
        <f t="shared" si="21"/>
        <v>1</v>
      </c>
      <c r="J303" s="9" t="s">
        <v>47</v>
      </c>
      <c r="K303" s="9" t="s">
        <v>33</v>
      </c>
      <c r="L303" s="9">
        <f t="shared" si="22"/>
        <v>9999</v>
      </c>
      <c r="M303" s="9" t="str">
        <f t="shared" si="23"/>
        <v>kg</v>
      </c>
      <c r="N303" s="9" t="s">
        <v>14</v>
      </c>
      <c r="O303" s="9" t="s">
        <v>27</v>
      </c>
      <c r="P303" s="13">
        <v>148</v>
      </c>
      <c r="Q303">
        <f t="shared" si="24"/>
        <v>148</v>
      </c>
    </row>
    <row r="304" spans="1:17">
      <c r="A304" s="9" t="s">
        <v>1024</v>
      </c>
      <c r="B304" s="9" t="s">
        <v>10053</v>
      </c>
      <c r="C304" s="9" t="s">
        <v>801</v>
      </c>
      <c r="D304" s="9" t="s">
        <v>112</v>
      </c>
      <c r="E304" s="9" t="s">
        <v>14</v>
      </c>
      <c r="F304" s="9" t="s">
        <v>644</v>
      </c>
      <c r="G304" s="9" t="s">
        <v>14</v>
      </c>
      <c r="H304" s="9" t="str">
        <f t="shared" si="20"/>
        <v>StandardPrice</v>
      </c>
      <c r="I304" s="9" t="str">
        <f t="shared" si="21"/>
        <v/>
      </c>
      <c r="J304" s="9" t="s">
        <v>19</v>
      </c>
      <c r="K304" s="9" t="s">
        <v>20</v>
      </c>
      <c r="L304" s="9" t="str">
        <f t="shared" si="22"/>
        <v>10</v>
      </c>
      <c r="M304" s="9" t="str">
        <f t="shared" si="23"/>
        <v>kg</v>
      </c>
      <c r="N304" s="9" t="s">
        <v>14</v>
      </c>
      <c r="O304" s="9" t="s">
        <v>21</v>
      </c>
      <c r="P304" s="13">
        <v>149</v>
      </c>
      <c r="Q304">
        <f t="shared" si="24"/>
        <v>149</v>
      </c>
    </row>
    <row r="305" spans="1:17">
      <c r="A305" s="9" t="s">
        <v>1026</v>
      </c>
      <c r="B305" s="9" t="s">
        <v>10054</v>
      </c>
      <c r="C305" s="9" t="s">
        <v>801</v>
      </c>
      <c r="D305" s="9" t="s">
        <v>112</v>
      </c>
      <c r="E305" s="9" t="s">
        <v>14</v>
      </c>
      <c r="F305" s="9" t="s">
        <v>644</v>
      </c>
      <c r="G305" s="9" t="s">
        <v>14</v>
      </c>
      <c r="H305" s="9" t="str">
        <f t="shared" si="20"/>
        <v>PlusPrice</v>
      </c>
      <c r="I305" s="9" t="str">
        <f t="shared" si="21"/>
        <v>1</v>
      </c>
      <c r="J305" s="9" t="s">
        <v>25</v>
      </c>
      <c r="K305" s="9" t="s">
        <v>33</v>
      </c>
      <c r="L305" s="9">
        <f t="shared" si="22"/>
        <v>9999</v>
      </c>
      <c r="M305" s="9" t="str">
        <f t="shared" si="23"/>
        <v>kg</v>
      </c>
      <c r="N305" s="9" t="s">
        <v>14</v>
      </c>
      <c r="O305" s="9" t="s">
        <v>55</v>
      </c>
      <c r="P305" s="13">
        <v>149</v>
      </c>
      <c r="Q305">
        <f t="shared" si="24"/>
        <v>149</v>
      </c>
    </row>
    <row r="306" spans="1:17">
      <c r="A306" s="9" t="s">
        <v>1028</v>
      </c>
      <c r="B306" s="9" t="s">
        <v>10055</v>
      </c>
      <c r="C306" s="9" t="s">
        <v>804</v>
      </c>
      <c r="D306" s="9" t="s">
        <v>112</v>
      </c>
      <c r="E306" s="9" t="s">
        <v>14</v>
      </c>
      <c r="F306" s="9" t="s">
        <v>646</v>
      </c>
      <c r="G306" s="9" t="s">
        <v>14</v>
      </c>
      <c r="H306" s="9" t="str">
        <f t="shared" si="20"/>
        <v>StandardPrice</v>
      </c>
      <c r="I306" s="9" t="str">
        <f t="shared" si="21"/>
        <v/>
      </c>
      <c r="J306" s="9" t="s">
        <v>19</v>
      </c>
      <c r="K306" s="9" t="s">
        <v>20</v>
      </c>
      <c r="L306" s="9" t="str">
        <f t="shared" si="22"/>
        <v>10</v>
      </c>
      <c r="M306" s="9" t="str">
        <f t="shared" si="23"/>
        <v>kg</v>
      </c>
      <c r="N306" s="9" t="s">
        <v>14</v>
      </c>
      <c r="O306" s="9" t="s">
        <v>4266</v>
      </c>
      <c r="P306" s="13">
        <v>150</v>
      </c>
      <c r="Q306">
        <f t="shared" si="24"/>
        <v>150</v>
      </c>
    </row>
    <row r="307" spans="1:17">
      <c r="A307" s="9" t="s">
        <v>1031</v>
      </c>
      <c r="B307" s="9" t="s">
        <v>10056</v>
      </c>
      <c r="C307" s="9" t="s">
        <v>804</v>
      </c>
      <c r="D307" s="9" t="s">
        <v>112</v>
      </c>
      <c r="E307" s="9" t="s">
        <v>14</v>
      </c>
      <c r="F307" s="9" t="s">
        <v>646</v>
      </c>
      <c r="G307" s="9" t="s">
        <v>14</v>
      </c>
      <c r="H307" s="9" t="str">
        <f t="shared" si="20"/>
        <v>PlusPrice</v>
      </c>
      <c r="I307" s="9" t="str">
        <f t="shared" si="21"/>
        <v>1</v>
      </c>
      <c r="J307" s="9" t="s">
        <v>25</v>
      </c>
      <c r="K307" s="9" t="s">
        <v>33</v>
      </c>
      <c r="L307" s="9">
        <f t="shared" si="22"/>
        <v>9999</v>
      </c>
      <c r="M307" s="9" t="str">
        <f t="shared" si="23"/>
        <v>kg</v>
      </c>
      <c r="N307" s="9" t="s">
        <v>14</v>
      </c>
      <c r="O307" s="9" t="s">
        <v>999</v>
      </c>
      <c r="P307" s="13">
        <v>150</v>
      </c>
      <c r="Q307">
        <f t="shared" si="24"/>
        <v>150</v>
      </c>
    </row>
    <row r="308" spans="1:17">
      <c r="A308" s="9" t="s">
        <v>1033</v>
      </c>
      <c r="B308" s="9" t="s">
        <v>10057</v>
      </c>
      <c r="C308" s="9" t="s">
        <v>352</v>
      </c>
      <c r="D308" s="9" t="s">
        <v>112</v>
      </c>
      <c r="E308" s="9" t="s">
        <v>14</v>
      </c>
      <c r="F308" s="9" t="s">
        <v>1220</v>
      </c>
      <c r="G308" s="9" t="s">
        <v>14</v>
      </c>
      <c r="H308" s="9" t="str">
        <f t="shared" si="20"/>
        <v>StandardPrice</v>
      </c>
      <c r="I308" s="9" t="str">
        <f t="shared" si="21"/>
        <v/>
      </c>
      <c r="J308" s="9" t="s">
        <v>19</v>
      </c>
      <c r="K308" s="9" t="s">
        <v>14</v>
      </c>
      <c r="L308" s="9" t="str">
        <f t="shared" si="22"/>
        <v>1</v>
      </c>
      <c r="M308" s="9" t="str">
        <f t="shared" si="23"/>
        <v>kg</v>
      </c>
      <c r="N308" s="9" t="s">
        <v>14</v>
      </c>
      <c r="O308" s="9" t="s">
        <v>92</v>
      </c>
      <c r="P308" s="13">
        <v>151</v>
      </c>
      <c r="Q308">
        <f t="shared" si="24"/>
        <v>151</v>
      </c>
    </row>
    <row r="309" spans="1:17">
      <c r="A309" s="9" t="s">
        <v>1035</v>
      </c>
      <c r="B309" s="9" t="s">
        <v>10058</v>
      </c>
      <c r="C309" s="9" t="s">
        <v>352</v>
      </c>
      <c r="D309" s="9" t="s">
        <v>112</v>
      </c>
      <c r="E309" s="9" t="s">
        <v>14</v>
      </c>
      <c r="F309" s="9" t="s">
        <v>1220</v>
      </c>
      <c r="G309" s="9" t="s">
        <v>14</v>
      </c>
      <c r="H309" s="9" t="str">
        <f t="shared" si="20"/>
        <v>PlusPrice</v>
      </c>
      <c r="I309" s="9" t="str">
        <f t="shared" si="21"/>
        <v>1</v>
      </c>
      <c r="J309" s="9" t="s">
        <v>17</v>
      </c>
      <c r="K309" s="9" t="s">
        <v>33</v>
      </c>
      <c r="L309" s="9">
        <f t="shared" si="22"/>
        <v>9999</v>
      </c>
      <c r="M309" s="9" t="str">
        <f t="shared" si="23"/>
        <v>kg</v>
      </c>
      <c r="N309" s="9" t="s">
        <v>14</v>
      </c>
      <c r="O309" s="9" t="s">
        <v>92</v>
      </c>
      <c r="P309" s="13">
        <v>151</v>
      </c>
      <c r="Q309">
        <f t="shared" si="24"/>
        <v>151</v>
      </c>
    </row>
    <row r="310" spans="1:17">
      <c r="A310" s="9" t="s">
        <v>1037</v>
      </c>
      <c r="B310" s="9" t="s">
        <v>10059</v>
      </c>
      <c r="C310" s="9" t="s">
        <v>356</v>
      </c>
      <c r="D310" s="9" t="s">
        <v>112</v>
      </c>
      <c r="E310" s="9" t="s">
        <v>14</v>
      </c>
      <c r="F310" s="9" t="s">
        <v>1227</v>
      </c>
      <c r="G310" s="9" t="s">
        <v>14</v>
      </c>
      <c r="H310" s="9" t="str">
        <f t="shared" si="20"/>
        <v>StandardPrice</v>
      </c>
      <c r="I310" s="9" t="str">
        <f t="shared" si="21"/>
        <v/>
      </c>
      <c r="J310" s="9" t="s">
        <v>19</v>
      </c>
      <c r="K310" s="9" t="s">
        <v>14</v>
      </c>
      <c r="L310" s="9" t="str">
        <f t="shared" si="22"/>
        <v>1</v>
      </c>
      <c r="M310" s="9" t="str">
        <f t="shared" si="23"/>
        <v>kg</v>
      </c>
      <c r="N310" s="9" t="s">
        <v>14</v>
      </c>
      <c r="O310" s="9" t="s">
        <v>593</v>
      </c>
      <c r="P310" s="13">
        <v>152</v>
      </c>
      <c r="Q310">
        <f t="shared" si="24"/>
        <v>152</v>
      </c>
    </row>
    <row r="311" spans="1:17">
      <c r="A311" s="9" t="s">
        <v>1040</v>
      </c>
      <c r="B311" s="9" t="s">
        <v>10060</v>
      </c>
      <c r="C311" s="9" t="s">
        <v>356</v>
      </c>
      <c r="D311" s="9" t="s">
        <v>112</v>
      </c>
      <c r="E311" s="9" t="s">
        <v>14</v>
      </c>
      <c r="F311" s="9" t="s">
        <v>1227</v>
      </c>
      <c r="G311" s="9" t="s">
        <v>14</v>
      </c>
      <c r="H311" s="9" t="str">
        <f t="shared" si="20"/>
        <v>PlusPrice</v>
      </c>
      <c r="I311" s="9" t="str">
        <f t="shared" si="21"/>
        <v>1</v>
      </c>
      <c r="J311" s="9" t="s">
        <v>17</v>
      </c>
      <c r="K311" s="9" t="s">
        <v>33</v>
      </c>
      <c r="L311" s="9">
        <f t="shared" si="22"/>
        <v>9999</v>
      </c>
      <c r="M311" s="9" t="str">
        <f t="shared" si="23"/>
        <v>kg</v>
      </c>
      <c r="N311" s="9" t="s">
        <v>14</v>
      </c>
      <c r="O311" s="9" t="s">
        <v>593</v>
      </c>
      <c r="P311" s="13">
        <v>152</v>
      </c>
      <c r="Q311">
        <f t="shared" si="24"/>
        <v>152</v>
      </c>
    </row>
    <row r="312" spans="1:17">
      <c r="A312" s="9" t="s">
        <v>1043</v>
      </c>
      <c r="B312" s="9" t="s">
        <v>10061</v>
      </c>
      <c r="C312" s="9" t="s">
        <v>329</v>
      </c>
      <c r="D312" s="9" t="s">
        <v>112</v>
      </c>
      <c r="E312" s="9" t="s">
        <v>14</v>
      </c>
      <c r="F312" s="9" t="s">
        <v>1234</v>
      </c>
      <c r="G312" s="9" t="s">
        <v>14</v>
      </c>
      <c r="H312" s="9" t="str">
        <f t="shared" si="20"/>
        <v>StandardPrice</v>
      </c>
      <c r="I312" s="9" t="str">
        <f t="shared" si="21"/>
        <v/>
      </c>
      <c r="J312" s="9" t="s">
        <v>19</v>
      </c>
      <c r="K312" s="9" t="s">
        <v>20</v>
      </c>
      <c r="L312" s="9" t="str">
        <f t="shared" si="22"/>
        <v>10</v>
      </c>
      <c r="M312" s="9" t="str">
        <f t="shared" si="23"/>
        <v>kg</v>
      </c>
      <c r="N312" s="9" t="s">
        <v>14</v>
      </c>
      <c r="O312" s="9" t="s">
        <v>21</v>
      </c>
      <c r="P312" s="13">
        <v>153</v>
      </c>
      <c r="Q312">
        <f t="shared" si="24"/>
        <v>153</v>
      </c>
    </row>
    <row r="313" spans="1:17">
      <c r="A313" s="9" t="s">
        <v>1046</v>
      </c>
      <c r="B313" s="9" t="s">
        <v>10062</v>
      </c>
      <c r="C313" s="9" t="s">
        <v>329</v>
      </c>
      <c r="D313" s="9" t="s">
        <v>112</v>
      </c>
      <c r="E313" s="9" t="s">
        <v>14</v>
      </c>
      <c r="F313" s="9" t="s">
        <v>1234</v>
      </c>
      <c r="G313" s="9" t="s">
        <v>14</v>
      </c>
      <c r="H313" s="9" t="str">
        <f t="shared" si="20"/>
        <v>PlusPrice</v>
      </c>
      <c r="I313" s="9" t="str">
        <f t="shared" si="21"/>
        <v>1</v>
      </c>
      <c r="J313" s="9" t="s">
        <v>25</v>
      </c>
      <c r="K313" s="9" t="s">
        <v>33</v>
      </c>
      <c r="L313" s="9">
        <f t="shared" si="22"/>
        <v>9999</v>
      </c>
      <c r="M313" s="9" t="str">
        <f t="shared" si="23"/>
        <v>kg</v>
      </c>
      <c r="N313" s="9" t="s">
        <v>14</v>
      </c>
      <c r="O313" s="9" t="s">
        <v>92</v>
      </c>
      <c r="P313" s="13">
        <v>153</v>
      </c>
      <c r="Q313">
        <f t="shared" si="24"/>
        <v>153</v>
      </c>
    </row>
    <row r="314" spans="1:17">
      <c r="A314" s="9" t="s">
        <v>1048</v>
      </c>
      <c r="B314" s="9" t="s">
        <v>10063</v>
      </c>
      <c r="C314" s="9" t="s">
        <v>361</v>
      </c>
      <c r="D314" s="9" t="s">
        <v>112</v>
      </c>
      <c r="E314" s="9" t="s">
        <v>14</v>
      </c>
      <c r="F314" s="9" t="s">
        <v>1241</v>
      </c>
      <c r="G314" s="9" t="s">
        <v>14</v>
      </c>
      <c r="H314" s="9" t="str">
        <f t="shared" si="20"/>
        <v>StandardPrice</v>
      </c>
      <c r="I314" s="9" t="str">
        <f t="shared" si="21"/>
        <v/>
      </c>
      <c r="J314" s="9" t="s">
        <v>19</v>
      </c>
      <c r="K314" s="9" t="s">
        <v>14</v>
      </c>
      <c r="L314" s="9" t="str">
        <f t="shared" si="22"/>
        <v>1</v>
      </c>
      <c r="M314" s="9" t="str">
        <f t="shared" si="23"/>
        <v>kg</v>
      </c>
      <c r="N314" s="9" t="s">
        <v>14</v>
      </c>
      <c r="O314" s="9" t="s">
        <v>1242</v>
      </c>
      <c r="P314" s="13">
        <v>154</v>
      </c>
      <c r="Q314">
        <f t="shared" si="24"/>
        <v>154</v>
      </c>
    </row>
    <row r="315" spans="1:17">
      <c r="A315" s="9" t="s">
        <v>1050</v>
      </c>
      <c r="B315" s="9" t="s">
        <v>10064</v>
      </c>
      <c r="C315" s="9" t="s">
        <v>361</v>
      </c>
      <c r="D315" s="9" t="s">
        <v>112</v>
      </c>
      <c r="E315" s="9" t="s">
        <v>14</v>
      </c>
      <c r="F315" s="9" t="s">
        <v>1241</v>
      </c>
      <c r="G315" s="9" t="s">
        <v>14</v>
      </c>
      <c r="H315" s="9" t="str">
        <f t="shared" si="20"/>
        <v>PlusPrice</v>
      </c>
      <c r="I315" s="9" t="str">
        <f t="shared" si="21"/>
        <v>1</v>
      </c>
      <c r="J315" s="9" t="s">
        <v>17</v>
      </c>
      <c r="K315" s="9" t="s">
        <v>33</v>
      </c>
      <c r="L315" s="9">
        <f t="shared" si="22"/>
        <v>9999</v>
      </c>
      <c r="M315" s="9" t="str">
        <f t="shared" si="23"/>
        <v>kg</v>
      </c>
      <c r="N315" s="9" t="s">
        <v>14</v>
      </c>
      <c r="O315" s="9" t="s">
        <v>1242</v>
      </c>
      <c r="P315" s="13">
        <v>154</v>
      </c>
      <c r="Q315">
        <f t="shared" si="24"/>
        <v>154</v>
      </c>
    </row>
    <row r="316" spans="1:17">
      <c r="A316" s="9" t="s">
        <v>1052</v>
      </c>
      <c r="B316" s="9" t="s">
        <v>10065</v>
      </c>
      <c r="C316" s="9" t="s">
        <v>422</v>
      </c>
      <c r="D316" s="9" t="s">
        <v>112</v>
      </c>
      <c r="E316" s="9" t="s">
        <v>14</v>
      </c>
      <c r="F316" s="9" t="s">
        <v>658</v>
      </c>
      <c r="G316" s="9" t="s">
        <v>19</v>
      </c>
      <c r="H316" s="9" t="str">
        <f t="shared" si="20"/>
        <v>StandardPrice</v>
      </c>
      <c r="I316" s="9" t="str">
        <f t="shared" si="21"/>
        <v/>
      </c>
      <c r="J316" s="9" t="s">
        <v>19</v>
      </c>
      <c r="K316" s="9" t="s">
        <v>14</v>
      </c>
      <c r="L316" s="9" t="str">
        <f t="shared" si="22"/>
        <v>1</v>
      </c>
      <c r="M316" s="9" t="str">
        <f t="shared" si="23"/>
        <v>Items</v>
      </c>
      <c r="N316" s="9" t="s">
        <v>19</v>
      </c>
      <c r="O316" s="9" t="s">
        <v>4051</v>
      </c>
      <c r="P316" s="13">
        <v>155</v>
      </c>
      <c r="Q316">
        <f t="shared" si="24"/>
        <v>155</v>
      </c>
    </row>
    <row r="317" spans="1:17">
      <c r="A317" s="9" t="s">
        <v>1055</v>
      </c>
      <c r="B317" s="9" t="s">
        <v>10066</v>
      </c>
      <c r="C317" s="9" t="s">
        <v>403</v>
      </c>
      <c r="D317" s="9" t="s">
        <v>112</v>
      </c>
      <c r="E317" s="9" t="s">
        <v>14</v>
      </c>
      <c r="F317" s="9" t="s">
        <v>661</v>
      </c>
      <c r="G317" s="9" t="s">
        <v>19</v>
      </c>
      <c r="H317" s="9" t="str">
        <f t="shared" si="20"/>
        <v>StandardPrice</v>
      </c>
      <c r="I317" s="9" t="str">
        <f t="shared" si="21"/>
        <v/>
      </c>
      <c r="J317" s="9" t="s">
        <v>19</v>
      </c>
      <c r="K317" s="9" t="s">
        <v>14</v>
      </c>
      <c r="L317" s="9" t="str">
        <f t="shared" si="22"/>
        <v>1</v>
      </c>
      <c r="M317" s="9" t="str">
        <f t="shared" si="23"/>
        <v>Items</v>
      </c>
      <c r="N317" s="9" t="s">
        <v>19</v>
      </c>
      <c r="O317" s="9" t="s">
        <v>4599</v>
      </c>
      <c r="P317" s="13">
        <v>156</v>
      </c>
      <c r="Q317">
        <f t="shared" si="24"/>
        <v>156</v>
      </c>
    </row>
    <row r="318" spans="1:17">
      <c r="A318" s="9" t="s">
        <v>1057</v>
      </c>
      <c r="B318" s="9" t="s">
        <v>10067</v>
      </c>
      <c r="C318" s="9" t="s">
        <v>47</v>
      </c>
      <c r="D318" s="9" t="s">
        <v>112</v>
      </c>
      <c r="E318" s="9" t="s">
        <v>14</v>
      </c>
      <c r="F318" s="9" t="s">
        <v>664</v>
      </c>
      <c r="G318" s="9" t="s">
        <v>19</v>
      </c>
      <c r="H318" s="9" t="str">
        <f t="shared" si="20"/>
        <v>StandardPrice</v>
      </c>
      <c r="I318" s="9" t="str">
        <f t="shared" si="21"/>
        <v/>
      </c>
      <c r="J318" s="9" t="s">
        <v>19</v>
      </c>
      <c r="K318" s="9" t="s">
        <v>14</v>
      </c>
      <c r="L318" s="9" t="str">
        <f t="shared" si="22"/>
        <v>1</v>
      </c>
      <c r="M318" s="9" t="str">
        <f t="shared" si="23"/>
        <v>Items</v>
      </c>
      <c r="N318" s="9" t="s">
        <v>19</v>
      </c>
      <c r="O318" s="9" t="s">
        <v>4390</v>
      </c>
      <c r="P318" s="13">
        <v>157</v>
      </c>
      <c r="Q318">
        <f t="shared" si="24"/>
        <v>157</v>
      </c>
    </row>
    <row r="319" spans="1:17">
      <c r="A319" s="9" t="s">
        <v>1059</v>
      </c>
      <c r="B319" s="9" t="s">
        <v>10068</v>
      </c>
      <c r="C319" s="9" t="s">
        <v>807</v>
      </c>
      <c r="D319" s="9" t="s">
        <v>112</v>
      </c>
      <c r="E319" s="9" t="s">
        <v>14</v>
      </c>
      <c r="F319" s="9" t="s">
        <v>666</v>
      </c>
      <c r="G319" s="9" t="s">
        <v>14</v>
      </c>
      <c r="H319" s="9" t="str">
        <f t="shared" si="20"/>
        <v>StandardPrice</v>
      </c>
      <c r="I319" s="9" t="str">
        <f t="shared" si="21"/>
        <v/>
      </c>
      <c r="J319" s="9" t="s">
        <v>19</v>
      </c>
      <c r="K319" s="9" t="s">
        <v>20</v>
      </c>
      <c r="L319" s="9" t="str">
        <f t="shared" si="22"/>
        <v>10</v>
      </c>
      <c r="M319" s="9" t="str">
        <f t="shared" si="23"/>
        <v>kg</v>
      </c>
      <c r="N319" s="9" t="s">
        <v>14</v>
      </c>
      <c r="O319" s="9" t="s">
        <v>4322</v>
      </c>
      <c r="P319" s="13">
        <v>158</v>
      </c>
      <c r="Q319">
        <f t="shared" si="24"/>
        <v>158</v>
      </c>
    </row>
    <row r="320" spans="1:17">
      <c r="A320" s="9" t="s">
        <v>1061</v>
      </c>
      <c r="B320" s="9" t="s">
        <v>10069</v>
      </c>
      <c r="C320" s="9" t="s">
        <v>807</v>
      </c>
      <c r="D320" s="9" t="s">
        <v>112</v>
      </c>
      <c r="E320" s="9" t="s">
        <v>14</v>
      </c>
      <c r="F320" s="9" t="s">
        <v>666</v>
      </c>
      <c r="G320" s="9" t="s">
        <v>14</v>
      </c>
      <c r="H320" s="9" t="str">
        <f t="shared" si="20"/>
        <v>PlusPrice</v>
      </c>
      <c r="I320" s="9" t="str">
        <f t="shared" si="21"/>
        <v>1</v>
      </c>
      <c r="J320" s="9" t="s">
        <v>25</v>
      </c>
      <c r="K320" s="9" t="s">
        <v>341</v>
      </c>
      <c r="L320" s="9" t="str">
        <f t="shared" si="22"/>
        <v>70</v>
      </c>
      <c r="M320" s="9" t="str">
        <f t="shared" si="23"/>
        <v>kg</v>
      </c>
      <c r="N320" s="9" t="s">
        <v>14</v>
      </c>
      <c r="O320" s="9" t="s">
        <v>565</v>
      </c>
      <c r="P320" s="13">
        <v>158</v>
      </c>
      <c r="Q320">
        <f t="shared" si="24"/>
        <v>158</v>
      </c>
    </row>
    <row r="321" spans="1:17">
      <c r="A321" s="9" t="s">
        <v>1063</v>
      </c>
      <c r="B321" s="9" t="s">
        <v>10070</v>
      </c>
      <c r="C321" s="9" t="s">
        <v>807</v>
      </c>
      <c r="D321" s="9" t="s">
        <v>112</v>
      </c>
      <c r="E321" s="9" t="s">
        <v>14</v>
      </c>
      <c r="F321" s="9" t="s">
        <v>666</v>
      </c>
      <c r="G321" s="9" t="s">
        <v>14</v>
      </c>
      <c r="H321" s="9" t="str">
        <f t="shared" si="20"/>
        <v>PlusPrice</v>
      </c>
      <c r="I321" s="9" t="str">
        <f t="shared" si="21"/>
        <v>1</v>
      </c>
      <c r="J321" s="9" t="s">
        <v>280</v>
      </c>
      <c r="K321" s="9" t="s">
        <v>33</v>
      </c>
      <c r="L321" s="9">
        <f t="shared" si="22"/>
        <v>9999</v>
      </c>
      <c r="M321" s="9" t="str">
        <f t="shared" si="23"/>
        <v>kg</v>
      </c>
      <c r="N321" s="9" t="s">
        <v>14</v>
      </c>
      <c r="O321" s="9" t="s">
        <v>532</v>
      </c>
      <c r="P321" s="13">
        <v>158</v>
      </c>
      <c r="Q321">
        <f t="shared" si="24"/>
        <v>158</v>
      </c>
    </row>
    <row r="322" spans="1:17">
      <c r="A322" s="9" t="s">
        <v>1065</v>
      </c>
      <c r="B322" s="9" t="s">
        <v>10071</v>
      </c>
      <c r="C322" s="9" t="s">
        <v>810</v>
      </c>
      <c r="D322" s="9" t="s">
        <v>112</v>
      </c>
      <c r="E322" s="9" t="s">
        <v>14</v>
      </c>
      <c r="F322" s="9" t="s">
        <v>668</v>
      </c>
      <c r="G322" s="9" t="s">
        <v>14</v>
      </c>
      <c r="H322" s="9" t="str">
        <f t="shared" si="20"/>
        <v>StandardPrice</v>
      </c>
      <c r="I322" s="9" t="str">
        <f t="shared" si="21"/>
        <v/>
      </c>
      <c r="J322" s="9" t="s">
        <v>19</v>
      </c>
      <c r="K322" s="9" t="s">
        <v>43</v>
      </c>
      <c r="L322" s="9" t="str">
        <f t="shared" si="22"/>
        <v>5</v>
      </c>
      <c r="M322" s="9" t="str">
        <f t="shared" si="23"/>
        <v>kg</v>
      </c>
      <c r="N322" s="9" t="s">
        <v>14</v>
      </c>
      <c r="O322" s="9" t="s">
        <v>50</v>
      </c>
      <c r="P322" s="13">
        <v>159</v>
      </c>
      <c r="Q322">
        <f t="shared" si="24"/>
        <v>159</v>
      </c>
    </row>
    <row r="323" spans="1:17">
      <c r="A323" s="9" t="s">
        <v>1067</v>
      </c>
      <c r="B323" s="9" t="s">
        <v>10072</v>
      </c>
      <c r="C323" s="9" t="s">
        <v>810</v>
      </c>
      <c r="D323" s="9" t="s">
        <v>112</v>
      </c>
      <c r="E323" s="9" t="s">
        <v>14</v>
      </c>
      <c r="F323" s="9" t="s">
        <v>668</v>
      </c>
      <c r="G323" s="9" t="s">
        <v>14</v>
      </c>
      <c r="H323" s="9" t="str">
        <f t="shared" si="20"/>
        <v>PlusPrice</v>
      </c>
      <c r="I323" s="9" t="str">
        <f t="shared" si="21"/>
        <v>1</v>
      </c>
      <c r="J323" s="9" t="s">
        <v>47</v>
      </c>
      <c r="K323" s="9" t="s">
        <v>33</v>
      </c>
      <c r="L323" s="9">
        <f t="shared" si="22"/>
        <v>9999</v>
      </c>
      <c r="M323" s="9" t="str">
        <f t="shared" si="23"/>
        <v>kg</v>
      </c>
      <c r="N323" s="9" t="s">
        <v>14</v>
      </c>
      <c r="O323" s="9" t="s">
        <v>27</v>
      </c>
      <c r="P323" s="13">
        <v>159</v>
      </c>
      <c r="Q323">
        <f t="shared" si="24"/>
        <v>159</v>
      </c>
    </row>
    <row r="324" spans="1:17">
      <c r="A324" s="9" t="s">
        <v>1069</v>
      </c>
      <c r="B324" s="9" t="s">
        <v>10073</v>
      </c>
      <c r="C324" s="9" t="s">
        <v>813</v>
      </c>
      <c r="D324" s="9" t="s">
        <v>112</v>
      </c>
      <c r="E324" s="9" t="s">
        <v>14</v>
      </c>
      <c r="F324" s="9" t="s">
        <v>671</v>
      </c>
      <c r="G324" s="9" t="s">
        <v>14</v>
      </c>
      <c r="H324" s="9" t="str">
        <f t="shared" si="20"/>
        <v>StandardPrice</v>
      </c>
      <c r="I324" s="9" t="str">
        <f t="shared" si="21"/>
        <v/>
      </c>
      <c r="J324" s="9" t="s">
        <v>19</v>
      </c>
      <c r="K324" s="9" t="s">
        <v>20</v>
      </c>
      <c r="L324" s="9" t="str">
        <f t="shared" si="22"/>
        <v>10</v>
      </c>
      <c r="M324" s="9" t="str">
        <f t="shared" si="23"/>
        <v>kg</v>
      </c>
      <c r="N324" s="9" t="s">
        <v>14</v>
      </c>
      <c r="O324" s="9" t="s">
        <v>50</v>
      </c>
      <c r="P324" s="13">
        <v>160</v>
      </c>
      <c r="Q324">
        <f t="shared" si="24"/>
        <v>160</v>
      </c>
    </row>
    <row r="325" spans="1:17">
      <c r="A325" s="9" t="s">
        <v>1071</v>
      </c>
      <c r="B325" s="9" t="s">
        <v>10074</v>
      </c>
      <c r="C325" s="9" t="s">
        <v>813</v>
      </c>
      <c r="D325" s="9" t="s">
        <v>112</v>
      </c>
      <c r="E325" s="9" t="s">
        <v>14</v>
      </c>
      <c r="F325" s="9" t="s">
        <v>671</v>
      </c>
      <c r="G325" s="9" t="s">
        <v>14</v>
      </c>
      <c r="H325" s="9" t="str">
        <f t="shared" ref="H325:H388" si="25">IF(J325="0","StandardPrice","PlusPrice")</f>
        <v>PlusPrice</v>
      </c>
      <c r="I325" s="9" t="str">
        <f t="shared" ref="I325:I388" si="26">IF(J325="0","","1")</f>
        <v>1</v>
      </c>
      <c r="J325" s="9" t="s">
        <v>25</v>
      </c>
      <c r="K325" s="9" t="s">
        <v>33</v>
      </c>
      <c r="L325" s="9">
        <f t="shared" ref="L325:L388" si="27">IF(K325="",9999,K325)</f>
        <v>9999</v>
      </c>
      <c r="M325" s="9" t="str">
        <f t="shared" ref="M325:M388" si="28">IF(N325="0","Items","kg")</f>
        <v>kg</v>
      </c>
      <c r="N325" s="9" t="s">
        <v>14</v>
      </c>
      <c r="O325" s="9" t="s">
        <v>55</v>
      </c>
      <c r="P325" s="13">
        <v>160</v>
      </c>
      <c r="Q325">
        <f t="shared" ref="Q325:Q388" si="29">IF(LEN(P325)=1,"00"&amp;P325,IF(LEN(P325)=2,"0"&amp;P325,P325))</f>
        <v>160</v>
      </c>
    </row>
    <row r="326" spans="1:17">
      <c r="A326" s="9" t="s">
        <v>1073</v>
      </c>
      <c r="B326" s="9" t="s">
        <v>10075</v>
      </c>
      <c r="C326" s="9" t="s">
        <v>816</v>
      </c>
      <c r="D326" s="9" t="s">
        <v>112</v>
      </c>
      <c r="E326" s="9" t="s">
        <v>14</v>
      </c>
      <c r="F326" s="9" t="s">
        <v>675</v>
      </c>
      <c r="G326" s="9" t="s">
        <v>14</v>
      </c>
      <c r="H326" s="9" t="str">
        <f t="shared" si="25"/>
        <v>StandardPrice</v>
      </c>
      <c r="I326" s="9" t="str">
        <f t="shared" si="26"/>
        <v/>
      </c>
      <c r="J326" s="9" t="s">
        <v>19</v>
      </c>
      <c r="K326" s="9" t="s">
        <v>20</v>
      </c>
      <c r="L326" s="9" t="str">
        <f t="shared" si="27"/>
        <v>10</v>
      </c>
      <c r="M326" s="9" t="str">
        <f t="shared" si="28"/>
        <v>kg</v>
      </c>
      <c r="N326" s="9" t="s">
        <v>14</v>
      </c>
      <c r="O326" s="9" t="s">
        <v>50</v>
      </c>
      <c r="P326" s="13">
        <v>161</v>
      </c>
      <c r="Q326">
        <f t="shared" si="29"/>
        <v>161</v>
      </c>
    </row>
    <row r="327" spans="1:17">
      <c r="A327" s="9" t="s">
        <v>1075</v>
      </c>
      <c r="B327" s="9" t="s">
        <v>10076</v>
      </c>
      <c r="C327" s="9" t="s">
        <v>816</v>
      </c>
      <c r="D327" s="9" t="s">
        <v>112</v>
      </c>
      <c r="E327" s="9" t="s">
        <v>14</v>
      </c>
      <c r="F327" s="9" t="s">
        <v>675</v>
      </c>
      <c r="G327" s="9" t="s">
        <v>14</v>
      </c>
      <c r="H327" s="9" t="str">
        <f t="shared" si="25"/>
        <v>PlusPrice</v>
      </c>
      <c r="I327" s="9" t="str">
        <f t="shared" si="26"/>
        <v>1</v>
      </c>
      <c r="J327" s="9" t="s">
        <v>25</v>
      </c>
      <c r="K327" s="9" t="s">
        <v>33</v>
      </c>
      <c r="L327" s="9">
        <f t="shared" si="27"/>
        <v>9999</v>
      </c>
      <c r="M327" s="9" t="str">
        <f t="shared" si="28"/>
        <v>kg</v>
      </c>
      <c r="N327" s="9" t="s">
        <v>14</v>
      </c>
      <c r="O327" s="9" t="s">
        <v>55</v>
      </c>
      <c r="P327" s="13">
        <v>161</v>
      </c>
      <c r="Q327">
        <f t="shared" si="29"/>
        <v>161</v>
      </c>
    </row>
    <row r="328" spans="1:17">
      <c r="A328" s="9" t="s">
        <v>1077</v>
      </c>
      <c r="B328" s="9" t="s">
        <v>10077</v>
      </c>
      <c r="C328" s="9" t="s">
        <v>845</v>
      </c>
      <c r="D328" s="9" t="s">
        <v>112</v>
      </c>
      <c r="E328" s="9" t="s">
        <v>14</v>
      </c>
      <c r="F328" s="9" t="s">
        <v>678</v>
      </c>
      <c r="G328" s="9" t="s">
        <v>14</v>
      </c>
      <c r="H328" s="9" t="str">
        <f t="shared" si="25"/>
        <v>StandardPrice</v>
      </c>
      <c r="I328" s="9" t="str">
        <f t="shared" si="26"/>
        <v/>
      </c>
      <c r="J328" s="9" t="s">
        <v>19</v>
      </c>
      <c r="K328" s="9" t="s">
        <v>20</v>
      </c>
      <c r="L328" s="9" t="str">
        <f t="shared" si="27"/>
        <v>10</v>
      </c>
      <c r="M328" s="9" t="str">
        <f t="shared" si="28"/>
        <v>kg</v>
      </c>
      <c r="N328" s="9" t="s">
        <v>14</v>
      </c>
      <c r="O328" s="9" t="s">
        <v>21</v>
      </c>
      <c r="P328" s="13">
        <v>162</v>
      </c>
      <c r="Q328">
        <f t="shared" si="29"/>
        <v>162</v>
      </c>
    </row>
    <row r="329" spans="1:17">
      <c r="A329" s="9" t="s">
        <v>1079</v>
      </c>
      <c r="B329" s="9" t="s">
        <v>10078</v>
      </c>
      <c r="C329" s="9" t="s">
        <v>845</v>
      </c>
      <c r="D329" s="9" t="s">
        <v>112</v>
      </c>
      <c r="E329" s="9" t="s">
        <v>14</v>
      </c>
      <c r="F329" s="9" t="s">
        <v>678</v>
      </c>
      <c r="G329" s="9" t="s">
        <v>14</v>
      </c>
      <c r="H329" s="9" t="str">
        <f t="shared" si="25"/>
        <v>PlusPrice</v>
      </c>
      <c r="I329" s="9" t="str">
        <f t="shared" si="26"/>
        <v>1</v>
      </c>
      <c r="J329" s="9" t="s">
        <v>25</v>
      </c>
      <c r="K329" s="9" t="s">
        <v>33</v>
      </c>
      <c r="L329" s="9">
        <f t="shared" si="27"/>
        <v>9999</v>
      </c>
      <c r="M329" s="9" t="str">
        <f t="shared" si="28"/>
        <v>kg</v>
      </c>
      <c r="N329" s="9" t="s">
        <v>14</v>
      </c>
      <c r="O329" s="9" t="s">
        <v>55</v>
      </c>
      <c r="P329" s="13">
        <v>162</v>
      </c>
      <c r="Q329">
        <f t="shared" si="29"/>
        <v>162</v>
      </c>
    </row>
    <row r="330" spans="1:17">
      <c r="A330" s="9" t="s">
        <v>1081</v>
      </c>
      <c r="B330" s="9" t="s">
        <v>10079</v>
      </c>
      <c r="C330" s="9" t="s">
        <v>407</v>
      </c>
      <c r="D330" s="9" t="s">
        <v>112</v>
      </c>
      <c r="E330" s="9" t="s">
        <v>14</v>
      </c>
      <c r="F330" s="9" t="s">
        <v>681</v>
      </c>
      <c r="G330" s="9" t="s">
        <v>14</v>
      </c>
      <c r="H330" s="9" t="str">
        <f t="shared" si="25"/>
        <v>StandardPrice</v>
      </c>
      <c r="I330" s="9" t="str">
        <f t="shared" si="26"/>
        <v/>
      </c>
      <c r="J330" s="9" t="s">
        <v>19</v>
      </c>
      <c r="K330" s="9" t="s">
        <v>20</v>
      </c>
      <c r="L330" s="9" t="str">
        <f t="shared" si="27"/>
        <v>10</v>
      </c>
      <c r="M330" s="9" t="str">
        <f t="shared" si="28"/>
        <v>kg</v>
      </c>
      <c r="N330" s="9" t="s">
        <v>14</v>
      </c>
      <c r="O330" s="9" t="s">
        <v>50</v>
      </c>
      <c r="P330" s="13">
        <v>163</v>
      </c>
      <c r="Q330">
        <f t="shared" si="29"/>
        <v>163</v>
      </c>
    </row>
    <row r="331" spans="1:17">
      <c r="A331" s="9" t="s">
        <v>1083</v>
      </c>
      <c r="B331" s="9" t="s">
        <v>10080</v>
      </c>
      <c r="C331" s="9" t="s">
        <v>407</v>
      </c>
      <c r="D331" s="9" t="s">
        <v>112</v>
      </c>
      <c r="E331" s="9" t="s">
        <v>14</v>
      </c>
      <c r="F331" s="9" t="s">
        <v>681</v>
      </c>
      <c r="G331" s="9" t="s">
        <v>14</v>
      </c>
      <c r="H331" s="9" t="str">
        <f t="shared" si="25"/>
        <v>PlusPrice</v>
      </c>
      <c r="I331" s="9" t="str">
        <f t="shared" si="26"/>
        <v>1</v>
      </c>
      <c r="J331" s="9" t="s">
        <v>25</v>
      </c>
      <c r="K331" s="9" t="s">
        <v>65</v>
      </c>
      <c r="L331" s="9" t="str">
        <f t="shared" si="27"/>
        <v>60</v>
      </c>
      <c r="M331" s="9" t="str">
        <f t="shared" si="28"/>
        <v>kg</v>
      </c>
      <c r="N331" s="9" t="s">
        <v>14</v>
      </c>
      <c r="O331" s="9" t="s">
        <v>55</v>
      </c>
      <c r="P331" s="13">
        <v>163</v>
      </c>
      <c r="Q331">
        <f t="shared" si="29"/>
        <v>163</v>
      </c>
    </row>
    <row r="332" spans="1:17">
      <c r="A332" s="9" t="s">
        <v>1085</v>
      </c>
      <c r="B332" s="9" t="s">
        <v>10081</v>
      </c>
      <c r="C332" s="9" t="s">
        <v>407</v>
      </c>
      <c r="D332" s="9" t="s">
        <v>112</v>
      </c>
      <c r="E332" s="9" t="s">
        <v>14</v>
      </c>
      <c r="F332" s="9" t="s">
        <v>681</v>
      </c>
      <c r="G332" s="9" t="s">
        <v>14</v>
      </c>
      <c r="H332" s="9" t="str">
        <f t="shared" si="25"/>
        <v>PlusPrice</v>
      </c>
      <c r="I332" s="9" t="str">
        <f t="shared" si="26"/>
        <v>1</v>
      </c>
      <c r="J332" s="9" t="s">
        <v>60</v>
      </c>
      <c r="K332" s="9" t="s">
        <v>33</v>
      </c>
      <c r="L332" s="9">
        <f t="shared" si="27"/>
        <v>9999</v>
      </c>
      <c r="M332" s="9" t="str">
        <f t="shared" si="28"/>
        <v>kg</v>
      </c>
      <c r="N332" s="9" t="s">
        <v>14</v>
      </c>
      <c r="O332" s="9" t="s">
        <v>27</v>
      </c>
      <c r="P332" s="13">
        <v>163</v>
      </c>
      <c r="Q332">
        <f t="shared" si="29"/>
        <v>163</v>
      </c>
    </row>
    <row r="333" spans="1:17">
      <c r="A333" s="9" t="s">
        <v>1087</v>
      </c>
      <c r="B333" s="9" t="s">
        <v>10082</v>
      </c>
      <c r="C333" s="9" t="s">
        <v>567</v>
      </c>
      <c r="D333" s="9" t="s">
        <v>112</v>
      </c>
      <c r="E333" s="9" t="s">
        <v>14</v>
      </c>
      <c r="F333" s="9" t="s">
        <v>684</v>
      </c>
      <c r="G333" s="9" t="s">
        <v>14</v>
      </c>
      <c r="H333" s="9" t="str">
        <f t="shared" si="25"/>
        <v>StandardPrice</v>
      </c>
      <c r="I333" s="9" t="str">
        <f t="shared" si="26"/>
        <v/>
      </c>
      <c r="J333" s="9" t="s">
        <v>19</v>
      </c>
      <c r="K333" s="9" t="s">
        <v>14</v>
      </c>
      <c r="L333" s="9" t="str">
        <f t="shared" si="27"/>
        <v>1</v>
      </c>
      <c r="M333" s="9" t="str">
        <f t="shared" si="28"/>
        <v>Items</v>
      </c>
      <c r="N333" s="9" t="s">
        <v>19</v>
      </c>
      <c r="O333" s="9" t="s">
        <v>40</v>
      </c>
      <c r="P333" s="13">
        <v>164</v>
      </c>
      <c r="Q333">
        <f t="shared" si="29"/>
        <v>164</v>
      </c>
    </row>
    <row r="334" spans="1:17">
      <c r="A334" s="9" t="s">
        <v>1089</v>
      </c>
      <c r="B334" s="9" t="s">
        <v>10083</v>
      </c>
      <c r="C334" s="9" t="s">
        <v>567</v>
      </c>
      <c r="D334" s="9" t="s">
        <v>112</v>
      </c>
      <c r="E334" s="9" t="s">
        <v>14</v>
      </c>
      <c r="F334" s="9" t="s">
        <v>684</v>
      </c>
      <c r="G334" s="9" t="s">
        <v>14</v>
      </c>
      <c r="H334" s="9" t="str">
        <f t="shared" si="25"/>
        <v>PlusPrice</v>
      </c>
      <c r="I334" s="9" t="str">
        <f t="shared" si="26"/>
        <v>1</v>
      </c>
      <c r="J334" s="9" t="s">
        <v>17</v>
      </c>
      <c r="K334" s="9" t="s">
        <v>33</v>
      </c>
      <c r="L334" s="9">
        <f t="shared" si="27"/>
        <v>9999</v>
      </c>
      <c r="M334" s="9" t="str">
        <f t="shared" si="28"/>
        <v>Items</v>
      </c>
      <c r="N334" s="9" t="s">
        <v>19</v>
      </c>
      <c r="O334" s="9" t="s">
        <v>50</v>
      </c>
      <c r="P334" s="13">
        <v>164</v>
      </c>
      <c r="Q334">
        <f t="shared" si="29"/>
        <v>164</v>
      </c>
    </row>
    <row r="335" spans="1:17">
      <c r="A335" s="9" t="s">
        <v>1091</v>
      </c>
      <c r="B335" s="9" t="s">
        <v>10084</v>
      </c>
      <c r="C335" s="9" t="s">
        <v>563</v>
      </c>
      <c r="D335" s="9" t="s">
        <v>112</v>
      </c>
      <c r="E335" s="9" t="s">
        <v>14</v>
      </c>
      <c r="F335" s="9" t="s">
        <v>687</v>
      </c>
      <c r="G335" s="9" t="s">
        <v>19</v>
      </c>
      <c r="H335" s="9" t="str">
        <f t="shared" si="25"/>
        <v>StandardPrice</v>
      </c>
      <c r="I335" s="9" t="str">
        <f t="shared" si="26"/>
        <v/>
      </c>
      <c r="J335" s="9" t="s">
        <v>19</v>
      </c>
      <c r="K335" s="9" t="s">
        <v>14</v>
      </c>
      <c r="L335" s="9" t="str">
        <f t="shared" si="27"/>
        <v>1</v>
      </c>
      <c r="M335" s="9" t="str">
        <f t="shared" si="28"/>
        <v>Items</v>
      </c>
      <c r="N335" s="9" t="s">
        <v>19</v>
      </c>
      <c r="O335" s="9" t="s">
        <v>1190</v>
      </c>
      <c r="P335" s="13">
        <v>165</v>
      </c>
      <c r="Q335">
        <f t="shared" si="29"/>
        <v>165</v>
      </c>
    </row>
    <row r="336" spans="1:17">
      <c r="A336" s="9" t="s">
        <v>1093</v>
      </c>
      <c r="B336" s="9" t="s">
        <v>10085</v>
      </c>
      <c r="C336" s="9" t="s">
        <v>819</v>
      </c>
      <c r="D336" s="9" t="s">
        <v>112</v>
      </c>
      <c r="E336" s="9" t="s">
        <v>14</v>
      </c>
      <c r="F336" s="9" t="s">
        <v>690</v>
      </c>
      <c r="G336" s="9" t="s">
        <v>14</v>
      </c>
      <c r="H336" s="9" t="str">
        <f t="shared" si="25"/>
        <v>StandardPrice</v>
      </c>
      <c r="I336" s="9" t="str">
        <f t="shared" si="26"/>
        <v/>
      </c>
      <c r="J336" s="9" t="s">
        <v>19</v>
      </c>
      <c r="K336" s="9" t="s">
        <v>20</v>
      </c>
      <c r="L336" s="9" t="str">
        <f t="shared" si="27"/>
        <v>10</v>
      </c>
      <c r="M336" s="9" t="str">
        <f t="shared" si="28"/>
        <v>kg</v>
      </c>
      <c r="N336" s="9" t="s">
        <v>14</v>
      </c>
      <c r="O336" s="9" t="s">
        <v>4266</v>
      </c>
      <c r="P336" s="13">
        <v>166</v>
      </c>
      <c r="Q336">
        <f t="shared" si="29"/>
        <v>166</v>
      </c>
    </row>
    <row r="337" spans="1:17">
      <c r="A337" s="9" t="s">
        <v>1095</v>
      </c>
      <c r="B337" s="9" t="s">
        <v>10086</v>
      </c>
      <c r="C337" s="9" t="s">
        <v>819</v>
      </c>
      <c r="D337" s="9" t="s">
        <v>112</v>
      </c>
      <c r="E337" s="9" t="s">
        <v>14</v>
      </c>
      <c r="F337" s="9" t="s">
        <v>690</v>
      </c>
      <c r="G337" s="9" t="s">
        <v>14</v>
      </c>
      <c r="H337" s="9" t="str">
        <f t="shared" si="25"/>
        <v>PlusPrice</v>
      </c>
      <c r="I337" s="9" t="str">
        <f t="shared" si="26"/>
        <v>1</v>
      </c>
      <c r="J337" s="9" t="s">
        <v>25</v>
      </c>
      <c r="K337" s="9" t="s">
        <v>33</v>
      </c>
      <c r="L337" s="9">
        <f t="shared" si="27"/>
        <v>9999</v>
      </c>
      <c r="M337" s="9" t="str">
        <f t="shared" si="28"/>
        <v>kg</v>
      </c>
      <c r="N337" s="9" t="s">
        <v>14</v>
      </c>
      <c r="O337" s="9" t="s">
        <v>565</v>
      </c>
      <c r="P337" s="13">
        <v>166</v>
      </c>
      <c r="Q337">
        <f t="shared" si="29"/>
        <v>166</v>
      </c>
    </row>
    <row r="338" spans="1:17">
      <c r="A338" s="9" t="s">
        <v>1097</v>
      </c>
      <c r="B338" s="9" t="s">
        <v>10087</v>
      </c>
      <c r="C338" s="9" t="s">
        <v>823</v>
      </c>
      <c r="D338" s="9" t="s">
        <v>112</v>
      </c>
      <c r="E338" s="9" t="s">
        <v>14</v>
      </c>
      <c r="F338" s="9" t="s">
        <v>693</v>
      </c>
      <c r="G338" s="9" t="s">
        <v>14</v>
      </c>
      <c r="H338" s="9" t="str">
        <f t="shared" si="25"/>
        <v>StandardPrice</v>
      </c>
      <c r="I338" s="9" t="str">
        <f t="shared" si="26"/>
        <v/>
      </c>
      <c r="J338" s="9" t="s">
        <v>19</v>
      </c>
      <c r="K338" s="9" t="s">
        <v>20</v>
      </c>
      <c r="L338" s="9" t="str">
        <f t="shared" si="27"/>
        <v>10</v>
      </c>
      <c r="M338" s="9" t="str">
        <f t="shared" si="28"/>
        <v>kg</v>
      </c>
      <c r="N338" s="9" t="s">
        <v>14</v>
      </c>
      <c r="O338" s="9" t="s">
        <v>4322</v>
      </c>
      <c r="P338" s="13">
        <v>167</v>
      </c>
      <c r="Q338">
        <f t="shared" si="29"/>
        <v>167</v>
      </c>
    </row>
    <row r="339" spans="1:17">
      <c r="A339" s="9" t="s">
        <v>1099</v>
      </c>
      <c r="B339" s="9" t="s">
        <v>10088</v>
      </c>
      <c r="C339" s="9" t="s">
        <v>823</v>
      </c>
      <c r="D339" s="9" t="s">
        <v>112</v>
      </c>
      <c r="E339" s="9" t="s">
        <v>14</v>
      </c>
      <c r="F339" s="9" t="s">
        <v>693</v>
      </c>
      <c r="G339" s="9" t="s">
        <v>14</v>
      </c>
      <c r="H339" s="9" t="str">
        <f t="shared" si="25"/>
        <v>PlusPrice</v>
      </c>
      <c r="I339" s="9" t="str">
        <f t="shared" si="26"/>
        <v>1</v>
      </c>
      <c r="J339" s="9" t="s">
        <v>25</v>
      </c>
      <c r="K339" s="9" t="s">
        <v>33</v>
      </c>
      <c r="L339" s="9">
        <f t="shared" si="27"/>
        <v>9999</v>
      </c>
      <c r="M339" s="9" t="str">
        <f t="shared" si="28"/>
        <v>kg</v>
      </c>
      <c r="N339" s="9" t="s">
        <v>14</v>
      </c>
      <c r="O339" s="9" t="s">
        <v>55</v>
      </c>
      <c r="P339" s="13">
        <v>167</v>
      </c>
      <c r="Q339">
        <f t="shared" si="29"/>
        <v>167</v>
      </c>
    </row>
    <row r="340" spans="1:17">
      <c r="A340" s="9" t="s">
        <v>1101</v>
      </c>
      <c r="B340" s="9" t="s">
        <v>10089</v>
      </c>
      <c r="C340" s="9" t="s">
        <v>559</v>
      </c>
      <c r="D340" s="9" t="s">
        <v>112</v>
      </c>
      <c r="E340" s="9" t="s">
        <v>14</v>
      </c>
      <c r="F340" s="9" t="s">
        <v>696</v>
      </c>
      <c r="G340" s="9" t="s">
        <v>19</v>
      </c>
      <c r="H340" s="9" t="str">
        <f t="shared" si="25"/>
        <v>StandardPrice</v>
      </c>
      <c r="I340" s="9" t="str">
        <f t="shared" si="26"/>
        <v/>
      </c>
      <c r="J340" s="9" t="s">
        <v>19</v>
      </c>
      <c r="K340" s="9" t="s">
        <v>14</v>
      </c>
      <c r="L340" s="9" t="str">
        <f t="shared" si="27"/>
        <v>1</v>
      </c>
      <c r="M340" s="9" t="str">
        <f t="shared" si="28"/>
        <v>Items</v>
      </c>
      <c r="N340" s="9" t="s">
        <v>19</v>
      </c>
      <c r="O340" s="9" t="s">
        <v>674</v>
      </c>
      <c r="P340" s="13">
        <v>168</v>
      </c>
      <c r="Q340">
        <f t="shared" si="29"/>
        <v>168</v>
      </c>
    </row>
    <row r="341" spans="1:17">
      <c r="A341" s="9" t="s">
        <v>1103</v>
      </c>
      <c r="B341" s="9" t="s">
        <v>10090</v>
      </c>
      <c r="C341" s="9" t="s">
        <v>570</v>
      </c>
      <c r="D341" s="9" t="s">
        <v>112</v>
      </c>
      <c r="E341" s="9" t="s">
        <v>14</v>
      </c>
      <c r="F341" s="9" t="s">
        <v>699</v>
      </c>
      <c r="G341" s="9" t="s">
        <v>19</v>
      </c>
      <c r="H341" s="9" t="str">
        <f t="shared" si="25"/>
        <v>StandardPrice</v>
      </c>
      <c r="I341" s="9" t="str">
        <f t="shared" si="26"/>
        <v/>
      </c>
      <c r="J341" s="9" t="s">
        <v>19</v>
      </c>
      <c r="K341" s="9" t="s">
        <v>14</v>
      </c>
      <c r="L341" s="9" t="str">
        <f t="shared" si="27"/>
        <v>1</v>
      </c>
      <c r="M341" s="9" t="str">
        <f t="shared" si="28"/>
        <v>Items</v>
      </c>
      <c r="N341" s="9" t="s">
        <v>19</v>
      </c>
      <c r="O341" s="9" t="s">
        <v>1317</v>
      </c>
      <c r="P341" s="13">
        <v>169</v>
      </c>
      <c r="Q341">
        <f t="shared" si="29"/>
        <v>169</v>
      </c>
    </row>
    <row r="342" spans="1:17">
      <c r="A342" s="9" t="s">
        <v>1105</v>
      </c>
      <c r="B342" s="9" t="s">
        <v>10091</v>
      </c>
      <c r="C342" s="9" t="s">
        <v>553</v>
      </c>
      <c r="D342" s="9" t="s">
        <v>112</v>
      </c>
      <c r="E342" s="9" t="s">
        <v>14</v>
      </c>
      <c r="F342" s="9" t="s">
        <v>702</v>
      </c>
      <c r="G342" s="9" t="s">
        <v>19</v>
      </c>
      <c r="H342" s="9" t="str">
        <f t="shared" si="25"/>
        <v>StandardPrice</v>
      </c>
      <c r="I342" s="9" t="str">
        <f t="shared" si="26"/>
        <v/>
      </c>
      <c r="J342" s="9" t="s">
        <v>19</v>
      </c>
      <c r="K342" s="9" t="s">
        <v>14</v>
      </c>
      <c r="L342" s="9" t="str">
        <f t="shared" si="27"/>
        <v>1</v>
      </c>
      <c r="M342" s="9" t="str">
        <f t="shared" si="28"/>
        <v>Items</v>
      </c>
      <c r="N342" s="9" t="s">
        <v>19</v>
      </c>
      <c r="O342" s="9" t="s">
        <v>495</v>
      </c>
      <c r="P342" s="13">
        <v>170</v>
      </c>
      <c r="Q342">
        <f t="shared" si="29"/>
        <v>170</v>
      </c>
    </row>
    <row r="343" spans="1:17">
      <c r="A343" s="9" t="s">
        <v>1107</v>
      </c>
      <c r="B343" s="9" t="s">
        <v>10092</v>
      </c>
      <c r="C343" s="9" t="s">
        <v>550</v>
      </c>
      <c r="D343" s="9" t="s">
        <v>112</v>
      </c>
      <c r="E343" s="9" t="s">
        <v>14</v>
      </c>
      <c r="F343" s="9" t="s">
        <v>705</v>
      </c>
      <c r="G343" s="9" t="s">
        <v>19</v>
      </c>
      <c r="H343" s="9" t="str">
        <f t="shared" si="25"/>
        <v>StandardPrice</v>
      </c>
      <c r="I343" s="9" t="str">
        <f t="shared" si="26"/>
        <v/>
      </c>
      <c r="J343" s="9" t="s">
        <v>19</v>
      </c>
      <c r="K343" s="9" t="s">
        <v>14</v>
      </c>
      <c r="L343" s="9" t="str">
        <f t="shared" si="27"/>
        <v>1</v>
      </c>
      <c r="M343" s="9" t="str">
        <f t="shared" si="28"/>
        <v>Items</v>
      </c>
      <c r="N343" s="9" t="s">
        <v>19</v>
      </c>
      <c r="O343" s="9" t="s">
        <v>1039</v>
      </c>
      <c r="P343" s="13">
        <v>171</v>
      </c>
      <c r="Q343">
        <f t="shared" si="29"/>
        <v>171</v>
      </c>
    </row>
    <row r="344" spans="1:17">
      <c r="A344" s="9" t="s">
        <v>1109</v>
      </c>
      <c r="B344" s="9" t="s">
        <v>10093</v>
      </c>
      <c r="C344" s="9" t="s">
        <v>547</v>
      </c>
      <c r="D344" s="9" t="s">
        <v>112</v>
      </c>
      <c r="E344" s="9" t="s">
        <v>14</v>
      </c>
      <c r="F344" s="9" t="s">
        <v>708</v>
      </c>
      <c r="G344" s="9" t="s">
        <v>19</v>
      </c>
      <c r="H344" s="9" t="str">
        <f t="shared" si="25"/>
        <v>StandardPrice</v>
      </c>
      <c r="I344" s="9" t="str">
        <f t="shared" si="26"/>
        <v/>
      </c>
      <c r="J344" s="9" t="s">
        <v>19</v>
      </c>
      <c r="K344" s="9" t="s">
        <v>14</v>
      </c>
      <c r="L344" s="9" t="str">
        <f t="shared" si="27"/>
        <v>1</v>
      </c>
      <c r="M344" s="9" t="str">
        <f t="shared" si="28"/>
        <v>Items</v>
      </c>
      <c r="N344" s="9" t="s">
        <v>19</v>
      </c>
      <c r="O344" s="9" t="s">
        <v>1324</v>
      </c>
      <c r="P344" s="13">
        <v>172</v>
      </c>
      <c r="Q344">
        <f t="shared" si="29"/>
        <v>172</v>
      </c>
    </row>
    <row r="345" spans="1:17">
      <c r="A345" s="9" t="s">
        <v>1111</v>
      </c>
      <c r="B345" s="9" t="s">
        <v>10094</v>
      </c>
      <c r="C345" s="9" t="s">
        <v>827</v>
      </c>
      <c r="D345" s="9" t="s">
        <v>112</v>
      </c>
      <c r="E345" s="9" t="s">
        <v>14</v>
      </c>
      <c r="F345" s="9" t="s">
        <v>711</v>
      </c>
      <c r="G345" s="9" t="s">
        <v>14</v>
      </c>
      <c r="H345" s="9" t="str">
        <f t="shared" si="25"/>
        <v>StandardPrice</v>
      </c>
      <c r="I345" s="9" t="str">
        <f t="shared" si="26"/>
        <v/>
      </c>
      <c r="J345" s="9" t="s">
        <v>19</v>
      </c>
      <c r="K345" s="9" t="s">
        <v>20</v>
      </c>
      <c r="L345" s="9" t="str">
        <f t="shared" si="27"/>
        <v>10</v>
      </c>
      <c r="M345" s="9" t="str">
        <f t="shared" si="28"/>
        <v>kg</v>
      </c>
      <c r="N345" s="9" t="s">
        <v>14</v>
      </c>
      <c r="O345" s="9" t="s">
        <v>4266</v>
      </c>
      <c r="P345" s="13">
        <v>173</v>
      </c>
      <c r="Q345">
        <f t="shared" si="29"/>
        <v>173</v>
      </c>
    </row>
    <row r="346" spans="1:17">
      <c r="A346" s="9" t="s">
        <v>1113</v>
      </c>
      <c r="B346" s="9" t="s">
        <v>10095</v>
      </c>
      <c r="C346" s="9" t="s">
        <v>827</v>
      </c>
      <c r="D346" s="9" t="s">
        <v>112</v>
      </c>
      <c r="E346" s="9" t="s">
        <v>14</v>
      </c>
      <c r="F346" s="9" t="s">
        <v>711</v>
      </c>
      <c r="G346" s="9" t="s">
        <v>14</v>
      </c>
      <c r="H346" s="9" t="str">
        <f t="shared" si="25"/>
        <v>PlusPrice</v>
      </c>
      <c r="I346" s="9" t="str">
        <f t="shared" si="26"/>
        <v>1</v>
      </c>
      <c r="J346" s="9" t="s">
        <v>25</v>
      </c>
      <c r="K346" s="9" t="s">
        <v>33</v>
      </c>
      <c r="L346" s="9">
        <f t="shared" si="27"/>
        <v>9999</v>
      </c>
      <c r="M346" s="9" t="str">
        <f t="shared" si="28"/>
        <v>kg</v>
      </c>
      <c r="N346" s="9" t="s">
        <v>14</v>
      </c>
      <c r="O346" s="9" t="s">
        <v>565</v>
      </c>
      <c r="P346" s="13">
        <v>173</v>
      </c>
      <c r="Q346">
        <f t="shared" si="29"/>
        <v>173</v>
      </c>
    </row>
    <row r="347" spans="1:17">
      <c r="A347" s="9" t="s">
        <v>1115</v>
      </c>
      <c r="B347" s="9" t="s">
        <v>10096</v>
      </c>
      <c r="C347" s="9" t="s">
        <v>830</v>
      </c>
      <c r="D347" s="9" t="s">
        <v>112</v>
      </c>
      <c r="E347" s="9" t="s">
        <v>14</v>
      </c>
      <c r="F347" s="9" t="s">
        <v>714</v>
      </c>
      <c r="G347" s="9" t="s">
        <v>14</v>
      </c>
      <c r="H347" s="9" t="str">
        <f t="shared" si="25"/>
        <v>StandardPrice</v>
      </c>
      <c r="I347" s="9" t="str">
        <f t="shared" si="26"/>
        <v/>
      </c>
      <c r="J347" s="9" t="s">
        <v>19</v>
      </c>
      <c r="K347" s="9" t="s">
        <v>20</v>
      </c>
      <c r="L347" s="9" t="str">
        <f t="shared" si="27"/>
        <v>10</v>
      </c>
      <c r="M347" s="9" t="str">
        <f t="shared" si="28"/>
        <v>kg</v>
      </c>
      <c r="N347" s="9" t="s">
        <v>14</v>
      </c>
      <c r="O347" s="9" t="s">
        <v>50</v>
      </c>
      <c r="P347" s="13">
        <v>174</v>
      </c>
      <c r="Q347">
        <f t="shared" si="29"/>
        <v>174</v>
      </c>
    </row>
    <row r="348" spans="1:17">
      <c r="A348" s="9" t="s">
        <v>1117</v>
      </c>
      <c r="B348" s="9" t="s">
        <v>10097</v>
      </c>
      <c r="C348" s="9" t="s">
        <v>830</v>
      </c>
      <c r="D348" s="9" t="s">
        <v>112</v>
      </c>
      <c r="E348" s="9" t="s">
        <v>14</v>
      </c>
      <c r="F348" s="9" t="s">
        <v>714</v>
      </c>
      <c r="G348" s="9" t="s">
        <v>14</v>
      </c>
      <c r="H348" s="9" t="str">
        <f t="shared" si="25"/>
        <v>PlusPrice</v>
      </c>
      <c r="I348" s="9" t="str">
        <f t="shared" si="26"/>
        <v>1</v>
      </c>
      <c r="J348" s="9" t="s">
        <v>25</v>
      </c>
      <c r="K348" s="9" t="s">
        <v>65</v>
      </c>
      <c r="L348" s="9" t="str">
        <f t="shared" si="27"/>
        <v>60</v>
      </c>
      <c r="M348" s="9" t="str">
        <f t="shared" si="28"/>
        <v>kg</v>
      </c>
      <c r="N348" s="9" t="s">
        <v>14</v>
      </c>
      <c r="O348" s="9" t="s">
        <v>55</v>
      </c>
      <c r="P348" s="13">
        <v>174</v>
      </c>
      <c r="Q348">
        <f t="shared" si="29"/>
        <v>174</v>
      </c>
    </row>
    <row r="349" spans="1:17">
      <c r="A349" s="9" t="s">
        <v>1119</v>
      </c>
      <c r="B349" s="9" t="s">
        <v>10098</v>
      </c>
      <c r="C349" s="9" t="s">
        <v>830</v>
      </c>
      <c r="D349" s="9" t="s">
        <v>112</v>
      </c>
      <c r="E349" s="9" t="s">
        <v>14</v>
      </c>
      <c r="F349" s="9" t="s">
        <v>714</v>
      </c>
      <c r="G349" s="9" t="s">
        <v>14</v>
      </c>
      <c r="H349" s="9" t="str">
        <f t="shared" si="25"/>
        <v>PlusPrice</v>
      </c>
      <c r="I349" s="9" t="str">
        <f t="shared" si="26"/>
        <v>1</v>
      </c>
      <c r="J349" s="9" t="s">
        <v>60</v>
      </c>
      <c r="K349" s="9" t="s">
        <v>33</v>
      </c>
      <c r="L349" s="9">
        <f t="shared" si="27"/>
        <v>9999</v>
      </c>
      <c r="M349" s="9" t="str">
        <f t="shared" si="28"/>
        <v>kg</v>
      </c>
      <c r="N349" s="9" t="s">
        <v>14</v>
      </c>
      <c r="O349" s="9" t="s">
        <v>27</v>
      </c>
      <c r="P349" s="13">
        <v>174</v>
      </c>
      <c r="Q349">
        <f t="shared" si="29"/>
        <v>174</v>
      </c>
    </row>
    <row r="350" spans="1:17">
      <c r="A350" s="9" t="s">
        <v>1121</v>
      </c>
      <c r="B350" s="9" t="s">
        <v>10099</v>
      </c>
      <c r="C350" s="9" t="s">
        <v>833</v>
      </c>
      <c r="D350" s="9" t="s">
        <v>112</v>
      </c>
      <c r="E350" s="9" t="s">
        <v>14</v>
      </c>
      <c r="F350" s="9" t="s">
        <v>1340</v>
      </c>
      <c r="G350" s="9" t="s">
        <v>14</v>
      </c>
      <c r="H350" s="9" t="str">
        <f t="shared" si="25"/>
        <v>StandardPrice</v>
      </c>
      <c r="I350" s="9" t="str">
        <f t="shared" si="26"/>
        <v/>
      </c>
      <c r="J350" s="9" t="s">
        <v>19</v>
      </c>
      <c r="K350" s="9" t="s">
        <v>20</v>
      </c>
      <c r="L350" s="9" t="str">
        <f t="shared" si="27"/>
        <v>10</v>
      </c>
      <c r="M350" s="9" t="str">
        <f t="shared" si="28"/>
        <v>kg</v>
      </c>
      <c r="N350" s="9" t="s">
        <v>14</v>
      </c>
      <c r="O350" s="9" t="s">
        <v>50</v>
      </c>
      <c r="P350" s="13">
        <v>175</v>
      </c>
      <c r="Q350">
        <f t="shared" si="29"/>
        <v>175</v>
      </c>
    </row>
    <row r="351" spans="1:17">
      <c r="A351" s="9" t="s">
        <v>1123</v>
      </c>
      <c r="B351" s="9" t="s">
        <v>10100</v>
      </c>
      <c r="C351" s="9" t="s">
        <v>833</v>
      </c>
      <c r="D351" s="9" t="s">
        <v>112</v>
      </c>
      <c r="E351" s="9" t="s">
        <v>14</v>
      </c>
      <c r="F351" s="9" t="s">
        <v>1340</v>
      </c>
      <c r="G351" s="9" t="s">
        <v>14</v>
      </c>
      <c r="H351" s="9" t="str">
        <f t="shared" si="25"/>
        <v>PlusPrice</v>
      </c>
      <c r="I351" s="9" t="str">
        <f t="shared" si="26"/>
        <v>1</v>
      </c>
      <c r="J351" s="9" t="s">
        <v>25</v>
      </c>
      <c r="K351" s="9" t="s">
        <v>33</v>
      </c>
      <c r="L351" s="9">
        <f t="shared" si="27"/>
        <v>9999</v>
      </c>
      <c r="M351" s="9" t="str">
        <f t="shared" si="28"/>
        <v>kg</v>
      </c>
      <c r="N351" s="9" t="s">
        <v>14</v>
      </c>
      <c r="O351" s="9" t="s">
        <v>27</v>
      </c>
      <c r="P351" s="13">
        <v>175</v>
      </c>
      <c r="Q351">
        <f t="shared" si="29"/>
        <v>175</v>
      </c>
    </row>
    <row r="352" spans="1:17">
      <c r="A352" s="9" t="s">
        <v>1125</v>
      </c>
      <c r="B352" s="9" t="s">
        <v>10101</v>
      </c>
      <c r="C352" s="9" t="s">
        <v>398</v>
      </c>
      <c r="D352" s="9" t="s">
        <v>112</v>
      </c>
      <c r="E352" s="9" t="s">
        <v>14</v>
      </c>
      <c r="F352" s="9" t="s">
        <v>720</v>
      </c>
      <c r="G352" s="9" t="s">
        <v>14</v>
      </c>
      <c r="H352" s="9" t="str">
        <f t="shared" si="25"/>
        <v>StandardPrice</v>
      </c>
      <c r="I352" s="9" t="str">
        <f t="shared" si="26"/>
        <v/>
      </c>
      <c r="J352" s="9" t="s">
        <v>19</v>
      </c>
      <c r="K352" s="9" t="s">
        <v>20</v>
      </c>
      <c r="L352" s="9" t="str">
        <f t="shared" si="27"/>
        <v>10</v>
      </c>
      <c r="M352" s="9" t="str">
        <f t="shared" si="28"/>
        <v>kg</v>
      </c>
      <c r="N352" s="9" t="s">
        <v>14</v>
      </c>
      <c r="O352" s="9" t="s">
        <v>50</v>
      </c>
      <c r="P352" s="13">
        <v>176</v>
      </c>
      <c r="Q352">
        <f t="shared" si="29"/>
        <v>176</v>
      </c>
    </row>
    <row r="353" spans="1:17">
      <c r="A353" s="9" t="s">
        <v>1127</v>
      </c>
      <c r="B353" s="9" t="s">
        <v>10102</v>
      </c>
      <c r="C353" s="9" t="s">
        <v>398</v>
      </c>
      <c r="D353" s="9" t="s">
        <v>112</v>
      </c>
      <c r="E353" s="9" t="s">
        <v>14</v>
      </c>
      <c r="F353" s="9" t="s">
        <v>720</v>
      </c>
      <c r="G353" s="9" t="s">
        <v>14</v>
      </c>
      <c r="H353" s="9" t="str">
        <f t="shared" si="25"/>
        <v>PlusPrice</v>
      </c>
      <c r="I353" s="9" t="str">
        <f t="shared" si="26"/>
        <v>1</v>
      </c>
      <c r="J353" s="9" t="s">
        <v>25</v>
      </c>
      <c r="K353" s="9" t="s">
        <v>33</v>
      </c>
      <c r="L353" s="9">
        <f t="shared" si="27"/>
        <v>9999</v>
      </c>
      <c r="M353" s="9" t="str">
        <f t="shared" si="28"/>
        <v>kg</v>
      </c>
      <c r="N353" s="9" t="s">
        <v>14</v>
      </c>
      <c r="O353" s="9" t="s">
        <v>286</v>
      </c>
      <c r="P353" s="13">
        <v>176</v>
      </c>
      <c r="Q353">
        <f t="shared" si="29"/>
        <v>176</v>
      </c>
    </row>
    <row r="354" spans="1:17">
      <c r="A354" s="9" t="s">
        <v>1129</v>
      </c>
      <c r="B354" s="9" t="s">
        <v>10103</v>
      </c>
      <c r="C354" s="9" t="s">
        <v>574</v>
      </c>
      <c r="D354" s="9" t="s">
        <v>112</v>
      </c>
      <c r="E354" s="9" t="s">
        <v>14</v>
      </c>
      <c r="F354" s="9" t="s">
        <v>723</v>
      </c>
      <c r="G354" s="9" t="s">
        <v>14</v>
      </c>
      <c r="H354" s="9" t="str">
        <f t="shared" si="25"/>
        <v>StandardPrice</v>
      </c>
      <c r="I354" s="9" t="str">
        <f t="shared" si="26"/>
        <v/>
      </c>
      <c r="J354" s="9" t="s">
        <v>19</v>
      </c>
      <c r="K354" s="9" t="s">
        <v>20</v>
      </c>
      <c r="L354" s="9" t="str">
        <f t="shared" si="27"/>
        <v>10</v>
      </c>
      <c r="M354" s="9" t="str">
        <f t="shared" si="28"/>
        <v>kg</v>
      </c>
      <c r="N354" s="9" t="s">
        <v>14</v>
      </c>
      <c r="O354" s="9" t="s">
        <v>21</v>
      </c>
      <c r="P354" s="13">
        <v>177</v>
      </c>
      <c r="Q354">
        <f t="shared" si="29"/>
        <v>177</v>
      </c>
    </row>
    <row r="355" spans="1:17">
      <c r="A355" s="9" t="s">
        <v>1131</v>
      </c>
      <c r="B355" s="9" t="s">
        <v>10104</v>
      </c>
      <c r="C355" s="9" t="s">
        <v>574</v>
      </c>
      <c r="D355" s="9" t="s">
        <v>112</v>
      </c>
      <c r="E355" s="9" t="s">
        <v>14</v>
      </c>
      <c r="F355" s="9" t="s">
        <v>723</v>
      </c>
      <c r="G355" s="9" t="s">
        <v>14</v>
      </c>
      <c r="H355" s="9" t="str">
        <f t="shared" si="25"/>
        <v>PlusPrice</v>
      </c>
      <c r="I355" s="9" t="str">
        <f t="shared" si="26"/>
        <v>1</v>
      </c>
      <c r="J355" s="9" t="s">
        <v>25</v>
      </c>
      <c r="K355" s="9" t="s">
        <v>33</v>
      </c>
      <c r="L355" s="9">
        <f t="shared" si="27"/>
        <v>9999</v>
      </c>
      <c r="M355" s="9" t="str">
        <f t="shared" si="28"/>
        <v>kg</v>
      </c>
      <c r="N355" s="9" t="s">
        <v>14</v>
      </c>
      <c r="O355" s="9" t="s">
        <v>233</v>
      </c>
      <c r="P355" s="13">
        <v>177</v>
      </c>
      <c r="Q355">
        <f t="shared" si="29"/>
        <v>177</v>
      </c>
    </row>
    <row r="356" spans="1:17">
      <c r="A356" s="9" t="s">
        <v>1133</v>
      </c>
      <c r="B356" s="9" t="s">
        <v>10105</v>
      </c>
      <c r="C356" s="9" t="s">
        <v>556</v>
      </c>
      <c r="D356" s="9" t="s">
        <v>112</v>
      </c>
      <c r="E356" s="9" t="s">
        <v>14</v>
      </c>
      <c r="F356" s="9" t="s">
        <v>727</v>
      </c>
      <c r="G356" s="9" t="s">
        <v>14</v>
      </c>
      <c r="H356" s="9" t="str">
        <f t="shared" si="25"/>
        <v>StandardPrice</v>
      </c>
      <c r="I356" s="9" t="str">
        <f t="shared" si="26"/>
        <v/>
      </c>
      <c r="J356" s="9" t="s">
        <v>19</v>
      </c>
      <c r="K356" s="9" t="s">
        <v>20</v>
      </c>
      <c r="L356" s="9" t="str">
        <f t="shared" si="27"/>
        <v>10</v>
      </c>
      <c r="M356" s="9" t="str">
        <f t="shared" si="28"/>
        <v>kg</v>
      </c>
      <c r="N356" s="9" t="s">
        <v>14</v>
      </c>
      <c r="O356" s="9" t="s">
        <v>50</v>
      </c>
      <c r="P356" s="13">
        <v>178</v>
      </c>
      <c r="Q356">
        <f t="shared" si="29"/>
        <v>178</v>
      </c>
    </row>
    <row r="357" spans="1:17">
      <c r="A357" s="9" t="s">
        <v>1135</v>
      </c>
      <c r="B357" s="9" t="s">
        <v>10106</v>
      </c>
      <c r="C357" s="9" t="s">
        <v>556</v>
      </c>
      <c r="D357" s="9" t="s">
        <v>112</v>
      </c>
      <c r="E357" s="9" t="s">
        <v>14</v>
      </c>
      <c r="F357" s="9" t="s">
        <v>727</v>
      </c>
      <c r="G357" s="9" t="s">
        <v>14</v>
      </c>
      <c r="H357" s="9" t="str">
        <f t="shared" si="25"/>
        <v>PlusPrice</v>
      </c>
      <c r="I357" s="9" t="str">
        <f t="shared" si="26"/>
        <v>1</v>
      </c>
      <c r="J357" s="9" t="s">
        <v>25</v>
      </c>
      <c r="K357" s="9" t="s">
        <v>96</v>
      </c>
      <c r="L357" s="9" t="str">
        <f t="shared" si="27"/>
        <v>50</v>
      </c>
      <c r="M357" s="9" t="str">
        <f t="shared" si="28"/>
        <v>kg</v>
      </c>
      <c r="N357" s="9" t="s">
        <v>14</v>
      </c>
      <c r="O357" s="9" t="s">
        <v>55</v>
      </c>
      <c r="P357" s="13">
        <v>178</v>
      </c>
      <c r="Q357">
        <f t="shared" si="29"/>
        <v>178</v>
      </c>
    </row>
    <row r="358" spans="1:17">
      <c r="A358" s="9" t="s">
        <v>1137</v>
      </c>
      <c r="B358" s="9" t="s">
        <v>10107</v>
      </c>
      <c r="C358" s="9" t="s">
        <v>556</v>
      </c>
      <c r="D358" s="9" t="s">
        <v>112</v>
      </c>
      <c r="E358" s="9" t="s">
        <v>14</v>
      </c>
      <c r="F358" s="9" t="s">
        <v>727</v>
      </c>
      <c r="G358" s="9" t="s">
        <v>14</v>
      </c>
      <c r="H358" s="9" t="str">
        <f t="shared" si="25"/>
        <v>PlusPrice</v>
      </c>
      <c r="I358" s="9" t="str">
        <f t="shared" si="26"/>
        <v>1</v>
      </c>
      <c r="J358" s="9" t="s">
        <v>91</v>
      </c>
      <c r="K358" s="9" t="s">
        <v>33</v>
      </c>
      <c r="L358" s="9">
        <f t="shared" si="27"/>
        <v>9999</v>
      </c>
      <c r="M358" s="9" t="str">
        <f t="shared" si="28"/>
        <v>kg</v>
      </c>
      <c r="N358" s="9" t="s">
        <v>14</v>
      </c>
      <c r="O358" s="9" t="s">
        <v>27</v>
      </c>
      <c r="P358" s="13">
        <v>178</v>
      </c>
      <c r="Q358">
        <f t="shared" si="29"/>
        <v>178</v>
      </c>
    </row>
    <row r="359" spans="1:17">
      <c r="A359" s="9" t="s">
        <v>1139</v>
      </c>
      <c r="B359" s="9" t="s">
        <v>10108</v>
      </c>
      <c r="C359" s="9" t="s">
        <v>836</v>
      </c>
      <c r="D359" s="9" t="s">
        <v>112</v>
      </c>
      <c r="E359" s="9" t="s">
        <v>14</v>
      </c>
      <c r="F359" s="9" t="s">
        <v>731</v>
      </c>
      <c r="G359" s="9" t="s">
        <v>14</v>
      </c>
      <c r="H359" s="9" t="str">
        <f t="shared" si="25"/>
        <v>StandardPrice</v>
      </c>
      <c r="I359" s="9" t="str">
        <f t="shared" si="26"/>
        <v/>
      </c>
      <c r="J359" s="9" t="s">
        <v>19</v>
      </c>
      <c r="K359" s="9" t="s">
        <v>20</v>
      </c>
      <c r="L359" s="9" t="str">
        <f t="shared" si="27"/>
        <v>10</v>
      </c>
      <c r="M359" s="9" t="str">
        <f t="shared" si="28"/>
        <v>kg</v>
      </c>
      <c r="N359" s="9" t="s">
        <v>14</v>
      </c>
      <c r="O359" s="9" t="s">
        <v>50</v>
      </c>
      <c r="P359" s="13">
        <v>179</v>
      </c>
      <c r="Q359">
        <f t="shared" si="29"/>
        <v>179</v>
      </c>
    </row>
    <row r="360" spans="1:17">
      <c r="A360" s="9" t="s">
        <v>1141</v>
      </c>
      <c r="B360" s="9" t="s">
        <v>10109</v>
      </c>
      <c r="C360" s="9" t="s">
        <v>836</v>
      </c>
      <c r="D360" s="9" t="s">
        <v>112</v>
      </c>
      <c r="E360" s="9" t="s">
        <v>14</v>
      </c>
      <c r="F360" s="9" t="s">
        <v>731</v>
      </c>
      <c r="G360" s="9" t="s">
        <v>14</v>
      </c>
      <c r="H360" s="9" t="str">
        <f t="shared" si="25"/>
        <v>PlusPrice</v>
      </c>
      <c r="I360" s="9" t="str">
        <f t="shared" si="26"/>
        <v>1</v>
      </c>
      <c r="J360" s="9" t="s">
        <v>25</v>
      </c>
      <c r="K360" s="9" t="s">
        <v>33</v>
      </c>
      <c r="L360" s="9">
        <f t="shared" si="27"/>
        <v>9999</v>
      </c>
      <c r="M360" s="9" t="str">
        <f t="shared" si="28"/>
        <v>kg</v>
      </c>
      <c r="N360" s="9" t="s">
        <v>14</v>
      </c>
      <c r="O360" s="9" t="s">
        <v>87</v>
      </c>
      <c r="P360" s="13">
        <v>179</v>
      </c>
      <c r="Q360">
        <f t="shared" si="29"/>
        <v>179</v>
      </c>
    </row>
    <row r="361" spans="1:17">
      <c r="A361" s="9" t="s">
        <v>1143</v>
      </c>
      <c r="B361" s="9" t="s">
        <v>10110</v>
      </c>
      <c r="C361" s="9" t="s">
        <v>839</v>
      </c>
      <c r="D361" s="9" t="s">
        <v>112</v>
      </c>
      <c r="E361" s="9" t="s">
        <v>14</v>
      </c>
      <c r="F361" s="9" t="s">
        <v>1373</v>
      </c>
      <c r="G361" s="9" t="s">
        <v>14</v>
      </c>
      <c r="H361" s="9" t="str">
        <f t="shared" si="25"/>
        <v>StandardPrice</v>
      </c>
      <c r="I361" s="9" t="str">
        <f t="shared" si="26"/>
        <v/>
      </c>
      <c r="J361" s="9" t="s">
        <v>19</v>
      </c>
      <c r="K361" s="9" t="s">
        <v>20</v>
      </c>
      <c r="L361" s="9" t="str">
        <f t="shared" si="27"/>
        <v>10</v>
      </c>
      <c r="M361" s="9" t="str">
        <f t="shared" si="28"/>
        <v>kg</v>
      </c>
      <c r="N361" s="9" t="s">
        <v>14</v>
      </c>
      <c r="O361" s="9" t="s">
        <v>50</v>
      </c>
      <c r="P361" s="13">
        <v>180</v>
      </c>
      <c r="Q361">
        <f t="shared" si="29"/>
        <v>180</v>
      </c>
    </row>
    <row r="362" spans="1:17">
      <c r="A362" s="9" t="s">
        <v>1145</v>
      </c>
      <c r="B362" s="9" t="s">
        <v>10111</v>
      </c>
      <c r="C362" s="9" t="s">
        <v>839</v>
      </c>
      <c r="D362" s="9" t="s">
        <v>112</v>
      </c>
      <c r="E362" s="9" t="s">
        <v>14</v>
      </c>
      <c r="F362" s="9" t="s">
        <v>1373</v>
      </c>
      <c r="G362" s="9" t="s">
        <v>14</v>
      </c>
      <c r="H362" s="9" t="str">
        <f t="shared" si="25"/>
        <v>PlusPrice</v>
      </c>
      <c r="I362" s="9" t="str">
        <f t="shared" si="26"/>
        <v>1</v>
      </c>
      <c r="J362" s="9" t="s">
        <v>25</v>
      </c>
      <c r="K362" s="9" t="s">
        <v>33</v>
      </c>
      <c r="L362" s="9">
        <f t="shared" si="27"/>
        <v>9999</v>
      </c>
      <c r="M362" s="9" t="str">
        <f t="shared" si="28"/>
        <v>kg</v>
      </c>
      <c r="N362" s="9" t="s">
        <v>14</v>
      </c>
      <c r="O362" s="9" t="s">
        <v>27</v>
      </c>
      <c r="P362" s="13">
        <v>180</v>
      </c>
      <c r="Q362">
        <f t="shared" si="29"/>
        <v>180</v>
      </c>
    </row>
    <row r="363" spans="1:17">
      <c r="A363" s="9" t="s">
        <v>1148</v>
      </c>
      <c r="B363" s="9" t="s">
        <v>10112</v>
      </c>
      <c r="C363" s="9" t="s">
        <v>842</v>
      </c>
      <c r="D363" s="9" t="s">
        <v>112</v>
      </c>
      <c r="E363" s="9" t="s">
        <v>14</v>
      </c>
      <c r="F363" s="9" t="s">
        <v>737</v>
      </c>
      <c r="G363" s="9" t="s">
        <v>14</v>
      </c>
      <c r="H363" s="9" t="str">
        <f t="shared" si="25"/>
        <v>StandardPrice</v>
      </c>
      <c r="I363" s="9" t="str">
        <f t="shared" si="26"/>
        <v/>
      </c>
      <c r="J363" s="9" t="s">
        <v>19</v>
      </c>
      <c r="K363" s="9" t="s">
        <v>43</v>
      </c>
      <c r="L363" s="9" t="str">
        <f t="shared" si="27"/>
        <v>5</v>
      </c>
      <c r="M363" s="9" t="str">
        <f t="shared" si="28"/>
        <v>kg</v>
      </c>
      <c r="N363" s="9" t="s">
        <v>14</v>
      </c>
      <c r="O363" s="9" t="s">
        <v>50</v>
      </c>
      <c r="P363" s="13">
        <v>181</v>
      </c>
      <c r="Q363">
        <f t="shared" si="29"/>
        <v>181</v>
      </c>
    </row>
    <row r="364" spans="1:17">
      <c r="A364" s="9" t="s">
        <v>1150</v>
      </c>
      <c r="B364" s="9" t="s">
        <v>10113</v>
      </c>
      <c r="C364" s="9" t="s">
        <v>842</v>
      </c>
      <c r="D364" s="9" t="s">
        <v>112</v>
      </c>
      <c r="E364" s="9" t="s">
        <v>14</v>
      </c>
      <c r="F364" s="9" t="s">
        <v>737</v>
      </c>
      <c r="G364" s="9" t="s">
        <v>14</v>
      </c>
      <c r="H364" s="9" t="str">
        <f t="shared" si="25"/>
        <v>PlusPrice</v>
      </c>
      <c r="I364" s="9" t="str">
        <f t="shared" si="26"/>
        <v>1</v>
      </c>
      <c r="J364" s="9" t="s">
        <v>47</v>
      </c>
      <c r="K364" s="9" t="s">
        <v>33</v>
      </c>
      <c r="L364" s="9">
        <f t="shared" si="27"/>
        <v>9999</v>
      </c>
      <c r="M364" s="9" t="str">
        <f t="shared" si="28"/>
        <v>kg</v>
      </c>
      <c r="N364" s="9" t="s">
        <v>14</v>
      </c>
      <c r="O364" s="9" t="s">
        <v>55</v>
      </c>
      <c r="P364" s="13">
        <v>181</v>
      </c>
      <c r="Q364">
        <f t="shared" si="29"/>
        <v>181</v>
      </c>
    </row>
    <row r="365" spans="1:17">
      <c r="A365" s="9" t="s">
        <v>1152</v>
      </c>
      <c r="B365" s="9" t="s">
        <v>10114</v>
      </c>
      <c r="C365" s="9" t="s">
        <v>222</v>
      </c>
      <c r="D365" s="9" t="s">
        <v>112</v>
      </c>
      <c r="E365" s="9" t="s">
        <v>14</v>
      </c>
      <c r="F365" s="9" t="s">
        <v>1386</v>
      </c>
      <c r="G365" s="9" t="s">
        <v>14</v>
      </c>
      <c r="H365" s="9" t="str">
        <f t="shared" si="25"/>
        <v>StandardPrice</v>
      </c>
      <c r="I365" s="9" t="str">
        <f t="shared" si="26"/>
        <v/>
      </c>
      <c r="J365" s="9" t="s">
        <v>19</v>
      </c>
      <c r="K365" s="9" t="s">
        <v>20</v>
      </c>
      <c r="L365" s="9" t="str">
        <f t="shared" si="27"/>
        <v>10</v>
      </c>
      <c r="M365" s="9" t="str">
        <f t="shared" si="28"/>
        <v>kg</v>
      </c>
      <c r="N365" s="9" t="s">
        <v>14</v>
      </c>
      <c r="O365" s="9" t="s">
        <v>4266</v>
      </c>
      <c r="P365" s="13">
        <v>182</v>
      </c>
      <c r="Q365">
        <f t="shared" si="29"/>
        <v>182</v>
      </c>
    </row>
    <row r="366" spans="1:17">
      <c r="A366" s="9" t="s">
        <v>1154</v>
      </c>
      <c r="B366" s="9" t="s">
        <v>10115</v>
      </c>
      <c r="C366" s="9" t="s">
        <v>222</v>
      </c>
      <c r="D366" s="9" t="s">
        <v>112</v>
      </c>
      <c r="E366" s="9" t="s">
        <v>14</v>
      </c>
      <c r="F366" s="9" t="s">
        <v>1386</v>
      </c>
      <c r="G366" s="9" t="s">
        <v>14</v>
      </c>
      <c r="H366" s="9" t="str">
        <f t="shared" si="25"/>
        <v>PlusPrice</v>
      </c>
      <c r="I366" s="9" t="str">
        <f t="shared" si="26"/>
        <v>1</v>
      </c>
      <c r="J366" s="9" t="s">
        <v>25</v>
      </c>
      <c r="K366" s="9" t="s">
        <v>33</v>
      </c>
      <c r="L366" s="9">
        <f t="shared" si="27"/>
        <v>9999</v>
      </c>
      <c r="M366" s="9" t="str">
        <f t="shared" si="28"/>
        <v>kg</v>
      </c>
      <c r="N366" s="9" t="s">
        <v>14</v>
      </c>
      <c r="O366" s="9" t="s">
        <v>233</v>
      </c>
      <c r="P366" s="13">
        <v>182</v>
      </c>
      <c r="Q366">
        <f t="shared" si="29"/>
        <v>182</v>
      </c>
    </row>
    <row r="367" spans="1:17">
      <c r="A367" s="9" t="s">
        <v>1157</v>
      </c>
      <c r="B367" s="9" t="s">
        <v>10116</v>
      </c>
      <c r="C367" s="9" t="s">
        <v>25</v>
      </c>
      <c r="D367" s="9" t="s">
        <v>112</v>
      </c>
      <c r="E367" s="9" t="s">
        <v>14</v>
      </c>
      <c r="F367" s="9" t="s">
        <v>1393</v>
      </c>
      <c r="G367" s="9" t="s">
        <v>14</v>
      </c>
      <c r="H367" s="9" t="str">
        <f t="shared" si="25"/>
        <v>StandardPrice</v>
      </c>
      <c r="I367" s="9" t="str">
        <f t="shared" si="26"/>
        <v/>
      </c>
      <c r="J367" s="9" t="s">
        <v>19</v>
      </c>
      <c r="K367" s="9" t="s">
        <v>20</v>
      </c>
      <c r="L367" s="9" t="str">
        <f t="shared" si="27"/>
        <v>10</v>
      </c>
      <c r="M367" s="9" t="str">
        <f t="shared" si="28"/>
        <v>kg</v>
      </c>
      <c r="N367" s="9" t="s">
        <v>14</v>
      </c>
      <c r="O367" s="9" t="s">
        <v>50</v>
      </c>
      <c r="P367" s="13">
        <v>183</v>
      </c>
      <c r="Q367">
        <f t="shared" si="29"/>
        <v>183</v>
      </c>
    </row>
    <row r="368" spans="1:17">
      <c r="A368" s="9" t="s">
        <v>1160</v>
      </c>
      <c r="B368" s="9" t="s">
        <v>10117</v>
      </c>
      <c r="C368" s="9" t="s">
        <v>25</v>
      </c>
      <c r="D368" s="9" t="s">
        <v>112</v>
      </c>
      <c r="E368" s="9" t="s">
        <v>14</v>
      </c>
      <c r="F368" s="9" t="s">
        <v>1393</v>
      </c>
      <c r="G368" s="9" t="s">
        <v>14</v>
      </c>
      <c r="H368" s="9" t="str">
        <f t="shared" si="25"/>
        <v>PlusPrice</v>
      </c>
      <c r="I368" s="9" t="str">
        <f t="shared" si="26"/>
        <v>1</v>
      </c>
      <c r="J368" s="9" t="s">
        <v>25</v>
      </c>
      <c r="K368" s="9" t="s">
        <v>33</v>
      </c>
      <c r="L368" s="9">
        <f t="shared" si="27"/>
        <v>9999</v>
      </c>
      <c r="M368" s="9" t="str">
        <f t="shared" si="28"/>
        <v>kg</v>
      </c>
      <c r="N368" s="9" t="s">
        <v>14</v>
      </c>
      <c r="O368" s="9" t="s">
        <v>152</v>
      </c>
      <c r="P368" s="13">
        <v>183</v>
      </c>
      <c r="Q368">
        <f t="shared" si="29"/>
        <v>183</v>
      </c>
    </row>
    <row r="369" spans="1:17">
      <c r="A369" s="9" t="s">
        <v>1162</v>
      </c>
      <c r="B369" s="9" t="s">
        <v>10118</v>
      </c>
      <c r="C369" s="9" t="s">
        <v>43</v>
      </c>
      <c r="D369" s="9" t="s">
        <v>112</v>
      </c>
      <c r="E369" s="9" t="s">
        <v>14</v>
      </c>
      <c r="F369" s="9" t="s">
        <v>746</v>
      </c>
      <c r="G369" s="9" t="s">
        <v>14</v>
      </c>
      <c r="H369" s="9" t="str">
        <f t="shared" si="25"/>
        <v>StandardPrice</v>
      </c>
      <c r="I369" s="9" t="str">
        <f t="shared" si="26"/>
        <v/>
      </c>
      <c r="J369" s="9" t="s">
        <v>19</v>
      </c>
      <c r="K369" s="9" t="s">
        <v>20</v>
      </c>
      <c r="L369" s="9" t="str">
        <f t="shared" si="27"/>
        <v>10</v>
      </c>
      <c r="M369" s="9" t="str">
        <f t="shared" si="28"/>
        <v>kg</v>
      </c>
      <c r="N369" s="9" t="s">
        <v>14</v>
      </c>
      <c r="O369" s="9" t="s">
        <v>50</v>
      </c>
      <c r="P369" s="13">
        <v>184</v>
      </c>
      <c r="Q369">
        <f t="shared" si="29"/>
        <v>184</v>
      </c>
    </row>
    <row r="370" spans="1:17">
      <c r="A370" s="9" t="s">
        <v>1164</v>
      </c>
      <c r="B370" s="9" t="s">
        <v>10119</v>
      </c>
      <c r="C370" s="9" t="s">
        <v>43</v>
      </c>
      <c r="D370" s="9" t="s">
        <v>112</v>
      </c>
      <c r="E370" s="9" t="s">
        <v>14</v>
      </c>
      <c r="F370" s="9" t="s">
        <v>746</v>
      </c>
      <c r="G370" s="9" t="s">
        <v>14</v>
      </c>
      <c r="H370" s="9" t="str">
        <f t="shared" si="25"/>
        <v>PlusPrice</v>
      </c>
      <c r="I370" s="9" t="str">
        <f t="shared" si="26"/>
        <v>1</v>
      </c>
      <c r="J370" s="9" t="s">
        <v>25</v>
      </c>
      <c r="K370" s="9" t="s">
        <v>65</v>
      </c>
      <c r="L370" s="9" t="str">
        <f t="shared" si="27"/>
        <v>60</v>
      </c>
      <c r="M370" s="9" t="str">
        <f t="shared" si="28"/>
        <v>kg</v>
      </c>
      <c r="N370" s="9" t="s">
        <v>14</v>
      </c>
      <c r="O370" s="9" t="s">
        <v>55</v>
      </c>
      <c r="P370" s="13">
        <v>184</v>
      </c>
      <c r="Q370">
        <f t="shared" si="29"/>
        <v>184</v>
      </c>
    </row>
    <row r="371" spans="1:17">
      <c r="A371" s="9" t="s">
        <v>1166</v>
      </c>
      <c r="B371" s="9" t="s">
        <v>10120</v>
      </c>
      <c r="C371" s="9" t="s">
        <v>43</v>
      </c>
      <c r="D371" s="9" t="s">
        <v>112</v>
      </c>
      <c r="E371" s="9" t="s">
        <v>14</v>
      </c>
      <c r="F371" s="9" t="s">
        <v>746</v>
      </c>
      <c r="G371" s="9" t="s">
        <v>14</v>
      </c>
      <c r="H371" s="9" t="str">
        <f t="shared" si="25"/>
        <v>PlusPrice</v>
      </c>
      <c r="I371" s="9" t="str">
        <f t="shared" si="26"/>
        <v>1</v>
      </c>
      <c r="J371" s="9" t="s">
        <v>60</v>
      </c>
      <c r="K371" s="9" t="s">
        <v>33</v>
      </c>
      <c r="L371" s="9">
        <f t="shared" si="27"/>
        <v>9999</v>
      </c>
      <c r="M371" s="9" t="str">
        <f t="shared" si="28"/>
        <v>kg</v>
      </c>
      <c r="N371" s="9" t="s">
        <v>14</v>
      </c>
      <c r="O371" s="9" t="s">
        <v>27</v>
      </c>
      <c r="P371" s="13">
        <v>184</v>
      </c>
      <c r="Q371">
        <f t="shared" si="29"/>
        <v>184</v>
      </c>
    </row>
    <row r="372" spans="1:17">
      <c r="A372" s="9" t="s">
        <v>1168</v>
      </c>
      <c r="B372" s="9" t="s">
        <v>10121</v>
      </c>
      <c r="C372" s="9" t="s">
        <v>848</v>
      </c>
      <c r="D372" s="9" t="s">
        <v>112</v>
      </c>
      <c r="E372" s="9" t="s">
        <v>14</v>
      </c>
      <c r="F372" s="9" t="s">
        <v>1408</v>
      </c>
      <c r="G372" s="9" t="s">
        <v>14</v>
      </c>
      <c r="H372" s="9" t="str">
        <f t="shared" si="25"/>
        <v>StandardPrice</v>
      </c>
      <c r="I372" s="9" t="str">
        <f t="shared" si="26"/>
        <v/>
      </c>
      <c r="J372" s="9" t="s">
        <v>19</v>
      </c>
      <c r="K372" s="9" t="s">
        <v>20</v>
      </c>
      <c r="L372" s="9" t="str">
        <f t="shared" si="27"/>
        <v>10</v>
      </c>
      <c r="M372" s="9" t="str">
        <f t="shared" si="28"/>
        <v>kg</v>
      </c>
      <c r="N372" s="9" t="s">
        <v>14</v>
      </c>
      <c r="O372" s="9" t="s">
        <v>50</v>
      </c>
      <c r="P372" s="13">
        <v>185</v>
      </c>
      <c r="Q372">
        <f t="shared" si="29"/>
        <v>185</v>
      </c>
    </row>
    <row r="373" spans="1:17">
      <c r="A373" s="9" t="s">
        <v>1170</v>
      </c>
      <c r="B373" s="9" t="s">
        <v>10122</v>
      </c>
      <c r="C373" s="9" t="s">
        <v>848</v>
      </c>
      <c r="D373" s="9" t="s">
        <v>112</v>
      </c>
      <c r="E373" s="9" t="s">
        <v>14</v>
      </c>
      <c r="F373" s="9" t="s">
        <v>1408</v>
      </c>
      <c r="G373" s="9" t="s">
        <v>14</v>
      </c>
      <c r="H373" s="9" t="str">
        <f t="shared" si="25"/>
        <v>PlusPrice</v>
      </c>
      <c r="I373" s="9" t="str">
        <f t="shared" si="26"/>
        <v>1</v>
      </c>
      <c r="J373" s="9" t="s">
        <v>25</v>
      </c>
      <c r="K373" s="9" t="s">
        <v>33</v>
      </c>
      <c r="L373" s="9">
        <f t="shared" si="27"/>
        <v>9999</v>
      </c>
      <c r="M373" s="9" t="str">
        <f t="shared" si="28"/>
        <v>kg</v>
      </c>
      <c r="N373" s="9" t="s">
        <v>14</v>
      </c>
      <c r="O373" s="9" t="s">
        <v>27</v>
      </c>
      <c r="P373" s="13">
        <v>185</v>
      </c>
      <c r="Q373">
        <f t="shared" si="29"/>
        <v>185</v>
      </c>
    </row>
    <row r="374" spans="1:17">
      <c r="A374" s="9" t="s">
        <v>1172</v>
      </c>
      <c r="B374" s="9" t="s">
        <v>10123</v>
      </c>
      <c r="C374" s="9" t="s">
        <v>36</v>
      </c>
      <c r="D374" s="9" t="s">
        <v>112</v>
      </c>
      <c r="E374" s="9" t="s">
        <v>14</v>
      </c>
      <c r="F374" s="9" t="s">
        <v>752</v>
      </c>
      <c r="G374" s="9" t="s">
        <v>14</v>
      </c>
      <c r="H374" s="9" t="str">
        <f t="shared" si="25"/>
        <v>StandardPrice</v>
      </c>
      <c r="I374" s="9" t="str">
        <f t="shared" si="26"/>
        <v/>
      </c>
      <c r="J374" s="9" t="s">
        <v>19</v>
      </c>
      <c r="K374" s="9" t="s">
        <v>20</v>
      </c>
      <c r="L374" s="9" t="str">
        <f t="shared" si="27"/>
        <v>10</v>
      </c>
      <c r="M374" s="9" t="str">
        <f t="shared" si="28"/>
        <v>kg</v>
      </c>
      <c r="N374" s="9" t="s">
        <v>14</v>
      </c>
      <c r="O374" s="9" t="s">
        <v>21</v>
      </c>
      <c r="P374" s="13">
        <v>186</v>
      </c>
      <c r="Q374">
        <f t="shared" si="29"/>
        <v>186</v>
      </c>
    </row>
    <row r="375" spans="1:17">
      <c r="A375" s="9" t="s">
        <v>1174</v>
      </c>
      <c r="B375" s="9" t="s">
        <v>10124</v>
      </c>
      <c r="C375" s="9" t="s">
        <v>36</v>
      </c>
      <c r="D375" s="9" t="s">
        <v>112</v>
      </c>
      <c r="E375" s="9" t="s">
        <v>14</v>
      </c>
      <c r="F375" s="9" t="s">
        <v>752</v>
      </c>
      <c r="G375" s="9" t="s">
        <v>14</v>
      </c>
      <c r="H375" s="9" t="str">
        <f t="shared" si="25"/>
        <v>PlusPrice</v>
      </c>
      <c r="I375" s="9" t="str">
        <f t="shared" si="26"/>
        <v>1</v>
      </c>
      <c r="J375" s="9" t="s">
        <v>25</v>
      </c>
      <c r="K375" s="9" t="s">
        <v>33</v>
      </c>
      <c r="L375" s="9">
        <f t="shared" si="27"/>
        <v>9999</v>
      </c>
      <c r="M375" s="9" t="str">
        <f t="shared" si="28"/>
        <v>kg</v>
      </c>
      <c r="N375" s="9" t="s">
        <v>14</v>
      </c>
      <c r="O375" s="9" t="s">
        <v>87</v>
      </c>
      <c r="P375" s="13">
        <v>186</v>
      </c>
      <c r="Q375">
        <f t="shared" si="29"/>
        <v>186</v>
      </c>
    </row>
    <row r="376" spans="1:17">
      <c r="A376" s="9" t="s">
        <v>1176</v>
      </c>
      <c r="B376" s="9" t="s">
        <v>10125</v>
      </c>
      <c r="C376" s="9" t="s">
        <v>851</v>
      </c>
      <c r="D376" s="9" t="s">
        <v>112</v>
      </c>
      <c r="E376" s="9" t="s">
        <v>14</v>
      </c>
      <c r="F376" s="9" t="s">
        <v>755</v>
      </c>
      <c r="G376" s="9" t="s">
        <v>14</v>
      </c>
      <c r="H376" s="9" t="str">
        <f t="shared" si="25"/>
        <v>StandardPrice</v>
      </c>
      <c r="I376" s="9" t="str">
        <f t="shared" si="26"/>
        <v/>
      </c>
      <c r="J376" s="9" t="s">
        <v>19</v>
      </c>
      <c r="K376" s="9" t="s">
        <v>20</v>
      </c>
      <c r="L376" s="9" t="str">
        <f t="shared" si="27"/>
        <v>10</v>
      </c>
      <c r="M376" s="9" t="str">
        <f t="shared" si="28"/>
        <v>kg</v>
      </c>
      <c r="N376" s="9" t="s">
        <v>14</v>
      </c>
      <c r="O376" s="9" t="s">
        <v>50</v>
      </c>
      <c r="P376" s="13">
        <v>187</v>
      </c>
      <c r="Q376">
        <f t="shared" si="29"/>
        <v>187</v>
      </c>
    </row>
    <row r="377" spans="1:17">
      <c r="A377" s="9" t="s">
        <v>1179</v>
      </c>
      <c r="B377" s="9" t="s">
        <v>10126</v>
      </c>
      <c r="C377" s="9" t="s">
        <v>851</v>
      </c>
      <c r="D377" s="9" t="s">
        <v>112</v>
      </c>
      <c r="E377" s="9" t="s">
        <v>14</v>
      </c>
      <c r="F377" s="9" t="s">
        <v>755</v>
      </c>
      <c r="G377" s="9" t="s">
        <v>14</v>
      </c>
      <c r="H377" s="9" t="str">
        <f t="shared" si="25"/>
        <v>PlusPrice</v>
      </c>
      <c r="I377" s="9" t="str">
        <f t="shared" si="26"/>
        <v>1</v>
      </c>
      <c r="J377" s="9" t="s">
        <v>25</v>
      </c>
      <c r="K377" s="9" t="s">
        <v>33</v>
      </c>
      <c r="L377" s="9">
        <f t="shared" si="27"/>
        <v>9999</v>
      </c>
      <c r="M377" s="9" t="str">
        <f t="shared" si="28"/>
        <v>kg</v>
      </c>
      <c r="N377" s="9" t="s">
        <v>14</v>
      </c>
      <c r="O377" s="9" t="s">
        <v>55</v>
      </c>
      <c r="P377" s="13">
        <v>187</v>
      </c>
      <c r="Q377">
        <f t="shared" si="29"/>
        <v>187</v>
      </c>
    </row>
    <row r="378" spans="1:17">
      <c r="A378" s="9" t="s">
        <v>1181</v>
      </c>
      <c r="B378" s="9" t="s">
        <v>10127</v>
      </c>
      <c r="C378" s="9" t="s">
        <v>854</v>
      </c>
      <c r="D378" s="9" t="s">
        <v>112</v>
      </c>
      <c r="E378" s="9" t="s">
        <v>14</v>
      </c>
      <c r="F378" s="9" t="s">
        <v>758</v>
      </c>
      <c r="G378" s="9" t="s">
        <v>14</v>
      </c>
      <c r="H378" s="9" t="str">
        <f t="shared" si="25"/>
        <v>StandardPrice</v>
      </c>
      <c r="I378" s="9" t="str">
        <f t="shared" si="26"/>
        <v/>
      </c>
      <c r="J378" s="9" t="s">
        <v>19</v>
      </c>
      <c r="K378" s="9" t="s">
        <v>43</v>
      </c>
      <c r="L378" s="9" t="str">
        <f t="shared" si="27"/>
        <v>5</v>
      </c>
      <c r="M378" s="9" t="str">
        <f t="shared" si="28"/>
        <v>kg</v>
      </c>
      <c r="N378" s="9" t="s">
        <v>14</v>
      </c>
      <c r="O378" s="9" t="s">
        <v>21</v>
      </c>
      <c r="P378" s="13">
        <v>188</v>
      </c>
      <c r="Q378">
        <f t="shared" si="29"/>
        <v>188</v>
      </c>
    </row>
    <row r="379" spans="1:17">
      <c r="A379" s="9" t="s">
        <v>1183</v>
      </c>
      <c r="B379" s="9" t="s">
        <v>10128</v>
      </c>
      <c r="C379" s="9" t="s">
        <v>854</v>
      </c>
      <c r="D379" s="9" t="s">
        <v>112</v>
      </c>
      <c r="E379" s="9" t="s">
        <v>14</v>
      </c>
      <c r="F379" s="9" t="s">
        <v>758</v>
      </c>
      <c r="G379" s="9" t="s">
        <v>14</v>
      </c>
      <c r="H379" s="9" t="str">
        <f t="shared" si="25"/>
        <v>PlusPrice</v>
      </c>
      <c r="I379" s="9" t="str">
        <f t="shared" si="26"/>
        <v>1</v>
      </c>
      <c r="J379" s="9" t="s">
        <v>47</v>
      </c>
      <c r="K379" s="9" t="s">
        <v>33</v>
      </c>
      <c r="L379" s="9">
        <f t="shared" si="27"/>
        <v>9999</v>
      </c>
      <c r="M379" s="9" t="str">
        <f t="shared" si="28"/>
        <v>kg</v>
      </c>
      <c r="N379" s="9" t="s">
        <v>14</v>
      </c>
      <c r="O379" s="9" t="s">
        <v>593</v>
      </c>
      <c r="P379" s="13">
        <v>188</v>
      </c>
      <c r="Q379">
        <f t="shared" si="29"/>
        <v>188</v>
      </c>
    </row>
    <row r="380" spans="1:17">
      <c r="A380" s="9" t="s">
        <v>1186</v>
      </c>
      <c r="B380" s="9" t="s">
        <v>10129</v>
      </c>
      <c r="C380" s="9" t="s">
        <v>857</v>
      </c>
      <c r="D380" s="9" t="s">
        <v>112</v>
      </c>
      <c r="E380" s="9" t="s">
        <v>14</v>
      </c>
      <c r="F380" s="9" t="s">
        <v>761</v>
      </c>
      <c r="G380" s="9" t="s">
        <v>14</v>
      </c>
      <c r="H380" s="9" t="str">
        <f t="shared" si="25"/>
        <v>StandardPrice</v>
      </c>
      <c r="I380" s="9" t="str">
        <f t="shared" si="26"/>
        <v/>
      </c>
      <c r="J380" s="9" t="s">
        <v>19</v>
      </c>
      <c r="K380" s="9" t="s">
        <v>20</v>
      </c>
      <c r="L380" s="9" t="str">
        <f t="shared" si="27"/>
        <v>10</v>
      </c>
      <c r="M380" s="9" t="str">
        <f t="shared" si="28"/>
        <v>kg</v>
      </c>
      <c r="N380" s="9" t="s">
        <v>14</v>
      </c>
      <c r="O380" s="9" t="s">
        <v>50</v>
      </c>
      <c r="P380" s="13">
        <v>189</v>
      </c>
      <c r="Q380">
        <f t="shared" si="29"/>
        <v>189</v>
      </c>
    </row>
    <row r="381" spans="1:17">
      <c r="A381" s="9" t="s">
        <v>1188</v>
      </c>
      <c r="B381" s="9" t="s">
        <v>10130</v>
      </c>
      <c r="C381" s="9" t="s">
        <v>857</v>
      </c>
      <c r="D381" s="9" t="s">
        <v>112</v>
      </c>
      <c r="E381" s="9" t="s">
        <v>14</v>
      </c>
      <c r="F381" s="9" t="s">
        <v>761</v>
      </c>
      <c r="G381" s="9" t="s">
        <v>14</v>
      </c>
      <c r="H381" s="9" t="str">
        <f t="shared" si="25"/>
        <v>PlusPrice</v>
      </c>
      <c r="I381" s="9" t="str">
        <f t="shared" si="26"/>
        <v>1</v>
      </c>
      <c r="J381" s="9" t="s">
        <v>25</v>
      </c>
      <c r="K381" s="9" t="s">
        <v>33</v>
      </c>
      <c r="L381" s="9">
        <f t="shared" si="27"/>
        <v>9999</v>
      </c>
      <c r="M381" s="9" t="str">
        <f t="shared" si="28"/>
        <v>kg</v>
      </c>
      <c r="N381" s="9" t="s">
        <v>14</v>
      </c>
      <c r="O381" s="9" t="s">
        <v>27</v>
      </c>
      <c r="P381" s="13">
        <v>189</v>
      </c>
      <c r="Q381">
        <f t="shared" si="29"/>
        <v>189</v>
      </c>
    </row>
    <row r="382" spans="1:17">
      <c r="A382" s="9" t="s">
        <v>1191</v>
      </c>
      <c r="B382" s="9" t="s">
        <v>10131</v>
      </c>
      <c r="C382" s="9" t="s">
        <v>446</v>
      </c>
      <c r="D382" s="9" t="s">
        <v>112</v>
      </c>
      <c r="E382" s="9" t="s">
        <v>14</v>
      </c>
      <c r="F382" s="9" t="s">
        <v>764</v>
      </c>
      <c r="G382" s="9" t="s">
        <v>19</v>
      </c>
      <c r="H382" s="9" t="str">
        <f t="shared" si="25"/>
        <v>StandardPrice</v>
      </c>
      <c r="I382" s="9" t="str">
        <f t="shared" si="26"/>
        <v/>
      </c>
      <c r="J382" s="9" t="s">
        <v>19</v>
      </c>
      <c r="K382" s="9" t="s">
        <v>14</v>
      </c>
      <c r="L382" s="9" t="str">
        <f t="shared" si="27"/>
        <v>1</v>
      </c>
      <c r="M382" s="9" t="str">
        <f t="shared" si="28"/>
        <v>Items</v>
      </c>
      <c r="N382" s="9" t="s">
        <v>19</v>
      </c>
      <c r="O382" s="9" t="s">
        <v>1613</v>
      </c>
      <c r="P382" s="13">
        <v>191</v>
      </c>
      <c r="Q382">
        <f t="shared" si="29"/>
        <v>191</v>
      </c>
    </row>
    <row r="383" spans="1:17">
      <c r="A383" s="9" t="s">
        <v>1194</v>
      </c>
      <c r="B383" s="9" t="s">
        <v>10132</v>
      </c>
      <c r="C383" s="9" t="s">
        <v>860</v>
      </c>
      <c r="D383" s="9" t="s">
        <v>112</v>
      </c>
      <c r="E383" s="9" t="s">
        <v>14</v>
      </c>
      <c r="F383" s="9" t="s">
        <v>767</v>
      </c>
      <c r="G383" s="9" t="s">
        <v>14</v>
      </c>
      <c r="H383" s="9" t="str">
        <f t="shared" si="25"/>
        <v>StandardPrice</v>
      </c>
      <c r="I383" s="9" t="str">
        <f t="shared" si="26"/>
        <v/>
      </c>
      <c r="J383" s="9" t="s">
        <v>19</v>
      </c>
      <c r="K383" s="9" t="s">
        <v>20</v>
      </c>
      <c r="L383" s="9" t="str">
        <f t="shared" si="27"/>
        <v>10</v>
      </c>
      <c r="M383" s="9" t="str">
        <f t="shared" si="28"/>
        <v>kg</v>
      </c>
      <c r="N383" s="9" t="s">
        <v>14</v>
      </c>
      <c r="O383" s="9" t="s">
        <v>181</v>
      </c>
      <c r="P383" s="13">
        <v>192</v>
      </c>
      <c r="Q383">
        <f t="shared" si="29"/>
        <v>192</v>
      </c>
    </row>
    <row r="384" spans="1:17">
      <c r="A384" s="9" t="s">
        <v>1196</v>
      </c>
      <c r="B384" s="9" t="s">
        <v>10133</v>
      </c>
      <c r="C384" s="9" t="s">
        <v>860</v>
      </c>
      <c r="D384" s="9" t="s">
        <v>112</v>
      </c>
      <c r="E384" s="9" t="s">
        <v>14</v>
      </c>
      <c r="F384" s="9" t="s">
        <v>767</v>
      </c>
      <c r="G384" s="9" t="s">
        <v>14</v>
      </c>
      <c r="H384" s="9" t="str">
        <f t="shared" si="25"/>
        <v>PlusPrice</v>
      </c>
      <c r="I384" s="9" t="str">
        <f t="shared" si="26"/>
        <v>1</v>
      </c>
      <c r="J384" s="9" t="s">
        <v>25</v>
      </c>
      <c r="K384" s="9" t="s">
        <v>65</v>
      </c>
      <c r="L384" s="9" t="str">
        <f t="shared" si="27"/>
        <v>60</v>
      </c>
      <c r="M384" s="9" t="str">
        <f t="shared" si="28"/>
        <v>kg</v>
      </c>
      <c r="N384" s="9" t="s">
        <v>14</v>
      </c>
      <c r="O384" s="9" t="s">
        <v>55</v>
      </c>
      <c r="P384" s="13">
        <v>192</v>
      </c>
      <c r="Q384">
        <f t="shared" si="29"/>
        <v>192</v>
      </c>
    </row>
    <row r="385" spans="1:17">
      <c r="A385" s="9" t="s">
        <v>1198</v>
      </c>
      <c r="B385" s="9" t="s">
        <v>10134</v>
      </c>
      <c r="C385" s="9" t="s">
        <v>860</v>
      </c>
      <c r="D385" s="9" t="s">
        <v>112</v>
      </c>
      <c r="E385" s="9" t="s">
        <v>14</v>
      </c>
      <c r="F385" s="9" t="s">
        <v>767</v>
      </c>
      <c r="G385" s="9" t="s">
        <v>14</v>
      </c>
      <c r="H385" s="9" t="str">
        <f t="shared" si="25"/>
        <v>PlusPrice</v>
      </c>
      <c r="I385" s="9" t="str">
        <f t="shared" si="26"/>
        <v>1</v>
      </c>
      <c r="J385" s="9" t="s">
        <v>60</v>
      </c>
      <c r="K385" s="9" t="s">
        <v>33</v>
      </c>
      <c r="L385" s="9">
        <f t="shared" si="27"/>
        <v>9999</v>
      </c>
      <c r="M385" s="9" t="str">
        <f t="shared" si="28"/>
        <v>kg</v>
      </c>
      <c r="N385" s="9" t="s">
        <v>14</v>
      </c>
      <c r="O385" s="9" t="s">
        <v>27</v>
      </c>
      <c r="P385" s="13">
        <v>192</v>
      </c>
      <c r="Q385">
        <f t="shared" si="29"/>
        <v>192</v>
      </c>
    </row>
    <row r="386" spans="1:17">
      <c r="A386" s="9" t="s">
        <v>1200</v>
      </c>
      <c r="B386" s="9" t="s">
        <v>10135</v>
      </c>
      <c r="C386" s="9" t="s">
        <v>863</v>
      </c>
      <c r="D386" s="9" t="s">
        <v>112</v>
      </c>
      <c r="E386" s="9" t="s">
        <v>14</v>
      </c>
      <c r="F386" s="9" t="s">
        <v>770</v>
      </c>
      <c r="G386" s="9" t="s">
        <v>19</v>
      </c>
      <c r="H386" s="9" t="str">
        <f t="shared" si="25"/>
        <v>PlusPrice</v>
      </c>
      <c r="I386" s="9" t="str">
        <f t="shared" si="26"/>
        <v>1</v>
      </c>
      <c r="J386" s="9" t="s">
        <v>14</v>
      </c>
      <c r="K386" s="9" t="s">
        <v>33</v>
      </c>
      <c r="L386" s="9">
        <f t="shared" si="27"/>
        <v>9999</v>
      </c>
      <c r="M386" s="9" t="str">
        <f t="shared" si="28"/>
        <v>Items</v>
      </c>
      <c r="N386" s="9" t="s">
        <v>19</v>
      </c>
      <c r="O386" s="9" t="s">
        <v>532</v>
      </c>
      <c r="P386" s="13">
        <v>193</v>
      </c>
      <c r="Q386">
        <f t="shared" si="29"/>
        <v>193</v>
      </c>
    </row>
    <row r="387" spans="1:17">
      <c r="A387" s="9" t="s">
        <v>1202</v>
      </c>
      <c r="B387" s="9" t="s">
        <v>10136</v>
      </c>
      <c r="C387" s="9" t="s">
        <v>866</v>
      </c>
      <c r="D387" s="9" t="s">
        <v>112</v>
      </c>
      <c r="E387" s="9" t="s">
        <v>14</v>
      </c>
      <c r="F387" s="9" t="s">
        <v>773</v>
      </c>
      <c r="G387" s="9" t="s">
        <v>14</v>
      </c>
      <c r="H387" s="9" t="str">
        <f t="shared" si="25"/>
        <v>StandardPrice</v>
      </c>
      <c r="I387" s="9" t="str">
        <f t="shared" si="26"/>
        <v/>
      </c>
      <c r="J387" s="9" t="s">
        <v>19</v>
      </c>
      <c r="K387" s="9" t="s">
        <v>20</v>
      </c>
      <c r="L387" s="9" t="str">
        <f t="shared" si="27"/>
        <v>10</v>
      </c>
      <c r="M387" s="9" t="str">
        <f t="shared" si="28"/>
        <v>kg</v>
      </c>
      <c r="N387" s="9" t="s">
        <v>14</v>
      </c>
      <c r="O387" s="9" t="s">
        <v>181</v>
      </c>
      <c r="P387" s="13">
        <v>194</v>
      </c>
      <c r="Q387">
        <f t="shared" si="29"/>
        <v>194</v>
      </c>
    </row>
    <row r="388" spans="1:17">
      <c r="A388" s="9" t="s">
        <v>1204</v>
      </c>
      <c r="B388" s="9" t="s">
        <v>10137</v>
      </c>
      <c r="C388" s="9" t="s">
        <v>866</v>
      </c>
      <c r="D388" s="9" t="s">
        <v>112</v>
      </c>
      <c r="E388" s="9" t="s">
        <v>14</v>
      </c>
      <c r="F388" s="9" t="s">
        <v>773</v>
      </c>
      <c r="G388" s="9" t="s">
        <v>14</v>
      </c>
      <c r="H388" s="9" t="str">
        <f t="shared" si="25"/>
        <v>PlusPrice</v>
      </c>
      <c r="I388" s="9" t="str">
        <f t="shared" si="26"/>
        <v>1</v>
      </c>
      <c r="J388" s="9" t="s">
        <v>25</v>
      </c>
      <c r="K388" s="9" t="s">
        <v>96</v>
      </c>
      <c r="L388" s="9" t="str">
        <f t="shared" si="27"/>
        <v>50</v>
      </c>
      <c r="M388" s="9" t="str">
        <f t="shared" si="28"/>
        <v>kg</v>
      </c>
      <c r="N388" s="9" t="s">
        <v>14</v>
      </c>
      <c r="O388" s="9" t="s">
        <v>87</v>
      </c>
      <c r="P388" s="13">
        <v>194</v>
      </c>
      <c r="Q388">
        <f t="shared" si="29"/>
        <v>194</v>
      </c>
    </row>
    <row r="389" spans="1:17">
      <c r="A389" s="9" t="s">
        <v>1206</v>
      </c>
      <c r="B389" s="9" t="s">
        <v>10138</v>
      </c>
      <c r="C389" s="9" t="s">
        <v>866</v>
      </c>
      <c r="D389" s="9" t="s">
        <v>112</v>
      </c>
      <c r="E389" s="9" t="s">
        <v>14</v>
      </c>
      <c r="F389" s="9" t="s">
        <v>773</v>
      </c>
      <c r="G389" s="9" t="s">
        <v>14</v>
      </c>
      <c r="H389" s="9" t="str">
        <f t="shared" ref="H389:H452" si="30">IF(J389="0","StandardPrice","PlusPrice")</f>
        <v>PlusPrice</v>
      </c>
      <c r="I389" s="9" t="str">
        <f t="shared" ref="I389:I452" si="31">IF(J389="0","","1")</f>
        <v>1</v>
      </c>
      <c r="J389" s="9" t="s">
        <v>91</v>
      </c>
      <c r="K389" s="9" t="s">
        <v>33</v>
      </c>
      <c r="L389" s="9">
        <f t="shared" ref="L389:L452" si="32">IF(K389="",9999,K389)</f>
        <v>9999</v>
      </c>
      <c r="M389" s="9" t="str">
        <f t="shared" ref="M389:M452" si="33">IF(N389="0","Items","kg")</f>
        <v>kg</v>
      </c>
      <c r="N389" s="9" t="s">
        <v>14</v>
      </c>
      <c r="O389" s="9" t="s">
        <v>27</v>
      </c>
      <c r="P389" s="13">
        <v>194</v>
      </c>
      <c r="Q389">
        <f t="shared" ref="Q389:Q452" si="34">IF(LEN(P389)=1,"00"&amp;P389,IF(LEN(P389)=2,"0"&amp;P389,P389))</f>
        <v>194</v>
      </c>
    </row>
    <row r="390" spans="1:17">
      <c r="A390" s="9" t="s">
        <v>1208</v>
      </c>
      <c r="B390" s="9" t="s">
        <v>10139</v>
      </c>
      <c r="C390" s="9" t="s">
        <v>870</v>
      </c>
      <c r="D390" s="9" t="s">
        <v>112</v>
      </c>
      <c r="E390" s="9" t="s">
        <v>14</v>
      </c>
      <c r="F390" s="9" t="s">
        <v>777</v>
      </c>
      <c r="G390" s="9" t="s">
        <v>14</v>
      </c>
      <c r="H390" s="9" t="str">
        <f t="shared" si="30"/>
        <v>StandardPrice</v>
      </c>
      <c r="I390" s="9" t="str">
        <f t="shared" si="31"/>
        <v/>
      </c>
      <c r="J390" s="9" t="s">
        <v>19</v>
      </c>
      <c r="K390" s="9" t="s">
        <v>20</v>
      </c>
      <c r="L390" s="9" t="str">
        <f t="shared" si="32"/>
        <v>10</v>
      </c>
      <c r="M390" s="9" t="str">
        <f t="shared" si="33"/>
        <v>kg</v>
      </c>
      <c r="N390" s="9" t="s">
        <v>14</v>
      </c>
      <c r="O390" s="9" t="s">
        <v>4266</v>
      </c>
      <c r="P390" s="13">
        <v>195</v>
      </c>
      <c r="Q390">
        <f t="shared" si="34"/>
        <v>195</v>
      </c>
    </row>
    <row r="391" spans="1:17">
      <c r="A391" s="9" t="s">
        <v>1210</v>
      </c>
      <c r="B391" s="9" t="s">
        <v>10140</v>
      </c>
      <c r="C391" s="9" t="s">
        <v>870</v>
      </c>
      <c r="D391" s="9" t="s">
        <v>112</v>
      </c>
      <c r="E391" s="9" t="s">
        <v>14</v>
      </c>
      <c r="F391" s="9" t="s">
        <v>777</v>
      </c>
      <c r="G391" s="9" t="s">
        <v>14</v>
      </c>
      <c r="H391" s="9" t="str">
        <f t="shared" si="30"/>
        <v>PlusPrice</v>
      </c>
      <c r="I391" s="9" t="str">
        <f t="shared" si="31"/>
        <v>1</v>
      </c>
      <c r="J391" s="9" t="s">
        <v>25</v>
      </c>
      <c r="K391" s="9" t="s">
        <v>33</v>
      </c>
      <c r="L391" s="9">
        <f t="shared" si="32"/>
        <v>9999</v>
      </c>
      <c r="M391" s="9" t="str">
        <f t="shared" si="33"/>
        <v>kg</v>
      </c>
      <c r="N391" s="9" t="s">
        <v>14</v>
      </c>
      <c r="O391" s="9" t="s">
        <v>565</v>
      </c>
      <c r="P391" s="13">
        <v>195</v>
      </c>
      <c r="Q391">
        <f t="shared" si="34"/>
        <v>195</v>
      </c>
    </row>
    <row r="392" spans="1:17">
      <c r="A392" s="9" t="s">
        <v>1212</v>
      </c>
      <c r="B392" s="9" t="s">
        <v>10141</v>
      </c>
      <c r="C392" s="9" t="s">
        <v>879</v>
      </c>
      <c r="D392" s="9" t="s">
        <v>112</v>
      </c>
      <c r="E392" s="9" t="s">
        <v>14</v>
      </c>
      <c r="F392" s="9" t="s">
        <v>780</v>
      </c>
      <c r="G392" s="9" t="s">
        <v>14</v>
      </c>
      <c r="H392" s="9" t="str">
        <f t="shared" si="30"/>
        <v>StandardPrice</v>
      </c>
      <c r="I392" s="9" t="str">
        <f t="shared" si="31"/>
        <v/>
      </c>
      <c r="J392" s="9" t="s">
        <v>19</v>
      </c>
      <c r="K392" s="9" t="s">
        <v>20</v>
      </c>
      <c r="L392" s="9" t="str">
        <f t="shared" si="32"/>
        <v>10</v>
      </c>
      <c r="M392" s="9" t="str">
        <f t="shared" si="33"/>
        <v>kg</v>
      </c>
      <c r="N392" s="9" t="s">
        <v>14</v>
      </c>
      <c r="O392" s="9" t="s">
        <v>21</v>
      </c>
      <c r="P392" s="13">
        <v>196</v>
      </c>
      <c r="Q392">
        <f t="shared" si="34"/>
        <v>196</v>
      </c>
    </row>
    <row r="393" spans="1:17">
      <c r="A393" s="9" t="s">
        <v>1214</v>
      </c>
      <c r="B393" s="9" t="s">
        <v>10142</v>
      </c>
      <c r="C393" s="9" t="s">
        <v>879</v>
      </c>
      <c r="D393" s="9" t="s">
        <v>112</v>
      </c>
      <c r="E393" s="9" t="s">
        <v>14</v>
      </c>
      <c r="F393" s="9" t="s">
        <v>780</v>
      </c>
      <c r="G393" s="9" t="s">
        <v>14</v>
      </c>
      <c r="H393" s="9" t="str">
        <f t="shared" si="30"/>
        <v>PlusPrice</v>
      </c>
      <c r="I393" s="9" t="str">
        <f t="shared" si="31"/>
        <v>1</v>
      </c>
      <c r="J393" s="9" t="s">
        <v>25</v>
      </c>
      <c r="K393" s="9" t="s">
        <v>33</v>
      </c>
      <c r="L393" s="9">
        <f t="shared" si="32"/>
        <v>9999</v>
      </c>
      <c r="M393" s="9" t="str">
        <f t="shared" si="33"/>
        <v>kg</v>
      </c>
      <c r="N393" s="9" t="s">
        <v>14</v>
      </c>
      <c r="O393" s="9" t="s">
        <v>87</v>
      </c>
      <c r="P393" s="13">
        <v>196</v>
      </c>
      <c r="Q393">
        <f t="shared" si="34"/>
        <v>196</v>
      </c>
    </row>
    <row r="394" spans="1:17">
      <c r="A394" s="9" t="s">
        <v>1216</v>
      </c>
      <c r="B394" s="9" t="s">
        <v>10143</v>
      </c>
      <c r="C394" s="9" t="s">
        <v>873</v>
      </c>
      <c r="D394" s="9" t="s">
        <v>112</v>
      </c>
      <c r="E394" s="9" t="s">
        <v>14</v>
      </c>
      <c r="F394" s="9" t="s">
        <v>783</v>
      </c>
      <c r="G394" s="9" t="s">
        <v>14</v>
      </c>
      <c r="H394" s="9" t="str">
        <f t="shared" si="30"/>
        <v>StandardPrice</v>
      </c>
      <c r="I394" s="9" t="str">
        <f t="shared" si="31"/>
        <v/>
      </c>
      <c r="J394" s="9" t="s">
        <v>19</v>
      </c>
      <c r="K394" s="9" t="s">
        <v>20</v>
      </c>
      <c r="L394" s="9" t="str">
        <f t="shared" si="32"/>
        <v>10</v>
      </c>
      <c r="M394" s="9" t="str">
        <f t="shared" si="33"/>
        <v>kg</v>
      </c>
      <c r="N394" s="9" t="s">
        <v>14</v>
      </c>
      <c r="O394" s="9" t="s">
        <v>21</v>
      </c>
      <c r="P394" s="13">
        <v>197</v>
      </c>
      <c r="Q394">
        <f t="shared" si="34"/>
        <v>197</v>
      </c>
    </row>
    <row r="395" spans="1:17">
      <c r="A395" s="9" t="s">
        <v>1218</v>
      </c>
      <c r="B395" s="9" t="s">
        <v>10144</v>
      </c>
      <c r="C395" s="9" t="s">
        <v>873</v>
      </c>
      <c r="D395" s="9" t="s">
        <v>112</v>
      </c>
      <c r="E395" s="9" t="s">
        <v>14</v>
      </c>
      <c r="F395" s="9" t="s">
        <v>783</v>
      </c>
      <c r="G395" s="9" t="s">
        <v>14</v>
      </c>
      <c r="H395" s="9" t="str">
        <f t="shared" si="30"/>
        <v>PlusPrice</v>
      </c>
      <c r="I395" s="9" t="str">
        <f t="shared" si="31"/>
        <v>1</v>
      </c>
      <c r="J395" s="9" t="s">
        <v>25</v>
      </c>
      <c r="K395" s="9" t="s">
        <v>96</v>
      </c>
      <c r="L395" s="9" t="str">
        <f t="shared" si="32"/>
        <v>50</v>
      </c>
      <c r="M395" s="9" t="str">
        <f t="shared" si="33"/>
        <v>kg</v>
      </c>
      <c r="N395" s="9" t="s">
        <v>14</v>
      </c>
      <c r="O395" s="9" t="s">
        <v>87</v>
      </c>
      <c r="P395" s="13">
        <v>197</v>
      </c>
      <c r="Q395">
        <f t="shared" si="34"/>
        <v>197</v>
      </c>
    </row>
    <row r="396" spans="1:17">
      <c r="A396" s="9" t="s">
        <v>1221</v>
      </c>
      <c r="B396" s="9" t="s">
        <v>10145</v>
      </c>
      <c r="C396" s="9" t="s">
        <v>873</v>
      </c>
      <c r="D396" s="9" t="s">
        <v>112</v>
      </c>
      <c r="E396" s="9" t="s">
        <v>14</v>
      </c>
      <c r="F396" s="9" t="s">
        <v>783</v>
      </c>
      <c r="G396" s="9" t="s">
        <v>14</v>
      </c>
      <c r="H396" s="9" t="str">
        <f t="shared" si="30"/>
        <v>PlusPrice</v>
      </c>
      <c r="I396" s="9" t="str">
        <f t="shared" si="31"/>
        <v>1</v>
      </c>
      <c r="J396" s="9" t="s">
        <v>91</v>
      </c>
      <c r="K396" s="9" t="s">
        <v>33</v>
      </c>
      <c r="L396" s="9">
        <f t="shared" si="32"/>
        <v>9999</v>
      </c>
      <c r="M396" s="9" t="str">
        <f t="shared" si="33"/>
        <v>kg</v>
      </c>
      <c r="N396" s="9" t="s">
        <v>14</v>
      </c>
      <c r="O396" s="9" t="s">
        <v>92</v>
      </c>
      <c r="P396" s="13">
        <v>197</v>
      </c>
      <c r="Q396">
        <f t="shared" si="34"/>
        <v>197</v>
      </c>
    </row>
    <row r="397" spans="1:17">
      <c r="A397" s="9" t="s">
        <v>1223</v>
      </c>
      <c r="B397" s="9" t="s">
        <v>10146</v>
      </c>
      <c r="C397" s="9" t="s">
        <v>80</v>
      </c>
      <c r="D397" s="9" t="s">
        <v>112</v>
      </c>
      <c r="E397" s="9" t="s">
        <v>14</v>
      </c>
      <c r="F397" s="9" t="s">
        <v>786</v>
      </c>
      <c r="G397" s="9" t="s">
        <v>14</v>
      </c>
      <c r="H397" s="9" t="str">
        <f t="shared" si="30"/>
        <v>StandardPrice</v>
      </c>
      <c r="I397" s="9" t="str">
        <f t="shared" si="31"/>
        <v/>
      </c>
      <c r="J397" s="9" t="s">
        <v>19</v>
      </c>
      <c r="K397" s="9" t="s">
        <v>20</v>
      </c>
      <c r="L397" s="9" t="str">
        <f t="shared" si="32"/>
        <v>10</v>
      </c>
      <c r="M397" s="9" t="str">
        <f t="shared" si="33"/>
        <v>kg</v>
      </c>
      <c r="N397" s="9" t="s">
        <v>14</v>
      </c>
      <c r="O397" s="9" t="s">
        <v>4266</v>
      </c>
      <c r="P397" s="13">
        <v>198</v>
      </c>
      <c r="Q397">
        <f t="shared" si="34"/>
        <v>198</v>
      </c>
    </row>
    <row r="398" spans="1:17">
      <c r="A398" s="9" t="s">
        <v>1225</v>
      </c>
      <c r="B398" s="9" t="s">
        <v>10147</v>
      </c>
      <c r="C398" s="9" t="s">
        <v>80</v>
      </c>
      <c r="D398" s="9" t="s">
        <v>112</v>
      </c>
      <c r="E398" s="9" t="s">
        <v>14</v>
      </c>
      <c r="F398" s="9" t="s">
        <v>786</v>
      </c>
      <c r="G398" s="9" t="s">
        <v>14</v>
      </c>
      <c r="H398" s="9" t="str">
        <f t="shared" si="30"/>
        <v>PlusPrice</v>
      </c>
      <c r="I398" s="9" t="str">
        <f t="shared" si="31"/>
        <v>1</v>
      </c>
      <c r="J398" s="9" t="s">
        <v>25</v>
      </c>
      <c r="K398" s="9" t="s">
        <v>96</v>
      </c>
      <c r="L398" s="9" t="str">
        <f t="shared" si="32"/>
        <v>50</v>
      </c>
      <c r="M398" s="9" t="str">
        <f t="shared" si="33"/>
        <v>kg</v>
      </c>
      <c r="N398" s="9" t="s">
        <v>14</v>
      </c>
      <c r="O398" s="9" t="s">
        <v>87</v>
      </c>
      <c r="P398" s="13">
        <v>198</v>
      </c>
      <c r="Q398">
        <f t="shared" si="34"/>
        <v>198</v>
      </c>
    </row>
    <row r="399" spans="1:17">
      <c r="A399" s="9" t="s">
        <v>1228</v>
      </c>
      <c r="B399" s="9" t="s">
        <v>10148</v>
      </c>
      <c r="C399" s="9" t="s">
        <v>80</v>
      </c>
      <c r="D399" s="9" t="s">
        <v>112</v>
      </c>
      <c r="E399" s="9" t="s">
        <v>14</v>
      </c>
      <c r="F399" s="9" t="s">
        <v>786</v>
      </c>
      <c r="G399" s="9" t="s">
        <v>14</v>
      </c>
      <c r="H399" s="9" t="str">
        <f t="shared" si="30"/>
        <v>PlusPrice</v>
      </c>
      <c r="I399" s="9" t="str">
        <f t="shared" si="31"/>
        <v>1</v>
      </c>
      <c r="J399" s="9" t="s">
        <v>91</v>
      </c>
      <c r="K399" s="9" t="s">
        <v>33</v>
      </c>
      <c r="L399" s="9">
        <f t="shared" si="32"/>
        <v>9999</v>
      </c>
      <c r="M399" s="9" t="str">
        <f t="shared" si="33"/>
        <v>kg</v>
      </c>
      <c r="N399" s="9" t="s">
        <v>14</v>
      </c>
      <c r="O399" s="9" t="s">
        <v>92</v>
      </c>
      <c r="P399" s="13">
        <v>198</v>
      </c>
      <c r="Q399">
        <f t="shared" si="34"/>
        <v>198</v>
      </c>
    </row>
    <row r="400" spans="1:17">
      <c r="A400" s="9" t="s">
        <v>1230</v>
      </c>
      <c r="B400" s="9" t="s">
        <v>10149</v>
      </c>
      <c r="C400" s="9" t="s">
        <v>482</v>
      </c>
      <c r="D400" s="9" t="s">
        <v>112</v>
      </c>
      <c r="E400" s="9" t="s">
        <v>14</v>
      </c>
      <c r="F400" s="9" t="s">
        <v>790</v>
      </c>
      <c r="G400" s="9" t="s">
        <v>14</v>
      </c>
      <c r="H400" s="9" t="str">
        <f t="shared" si="30"/>
        <v>StandardPrice</v>
      </c>
      <c r="I400" s="9" t="str">
        <f t="shared" si="31"/>
        <v/>
      </c>
      <c r="J400" s="9" t="s">
        <v>19</v>
      </c>
      <c r="K400" s="9" t="s">
        <v>20</v>
      </c>
      <c r="L400" s="9" t="str">
        <f t="shared" si="32"/>
        <v>10</v>
      </c>
      <c r="M400" s="9" t="str">
        <f t="shared" si="33"/>
        <v>kg</v>
      </c>
      <c r="N400" s="9" t="s">
        <v>14</v>
      </c>
      <c r="O400" s="9" t="s">
        <v>21</v>
      </c>
      <c r="P400" s="13">
        <v>199</v>
      </c>
      <c r="Q400">
        <f t="shared" si="34"/>
        <v>199</v>
      </c>
    </row>
    <row r="401" spans="1:17">
      <c r="A401" s="9" t="s">
        <v>1232</v>
      </c>
      <c r="B401" s="9" t="s">
        <v>10150</v>
      </c>
      <c r="C401" s="9" t="s">
        <v>482</v>
      </c>
      <c r="D401" s="9" t="s">
        <v>112</v>
      </c>
      <c r="E401" s="9" t="s">
        <v>14</v>
      </c>
      <c r="F401" s="9" t="s">
        <v>790</v>
      </c>
      <c r="G401" s="9" t="s">
        <v>14</v>
      </c>
      <c r="H401" s="9" t="str">
        <f t="shared" si="30"/>
        <v>PlusPrice</v>
      </c>
      <c r="I401" s="9" t="str">
        <f t="shared" si="31"/>
        <v>1</v>
      </c>
      <c r="J401" s="9" t="s">
        <v>25</v>
      </c>
      <c r="K401" s="9" t="s">
        <v>96</v>
      </c>
      <c r="L401" s="9" t="str">
        <f t="shared" si="32"/>
        <v>50</v>
      </c>
      <c r="M401" s="9" t="str">
        <f t="shared" si="33"/>
        <v>kg</v>
      </c>
      <c r="N401" s="9" t="s">
        <v>14</v>
      </c>
      <c r="O401" s="9" t="s">
        <v>87</v>
      </c>
      <c r="P401" s="13">
        <v>199</v>
      </c>
      <c r="Q401">
        <f t="shared" si="34"/>
        <v>199</v>
      </c>
    </row>
    <row r="402" spans="1:17">
      <c r="A402" s="9" t="s">
        <v>1235</v>
      </c>
      <c r="B402" s="9" t="s">
        <v>10151</v>
      </c>
      <c r="C402" s="9" t="s">
        <v>482</v>
      </c>
      <c r="D402" s="9" t="s">
        <v>112</v>
      </c>
      <c r="E402" s="9" t="s">
        <v>14</v>
      </c>
      <c r="F402" s="9" t="s">
        <v>790</v>
      </c>
      <c r="G402" s="9" t="s">
        <v>14</v>
      </c>
      <c r="H402" s="9" t="str">
        <f t="shared" si="30"/>
        <v>PlusPrice</v>
      </c>
      <c r="I402" s="9" t="str">
        <f t="shared" si="31"/>
        <v>1</v>
      </c>
      <c r="J402" s="9" t="s">
        <v>91</v>
      </c>
      <c r="K402" s="9" t="s">
        <v>33</v>
      </c>
      <c r="L402" s="9">
        <f t="shared" si="32"/>
        <v>9999</v>
      </c>
      <c r="M402" s="9" t="str">
        <f t="shared" si="33"/>
        <v>kg</v>
      </c>
      <c r="N402" s="9" t="s">
        <v>14</v>
      </c>
      <c r="O402" s="9" t="s">
        <v>92</v>
      </c>
      <c r="P402" s="13">
        <v>199</v>
      </c>
      <c r="Q402">
        <f t="shared" si="34"/>
        <v>199</v>
      </c>
    </row>
    <row r="403" spans="1:17">
      <c r="A403" s="9" t="s">
        <v>1237</v>
      </c>
      <c r="B403" s="9" t="s">
        <v>10152</v>
      </c>
      <c r="C403" s="9" t="s">
        <v>876</v>
      </c>
      <c r="D403" s="9" t="s">
        <v>112</v>
      </c>
      <c r="E403" s="9" t="s">
        <v>14</v>
      </c>
      <c r="F403" s="9" t="s">
        <v>793</v>
      </c>
      <c r="G403" s="9" t="s">
        <v>14</v>
      </c>
      <c r="H403" s="9" t="str">
        <f t="shared" si="30"/>
        <v>StandardPrice</v>
      </c>
      <c r="I403" s="9" t="str">
        <f t="shared" si="31"/>
        <v/>
      </c>
      <c r="J403" s="9" t="s">
        <v>19</v>
      </c>
      <c r="K403" s="9" t="s">
        <v>20</v>
      </c>
      <c r="L403" s="9" t="str">
        <f t="shared" si="32"/>
        <v>10</v>
      </c>
      <c r="M403" s="9" t="str">
        <f t="shared" si="33"/>
        <v>kg</v>
      </c>
      <c r="N403" s="9" t="s">
        <v>14</v>
      </c>
      <c r="O403" s="9" t="s">
        <v>50</v>
      </c>
      <c r="P403" s="13">
        <v>200</v>
      </c>
      <c r="Q403">
        <f t="shared" si="34"/>
        <v>200</v>
      </c>
    </row>
    <row r="404" spans="1:17">
      <c r="A404" s="9" t="s">
        <v>1239</v>
      </c>
      <c r="B404" s="9" t="s">
        <v>10153</v>
      </c>
      <c r="C404" s="9" t="s">
        <v>876</v>
      </c>
      <c r="D404" s="9" t="s">
        <v>112</v>
      </c>
      <c r="E404" s="9" t="s">
        <v>14</v>
      </c>
      <c r="F404" s="9" t="s">
        <v>793</v>
      </c>
      <c r="G404" s="9" t="s">
        <v>14</v>
      </c>
      <c r="H404" s="9" t="str">
        <f t="shared" si="30"/>
        <v>PlusPrice</v>
      </c>
      <c r="I404" s="9" t="str">
        <f t="shared" si="31"/>
        <v>1</v>
      </c>
      <c r="J404" s="9" t="s">
        <v>25</v>
      </c>
      <c r="K404" s="9" t="s">
        <v>33</v>
      </c>
      <c r="L404" s="9">
        <f t="shared" si="32"/>
        <v>9999</v>
      </c>
      <c r="M404" s="9" t="str">
        <f t="shared" si="33"/>
        <v>kg</v>
      </c>
      <c r="N404" s="9" t="s">
        <v>14</v>
      </c>
      <c r="O404" s="9" t="s">
        <v>27</v>
      </c>
      <c r="P404" s="13">
        <v>200</v>
      </c>
      <c r="Q404">
        <f t="shared" si="34"/>
        <v>200</v>
      </c>
    </row>
    <row r="405" spans="1:17">
      <c r="A405" s="9" t="s">
        <v>1243</v>
      </c>
      <c r="B405" s="9" t="s">
        <v>10154</v>
      </c>
      <c r="C405" s="9" t="s">
        <v>20</v>
      </c>
      <c r="D405" s="9" t="s">
        <v>112</v>
      </c>
      <c r="E405" s="9" t="s">
        <v>14</v>
      </c>
      <c r="F405" s="9" t="s">
        <v>796</v>
      </c>
      <c r="G405" s="9" t="s">
        <v>14</v>
      </c>
      <c r="H405" s="9" t="str">
        <f t="shared" si="30"/>
        <v>StandardPrice</v>
      </c>
      <c r="I405" s="9" t="str">
        <f t="shared" si="31"/>
        <v/>
      </c>
      <c r="J405" s="9" t="s">
        <v>19</v>
      </c>
      <c r="K405" s="9" t="s">
        <v>20</v>
      </c>
      <c r="L405" s="9" t="str">
        <f t="shared" si="32"/>
        <v>10</v>
      </c>
      <c r="M405" s="9" t="str">
        <f t="shared" si="33"/>
        <v>kg</v>
      </c>
      <c r="N405" s="9" t="s">
        <v>14</v>
      </c>
      <c r="O405" s="9" t="s">
        <v>21</v>
      </c>
      <c r="P405" s="13">
        <v>201</v>
      </c>
      <c r="Q405">
        <f t="shared" si="34"/>
        <v>201</v>
      </c>
    </row>
    <row r="406" spans="1:17">
      <c r="A406" s="9" t="s">
        <v>1245</v>
      </c>
      <c r="B406" s="9" t="s">
        <v>10155</v>
      </c>
      <c r="C406" s="9" t="s">
        <v>20</v>
      </c>
      <c r="D406" s="9" t="s">
        <v>112</v>
      </c>
      <c r="E406" s="9" t="s">
        <v>14</v>
      </c>
      <c r="F406" s="9" t="s">
        <v>796</v>
      </c>
      <c r="G406" s="9" t="s">
        <v>14</v>
      </c>
      <c r="H406" s="9" t="str">
        <f t="shared" si="30"/>
        <v>PlusPrice</v>
      </c>
      <c r="I406" s="9" t="str">
        <f t="shared" si="31"/>
        <v>1</v>
      </c>
      <c r="J406" s="9" t="s">
        <v>25</v>
      </c>
      <c r="K406" s="9" t="s">
        <v>33</v>
      </c>
      <c r="L406" s="9">
        <f t="shared" si="32"/>
        <v>9999</v>
      </c>
      <c r="M406" s="9" t="str">
        <f t="shared" si="33"/>
        <v>kg</v>
      </c>
      <c r="N406" s="9" t="s">
        <v>14</v>
      </c>
      <c r="O406" s="9" t="s">
        <v>87</v>
      </c>
      <c r="P406" s="13">
        <v>201</v>
      </c>
      <c r="Q406">
        <f t="shared" si="34"/>
        <v>201</v>
      </c>
    </row>
    <row r="407" spans="1:17">
      <c r="A407" s="9" t="s">
        <v>1247</v>
      </c>
      <c r="B407" s="9" t="s">
        <v>10156</v>
      </c>
      <c r="C407" s="9" t="s">
        <v>882</v>
      </c>
      <c r="D407" s="9" t="s">
        <v>112</v>
      </c>
      <c r="E407" s="9" t="s">
        <v>14</v>
      </c>
      <c r="F407" s="9" t="s">
        <v>800</v>
      </c>
      <c r="G407" s="9" t="s">
        <v>14</v>
      </c>
      <c r="H407" s="9" t="str">
        <f t="shared" si="30"/>
        <v>StandardPrice</v>
      </c>
      <c r="I407" s="9" t="str">
        <f t="shared" si="31"/>
        <v/>
      </c>
      <c r="J407" s="9" t="s">
        <v>19</v>
      </c>
      <c r="K407" s="9" t="s">
        <v>20</v>
      </c>
      <c r="L407" s="9" t="str">
        <f t="shared" si="32"/>
        <v>10</v>
      </c>
      <c r="M407" s="9" t="str">
        <f t="shared" si="33"/>
        <v>kg</v>
      </c>
      <c r="N407" s="9" t="s">
        <v>14</v>
      </c>
      <c r="O407" s="9" t="s">
        <v>50</v>
      </c>
      <c r="P407" s="13">
        <v>284</v>
      </c>
      <c r="Q407">
        <f t="shared" si="34"/>
        <v>284</v>
      </c>
    </row>
    <row r="408" spans="1:17">
      <c r="A408" s="9" t="s">
        <v>1250</v>
      </c>
      <c r="B408" s="9" t="s">
        <v>10157</v>
      </c>
      <c r="C408" s="9" t="s">
        <v>882</v>
      </c>
      <c r="D408" s="9" t="s">
        <v>112</v>
      </c>
      <c r="E408" s="9" t="s">
        <v>14</v>
      </c>
      <c r="F408" s="9" t="s">
        <v>800</v>
      </c>
      <c r="G408" s="9" t="s">
        <v>14</v>
      </c>
      <c r="H408" s="9" t="str">
        <f t="shared" si="30"/>
        <v>PlusPrice</v>
      </c>
      <c r="I408" s="9" t="str">
        <f t="shared" si="31"/>
        <v>1</v>
      </c>
      <c r="J408" s="9" t="s">
        <v>25</v>
      </c>
      <c r="K408" s="9" t="s">
        <v>33</v>
      </c>
      <c r="L408" s="9">
        <f t="shared" si="32"/>
        <v>9999</v>
      </c>
      <c r="M408" s="9" t="str">
        <f t="shared" si="33"/>
        <v>kg</v>
      </c>
      <c r="N408" s="9" t="s">
        <v>14</v>
      </c>
      <c r="O408" s="9" t="s">
        <v>286</v>
      </c>
      <c r="P408" s="13">
        <v>284</v>
      </c>
      <c r="Q408">
        <f t="shared" si="34"/>
        <v>284</v>
      </c>
    </row>
    <row r="409" spans="1:17">
      <c r="A409" s="9" t="s">
        <v>1253</v>
      </c>
      <c r="B409" s="9" t="s">
        <v>10158</v>
      </c>
      <c r="C409" s="9" t="s">
        <v>885</v>
      </c>
      <c r="D409" s="9" t="s">
        <v>112</v>
      </c>
      <c r="E409" s="9" t="s">
        <v>14</v>
      </c>
      <c r="F409" s="9" t="s">
        <v>1512</v>
      </c>
      <c r="G409" s="9" t="s">
        <v>14</v>
      </c>
      <c r="H409" s="9" t="str">
        <f t="shared" si="30"/>
        <v>StandardPrice</v>
      </c>
      <c r="I409" s="9" t="str">
        <f t="shared" si="31"/>
        <v/>
      </c>
      <c r="J409" s="9" t="s">
        <v>19</v>
      </c>
      <c r="K409" s="9" t="s">
        <v>20</v>
      </c>
      <c r="L409" s="9" t="str">
        <f t="shared" si="32"/>
        <v>10</v>
      </c>
      <c r="M409" s="9" t="str">
        <f t="shared" si="33"/>
        <v>kg</v>
      </c>
      <c r="N409" s="9" t="s">
        <v>14</v>
      </c>
      <c r="O409" s="9" t="s">
        <v>21</v>
      </c>
      <c r="P409" s="13">
        <v>203</v>
      </c>
      <c r="Q409">
        <f t="shared" si="34"/>
        <v>203</v>
      </c>
    </row>
    <row r="410" spans="1:17">
      <c r="A410" s="9" t="s">
        <v>1255</v>
      </c>
      <c r="B410" s="9" t="s">
        <v>10159</v>
      </c>
      <c r="C410" s="9" t="s">
        <v>885</v>
      </c>
      <c r="D410" s="9" t="s">
        <v>112</v>
      </c>
      <c r="E410" s="9" t="s">
        <v>14</v>
      </c>
      <c r="F410" s="9" t="s">
        <v>1512</v>
      </c>
      <c r="G410" s="9" t="s">
        <v>14</v>
      </c>
      <c r="H410" s="9" t="str">
        <f t="shared" si="30"/>
        <v>PlusPrice</v>
      </c>
      <c r="I410" s="9" t="str">
        <f t="shared" si="31"/>
        <v>1</v>
      </c>
      <c r="J410" s="9" t="s">
        <v>25</v>
      </c>
      <c r="K410" s="9" t="s">
        <v>33</v>
      </c>
      <c r="L410" s="9">
        <f t="shared" si="32"/>
        <v>9999</v>
      </c>
      <c r="M410" s="9" t="str">
        <f t="shared" si="33"/>
        <v>kg</v>
      </c>
      <c r="N410" s="9" t="s">
        <v>14</v>
      </c>
      <c r="O410" s="9" t="s">
        <v>87</v>
      </c>
      <c r="P410" s="13">
        <v>203</v>
      </c>
      <c r="Q410">
        <f t="shared" si="34"/>
        <v>203</v>
      </c>
    </row>
    <row r="411" spans="1:17">
      <c r="A411" s="9" t="s">
        <v>1257</v>
      </c>
      <c r="B411" s="9" t="s">
        <v>10160</v>
      </c>
      <c r="C411" s="9" t="s">
        <v>825</v>
      </c>
      <c r="D411" s="9" t="s">
        <v>112</v>
      </c>
      <c r="E411" s="9" t="s">
        <v>14</v>
      </c>
      <c r="F411" s="9" t="s">
        <v>806</v>
      </c>
      <c r="G411" s="9" t="s">
        <v>14</v>
      </c>
      <c r="H411" s="9" t="str">
        <f t="shared" si="30"/>
        <v>StandardPrice</v>
      </c>
      <c r="I411" s="9" t="str">
        <f t="shared" si="31"/>
        <v/>
      </c>
      <c r="J411" s="9" t="s">
        <v>19</v>
      </c>
      <c r="K411" s="9" t="s">
        <v>43</v>
      </c>
      <c r="L411" s="9" t="str">
        <f t="shared" si="32"/>
        <v>5</v>
      </c>
      <c r="M411" s="9" t="str">
        <f t="shared" si="33"/>
        <v>kg</v>
      </c>
      <c r="N411" s="9" t="s">
        <v>14</v>
      </c>
      <c r="O411" s="9" t="s">
        <v>4694</v>
      </c>
      <c r="P411" s="13">
        <v>204</v>
      </c>
      <c r="Q411">
        <f t="shared" si="34"/>
        <v>204</v>
      </c>
    </row>
    <row r="412" spans="1:17">
      <c r="A412" s="9" t="s">
        <v>1259</v>
      </c>
      <c r="B412" s="9" t="s">
        <v>10161</v>
      </c>
      <c r="C412" s="9" t="s">
        <v>825</v>
      </c>
      <c r="D412" s="9" t="s">
        <v>112</v>
      </c>
      <c r="E412" s="9" t="s">
        <v>14</v>
      </c>
      <c r="F412" s="9" t="s">
        <v>806</v>
      </c>
      <c r="G412" s="9" t="s">
        <v>14</v>
      </c>
      <c r="H412" s="9" t="str">
        <f t="shared" si="30"/>
        <v>PlusPrice</v>
      </c>
      <c r="I412" s="9" t="str">
        <f t="shared" si="31"/>
        <v>1</v>
      </c>
      <c r="J412" s="9" t="s">
        <v>47</v>
      </c>
      <c r="K412" s="9" t="s">
        <v>33</v>
      </c>
      <c r="L412" s="9">
        <f t="shared" si="32"/>
        <v>9999</v>
      </c>
      <c r="M412" s="9" t="str">
        <f t="shared" si="33"/>
        <v>kg</v>
      </c>
      <c r="N412" s="9" t="s">
        <v>14</v>
      </c>
      <c r="O412" s="9" t="s">
        <v>726</v>
      </c>
      <c r="P412" s="13">
        <v>204</v>
      </c>
      <c r="Q412">
        <f t="shared" si="34"/>
        <v>204</v>
      </c>
    </row>
    <row r="413" spans="1:17">
      <c r="A413" s="9" t="s">
        <v>1261</v>
      </c>
      <c r="B413" s="9" t="s">
        <v>10162</v>
      </c>
      <c r="C413" s="9" t="s">
        <v>379</v>
      </c>
      <c r="D413" s="9" t="s">
        <v>112</v>
      </c>
      <c r="E413" s="9" t="s">
        <v>14</v>
      </c>
      <c r="F413" s="9" t="s">
        <v>809</v>
      </c>
      <c r="G413" s="9" t="s">
        <v>19</v>
      </c>
      <c r="H413" s="9" t="str">
        <f t="shared" si="30"/>
        <v>StandardPrice</v>
      </c>
      <c r="I413" s="9" t="str">
        <f t="shared" si="31"/>
        <v/>
      </c>
      <c r="J413" s="9" t="s">
        <v>19</v>
      </c>
      <c r="K413" s="9" t="s">
        <v>14</v>
      </c>
      <c r="L413" s="9" t="str">
        <f t="shared" si="32"/>
        <v>1</v>
      </c>
      <c r="M413" s="9" t="str">
        <f t="shared" si="33"/>
        <v>Items</v>
      </c>
      <c r="N413" s="9" t="s">
        <v>19</v>
      </c>
      <c r="O413" s="9" t="s">
        <v>488</v>
      </c>
      <c r="P413" s="13">
        <v>205</v>
      </c>
      <c r="Q413">
        <f t="shared" si="34"/>
        <v>205</v>
      </c>
    </row>
    <row r="414" spans="1:17">
      <c r="A414" s="9" t="s">
        <v>1263</v>
      </c>
      <c r="B414" s="9" t="s">
        <v>10163</v>
      </c>
      <c r="C414" s="9" t="s">
        <v>383</v>
      </c>
      <c r="D414" s="9" t="s">
        <v>112</v>
      </c>
      <c r="E414" s="9" t="s">
        <v>14</v>
      </c>
      <c r="F414" s="9" t="s">
        <v>812</v>
      </c>
      <c r="G414" s="9" t="s">
        <v>19</v>
      </c>
      <c r="H414" s="9" t="str">
        <f t="shared" si="30"/>
        <v>StandardPrice</v>
      </c>
      <c r="I414" s="9" t="str">
        <f t="shared" si="31"/>
        <v/>
      </c>
      <c r="J414" s="9" t="s">
        <v>19</v>
      </c>
      <c r="K414" s="9" t="s">
        <v>14</v>
      </c>
      <c r="L414" s="9" t="str">
        <f t="shared" si="32"/>
        <v>1</v>
      </c>
      <c r="M414" s="9" t="str">
        <f t="shared" si="33"/>
        <v>Items</v>
      </c>
      <c r="N414" s="9" t="s">
        <v>19</v>
      </c>
      <c r="O414" s="9" t="s">
        <v>1317</v>
      </c>
      <c r="P414" s="13">
        <v>206</v>
      </c>
      <c r="Q414">
        <f t="shared" si="34"/>
        <v>206</v>
      </c>
    </row>
    <row r="415" spans="1:17">
      <c r="A415" s="9" t="s">
        <v>1265</v>
      </c>
      <c r="B415" s="9" t="s">
        <v>10164</v>
      </c>
      <c r="C415" s="9" t="s">
        <v>387</v>
      </c>
      <c r="D415" s="9" t="s">
        <v>112</v>
      </c>
      <c r="E415" s="9" t="s">
        <v>14</v>
      </c>
      <c r="F415" s="9" t="s">
        <v>815</v>
      </c>
      <c r="G415" s="9" t="s">
        <v>19</v>
      </c>
      <c r="H415" s="9" t="str">
        <f t="shared" si="30"/>
        <v>StandardPrice</v>
      </c>
      <c r="I415" s="9" t="str">
        <f t="shared" si="31"/>
        <v/>
      </c>
      <c r="J415" s="9" t="s">
        <v>19</v>
      </c>
      <c r="K415" s="9" t="s">
        <v>14</v>
      </c>
      <c r="L415" s="9" t="str">
        <f t="shared" si="32"/>
        <v>1</v>
      </c>
      <c r="M415" s="9" t="str">
        <f t="shared" si="33"/>
        <v>Items</v>
      </c>
      <c r="N415" s="9" t="s">
        <v>19</v>
      </c>
      <c r="O415" s="9" t="s">
        <v>1529</v>
      </c>
      <c r="P415" s="13">
        <v>207</v>
      </c>
      <c r="Q415">
        <f t="shared" si="34"/>
        <v>207</v>
      </c>
    </row>
    <row r="416" spans="1:17">
      <c r="A416" s="9" t="s">
        <v>1267</v>
      </c>
      <c r="B416" s="9" t="s">
        <v>10165</v>
      </c>
      <c r="C416" s="9" t="s">
        <v>391</v>
      </c>
      <c r="D416" s="9" t="s">
        <v>112</v>
      </c>
      <c r="E416" s="9" t="s">
        <v>14</v>
      </c>
      <c r="F416" s="9" t="s">
        <v>818</v>
      </c>
      <c r="G416" s="9" t="s">
        <v>19</v>
      </c>
      <c r="H416" s="9" t="str">
        <f t="shared" si="30"/>
        <v>StandardPrice</v>
      </c>
      <c r="I416" s="9" t="str">
        <f t="shared" si="31"/>
        <v/>
      </c>
      <c r="J416" s="9" t="s">
        <v>19</v>
      </c>
      <c r="K416" s="9" t="s">
        <v>14</v>
      </c>
      <c r="L416" s="9" t="str">
        <f t="shared" si="32"/>
        <v>1</v>
      </c>
      <c r="M416" s="9" t="str">
        <f t="shared" si="33"/>
        <v>Items</v>
      </c>
      <c r="N416" s="9" t="s">
        <v>19</v>
      </c>
      <c r="O416" s="9" t="s">
        <v>1532</v>
      </c>
      <c r="P416" s="13">
        <v>208</v>
      </c>
      <c r="Q416">
        <f t="shared" si="34"/>
        <v>208</v>
      </c>
    </row>
    <row r="417" spans="1:17">
      <c r="A417" s="9" t="s">
        <v>1269</v>
      </c>
      <c r="B417" s="9" t="s">
        <v>10166</v>
      </c>
      <c r="C417" s="9" t="s">
        <v>888</v>
      </c>
      <c r="D417" s="9" t="s">
        <v>112</v>
      </c>
      <c r="E417" s="9" t="s">
        <v>14</v>
      </c>
      <c r="F417" s="9" t="s">
        <v>829</v>
      </c>
      <c r="G417" s="9" t="s">
        <v>14</v>
      </c>
      <c r="H417" s="9" t="str">
        <f t="shared" si="30"/>
        <v>StandardPrice</v>
      </c>
      <c r="I417" s="9" t="str">
        <f t="shared" si="31"/>
        <v/>
      </c>
      <c r="J417" s="9" t="s">
        <v>19</v>
      </c>
      <c r="K417" s="9" t="s">
        <v>20</v>
      </c>
      <c r="L417" s="9" t="str">
        <f t="shared" si="32"/>
        <v>10</v>
      </c>
      <c r="M417" s="9" t="str">
        <f t="shared" si="33"/>
        <v>kg</v>
      </c>
      <c r="N417" s="9" t="s">
        <v>14</v>
      </c>
      <c r="O417" s="9" t="s">
        <v>50</v>
      </c>
      <c r="P417" s="13">
        <v>209</v>
      </c>
      <c r="Q417">
        <f t="shared" si="34"/>
        <v>209</v>
      </c>
    </row>
    <row r="418" spans="1:17">
      <c r="A418" s="9" t="s">
        <v>1271</v>
      </c>
      <c r="B418" s="9" t="s">
        <v>10167</v>
      </c>
      <c r="C418" s="9" t="s">
        <v>888</v>
      </c>
      <c r="D418" s="9" t="s">
        <v>112</v>
      </c>
      <c r="E418" s="9" t="s">
        <v>14</v>
      </c>
      <c r="F418" s="9" t="s">
        <v>829</v>
      </c>
      <c r="G418" s="9" t="s">
        <v>14</v>
      </c>
      <c r="H418" s="9" t="str">
        <f t="shared" si="30"/>
        <v>PlusPrice</v>
      </c>
      <c r="I418" s="9" t="str">
        <f t="shared" si="31"/>
        <v>1</v>
      </c>
      <c r="J418" s="9" t="s">
        <v>25</v>
      </c>
      <c r="K418" s="9" t="s">
        <v>65</v>
      </c>
      <c r="L418" s="9" t="str">
        <f t="shared" si="32"/>
        <v>60</v>
      </c>
      <c r="M418" s="9" t="str">
        <f t="shared" si="33"/>
        <v>kg</v>
      </c>
      <c r="N418" s="9" t="s">
        <v>14</v>
      </c>
      <c r="O418" s="9" t="s">
        <v>55</v>
      </c>
      <c r="P418" s="13">
        <v>209</v>
      </c>
      <c r="Q418">
        <f t="shared" si="34"/>
        <v>209</v>
      </c>
    </row>
    <row r="419" spans="1:17">
      <c r="A419" s="9" t="s">
        <v>1273</v>
      </c>
      <c r="B419" s="9" t="s">
        <v>10168</v>
      </c>
      <c r="C419" s="9" t="s">
        <v>888</v>
      </c>
      <c r="D419" s="9" t="s">
        <v>112</v>
      </c>
      <c r="E419" s="9" t="s">
        <v>14</v>
      </c>
      <c r="F419" s="9" t="s">
        <v>829</v>
      </c>
      <c r="G419" s="9" t="s">
        <v>14</v>
      </c>
      <c r="H419" s="9" t="str">
        <f t="shared" si="30"/>
        <v>PlusPrice</v>
      </c>
      <c r="I419" s="9" t="str">
        <f t="shared" si="31"/>
        <v>1</v>
      </c>
      <c r="J419" s="9" t="s">
        <v>60</v>
      </c>
      <c r="K419" s="9" t="s">
        <v>33</v>
      </c>
      <c r="L419" s="9">
        <f t="shared" si="32"/>
        <v>9999</v>
      </c>
      <c r="M419" s="9" t="str">
        <f t="shared" si="33"/>
        <v>kg</v>
      </c>
      <c r="N419" s="9" t="s">
        <v>14</v>
      </c>
      <c r="O419" s="9" t="s">
        <v>27</v>
      </c>
      <c r="P419" s="13">
        <v>209</v>
      </c>
      <c r="Q419">
        <f t="shared" si="34"/>
        <v>209</v>
      </c>
    </row>
    <row r="420" spans="1:17">
      <c r="A420" s="9" t="s">
        <v>1275</v>
      </c>
      <c r="B420" s="9" t="s">
        <v>10169</v>
      </c>
      <c r="C420" s="9" t="s">
        <v>891</v>
      </c>
      <c r="D420" s="9" t="s">
        <v>112</v>
      </c>
      <c r="E420" s="9" t="s">
        <v>14</v>
      </c>
      <c r="F420" s="9" t="s">
        <v>832</v>
      </c>
      <c r="G420" s="9" t="s">
        <v>14</v>
      </c>
      <c r="H420" s="9" t="str">
        <f t="shared" si="30"/>
        <v>StandardPrice</v>
      </c>
      <c r="I420" s="9" t="str">
        <f t="shared" si="31"/>
        <v/>
      </c>
      <c r="J420" s="9" t="s">
        <v>19</v>
      </c>
      <c r="K420" s="9" t="s">
        <v>20</v>
      </c>
      <c r="L420" s="9" t="str">
        <f t="shared" si="32"/>
        <v>10</v>
      </c>
      <c r="M420" s="9" t="str">
        <f t="shared" si="33"/>
        <v>kg</v>
      </c>
      <c r="N420" s="9" t="s">
        <v>14</v>
      </c>
      <c r="O420" s="9" t="s">
        <v>50</v>
      </c>
      <c r="P420" s="13">
        <v>210</v>
      </c>
      <c r="Q420">
        <f t="shared" si="34"/>
        <v>210</v>
      </c>
    </row>
    <row r="421" spans="1:17">
      <c r="A421" s="9" t="s">
        <v>1277</v>
      </c>
      <c r="B421" s="9" t="s">
        <v>10170</v>
      </c>
      <c r="C421" s="9" t="s">
        <v>891</v>
      </c>
      <c r="D421" s="9" t="s">
        <v>112</v>
      </c>
      <c r="E421" s="9" t="s">
        <v>14</v>
      </c>
      <c r="F421" s="9" t="s">
        <v>832</v>
      </c>
      <c r="G421" s="9" t="s">
        <v>14</v>
      </c>
      <c r="H421" s="9" t="str">
        <f t="shared" si="30"/>
        <v>PlusPrice</v>
      </c>
      <c r="I421" s="9" t="str">
        <f t="shared" si="31"/>
        <v>1</v>
      </c>
      <c r="J421" s="9" t="s">
        <v>25</v>
      </c>
      <c r="K421" s="9" t="s">
        <v>96</v>
      </c>
      <c r="L421" s="9" t="str">
        <f t="shared" si="32"/>
        <v>50</v>
      </c>
      <c r="M421" s="9" t="str">
        <f t="shared" si="33"/>
        <v>kg</v>
      </c>
      <c r="N421" s="9" t="s">
        <v>14</v>
      </c>
      <c r="O421" s="9" t="s">
        <v>27</v>
      </c>
      <c r="P421" s="13">
        <v>210</v>
      </c>
      <c r="Q421">
        <f t="shared" si="34"/>
        <v>210</v>
      </c>
    </row>
    <row r="422" spans="1:17">
      <c r="A422" s="9" t="s">
        <v>1279</v>
      </c>
      <c r="B422" s="9" t="s">
        <v>10171</v>
      </c>
      <c r="C422" s="9" t="s">
        <v>891</v>
      </c>
      <c r="D422" s="9" t="s">
        <v>112</v>
      </c>
      <c r="E422" s="9" t="s">
        <v>14</v>
      </c>
      <c r="F422" s="9" t="s">
        <v>832</v>
      </c>
      <c r="G422" s="9" t="s">
        <v>14</v>
      </c>
      <c r="H422" s="9" t="str">
        <f t="shared" si="30"/>
        <v>PlusPrice</v>
      </c>
      <c r="I422" s="9" t="str">
        <f t="shared" si="31"/>
        <v>1</v>
      </c>
      <c r="J422" s="9" t="s">
        <v>91</v>
      </c>
      <c r="K422" s="9" t="s">
        <v>33</v>
      </c>
      <c r="L422" s="9">
        <f t="shared" si="32"/>
        <v>9999</v>
      </c>
      <c r="M422" s="9" t="str">
        <f t="shared" si="33"/>
        <v>kg</v>
      </c>
      <c r="N422" s="9" t="s">
        <v>14</v>
      </c>
      <c r="O422" s="9" t="s">
        <v>92</v>
      </c>
      <c r="P422" s="13">
        <v>210</v>
      </c>
      <c r="Q422">
        <f t="shared" si="34"/>
        <v>210</v>
      </c>
    </row>
    <row r="423" spans="1:17">
      <c r="A423" s="9" t="s">
        <v>1281</v>
      </c>
      <c r="B423" s="9" t="s">
        <v>10172</v>
      </c>
      <c r="C423" s="9" t="s">
        <v>894</v>
      </c>
      <c r="D423" s="9" t="s">
        <v>112</v>
      </c>
      <c r="E423" s="9" t="s">
        <v>14</v>
      </c>
      <c r="F423" s="9" t="s">
        <v>835</v>
      </c>
      <c r="G423" s="9" t="s">
        <v>14</v>
      </c>
      <c r="H423" s="9" t="str">
        <f t="shared" si="30"/>
        <v>StandardPrice</v>
      </c>
      <c r="I423" s="9" t="str">
        <f t="shared" si="31"/>
        <v/>
      </c>
      <c r="J423" s="9" t="s">
        <v>19</v>
      </c>
      <c r="K423" s="9" t="s">
        <v>20</v>
      </c>
      <c r="L423" s="9" t="str">
        <f t="shared" si="32"/>
        <v>10</v>
      </c>
      <c r="M423" s="9" t="str">
        <f t="shared" si="33"/>
        <v>kg</v>
      </c>
      <c r="N423" s="9" t="s">
        <v>14</v>
      </c>
      <c r="O423" s="9" t="s">
        <v>50</v>
      </c>
      <c r="P423" s="13">
        <v>211</v>
      </c>
      <c r="Q423">
        <f t="shared" si="34"/>
        <v>211</v>
      </c>
    </row>
    <row r="424" spans="1:17">
      <c r="A424" s="9" t="s">
        <v>1283</v>
      </c>
      <c r="B424" s="9" t="s">
        <v>10173</v>
      </c>
      <c r="C424" s="9" t="s">
        <v>894</v>
      </c>
      <c r="D424" s="9" t="s">
        <v>112</v>
      </c>
      <c r="E424" s="9" t="s">
        <v>14</v>
      </c>
      <c r="F424" s="9" t="s">
        <v>835</v>
      </c>
      <c r="G424" s="9" t="s">
        <v>14</v>
      </c>
      <c r="H424" s="9" t="str">
        <f t="shared" si="30"/>
        <v>PlusPrice</v>
      </c>
      <c r="I424" s="9" t="str">
        <f t="shared" si="31"/>
        <v>1</v>
      </c>
      <c r="J424" s="9" t="s">
        <v>25</v>
      </c>
      <c r="K424" s="9" t="s">
        <v>65</v>
      </c>
      <c r="L424" s="9" t="str">
        <f t="shared" si="32"/>
        <v>60</v>
      </c>
      <c r="M424" s="9" t="str">
        <f t="shared" si="33"/>
        <v>kg</v>
      </c>
      <c r="N424" s="9" t="s">
        <v>14</v>
      </c>
      <c r="O424" s="9" t="s">
        <v>55</v>
      </c>
      <c r="P424" s="13">
        <v>211</v>
      </c>
      <c r="Q424">
        <f t="shared" si="34"/>
        <v>211</v>
      </c>
    </row>
    <row r="425" spans="1:17">
      <c r="A425" s="9" t="s">
        <v>1285</v>
      </c>
      <c r="B425" s="9" t="s">
        <v>10174</v>
      </c>
      <c r="C425" s="9" t="s">
        <v>894</v>
      </c>
      <c r="D425" s="9" t="s">
        <v>112</v>
      </c>
      <c r="E425" s="9" t="s">
        <v>14</v>
      </c>
      <c r="F425" s="9" t="s">
        <v>835</v>
      </c>
      <c r="G425" s="9" t="s">
        <v>14</v>
      </c>
      <c r="H425" s="9" t="str">
        <f t="shared" si="30"/>
        <v>PlusPrice</v>
      </c>
      <c r="I425" s="9" t="str">
        <f t="shared" si="31"/>
        <v>1</v>
      </c>
      <c r="J425" s="9" t="s">
        <v>60</v>
      </c>
      <c r="K425" s="9" t="s">
        <v>33</v>
      </c>
      <c r="L425" s="9">
        <f t="shared" si="32"/>
        <v>9999</v>
      </c>
      <c r="M425" s="9" t="str">
        <f t="shared" si="33"/>
        <v>kg</v>
      </c>
      <c r="N425" s="9" t="s">
        <v>14</v>
      </c>
      <c r="O425" s="9" t="s">
        <v>27</v>
      </c>
      <c r="P425" s="13">
        <v>211</v>
      </c>
      <c r="Q425">
        <f t="shared" si="34"/>
        <v>211</v>
      </c>
    </row>
    <row r="426" spans="1:17">
      <c r="A426" s="9" t="s">
        <v>1287</v>
      </c>
      <c r="B426" s="9" t="s">
        <v>10175</v>
      </c>
      <c r="C426" s="9" t="s">
        <v>30</v>
      </c>
      <c r="D426" s="9" t="s">
        <v>112</v>
      </c>
      <c r="E426" s="9" t="s">
        <v>14</v>
      </c>
      <c r="F426" s="9" t="s">
        <v>838</v>
      </c>
      <c r="G426" s="9" t="s">
        <v>14</v>
      </c>
      <c r="H426" s="9" t="str">
        <f t="shared" si="30"/>
        <v>StandardPrice</v>
      </c>
      <c r="I426" s="9" t="str">
        <f t="shared" si="31"/>
        <v/>
      </c>
      <c r="J426" s="9" t="s">
        <v>19</v>
      </c>
      <c r="K426" s="9" t="s">
        <v>20</v>
      </c>
      <c r="L426" s="9" t="str">
        <f t="shared" si="32"/>
        <v>10</v>
      </c>
      <c r="M426" s="9" t="str">
        <f t="shared" si="33"/>
        <v>kg</v>
      </c>
      <c r="N426" s="9" t="s">
        <v>14</v>
      </c>
      <c r="O426" s="9" t="s">
        <v>50</v>
      </c>
      <c r="P426" s="13">
        <v>212</v>
      </c>
      <c r="Q426">
        <f t="shared" si="34"/>
        <v>212</v>
      </c>
    </row>
    <row r="427" spans="1:17">
      <c r="A427" s="9" t="s">
        <v>1289</v>
      </c>
      <c r="B427" s="9" t="s">
        <v>10176</v>
      </c>
      <c r="C427" s="9" t="s">
        <v>30</v>
      </c>
      <c r="D427" s="9" t="s">
        <v>112</v>
      </c>
      <c r="E427" s="9" t="s">
        <v>14</v>
      </c>
      <c r="F427" s="9" t="s">
        <v>838</v>
      </c>
      <c r="G427" s="9" t="s">
        <v>14</v>
      </c>
      <c r="H427" s="9" t="str">
        <f t="shared" si="30"/>
        <v>PlusPrice</v>
      </c>
      <c r="I427" s="9" t="str">
        <f t="shared" si="31"/>
        <v>1</v>
      </c>
      <c r="J427" s="9" t="s">
        <v>25</v>
      </c>
      <c r="K427" s="9" t="s">
        <v>65</v>
      </c>
      <c r="L427" s="9" t="str">
        <f t="shared" si="32"/>
        <v>60</v>
      </c>
      <c r="M427" s="9" t="str">
        <f t="shared" si="33"/>
        <v>kg</v>
      </c>
      <c r="N427" s="9" t="s">
        <v>14</v>
      </c>
      <c r="O427" s="9" t="s">
        <v>55</v>
      </c>
      <c r="P427" s="13">
        <v>212</v>
      </c>
      <c r="Q427">
        <f t="shared" si="34"/>
        <v>212</v>
      </c>
    </row>
    <row r="428" spans="1:17">
      <c r="A428" s="9" t="s">
        <v>1291</v>
      </c>
      <c r="B428" s="9" t="s">
        <v>10177</v>
      </c>
      <c r="C428" s="9" t="s">
        <v>30</v>
      </c>
      <c r="D428" s="9" t="s">
        <v>112</v>
      </c>
      <c r="E428" s="9" t="s">
        <v>14</v>
      </c>
      <c r="F428" s="9" t="s">
        <v>838</v>
      </c>
      <c r="G428" s="9" t="s">
        <v>14</v>
      </c>
      <c r="H428" s="9" t="str">
        <f t="shared" si="30"/>
        <v>PlusPrice</v>
      </c>
      <c r="I428" s="9" t="str">
        <f t="shared" si="31"/>
        <v>1</v>
      </c>
      <c r="J428" s="9" t="s">
        <v>60</v>
      </c>
      <c r="K428" s="9" t="s">
        <v>33</v>
      </c>
      <c r="L428" s="9">
        <f t="shared" si="32"/>
        <v>9999</v>
      </c>
      <c r="M428" s="9" t="str">
        <f t="shared" si="33"/>
        <v>kg</v>
      </c>
      <c r="N428" s="9" t="s">
        <v>14</v>
      </c>
      <c r="O428" s="9" t="s">
        <v>27</v>
      </c>
      <c r="P428" s="13">
        <v>212</v>
      </c>
      <c r="Q428">
        <f t="shared" si="34"/>
        <v>212</v>
      </c>
    </row>
    <row r="429" spans="1:17">
      <c r="A429" s="9" t="s">
        <v>1293</v>
      </c>
      <c r="B429" s="9" t="s">
        <v>10178</v>
      </c>
      <c r="C429" s="9" t="s">
        <v>897</v>
      </c>
      <c r="D429" s="9" t="s">
        <v>112</v>
      </c>
      <c r="E429" s="9" t="s">
        <v>14</v>
      </c>
      <c r="F429" s="9" t="s">
        <v>841</v>
      </c>
      <c r="G429" s="9" t="s">
        <v>14</v>
      </c>
      <c r="H429" s="9" t="str">
        <f t="shared" si="30"/>
        <v>StandardPrice</v>
      </c>
      <c r="I429" s="9" t="str">
        <f t="shared" si="31"/>
        <v/>
      </c>
      <c r="J429" s="9" t="s">
        <v>19</v>
      </c>
      <c r="K429" s="9" t="s">
        <v>14</v>
      </c>
      <c r="L429" s="9" t="str">
        <f t="shared" si="32"/>
        <v>1</v>
      </c>
      <c r="M429" s="9" t="str">
        <f t="shared" si="33"/>
        <v>kg</v>
      </c>
      <c r="N429" s="9" t="s">
        <v>14</v>
      </c>
      <c r="O429" s="9" t="s">
        <v>50</v>
      </c>
      <c r="P429" s="13">
        <v>213</v>
      </c>
      <c r="Q429">
        <f t="shared" si="34"/>
        <v>213</v>
      </c>
    </row>
    <row r="430" spans="1:17">
      <c r="A430" s="9" t="s">
        <v>1295</v>
      </c>
      <c r="B430" s="9" t="s">
        <v>10179</v>
      </c>
      <c r="C430" s="9" t="s">
        <v>897</v>
      </c>
      <c r="D430" s="9" t="s">
        <v>112</v>
      </c>
      <c r="E430" s="9" t="s">
        <v>14</v>
      </c>
      <c r="F430" s="9" t="s">
        <v>841</v>
      </c>
      <c r="G430" s="9" t="s">
        <v>14</v>
      </c>
      <c r="H430" s="9" t="str">
        <f t="shared" si="30"/>
        <v>PlusPrice</v>
      </c>
      <c r="I430" s="9" t="str">
        <f t="shared" si="31"/>
        <v>1</v>
      </c>
      <c r="J430" s="9" t="s">
        <v>17</v>
      </c>
      <c r="K430" s="9" t="s">
        <v>33</v>
      </c>
      <c r="L430" s="9">
        <f t="shared" si="32"/>
        <v>9999</v>
      </c>
      <c r="M430" s="9" t="str">
        <f t="shared" si="33"/>
        <v>kg</v>
      </c>
      <c r="N430" s="9" t="s">
        <v>14</v>
      </c>
      <c r="O430" s="9" t="s">
        <v>87</v>
      </c>
      <c r="P430" s="13">
        <v>213</v>
      </c>
      <c r="Q430">
        <f t="shared" si="34"/>
        <v>213</v>
      </c>
    </row>
    <row r="431" spans="1:17">
      <c r="A431" s="9" t="s">
        <v>1297</v>
      </c>
      <c r="B431" s="9" t="s">
        <v>10180</v>
      </c>
      <c r="C431" s="9" t="s">
        <v>414</v>
      </c>
      <c r="D431" s="9" t="s">
        <v>112</v>
      </c>
      <c r="E431" s="9" t="s">
        <v>14</v>
      </c>
      <c r="F431" s="9" t="s">
        <v>844</v>
      </c>
      <c r="G431" s="9" t="s">
        <v>19</v>
      </c>
      <c r="H431" s="9" t="str">
        <f t="shared" si="30"/>
        <v>StandardPrice</v>
      </c>
      <c r="I431" s="9" t="str">
        <f t="shared" si="31"/>
        <v/>
      </c>
      <c r="J431" s="9" t="s">
        <v>19</v>
      </c>
      <c r="K431" s="9" t="s">
        <v>14</v>
      </c>
      <c r="L431" s="9" t="str">
        <f t="shared" si="32"/>
        <v>1</v>
      </c>
      <c r="M431" s="9" t="str">
        <f t="shared" si="33"/>
        <v>Items</v>
      </c>
      <c r="N431" s="9" t="s">
        <v>19</v>
      </c>
      <c r="O431" s="9" t="s">
        <v>1324</v>
      </c>
      <c r="P431" s="13">
        <v>214</v>
      </c>
      <c r="Q431">
        <f t="shared" si="34"/>
        <v>214</v>
      </c>
    </row>
    <row r="432" spans="1:17">
      <c r="A432" s="9" t="s">
        <v>1299</v>
      </c>
      <c r="B432" s="9" t="s">
        <v>10181</v>
      </c>
      <c r="C432" s="9" t="s">
        <v>587</v>
      </c>
      <c r="D432" s="9" t="s">
        <v>112</v>
      </c>
      <c r="E432" s="9" t="s">
        <v>14</v>
      </c>
      <c r="F432" s="9" t="s">
        <v>847</v>
      </c>
      <c r="G432" s="9" t="s">
        <v>14</v>
      </c>
      <c r="H432" s="9" t="str">
        <f t="shared" si="30"/>
        <v>StandardPrice</v>
      </c>
      <c r="I432" s="9" t="str">
        <f t="shared" si="31"/>
        <v/>
      </c>
      <c r="J432" s="9" t="s">
        <v>19</v>
      </c>
      <c r="K432" s="9" t="s">
        <v>14</v>
      </c>
      <c r="L432" s="9" t="str">
        <f t="shared" si="32"/>
        <v>1</v>
      </c>
      <c r="M432" s="9" t="str">
        <f t="shared" si="33"/>
        <v>Items</v>
      </c>
      <c r="N432" s="9" t="s">
        <v>19</v>
      </c>
      <c r="O432" s="9" t="s">
        <v>674</v>
      </c>
      <c r="P432" s="13">
        <v>215</v>
      </c>
      <c r="Q432">
        <f t="shared" si="34"/>
        <v>215</v>
      </c>
    </row>
    <row r="433" spans="1:17">
      <c r="A433" s="9" t="s">
        <v>1301</v>
      </c>
      <c r="B433" s="9" t="s">
        <v>10182</v>
      </c>
      <c r="C433" s="9" t="s">
        <v>587</v>
      </c>
      <c r="D433" s="9" t="s">
        <v>112</v>
      </c>
      <c r="E433" s="9" t="s">
        <v>14</v>
      </c>
      <c r="F433" s="9" t="s">
        <v>847</v>
      </c>
      <c r="G433" s="9" t="s">
        <v>14</v>
      </c>
      <c r="H433" s="9" t="str">
        <f t="shared" si="30"/>
        <v>PlusPrice</v>
      </c>
      <c r="I433" s="9" t="str">
        <f t="shared" si="31"/>
        <v>1</v>
      </c>
      <c r="J433" s="9" t="s">
        <v>17</v>
      </c>
      <c r="K433" s="9" t="s">
        <v>33</v>
      </c>
      <c r="L433" s="9">
        <f t="shared" si="32"/>
        <v>9999</v>
      </c>
      <c r="M433" s="9" t="str">
        <f t="shared" si="33"/>
        <v>Items</v>
      </c>
      <c r="N433" s="9" t="s">
        <v>19</v>
      </c>
      <c r="O433" s="9" t="s">
        <v>209</v>
      </c>
      <c r="P433" s="13">
        <v>215</v>
      </c>
      <c r="Q433">
        <f t="shared" si="34"/>
        <v>215</v>
      </c>
    </row>
    <row r="434" spans="1:17">
      <c r="A434" s="9" t="s">
        <v>1303</v>
      </c>
      <c r="B434" s="9" t="s">
        <v>10183</v>
      </c>
      <c r="C434" s="9" t="s">
        <v>591</v>
      </c>
      <c r="D434" s="9" t="s">
        <v>112</v>
      </c>
      <c r="E434" s="9" t="s">
        <v>14</v>
      </c>
      <c r="F434" s="9" t="s">
        <v>850</v>
      </c>
      <c r="G434" s="9" t="s">
        <v>19</v>
      </c>
      <c r="H434" s="9" t="str">
        <f t="shared" si="30"/>
        <v>StandardPrice</v>
      </c>
      <c r="I434" s="9" t="str">
        <f t="shared" si="31"/>
        <v/>
      </c>
      <c r="J434" s="9" t="s">
        <v>19</v>
      </c>
      <c r="K434" s="9" t="s">
        <v>14</v>
      </c>
      <c r="L434" s="9" t="str">
        <f t="shared" si="32"/>
        <v>1</v>
      </c>
      <c r="M434" s="9" t="str">
        <f t="shared" si="33"/>
        <v>Items</v>
      </c>
      <c r="N434" s="9" t="s">
        <v>19</v>
      </c>
      <c r="O434" s="9" t="s">
        <v>1579</v>
      </c>
      <c r="P434" s="13">
        <v>216</v>
      </c>
      <c r="Q434">
        <f t="shared" si="34"/>
        <v>216</v>
      </c>
    </row>
    <row r="435" spans="1:17">
      <c r="A435" s="9" t="s">
        <v>1305</v>
      </c>
      <c r="B435" s="9" t="s">
        <v>10184</v>
      </c>
      <c r="C435" s="9" t="s">
        <v>900</v>
      </c>
      <c r="D435" s="9" t="s">
        <v>112</v>
      </c>
      <c r="E435" s="9" t="s">
        <v>14</v>
      </c>
      <c r="F435" s="9" t="s">
        <v>853</v>
      </c>
      <c r="G435" s="9" t="s">
        <v>19</v>
      </c>
      <c r="H435" s="9" t="str">
        <f t="shared" si="30"/>
        <v>StandardPrice</v>
      </c>
      <c r="I435" s="9" t="str">
        <f t="shared" si="31"/>
        <v/>
      </c>
      <c r="J435" s="9" t="s">
        <v>19</v>
      </c>
      <c r="K435" s="9" t="s">
        <v>14</v>
      </c>
      <c r="L435" s="9" t="str">
        <f t="shared" si="32"/>
        <v>1</v>
      </c>
      <c r="M435" s="9" t="str">
        <f t="shared" si="33"/>
        <v>Items</v>
      </c>
      <c r="N435" s="9" t="s">
        <v>19</v>
      </c>
      <c r="O435" s="9" t="s">
        <v>1039</v>
      </c>
      <c r="P435" s="13">
        <v>217</v>
      </c>
      <c r="Q435">
        <f t="shared" si="34"/>
        <v>217</v>
      </c>
    </row>
    <row r="436" spans="1:17">
      <c r="A436" s="9" t="s">
        <v>1307</v>
      </c>
      <c r="B436" s="9" t="s">
        <v>10185</v>
      </c>
      <c r="C436" s="9" t="s">
        <v>904</v>
      </c>
      <c r="D436" s="9" t="s">
        <v>112</v>
      </c>
      <c r="E436" s="9" t="s">
        <v>14</v>
      </c>
      <c r="F436" s="9" t="s">
        <v>856</v>
      </c>
      <c r="G436" s="9" t="s">
        <v>14</v>
      </c>
      <c r="H436" s="9" t="str">
        <f t="shared" si="30"/>
        <v>StandardPrice</v>
      </c>
      <c r="I436" s="9" t="str">
        <f t="shared" si="31"/>
        <v/>
      </c>
      <c r="J436" s="9" t="s">
        <v>19</v>
      </c>
      <c r="K436" s="9" t="s">
        <v>14</v>
      </c>
      <c r="L436" s="9" t="str">
        <f t="shared" si="32"/>
        <v>1</v>
      </c>
      <c r="M436" s="9" t="str">
        <f t="shared" si="33"/>
        <v>Items</v>
      </c>
      <c r="N436" s="9" t="s">
        <v>19</v>
      </c>
      <c r="O436" s="9" t="s">
        <v>488</v>
      </c>
      <c r="P436" s="13">
        <v>218</v>
      </c>
      <c r="Q436">
        <f t="shared" si="34"/>
        <v>218</v>
      </c>
    </row>
    <row r="437" spans="1:17">
      <c r="A437" s="9" t="s">
        <v>1309</v>
      </c>
      <c r="B437" s="9" t="s">
        <v>10186</v>
      </c>
      <c r="C437" s="9" t="s">
        <v>904</v>
      </c>
      <c r="D437" s="9" t="s">
        <v>112</v>
      </c>
      <c r="E437" s="9" t="s">
        <v>14</v>
      </c>
      <c r="F437" s="9" t="s">
        <v>856</v>
      </c>
      <c r="G437" s="9" t="s">
        <v>14</v>
      </c>
      <c r="H437" s="9" t="str">
        <f t="shared" si="30"/>
        <v>PlusPrice</v>
      </c>
      <c r="I437" s="9" t="str">
        <f t="shared" si="31"/>
        <v>1</v>
      </c>
      <c r="J437" s="9" t="s">
        <v>17</v>
      </c>
      <c r="K437" s="9" t="s">
        <v>33</v>
      </c>
      <c r="L437" s="9">
        <f t="shared" si="32"/>
        <v>9999</v>
      </c>
      <c r="M437" s="9" t="str">
        <f t="shared" si="33"/>
        <v>Items</v>
      </c>
      <c r="N437" s="9" t="s">
        <v>19</v>
      </c>
      <c r="O437" s="9" t="s">
        <v>50</v>
      </c>
      <c r="P437" s="13">
        <v>218</v>
      </c>
      <c r="Q437">
        <f t="shared" si="34"/>
        <v>218</v>
      </c>
    </row>
    <row r="438" spans="1:17">
      <c r="A438" s="9" t="s">
        <v>1311</v>
      </c>
      <c r="B438" s="9" t="s">
        <v>10187</v>
      </c>
      <c r="C438" s="9" t="s">
        <v>907</v>
      </c>
      <c r="D438" s="9" t="s">
        <v>112</v>
      </c>
      <c r="E438" s="9" t="s">
        <v>14</v>
      </c>
      <c r="F438" s="9" t="s">
        <v>859</v>
      </c>
      <c r="G438" s="9" t="s">
        <v>19</v>
      </c>
      <c r="H438" s="9" t="str">
        <f t="shared" si="30"/>
        <v>StandardPrice</v>
      </c>
      <c r="I438" s="9" t="str">
        <f t="shared" si="31"/>
        <v/>
      </c>
      <c r="J438" s="9" t="s">
        <v>19</v>
      </c>
      <c r="K438" s="9" t="s">
        <v>14</v>
      </c>
      <c r="L438" s="9" t="str">
        <f t="shared" si="32"/>
        <v>1</v>
      </c>
      <c r="M438" s="9" t="str">
        <f t="shared" si="33"/>
        <v>Items</v>
      </c>
      <c r="N438" s="9" t="s">
        <v>19</v>
      </c>
      <c r="O438" s="9" t="s">
        <v>1317</v>
      </c>
      <c r="P438" s="13">
        <v>219</v>
      </c>
      <c r="Q438">
        <f t="shared" si="34"/>
        <v>219</v>
      </c>
    </row>
    <row r="439" spans="1:17">
      <c r="A439" s="9" t="s">
        <v>1313</v>
      </c>
      <c r="B439" s="9" t="s">
        <v>10188</v>
      </c>
      <c r="C439" s="9" t="s">
        <v>366</v>
      </c>
      <c r="D439" s="9" t="s">
        <v>112</v>
      </c>
      <c r="E439" s="9" t="s">
        <v>14</v>
      </c>
      <c r="F439" s="9" t="s">
        <v>862</v>
      </c>
      <c r="G439" s="9" t="s">
        <v>14</v>
      </c>
      <c r="H439" s="9" t="str">
        <f t="shared" si="30"/>
        <v>StandardPrice</v>
      </c>
      <c r="I439" s="9" t="str">
        <f t="shared" si="31"/>
        <v/>
      </c>
      <c r="J439" s="9" t="s">
        <v>19</v>
      </c>
      <c r="K439" s="9" t="s">
        <v>20</v>
      </c>
      <c r="L439" s="9" t="str">
        <f t="shared" si="32"/>
        <v>10</v>
      </c>
      <c r="M439" s="9" t="str">
        <f t="shared" si="33"/>
        <v>kg</v>
      </c>
      <c r="N439" s="9" t="s">
        <v>14</v>
      </c>
      <c r="O439" s="9" t="s">
        <v>21</v>
      </c>
      <c r="P439" s="13">
        <v>220</v>
      </c>
      <c r="Q439">
        <f t="shared" si="34"/>
        <v>220</v>
      </c>
    </row>
    <row r="440" spans="1:17">
      <c r="A440" s="9" t="s">
        <v>1315</v>
      </c>
      <c r="B440" s="9" t="s">
        <v>10189</v>
      </c>
      <c r="C440" s="9" t="s">
        <v>366</v>
      </c>
      <c r="D440" s="9" t="s">
        <v>112</v>
      </c>
      <c r="E440" s="9" t="s">
        <v>14</v>
      </c>
      <c r="F440" s="9" t="s">
        <v>862</v>
      </c>
      <c r="G440" s="9" t="s">
        <v>14</v>
      </c>
      <c r="H440" s="9" t="str">
        <f t="shared" si="30"/>
        <v>PlusPrice</v>
      </c>
      <c r="I440" s="9" t="str">
        <f t="shared" si="31"/>
        <v>1</v>
      </c>
      <c r="J440" s="9" t="s">
        <v>25</v>
      </c>
      <c r="K440" s="9" t="s">
        <v>33</v>
      </c>
      <c r="L440" s="9">
        <f t="shared" si="32"/>
        <v>9999</v>
      </c>
      <c r="M440" s="9" t="str">
        <f t="shared" si="33"/>
        <v>kg</v>
      </c>
      <c r="N440" s="9" t="s">
        <v>14</v>
      </c>
      <c r="O440" s="9" t="s">
        <v>27</v>
      </c>
      <c r="P440" s="13">
        <v>220</v>
      </c>
      <c r="Q440">
        <f t="shared" si="34"/>
        <v>220</v>
      </c>
    </row>
    <row r="441" spans="1:17">
      <c r="A441" s="9" t="s">
        <v>1318</v>
      </c>
      <c r="B441" s="9" t="s">
        <v>10190</v>
      </c>
      <c r="C441" s="9" t="s">
        <v>428</v>
      </c>
      <c r="D441" s="9" t="s">
        <v>112</v>
      </c>
      <c r="E441" s="9" t="s">
        <v>14</v>
      </c>
      <c r="F441" s="9" t="s">
        <v>1596</v>
      </c>
      <c r="G441" s="9" t="s">
        <v>14</v>
      </c>
      <c r="H441" s="9" t="str">
        <f t="shared" si="30"/>
        <v>StandardPrice</v>
      </c>
      <c r="I441" s="9" t="str">
        <f t="shared" si="31"/>
        <v/>
      </c>
      <c r="J441" s="9" t="s">
        <v>19</v>
      </c>
      <c r="K441" s="9" t="s">
        <v>20</v>
      </c>
      <c r="L441" s="9" t="str">
        <f t="shared" si="32"/>
        <v>10</v>
      </c>
      <c r="M441" s="9" t="str">
        <f t="shared" si="33"/>
        <v>kg</v>
      </c>
      <c r="N441" s="9" t="s">
        <v>14</v>
      </c>
      <c r="O441" s="9" t="s">
        <v>21</v>
      </c>
      <c r="P441" s="13">
        <v>221</v>
      </c>
      <c r="Q441">
        <f t="shared" si="34"/>
        <v>221</v>
      </c>
    </row>
    <row r="442" spans="1:17">
      <c r="A442" s="9" t="s">
        <v>1320</v>
      </c>
      <c r="B442" s="9" t="s">
        <v>10191</v>
      </c>
      <c r="C442" s="9" t="s">
        <v>428</v>
      </c>
      <c r="D442" s="9" t="s">
        <v>112</v>
      </c>
      <c r="E442" s="9" t="s">
        <v>14</v>
      </c>
      <c r="F442" s="9" t="s">
        <v>1596</v>
      </c>
      <c r="G442" s="9" t="s">
        <v>14</v>
      </c>
      <c r="H442" s="9" t="str">
        <f t="shared" si="30"/>
        <v>PlusPrice</v>
      </c>
      <c r="I442" s="9" t="str">
        <f t="shared" si="31"/>
        <v>1</v>
      </c>
      <c r="J442" s="9" t="s">
        <v>25</v>
      </c>
      <c r="K442" s="9" t="s">
        <v>33</v>
      </c>
      <c r="L442" s="9">
        <f t="shared" si="32"/>
        <v>9999</v>
      </c>
      <c r="M442" s="9" t="str">
        <f t="shared" si="33"/>
        <v>kg</v>
      </c>
      <c r="N442" s="9" t="s">
        <v>14</v>
      </c>
      <c r="O442" s="9" t="s">
        <v>233</v>
      </c>
      <c r="P442" s="13">
        <v>221</v>
      </c>
      <c r="Q442">
        <f t="shared" si="34"/>
        <v>221</v>
      </c>
    </row>
    <row r="443" spans="1:17">
      <c r="A443" s="9" t="s">
        <v>1322</v>
      </c>
      <c r="B443" s="9" t="s">
        <v>10192</v>
      </c>
      <c r="C443" s="9" t="s">
        <v>910</v>
      </c>
      <c r="D443" s="9" t="s">
        <v>112</v>
      </c>
      <c r="E443" s="9" t="s">
        <v>14</v>
      </c>
      <c r="F443" s="9" t="s">
        <v>872</v>
      </c>
      <c r="G443" s="9" t="s">
        <v>14</v>
      </c>
      <c r="H443" s="9" t="str">
        <f t="shared" si="30"/>
        <v>StandardPrice</v>
      </c>
      <c r="I443" s="9" t="str">
        <f t="shared" si="31"/>
        <v/>
      </c>
      <c r="J443" s="9" t="s">
        <v>19</v>
      </c>
      <c r="K443" s="9" t="s">
        <v>20</v>
      </c>
      <c r="L443" s="9" t="str">
        <f t="shared" si="32"/>
        <v>10</v>
      </c>
      <c r="M443" s="9" t="str">
        <f t="shared" si="33"/>
        <v>kg</v>
      </c>
      <c r="N443" s="9" t="s">
        <v>14</v>
      </c>
      <c r="O443" s="9" t="s">
        <v>50</v>
      </c>
      <c r="P443" s="13">
        <v>222</v>
      </c>
      <c r="Q443">
        <f t="shared" si="34"/>
        <v>222</v>
      </c>
    </row>
    <row r="444" spans="1:17">
      <c r="A444" s="9" t="s">
        <v>1325</v>
      </c>
      <c r="B444" s="9" t="s">
        <v>10193</v>
      </c>
      <c r="C444" s="9" t="s">
        <v>910</v>
      </c>
      <c r="D444" s="9" t="s">
        <v>112</v>
      </c>
      <c r="E444" s="9" t="s">
        <v>14</v>
      </c>
      <c r="F444" s="9" t="s">
        <v>872</v>
      </c>
      <c r="G444" s="9" t="s">
        <v>14</v>
      </c>
      <c r="H444" s="9" t="str">
        <f t="shared" si="30"/>
        <v>PlusPrice</v>
      </c>
      <c r="I444" s="9" t="str">
        <f t="shared" si="31"/>
        <v>1</v>
      </c>
      <c r="J444" s="9" t="s">
        <v>25</v>
      </c>
      <c r="K444" s="9" t="s">
        <v>33</v>
      </c>
      <c r="L444" s="9">
        <f t="shared" si="32"/>
        <v>9999</v>
      </c>
      <c r="M444" s="9" t="str">
        <f t="shared" si="33"/>
        <v>kg</v>
      </c>
      <c r="N444" s="9" t="s">
        <v>14</v>
      </c>
      <c r="O444" s="9" t="s">
        <v>55</v>
      </c>
      <c r="P444" s="13">
        <v>222</v>
      </c>
      <c r="Q444">
        <f t="shared" si="34"/>
        <v>222</v>
      </c>
    </row>
    <row r="445" spans="1:17">
      <c r="A445" s="9" t="s">
        <v>1327</v>
      </c>
      <c r="B445" s="9" t="s">
        <v>10194</v>
      </c>
      <c r="C445" s="9" t="s">
        <v>505</v>
      </c>
      <c r="D445" s="9" t="s">
        <v>112</v>
      </c>
      <c r="E445" s="9" t="s">
        <v>14</v>
      </c>
      <c r="F445" s="9" t="s">
        <v>1609</v>
      </c>
      <c r="G445" s="9" t="s">
        <v>19</v>
      </c>
      <c r="H445" s="9" t="str">
        <f t="shared" si="30"/>
        <v>StandardPrice</v>
      </c>
      <c r="I445" s="9" t="str">
        <f t="shared" si="31"/>
        <v/>
      </c>
      <c r="J445" s="9" t="s">
        <v>19</v>
      </c>
      <c r="K445" s="9" t="s">
        <v>14</v>
      </c>
      <c r="L445" s="9" t="str">
        <f t="shared" si="32"/>
        <v>1</v>
      </c>
      <c r="M445" s="9" t="str">
        <f t="shared" si="33"/>
        <v>Items</v>
      </c>
      <c r="N445" s="9" t="s">
        <v>19</v>
      </c>
      <c r="O445" s="9" t="s">
        <v>4178</v>
      </c>
      <c r="P445" s="13">
        <v>223</v>
      </c>
      <c r="Q445">
        <f t="shared" si="34"/>
        <v>223</v>
      </c>
    </row>
    <row r="446" spans="1:17">
      <c r="A446" s="9" t="s">
        <v>1329</v>
      </c>
      <c r="B446" s="9" t="s">
        <v>10195</v>
      </c>
      <c r="C446" s="9" t="s">
        <v>509</v>
      </c>
      <c r="D446" s="9" t="s">
        <v>112</v>
      </c>
      <c r="E446" s="9" t="s">
        <v>14</v>
      </c>
      <c r="F446" s="9" t="s">
        <v>1612</v>
      </c>
      <c r="G446" s="9" t="s">
        <v>19</v>
      </c>
      <c r="H446" s="9" t="str">
        <f t="shared" si="30"/>
        <v>StandardPrice</v>
      </c>
      <c r="I446" s="9" t="str">
        <f t="shared" si="31"/>
        <v/>
      </c>
      <c r="J446" s="9" t="s">
        <v>19</v>
      </c>
      <c r="K446" s="9" t="s">
        <v>14</v>
      </c>
      <c r="L446" s="9" t="str">
        <f t="shared" si="32"/>
        <v>1</v>
      </c>
      <c r="M446" s="9" t="str">
        <f t="shared" si="33"/>
        <v>Items</v>
      </c>
      <c r="N446" s="9" t="s">
        <v>19</v>
      </c>
      <c r="O446" s="9" t="s">
        <v>1728</v>
      </c>
      <c r="P446" s="13">
        <v>224</v>
      </c>
      <c r="Q446">
        <f t="shared" si="34"/>
        <v>224</v>
      </c>
    </row>
    <row r="447" spans="1:17">
      <c r="A447" s="9" t="s">
        <v>1331</v>
      </c>
      <c r="B447" s="9" t="s">
        <v>10196</v>
      </c>
      <c r="C447" s="9" t="s">
        <v>512</v>
      </c>
      <c r="D447" s="9" t="s">
        <v>112</v>
      </c>
      <c r="E447" s="9" t="s">
        <v>14</v>
      </c>
      <c r="F447" s="9" t="s">
        <v>1616</v>
      </c>
      <c r="G447" s="9" t="s">
        <v>19</v>
      </c>
      <c r="H447" s="9" t="str">
        <f t="shared" si="30"/>
        <v>StandardPrice</v>
      </c>
      <c r="I447" s="9" t="str">
        <f t="shared" si="31"/>
        <v/>
      </c>
      <c r="J447" s="9" t="s">
        <v>19</v>
      </c>
      <c r="K447" s="9" t="s">
        <v>14</v>
      </c>
      <c r="L447" s="9" t="str">
        <f t="shared" si="32"/>
        <v>1</v>
      </c>
      <c r="M447" s="9" t="str">
        <f t="shared" si="33"/>
        <v>Items</v>
      </c>
      <c r="N447" s="9" t="s">
        <v>19</v>
      </c>
      <c r="O447" s="9" t="s">
        <v>4390</v>
      </c>
      <c r="P447" s="13">
        <v>225</v>
      </c>
      <c r="Q447">
        <f t="shared" si="34"/>
        <v>225</v>
      </c>
    </row>
    <row r="448" spans="1:17">
      <c r="A448" s="9" t="s">
        <v>1332</v>
      </c>
      <c r="B448" s="9" t="s">
        <v>10197</v>
      </c>
      <c r="C448" s="9" t="s">
        <v>515</v>
      </c>
      <c r="D448" s="9" t="s">
        <v>112</v>
      </c>
      <c r="E448" s="9" t="s">
        <v>14</v>
      </c>
      <c r="F448" s="9" t="s">
        <v>1619</v>
      </c>
      <c r="G448" s="9" t="s">
        <v>19</v>
      </c>
      <c r="H448" s="9" t="str">
        <f t="shared" si="30"/>
        <v>StandardPrice</v>
      </c>
      <c r="I448" s="9" t="str">
        <f t="shared" si="31"/>
        <v/>
      </c>
      <c r="J448" s="9" t="s">
        <v>19</v>
      </c>
      <c r="K448" s="9" t="s">
        <v>14</v>
      </c>
      <c r="L448" s="9" t="str">
        <f t="shared" si="32"/>
        <v>1</v>
      </c>
      <c r="M448" s="9" t="str">
        <f t="shared" si="33"/>
        <v>Items</v>
      </c>
      <c r="N448" s="9" t="s">
        <v>19</v>
      </c>
      <c r="O448" s="9" t="s">
        <v>1742</v>
      </c>
      <c r="P448" s="13">
        <v>226</v>
      </c>
      <c r="Q448">
        <f t="shared" si="34"/>
        <v>226</v>
      </c>
    </row>
    <row r="449" spans="1:17">
      <c r="A449" s="9" t="s">
        <v>1334</v>
      </c>
      <c r="B449" s="9" t="s">
        <v>10198</v>
      </c>
      <c r="C449" s="9" t="s">
        <v>520</v>
      </c>
      <c r="D449" s="9" t="s">
        <v>112</v>
      </c>
      <c r="E449" s="9" t="s">
        <v>14</v>
      </c>
      <c r="F449" s="9" t="s">
        <v>1623</v>
      </c>
      <c r="G449" s="9" t="s">
        <v>19</v>
      </c>
      <c r="H449" s="9" t="str">
        <f t="shared" si="30"/>
        <v>StandardPrice</v>
      </c>
      <c r="I449" s="9" t="str">
        <f t="shared" si="31"/>
        <v/>
      </c>
      <c r="J449" s="9" t="s">
        <v>19</v>
      </c>
      <c r="K449" s="9" t="s">
        <v>14</v>
      </c>
      <c r="L449" s="9" t="str">
        <f t="shared" si="32"/>
        <v>1</v>
      </c>
      <c r="M449" s="9" t="str">
        <f t="shared" si="33"/>
        <v>Items</v>
      </c>
      <c r="N449" s="9" t="s">
        <v>19</v>
      </c>
      <c r="O449" s="9" t="s">
        <v>4568</v>
      </c>
      <c r="P449" s="13">
        <v>227</v>
      </c>
      <c r="Q449">
        <f t="shared" si="34"/>
        <v>227</v>
      </c>
    </row>
    <row r="450" spans="1:17">
      <c r="A450" s="9" t="s">
        <v>1336</v>
      </c>
      <c r="B450" s="9" t="s">
        <v>10199</v>
      </c>
      <c r="C450" s="9" t="s">
        <v>501</v>
      </c>
      <c r="D450" s="9" t="s">
        <v>112</v>
      </c>
      <c r="E450" s="9" t="s">
        <v>14</v>
      </c>
      <c r="F450" s="9" t="s">
        <v>890</v>
      </c>
      <c r="G450" s="9" t="s">
        <v>19</v>
      </c>
      <c r="H450" s="9" t="str">
        <f t="shared" si="30"/>
        <v>StandardPrice</v>
      </c>
      <c r="I450" s="9" t="str">
        <f t="shared" si="31"/>
        <v/>
      </c>
      <c r="J450" s="9" t="s">
        <v>19</v>
      </c>
      <c r="K450" s="9" t="s">
        <v>14</v>
      </c>
      <c r="L450" s="9" t="str">
        <f t="shared" si="32"/>
        <v>1</v>
      </c>
      <c r="M450" s="9" t="str">
        <f t="shared" si="33"/>
        <v>Items</v>
      </c>
      <c r="N450" s="9" t="s">
        <v>19</v>
      </c>
      <c r="O450" s="9" t="s">
        <v>3774</v>
      </c>
      <c r="P450" s="13">
        <v>228</v>
      </c>
      <c r="Q450">
        <f t="shared" si="34"/>
        <v>228</v>
      </c>
    </row>
    <row r="451" spans="1:17">
      <c r="A451" s="9" t="s">
        <v>1338</v>
      </c>
      <c r="B451" s="9" t="s">
        <v>10200</v>
      </c>
      <c r="C451" s="9" t="s">
        <v>537</v>
      </c>
      <c r="D451" s="9" t="s">
        <v>112</v>
      </c>
      <c r="E451" s="9" t="s">
        <v>14</v>
      </c>
      <c r="F451" s="9" t="s">
        <v>1629</v>
      </c>
      <c r="G451" s="9" t="s">
        <v>19</v>
      </c>
      <c r="H451" s="9" t="str">
        <f t="shared" si="30"/>
        <v>StandardPrice</v>
      </c>
      <c r="I451" s="9" t="str">
        <f t="shared" si="31"/>
        <v/>
      </c>
      <c r="J451" s="9" t="s">
        <v>19</v>
      </c>
      <c r="K451" s="9" t="s">
        <v>14</v>
      </c>
      <c r="L451" s="9" t="str">
        <f t="shared" si="32"/>
        <v>1</v>
      </c>
      <c r="M451" s="9" t="str">
        <f t="shared" si="33"/>
        <v>Items</v>
      </c>
      <c r="N451" s="9" t="s">
        <v>19</v>
      </c>
      <c r="O451" s="9" t="s">
        <v>4390</v>
      </c>
      <c r="P451" s="13">
        <v>229</v>
      </c>
      <c r="Q451">
        <f t="shared" si="34"/>
        <v>229</v>
      </c>
    </row>
    <row r="452" spans="1:17">
      <c r="A452" s="9" t="s">
        <v>1341</v>
      </c>
      <c r="B452" s="9" t="s">
        <v>10201</v>
      </c>
      <c r="C452" s="9" t="s">
        <v>541</v>
      </c>
      <c r="D452" s="9" t="s">
        <v>112</v>
      </c>
      <c r="E452" s="9" t="s">
        <v>14</v>
      </c>
      <c r="F452" s="9" t="s">
        <v>1632</v>
      </c>
      <c r="G452" s="9" t="s">
        <v>19</v>
      </c>
      <c r="H452" s="9" t="str">
        <f t="shared" si="30"/>
        <v>StandardPrice</v>
      </c>
      <c r="I452" s="9" t="str">
        <f t="shared" si="31"/>
        <v/>
      </c>
      <c r="J452" s="9" t="s">
        <v>19</v>
      </c>
      <c r="K452" s="9" t="s">
        <v>14</v>
      </c>
      <c r="L452" s="9" t="str">
        <f t="shared" si="32"/>
        <v>1</v>
      </c>
      <c r="M452" s="9" t="str">
        <f t="shared" si="33"/>
        <v>Items</v>
      </c>
      <c r="N452" s="9" t="s">
        <v>19</v>
      </c>
      <c r="O452" s="9" t="s">
        <v>4051</v>
      </c>
      <c r="P452" s="13">
        <v>230</v>
      </c>
      <c r="Q452">
        <f t="shared" si="34"/>
        <v>230</v>
      </c>
    </row>
    <row r="453" spans="1:17">
      <c r="A453" s="9" t="s">
        <v>1343</v>
      </c>
      <c r="B453" s="9" t="s">
        <v>10202</v>
      </c>
      <c r="C453" s="9" t="s">
        <v>544</v>
      </c>
      <c r="D453" s="9" t="s">
        <v>112</v>
      </c>
      <c r="E453" s="9" t="s">
        <v>14</v>
      </c>
      <c r="F453" s="9" t="s">
        <v>899</v>
      </c>
      <c r="G453" s="9" t="s">
        <v>19</v>
      </c>
      <c r="H453" s="9" t="str">
        <f t="shared" ref="H453:H495" si="35">IF(J453="0","StandardPrice","PlusPrice")</f>
        <v>StandardPrice</v>
      </c>
      <c r="I453" s="9" t="str">
        <f t="shared" ref="I453:I495" si="36">IF(J453="0","","1")</f>
        <v/>
      </c>
      <c r="J453" s="9" t="s">
        <v>19</v>
      </c>
      <c r="K453" s="9" t="s">
        <v>14</v>
      </c>
      <c r="L453" s="9" t="str">
        <f t="shared" ref="L453:L495" si="37">IF(K453="",9999,K453)</f>
        <v>1</v>
      </c>
      <c r="M453" s="9" t="str">
        <f t="shared" ref="M453:M495" si="38">IF(N453="0","Items","kg")</f>
        <v>Items</v>
      </c>
      <c r="N453" s="9" t="s">
        <v>19</v>
      </c>
      <c r="O453" s="9" t="s">
        <v>4737</v>
      </c>
      <c r="P453" s="13">
        <v>231</v>
      </c>
      <c r="Q453">
        <f t="shared" ref="Q453:Q495" si="39">IF(LEN(P453)=1,"00"&amp;P453,IF(LEN(P453)=2,"0"&amp;P453,P453))</f>
        <v>231</v>
      </c>
    </row>
    <row r="454" spans="1:17">
      <c r="A454" s="9" t="s">
        <v>1345</v>
      </c>
      <c r="B454" s="9" t="s">
        <v>10203</v>
      </c>
      <c r="C454" s="9" t="s">
        <v>199</v>
      </c>
      <c r="D454" s="9" t="s">
        <v>112</v>
      </c>
      <c r="E454" s="9" t="s">
        <v>14</v>
      </c>
      <c r="F454" s="9" t="s">
        <v>903</v>
      </c>
      <c r="G454" s="9" t="s">
        <v>14</v>
      </c>
      <c r="H454" s="9" t="str">
        <f t="shared" si="35"/>
        <v>StandardPrice</v>
      </c>
      <c r="I454" s="9" t="str">
        <f t="shared" si="36"/>
        <v/>
      </c>
      <c r="J454" s="9" t="s">
        <v>19</v>
      </c>
      <c r="K454" s="9" t="s">
        <v>20</v>
      </c>
      <c r="L454" s="9" t="str">
        <f t="shared" si="37"/>
        <v>10</v>
      </c>
      <c r="M454" s="9" t="str">
        <f t="shared" si="38"/>
        <v>kg</v>
      </c>
      <c r="N454" s="9" t="s">
        <v>14</v>
      </c>
      <c r="O454" s="9" t="s">
        <v>21</v>
      </c>
      <c r="P454" s="13">
        <v>285</v>
      </c>
      <c r="Q454">
        <f t="shared" si="39"/>
        <v>285</v>
      </c>
    </row>
    <row r="455" spans="1:17">
      <c r="A455" s="9" t="s">
        <v>1347</v>
      </c>
      <c r="B455" s="9" t="s">
        <v>10204</v>
      </c>
      <c r="C455" s="9" t="s">
        <v>199</v>
      </c>
      <c r="D455" s="9" t="s">
        <v>112</v>
      </c>
      <c r="E455" s="9" t="s">
        <v>14</v>
      </c>
      <c r="F455" s="9" t="s">
        <v>903</v>
      </c>
      <c r="G455" s="9" t="s">
        <v>14</v>
      </c>
      <c r="H455" s="9" t="str">
        <f t="shared" si="35"/>
        <v>PlusPrice</v>
      </c>
      <c r="I455" s="9" t="str">
        <f t="shared" si="36"/>
        <v>1</v>
      </c>
      <c r="J455" s="9" t="s">
        <v>25</v>
      </c>
      <c r="K455" s="9" t="s">
        <v>33</v>
      </c>
      <c r="L455" s="9">
        <f t="shared" si="37"/>
        <v>9999</v>
      </c>
      <c r="M455" s="9" t="str">
        <f t="shared" si="38"/>
        <v>kg</v>
      </c>
      <c r="N455" s="9" t="s">
        <v>14</v>
      </c>
      <c r="O455" s="9" t="s">
        <v>27</v>
      </c>
      <c r="P455" s="13">
        <v>285</v>
      </c>
      <c r="Q455">
        <f t="shared" si="39"/>
        <v>285</v>
      </c>
    </row>
    <row r="456" spans="1:17">
      <c r="A456" s="9" t="s">
        <v>1349</v>
      </c>
      <c r="B456" s="9" t="s">
        <v>10205</v>
      </c>
      <c r="C456" s="9" t="s">
        <v>913</v>
      </c>
      <c r="D456" s="9" t="s">
        <v>112</v>
      </c>
      <c r="E456" s="9" t="s">
        <v>14</v>
      </c>
      <c r="F456" s="9" t="s">
        <v>906</v>
      </c>
      <c r="G456" s="9" t="s">
        <v>14</v>
      </c>
      <c r="H456" s="9" t="str">
        <f t="shared" si="35"/>
        <v>StandardPrice</v>
      </c>
      <c r="I456" s="9" t="str">
        <f t="shared" si="36"/>
        <v/>
      </c>
      <c r="J456" s="9" t="s">
        <v>19</v>
      </c>
      <c r="K456" s="9" t="s">
        <v>20</v>
      </c>
      <c r="L456" s="9" t="str">
        <f t="shared" si="37"/>
        <v>10</v>
      </c>
      <c r="M456" s="9" t="str">
        <f t="shared" si="38"/>
        <v>kg</v>
      </c>
      <c r="N456" s="9" t="s">
        <v>14</v>
      </c>
      <c r="O456" s="9" t="s">
        <v>50</v>
      </c>
      <c r="P456" s="13">
        <v>233</v>
      </c>
      <c r="Q456">
        <f t="shared" si="39"/>
        <v>233</v>
      </c>
    </row>
    <row r="457" spans="1:17">
      <c r="A457" s="9" t="s">
        <v>1351</v>
      </c>
      <c r="B457" s="9" t="s">
        <v>10206</v>
      </c>
      <c r="C457" s="9" t="s">
        <v>913</v>
      </c>
      <c r="D457" s="9" t="s">
        <v>112</v>
      </c>
      <c r="E457" s="9" t="s">
        <v>14</v>
      </c>
      <c r="F457" s="9" t="s">
        <v>906</v>
      </c>
      <c r="G457" s="9" t="s">
        <v>14</v>
      </c>
      <c r="H457" s="9" t="str">
        <f t="shared" si="35"/>
        <v>PlusPrice</v>
      </c>
      <c r="I457" s="9" t="str">
        <f t="shared" si="36"/>
        <v>1</v>
      </c>
      <c r="J457" s="9" t="s">
        <v>25</v>
      </c>
      <c r="K457" s="9" t="s">
        <v>65</v>
      </c>
      <c r="L457" s="9" t="str">
        <f t="shared" si="37"/>
        <v>60</v>
      </c>
      <c r="M457" s="9" t="str">
        <f t="shared" si="38"/>
        <v>kg</v>
      </c>
      <c r="N457" s="9" t="s">
        <v>14</v>
      </c>
      <c r="O457" s="9" t="s">
        <v>55</v>
      </c>
      <c r="P457" s="13">
        <v>233</v>
      </c>
      <c r="Q457">
        <f t="shared" si="39"/>
        <v>233</v>
      </c>
    </row>
    <row r="458" spans="1:17">
      <c r="A458" s="9" t="s">
        <v>1353</v>
      </c>
      <c r="B458" s="9" t="s">
        <v>10207</v>
      </c>
      <c r="C458" s="9" t="s">
        <v>913</v>
      </c>
      <c r="D458" s="9" t="s">
        <v>112</v>
      </c>
      <c r="E458" s="9" t="s">
        <v>14</v>
      </c>
      <c r="F458" s="9" t="s">
        <v>906</v>
      </c>
      <c r="G458" s="9" t="s">
        <v>14</v>
      </c>
      <c r="H458" s="9" t="str">
        <f t="shared" si="35"/>
        <v>PlusPrice</v>
      </c>
      <c r="I458" s="9" t="str">
        <f t="shared" si="36"/>
        <v>1</v>
      </c>
      <c r="J458" s="9" t="s">
        <v>60</v>
      </c>
      <c r="K458" s="9" t="s">
        <v>33</v>
      </c>
      <c r="L458" s="9">
        <f t="shared" si="37"/>
        <v>9999</v>
      </c>
      <c r="M458" s="9" t="str">
        <f t="shared" si="38"/>
        <v>kg</v>
      </c>
      <c r="N458" s="9" t="s">
        <v>14</v>
      </c>
      <c r="O458" s="9" t="s">
        <v>27</v>
      </c>
      <c r="P458" s="13">
        <v>233</v>
      </c>
      <c r="Q458">
        <f t="shared" si="39"/>
        <v>233</v>
      </c>
    </row>
    <row r="459" spans="1:17">
      <c r="A459" s="9" t="s">
        <v>1355</v>
      </c>
      <c r="B459" s="9" t="s">
        <v>10208</v>
      </c>
      <c r="C459" s="9" t="s">
        <v>916</v>
      </c>
      <c r="D459" s="9" t="s">
        <v>112</v>
      </c>
      <c r="E459" s="9" t="s">
        <v>14</v>
      </c>
      <c r="F459" s="9" t="s">
        <v>909</v>
      </c>
      <c r="G459" s="9" t="s">
        <v>14</v>
      </c>
      <c r="H459" s="9" t="str">
        <f t="shared" si="35"/>
        <v>StandardPrice</v>
      </c>
      <c r="I459" s="9" t="str">
        <f t="shared" si="36"/>
        <v/>
      </c>
      <c r="J459" s="9" t="s">
        <v>19</v>
      </c>
      <c r="K459" s="9" t="s">
        <v>20</v>
      </c>
      <c r="L459" s="9" t="str">
        <f t="shared" si="37"/>
        <v>10</v>
      </c>
      <c r="M459" s="9" t="str">
        <f t="shared" si="38"/>
        <v>kg</v>
      </c>
      <c r="N459" s="9" t="s">
        <v>14</v>
      </c>
      <c r="O459" s="9" t="s">
        <v>50</v>
      </c>
      <c r="P459" s="13">
        <v>234</v>
      </c>
      <c r="Q459">
        <f t="shared" si="39"/>
        <v>234</v>
      </c>
    </row>
    <row r="460" spans="1:17">
      <c r="A460" s="9" t="s">
        <v>1357</v>
      </c>
      <c r="B460" s="9" t="s">
        <v>10209</v>
      </c>
      <c r="C460" s="9" t="s">
        <v>916</v>
      </c>
      <c r="D460" s="9" t="s">
        <v>112</v>
      </c>
      <c r="E460" s="9" t="s">
        <v>14</v>
      </c>
      <c r="F460" s="9" t="s">
        <v>909</v>
      </c>
      <c r="G460" s="9" t="s">
        <v>14</v>
      </c>
      <c r="H460" s="9" t="str">
        <f t="shared" si="35"/>
        <v>PlusPrice</v>
      </c>
      <c r="I460" s="9" t="str">
        <f t="shared" si="36"/>
        <v>1</v>
      </c>
      <c r="J460" s="9" t="s">
        <v>25</v>
      </c>
      <c r="K460" s="9" t="s">
        <v>65</v>
      </c>
      <c r="L460" s="9" t="str">
        <f t="shared" si="37"/>
        <v>60</v>
      </c>
      <c r="M460" s="9" t="str">
        <f t="shared" si="38"/>
        <v>kg</v>
      </c>
      <c r="N460" s="9" t="s">
        <v>14</v>
      </c>
      <c r="O460" s="9" t="s">
        <v>55</v>
      </c>
      <c r="P460" s="13">
        <v>234</v>
      </c>
      <c r="Q460">
        <f t="shared" si="39"/>
        <v>234</v>
      </c>
    </row>
    <row r="461" spans="1:17">
      <c r="A461" s="9" t="s">
        <v>1359</v>
      </c>
      <c r="B461" s="9" t="s">
        <v>10210</v>
      </c>
      <c r="C461" s="9" t="s">
        <v>916</v>
      </c>
      <c r="D461" s="9" t="s">
        <v>112</v>
      </c>
      <c r="E461" s="9" t="s">
        <v>14</v>
      </c>
      <c r="F461" s="9" t="s">
        <v>909</v>
      </c>
      <c r="G461" s="9" t="s">
        <v>14</v>
      </c>
      <c r="H461" s="9" t="str">
        <f t="shared" si="35"/>
        <v>PlusPrice</v>
      </c>
      <c r="I461" s="9" t="str">
        <f t="shared" si="36"/>
        <v>1</v>
      </c>
      <c r="J461" s="9" t="s">
        <v>60</v>
      </c>
      <c r="K461" s="9" t="s">
        <v>33</v>
      </c>
      <c r="L461" s="9">
        <f t="shared" si="37"/>
        <v>9999</v>
      </c>
      <c r="M461" s="9" t="str">
        <f t="shared" si="38"/>
        <v>kg</v>
      </c>
      <c r="N461" s="9" t="s">
        <v>14</v>
      </c>
      <c r="O461" s="9" t="s">
        <v>27</v>
      </c>
      <c r="P461" s="13">
        <v>234</v>
      </c>
      <c r="Q461">
        <f t="shared" si="39"/>
        <v>234</v>
      </c>
    </row>
    <row r="462" spans="1:17">
      <c r="A462" s="9" t="s">
        <v>1361</v>
      </c>
      <c r="B462" s="9" t="s">
        <v>10211</v>
      </c>
      <c r="C462" s="9" t="s">
        <v>442</v>
      </c>
      <c r="D462" s="9" t="s">
        <v>112</v>
      </c>
      <c r="E462" s="9" t="s">
        <v>14</v>
      </c>
      <c r="F462" s="9" t="s">
        <v>912</v>
      </c>
      <c r="G462" s="9" t="s">
        <v>14</v>
      </c>
      <c r="H462" s="9" t="str">
        <f t="shared" si="35"/>
        <v>StandardPrice</v>
      </c>
      <c r="I462" s="9" t="str">
        <f t="shared" si="36"/>
        <v/>
      </c>
      <c r="J462" s="9" t="s">
        <v>19</v>
      </c>
      <c r="K462" s="9" t="s">
        <v>20</v>
      </c>
      <c r="L462" s="9" t="str">
        <f t="shared" si="37"/>
        <v>10</v>
      </c>
      <c r="M462" s="9" t="str">
        <f t="shared" si="38"/>
        <v>kg</v>
      </c>
      <c r="N462" s="9" t="s">
        <v>14</v>
      </c>
      <c r="O462" s="9" t="s">
        <v>50</v>
      </c>
      <c r="P462" s="13">
        <v>235</v>
      </c>
      <c r="Q462">
        <f t="shared" si="39"/>
        <v>235</v>
      </c>
    </row>
    <row r="463" spans="1:17">
      <c r="A463" s="9" t="s">
        <v>1363</v>
      </c>
      <c r="B463" s="9" t="s">
        <v>10212</v>
      </c>
      <c r="C463" s="9" t="s">
        <v>442</v>
      </c>
      <c r="D463" s="9" t="s">
        <v>112</v>
      </c>
      <c r="E463" s="9" t="s">
        <v>14</v>
      </c>
      <c r="F463" s="9" t="s">
        <v>912</v>
      </c>
      <c r="G463" s="9" t="s">
        <v>14</v>
      </c>
      <c r="H463" s="9" t="str">
        <f t="shared" si="35"/>
        <v>PlusPrice</v>
      </c>
      <c r="I463" s="9" t="str">
        <f t="shared" si="36"/>
        <v>1</v>
      </c>
      <c r="J463" s="9" t="s">
        <v>25</v>
      </c>
      <c r="K463" s="9" t="s">
        <v>33</v>
      </c>
      <c r="L463" s="9">
        <f t="shared" si="37"/>
        <v>9999</v>
      </c>
      <c r="M463" s="9" t="str">
        <f t="shared" si="38"/>
        <v>kg</v>
      </c>
      <c r="N463" s="9" t="s">
        <v>14</v>
      </c>
      <c r="O463" s="9" t="s">
        <v>55</v>
      </c>
      <c r="P463" s="13">
        <v>235</v>
      </c>
      <c r="Q463">
        <f t="shared" si="39"/>
        <v>235</v>
      </c>
    </row>
    <row r="464" spans="1:17">
      <c r="A464" s="9" t="s">
        <v>1365</v>
      </c>
      <c r="B464" s="9" t="s">
        <v>10213</v>
      </c>
      <c r="C464" s="9" t="s">
        <v>920</v>
      </c>
      <c r="D464" s="9" t="s">
        <v>112</v>
      </c>
      <c r="E464" s="9" t="s">
        <v>14</v>
      </c>
      <c r="F464" s="9" t="s">
        <v>915</v>
      </c>
      <c r="G464" s="9" t="s">
        <v>14</v>
      </c>
      <c r="H464" s="9" t="str">
        <f t="shared" si="35"/>
        <v>StandardPrice</v>
      </c>
      <c r="I464" s="9" t="str">
        <f t="shared" si="36"/>
        <v/>
      </c>
      <c r="J464" s="9" t="s">
        <v>19</v>
      </c>
      <c r="K464" s="9" t="s">
        <v>20</v>
      </c>
      <c r="L464" s="9" t="str">
        <f t="shared" si="37"/>
        <v>10</v>
      </c>
      <c r="M464" s="9" t="str">
        <f t="shared" si="38"/>
        <v>kg</v>
      </c>
      <c r="N464" s="9" t="s">
        <v>14</v>
      </c>
      <c r="O464" s="9" t="s">
        <v>50</v>
      </c>
      <c r="P464" s="13">
        <v>236</v>
      </c>
      <c r="Q464">
        <f t="shared" si="39"/>
        <v>236</v>
      </c>
    </row>
    <row r="465" spans="1:17">
      <c r="A465" s="9" t="s">
        <v>1367</v>
      </c>
      <c r="B465" s="9" t="s">
        <v>10214</v>
      </c>
      <c r="C465" s="9" t="s">
        <v>920</v>
      </c>
      <c r="D465" s="9" t="s">
        <v>112</v>
      </c>
      <c r="E465" s="9" t="s">
        <v>14</v>
      </c>
      <c r="F465" s="9" t="s">
        <v>915</v>
      </c>
      <c r="G465" s="9" t="s">
        <v>14</v>
      </c>
      <c r="H465" s="9" t="str">
        <f t="shared" si="35"/>
        <v>PlusPrice</v>
      </c>
      <c r="I465" s="9" t="str">
        <f t="shared" si="36"/>
        <v>1</v>
      </c>
      <c r="J465" s="9" t="s">
        <v>25</v>
      </c>
      <c r="K465" s="9" t="s">
        <v>96</v>
      </c>
      <c r="L465" s="9" t="str">
        <f t="shared" si="37"/>
        <v>50</v>
      </c>
      <c r="M465" s="9" t="str">
        <f t="shared" si="38"/>
        <v>kg</v>
      </c>
      <c r="N465" s="9" t="s">
        <v>14</v>
      </c>
      <c r="O465" s="9" t="s">
        <v>55</v>
      </c>
      <c r="P465" s="13">
        <v>236</v>
      </c>
      <c r="Q465">
        <f t="shared" si="39"/>
        <v>236</v>
      </c>
    </row>
    <row r="466" spans="1:17">
      <c r="A466" s="9" t="s">
        <v>1369</v>
      </c>
      <c r="B466" s="9" t="s">
        <v>10215</v>
      </c>
      <c r="C466" s="9" t="s">
        <v>920</v>
      </c>
      <c r="D466" s="9" t="s">
        <v>112</v>
      </c>
      <c r="E466" s="9" t="s">
        <v>14</v>
      </c>
      <c r="F466" s="9" t="s">
        <v>915</v>
      </c>
      <c r="G466" s="9" t="s">
        <v>14</v>
      </c>
      <c r="H466" s="9" t="str">
        <f t="shared" si="35"/>
        <v>PlusPrice</v>
      </c>
      <c r="I466" s="9" t="str">
        <f t="shared" si="36"/>
        <v>1</v>
      </c>
      <c r="J466" s="9" t="s">
        <v>91</v>
      </c>
      <c r="K466" s="9" t="s">
        <v>33</v>
      </c>
      <c r="L466" s="9">
        <f t="shared" si="37"/>
        <v>9999</v>
      </c>
      <c r="M466" s="9" t="str">
        <f t="shared" si="38"/>
        <v>kg</v>
      </c>
      <c r="N466" s="9" t="s">
        <v>14</v>
      </c>
      <c r="O466" s="9" t="s">
        <v>27</v>
      </c>
      <c r="P466" s="13">
        <v>236</v>
      </c>
      <c r="Q466">
        <f t="shared" si="39"/>
        <v>236</v>
      </c>
    </row>
    <row r="467" spans="1:17">
      <c r="A467" s="9" t="s">
        <v>1371</v>
      </c>
      <c r="B467" s="9" t="s">
        <v>10216</v>
      </c>
      <c r="C467" s="9" t="s">
        <v>924</v>
      </c>
      <c r="D467" s="9" t="s">
        <v>112</v>
      </c>
      <c r="E467" s="9" t="s">
        <v>14</v>
      </c>
      <c r="F467" s="9" t="s">
        <v>919</v>
      </c>
      <c r="G467" s="9" t="s">
        <v>14</v>
      </c>
      <c r="H467" s="9" t="str">
        <f t="shared" si="35"/>
        <v>StandardPrice</v>
      </c>
      <c r="I467" s="9" t="str">
        <f t="shared" si="36"/>
        <v/>
      </c>
      <c r="J467" s="9" t="s">
        <v>19</v>
      </c>
      <c r="K467" s="9" t="s">
        <v>20</v>
      </c>
      <c r="L467" s="9" t="str">
        <f t="shared" si="37"/>
        <v>10</v>
      </c>
      <c r="M467" s="9" t="str">
        <f t="shared" si="38"/>
        <v>kg</v>
      </c>
      <c r="N467" s="9" t="s">
        <v>14</v>
      </c>
      <c r="O467" s="9" t="s">
        <v>21</v>
      </c>
      <c r="P467" s="13">
        <v>237</v>
      </c>
      <c r="Q467">
        <f t="shared" si="39"/>
        <v>237</v>
      </c>
    </row>
    <row r="468" spans="1:17">
      <c r="A468" s="9" t="s">
        <v>1374</v>
      </c>
      <c r="B468" s="9" t="s">
        <v>10217</v>
      </c>
      <c r="C468" s="9" t="s">
        <v>924</v>
      </c>
      <c r="D468" s="9" t="s">
        <v>112</v>
      </c>
      <c r="E468" s="9" t="s">
        <v>14</v>
      </c>
      <c r="F468" s="9" t="s">
        <v>919</v>
      </c>
      <c r="G468" s="9" t="s">
        <v>14</v>
      </c>
      <c r="H468" s="9" t="str">
        <f t="shared" si="35"/>
        <v>PlusPrice</v>
      </c>
      <c r="I468" s="9" t="str">
        <f t="shared" si="36"/>
        <v>1</v>
      </c>
      <c r="J468" s="9" t="s">
        <v>25</v>
      </c>
      <c r="K468" s="9" t="s">
        <v>33</v>
      </c>
      <c r="L468" s="9">
        <f t="shared" si="37"/>
        <v>9999</v>
      </c>
      <c r="M468" s="9" t="str">
        <f t="shared" si="38"/>
        <v>kg</v>
      </c>
      <c r="N468" s="9" t="s">
        <v>14</v>
      </c>
      <c r="O468" s="9" t="s">
        <v>593</v>
      </c>
      <c r="P468" s="13">
        <v>237</v>
      </c>
      <c r="Q468">
        <f t="shared" si="39"/>
        <v>237</v>
      </c>
    </row>
    <row r="469" spans="1:17">
      <c r="A469" s="9" t="s">
        <v>1376</v>
      </c>
      <c r="B469" s="9" t="s">
        <v>10218</v>
      </c>
      <c r="C469" s="9" t="s">
        <v>595</v>
      </c>
      <c r="D469" s="9" t="s">
        <v>112</v>
      </c>
      <c r="E469" s="9" t="s">
        <v>14</v>
      </c>
      <c r="F469" s="9" t="s">
        <v>923</v>
      </c>
      <c r="G469" s="9" t="s">
        <v>14</v>
      </c>
      <c r="H469" s="9" t="str">
        <f t="shared" si="35"/>
        <v>StandardPrice</v>
      </c>
      <c r="I469" s="9" t="str">
        <f t="shared" si="36"/>
        <v/>
      </c>
      <c r="J469" s="9" t="s">
        <v>19</v>
      </c>
      <c r="K469" s="9" t="s">
        <v>20</v>
      </c>
      <c r="L469" s="9" t="str">
        <f t="shared" si="37"/>
        <v>10</v>
      </c>
      <c r="M469" s="9" t="str">
        <f t="shared" si="38"/>
        <v>kg</v>
      </c>
      <c r="N469" s="9" t="s">
        <v>14</v>
      </c>
      <c r="O469" s="9" t="s">
        <v>21</v>
      </c>
      <c r="P469" s="13">
        <v>238</v>
      </c>
      <c r="Q469">
        <f t="shared" si="39"/>
        <v>238</v>
      </c>
    </row>
    <row r="470" spans="1:17">
      <c r="A470" s="9" t="s">
        <v>1378</v>
      </c>
      <c r="B470" s="9" t="s">
        <v>10219</v>
      </c>
      <c r="C470" s="9" t="s">
        <v>595</v>
      </c>
      <c r="D470" s="9" t="s">
        <v>112</v>
      </c>
      <c r="E470" s="9" t="s">
        <v>14</v>
      </c>
      <c r="F470" s="9" t="s">
        <v>923</v>
      </c>
      <c r="G470" s="9" t="s">
        <v>14</v>
      </c>
      <c r="H470" s="9" t="str">
        <f t="shared" si="35"/>
        <v>PlusPrice</v>
      </c>
      <c r="I470" s="9" t="str">
        <f t="shared" si="36"/>
        <v>1</v>
      </c>
      <c r="J470" s="9" t="s">
        <v>25</v>
      </c>
      <c r="K470" s="9" t="s">
        <v>33</v>
      </c>
      <c r="L470" s="9">
        <f t="shared" si="37"/>
        <v>9999</v>
      </c>
      <c r="M470" s="9" t="str">
        <f t="shared" si="38"/>
        <v>kg</v>
      </c>
      <c r="N470" s="9" t="s">
        <v>14</v>
      </c>
      <c r="O470" s="9" t="s">
        <v>233</v>
      </c>
      <c r="P470" s="13">
        <v>238</v>
      </c>
      <c r="Q470">
        <f t="shared" si="39"/>
        <v>238</v>
      </c>
    </row>
    <row r="471" spans="1:17">
      <c r="A471" s="9" t="s">
        <v>1380</v>
      </c>
      <c r="B471" s="9" t="s">
        <v>10220</v>
      </c>
      <c r="C471" s="9" t="s">
        <v>598</v>
      </c>
      <c r="D471" s="9" t="s">
        <v>112</v>
      </c>
      <c r="E471" s="9" t="s">
        <v>14</v>
      </c>
      <c r="F471" s="9" t="s">
        <v>927</v>
      </c>
      <c r="G471" s="9" t="s">
        <v>14</v>
      </c>
      <c r="H471" s="9" t="str">
        <f t="shared" si="35"/>
        <v>StandardPrice</v>
      </c>
      <c r="I471" s="9" t="str">
        <f t="shared" si="36"/>
        <v/>
      </c>
      <c r="J471" s="9" t="s">
        <v>19</v>
      </c>
      <c r="K471" s="9" t="s">
        <v>20</v>
      </c>
      <c r="L471" s="9" t="str">
        <f t="shared" si="37"/>
        <v>10</v>
      </c>
      <c r="M471" s="9" t="str">
        <f t="shared" si="38"/>
        <v>kg</v>
      </c>
      <c r="N471" s="9" t="s">
        <v>14</v>
      </c>
      <c r="O471" s="9" t="s">
        <v>50</v>
      </c>
      <c r="P471" s="13">
        <v>239</v>
      </c>
      <c r="Q471">
        <f t="shared" si="39"/>
        <v>239</v>
      </c>
    </row>
    <row r="472" spans="1:17">
      <c r="A472" s="9" t="s">
        <v>1382</v>
      </c>
      <c r="B472" s="9" t="s">
        <v>10221</v>
      </c>
      <c r="C472" s="9" t="s">
        <v>598</v>
      </c>
      <c r="D472" s="9" t="s">
        <v>112</v>
      </c>
      <c r="E472" s="9" t="s">
        <v>14</v>
      </c>
      <c r="F472" s="9" t="s">
        <v>927</v>
      </c>
      <c r="G472" s="9" t="s">
        <v>14</v>
      </c>
      <c r="H472" s="9" t="str">
        <f t="shared" si="35"/>
        <v>PlusPrice</v>
      </c>
      <c r="I472" s="9" t="str">
        <f t="shared" si="36"/>
        <v>1</v>
      </c>
      <c r="J472" s="9" t="s">
        <v>25</v>
      </c>
      <c r="K472" s="9" t="s">
        <v>33</v>
      </c>
      <c r="L472" s="9">
        <f t="shared" si="37"/>
        <v>9999</v>
      </c>
      <c r="M472" s="9" t="str">
        <f t="shared" si="38"/>
        <v>kg</v>
      </c>
      <c r="N472" s="9" t="s">
        <v>14</v>
      </c>
      <c r="O472" s="9" t="s">
        <v>152</v>
      </c>
      <c r="P472" s="13">
        <v>239</v>
      </c>
      <c r="Q472">
        <f t="shared" si="39"/>
        <v>239</v>
      </c>
    </row>
    <row r="473" spans="1:17">
      <c r="A473" s="9" t="s">
        <v>1384</v>
      </c>
      <c r="B473" s="9" t="s">
        <v>10222</v>
      </c>
      <c r="C473" s="9" t="s">
        <v>928</v>
      </c>
      <c r="D473" s="9" t="s">
        <v>112</v>
      </c>
      <c r="E473" s="9" t="s">
        <v>14</v>
      </c>
      <c r="F473" s="9" t="s">
        <v>932</v>
      </c>
      <c r="G473" s="9" t="s">
        <v>14</v>
      </c>
      <c r="H473" s="9" t="str">
        <f t="shared" si="35"/>
        <v>StandardPrice</v>
      </c>
      <c r="I473" s="9" t="str">
        <f t="shared" si="36"/>
        <v/>
      </c>
      <c r="J473" s="9" t="s">
        <v>19</v>
      </c>
      <c r="K473" s="9" t="s">
        <v>43</v>
      </c>
      <c r="L473" s="9" t="str">
        <f t="shared" si="37"/>
        <v>5</v>
      </c>
      <c r="M473" s="9" t="str">
        <f t="shared" si="38"/>
        <v>kg</v>
      </c>
      <c r="N473" s="9" t="s">
        <v>14</v>
      </c>
      <c r="O473" s="9" t="s">
        <v>50</v>
      </c>
      <c r="P473" s="13">
        <v>240</v>
      </c>
      <c r="Q473">
        <f t="shared" si="39"/>
        <v>240</v>
      </c>
    </row>
    <row r="474" spans="1:17">
      <c r="A474" s="9" t="s">
        <v>1387</v>
      </c>
      <c r="B474" s="9" t="s">
        <v>10223</v>
      </c>
      <c r="C474" s="9" t="s">
        <v>928</v>
      </c>
      <c r="D474" s="9" t="s">
        <v>112</v>
      </c>
      <c r="E474" s="9" t="s">
        <v>14</v>
      </c>
      <c r="F474" s="9" t="s">
        <v>932</v>
      </c>
      <c r="G474" s="9" t="s">
        <v>14</v>
      </c>
      <c r="H474" s="9" t="str">
        <f t="shared" si="35"/>
        <v>PlusPrice</v>
      </c>
      <c r="I474" s="9" t="str">
        <f t="shared" si="36"/>
        <v>1</v>
      </c>
      <c r="J474" s="9" t="s">
        <v>47</v>
      </c>
      <c r="K474" s="9" t="s">
        <v>33</v>
      </c>
      <c r="L474" s="9">
        <f t="shared" si="37"/>
        <v>9999</v>
      </c>
      <c r="M474" s="9" t="str">
        <f t="shared" si="38"/>
        <v>kg</v>
      </c>
      <c r="N474" s="9" t="s">
        <v>14</v>
      </c>
      <c r="O474" s="9" t="s">
        <v>233</v>
      </c>
      <c r="P474" s="13">
        <v>240</v>
      </c>
      <c r="Q474">
        <f t="shared" si="39"/>
        <v>240</v>
      </c>
    </row>
    <row r="475" spans="1:17">
      <c r="A475" s="9" t="s">
        <v>1389</v>
      </c>
      <c r="B475" s="9" t="s">
        <v>10224</v>
      </c>
      <c r="C475" s="9" t="s">
        <v>933</v>
      </c>
      <c r="D475" s="9" t="s">
        <v>112</v>
      </c>
      <c r="E475" s="9" t="s">
        <v>14</v>
      </c>
      <c r="F475" s="9" t="s">
        <v>937</v>
      </c>
      <c r="G475" s="9" t="s">
        <v>14</v>
      </c>
      <c r="H475" s="9" t="str">
        <f t="shared" si="35"/>
        <v>StandardPrice</v>
      </c>
      <c r="I475" s="9" t="str">
        <f t="shared" si="36"/>
        <v/>
      </c>
      <c r="J475" s="9" t="s">
        <v>19</v>
      </c>
      <c r="K475" s="9" t="s">
        <v>43</v>
      </c>
      <c r="L475" s="9" t="str">
        <f t="shared" si="37"/>
        <v>5</v>
      </c>
      <c r="M475" s="9" t="str">
        <f t="shared" si="38"/>
        <v>kg</v>
      </c>
      <c r="N475" s="9" t="s">
        <v>14</v>
      </c>
      <c r="O475" s="9" t="s">
        <v>21</v>
      </c>
      <c r="P475" s="13">
        <v>241</v>
      </c>
      <c r="Q475">
        <f t="shared" si="39"/>
        <v>241</v>
      </c>
    </row>
    <row r="476" spans="1:17">
      <c r="A476" s="9" t="s">
        <v>1391</v>
      </c>
      <c r="B476" s="9" t="s">
        <v>10225</v>
      </c>
      <c r="C476" s="9" t="s">
        <v>933</v>
      </c>
      <c r="D476" s="9" t="s">
        <v>112</v>
      </c>
      <c r="E476" s="9" t="s">
        <v>14</v>
      </c>
      <c r="F476" s="9" t="s">
        <v>937</v>
      </c>
      <c r="G476" s="9" t="s">
        <v>14</v>
      </c>
      <c r="H476" s="9" t="str">
        <f t="shared" si="35"/>
        <v>PlusPrice</v>
      </c>
      <c r="I476" s="9" t="str">
        <f t="shared" si="36"/>
        <v>1</v>
      </c>
      <c r="J476" s="9" t="s">
        <v>47</v>
      </c>
      <c r="K476" s="9" t="s">
        <v>33</v>
      </c>
      <c r="L476" s="9">
        <f t="shared" si="37"/>
        <v>9999</v>
      </c>
      <c r="M476" s="9" t="str">
        <f t="shared" si="38"/>
        <v>kg</v>
      </c>
      <c r="N476" s="9" t="s">
        <v>14</v>
      </c>
      <c r="O476" s="9" t="s">
        <v>92</v>
      </c>
      <c r="P476" s="13">
        <v>241</v>
      </c>
      <c r="Q476">
        <f t="shared" si="39"/>
        <v>241</v>
      </c>
    </row>
    <row r="477" spans="1:17">
      <c r="A477" s="9" t="s">
        <v>1394</v>
      </c>
      <c r="B477" s="9" t="s">
        <v>10226</v>
      </c>
      <c r="C477" s="9" t="s">
        <v>99</v>
      </c>
      <c r="D477" s="9" t="s">
        <v>112</v>
      </c>
      <c r="E477" s="9" t="s">
        <v>14</v>
      </c>
      <c r="F477" s="9" t="s">
        <v>940</v>
      </c>
      <c r="G477" s="9" t="s">
        <v>19</v>
      </c>
      <c r="H477" s="9" t="str">
        <f t="shared" si="35"/>
        <v>StandardPrice</v>
      </c>
      <c r="I477" s="9" t="str">
        <f t="shared" si="36"/>
        <v/>
      </c>
      <c r="J477" s="9" t="s">
        <v>19</v>
      </c>
      <c r="K477" s="9" t="s">
        <v>14</v>
      </c>
      <c r="L477" s="9" t="str">
        <f t="shared" si="37"/>
        <v>1</v>
      </c>
      <c r="M477" s="9" t="str">
        <f t="shared" si="38"/>
        <v>Items</v>
      </c>
      <c r="N477" s="9" t="s">
        <v>19</v>
      </c>
      <c r="O477" s="9" t="s">
        <v>1704</v>
      </c>
      <c r="P477" s="13">
        <v>242</v>
      </c>
      <c r="Q477">
        <f t="shared" si="39"/>
        <v>242</v>
      </c>
    </row>
    <row r="478" spans="1:17">
      <c r="A478" s="9" t="s">
        <v>1396</v>
      </c>
      <c r="B478" s="9" t="s">
        <v>10227</v>
      </c>
      <c r="C478" s="9" t="s">
        <v>938</v>
      </c>
      <c r="D478" s="9" t="s">
        <v>112</v>
      </c>
      <c r="E478" s="9" t="s">
        <v>14</v>
      </c>
      <c r="F478" s="9" t="s">
        <v>943</v>
      </c>
      <c r="G478" s="9" t="s">
        <v>19</v>
      </c>
      <c r="H478" s="9" t="str">
        <f t="shared" si="35"/>
        <v>StandardPrice</v>
      </c>
      <c r="I478" s="9" t="str">
        <f t="shared" si="36"/>
        <v/>
      </c>
      <c r="J478" s="9" t="s">
        <v>19</v>
      </c>
      <c r="K478" s="9" t="s">
        <v>14</v>
      </c>
      <c r="L478" s="9" t="str">
        <f t="shared" si="37"/>
        <v>1</v>
      </c>
      <c r="M478" s="9" t="str">
        <f t="shared" si="38"/>
        <v>Items</v>
      </c>
      <c r="N478" s="9" t="s">
        <v>19</v>
      </c>
      <c r="O478" s="9" t="s">
        <v>1707</v>
      </c>
      <c r="P478" s="13">
        <v>243</v>
      </c>
      <c r="Q478">
        <f t="shared" si="39"/>
        <v>243</v>
      </c>
    </row>
    <row r="479" spans="1:17">
      <c r="A479" s="9" t="s">
        <v>1398</v>
      </c>
      <c r="B479" s="9" t="s">
        <v>10228</v>
      </c>
      <c r="C479" s="9" t="s">
        <v>112</v>
      </c>
      <c r="D479" s="9" t="s">
        <v>112</v>
      </c>
      <c r="E479" s="9" t="s">
        <v>14</v>
      </c>
      <c r="F479" s="9" t="s">
        <v>946</v>
      </c>
      <c r="G479" s="9" t="s">
        <v>19</v>
      </c>
      <c r="H479" s="9" t="str">
        <f t="shared" si="35"/>
        <v>StandardPrice</v>
      </c>
      <c r="I479" s="9" t="str">
        <f t="shared" si="36"/>
        <v/>
      </c>
      <c r="J479" s="9" t="s">
        <v>19</v>
      </c>
      <c r="K479" s="9" t="s">
        <v>14</v>
      </c>
      <c r="L479" s="9" t="str">
        <f t="shared" si="37"/>
        <v>1</v>
      </c>
      <c r="M479" s="9" t="str">
        <f t="shared" si="38"/>
        <v>Items</v>
      </c>
      <c r="N479" s="9" t="s">
        <v>19</v>
      </c>
      <c r="O479" s="9" t="s">
        <v>1710</v>
      </c>
      <c r="P479" s="13">
        <v>244</v>
      </c>
      <c r="Q479">
        <f t="shared" si="39"/>
        <v>244</v>
      </c>
    </row>
    <row r="480" spans="1:17">
      <c r="A480" s="9" t="s">
        <v>1400</v>
      </c>
      <c r="B480" s="9" t="s">
        <v>10229</v>
      </c>
      <c r="C480" s="9" t="s">
        <v>117</v>
      </c>
      <c r="D480" s="9" t="s">
        <v>112</v>
      </c>
      <c r="E480" s="9" t="s">
        <v>14</v>
      </c>
      <c r="F480" s="9" t="s">
        <v>949</v>
      </c>
      <c r="G480" s="9" t="s">
        <v>19</v>
      </c>
      <c r="H480" s="9" t="str">
        <f t="shared" si="35"/>
        <v>StandardPrice</v>
      </c>
      <c r="I480" s="9" t="str">
        <f t="shared" si="36"/>
        <v/>
      </c>
      <c r="J480" s="9" t="s">
        <v>19</v>
      </c>
      <c r="K480" s="9" t="s">
        <v>14</v>
      </c>
      <c r="L480" s="9" t="str">
        <f t="shared" si="37"/>
        <v>1</v>
      </c>
      <c r="M480" s="9" t="str">
        <f t="shared" si="38"/>
        <v>Items</v>
      </c>
      <c r="N480" s="9" t="s">
        <v>19</v>
      </c>
      <c r="O480" s="9" t="s">
        <v>1713</v>
      </c>
      <c r="P480" s="13">
        <v>245</v>
      </c>
      <c r="Q480">
        <f t="shared" si="39"/>
        <v>245</v>
      </c>
    </row>
    <row r="481" spans="1:17">
      <c r="A481" s="9" t="s">
        <v>1402</v>
      </c>
      <c r="B481" s="9" t="s">
        <v>10230</v>
      </c>
      <c r="C481" s="9" t="s">
        <v>941</v>
      </c>
      <c r="D481" s="9" t="s">
        <v>112</v>
      </c>
      <c r="E481" s="9" t="s">
        <v>14</v>
      </c>
      <c r="F481" s="9" t="s">
        <v>952</v>
      </c>
      <c r="G481" s="9" t="s">
        <v>14</v>
      </c>
      <c r="H481" s="9" t="str">
        <f t="shared" si="35"/>
        <v>StandardPrice</v>
      </c>
      <c r="I481" s="9" t="str">
        <f t="shared" si="36"/>
        <v/>
      </c>
      <c r="J481" s="9" t="s">
        <v>19</v>
      </c>
      <c r="K481" s="9" t="s">
        <v>20</v>
      </c>
      <c r="L481" s="9" t="str">
        <f t="shared" si="37"/>
        <v>10</v>
      </c>
      <c r="M481" s="9" t="str">
        <f t="shared" si="38"/>
        <v>kg</v>
      </c>
      <c r="N481" s="9" t="s">
        <v>14</v>
      </c>
      <c r="O481" s="9" t="s">
        <v>4766</v>
      </c>
      <c r="P481" s="13">
        <v>246</v>
      </c>
      <c r="Q481">
        <f t="shared" si="39"/>
        <v>246</v>
      </c>
    </row>
    <row r="482" spans="1:17">
      <c r="A482" s="9" t="s">
        <v>1404</v>
      </c>
      <c r="B482" s="9" t="s">
        <v>10231</v>
      </c>
      <c r="C482" s="9" t="s">
        <v>941</v>
      </c>
      <c r="D482" s="9" t="s">
        <v>112</v>
      </c>
      <c r="E482" s="9" t="s">
        <v>14</v>
      </c>
      <c r="F482" s="9" t="s">
        <v>952</v>
      </c>
      <c r="G482" s="9" t="s">
        <v>14</v>
      </c>
      <c r="H482" s="9" t="str">
        <f t="shared" si="35"/>
        <v>PlusPrice</v>
      </c>
      <c r="I482" s="9" t="str">
        <f t="shared" si="36"/>
        <v>1</v>
      </c>
      <c r="J482" s="9" t="s">
        <v>25</v>
      </c>
      <c r="K482" s="9" t="s">
        <v>33</v>
      </c>
      <c r="L482" s="9">
        <f t="shared" si="37"/>
        <v>9999</v>
      </c>
      <c r="M482" s="9" t="str">
        <f t="shared" si="38"/>
        <v>kg</v>
      </c>
      <c r="N482" s="9" t="s">
        <v>14</v>
      </c>
      <c r="O482" s="9" t="s">
        <v>55</v>
      </c>
      <c r="P482" s="13">
        <v>246</v>
      </c>
      <c r="Q482">
        <f t="shared" si="39"/>
        <v>246</v>
      </c>
    </row>
    <row r="483" spans="1:17">
      <c r="A483" s="9" t="s">
        <v>1406</v>
      </c>
      <c r="B483" s="9" t="s">
        <v>10232</v>
      </c>
      <c r="C483" s="9" t="s">
        <v>32</v>
      </c>
      <c r="D483" s="9" t="s">
        <v>112</v>
      </c>
      <c r="E483" s="9" t="s">
        <v>14</v>
      </c>
      <c r="F483" s="9" t="s">
        <v>955</v>
      </c>
      <c r="G483" s="9" t="s">
        <v>19</v>
      </c>
      <c r="H483" s="9" t="str">
        <f t="shared" si="35"/>
        <v>StandardPrice</v>
      </c>
      <c r="I483" s="9" t="str">
        <f t="shared" si="36"/>
        <v/>
      </c>
      <c r="J483" s="9" t="s">
        <v>19</v>
      </c>
      <c r="K483" s="9" t="s">
        <v>14</v>
      </c>
      <c r="L483" s="9" t="str">
        <f t="shared" si="37"/>
        <v>1</v>
      </c>
      <c r="M483" s="9" t="str">
        <f t="shared" si="38"/>
        <v>Items</v>
      </c>
      <c r="N483" s="9" t="s">
        <v>19</v>
      </c>
      <c r="O483" s="9" t="s">
        <v>1722</v>
      </c>
      <c r="P483" s="13">
        <v>247</v>
      </c>
      <c r="Q483">
        <f t="shared" si="39"/>
        <v>247</v>
      </c>
    </row>
    <row r="484" spans="1:17">
      <c r="A484" s="9" t="s">
        <v>1409</v>
      </c>
      <c r="B484" s="9" t="s">
        <v>10233</v>
      </c>
      <c r="C484" s="9" t="s">
        <v>159</v>
      </c>
      <c r="D484" s="9" t="s">
        <v>112</v>
      </c>
      <c r="E484" s="9" t="s">
        <v>14</v>
      </c>
      <c r="F484" s="9" t="s">
        <v>958</v>
      </c>
      <c r="G484" s="9" t="s">
        <v>19</v>
      </c>
      <c r="H484" s="9" t="str">
        <f t="shared" si="35"/>
        <v>StandardPrice</v>
      </c>
      <c r="I484" s="9" t="str">
        <f t="shared" si="36"/>
        <v/>
      </c>
      <c r="J484" s="9" t="s">
        <v>19</v>
      </c>
      <c r="K484" s="9" t="s">
        <v>14</v>
      </c>
      <c r="L484" s="9" t="str">
        <f t="shared" si="37"/>
        <v>1</v>
      </c>
      <c r="M484" s="9" t="str">
        <f t="shared" si="38"/>
        <v>Items</v>
      </c>
      <c r="N484" s="9" t="s">
        <v>19</v>
      </c>
      <c r="O484" s="9" t="s">
        <v>1725</v>
      </c>
      <c r="P484" s="13">
        <v>248</v>
      </c>
      <c r="Q484">
        <f t="shared" si="39"/>
        <v>248</v>
      </c>
    </row>
    <row r="485" spans="1:17">
      <c r="A485" s="9" t="s">
        <v>1411</v>
      </c>
      <c r="B485" s="9" t="s">
        <v>10234</v>
      </c>
      <c r="C485" s="9" t="s">
        <v>944</v>
      </c>
      <c r="D485" s="9" t="s">
        <v>112</v>
      </c>
      <c r="E485" s="9" t="s">
        <v>14</v>
      </c>
      <c r="F485" s="9" t="s">
        <v>960</v>
      </c>
      <c r="G485" s="9" t="s">
        <v>19</v>
      </c>
      <c r="H485" s="9" t="str">
        <f t="shared" si="35"/>
        <v>StandardPrice</v>
      </c>
      <c r="I485" s="9" t="str">
        <f t="shared" si="36"/>
        <v/>
      </c>
      <c r="J485" s="9" t="s">
        <v>19</v>
      </c>
      <c r="K485" s="9" t="s">
        <v>14</v>
      </c>
      <c r="L485" s="9" t="str">
        <f t="shared" si="37"/>
        <v>1</v>
      </c>
      <c r="M485" s="9" t="str">
        <f t="shared" si="38"/>
        <v>Items</v>
      </c>
      <c r="N485" s="9" t="s">
        <v>19</v>
      </c>
      <c r="O485" s="9" t="s">
        <v>1728</v>
      </c>
      <c r="P485" s="13">
        <v>249</v>
      </c>
      <c r="Q485">
        <f t="shared" si="39"/>
        <v>249</v>
      </c>
    </row>
    <row r="486" spans="1:17">
      <c r="A486" s="9" t="s">
        <v>1413</v>
      </c>
      <c r="B486" s="9" t="s">
        <v>10235</v>
      </c>
      <c r="C486" s="9" t="s">
        <v>108</v>
      </c>
      <c r="D486" s="9" t="s">
        <v>112</v>
      </c>
      <c r="E486" s="9" t="s">
        <v>14</v>
      </c>
      <c r="F486" s="9" t="s">
        <v>962</v>
      </c>
      <c r="G486" s="9" t="s">
        <v>19</v>
      </c>
      <c r="H486" s="9" t="str">
        <f t="shared" si="35"/>
        <v>StandardPrice</v>
      </c>
      <c r="I486" s="9" t="str">
        <f t="shared" si="36"/>
        <v/>
      </c>
      <c r="J486" s="9" t="s">
        <v>19</v>
      </c>
      <c r="K486" s="9" t="s">
        <v>14</v>
      </c>
      <c r="L486" s="9" t="str">
        <f t="shared" si="37"/>
        <v>1</v>
      </c>
      <c r="M486" s="9" t="str">
        <f t="shared" si="38"/>
        <v>Items</v>
      </c>
      <c r="N486" s="9" t="s">
        <v>19</v>
      </c>
      <c r="O486" s="9" t="s">
        <v>1728</v>
      </c>
      <c r="P486" s="13">
        <v>250</v>
      </c>
      <c r="Q486">
        <f t="shared" si="39"/>
        <v>250</v>
      </c>
    </row>
    <row r="487" spans="1:17">
      <c r="A487" s="9" t="s">
        <v>1415</v>
      </c>
      <c r="B487" s="9" t="s">
        <v>10236</v>
      </c>
      <c r="C487" s="9" t="s">
        <v>205</v>
      </c>
      <c r="D487" s="9" t="s">
        <v>112</v>
      </c>
      <c r="E487" s="9" t="s">
        <v>14</v>
      </c>
      <c r="F487" s="9" t="s">
        <v>964</v>
      </c>
      <c r="G487" s="9" t="s">
        <v>19</v>
      </c>
      <c r="H487" s="9" t="str">
        <f t="shared" si="35"/>
        <v>StandardPrice</v>
      </c>
      <c r="I487" s="9" t="str">
        <f t="shared" si="36"/>
        <v/>
      </c>
      <c r="J487" s="9" t="s">
        <v>19</v>
      </c>
      <c r="K487" s="9" t="s">
        <v>14</v>
      </c>
      <c r="L487" s="9" t="str">
        <f t="shared" si="37"/>
        <v>1</v>
      </c>
      <c r="M487" s="9" t="str">
        <f t="shared" si="38"/>
        <v>Items</v>
      </c>
      <c r="N487" s="9" t="s">
        <v>19</v>
      </c>
      <c r="O487" s="9" t="s">
        <v>1733</v>
      </c>
      <c r="P487" s="13">
        <v>251</v>
      </c>
      <c r="Q487">
        <f t="shared" si="39"/>
        <v>251</v>
      </c>
    </row>
    <row r="488" spans="1:17">
      <c r="A488" s="9" t="s">
        <v>1417</v>
      </c>
      <c r="B488" s="9" t="s">
        <v>10237</v>
      </c>
      <c r="C488" s="9" t="s">
        <v>192</v>
      </c>
      <c r="D488" s="9" t="s">
        <v>112</v>
      </c>
      <c r="E488" s="9" t="s">
        <v>14</v>
      </c>
      <c r="F488" s="9" t="s">
        <v>966</v>
      </c>
      <c r="G488" s="9" t="s">
        <v>19</v>
      </c>
      <c r="H488" s="9" t="str">
        <f t="shared" si="35"/>
        <v>StandardPrice</v>
      </c>
      <c r="I488" s="9" t="str">
        <f t="shared" si="36"/>
        <v/>
      </c>
      <c r="J488" s="9" t="s">
        <v>19</v>
      </c>
      <c r="K488" s="9" t="s">
        <v>14</v>
      </c>
      <c r="L488" s="9" t="str">
        <f t="shared" si="37"/>
        <v>1</v>
      </c>
      <c r="M488" s="9" t="str">
        <f t="shared" si="38"/>
        <v>Items</v>
      </c>
      <c r="N488" s="9" t="s">
        <v>19</v>
      </c>
      <c r="O488" s="9" t="s">
        <v>1736</v>
      </c>
      <c r="P488" s="13">
        <v>252</v>
      </c>
      <c r="Q488">
        <f t="shared" si="39"/>
        <v>252</v>
      </c>
    </row>
    <row r="489" spans="1:17">
      <c r="A489" s="9" t="s">
        <v>1419</v>
      </c>
      <c r="B489" s="9" t="s">
        <v>10238</v>
      </c>
      <c r="C489" s="9" t="s">
        <v>104</v>
      </c>
      <c r="D489" s="9" t="s">
        <v>112</v>
      </c>
      <c r="E489" s="9" t="s">
        <v>14</v>
      </c>
      <c r="F489" s="9" t="s">
        <v>968</v>
      </c>
      <c r="G489" s="9" t="s">
        <v>19</v>
      </c>
      <c r="H489" s="9" t="str">
        <f t="shared" si="35"/>
        <v>StandardPrice</v>
      </c>
      <c r="I489" s="9" t="str">
        <f t="shared" si="36"/>
        <v/>
      </c>
      <c r="J489" s="9" t="s">
        <v>19</v>
      </c>
      <c r="K489" s="9" t="s">
        <v>14</v>
      </c>
      <c r="L489" s="9" t="str">
        <f t="shared" si="37"/>
        <v>1</v>
      </c>
      <c r="M489" s="9" t="str">
        <f t="shared" si="38"/>
        <v>Items</v>
      </c>
      <c r="N489" s="9" t="s">
        <v>19</v>
      </c>
      <c r="O489" s="9" t="s">
        <v>1739</v>
      </c>
      <c r="P489" s="13">
        <v>253</v>
      </c>
      <c r="Q489">
        <f t="shared" si="39"/>
        <v>253</v>
      </c>
    </row>
    <row r="490" spans="1:17">
      <c r="A490" s="9" t="s">
        <v>1421</v>
      </c>
      <c r="B490" s="9" t="s">
        <v>10239</v>
      </c>
      <c r="C490" s="9" t="s">
        <v>947</v>
      </c>
      <c r="D490" s="9" t="s">
        <v>112</v>
      </c>
      <c r="E490" s="9" t="s">
        <v>14</v>
      </c>
      <c r="F490" s="9" t="s">
        <v>970</v>
      </c>
      <c r="G490" s="9" t="s">
        <v>19</v>
      </c>
      <c r="H490" s="9" t="str">
        <f t="shared" si="35"/>
        <v>StandardPrice</v>
      </c>
      <c r="I490" s="9" t="str">
        <f t="shared" si="36"/>
        <v/>
      </c>
      <c r="J490" s="9" t="s">
        <v>19</v>
      </c>
      <c r="K490" s="9" t="s">
        <v>14</v>
      </c>
      <c r="L490" s="9" t="str">
        <f t="shared" si="37"/>
        <v>1</v>
      </c>
      <c r="M490" s="9" t="str">
        <f t="shared" si="38"/>
        <v>Items</v>
      </c>
      <c r="N490" s="9" t="s">
        <v>19</v>
      </c>
      <c r="O490" s="9" t="s">
        <v>1742</v>
      </c>
      <c r="P490" s="13">
        <v>254</v>
      </c>
      <c r="Q490">
        <f t="shared" si="39"/>
        <v>254</v>
      </c>
    </row>
    <row r="491" spans="1:17">
      <c r="A491" s="9" t="s">
        <v>1423</v>
      </c>
      <c r="B491" s="9" t="s">
        <v>10240</v>
      </c>
      <c r="C491" s="9" t="s">
        <v>950</v>
      </c>
      <c r="D491" s="9" t="s">
        <v>112</v>
      </c>
      <c r="E491" s="9" t="s">
        <v>14</v>
      </c>
      <c r="F491" s="9" t="s">
        <v>972</v>
      </c>
      <c r="G491" s="9" t="s">
        <v>19</v>
      </c>
      <c r="H491" s="9" t="str">
        <f t="shared" si="35"/>
        <v>StandardPrice</v>
      </c>
      <c r="I491" s="9" t="str">
        <f t="shared" si="36"/>
        <v/>
      </c>
      <c r="J491" s="9" t="s">
        <v>19</v>
      </c>
      <c r="K491" s="9" t="s">
        <v>14</v>
      </c>
      <c r="L491" s="9" t="str">
        <f t="shared" si="37"/>
        <v>1</v>
      </c>
      <c r="M491" s="9" t="str">
        <f t="shared" si="38"/>
        <v>Items</v>
      </c>
      <c r="N491" s="9" t="s">
        <v>19</v>
      </c>
      <c r="O491" s="9" t="s">
        <v>1707</v>
      </c>
      <c r="P491" s="13">
        <v>255</v>
      </c>
      <c r="Q491">
        <f t="shared" si="39"/>
        <v>255</v>
      </c>
    </row>
    <row r="492" spans="1:17">
      <c r="A492" s="9" t="s">
        <v>1425</v>
      </c>
      <c r="B492" s="9" t="s">
        <v>10241</v>
      </c>
      <c r="C492" s="9" t="s">
        <v>953</v>
      </c>
      <c r="D492" s="9" t="s">
        <v>112</v>
      </c>
      <c r="E492" s="9" t="s">
        <v>14</v>
      </c>
      <c r="F492" s="9" t="s">
        <v>974</v>
      </c>
      <c r="G492" s="9" t="s">
        <v>19</v>
      </c>
      <c r="H492" s="9" t="str">
        <f t="shared" si="35"/>
        <v>StandardPrice</v>
      </c>
      <c r="I492" s="9" t="str">
        <f t="shared" si="36"/>
        <v/>
      </c>
      <c r="J492" s="9" t="s">
        <v>19</v>
      </c>
      <c r="K492" s="9" t="s">
        <v>14</v>
      </c>
      <c r="L492" s="9" t="str">
        <f t="shared" si="37"/>
        <v>1</v>
      </c>
      <c r="M492" s="9" t="str">
        <f t="shared" si="38"/>
        <v>Items</v>
      </c>
      <c r="N492" s="9" t="s">
        <v>19</v>
      </c>
      <c r="O492" s="9" t="s">
        <v>1710</v>
      </c>
      <c r="P492" s="13">
        <v>256</v>
      </c>
      <c r="Q492">
        <f t="shared" si="39"/>
        <v>256</v>
      </c>
    </row>
    <row r="493" spans="1:17">
      <c r="A493" s="9" t="s">
        <v>1427</v>
      </c>
      <c r="B493" s="9" t="s">
        <v>10242</v>
      </c>
      <c r="C493" s="9" t="s">
        <v>164</v>
      </c>
      <c r="D493" s="9" t="s">
        <v>112</v>
      </c>
      <c r="E493" s="9" t="s">
        <v>14</v>
      </c>
      <c r="F493" s="9" t="s">
        <v>1749</v>
      </c>
      <c r="G493" s="9" t="s">
        <v>19</v>
      </c>
      <c r="H493" s="9" t="str">
        <f t="shared" si="35"/>
        <v>StandardPrice</v>
      </c>
      <c r="I493" s="9" t="str">
        <f t="shared" si="36"/>
        <v/>
      </c>
      <c r="J493" s="9" t="s">
        <v>19</v>
      </c>
      <c r="K493" s="9" t="s">
        <v>14</v>
      </c>
      <c r="L493" s="9" t="str">
        <f t="shared" si="37"/>
        <v>1</v>
      </c>
      <c r="M493" s="9" t="str">
        <f t="shared" si="38"/>
        <v>Items</v>
      </c>
      <c r="N493" s="9" t="s">
        <v>19</v>
      </c>
      <c r="O493" s="9" t="s">
        <v>1750</v>
      </c>
      <c r="P493" s="13">
        <v>257</v>
      </c>
      <c r="Q493">
        <f t="shared" si="39"/>
        <v>257</v>
      </c>
    </row>
    <row r="494" spans="1:17">
      <c r="A494" s="9" t="s">
        <v>1429</v>
      </c>
      <c r="B494" s="9" t="s">
        <v>10243</v>
      </c>
      <c r="C494" s="9" t="s">
        <v>956</v>
      </c>
      <c r="D494" s="9" t="s">
        <v>112</v>
      </c>
      <c r="E494" s="9" t="s">
        <v>14</v>
      </c>
      <c r="F494" s="9" t="s">
        <v>978</v>
      </c>
      <c r="G494" s="9" t="s">
        <v>19</v>
      </c>
      <c r="H494" s="9" t="str">
        <f t="shared" si="35"/>
        <v>StandardPrice</v>
      </c>
      <c r="I494" s="9" t="str">
        <f t="shared" si="36"/>
        <v/>
      </c>
      <c r="J494" s="9" t="s">
        <v>19</v>
      </c>
      <c r="K494" s="9" t="s">
        <v>14</v>
      </c>
      <c r="L494" s="9" t="str">
        <f t="shared" si="37"/>
        <v>1</v>
      </c>
      <c r="M494" s="9" t="str">
        <f t="shared" si="38"/>
        <v>Items</v>
      </c>
      <c r="N494" s="9" t="s">
        <v>19</v>
      </c>
      <c r="O494" s="9" t="s">
        <v>1722</v>
      </c>
      <c r="P494" s="13">
        <v>258</v>
      </c>
      <c r="Q494">
        <f t="shared" si="39"/>
        <v>258</v>
      </c>
    </row>
    <row r="495" spans="1:17">
      <c r="A495" s="9" t="s">
        <v>1431</v>
      </c>
      <c r="B495" s="9" t="s">
        <v>10244</v>
      </c>
      <c r="C495" s="9" t="s">
        <v>212</v>
      </c>
      <c r="D495" s="9" t="s">
        <v>112</v>
      </c>
      <c r="E495" s="9" t="s">
        <v>14</v>
      </c>
      <c r="F495" s="9" t="s">
        <v>980</v>
      </c>
      <c r="G495" s="9" t="s">
        <v>19</v>
      </c>
      <c r="H495" s="9" t="str">
        <f t="shared" si="35"/>
        <v>StandardPrice</v>
      </c>
      <c r="I495" s="9" t="str">
        <f t="shared" si="36"/>
        <v/>
      </c>
      <c r="J495" s="9" t="s">
        <v>19</v>
      </c>
      <c r="K495" s="9" t="s">
        <v>14</v>
      </c>
      <c r="L495" s="9" t="str">
        <f t="shared" si="37"/>
        <v>1</v>
      </c>
      <c r="M495" s="9" t="str">
        <f t="shared" si="38"/>
        <v>Items</v>
      </c>
      <c r="N495" s="9" t="s">
        <v>19</v>
      </c>
      <c r="O495" s="9" t="s">
        <v>1755</v>
      </c>
      <c r="P495" s="13">
        <v>259</v>
      </c>
      <c r="Q495">
        <f t="shared" si="39"/>
        <v>259</v>
      </c>
    </row>
  </sheetData>
  <mergeCells count="2">
    <mergeCell ref="A1:P1"/>
    <mergeCell ref="A2:G2"/>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30"/>
  <sheetViews>
    <sheetView workbookViewId="0">
      <selection activeCell="M4" sqref="M4:M430"/>
    </sheetView>
  </sheetViews>
  <sheetFormatPr defaultColWidth="9" defaultRowHeight="15"/>
  <cols>
    <col min="1" max="1" width="6.14285714285714" customWidth="1"/>
    <col min="6" max="6" width="57.1428571428571" customWidth="1"/>
    <col min="7" max="7" width="6.42857142857143" customWidth="1"/>
    <col min="8" max="8" width="12.5714285714286" customWidth="1"/>
    <col min="9" max="9" width="6.42857142857143" customWidth="1"/>
    <col min="10" max="10" width="5.14285714285714" customWidth="1"/>
    <col min="11" max="13" width="5.57142857142857" customWidth="1"/>
    <col min="14" max="14" width="6.42857142857143" customWidth="1"/>
    <col min="16" max="16" width="10.1428571428571" style="1" customWidth="1"/>
  </cols>
  <sheetData>
    <row r="1" spans="1:16">
      <c r="A1" s="2" t="s">
        <v>0</v>
      </c>
      <c r="B1" s="3"/>
      <c r="C1" s="3"/>
      <c r="D1" s="3"/>
      <c r="E1" s="3"/>
      <c r="F1" s="3"/>
      <c r="G1" s="3"/>
      <c r="H1" s="3"/>
      <c r="I1" s="3"/>
      <c r="J1" s="3"/>
      <c r="K1" s="3"/>
      <c r="L1" s="3"/>
      <c r="M1" s="3"/>
      <c r="N1" s="3"/>
      <c r="O1" s="3"/>
      <c r="P1" s="3"/>
    </row>
    <row r="2" spans="1:16">
      <c r="A2" s="4" t="s">
        <v>10245</v>
      </c>
      <c r="B2" s="5"/>
      <c r="C2" s="5"/>
      <c r="D2" s="5"/>
      <c r="E2" s="5"/>
      <c r="F2" s="5"/>
      <c r="G2" s="6"/>
      <c r="H2" s="7"/>
      <c r="I2" s="7"/>
      <c r="J2" s="10"/>
      <c r="K2" s="10"/>
      <c r="L2" s="10"/>
      <c r="M2" s="10"/>
      <c r="N2" s="10"/>
      <c r="O2" s="10"/>
      <c r="P2" s="11"/>
    </row>
    <row r="3" ht="89.25" spans="1:16">
      <c r="A3" s="8" t="s">
        <v>2</v>
      </c>
      <c r="B3" s="8" t="s">
        <v>3</v>
      </c>
      <c r="C3" s="8" t="s">
        <v>4</v>
      </c>
      <c r="D3" s="8" t="s">
        <v>5</v>
      </c>
      <c r="E3" s="8" t="s">
        <v>6</v>
      </c>
      <c r="F3" s="8" t="s">
        <v>7</v>
      </c>
      <c r="G3" s="8" t="s">
        <v>8</v>
      </c>
      <c r="H3" s="8"/>
      <c r="I3" s="8"/>
      <c r="J3" s="8" t="s">
        <v>9</v>
      </c>
      <c r="K3" s="8" t="s">
        <v>10</v>
      </c>
      <c r="L3" s="8"/>
      <c r="M3" s="8"/>
      <c r="N3" s="8" t="s">
        <v>11</v>
      </c>
      <c r="O3" s="8" t="s">
        <v>12</v>
      </c>
      <c r="P3" s="14" t="s">
        <v>13</v>
      </c>
    </row>
    <row r="4" spans="1:17">
      <c r="A4" s="9" t="s">
        <v>14</v>
      </c>
      <c r="B4" s="9" t="s">
        <v>10246</v>
      </c>
      <c r="C4" s="9" t="s">
        <v>16</v>
      </c>
      <c r="D4" s="9" t="s">
        <v>112</v>
      </c>
      <c r="E4" s="9" t="s">
        <v>36</v>
      </c>
      <c r="F4" s="9" t="s">
        <v>18</v>
      </c>
      <c r="G4" s="9" t="s">
        <v>14</v>
      </c>
      <c r="H4" s="9" t="str">
        <f>IF(J4="0","StandardPrice","PlusPrice")</f>
        <v>StandardPrice</v>
      </c>
      <c r="I4" s="9" t="str">
        <f>IF(J4="0","","1")</f>
        <v/>
      </c>
      <c r="J4" s="9" t="s">
        <v>19</v>
      </c>
      <c r="K4" s="9" t="s">
        <v>20</v>
      </c>
      <c r="L4" s="9" t="str">
        <f>IF(K4="",9999,K4)</f>
        <v>10</v>
      </c>
      <c r="M4" s="9" t="str">
        <f>IF(N4="0","Items","kg")</f>
        <v>kg</v>
      </c>
      <c r="N4" s="9" t="s">
        <v>14</v>
      </c>
      <c r="O4" s="9" t="s">
        <v>21</v>
      </c>
      <c r="P4" s="13">
        <v>1</v>
      </c>
      <c r="Q4" t="str">
        <f>IF(LEN(P4)=1,"00"&amp;P4,IF(LEN(P4)=2,"0"&amp;P4,P4))</f>
        <v>001</v>
      </c>
    </row>
    <row r="5" spans="1:17">
      <c r="A5" s="9" t="s">
        <v>17</v>
      </c>
      <c r="B5" s="9" t="s">
        <v>10247</v>
      </c>
      <c r="C5" s="9" t="s">
        <v>16</v>
      </c>
      <c r="D5" s="9" t="s">
        <v>112</v>
      </c>
      <c r="E5" s="9" t="s">
        <v>36</v>
      </c>
      <c r="F5" s="9" t="s">
        <v>18</v>
      </c>
      <c r="G5" s="9" t="s">
        <v>14</v>
      </c>
      <c r="H5" s="9" t="str">
        <f t="shared" ref="H5:H68" si="0">IF(J5="0","StandardPrice","PlusPrice")</f>
        <v>PlusPrice</v>
      </c>
      <c r="I5" s="9" t="str">
        <f t="shared" ref="I5:I68" si="1">IF(J5="0","","1")</f>
        <v>1</v>
      </c>
      <c r="J5" s="9" t="s">
        <v>25</v>
      </c>
      <c r="K5" s="9" t="s">
        <v>33</v>
      </c>
      <c r="L5" s="9">
        <f t="shared" ref="L5:L68" si="2">IF(K5="",9999,K5)</f>
        <v>9999</v>
      </c>
      <c r="M5" s="9" t="str">
        <f t="shared" ref="M5:M68" si="3">IF(N5="0","Items","kg")</f>
        <v>kg</v>
      </c>
      <c r="N5" s="9" t="s">
        <v>14</v>
      </c>
      <c r="O5" s="9" t="s">
        <v>27</v>
      </c>
      <c r="P5" s="13">
        <v>1</v>
      </c>
      <c r="Q5" t="str">
        <f t="shared" ref="Q5:Q68" si="4">IF(LEN(P5)=1,"00"&amp;P5,IF(LEN(P5)=2,"0"&amp;P5,P5))</f>
        <v>001</v>
      </c>
    </row>
    <row r="6" spans="1:17">
      <c r="A6" s="9" t="s">
        <v>30</v>
      </c>
      <c r="B6" s="9" t="s">
        <v>10248</v>
      </c>
      <c r="C6" s="9" t="s">
        <v>49</v>
      </c>
      <c r="D6" s="9" t="s">
        <v>112</v>
      </c>
      <c r="E6" s="9" t="s">
        <v>36</v>
      </c>
      <c r="F6" s="9" t="s">
        <v>35</v>
      </c>
      <c r="G6" s="9" t="s">
        <v>14</v>
      </c>
      <c r="H6" s="9" t="str">
        <f t="shared" si="0"/>
        <v>StandardPrice</v>
      </c>
      <c r="I6" s="9" t="str">
        <f t="shared" si="1"/>
        <v/>
      </c>
      <c r="J6" s="9" t="s">
        <v>19</v>
      </c>
      <c r="K6" s="9" t="s">
        <v>20</v>
      </c>
      <c r="L6" s="9" t="str">
        <f t="shared" si="2"/>
        <v>10</v>
      </c>
      <c r="M6" s="9" t="str">
        <f t="shared" si="3"/>
        <v>kg</v>
      </c>
      <c r="N6" s="9" t="s">
        <v>14</v>
      </c>
      <c r="O6" s="9" t="s">
        <v>507</v>
      </c>
      <c r="P6" s="13">
        <v>3</v>
      </c>
      <c r="Q6" t="str">
        <f t="shared" si="4"/>
        <v>003</v>
      </c>
    </row>
    <row r="7" spans="1:17">
      <c r="A7" s="9" t="s">
        <v>36</v>
      </c>
      <c r="B7" s="9" t="s">
        <v>10249</v>
      </c>
      <c r="C7" s="9" t="s">
        <v>49</v>
      </c>
      <c r="D7" s="9" t="s">
        <v>112</v>
      </c>
      <c r="E7" s="9" t="s">
        <v>36</v>
      </c>
      <c r="F7" s="9" t="s">
        <v>35</v>
      </c>
      <c r="G7" s="9" t="s">
        <v>14</v>
      </c>
      <c r="H7" s="9" t="str">
        <f t="shared" si="0"/>
        <v>PlusPrice</v>
      </c>
      <c r="I7" s="9" t="str">
        <f t="shared" si="1"/>
        <v>1</v>
      </c>
      <c r="J7" s="9" t="s">
        <v>25</v>
      </c>
      <c r="K7" s="9" t="s">
        <v>33</v>
      </c>
      <c r="L7" s="9">
        <f t="shared" si="2"/>
        <v>9999</v>
      </c>
      <c r="M7" s="9" t="str">
        <f t="shared" si="3"/>
        <v>kg</v>
      </c>
      <c r="N7" s="9" t="s">
        <v>14</v>
      </c>
      <c r="O7" s="9" t="s">
        <v>55</v>
      </c>
      <c r="P7" s="13">
        <v>3</v>
      </c>
      <c r="Q7" t="str">
        <f t="shared" si="4"/>
        <v>003</v>
      </c>
    </row>
    <row r="8" spans="1:17">
      <c r="A8" s="9" t="s">
        <v>43</v>
      </c>
      <c r="B8" s="9" t="s">
        <v>10250</v>
      </c>
      <c r="C8" s="9" t="s">
        <v>69</v>
      </c>
      <c r="D8" s="9" t="s">
        <v>112</v>
      </c>
      <c r="E8" s="9" t="s">
        <v>36</v>
      </c>
      <c r="F8" s="9" t="s">
        <v>70</v>
      </c>
      <c r="G8" s="9" t="s">
        <v>14</v>
      </c>
      <c r="H8" s="9" t="str">
        <f t="shared" si="0"/>
        <v>StandardPrice</v>
      </c>
      <c r="I8" s="9" t="str">
        <f t="shared" si="1"/>
        <v/>
      </c>
      <c r="J8" s="9" t="s">
        <v>19</v>
      </c>
      <c r="K8" s="9" t="s">
        <v>20</v>
      </c>
      <c r="L8" s="9" t="str">
        <f t="shared" si="2"/>
        <v>10</v>
      </c>
      <c r="M8" s="9" t="str">
        <f t="shared" si="3"/>
        <v>kg</v>
      </c>
      <c r="N8" s="9" t="s">
        <v>14</v>
      </c>
      <c r="O8" s="9" t="s">
        <v>50</v>
      </c>
      <c r="P8" s="13">
        <v>1</v>
      </c>
      <c r="Q8" t="str">
        <f t="shared" si="4"/>
        <v>001</v>
      </c>
    </row>
    <row r="9" spans="1:17">
      <c r="A9" s="9" t="s">
        <v>47</v>
      </c>
      <c r="B9" s="9" t="s">
        <v>10251</v>
      </c>
      <c r="C9" s="9" t="s">
        <v>69</v>
      </c>
      <c r="D9" s="9" t="s">
        <v>112</v>
      </c>
      <c r="E9" s="9" t="s">
        <v>36</v>
      </c>
      <c r="F9" s="9" t="s">
        <v>70</v>
      </c>
      <c r="G9" s="9" t="s">
        <v>14</v>
      </c>
      <c r="H9" s="9" t="str">
        <f t="shared" si="0"/>
        <v>PlusPrice</v>
      </c>
      <c r="I9" s="9" t="str">
        <f t="shared" si="1"/>
        <v>1</v>
      </c>
      <c r="J9" s="9" t="s">
        <v>25</v>
      </c>
      <c r="K9" s="9" t="s">
        <v>33</v>
      </c>
      <c r="L9" s="9">
        <f t="shared" si="2"/>
        <v>9999</v>
      </c>
      <c r="M9" s="9" t="str">
        <f t="shared" si="3"/>
        <v>kg</v>
      </c>
      <c r="N9" s="9" t="s">
        <v>14</v>
      </c>
      <c r="O9" s="9" t="s">
        <v>27</v>
      </c>
      <c r="P9" s="13">
        <v>1</v>
      </c>
      <c r="Q9" t="str">
        <f t="shared" si="4"/>
        <v>001</v>
      </c>
    </row>
    <row r="10" spans="1:17">
      <c r="A10" s="9" t="s">
        <v>53</v>
      </c>
      <c r="B10" s="9" t="s">
        <v>10252</v>
      </c>
      <c r="C10" s="9" t="s">
        <v>82</v>
      </c>
      <c r="D10" s="9" t="s">
        <v>112</v>
      </c>
      <c r="E10" s="9" t="s">
        <v>36</v>
      </c>
      <c r="F10" s="9" t="s">
        <v>42</v>
      </c>
      <c r="G10" s="9" t="s">
        <v>14</v>
      </c>
      <c r="H10" s="9" t="str">
        <f t="shared" si="0"/>
        <v>StandardPrice</v>
      </c>
      <c r="I10" s="9" t="str">
        <f t="shared" si="1"/>
        <v/>
      </c>
      <c r="J10" s="9" t="s">
        <v>19</v>
      </c>
      <c r="K10" s="9" t="s">
        <v>20</v>
      </c>
      <c r="L10" s="9" t="str">
        <f t="shared" si="2"/>
        <v>10</v>
      </c>
      <c r="M10" s="9" t="str">
        <f t="shared" si="3"/>
        <v>kg</v>
      </c>
      <c r="N10" s="9" t="s">
        <v>14</v>
      </c>
      <c r="O10" s="9" t="s">
        <v>507</v>
      </c>
      <c r="P10" s="13">
        <v>5</v>
      </c>
      <c r="Q10" t="str">
        <f t="shared" si="4"/>
        <v>005</v>
      </c>
    </row>
    <row r="11" spans="1:17">
      <c r="A11" s="9" t="s">
        <v>58</v>
      </c>
      <c r="B11" s="9" t="s">
        <v>10253</v>
      </c>
      <c r="C11" s="9" t="s">
        <v>82</v>
      </c>
      <c r="D11" s="9" t="s">
        <v>112</v>
      </c>
      <c r="E11" s="9" t="s">
        <v>36</v>
      </c>
      <c r="F11" s="9" t="s">
        <v>42</v>
      </c>
      <c r="G11" s="9" t="s">
        <v>14</v>
      </c>
      <c r="H11" s="9" t="str">
        <f t="shared" si="0"/>
        <v>PlusPrice</v>
      </c>
      <c r="I11" s="9" t="str">
        <f t="shared" si="1"/>
        <v>1</v>
      </c>
      <c r="J11" s="9" t="s">
        <v>25</v>
      </c>
      <c r="K11" s="9" t="s">
        <v>33</v>
      </c>
      <c r="L11" s="9">
        <f t="shared" si="2"/>
        <v>9999</v>
      </c>
      <c r="M11" s="9" t="str">
        <f t="shared" si="3"/>
        <v>kg</v>
      </c>
      <c r="N11" s="9" t="s">
        <v>14</v>
      </c>
      <c r="O11" s="9" t="s">
        <v>55</v>
      </c>
      <c r="P11" s="13">
        <v>5</v>
      </c>
      <c r="Q11" t="str">
        <f t="shared" si="4"/>
        <v>005</v>
      </c>
    </row>
    <row r="12" spans="1:17">
      <c r="A12" s="9" t="s">
        <v>63</v>
      </c>
      <c r="B12" s="9" t="s">
        <v>10254</v>
      </c>
      <c r="C12" s="9" t="s">
        <v>101</v>
      </c>
      <c r="D12" s="9" t="s">
        <v>112</v>
      </c>
      <c r="E12" s="9" t="s">
        <v>36</v>
      </c>
      <c r="F12" s="9" t="s">
        <v>46</v>
      </c>
      <c r="G12" s="9" t="s">
        <v>14</v>
      </c>
      <c r="H12" s="9" t="str">
        <f t="shared" si="0"/>
        <v>StandardPrice</v>
      </c>
      <c r="I12" s="9" t="str">
        <f t="shared" si="1"/>
        <v/>
      </c>
      <c r="J12" s="9" t="s">
        <v>19</v>
      </c>
      <c r="K12" s="9" t="s">
        <v>43</v>
      </c>
      <c r="L12" s="9" t="str">
        <f t="shared" si="2"/>
        <v>5</v>
      </c>
      <c r="M12" s="9" t="str">
        <f t="shared" si="3"/>
        <v>kg</v>
      </c>
      <c r="N12" s="9" t="s">
        <v>14</v>
      </c>
      <c r="O12" s="9" t="s">
        <v>181</v>
      </c>
      <c r="P12" s="13">
        <v>6</v>
      </c>
      <c r="Q12" t="str">
        <f t="shared" si="4"/>
        <v>006</v>
      </c>
    </row>
    <row r="13" spans="1:17">
      <c r="A13" s="9" t="s">
        <v>20</v>
      </c>
      <c r="B13" s="9" t="s">
        <v>10255</v>
      </c>
      <c r="C13" s="9" t="s">
        <v>101</v>
      </c>
      <c r="D13" s="9" t="s">
        <v>112</v>
      </c>
      <c r="E13" s="9" t="s">
        <v>36</v>
      </c>
      <c r="F13" s="9" t="s">
        <v>46</v>
      </c>
      <c r="G13" s="9" t="s">
        <v>14</v>
      </c>
      <c r="H13" s="9" t="str">
        <f t="shared" si="0"/>
        <v>PlusPrice</v>
      </c>
      <c r="I13" s="9" t="str">
        <f t="shared" si="1"/>
        <v>1</v>
      </c>
      <c r="J13" s="9" t="s">
        <v>47</v>
      </c>
      <c r="K13" s="9" t="s">
        <v>33</v>
      </c>
      <c r="L13" s="9">
        <f t="shared" si="2"/>
        <v>9999</v>
      </c>
      <c r="M13" s="9" t="str">
        <f t="shared" si="3"/>
        <v>kg</v>
      </c>
      <c r="N13" s="9" t="s">
        <v>14</v>
      </c>
      <c r="O13" s="9" t="s">
        <v>55</v>
      </c>
      <c r="P13" s="13">
        <v>6</v>
      </c>
      <c r="Q13" t="str">
        <f t="shared" si="4"/>
        <v>006</v>
      </c>
    </row>
    <row r="14" spans="1:17">
      <c r="A14" s="9" t="s">
        <v>25</v>
      </c>
      <c r="B14" s="9" t="s">
        <v>10256</v>
      </c>
      <c r="C14" s="9" t="s">
        <v>114</v>
      </c>
      <c r="D14" s="9" t="s">
        <v>112</v>
      </c>
      <c r="E14" s="9" t="s">
        <v>36</v>
      </c>
      <c r="F14" s="9" t="s">
        <v>52</v>
      </c>
      <c r="G14" s="9" t="s">
        <v>14</v>
      </c>
      <c r="H14" s="9" t="str">
        <f t="shared" si="0"/>
        <v>StandardPrice</v>
      </c>
      <c r="I14" s="9" t="str">
        <f t="shared" si="1"/>
        <v/>
      </c>
      <c r="J14" s="9" t="s">
        <v>19</v>
      </c>
      <c r="K14" s="9" t="s">
        <v>43</v>
      </c>
      <c r="L14" s="9" t="str">
        <f t="shared" si="2"/>
        <v>5</v>
      </c>
      <c r="M14" s="9" t="str">
        <f t="shared" si="3"/>
        <v>kg</v>
      </c>
      <c r="N14" s="9" t="s">
        <v>14</v>
      </c>
      <c r="O14" s="9" t="s">
        <v>507</v>
      </c>
      <c r="P14" s="13">
        <v>7</v>
      </c>
      <c r="Q14" t="str">
        <f t="shared" si="4"/>
        <v>007</v>
      </c>
    </row>
    <row r="15" spans="1:17">
      <c r="A15" s="9" t="s">
        <v>76</v>
      </c>
      <c r="B15" s="9" t="s">
        <v>10257</v>
      </c>
      <c r="C15" s="9" t="s">
        <v>114</v>
      </c>
      <c r="D15" s="9" t="s">
        <v>112</v>
      </c>
      <c r="E15" s="9" t="s">
        <v>36</v>
      </c>
      <c r="F15" s="9" t="s">
        <v>52</v>
      </c>
      <c r="G15" s="9" t="s">
        <v>14</v>
      </c>
      <c r="H15" s="9" t="str">
        <f t="shared" si="0"/>
        <v>PlusPrice</v>
      </c>
      <c r="I15" s="9" t="str">
        <f t="shared" si="1"/>
        <v>1</v>
      </c>
      <c r="J15" s="9" t="s">
        <v>47</v>
      </c>
      <c r="K15" s="9" t="s">
        <v>33</v>
      </c>
      <c r="L15" s="9">
        <f t="shared" si="2"/>
        <v>9999</v>
      </c>
      <c r="M15" s="9" t="str">
        <f t="shared" si="3"/>
        <v>kg</v>
      </c>
      <c r="N15" s="9" t="s">
        <v>14</v>
      </c>
      <c r="O15" s="9" t="s">
        <v>55</v>
      </c>
      <c r="P15" s="13">
        <v>7</v>
      </c>
      <c r="Q15" t="str">
        <f t="shared" si="4"/>
        <v>007</v>
      </c>
    </row>
    <row r="16" spans="1:17">
      <c r="A16" s="9" t="s">
        <v>80</v>
      </c>
      <c r="B16" s="9" t="s">
        <v>10258</v>
      </c>
      <c r="C16" s="9" t="s">
        <v>130</v>
      </c>
      <c r="D16" s="9" t="s">
        <v>112</v>
      </c>
      <c r="E16" s="9" t="s">
        <v>36</v>
      </c>
      <c r="F16" s="9" t="s">
        <v>57</v>
      </c>
      <c r="G16" s="9" t="s">
        <v>14</v>
      </c>
      <c r="H16" s="9" t="str">
        <f t="shared" si="0"/>
        <v>StandardPrice</v>
      </c>
      <c r="I16" s="9" t="str">
        <f t="shared" si="1"/>
        <v/>
      </c>
      <c r="J16" s="9" t="s">
        <v>19</v>
      </c>
      <c r="K16" s="9" t="s">
        <v>20</v>
      </c>
      <c r="L16" s="9" t="str">
        <f t="shared" si="2"/>
        <v>10</v>
      </c>
      <c r="M16" s="9" t="str">
        <f t="shared" si="3"/>
        <v>kg</v>
      </c>
      <c r="N16" s="9" t="s">
        <v>14</v>
      </c>
      <c r="O16" s="9" t="s">
        <v>50</v>
      </c>
      <c r="P16" s="13">
        <v>8</v>
      </c>
      <c r="Q16" t="str">
        <f t="shared" si="4"/>
        <v>008</v>
      </c>
    </row>
    <row r="17" spans="1:17">
      <c r="A17" s="9" t="s">
        <v>85</v>
      </c>
      <c r="B17" s="9" t="s">
        <v>10259</v>
      </c>
      <c r="C17" s="9" t="s">
        <v>130</v>
      </c>
      <c r="D17" s="9" t="s">
        <v>112</v>
      </c>
      <c r="E17" s="9" t="s">
        <v>36</v>
      </c>
      <c r="F17" s="9" t="s">
        <v>57</v>
      </c>
      <c r="G17" s="9" t="s">
        <v>14</v>
      </c>
      <c r="H17" s="9" t="str">
        <f t="shared" si="0"/>
        <v>PlusPrice</v>
      </c>
      <c r="I17" s="9" t="str">
        <f t="shared" si="1"/>
        <v>1</v>
      </c>
      <c r="J17" s="9" t="s">
        <v>25</v>
      </c>
      <c r="K17" s="9" t="s">
        <v>33</v>
      </c>
      <c r="L17" s="9">
        <f t="shared" si="2"/>
        <v>9999</v>
      </c>
      <c r="M17" s="9" t="str">
        <f t="shared" si="3"/>
        <v>kg</v>
      </c>
      <c r="N17" s="9" t="s">
        <v>14</v>
      </c>
      <c r="O17" s="9" t="s">
        <v>27</v>
      </c>
      <c r="P17" s="13">
        <v>8</v>
      </c>
      <c r="Q17" t="str">
        <f t="shared" si="4"/>
        <v>008</v>
      </c>
    </row>
    <row r="18" spans="1:17">
      <c r="A18" s="9" t="s">
        <v>26</v>
      </c>
      <c r="B18" s="9" t="s">
        <v>10260</v>
      </c>
      <c r="C18" s="9" t="s">
        <v>147</v>
      </c>
      <c r="D18" s="9" t="s">
        <v>112</v>
      </c>
      <c r="E18" s="9" t="s">
        <v>36</v>
      </c>
      <c r="F18" s="9" t="s">
        <v>62</v>
      </c>
      <c r="G18" s="9" t="s">
        <v>14</v>
      </c>
      <c r="H18" s="9" t="str">
        <f t="shared" si="0"/>
        <v>StandardPrice</v>
      </c>
      <c r="I18" s="9" t="str">
        <f t="shared" si="1"/>
        <v/>
      </c>
      <c r="J18" s="9" t="s">
        <v>19</v>
      </c>
      <c r="K18" s="9" t="s">
        <v>20</v>
      </c>
      <c r="L18" s="9" t="str">
        <f t="shared" si="2"/>
        <v>10</v>
      </c>
      <c r="M18" s="9" t="str">
        <f t="shared" si="3"/>
        <v>kg</v>
      </c>
      <c r="N18" s="9" t="s">
        <v>14</v>
      </c>
      <c r="O18" s="9" t="s">
        <v>507</v>
      </c>
      <c r="P18" s="13">
        <v>9</v>
      </c>
      <c r="Q18" t="str">
        <f t="shared" si="4"/>
        <v>009</v>
      </c>
    </row>
    <row r="19" spans="1:17">
      <c r="A19" s="9" t="s">
        <v>32</v>
      </c>
      <c r="B19" s="9" t="s">
        <v>10261</v>
      </c>
      <c r="C19" s="9" t="s">
        <v>147</v>
      </c>
      <c r="D19" s="9" t="s">
        <v>112</v>
      </c>
      <c r="E19" s="9" t="s">
        <v>36</v>
      </c>
      <c r="F19" s="9" t="s">
        <v>62</v>
      </c>
      <c r="G19" s="9" t="s">
        <v>14</v>
      </c>
      <c r="H19" s="9" t="str">
        <f t="shared" si="0"/>
        <v>PlusPrice</v>
      </c>
      <c r="I19" s="9" t="str">
        <f t="shared" si="1"/>
        <v>1</v>
      </c>
      <c r="J19" s="9" t="s">
        <v>25</v>
      </c>
      <c r="K19" s="9" t="s">
        <v>33</v>
      </c>
      <c r="L19" s="9">
        <f t="shared" si="2"/>
        <v>9999</v>
      </c>
      <c r="M19" s="9" t="str">
        <f t="shared" si="3"/>
        <v>kg</v>
      </c>
      <c r="N19" s="9" t="s">
        <v>14</v>
      </c>
      <c r="O19" s="9" t="s">
        <v>55</v>
      </c>
      <c r="P19" s="13">
        <v>9</v>
      </c>
      <c r="Q19" t="str">
        <f t="shared" si="4"/>
        <v>009</v>
      </c>
    </row>
    <row r="20" spans="1:17">
      <c r="A20" s="9" t="s">
        <v>99</v>
      </c>
      <c r="B20" s="9" t="s">
        <v>10262</v>
      </c>
      <c r="C20" s="9" t="s">
        <v>161</v>
      </c>
      <c r="D20" s="9" t="s">
        <v>112</v>
      </c>
      <c r="E20" s="9" t="s">
        <v>36</v>
      </c>
      <c r="F20" s="9" t="s">
        <v>67</v>
      </c>
      <c r="G20" s="9" t="s">
        <v>19</v>
      </c>
      <c r="H20" s="9" t="str">
        <f t="shared" si="0"/>
        <v>StandardPrice</v>
      </c>
      <c r="I20" s="9" t="str">
        <f t="shared" si="1"/>
        <v/>
      </c>
      <c r="J20" s="9" t="s">
        <v>19</v>
      </c>
      <c r="K20" s="9" t="s">
        <v>14</v>
      </c>
      <c r="L20" s="9" t="str">
        <f t="shared" si="2"/>
        <v>1</v>
      </c>
      <c r="M20" s="9" t="str">
        <f t="shared" si="3"/>
        <v>Items</v>
      </c>
      <c r="N20" s="9" t="s">
        <v>19</v>
      </c>
      <c r="O20" s="9" t="s">
        <v>181</v>
      </c>
      <c r="P20" s="13">
        <v>10</v>
      </c>
      <c r="Q20" t="str">
        <f t="shared" si="4"/>
        <v>010</v>
      </c>
    </row>
    <row r="21" spans="1:17">
      <c r="A21" s="9" t="s">
        <v>104</v>
      </c>
      <c r="B21" s="9" t="s">
        <v>10263</v>
      </c>
      <c r="C21" s="9" t="s">
        <v>166</v>
      </c>
      <c r="D21" s="9" t="s">
        <v>112</v>
      </c>
      <c r="E21" s="9" t="s">
        <v>36</v>
      </c>
      <c r="F21" s="9" t="s">
        <v>167</v>
      </c>
      <c r="G21" s="9" t="s">
        <v>14</v>
      </c>
      <c r="H21" s="9" t="str">
        <f t="shared" si="0"/>
        <v>StandardPrice</v>
      </c>
      <c r="I21" s="9" t="str">
        <f t="shared" si="1"/>
        <v/>
      </c>
      <c r="J21" s="9" t="s">
        <v>19</v>
      </c>
      <c r="K21" s="9" t="s">
        <v>20</v>
      </c>
      <c r="L21" s="9" t="str">
        <f t="shared" si="2"/>
        <v>10</v>
      </c>
      <c r="M21" s="9" t="str">
        <f t="shared" si="3"/>
        <v>kg</v>
      </c>
      <c r="N21" s="9" t="s">
        <v>14</v>
      </c>
      <c r="O21" s="9" t="s">
        <v>181</v>
      </c>
      <c r="P21" s="13">
        <v>11</v>
      </c>
      <c r="Q21" t="str">
        <f t="shared" si="4"/>
        <v>011</v>
      </c>
    </row>
    <row r="22" spans="1:17">
      <c r="A22" s="9" t="s">
        <v>108</v>
      </c>
      <c r="B22" s="9" t="s">
        <v>10264</v>
      </c>
      <c r="C22" s="9" t="s">
        <v>166</v>
      </c>
      <c r="D22" s="9" t="s">
        <v>112</v>
      </c>
      <c r="E22" s="9" t="s">
        <v>36</v>
      </c>
      <c r="F22" s="9" t="s">
        <v>167</v>
      </c>
      <c r="G22" s="9" t="s">
        <v>14</v>
      </c>
      <c r="H22" s="9" t="str">
        <f t="shared" si="0"/>
        <v>PlusPrice</v>
      </c>
      <c r="I22" s="9" t="str">
        <f t="shared" si="1"/>
        <v>1</v>
      </c>
      <c r="J22" s="9" t="s">
        <v>25</v>
      </c>
      <c r="K22" s="9" t="s">
        <v>33</v>
      </c>
      <c r="L22" s="9">
        <f t="shared" si="2"/>
        <v>9999</v>
      </c>
      <c r="M22" s="9" t="str">
        <f t="shared" si="3"/>
        <v>kg</v>
      </c>
      <c r="N22" s="9" t="s">
        <v>14</v>
      </c>
      <c r="O22" s="9" t="s">
        <v>55</v>
      </c>
      <c r="P22" s="13">
        <v>11</v>
      </c>
      <c r="Q22" t="str">
        <f t="shared" si="4"/>
        <v>011</v>
      </c>
    </row>
    <row r="23" spans="1:17">
      <c r="A23" s="9" t="s">
        <v>112</v>
      </c>
      <c r="B23" s="9" t="s">
        <v>10265</v>
      </c>
      <c r="C23" s="9" t="s">
        <v>180</v>
      </c>
      <c r="D23" s="9" t="s">
        <v>112</v>
      </c>
      <c r="E23" s="9" t="s">
        <v>36</v>
      </c>
      <c r="F23" s="9" t="s">
        <v>75</v>
      </c>
      <c r="G23" s="9" t="s">
        <v>14</v>
      </c>
      <c r="H23" s="9" t="str">
        <f t="shared" si="0"/>
        <v>StandardPrice</v>
      </c>
      <c r="I23" s="9" t="str">
        <f t="shared" si="1"/>
        <v/>
      </c>
      <c r="J23" s="9" t="s">
        <v>19</v>
      </c>
      <c r="K23" s="9" t="s">
        <v>20</v>
      </c>
      <c r="L23" s="9" t="str">
        <f t="shared" si="2"/>
        <v>10</v>
      </c>
      <c r="M23" s="9" t="str">
        <f t="shared" si="3"/>
        <v>kg</v>
      </c>
      <c r="N23" s="9" t="s">
        <v>14</v>
      </c>
      <c r="O23" s="9" t="s">
        <v>507</v>
      </c>
      <c r="P23" s="13">
        <v>12</v>
      </c>
      <c r="Q23" t="str">
        <f t="shared" si="4"/>
        <v>012</v>
      </c>
    </row>
    <row r="24" spans="1:17">
      <c r="A24" s="9" t="s">
        <v>117</v>
      </c>
      <c r="B24" s="9" t="s">
        <v>10266</v>
      </c>
      <c r="C24" s="9" t="s">
        <v>180</v>
      </c>
      <c r="D24" s="9" t="s">
        <v>112</v>
      </c>
      <c r="E24" s="9" t="s">
        <v>36</v>
      </c>
      <c r="F24" s="9" t="s">
        <v>75</v>
      </c>
      <c r="G24" s="9" t="s">
        <v>14</v>
      </c>
      <c r="H24" s="9" t="str">
        <f t="shared" si="0"/>
        <v>PlusPrice</v>
      </c>
      <c r="I24" s="9" t="str">
        <f t="shared" si="1"/>
        <v>1</v>
      </c>
      <c r="J24" s="9" t="s">
        <v>25</v>
      </c>
      <c r="K24" s="9" t="s">
        <v>33</v>
      </c>
      <c r="L24" s="9">
        <f t="shared" si="2"/>
        <v>9999</v>
      </c>
      <c r="M24" s="9" t="str">
        <f t="shared" si="3"/>
        <v>kg</v>
      </c>
      <c r="N24" s="9" t="s">
        <v>14</v>
      </c>
      <c r="O24" s="9" t="s">
        <v>55</v>
      </c>
      <c r="P24" s="13">
        <v>12</v>
      </c>
      <c r="Q24" t="str">
        <f t="shared" si="4"/>
        <v>012</v>
      </c>
    </row>
    <row r="25" spans="1:17">
      <c r="A25" s="9" t="s">
        <v>102</v>
      </c>
      <c r="B25" s="9" t="s">
        <v>10267</v>
      </c>
      <c r="C25" s="9" t="s">
        <v>194</v>
      </c>
      <c r="D25" s="9" t="s">
        <v>112</v>
      </c>
      <c r="E25" s="9" t="s">
        <v>36</v>
      </c>
      <c r="F25" s="9" t="s">
        <v>195</v>
      </c>
      <c r="G25" s="9" t="s">
        <v>19</v>
      </c>
      <c r="H25" s="9" t="str">
        <f t="shared" si="0"/>
        <v>StandardPrice</v>
      </c>
      <c r="I25" s="9" t="str">
        <f t="shared" si="1"/>
        <v/>
      </c>
      <c r="J25" s="9" t="s">
        <v>19</v>
      </c>
      <c r="K25" s="9" t="s">
        <v>14</v>
      </c>
      <c r="L25" s="9" t="str">
        <f t="shared" si="2"/>
        <v>1</v>
      </c>
      <c r="M25" s="9" t="str">
        <f t="shared" si="3"/>
        <v>Items</v>
      </c>
      <c r="N25" s="9" t="s">
        <v>19</v>
      </c>
      <c r="O25" s="9" t="s">
        <v>40</v>
      </c>
      <c r="P25" s="13">
        <v>13</v>
      </c>
      <c r="Q25" t="str">
        <f t="shared" si="4"/>
        <v>013</v>
      </c>
    </row>
    <row r="26" spans="1:17">
      <c r="A26" s="9" t="s">
        <v>124</v>
      </c>
      <c r="B26" s="9" t="s">
        <v>10268</v>
      </c>
      <c r="C26" s="9" t="s">
        <v>201</v>
      </c>
      <c r="D26" s="9" t="s">
        <v>112</v>
      </c>
      <c r="E26" s="9" t="s">
        <v>36</v>
      </c>
      <c r="F26" s="9" t="s">
        <v>202</v>
      </c>
      <c r="G26" s="9" t="s">
        <v>19</v>
      </c>
      <c r="H26" s="9" t="str">
        <f t="shared" si="0"/>
        <v>StandardPrice</v>
      </c>
      <c r="I26" s="9" t="str">
        <f t="shared" si="1"/>
        <v/>
      </c>
      <c r="J26" s="9" t="s">
        <v>19</v>
      </c>
      <c r="K26" s="9" t="s">
        <v>14</v>
      </c>
      <c r="L26" s="9" t="str">
        <f t="shared" si="2"/>
        <v>1</v>
      </c>
      <c r="M26" s="9" t="str">
        <f t="shared" si="3"/>
        <v>Items</v>
      </c>
      <c r="N26" s="9" t="s">
        <v>19</v>
      </c>
      <c r="O26" s="9" t="s">
        <v>181</v>
      </c>
      <c r="P26" s="13">
        <v>14</v>
      </c>
      <c r="Q26" t="str">
        <f t="shared" si="4"/>
        <v>014</v>
      </c>
    </row>
    <row r="27" spans="1:17">
      <c r="A27" s="9" t="s">
        <v>128</v>
      </c>
      <c r="B27" s="9" t="s">
        <v>10269</v>
      </c>
      <c r="C27" s="9" t="s">
        <v>207</v>
      </c>
      <c r="D27" s="9" t="s">
        <v>112</v>
      </c>
      <c r="E27" s="9" t="s">
        <v>36</v>
      </c>
      <c r="F27" s="9" t="s">
        <v>208</v>
      </c>
      <c r="G27" s="9" t="s">
        <v>19</v>
      </c>
      <c r="H27" s="9" t="str">
        <f t="shared" si="0"/>
        <v>StandardPrice</v>
      </c>
      <c r="I27" s="9" t="str">
        <f t="shared" si="1"/>
        <v/>
      </c>
      <c r="J27" s="9" t="s">
        <v>19</v>
      </c>
      <c r="K27" s="9" t="s">
        <v>14</v>
      </c>
      <c r="L27" s="9" t="str">
        <f t="shared" si="2"/>
        <v>1</v>
      </c>
      <c r="M27" s="9" t="str">
        <f t="shared" si="3"/>
        <v>Items</v>
      </c>
      <c r="N27" s="9" t="s">
        <v>19</v>
      </c>
      <c r="O27" s="9" t="s">
        <v>21</v>
      </c>
      <c r="P27" s="13">
        <v>15</v>
      </c>
      <c r="Q27" t="str">
        <f t="shared" si="4"/>
        <v>015</v>
      </c>
    </row>
    <row r="28" spans="1:17">
      <c r="A28" s="9" t="s">
        <v>133</v>
      </c>
      <c r="B28" s="9" t="s">
        <v>10270</v>
      </c>
      <c r="C28" s="9" t="s">
        <v>214</v>
      </c>
      <c r="D28" s="9" t="s">
        <v>112</v>
      </c>
      <c r="E28" s="9" t="s">
        <v>36</v>
      </c>
      <c r="F28" s="9" t="s">
        <v>215</v>
      </c>
      <c r="G28" s="9" t="s">
        <v>14</v>
      </c>
      <c r="H28" s="9" t="str">
        <f t="shared" si="0"/>
        <v>StandardPrice</v>
      </c>
      <c r="I28" s="9" t="str">
        <f t="shared" si="1"/>
        <v/>
      </c>
      <c r="J28" s="9" t="s">
        <v>19</v>
      </c>
      <c r="K28" s="9" t="s">
        <v>20</v>
      </c>
      <c r="L28" s="9" t="str">
        <f t="shared" si="2"/>
        <v>10</v>
      </c>
      <c r="M28" s="9" t="str">
        <f t="shared" si="3"/>
        <v>kg</v>
      </c>
      <c r="N28" s="9" t="s">
        <v>14</v>
      </c>
      <c r="O28" s="9" t="s">
        <v>181</v>
      </c>
      <c r="P28" s="13">
        <v>11</v>
      </c>
      <c r="Q28" t="str">
        <f t="shared" si="4"/>
        <v>011</v>
      </c>
    </row>
    <row r="29" spans="1:17">
      <c r="A29" s="9" t="s">
        <v>137</v>
      </c>
      <c r="B29" s="9" t="s">
        <v>10271</v>
      </c>
      <c r="C29" s="9" t="s">
        <v>214</v>
      </c>
      <c r="D29" s="9" t="s">
        <v>112</v>
      </c>
      <c r="E29" s="9" t="s">
        <v>36</v>
      </c>
      <c r="F29" s="9" t="s">
        <v>215</v>
      </c>
      <c r="G29" s="9" t="s">
        <v>14</v>
      </c>
      <c r="H29" s="9" t="str">
        <f t="shared" si="0"/>
        <v>PlusPrice</v>
      </c>
      <c r="I29" s="9" t="str">
        <f t="shared" si="1"/>
        <v>1</v>
      </c>
      <c r="J29" s="9" t="s">
        <v>25</v>
      </c>
      <c r="K29" s="9" t="s">
        <v>33</v>
      </c>
      <c r="L29" s="9">
        <f t="shared" si="2"/>
        <v>9999</v>
      </c>
      <c r="M29" s="9" t="str">
        <f t="shared" si="3"/>
        <v>kg</v>
      </c>
      <c r="N29" s="9" t="s">
        <v>14</v>
      </c>
      <c r="O29" s="9" t="s">
        <v>55</v>
      </c>
      <c r="P29" s="13">
        <v>11</v>
      </c>
      <c r="Q29" t="str">
        <f t="shared" si="4"/>
        <v>011</v>
      </c>
    </row>
    <row r="30" spans="1:17">
      <c r="A30" s="9" t="s">
        <v>141</v>
      </c>
      <c r="B30" s="9" t="s">
        <v>10272</v>
      </c>
      <c r="C30" s="9" t="s">
        <v>228</v>
      </c>
      <c r="D30" s="9" t="s">
        <v>112</v>
      </c>
      <c r="E30" s="9" t="s">
        <v>36</v>
      </c>
      <c r="F30" s="9" t="s">
        <v>94</v>
      </c>
      <c r="G30" s="9" t="s">
        <v>14</v>
      </c>
      <c r="H30" s="9" t="str">
        <f t="shared" si="0"/>
        <v>StandardPrice</v>
      </c>
      <c r="I30" s="9" t="str">
        <f t="shared" si="1"/>
        <v/>
      </c>
      <c r="J30" s="9" t="s">
        <v>19</v>
      </c>
      <c r="K30" s="9" t="s">
        <v>20</v>
      </c>
      <c r="L30" s="9" t="str">
        <f t="shared" si="2"/>
        <v>10</v>
      </c>
      <c r="M30" s="9" t="str">
        <f t="shared" si="3"/>
        <v>kg</v>
      </c>
      <c r="N30" s="9" t="s">
        <v>14</v>
      </c>
      <c r="O30" s="9" t="s">
        <v>50</v>
      </c>
      <c r="P30" s="13">
        <v>17</v>
      </c>
      <c r="Q30" t="str">
        <f t="shared" si="4"/>
        <v>017</v>
      </c>
    </row>
    <row r="31" spans="1:17">
      <c r="A31" s="9" t="s">
        <v>145</v>
      </c>
      <c r="B31" s="9" t="s">
        <v>10273</v>
      </c>
      <c r="C31" s="9" t="s">
        <v>228</v>
      </c>
      <c r="D31" s="9" t="s">
        <v>112</v>
      </c>
      <c r="E31" s="9" t="s">
        <v>36</v>
      </c>
      <c r="F31" s="9" t="s">
        <v>94</v>
      </c>
      <c r="G31" s="9" t="s">
        <v>14</v>
      </c>
      <c r="H31" s="9" t="str">
        <f t="shared" si="0"/>
        <v>PlusPrice</v>
      </c>
      <c r="I31" s="9" t="str">
        <f t="shared" si="1"/>
        <v>1</v>
      </c>
      <c r="J31" s="9" t="s">
        <v>25</v>
      </c>
      <c r="K31" s="9" t="s">
        <v>33</v>
      </c>
      <c r="L31" s="9">
        <f t="shared" si="2"/>
        <v>9999</v>
      </c>
      <c r="M31" s="9" t="str">
        <f t="shared" si="3"/>
        <v>kg</v>
      </c>
      <c r="N31" s="9" t="s">
        <v>14</v>
      </c>
      <c r="O31" s="9" t="s">
        <v>233</v>
      </c>
      <c r="P31" s="13">
        <v>17</v>
      </c>
      <c r="Q31" t="str">
        <f t="shared" si="4"/>
        <v>017</v>
      </c>
    </row>
    <row r="32" spans="1:17">
      <c r="A32" s="9" t="s">
        <v>150</v>
      </c>
      <c r="B32" s="9" t="s">
        <v>10274</v>
      </c>
      <c r="C32" s="9" t="s">
        <v>241</v>
      </c>
      <c r="D32" s="9" t="s">
        <v>112</v>
      </c>
      <c r="E32" s="9" t="s">
        <v>36</v>
      </c>
      <c r="F32" s="9" t="s">
        <v>98</v>
      </c>
      <c r="G32" s="9" t="s">
        <v>14</v>
      </c>
      <c r="H32" s="9" t="str">
        <f t="shared" si="0"/>
        <v>StandardPrice</v>
      </c>
      <c r="I32" s="9" t="str">
        <f t="shared" si="1"/>
        <v/>
      </c>
      <c r="J32" s="9" t="s">
        <v>19</v>
      </c>
      <c r="K32" s="9" t="s">
        <v>20</v>
      </c>
      <c r="L32" s="9" t="str">
        <f t="shared" si="2"/>
        <v>10</v>
      </c>
      <c r="M32" s="9" t="str">
        <f t="shared" si="3"/>
        <v>kg</v>
      </c>
      <c r="N32" s="9" t="s">
        <v>14</v>
      </c>
      <c r="O32" s="9" t="s">
        <v>50</v>
      </c>
      <c r="P32" s="13">
        <v>18</v>
      </c>
      <c r="Q32" t="str">
        <f t="shared" si="4"/>
        <v>018</v>
      </c>
    </row>
    <row r="33" spans="1:17">
      <c r="A33" s="9" t="s">
        <v>155</v>
      </c>
      <c r="B33" s="9" t="s">
        <v>10275</v>
      </c>
      <c r="C33" s="9" t="s">
        <v>241</v>
      </c>
      <c r="D33" s="9" t="s">
        <v>112</v>
      </c>
      <c r="E33" s="9" t="s">
        <v>36</v>
      </c>
      <c r="F33" s="9" t="s">
        <v>98</v>
      </c>
      <c r="G33" s="9" t="s">
        <v>14</v>
      </c>
      <c r="H33" s="9" t="str">
        <f t="shared" si="0"/>
        <v>PlusPrice</v>
      </c>
      <c r="I33" s="9" t="str">
        <f t="shared" si="1"/>
        <v>1</v>
      </c>
      <c r="J33" s="9" t="s">
        <v>25</v>
      </c>
      <c r="K33" s="9" t="s">
        <v>33</v>
      </c>
      <c r="L33" s="9">
        <f t="shared" si="2"/>
        <v>9999</v>
      </c>
      <c r="M33" s="9" t="str">
        <f t="shared" si="3"/>
        <v>kg</v>
      </c>
      <c r="N33" s="9" t="s">
        <v>14</v>
      </c>
      <c r="O33" s="9" t="s">
        <v>233</v>
      </c>
      <c r="P33" s="13">
        <v>18</v>
      </c>
      <c r="Q33" t="str">
        <f t="shared" si="4"/>
        <v>018</v>
      </c>
    </row>
    <row r="34" spans="1:17">
      <c r="A34" s="9" t="s">
        <v>159</v>
      </c>
      <c r="B34" s="9" t="s">
        <v>10276</v>
      </c>
      <c r="C34" s="9" t="s">
        <v>267</v>
      </c>
      <c r="D34" s="9" t="s">
        <v>112</v>
      </c>
      <c r="E34" s="9" t="s">
        <v>36</v>
      </c>
      <c r="F34" s="9" t="s">
        <v>107</v>
      </c>
      <c r="G34" s="9" t="s">
        <v>14</v>
      </c>
      <c r="H34" s="9" t="str">
        <f t="shared" si="0"/>
        <v>StandardPrice</v>
      </c>
      <c r="I34" s="9" t="str">
        <f t="shared" si="1"/>
        <v/>
      </c>
      <c r="J34" s="9" t="s">
        <v>19</v>
      </c>
      <c r="K34" s="9" t="s">
        <v>20</v>
      </c>
      <c r="L34" s="9" t="str">
        <f t="shared" si="2"/>
        <v>10</v>
      </c>
      <c r="M34" s="9" t="str">
        <f t="shared" si="3"/>
        <v>kg</v>
      </c>
      <c r="N34" s="9" t="s">
        <v>14</v>
      </c>
      <c r="O34" s="9" t="s">
        <v>181</v>
      </c>
      <c r="P34" s="13">
        <v>20</v>
      </c>
      <c r="Q34" t="str">
        <f t="shared" si="4"/>
        <v>020</v>
      </c>
    </row>
    <row r="35" spans="1:17">
      <c r="A35" s="9" t="s">
        <v>164</v>
      </c>
      <c r="B35" s="9" t="s">
        <v>10277</v>
      </c>
      <c r="C35" s="9" t="s">
        <v>267</v>
      </c>
      <c r="D35" s="9" t="s">
        <v>112</v>
      </c>
      <c r="E35" s="9" t="s">
        <v>36</v>
      </c>
      <c r="F35" s="9" t="s">
        <v>107</v>
      </c>
      <c r="G35" s="9" t="s">
        <v>14</v>
      </c>
      <c r="H35" s="9" t="str">
        <f t="shared" si="0"/>
        <v>PlusPrice</v>
      </c>
      <c r="I35" s="9" t="str">
        <f t="shared" si="1"/>
        <v>1</v>
      </c>
      <c r="J35" s="9" t="s">
        <v>25</v>
      </c>
      <c r="K35" s="9" t="s">
        <v>33</v>
      </c>
      <c r="L35" s="9">
        <f t="shared" si="2"/>
        <v>9999</v>
      </c>
      <c r="M35" s="9" t="str">
        <f t="shared" si="3"/>
        <v>kg</v>
      </c>
      <c r="N35" s="9" t="s">
        <v>14</v>
      </c>
      <c r="O35" s="9" t="s">
        <v>2826</v>
      </c>
      <c r="P35" s="13">
        <v>20</v>
      </c>
      <c r="Q35" t="str">
        <f t="shared" si="4"/>
        <v>020</v>
      </c>
    </row>
    <row r="36" spans="1:17">
      <c r="A36" s="9" t="s">
        <v>170</v>
      </c>
      <c r="B36" s="9" t="s">
        <v>10278</v>
      </c>
      <c r="C36" s="9" t="s">
        <v>280</v>
      </c>
      <c r="D36" s="9" t="s">
        <v>112</v>
      </c>
      <c r="E36" s="9" t="s">
        <v>36</v>
      </c>
      <c r="F36" s="9" t="s">
        <v>281</v>
      </c>
      <c r="G36" s="9" t="s">
        <v>14</v>
      </c>
      <c r="H36" s="9" t="str">
        <f t="shared" si="0"/>
        <v>StandardPrice</v>
      </c>
      <c r="I36" s="9" t="str">
        <f t="shared" si="1"/>
        <v/>
      </c>
      <c r="J36" s="9" t="s">
        <v>19</v>
      </c>
      <c r="K36" s="9" t="s">
        <v>20</v>
      </c>
      <c r="L36" s="9" t="str">
        <f t="shared" si="2"/>
        <v>10</v>
      </c>
      <c r="M36" s="9" t="str">
        <f t="shared" si="3"/>
        <v>kg</v>
      </c>
      <c r="N36" s="9" t="s">
        <v>14</v>
      </c>
      <c r="O36" s="9" t="s">
        <v>181</v>
      </c>
      <c r="P36" s="13">
        <v>21</v>
      </c>
      <c r="Q36" t="str">
        <f t="shared" si="4"/>
        <v>021</v>
      </c>
    </row>
    <row r="37" spans="1:17">
      <c r="A37" s="9" t="s">
        <v>174</v>
      </c>
      <c r="B37" s="9" t="s">
        <v>10279</v>
      </c>
      <c r="C37" s="9" t="s">
        <v>280</v>
      </c>
      <c r="D37" s="9" t="s">
        <v>112</v>
      </c>
      <c r="E37" s="9" t="s">
        <v>36</v>
      </c>
      <c r="F37" s="9" t="s">
        <v>281</v>
      </c>
      <c r="G37" s="9" t="s">
        <v>14</v>
      </c>
      <c r="H37" s="9" t="str">
        <f t="shared" si="0"/>
        <v>PlusPrice</v>
      </c>
      <c r="I37" s="9" t="str">
        <f t="shared" si="1"/>
        <v>1</v>
      </c>
      <c r="J37" s="9" t="s">
        <v>25</v>
      </c>
      <c r="K37" s="9" t="s">
        <v>33</v>
      </c>
      <c r="L37" s="9">
        <f t="shared" si="2"/>
        <v>9999</v>
      </c>
      <c r="M37" s="9" t="str">
        <f t="shared" si="3"/>
        <v>kg</v>
      </c>
      <c r="N37" s="9" t="s">
        <v>14</v>
      </c>
      <c r="O37" s="9" t="s">
        <v>55</v>
      </c>
      <c r="P37" s="13">
        <v>21</v>
      </c>
      <c r="Q37" t="str">
        <f t="shared" si="4"/>
        <v>021</v>
      </c>
    </row>
    <row r="38" spans="1:17">
      <c r="A38" s="9" t="s">
        <v>178</v>
      </c>
      <c r="B38" s="9" t="s">
        <v>10280</v>
      </c>
      <c r="C38" s="9" t="s">
        <v>295</v>
      </c>
      <c r="D38" s="9" t="s">
        <v>112</v>
      </c>
      <c r="E38" s="9" t="s">
        <v>36</v>
      </c>
      <c r="F38" s="9" t="s">
        <v>296</v>
      </c>
      <c r="G38" s="9" t="s">
        <v>14</v>
      </c>
      <c r="H38" s="9" t="str">
        <f t="shared" si="0"/>
        <v>StandardPrice</v>
      </c>
      <c r="I38" s="9" t="str">
        <f t="shared" si="1"/>
        <v/>
      </c>
      <c r="J38" s="9" t="s">
        <v>19</v>
      </c>
      <c r="K38" s="9" t="s">
        <v>20</v>
      </c>
      <c r="L38" s="9" t="str">
        <f t="shared" si="2"/>
        <v>10</v>
      </c>
      <c r="M38" s="9" t="str">
        <f t="shared" si="3"/>
        <v>kg</v>
      </c>
      <c r="N38" s="9" t="s">
        <v>14</v>
      </c>
      <c r="O38" s="9" t="s">
        <v>181</v>
      </c>
      <c r="P38" s="13">
        <v>11</v>
      </c>
      <c r="Q38" t="str">
        <f t="shared" si="4"/>
        <v>011</v>
      </c>
    </row>
    <row r="39" spans="1:17">
      <c r="A39" s="9" t="s">
        <v>184</v>
      </c>
      <c r="B39" s="9" t="s">
        <v>10281</v>
      </c>
      <c r="C39" s="9" t="s">
        <v>295</v>
      </c>
      <c r="D39" s="9" t="s">
        <v>112</v>
      </c>
      <c r="E39" s="9" t="s">
        <v>36</v>
      </c>
      <c r="F39" s="9" t="s">
        <v>296</v>
      </c>
      <c r="G39" s="9" t="s">
        <v>14</v>
      </c>
      <c r="H39" s="9" t="str">
        <f t="shared" si="0"/>
        <v>PlusPrice</v>
      </c>
      <c r="I39" s="9" t="str">
        <f t="shared" si="1"/>
        <v>1</v>
      </c>
      <c r="J39" s="9" t="s">
        <v>25</v>
      </c>
      <c r="K39" s="9" t="s">
        <v>33</v>
      </c>
      <c r="L39" s="9">
        <f t="shared" si="2"/>
        <v>9999</v>
      </c>
      <c r="M39" s="9" t="str">
        <f t="shared" si="3"/>
        <v>kg</v>
      </c>
      <c r="N39" s="9" t="s">
        <v>14</v>
      </c>
      <c r="O39" s="9" t="s">
        <v>55</v>
      </c>
      <c r="P39" s="13">
        <v>11</v>
      </c>
      <c r="Q39" t="str">
        <f t="shared" si="4"/>
        <v>011</v>
      </c>
    </row>
    <row r="40" spans="1:17">
      <c r="A40" s="9" t="s">
        <v>188</v>
      </c>
      <c r="B40" s="9" t="s">
        <v>10282</v>
      </c>
      <c r="C40" s="9" t="s">
        <v>307</v>
      </c>
      <c r="D40" s="9" t="s">
        <v>112</v>
      </c>
      <c r="E40" s="9" t="s">
        <v>36</v>
      </c>
      <c r="F40" s="9" t="s">
        <v>116</v>
      </c>
      <c r="G40" s="9" t="s">
        <v>14</v>
      </c>
      <c r="H40" s="9" t="str">
        <f t="shared" si="0"/>
        <v>StandardPrice</v>
      </c>
      <c r="I40" s="9" t="str">
        <f t="shared" si="1"/>
        <v/>
      </c>
      <c r="J40" s="9" t="s">
        <v>19</v>
      </c>
      <c r="K40" s="9" t="s">
        <v>20</v>
      </c>
      <c r="L40" s="9" t="str">
        <f t="shared" si="2"/>
        <v>10</v>
      </c>
      <c r="M40" s="9" t="str">
        <f t="shared" si="3"/>
        <v>kg</v>
      </c>
      <c r="N40" s="9" t="s">
        <v>14</v>
      </c>
      <c r="O40" s="9" t="s">
        <v>50</v>
      </c>
      <c r="P40" s="13">
        <v>23</v>
      </c>
      <c r="Q40" t="str">
        <f t="shared" si="4"/>
        <v>023</v>
      </c>
    </row>
    <row r="41" spans="1:17">
      <c r="A41" s="9" t="s">
        <v>192</v>
      </c>
      <c r="B41" s="9" t="s">
        <v>10283</v>
      </c>
      <c r="C41" s="9" t="s">
        <v>307</v>
      </c>
      <c r="D41" s="9" t="s">
        <v>112</v>
      </c>
      <c r="E41" s="9" t="s">
        <v>36</v>
      </c>
      <c r="F41" s="9" t="s">
        <v>116</v>
      </c>
      <c r="G41" s="9" t="s">
        <v>14</v>
      </c>
      <c r="H41" s="9" t="str">
        <f t="shared" si="0"/>
        <v>PlusPrice</v>
      </c>
      <c r="I41" s="9" t="str">
        <f t="shared" si="1"/>
        <v>1</v>
      </c>
      <c r="J41" s="9" t="s">
        <v>25</v>
      </c>
      <c r="K41" s="9" t="s">
        <v>33</v>
      </c>
      <c r="L41" s="9">
        <f t="shared" si="2"/>
        <v>9999</v>
      </c>
      <c r="M41" s="9" t="str">
        <f t="shared" si="3"/>
        <v>kg</v>
      </c>
      <c r="N41" s="9" t="s">
        <v>14</v>
      </c>
      <c r="O41" s="9" t="s">
        <v>55</v>
      </c>
      <c r="P41" s="13">
        <v>23</v>
      </c>
      <c r="Q41" t="str">
        <f t="shared" si="4"/>
        <v>023</v>
      </c>
    </row>
    <row r="42" spans="1:17">
      <c r="A42" s="9" t="s">
        <v>199</v>
      </c>
      <c r="B42" s="9" t="s">
        <v>10284</v>
      </c>
      <c r="C42" s="9" t="s">
        <v>320</v>
      </c>
      <c r="D42" s="9" t="s">
        <v>112</v>
      </c>
      <c r="E42" s="9" t="s">
        <v>36</v>
      </c>
      <c r="F42" s="9" t="s">
        <v>120</v>
      </c>
      <c r="G42" s="9" t="s">
        <v>14</v>
      </c>
      <c r="H42" s="9" t="str">
        <f t="shared" si="0"/>
        <v>StandardPrice</v>
      </c>
      <c r="I42" s="9" t="str">
        <f t="shared" si="1"/>
        <v/>
      </c>
      <c r="J42" s="9" t="s">
        <v>19</v>
      </c>
      <c r="K42" s="9" t="s">
        <v>20</v>
      </c>
      <c r="L42" s="9" t="str">
        <f t="shared" si="2"/>
        <v>10</v>
      </c>
      <c r="M42" s="9" t="str">
        <f t="shared" si="3"/>
        <v>kg</v>
      </c>
      <c r="N42" s="9" t="s">
        <v>14</v>
      </c>
      <c r="O42" s="9" t="s">
        <v>181</v>
      </c>
      <c r="P42" s="13">
        <v>24</v>
      </c>
      <c r="Q42" t="str">
        <f t="shared" si="4"/>
        <v>024</v>
      </c>
    </row>
    <row r="43" spans="1:17">
      <c r="A43" s="9" t="s">
        <v>205</v>
      </c>
      <c r="B43" s="9" t="s">
        <v>10285</v>
      </c>
      <c r="C43" s="9" t="s">
        <v>320</v>
      </c>
      <c r="D43" s="9" t="s">
        <v>112</v>
      </c>
      <c r="E43" s="9" t="s">
        <v>36</v>
      </c>
      <c r="F43" s="9" t="s">
        <v>120</v>
      </c>
      <c r="G43" s="9" t="s">
        <v>14</v>
      </c>
      <c r="H43" s="9" t="str">
        <f t="shared" si="0"/>
        <v>PlusPrice</v>
      </c>
      <c r="I43" s="9" t="str">
        <f t="shared" si="1"/>
        <v>1</v>
      </c>
      <c r="J43" s="9" t="s">
        <v>25</v>
      </c>
      <c r="K43" s="9" t="s">
        <v>33</v>
      </c>
      <c r="L43" s="9">
        <f t="shared" si="2"/>
        <v>9999</v>
      </c>
      <c r="M43" s="9" t="str">
        <f t="shared" si="3"/>
        <v>kg</v>
      </c>
      <c r="N43" s="9" t="s">
        <v>14</v>
      </c>
      <c r="O43" s="9" t="s">
        <v>27</v>
      </c>
      <c r="P43" s="13">
        <v>24</v>
      </c>
      <c r="Q43" t="str">
        <f t="shared" si="4"/>
        <v>024</v>
      </c>
    </row>
    <row r="44" spans="1:17">
      <c r="A44" s="9" t="s">
        <v>212</v>
      </c>
      <c r="B44" s="9" t="s">
        <v>10286</v>
      </c>
      <c r="C44" s="9" t="s">
        <v>333</v>
      </c>
      <c r="D44" s="9" t="s">
        <v>112</v>
      </c>
      <c r="E44" s="9" t="s">
        <v>36</v>
      </c>
      <c r="F44" s="9" t="s">
        <v>334</v>
      </c>
      <c r="G44" s="9" t="s">
        <v>14</v>
      </c>
      <c r="H44" s="9" t="str">
        <f t="shared" si="0"/>
        <v>StandardPrice</v>
      </c>
      <c r="I44" s="9" t="str">
        <f t="shared" si="1"/>
        <v/>
      </c>
      <c r="J44" s="9" t="s">
        <v>19</v>
      </c>
      <c r="K44" s="9" t="s">
        <v>20</v>
      </c>
      <c r="L44" s="9" t="str">
        <f t="shared" si="2"/>
        <v>10</v>
      </c>
      <c r="M44" s="9" t="str">
        <f t="shared" si="3"/>
        <v>kg</v>
      </c>
      <c r="N44" s="9" t="s">
        <v>14</v>
      </c>
      <c r="O44" s="9" t="s">
        <v>181</v>
      </c>
      <c r="P44" s="13">
        <v>21</v>
      </c>
      <c r="Q44" t="str">
        <f t="shared" si="4"/>
        <v>021</v>
      </c>
    </row>
    <row r="45" spans="1:17">
      <c r="A45" s="9" t="s">
        <v>218</v>
      </c>
      <c r="B45" s="9" t="s">
        <v>10287</v>
      </c>
      <c r="C45" s="9" t="s">
        <v>333</v>
      </c>
      <c r="D45" s="9" t="s">
        <v>112</v>
      </c>
      <c r="E45" s="9" t="s">
        <v>36</v>
      </c>
      <c r="F45" s="9" t="s">
        <v>334</v>
      </c>
      <c r="G45" s="9" t="s">
        <v>14</v>
      </c>
      <c r="H45" s="9" t="str">
        <f t="shared" si="0"/>
        <v>PlusPrice</v>
      </c>
      <c r="I45" s="9" t="str">
        <f t="shared" si="1"/>
        <v>1</v>
      </c>
      <c r="J45" s="9" t="s">
        <v>25</v>
      </c>
      <c r="K45" s="9" t="s">
        <v>33</v>
      </c>
      <c r="L45" s="9">
        <f t="shared" si="2"/>
        <v>9999</v>
      </c>
      <c r="M45" s="9" t="str">
        <f t="shared" si="3"/>
        <v>kg</v>
      </c>
      <c r="N45" s="9" t="s">
        <v>14</v>
      </c>
      <c r="O45" s="9" t="s">
        <v>55</v>
      </c>
      <c r="P45" s="13">
        <v>21</v>
      </c>
      <c r="Q45" t="str">
        <f t="shared" si="4"/>
        <v>021</v>
      </c>
    </row>
    <row r="46" spans="1:17">
      <c r="A46" s="9" t="s">
        <v>222</v>
      </c>
      <c r="B46" s="9" t="s">
        <v>10288</v>
      </c>
      <c r="C46" s="9" t="s">
        <v>346</v>
      </c>
      <c r="D46" s="9" t="s">
        <v>112</v>
      </c>
      <c r="E46" s="9" t="s">
        <v>36</v>
      </c>
      <c r="F46" s="9" t="s">
        <v>347</v>
      </c>
      <c r="G46" s="9" t="s">
        <v>14</v>
      </c>
      <c r="H46" s="9" t="str">
        <f t="shared" si="0"/>
        <v>StandardPrice</v>
      </c>
      <c r="I46" s="9" t="str">
        <f t="shared" si="1"/>
        <v/>
      </c>
      <c r="J46" s="9" t="s">
        <v>19</v>
      </c>
      <c r="K46" s="9" t="s">
        <v>20</v>
      </c>
      <c r="L46" s="9" t="str">
        <f t="shared" si="2"/>
        <v>10</v>
      </c>
      <c r="M46" s="9" t="str">
        <f t="shared" si="3"/>
        <v>kg</v>
      </c>
      <c r="N46" s="9" t="s">
        <v>14</v>
      </c>
      <c r="O46" s="9" t="s">
        <v>50</v>
      </c>
      <c r="P46" s="13">
        <v>26</v>
      </c>
      <c r="Q46" t="str">
        <f t="shared" si="4"/>
        <v>026</v>
      </c>
    </row>
    <row r="47" spans="1:17">
      <c r="A47" s="9" t="s">
        <v>226</v>
      </c>
      <c r="B47" s="9" t="s">
        <v>10289</v>
      </c>
      <c r="C47" s="9" t="s">
        <v>346</v>
      </c>
      <c r="D47" s="9" t="s">
        <v>112</v>
      </c>
      <c r="E47" s="9" t="s">
        <v>36</v>
      </c>
      <c r="F47" s="9" t="s">
        <v>347</v>
      </c>
      <c r="G47" s="9" t="s">
        <v>14</v>
      </c>
      <c r="H47" s="9" t="str">
        <f t="shared" si="0"/>
        <v>PlusPrice</v>
      </c>
      <c r="I47" s="9" t="str">
        <f t="shared" si="1"/>
        <v>1</v>
      </c>
      <c r="J47" s="9" t="s">
        <v>25</v>
      </c>
      <c r="K47" s="9" t="s">
        <v>33</v>
      </c>
      <c r="L47" s="9">
        <f t="shared" si="2"/>
        <v>9999</v>
      </c>
      <c r="M47" s="9" t="str">
        <f t="shared" si="3"/>
        <v>kg</v>
      </c>
      <c r="N47" s="9" t="s">
        <v>14</v>
      </c>
      <c r="O47" s="9" t="s">
        <v>55</v>
      </c>
      <c r="P47" s="13">
        <v>26</v>
      </c>
      <c r="Q47" t="str">
        <f t="shared" si="4"/>
        <v>026</v>
      </c>
    </row>
    <row r="48" spans="1:17">
      <c r="A48" s="9" t="s">
        <v>231</v>
      </c>
      <c r="B48" s="9" t="s">
        <v>10290</v>
      </c>
      <c r="C48" s="9" t="s">
        <v>360</v>
      </c>
      <c r="D48" s="9" t="s">
        <v>112</v>
      </c>
      <c r="E48" s="9" t="s">
        <v>36</v>
      </c>
      <c r="F48" s="9" t="s">
        <v>132</v>
      </c>
      <c r="G48" s="9" t="s">
        <v>14</v>
      </c>
      <c r="H48" s="9" t="str">
        <f t="shared" si="0"/>
        <v>StandardPrice</v>
      </c>
      <c r="I48" s="9" t="str">
        <f t="shared" si="1"/>
        <v/>
      </c>
      <c r="J48" s="9" t="s">
        <v>19</v>
      </c>
      <c r="K48" s="9" t="s">
        <v>20</v>
      </c>
      <c r="L48" s="9" t="str">
        <f t="shared" si="2"/>
        <v>10</v>
      </c>
      <c r="M48" s="9" t="str">
        <f t="shared" si="3"/>
        <v>kg</v>
      </c>
      <c r="N48" s="9" t="s">
        <v>14</v>
      </c>
      <c r="O48" s="9" t="s">
        <v>21</v>
      </c>
      <c r="P48" s="13">
        <v>27</v>
      </c>
      <c r="Q48" t="str">
        <f t="shared" si="4"/>
        <v>027</v>
      </c>
    </row>
    <row r="49" spans="1:17">
      <c r="A49" s="9" t="s">
        <v>236</v>
      </c>
      <c r="B49" s="9" t="s">
        <v>10291</v>
      </c>
      <c r="C49" s="9" t="s">
        <v>360</v>
      </c>
      <c r="D49" s="9" t="s">
        <v>112</v>
      </c>
      <c r="E49" s="9" t="s">
        <v>36</v>
      </c>
      <c r="F49" s="9" t="s">
        <v>132</v>
      </c>
      <c r="G49" s="9" t="s">
        <v>14</v>
      </c>
      <c r="H49" s="9" t="str">
        <f t="shared" si="0"/>
        <v>PlusPrice</v>
      </c>
      <c r="I49" s="9" t="str">
        <f t="shared" si="1"/>
        <v>1</v>
      </c>
      <c r="J49" s="9" t="s">
        <v>25</v>
      </c>
      <c r="K49" s="9" t="s">
        <v>33</v>
      </c>
      <c r="L49" s="9">
        <f t="shared" si="2"/>
        <v>9999</v>
      </c>
      <c r="M49" s="9" t="str">
        <f t="shared" si="3"/>
        <v>kg</v>
      </c>
      <c r="N49" s="9" t="s">
        <v>14</v>
      </c>
      <c r="O49" s="9" t="s">
        <v>152</v>
      </c>
      <c r="P49" s="13">
        <v>27</v>
      </c>
      <c r="Q49" t="str">
        <f t="shared" si="4"/>
        <v>027</v>
      </c>
    </row>
    <row r="50" spans="1:17">
      <c r="A50" s="9" t="s">
        <v>161</v>
      </c>
      <c r="B50" s="9" t="s">
        <v>10292</v>
      </c>
      <c r="C50" s="9" t="s">
        <v>372</v>
      </c>
      <c r="D50" s="9" t="s">
        <v>112</v>
      </c>
      <c r="E50" s="9" t="s">
        <v>36</v>
      </c>
      <c r="F50" s="9" t="s">
        <v>136</v>
      </c>
      <c r="G50" s="9" t="s">
        <v>14</v>
      </c>
      <c r="H50" s="9" t="str">
        <f t="shared" si="0"/>
        <v>StandardPrice</v>
      </c>
      <c r="I50" s="9" t="str">
        <f t="shared" si="1"/>
        <v/>
      </c>
      <c r="J50" s="9" t="s">
        <v>19</v>
      </c>
      <c r="K50" s="9" t="s">
        <v>20</v>
      </c>
      <c r="L50" s="9" t="str">
        <f t="shared" si="2"/>
        <v>10</v>
      </c>
      <c r="M50" s="9" t="str">
        <f t="shared" si="3"/>
        <v>kg</v>
      </c>
      <c r="N50" s="9" t="s">
        <v>14</v>
      </c>
      <c r="O50" s="9" t="s">
        <v>507</v>
      </c>
      <c r="P50" s="13">
        <v>28</v>
      </c>
      <c r="Q50" t="str">
        <f t="shared" si="4"/>
        <v>028</v>
      </c>
    </row>
    <row r="51" spans="1:17">
      <c r="A51" s="9" t="s">
        <v>244</v>
      </c>
      <c r="B51" s="9" t="s">
        <v>10293</v>
      </c>
      <c r="C51" s="9" t="s">
        <v>372</v>
      </c>
      <c r="D51" s="9" t="s">
        <v>112</v>
      </c>
      <c r="E51" s="9" t="s">
        <v>36</v>
      </c>
      <c r="F51" s="9" t="s">
        <v>136</v>
      </c>
      <c r="G51" s="9" t="s">
        <v>14</v>
      </c>
      <c r="H51" s="9" t="str">
        <f t="shared" si="0"/>
        <v>PlusPrice</v>
      </c>
      <c r="I51" s="9" t="str">
        <f t="shared" si="1"/>
        <v>1</v>
      </c>
      <c r="J51" s="9" t="s">
        <v>25</v>
      </c>
      <c r="K51" s="9" t="s">
        <v>33</v>
      </c>
      <c r="L51" s="9">
        <f t="shared" si="2"/>
        <v>9999</v>
      </c>
      <c r="M51" s="9" t="str">
        <f t="shared" si="3"/>
        <v>kg</v>
      </c>
      <c r="N51" s="9" t="s">
        <v>14</v>
      </c>
      <c r="O51" s="9" t="s">
        <v>55</v>
      </c>
      <c r="P51" s="13">
        <v>28</v>
      </c>
      <c r="Q51" t="str">
        <f t="shared" si="4"/>
        <v>028</v>
      </c>
    </row>
    <row r="52" spans="1:17">
      <c r="A52" s="9" t="s">
        <v>248</v>
      </c>
      <c r="B52" s="9" t="s">
        <v>10294</v>
      </c>
      <c r="C52" s="9" t="s">
        <v>157</v>
      </c>
      <c r="D52" s="9" t="s">
        <v>112</v>
      </c>
      <c r="E52" s="9" t="s">
        <v>36</v>
      </c>
      <c r="F52" s="9" t="s">
        <v>140</v>
      </c>
      <c r="G52" s="9" t="s">
        <v>14</v>
      </c>
      <c r="H52" s="9" t="str">
        <f t="shared" si="0"/>
        <v>StandardPrice</v>
      </c>
      <c r="I52" s="9" t="str">
        <f t="shared" si="1"/>
        <v/>
      </c>
      <c r="J52" s="9" t="s">
        <v>19</v>
      </c>
      <c r="K52" s="9" t="s">
        <v>20</v>
      </c>
      <c r="L52" s="9" t="str">
        <f t="shared" si="2"/>
        <v>10</v>
      </c>
      <c r="M52" s="9" t="str">
        <f t="shared" si="3"/>
        <v>kg</v>
      </c>
      <c r="N52" s="9" t="s">
        <v>14</v>
      </c>
      <c r="O52" s="9" t="s">
        <v>507</v>
      </c>
      <c r="P52" s="13">
        <v>29</v>
      </c>
      <c r="Q52" t="str">
        <f t="shared" si="4"/>
        <v>029</v>
      </c>
    </row>
    <row r="53" spans="1:17">
      <c r="A53" s="9" t="s">
        <v>96</v>
      </c>
      <c r="B53" s="9" t="s">
        <v>10295</v>
      </c>
      <c r="C53" s="9" t="s">
        <v>157</v>
      </c>
      <c r="D53" s="9" t="s">
        <v>112</v>
      </c>
      <c r="E53" s="9" t="s">
        <v>36</v>
      </c>
      <c r="F53" s="9" t="s">
        <v>140</v>
      </c>
      <c r="G53" s="9" t="s">
        <v>14</v>
      </c>
      <c r="H53" s="9" t="str">
        <f t="shared" si="0"/>
        <v>PlusPrice</v>
      </c>
      <c r="I53" s="9" t="str">
        <f t="shared" si="1"/>
        <v>1</v>
      </c>
      <c r="J53" s="9" t="s">
        <v>25</v>
      </c>
      <c r="K53" s="9" t="s">
        <v>33</v>
      </c>
      <c r="L53" s="9">
        <f t="shared" si="2"/>
        <v>9999</v>
      </c>
      <c r="M53" s="9" t="str">
        <f t="shared" si="3"/>
        <v>kg</v>
      </c>
      <c r="N53" s="9" t="s">
        <v>14</v>
      </c>
      <c r="O53" s="9" t="s">
        <v>55</v>
      </c>
      <c r="P53" s="13">
        <v>29</v>
      </c>
      <c r="Q53" t="str">
        <f t="shared" si="4"/>
        <v>029</v>
      </c>
    </row>
    <row r="54" spans="1:17">
      <c r="A54" s="9" t="s">
        <v>91</v>
      </c>
      <c r="B54" s="9" t="s">
        <v>10296</v>
      </c>
      <c r="C54" s="9" t="s">
        <v>400</v>
      </c>
      <c r="D54" s="9" t="s">
        <v>112</v>
      </c>
      <c r="E54" s="9" t="s">
        <v>36</v>
      </c>
      <c r="F54" s="9" t="s">
        <v>144</v>
      </c>
      <c r="G54" s="9" t="s">
        <v>14</v>
      </c>
      <c r="H54" s="9" t="str">
        <f t="shared" si="0"/>
        <v>StandardPrice</v>
      </c>
      <c r="I54" s="9" t="str">
        <f t="shared" si="1"/>
        <v/>
      </c>
      <c r="J54" s="9" t="s">
        <v>19</v>
      </c>
      <c r="K54" s="9" t="s">
        <v>20</v>
      </c>
      <c r="L54" s="9" t="str">
        <f t="shared" si="2"/>
        <v>10</v>
      </c>
      <c r="M54" s="9" t="str">
        <f t="shared" si="3"/>
        <v>kg</v>
      </c>
      <c r="N54" s="9" t="s">
        <v>14</v>
      </c>
      <c r="O54" s="9" t="s">
        <v>507</v>
      </c>
      <c r="P54" s="13">
        <v>30</v>
      </c>
      <c r="Q54" t="str">
        <f t="shared" si="4"/>
        <v>030</v>
      </c>
    </row>
    <row r="55" spans="1:17">
      <c r="A55" s="9" t="s">
        <v>260</v>
      </c>
      <c r="B55" s="9" t="s">
        <v>10297</v>
      </c>
      <c r="C55" s="9" t="s">
        <v>400</v>
      </c>
      <c r="D55" s="9" t="s">
        <v>112</v>
      </c>
      <c r="E55" s="9" t="s">
        <v>36</v>
      </c>
      <c r="F55" s="9" t="s">
        <v>144</v>
      </c>
      <c r="G55" s="9" t="s">
        <v>14</v>
      </c>
      <c r="H55" s="9" t="str">
        <f t="shared" si="0"/>
        <v>PlusPrice</v>
      </c>
      <c r="I55" s="9" t="str">
        <f t="shared" si="1"/>
        <v>1</v>
      </c>
      <c r="J55" s="9" t="s">
        <v>25</v>
      </c>
      <c r="K55" s="9" t="s">
        <v>33</v>
      </c>
      <c r="L55" s="9">
        <f t="shared" si="2"/>
        <v>9999</v>
      </c>
      <c r="M55" s="9" t="str">
        <f t="shared" si="3"/>
        <v>kg</v>
      </c>
      <c r="N55" s="9" t="s">
        <v>14</v>
      </c>
      <c r="O55" s="9" t="s">
        <v>55</v>
      </c>
      <c r="P55" s="13">
        <v>30</v>
      </c>
      <c r="Q55" t="str">
        <f t="shared" si="4"/>
        <v>030</v>
      </c>
    </row>
    <row r="56" spans="1:17">
      <c r="A56" s="9" t="s">
        <v>265</v>
      </c>
      <c r="B56" s="9" t="s">
        <v>10298</v>
      </c>
      <c r="C56" s="9" t="s">
        <v>65</v>
      </c>
      <c r="D56" s="9" t="s">
        <v>112</v>
      </c>
      <c r="E56" s="9" t="s">
        <v>36</v>
      </c>
      <c r="F56" s="9" t="s">
        <v>149</v>
      </c>
      <c r="G56" s="9" t="s">
        <v>14</v>
      </c>
      <c r="H56" s="9" t="str">
        <f t="shared" si="0"/>
        <v>StandardPrice</v>
      </c>
      <c r="I56" s="9" t="str">
        <f t="shared" si="1"/>
        <v/>
      </c>
      <c r="J56" s="9" t="s">
        <v>19</v>
      </c>
      <c r="K56" s="9" t="s">
        <v>20</v>
      </c>
      <c r="L56" s="9" t="str">
        <f t="shared" si="2"/>
        <v>10</v>
      </c>
      <c r="M56" s="9" t="str">
        <f t="shared" si="3"/>
        <v>kg</v>
      </c>
      <c r="N56" s="9" t="s">
        <v>14</v>
      </c>
      <c r="O56" s="9" t="s">
        <v>507</v>
      </c>
      <c r="P56" s="13">
        <v>31</v>
      </c>
      <c r="Q56" t="str">
        <f t="shared" si="4"/>
        <v>031</v>
      </c>
    </row>
    <row r="57" spans="1:17">
      <c r="A57" s="9" t="s">
        <v>270</v>
      </c>
      <c r="B57" s="9" t="s">
        <v>10299</v>
      </c>
      <c r="C57" s="9" t="s">
        <v>65</v>
      </c>
      <c r="D57" s="9" t="s">
        <v>112</v>
      </c>
      <c r="E57" s="9" t="s">
        <v>36</v>
      </c>
      <c r="F57" s="9" t="s">
        <v>149</v>
      </c>
      <c r="G57" s="9" t="s">
        <v>14</v>
      </c>
      <c r="H57" s="9" t="str">
        <f t="shared" si="0"/>
        <v>PlusPrice</v>
      </c>
      <c r="I57" s="9" t="str">
        <f t="shared" si="1"/>
        <v>1</v>
      </c>
      <c r="J57" s="9" t="s">
        <v>25</v>
      </c>
      <c r="K57" s="9" t="s">
        <v>33</v>
      </c>
      <c r="L57" s="9">
        <f t="shared" si="2"/>
        <v>9999</v>
      </c>
      <c r="M57" s="9" t="str">
        <f t="shared" si="3"/>
        <v>kg</v>
      </c>
      <c r="N57" s="9" t="s">
        <v>14</v>
      </c>
      <c r="O57" s="9" t="s">
        <v>55</v>
      </c>
      <c r="P57" s="13">
        <v>31</v>
      </c>
      <c r="Q57" t="str">
        <f t="shared" si="4"/>
        <v>031</v>
      </c>
    </row>
    <row r="58" spans="1:17">
      <c r="A58" s="9" t="s">
        <v>274</v>
      </c>
      <c r="B58" s="9" t="s">
        <v>10300</v>
      </c>
      <c r="C58" s="9" t="s">
        <v>427</v>
      </c>
      <c r="D58" s="9" t="s">
        <v>112</v>
      </c>
      <c r="E58" s="9" t="s">
        <v>36</v>
      </c>
      <c r="F58" s="9" t="s">
        <v>169</v>
      </c>
      <c r="G58" s="9" t="s">
        <v>14</v>
      </c>
      <c r="H58" s="9" t="str">
        <f t="shared" si="0"/>
        <v>StandardPrice</v>
      </c>
      <c r="I58" s="9" t="str">
        <f t="shared" si="1"/>
        <v/>
      </c>
      <c r="J58" s="9" t="s">
        <v>19</v>
      </c>
      <c r="K58" s="9" t="s">
        <v>20</v>
      </c>
      <c r="L58" s="9" t="str">
        <f t="shared" si="2"/>
        <v>10</v>
      </c>
      <c r="M58" s="9" t="str">
        <f t="shared" si="3"/>
        <v>kg</v>
      </c>
      <c r="N58" s="9" t="s">
        <v>14</v>
      </c>
      <c r="O58" s="9" t="s">
        <v>507</v>
      </c>
      <c r="P58" s="13">
        <v>32</v>
      </c>
      <c r="Q58" t="str">
        <f t="shared" si="4"/>
        <v>032</v>
      </c>
    </row>
    <row r="59" spans="1:17">
      <c r="A59" s="9" t="s">
        <v>278</v>
      </c>
      <c r="B59" s="9" t="s">
        <v>10301</v>
      </c>
      <c r="C59" s="9" t="s">
        <v>427</v>
      </c>
      <c r="D59" s="9" t="s">
        <v>112</v>
      </c>
      <c r="E59" s="9" t="s">
        <v>36</v>
      </c>
      <c r="F59" s="9" t="s">
        <v>169</v>
      </c>
      <c r="G59" s="9" t="s">
        <v>14</v>
      </c>
      <c r="H59" s="9" t="str">
        <f t="shared" si="0"/>
        <v>PlusPrice</v>
      </c>
      <c r="I59" s="9" t="str">
        <f t="shared" si="1"/>
        <v>1</v>
      </c>
      <c r="J59" s="9" t="s">
        <v>25</v>
      </c>
      <c r="K59" s="9" t="s">
        <v>33</v>
      </c>
      <c r="L59" s="9">
        <f t="shared" si="2"/>
        <v>9999</v>
      </c>
      <c r="M59" s="9" t="str">
        <f t="shared" si="3"/>
        <v>kg</v>
      </c>
      <c r="N59" s="9" t="s">
        <v>14</v>
      </c>
      <c r="O59" s="9" t="s">
        <v>55</v>
      </c>
      <c r="P59" s="13">
        <v>32</v>
      </c>
      <c r="Q59" t="str">
        <f t="shared" si="4"/>
        <v>032</v>
      </c>
    </row>
    <row r="60" spans="1:17">
      <c r="A60" s="9" t="s">
        <v>284</v>
      </c>
      <c r="B60" s="9" t="s">
        <v>10302</v>
      </c>
      <c r="C60" s="9" t="s">
        <v>128</v>
      </c>
      <c r="D60" s="9" t="s">
        <v>112</v>
      </c>
      <c r="E60" s="9" t="s">
        <v>36</v>
      </c>
      <c r="F60" s="9" t="s">
        <v>173</v>
      </c>
      <c r="G60" s="9" t="s">
        <v>14</v>
      </c>
      <c r="H60" s="9" t="str">
        <f t="shared" si="0"/>
        <v>StandardPrice</v>
      </c>
      <c r="I60" s="9" t="str">
        <f t="shared" si="1"/>
        <v/>
      </c>
      <c r="J60" s="9" t="s">
        <v>19</v>
      </c>
      <c r="K60" s="9" t="s">
        <v>43</v>
      </c>
      <c r="L60" s="9" t="str">
        <f t="shared" si="2"/>
        <v>5</v>
      </c>
      <c r="M60" s="9" t="str">
        <f t="shared" si="3"/>
        <v>kg</v>
      </c>
      <c r="N60" s="9" t="s">
        <v>14</v>
      </c>
      <c r="O60" s="9" t="s">
        <v>50</v>
      </c>
      <c r="P60" s="13">
        <v>33</v>
      </c>
      <c r="Q60" t="str">
        <f t="shared" si="4"/>
        <v>033</v>
      </c>
    </row>
    <row r="61" spans="1:17">
      <c r="A61" s="9" t="s">
        <v>289</v>
      </c>
      <c r="B61" s="9" t="s">
        <v>10303</v>
      </c>
      <c r="C61" s="9" t="s">
        <v>128</v>
      </c>
      <c r="D61" s="9" t="s">
        <v>112</v>
      </c>
      <c r="E61" s="9" t="s">
        <v>36</v>
      </c>
      <c r="F61" s="9" t="s">
        <v>173</v>
      </c>
      <c r="G61" s="9" t="s">
        <v>14</v>
      </c>
      <c r="H61" s="9" t="str">
        <f t="shared" si="0"/>
        <v>PlusPrice</v>
      </c>
      <c r="I61" s="9" t="str">
        <f t="shared" si="1"/>
        <v>1</v>
      </c>
      <c r="J61" s="9" t="s">
        <v>47</v>
      </c>
      <c r="K61" s="9" t="s">
        <v>33</v>
      </c>
      <c r="L61" s="9">
        <f t="shared" si="2"/>
        <v>9999</v>
      </c>
      <c r="M61" s="9" t="str">
        <f t="shared" si="3"/>
        <v>kg</v>
      </c>
      <c r="N61" s="9" t="s">
        <v>14</v>
      </c>
      <c r="O61" s="9" t="s">
        <v>233</v>
      </c>
      <c r="P61" s="13">
        <v>33</v>
      </c>
      <c r="Q61" t="str">
        <f t="shared" si="4"/>
        <v>033</v>
      </c>
    </row>
    <row r="62" spans="1:17">
      <c r="A62" s="9" t="s">
        <v>293</v>
      </c>
      <c r="B62" s="9" t="s">
        <v>10304</v>
      </c>
      <c r="C62" s="9" t="s">
        <v>452</v>
      </c>
      <c r="D62" s="9" t="s">
        <v>112</v>
      </c>
      <c r="E62" s="9" t="s">
        <v>36</v>
      </c>
      <c r="F62" s="9" t="s">
        <v>177</v>
      </c>
      <c r="G62" s="9" t="s">
        <v>19</v>
      </c>
      <c r="H62" s="9" t="str">
        <f t="shared" si="0"/>
        <v>StandardPrice</v>
      </c>
      <c r="I62" s="9" t="str">
        <f t="shared" si="1"/>
        <v/>
      </c>
      <c r="J62" s="9" t="s">
        <v>19</v>
      </c>
      <c r="K62" s="9" t="s">
        <v>14</v>
      </c>
      <c r="L62" s="9" t="str">
        <f t="shared" si="2"/>
        <v>1</v>
      </c>
      <c r="M62" s="9" t="str">
        <f t="shared" si="3"/>
        <v>Items</v>
      </c>
      <c r="N62" s="9" t="s">
        <v>19</v>
      </c>
      <c r="O62" s="9" t="s">
        <v>50</v>
      </c>
      <c r="P62" s="13">
        <v>34</v>
      </c>
      <c r="Q62" t="str">
        <f t="shared" si="4"/>
        <v>034</v>
      </c>
    </row>
    <row r="63" spans="1:17">
      <c r="A63" s="9" t="s">
        <v>65</v>
      </c>
      <c r="B63" s="9" t="s">
        <v>10305</v>
      </c>
      <c r="C63" s="9" t="s">
        <v>463</v>
      </c>
      <c r="D63" s="9" t="s">
        <v>112</v>
      </c>
      <c r="E63" s="9" t="s">
        <v>36</v>
      </c>
      <c r="F63" s="9" t="s">
        <v>464</v>
      </c>
      <c r="G63" s="9" t="s">
        <v>14</v>
      </c>
      <c r="H63" s="9" t="str">
        <f t="shared" si="0"/>
        <v>StandardPrice</v>
      </c>
      <c r="I63" s="9" t="str">
        <f t="shared" si="1"/>
        <v/>
      </c>
      <c r="J63" s="9" t="s">
        <v>19</v>
      </c>
      <c r="K63" s="9" t="s">
        <v>20</v>
      </c>
      <c r="L63" s="9" t="str">
        <f t="shared" si="2"/>
        <v>10</v>
      </c>
      <c r="M63" s="9" t="str">
        <f t="shared" si="3"/>
        <v>kg</v>
      </c>
      <c r="N63" s="9" t="s">
        <v>14</v>
      </c>
      <c r="O63" s="9" t="s">
        <v>181</v>
      </c>
      <c r="P63" s="13">
        <v>11</v>
      </c>
      <c r="Q63" t="str">
        <f t="shared" si="4"/>
        <v>011</v>
      </c>
    </row>
    <row r="64" spans="1:17">
      <c r="A64" s="9" t="s">
        <v>60</v>
      </c>
      <c r="B64" s="9" t="s">
        <v>10306</v>
      </c>
      <c r="C64" s="9" t="s">
        <v>463</v>
      </c>
      <c r="D64" s="9" t="s">
        <v>112</v>
      </c>
      <c r="E64" s="9" t="s">
        <v>36</v>
      </c>
      <c r="F64" s="9" t="s">
        <v>464</v>
      </c>
      <c r="G64" s="9" t="s">
        <v>14</v>
      </c>
      <c r="H64" s="9" t="str">
        <f t="shared" si="0"/>
        <v>PlusPrice</v>
      </c>
      <c r="I64" s="9" t="str">
        <f t="shared" si="1"/>
        <v>1</v>
      </c>
      <c r="J64" s="9" t="s">
        <v>25</v>
      </c>
      <c r="K64" s="9" t="s">
        <v>33</v>
      </c>
      <c r="L64" s="9">
        <f t="shared" si="2"/>
        <v>9999</v>
      </c>
      <c r="M64" s="9" t="str">
        <f t="shared" si="3"/>
        <v>kg</v>
      </c>
      <c r="N64" s="9" t="s">
        <v>14</v>
      </c>
      <c r="O64" s="9" t="s">
        <v>55</v>
      </c>
      <c r="P64" s="13">
        <v>11</v>
      </c>
      <c r="Q64" t="str">
        <f t="shared" si="4"/>
        <v>011</v>
      </c>
    </row>
    <row r="65" spans="1:17">
      <c r="A65" s="9" t="s">
        <v>305</v>
      </c>
      <c r="B65" s="9" t="s">
        <v>10307</v>
      </c>
      <c r="C65" s="9" t="s">
        <v>475</v>
      </c>
      <c r="D65" s="9" t="s">
        <v>112</v>
      </c>
      <c r="E65" s="9" t="s">
        <v>36</v>
      </c>
      <c r="F65" s="9" t="s">
        <v>476</v>
      </c>
      <c r="G65" s="9" t="s">
        <v>14</v>
      </c>
      <c r="H65" s="9" t="str">
        <f t="shared" si="0"/>
        <v>StandardPrice</v>
      </c>
      <c r="I65" s="9" t="str">
        <f t="shared" si="1"/>
        <v/>
      </c>
      <c r="J65" s="9" t="s">
        <v>19</v>
      </c>
      <c r="K65" s="9" t="s">
        <v>20</v>
      </c>
      <c r="L65" s="9" t="str">
        <f t="shared" si="2"/>
        <v>10</v>
      </c>
      <c r="M65" s="9" t="str">
        <f t="shared" si="3"/>
        <v>kg</v>
      </c>
      <c r="N65" s="9" t="s">
        <v>14</v>
      </c>
      <c r="O65" s="9" t="s">
        <v>181</v>
      </c>
      <c r="P65" s="13">
        <v>11</v>
      </c>
      <c r="Q65" t="str">
        <f t="shared" si="4"/>
        <v>011</v>
      </c>
    </row>
    <row r="66" spans="1:17">
      <c r="A66" s="9" t="s">
        <v>310</v>
      </c>
      <c r="B66" s="9" t="s">
        <v>10308</v>
      </c>
      <c r="C66" s="9" t="s">
        <v>475</v>
      </c>
      <c r="D66" s="9" t="s">
        <v>112</v>
      </c>
      <c r="E66" s="9" t="s">
        <v>36</v>
      </c>
      <c r="F66" s="9" t="s">
        <v>476</v>
      </c>
      <c r="G66" s="9" t="s">
        <v>14</v>
      </c>
      <c r="H66" s="9" t="str">
        <f t="shared" si="0"/>
        <v>PlusPrice</v>
      </c>
      <c r="I66" s="9" t="str">
        <f t="shared" si="1"/>
        <v>1</v>
      </c>
      <c r="J66" s="9" t="s">
        <v>25</v>
      </c>
      <c r="K66" s="9" t="s">
        <v>33</v>
      </c>
      <c r="L66" s="9">
        <f t="shared" si="2"/>
        <v>9999</v>
      </c>
      <c r="M66" s="9" t="str">
        <f t="shared" si="3"/>
        <v>kg</v>
      </c>
      <c r="N66" s="9" t="s">
        <v>14</v>
      </c>
      <c r="O66" s="9" t="s">
        <v>55</v>
      </c>
      <c r="P66" s="13">
        <v>11</v>
      </c>
      <c r="Q66" t="str">
        <f t="shared" si="4"/>
        <v>011</v>
      </c>
    </row>
    <row r="67" spans="1:17">
      <c r="A67" s="9" t="s">
        <v>314</v>
      </c>
      <c r="B67" s="9" t="s">
        <v>10309</v>
      </c>
      <c r="C67" s="9" t="s">
        <v>486</v>
      </c>
      <c r="D67" s="9" t="s">
        <v>112</v>
      </c>
      <c r="E67" s="9" t="s">
        <v>36</v>
      </c>
      <c r="F67" s="9" t="s">
        <v>183</v>
      </c>
      <c r="G67" s="9" t="s">
        <v>19</v>
      </c>
      <c r="H67" s="9" t="str">
        <f t="shared" si="0"/>
        <v>StandardPrice</v>
      </c>
      <c r="I67" s="9" t="str">
        <f t="shared" si="1"/>
        <v/>
      </c>
      <c r="J67" s="9" t="s">
        <v>19</v>
      </c>
      <c r="K67" s="9" t="s">
        <v>14</v>
      </c>
      <c r="L67" s="9" t="str">
        <f t="shared" si="2"/>
        <v>1</v>
      </c>
      <c r="M67" s="9" t="str">
        <f t="shared" si="3"/>
        <v>Items</v>
      </c>
      <c r="N67" s="9" t="s">
        <v>19</v>
      </c>
      <c r="O67" s="9" t="s">
        <v>196</v>
      </c>
      <c r="P67" s="13">
        <v>37</v>
      </c>
      <c r="Q67" t="str">
        <f t="shared" si="4"/>
        <v>037</v>
      </c>
    </row>
    <row r="68" spans="1:17">
      <c r="A68" s="9" t="s">
        <v>318</v>
      </c>
      <c r="B68" s="9" t="s">
        <v>10310</v>
      </c>
      <c r="C68" s="9" t="s">
        <v>358</v>
      </c>
      <c r="D68" s="9" t="s">
        <v>112</v>
      </c>
      <c r="E68" s="9" t="s">
        <v>36</v>
      </c>
      <c r="F68" s="9" t="s">
        <v>187</v>
      </c>
      <c r="G68" s="9" t="s">
        <v>19</v>
      </c>
      <c r="H68" s="9" t="str">
        <f t="shared" si="0"/>
        <v>StandardPrice</v>
      </c>
      <c r="I68" s="9" t="str">
        <f t="shared" si="1"/>
        <v/>
      </c>
      <c r="J68" s="9" t="s">
        <v>19</v>
      </c>
      <c r="K68" s="9" t="s">
        <v>14</v>
      </c>
      <c r="L68" s="9" t="str">
        <f t="shared" si="2"/>
        <v>1</v>
      </c>
      <c r="M68" s="9" t="str">
        <f t="shared" si="3"/>
        <v>Items</v>
      </c>
      <c r="N68" s="9" t="s">
        <v>19</v>
      </c>
      <c r="O68" s="9" t="s">
        <v>2948</v>
      </c>
      <c r="P68" s="13">
        <v>38</v>
      </c>
      <c r="Q68" t="str">
        <f t="shared" si="4"/>
        <v>038</v>
      </c>
    </row>
    <row r="69" spans="1:17">
      <c r="A69" s="9" t="s">
        <v>323</v>
      </c>
      <c r="B69" s="9" t="s">
        <v>10311</v>
      </c>
      <c r="C69" s="9" t="s">
        <v>503</v>
      </c>
      <c r="D69" s="9" t="s">
        <v>112</v>
      </c>
      <c r="E69" s="9" t="s">
        <v>36</v>
      </c>
      <c r="F69" s="9" t="s">
        <v>191</v>
      </c>
      <c r="G69" s="9" t="s">
        <v>19</v>
      </c>
      <c r="H69" s="9" t="str">
        <f t="shared" ref="H69:H132" si="5">IF(J69="0","StandardPrice","PlusPrice")</f>
        <v>StandardPrice</v>
      </c>
      <c r="I69" s="9" t="str">
        <f t="shared" ref="I69:I132" si="6">IF(J69="0","","1")</f>
        <v/>
      </c>
      <c r="J69" s="9" t="s">
        <v>19</v>
      </c>
      <c r="K69" s="9" t="s">
        <v>14</v>
      </c>
      <c r="L69" s="9" t="str">
        <f t="shared" ref="L69:L132" si="7">IF(K69="",9999,K69)</f>
        <v>1</v>
      </c>
      <c r="M69" s="9" t="str">
        <f t="shared" ref="M69:M132" si="8">IF(N69="0","Items","kg")</f>
        <v>Items</v>
      </c>
      <c r="N69" s="9" t="s">
        <v>19</v>
      </c>
      <c r="O69" s="9" t="s">
        <v>50</v>
      </c>
      <c r="P69" s="13">
        <v>39</v>
      </c>
      <c r="Q69" t="str">
        <f t="shared" ref="Q69:Q132" si="9">IF(LEN(P69)=1,"00"&amp;P69,IF(LEN(P69)=2,"0"&amp;P69,P69))</f>
        <v>039</v>
      </c>
    </row>
    <row r="70" spans="1:17">
      <c r="A70" s="9" t="s">
        <v>327</v>
      </c>
      <c r="B70" s="9" t="s">
        <v>10312</v>
      </c>
      <c r="C70" s="9" t="s">
        <v>354</v>
      </c>
      <c r="D70" s="9" t="s">
        <v>112</v>
      </c>
      <c r="E70" s="9" t="s">
        <v>36</v>
      </c>
      <c r="F70" s="9" t="s">
        <v>198</v>
      </c>
      <c r="G70" s="9" t="s">
        <v>19</v>
      </c>
      <c r="H70" s="9" t="str">
        <f t="shared" si="5"/>
        <v>StandardPrice</v>
      </c>
      <c r="I70" s="9" t="str">
        <f t="shared" si="6"/>
        <v/>
      </c>
      <c r="J70" s="9" t="s">
        <v>19</v>
      </c>
      <c r="K70" s="9" t="s">
        <v>14</v>
      </c>
      <c r="L70" s="9" t="str">
        <f t="shared" si="7"/>
        <v>1</v>
      </c>
      <c r="M70" s="9" t="str">
        <f t="shared" si="8"/>
        <v>Items</v>
      </c>
      <c r="N70" s="9" t="s">
        <v>19</v>
      </c>
      <c r="O70" s="9" t="s">
        <v>196</v>
      </c>
      <c r="P70" s="13">
        <v>40</v>
      </c>
      <c r="Q70" t="str">
        <f t="shared" si="9"/>
        <v>040</v>
      </c>
    </row>
    <row r="71" spans="1:17">
      <c r="A71" s="9" t="s">
        <v>331</v>
      </c>
      <c r="B71" s="9" t="s">
        <v>10313</v>
      </c>
      <c r="C71" s="9" t="s">
        <v>517</v>
      </c>
      <c r="D71" s="9" t="s">
        <v>112</v>
      </c>
      <c r="E71" s="9" t="s">
        <v>36</v>
      </c>
      <c r="F71" s="9" t="s">
        <v>518</v>
      </c>
      <c r="G71" s="9" t="s">
        <v>14</v>
      </c>
      <c r="H71" s="9" t="str">
        <f t="shared" si="5"/>
        <v>StandardPrice</v>
      </c>
      <c r="I71" s="9" t="str">
        <f t="shared" si="6"/>
        <v/>
      </c>
      <c r="J71" s="9" t="s">
        <v>19</v>
      </c>
      <c r="K71" s="9" t="s">
        <v>20</v>
      </c>
      <c r="L71" s="9" t="str">
        <f t="shared" si="7"/>
        <v>10</v>
      </c>
      <c r="M71" s="9" t="str">
        <f t="shared" si="8"/>
        <v>kg</v>
      </c>
      <c r="N71" s="9" t="s">
        <v>14</v>
      </c>
      <c r="O71" s="9" t="s">
        <v>50</v>
      </c>
      <c r="P71" s="13">
        <v>41</v>
      </c>
      <c r="Q71" t="str">
        <f t="shared" si="9"/>
        <v>041</v>
      </c>
    </row>
    <row r="72" spans="1:17">
      <c r="A72" s="9" t="s">
        <v>337</v>
      </c>
      <c r="B72" s="9" t="s">
        <v>10314</v>
      </c>
      <c r="C72" s="9" t="s">
        <v>517</v>
      </c>
      <c r="D72" s="9" t="s">
        <v>112</v>
      </c>
      <c r="E72" s="9" t="s">
        <v>36</v>
      </c>
      <c r="F72" s="9" t="s">
        <v>518</v>
      </c>
      <c r="G72" s="9" t="s">
        <v>14</v>
      </c>
      <c r="H72" s="9" t="str">
        <f t="shared" si="5"/>
        <v>PlusPrice</v>
      </c>
      <c r="I72" s="9" t="str">
        <f t="shared" si="6"/>
        <v>1</v>
      </c>
      <c r="J72" s="9" t="s">
        <v>25</v>
      </c>
      <c r="K72" s="9" t="s">
        <v>33</v>
      </c>
      <c r="L72" s="9">
        <f t="shared" si="7"/>
        <v>9999</v>
      </c>
      <c r="M72" s="9" t="str">
        <f t="shared" si="8"/>
        <v>kg</v>
      </c>
      <c r="N72" s="9" t="s">
        <v>14</v>
      </c>
      <c r="O72" s="9" t="s">
        <v>27</v>
      </c>
      <c r="P72" s="13">
        <v>41</v>
      </c>
      <c r="Q72" t="str">
        <f t="shared" si="9"/>
        <v>041</v>
      </c>
    </row>
    <row r="73" spans="1:17">
      <c r="A73" s="9" t="s">
        <v>341</v>
      </c>
      <c r="B73" s="9" t="s">
        <v>10315</v>
      </c>
      <c r="C73" s="9" t="s">
        <v>528</v>
      </c>
      <c r="D73" s="9" t="s">
        <v>112</v>
      </c>
      <c r="E73" s="9" t="s">
        <v>36</v>
      </c>
      <c r="F73" s="9" t="s">
        <v>211</v>
      </c>
      <c r="G73" s="9" t="s">
        <v>14</v>
      </c>
      <c r="H73" s="9" t="str">
        <f t="shared" si="5"/>
        <v>StandardPrice</v>
      </c>
      <c r="I73" s="9" t="str">
        <f t="shared" si="6"/>
        <v/>
      </c>
      <c r="J73" s="9" t="s">
        <v>19</v>
      </c>
      <c r="K73" s="9" t="s">
        <v>14</v>
      </c>
      <c r="L73" s="9" t="str">
        <f t="shared" si="7"/>
        <v>1</v>
      </c>
      <c r="M73" s="9" t="str">
        <f t="shared" si="8"/>
        <v>kg</v>
      </c>
      <c r="N73" s="9" t="s">
        <v>14</v>
      </c>
      <c r="O73" s="9" t="s">
        <v>50</v>
      </c>
      <c r="P73" s="13">
        <v>42</v>
      </c>
      <c r="Q73" t="str">
        <f t="shared" si="9"/>
        <v>042</v>
      </c>
    </row>
    <row r="74" spans="1:17">
      <c r="A74" s="9" t="s">
        <v>280</v>
      </c>
      <c r="B74" s="9" t="s">
        <v>10316</v>
      </c>
      <c r="C74" s="9" t="s">
        <v>528</v>
      </c>
      <c r="D74" s="9" t="s">
        <v>112</v>
      </c>
      <c r="E74" s="9" t="s">
        <v>36</v>
      </c>
      <c r="F74" s="9" t="s">
        <v>211</v>
      </c>
      <c r="G74" s="9" t="s">
        <v>14</v>
      </c>
      <c r="H74" s="9" t="str">
        <f t="shared" si="5"/>
        <v>PlusPrice</v>
      </c>
      <c r="I74" s="9" t="str">
        <f t="shared" si="6"/>
        <v>1</v>
      </c>
      <c r="J74" s="9" t="s">
        <v>17</v>
      </c>
      <c r="K74" s="9" t="s">
        <v>33</v>
      </c>
      <c r="L74" s="9">
        <f t="shared" si="7"/>
        <v>9999</v>
      </c>
      <c r="M74" s="9" t="str">
        <f t="shared" si="8"/>
        <v>kg</v>
      </c>
      <c r="N74" s="9" t="s">
        <v>14</v>
      </c>
      <c r="O74" s="9" t="s">
        <v>1242</v>
      </c>
      <c r="P74" s="13">
        <v>42</v>
      </c>
      <c r="Q74" t="str">
        <f t="shared" si="9"/>
        <v>042</v>
      </c>
    </row>
    <row r="75" spans="1:17">
      <c r="A75" s="9" t="s">
        <v>350</v>
      </c>
      <c r="B75" s="9" t="s">
        <v>10317</v>
      </c>
      <c r="C75" s="9" t="s">
        <v>539</v>
      </c>
      <c r="D75" s="9" t="s">
        <v>112</v>
      </c>
      <c r="E75" s="9" t="s">
        <v>36</v>
      </c>
      <c r="F75" s="9" t="s">
        <v>217</v>
      </c>
      <c r="G75" s="9" t="s">
        <v>14</v>
      </c>
      <c r="H75" s="9" t="str">
        <f t="shared" si="5"/>
        <v>StandardPrice</v>
      </c>
      <c r="I75" s="9" t="str">
        <f t="shared" si="6"/>
        <v/>
      </c>
      <c r="J75" s="9" t="s">
        <v>19</v>
      </c>
      <c r="K75" s="9" t="s">
        <v>20</v>
      </c>
      <c r="L75" s="9" t="str">
        <f t="shared" si="7"/>
        <v>10</v>
      </c>
      <c r="M75" s="9" t="str">
        <f t="shared" si="8"/>
        <v>kg</v>
      </c>
      <c r="N75" s="9" t="s">
        <v>14</v>
      </c>
      <c r="O75" s="9" t="s">
        <v>50</v>
      </c>
      <c r="P75" s="13">
        <v>43</v>
      </c>
      <c r="Q75" t="str">
        <f t="shared" si="9"/>
        <v>043</v>
      </c>
    </row>
    <row r="76" spans="1:17">
      <c r="A76" s="9" t="s">
        <v>354</v>
      </c>
      <c r="B76" s="9" t="s">
        <v>10318</v>
      </c>
      <c r="C76" s="9" t="s">
        <v>539</v>
      </c>
      <c r="D76" s="9" t="s">
        <v>112</v>
      </c>
      <c r="E76" s="9" t="s">
        <v>36</v>
      </c>
      <c r="F76" s="9" t="s">
        <v>217</v>
      </c>
      <c r="G76" s="9" t="s">
        <v>14</v>
      </c>
      <c r="H76" s="9" t="str">
        <f t="shared" si="5"/>
        <v>PlusPrice</v>
      </c>
      <c r="I76" s="9" t="str">
        <f t="shared" si="6"/>
        <v>1</v>
      </c>
      <c r="J76" s="9" t="s">
        <v>25</v>
      </c>
      <c r="K76" s="9" t="s">
        <v>33</v>
      </c>
      <c r="L76" s="9">
        <f t="shared" si="7"/>
        <v>9999</v>
      </c>
      <c r="M76" s="9" t="str">
        <f t="shared" si="8"/>
        <v>kg</v>
      </c>
      <c r="N76" s="9" t="s">
        <v>14</v>
      </c>
      <c r="O76" s="9" t="s">
        <v>55</v>
      </c>
      <c r="P76" s="13">
        <v>43</v>
      </c>
      <c r="Q76" t="str">
        <f t="shared" si="9"/>
        <v>043</v>
      </c>
    </row>
    <row r="77" spans="1:17">
      <c r="A77" s="9" t="s">
        <v>358</v>
      </c>
      <c r="B77" s="9" t="s">
        <v>10319</v>
      </c>
      <c r="C77" s="9" t="s">
        <v>91</v>
      </c>
      <c r="D77" s="9" t="s">
        <v>112</v>
      </c>
      <c r="E77" s="9" t="s">
        <v>36</v>
      </c>
      <c r="F77" s="9" t="s">
        <v>221</v>
      </c>
      <c r="G77" s="9" t="s">
        <v>19</v>
      </c>
      <c r="H77" s="9" t="str">
        <f t="shared" si="5"/>
        <v>StandardPrice</v>
      </c>
      <c r="I77" s="9" t="str">
        <f t="shared" si="6"/>
        <v/>
      </c>
      <c r="J77" s="9" t="s">
        <v>19</v>
      </c>
      <c r="K77" s="9" t="s">
        <v>17</v>
      </c>
      <c r="L77" s="9" t="str">
        <f t="shared" si="7"/>
        <v>2</v>
      </c>
      <c r="M77" s="9" t="str">
        <f t="shared" si="8"/>
        <v>Items</v>
      </c>
      <c r="N77" s="9" t="s">
        <v>19</v>
      </c>
      <c r="O77" s="9" t="s">
        <v>50</v>
      </c>
      <c r="P77" s="13">
        <v>44</v>
      </c>
      <c r="Q77" t="str">
        <f t="shared" si="9"/>
        <v>044</v>
      </c>
    </row>
    <row r="78" spans="1:17">
      <c r="A78" s="9" t="s">
        <v>147</v>
      </c>
      <c r="B78" s="9" t="s">
        <v>10320</v>
      </c>
      <c r="C78" s="9" t="s">
        <v>248</v>
      </c>
      <c r="D78" s="9" t="s">
        <v>112</v>
      </c>
      <c r="E78" s="9" t="s">
        <v>36</v>
      </c>
      <c r="F78" s="9" t="s">
        <v>225</v>
      </c>
      <c r="G78" s="9" t="s">
        <v>14</v>
      </c>
      <c r="H78" s="9" t="str">
        <f t="shared" si="5"/>
        <v>StandardPrice</v>
      </c>
      <c r="I78" s="9" t="str">
        <f t="shared" si="6"/>
        <v/>
      </c>
      <c r="J78" s="9" t="s">
        <v>19</v>
      </c>
      <c r="K78" s="9" t="s">
        <v>20</v>
      </c>
      <c r="L78" s="9" t="str">
        <f t="shared" si="7"/>
        <v>10</v>
      </c>
      <c r="M78" s="9" t="str">
        <f t="shared" si="8"/>
        <v>kg</v>
      </c>
      <c r="N78" s="9" t="s">
        <v>14</v>
      </c>
      <c r="O78" s="9" t="s">
        <v>181</v>
      </c>
      <c r="P78" s="13">
        <v>45</v>
      </c>
      <c r="Q78" t="str">
        <f t="shared" si="9"/>
        <v>045</v>
      </c>
    </row>
    <row r="79" spans="1:17">
      <c r="A79" s="9" t="s">
        <v>366</v>
      </c>
      <c r="B79" s="9" t="s">
        <v>10321</v>
      </c>
      <c r="C79" s="9" t="s">
        <v>248</v>
      </c>
      <c r="D79" s="9" t="s">
        <v>112</v>
      </c>
      <c r="E79" s="9" t="s">
        <v>36</v>
      </c>
      <c r="F79" s="9" t="s">
        <v>225</v>
      </c>
      <c r="G79" s="9" t="s">
        <v>14</v>
      </c>
      <c r="H79" s="9" t="str">
        <f t="shared" si="5"/>
        <v>PlusPrice</v>
      </c>
      <c r="I79" s="9" t="str">
        <f t="shared" si="6"/>
        <v>1</v>
      </c>
      <c r="J79" s="9" t="s">
        <v>25</v>
      </c>
      <c r="K79" s="9" t="s">
        <v>33</v>
      </c>
      <c r="L79" s="9">
        <f t="shared" si="7"/>
        <v>9999</v>
      </c>
      <c r="M79" s="9" t="str">
        <f t="shared" si="8"/>
        <v>kg</v>
      </c>
      <c r="N79" s="9" t="s">
        <v>14</v>
      </c>
      <c r="O79" s="9" t="s">
        <v>55</v>
      </c>
      <c r="P79" s="13">
        <v>45</v>
      </c>
      <c r="Q79" t="str">
        <f t="shared" si="9"/>
        <v>045</v>
      </c>
    </row>
    <row r="80" spans="1:17">
      <c r="A80" s="9" t="s">
        <v>370</v>
      </c>
      <c r="B80" s="9" t="s">
        <v>10322</v>
      </c>
      <c r="C80" s="9" t="s">
        <v>561</v>
      </c>
      <c r="D80" s="9" t="s">
        <v>112</v>
      </c>
      <c r="E80" s="9" t="s">
        <v>36</v>
      </c>
      <c r="F80" s="9" t="s">
        <v>230</v>
      </c>
      <c r="G80" s="9" t="s">
        <v>14</v>
      </c>
      <c r="H80" s="9" t="str">
        <f t="shared" si="5"/>
        <v>StandardPrice</v>
      </c>
      <c r="I80" s="9" t="str">
        <f t="shared" si="6"/>
        <v/>
      </c>
      <c r="J80" s="9" t="s">
        <v>19</v>
      </c>
      <c r="K80" s="9" t="s">
        <v>20</v>
      </c>
      <c r="L80" s="9" t="str">
        <f t="shared" si="7"/>
        <v>10</v>
      </c>
      <c r="M80" s="9" t="str">
        <f t="shared" si="8"/>
        <v>kg</v>
      </c>
      <c r="N80" s="9" t="s">
        <v>14</v>
      </c>
      <c r="O80" s="9" t="s">
        <v>50</v>
      </c>
      <c r="P80" s="13">
        <v>46</v>
      </c>
      <c r="Q80" t="str">
        <f t="shared" si="9"/>
        <v>046</v>
      </c>
    </row>
    <row r="81" spans="1:17">
      <c r="A81" s="9" t="s">
        <v>375</v>
      </c>
      <c r="B81" s="9" t="s">
        <v>10323</v>
      </c>
      <c r="C81" s="9" t="s">
        <v>561</v>
      </c>
      <c r="D81" s="9" t="s">
        <v>112</v>
      </c>
      <c r="E81" s="9" t="s">
        <v>36</v>
      </c>
      <c r="F81" s="9" t="s">
        <v>230</v>
      </c>
      <c r="G81" s="9" t="s">
        <v>14</v>
      </c>
      <c r="H81" s="9" t="str">
        <f t="shared" si="5"/>
        <v>PlusPrice</v>
      </c>
      <c r="I81" s="9" t="str">
        <f t="shared" si="6"/>
        <v>1</v>
      </c>
      <c r="J81" s="9" t="s">
        <v>25</v>
      </c>
      <c r="K81" s="9" t="s">
        <v>33</v>
      </c>
      <c r="L81" s="9">
        <f t="shared" si="7"/>
        <v>9999</v>
      </c>
      <c r="M81" s="9" t="str">
        <f t="shared" si="8"/>
        <v>kg</v>
      </c>
      <c r="N81" s="9" t="s">
        <v>14</v>
      </c>
      <c r="O81" s="9" t="s">
        <v>593</v>
      </c>
      <c r="P81" s="13">
        <v>46</v>
      </c>
      <c r="Q81" t="str">
        <f t="shared" si="9"/>
        <v>046</v>
      </c>
    </row>
    <row r="82" spans="1:17">
      <c r="A82" s="9" t="s">
        <v>379</v>
      </c>
      <c r="B82" s="9" t="s">
        <v>10324</v>
      </c>
      <c r="C82" s="9" t="s">
        <v>572</v>
      </c>
      <c r="D82" s="9" t="s">
        <v>112</v>
      </c>
      <c r="E82" s="9" t="s">
        <v>36</v>
      </c>
      <c r="F82" s="9" t="s">
        <v>235</v>
      </c>
      <c r="G82" s="9" t="s">
        <v>14</v>
      </c>
      <c r="H82" s="9" t="str">
        <f t="shared" si="5"/>
        <v>StandardPrice</v>
      </c>
      <c r="I82" s="9" t="str">
        <f t="shared" si="6"/>
        <v/>
      </c>
      <c r="J82" s="9" t="s">
        <v>19</v>
      </c>
      <c r="K82" s="9" t="s">
        <v>20</v>
      </c>
      <c r="L82" s="9" t="str">
        <f t="shared" si="7"/>
        <v>10</v>
      </c>
      <c r="M82" s="9" t="str">
        <f t="shared" si="8"/>
        <v>kg</v>
      </c>
      <c r="N82" s="9" t="s">
        <v>14</v>
      </c>
      <c r="O82" s="9" t="s">
        <v>50</v>
      </c>
      <c r="P82" s="13">
        <v>47</v>
      </c>
      <c r="Q82" t="str">
        <f t="shared" si="9"/>
        <v>047</v>
      </c>
    </row>
    <row r="83" spans="1:17">
      <c r="A83" s="9" t="s">
        <v>383</v>
      </c>
      <c r="B83" s="9" t="s">
        <v>10325</v>
      </c>
      <c r="C83" s="9" t="s">
        <v>572</v>
      </c>
      <c r="D83" s="9" t="s">
        <v>112</v>
      </c>
      <c r="E83" s="9" t="s">
        <v>36</v>
      </c>
      <c r="F83" s="9" t="s">
        <v>235</v>
      </c>
      <c r="G83" s="9" t="s">
        <v>14</v>
      </c>
      <c r="H83" s="9" t="str">
        <f t="shared" si="5"/>
        <v>PlusPrice</v>
      </c>
      <c r="I83" s="9" t="str">
        <f t="shared" si="6"/>
        <v>1</v>
      </c>
      <c r="J83" s="9" t="s">
        <v>25</v>
      </c>
      <c r="K83" s="9" t="s">
        <v>33</v>
      </c>
      <c r="L83" s="9">
        <f t="shared" si="7"/>
        <v>9999</v>
      </c>
      <c r="M83" s="9" t="str">
        <f t="shared" si="8"/>
        <v>kg</v>
      </c>
      <c r="N83" s="9" t="s">
        <v>14</v>
      </c>
      <c r="O83" s="9" t="s">
        <v>593</v>
      </c>
      <c r="P83" s="13">
        <v>47</v>
      </c>
      <c r="Q83" t="str">
        <f t="shared" si="9"/>
        <v>047</v>
      </c>
    </row>
    <row r="84" spans="1:17">
      <c r="A84" s="9" t="s">
        <v>387</v>
      </c>
      <c r="B84" s="9" t="s">
        <v>10326</v>
      </c>
      <c r="C84" s="9" t="s">
        <v>96</v>
      </c>
      <c r="D84" s="9" t="s">
        <v>112</v>
      </c>
      <c r="E84" s="9" t="s">
        <v>36</v>
      </c>
      <c r="F84" s="9" t="s">
        <v>239</v>
      </c>
      <c r="G84" s="9" t="s">
        <v>14</v>
      </c>
      <c r="H84" s="9" t="str">
        <f t="shared" si="5"/>
        <v>StandardPrice</v>
      </c>
      <c r="I84" s="9" t="str">
        <f t="shared" si="6"/>
        <v/>
      </c>
      <c r="J84" s="9" t="s">
        <v>19</v>
      </c>
      <c r="K84" s="9" t="s">
        <v>20</v>
      </c>
      <c r="L84" s="9" t="str">
        <f t="shared" si="7"/>
        <v>10</v>
      </c>
      <c r="M84" s="9" t="str">
        <f t="shared" si="8"/>
        <v>kg</v>
      </c>
      <c r="N84" s="9" t="s">
        <v>14</v>
      </c>
      <c r="O84" s="9" t="s">
        <v>507</v>
      </c>
      <c r="P84" s="13">
        <v>48</v>
      </c>
      <c r="Q84" t="str">
        <f t="shared" si="9"/>
        <v>048</v>
      </c>
    </row>
    <row r="85" spans="1:17">
      <c r="A85" s="9" t="s">
        <v>391</v>
      </c>
      <c r="B85" s="9" t="s">
        <v>10327</v>
      </c>
      <c r="C85" s="9" t="s">
        <v>96</v>
      </c>
      <c r="D85" s="9" t="s">
        <v>112</v>
      </c>
      <c r="E85" s="9" t="s">
        <v>36</v>
      </c>
      <c r="F85" s="9" t="s">
        <v>239</v>
      </c>
      <c r="G85" s="9" t="s">
        <v>14</v>
      </c>
      <c r="H85" s="9" t="str">
        <f t="shared" si="5"/>
        <v>PlusPrice</v>
      </c>
      <c r="I85" s="9" t="str">
        <f t="shared" si="6"/>
        <v>1</v>
      </c>
      <c r="J85" s="9" t="s">
        <v>25</v>
      </c>
      <c r="K85" s="9" t="s">
        <v>33</v>
      </c>
      <c r="L85" s="9">
        <f t="shared" si="7"/>
        <v>9999</v>
      </c>
      <c r="M85" s="9" t="str">
        <f t="shared" si="8"/>
        <v>kg</v>
      </c>
      <c r="N85" s="9" t="s">
        <v>14</v>
      </c>
      <c r="O85" s="9" t="s">
        <v>87</v>
      </c>
      <c r="P85" s="13">
        <v>48</v>
      </c>
      <c r="Q85" t="str">
        <f t="shared" si="9"/>
        <v>048</v>
      </c>
    </row>
    <row r="86" spans="1:17">
      <c r="A86" s="9" t="s">
        <v>82</v>
      </c>
      <c r="B86" s="9" t="s">
        <v>10328</v>
      </c>
      <c r="C86" s="9" t="s">
        <v>174</v>
      </c>
      <c r="D86" s="9" t="s">
        <v>112</v>
      </c>
      <c r="E86" s="9" t="s">
        <v>36</v>
      </c>
      <c r="F86" s="9" t="s">
        <v>247</v>
      </c>
      <c r="G86" s="9" t="s">
        <v>14</v>
      </c>
      <c r="H86" s="9" t="str">
        <f t="shared" si="5"/>
        <v>StandardPrice</v>
      </c>
      <c r="I86" s="9" t="str">
        <f t="shared" si="6"/>
        <v/>
      </c>
      <c r="J86" s="9" t="s">
        <v>19</v>
      </c>
      <c r="K86" s="9" t="s">
        <v>20</v>
      </c>
      <c r="L86" s="9" t="str">
        <f t="shared" si="7"/>
        <v>10</v>
      </c>
      <c r="M86" s="9" t="str">
        <f t="shared" si="8"/>
        <v>kg</v>
      </c>
      <c r="N86" s="9" t="s">
        <v>14</v>
      </c>
      <c r="O86" s="9" t="s">
        <v>21</v>
      </c>
      <c r="P86" s="13">
        <v>50</v>
      </c>
      <c r="Q86" t="str">
        <f t="shared" si="9"/>
        <v>050</v>
      </c>
    </row>
    <row r="87" spans="1:17">
      <c r="A87" s="9" t="s">
        <v>398</v>
      </c>
      <c r="B87" s="9" t="s">
        <v>10329</v>
      </c>
      <c r="C87" s="9" t="s">
        <v>174</v>
      </c>
      <c r="D87" s="9" t="s">
        <v>112</v>
      </c>
      <c r="E87" s="9" t="s">
        <v>36</v>
      </c>
      <c r="F87" s="9" t="s">
        <v>247</v>
      </c>
      <c r="G87" s="9" t="s">
        <v>14</v>
      </c>
      <c r="H87" s="9" t="str">
        <f t="shared" si="5"/>
        <v>PlusPrice</v>
      </c>
      <c r="I87" s="9" t="str">
        <f t="shared" si="6"/>
        <v>1</v>
      </c>
      <c r="J87" s="9" t="s">
        <v>25</v>
      </c>
      <c r="K87" s="9" t="s">
        <v>33</v>
      </c>
      <c r="L87" s="9">
        <f t="shared" si="7"/>
        <v>9999</v>
      </c>
      <c r="M87" s="9" t="str">
        <f t="shared" si="8"/>
        <v>kg</v>
      </c>
      <c r="N87" s="9" t="s">
        <v>14</v>
      </c>
      <c r="O87" s="9" t="s">
        <v>92</v>
      </c>
      <c r="P87" s="13">
        <v>50</v>
      </c>
      <c r="Q87" t="str">
        <f t="shared" si="9"/>
        <v>050</v>
      </c>
    </row>
    <row r="88" spans="1:17">
      <c r="A88" s="9" t="s">
        <v>403</v>
      </c>
      <c r="B88" s="9" t="s">
        <v>10330</v>
      </c>
      <c r="C88" s="9" t="s">
        <v>605</v>
      </c>
      <c r="D88" s="9" t="s">
        <v>112</v>
      </c>
      <c r="E88" s="9" t="s">
        <v>36</v>
      </c>
      <c r="F88" s="9" t="s">
        <v>259</v>
      </c>
      <c r="G88" s="9" t="s">
        <v>14</v>
      </c>
      <c r="H88" s="9" t="str">
        <f t="shared" si="5"/>
        <v>StandardPrice</v>
      </c>
      <c r="I88" s="9" t="str">
        <f t="shared" si="6"/>
        <v/>
      </c>
      <c r="J88" s="9" t="s">
        <v>19</v>
      </c>
      <c r="K88" s="9" t="s">
        <v>20</v>
      </c>
      <c r="L88" s="9" t="str">
        <f t="shared" si="7"/>
        <v>10</v>
      </c>
      <c r="M88" s="9" t="str">
        <f t="shared" si="8"/>
        <v>kg</v>
      </c>
      <c r="N88" s="9" t="s">
        <v>14</v>
      </c>
      <c r="O88" s="9" t="s">
        <v>50</v>
      </c>
      <c r="P88" s="13">
        <v>51</v>
      </c>
      <c r="Q88" t="str">
        <f t="shared" si="9"/>
        <v>051</v>
      </c>
    </row>
    <row r="89" spans="1:17">
      <c r="A89" s="9" t="s">
        <v>407</v>
      </c>
      <c r="B89" s="9" t="s">
        <v>10331</v>
      </c>
      <c r="C89" s="9" t="s">
        <v>605</v>
      </c>
      <c r="D89" s="9" t="s">
        <v>112</v>
      </c>
      <c r="E89" s="9" t="s">
        <v>36</v>
      </c>
      <c r="F89" s="9" t="s">
        <v>259</v>
      </c>
      <c r="G89" s="9" t="s">
        <v>14</v>
      </c>
      <c r="H89" s="9" t="str">
        <f t="shared" si="5"/>
        <v>PlusPrice</v>
      </c>
      <c r="I89" s="9" t="str">
        <f t="shared" si="6"/>
        <v>1</v>
      </c>
      <c r="J89" s="9" t="s">
        <v>25</v>
      </c>
      <c r="K89" s="9" t="s">
        <v>33</v>
      </c>
      <c r="L89" s="9">
        <f t="shared" si="7"/>
        <v>9999</v>
      </c>
      <c r="M89" s="9" t="str">
        <f t="shared" si="8"/>
        <v>kg</v>
      </c>
      <c r="N89" s="9" t="s">
        <v>14</v>
      </c>
      <c r="O89" s="9" t="s">
        <v>593</v>
      </c>
      <c r="P89" s="13">
        <v>51</v>
      </c>
      <c r="Q89" t="str">
        <f t="shared" si="9"/>
        <v>051</v>
      </c>
    </row>
    <row r="90" spans="1:17">
      <c r="A90" s="9" t="s">
        <v>114</v>
      </c>
      <c r="B90" s="9" t="s">
        <v>10332</v>
      </c>
      <c r="C90" s="9" t="s">
        <v>162</v>
      </c>
      <c r="D90" s="9" t="s">
        <v>112</v>
      </c>
      <c r="E90" s="9" t="s">
        <v>36</v>
      </c>
      <c r="F90" s="9" t="s">
        <v>264</v>
      </c>
      <c r="G90" s="9" t="s">
        <v>14</v>
      </c>
      <c r="H90" s="9" t="str">
        <f t="shared" si="5"/>
        <v>StandardPrice</v>
      </c>
      <c r="I90" s="9" t="str">
        <f t="shared" si="6"/>
        <v/>
      </c>
      <c r="J90" s="9" t="s">
        <v>19</v>
      </c>
      <c r="K90" s="9" t="s">
        <v>20</v>
      </c>
      <c r="L90" s="9" t="str">
        <f t="shared" si="7"/>
        <v>10</v>
      </c>
      <c r="M90" s="9" t="str">
        <f t="shared" si="8"/>
        <v>kg</v>
      </c>
      <c r="N90" s="9" t="s">
        <v>14</v>
      </c>
      <c r="O90" s="9" t="s">
        <v>507</v>
      </c>
      <c r="P90" s="13">
        <v>52</v>
      </c>
      <c r="Q90" t="str">
        <f t="shared" si="9"/>
        <v>052</v>
      </c>
    </row>
    <row r="91" spans="1:17">
      <c r="A91" s="9" t="s">
        <v>414</v>
      </c>
      <c r="B91" s="9" t="s">
        <v>10333</v>
      </c>
      <c r="C91" s="9" t="s">
        <v>162</v>
      </c>
      <c r="D91" s="9" t="s">
        <v>112</v>
      </c>
      <c r="E91" s="9" t="s">
        <v>36</v>
      </c>
      <c r="F91" s="9" t="s">
        <v>264</v>
      </c>
      <c r="G91" s="9" t="s">
        <v>14</v>
      </c>
      <c r="H91" s="9" t="str">
        <f t="shared" si="5"/>
        <v>PlusPrice</v>
      </c>
      <c r="I91" s="9" t="str">
        <f t="shared" si="6"/>
        <v>1</v>
      </c>
      <c r="J91" s="9" t="s">
        <v>25</v>
      </c>
      <c r="K91" s="9" t="s">
        <v>33</v>
      </c>
      <c r="L91" s="9">
        <f t="shared" si="7"/>
        <v>9999</v>
      </c>
      <c r="M91" s="9" t="str">
        <f t="shared" si="8"/>
        <v>kg</v>
      </c>
      <c r="N91" s="9" t="s">
        <v>14</v>
      </c>
      <c r="O91" s="9" t="s">
        <v>55</v>
      </c>
      <c r="P91" s="13">
        <v>52</v>
      </c>
      <c r="Q91" t="str">
        <f t="shared" si="9"/>
        <v>052</v>
      </c>
    </row>
    <row r="92" spans="1:17">
      <c r="A92" s="9" t="s">
        <v>418</v>
      </c>
      <c r="B92" s="9" t="s">
        <v>10334</v>
      </c>
      <c r="C92" s="9" t="s">
        <v>987</v>
      </c>
      <c r="D92" s="9" t="s">
        <v>112</v>
      </c>
      <c r="E92" s="9" t="s">
        <v>36</v>
      </c>
      <c r="F92" s="9" t="s">
        <v>269</v>
      </c>
      <c r="G92" s="9" t="s">
        <v>14</v>
      </c>
      <c r="H92" s="9" t="str">
        <f t="shared" si="5"/>
        <v>StandardPrice</v>
      </c>
      <c r="I92" s="9" t="str">
        <f t="shared" si="6"/>
        <v/>
      </c>
      <c r="J92" s="9" t="s">
        <v>19</v>
      </c>
      <c r="K92" s="9" t="s">
        <v>20</v>
      </c>
      <c r="L92" s="9" t="str">
        <f t="shared" si="7"/>
        <v>10</v>
      </c>
      <c r="M92" s="9" t="str">
        <f t="shared" si="8"/>
        <v>kg</v>
      </c>
      <c r="N92" s="9" t="s">
        <v>14</v>
      </c>
      <c r="O92" s="9" t="s">
        <v>50</v>
      </c>
      <c r="P92" s="13">
        <v>264</v>
      </c>
      <c r="Q92">
        <f t="shared" si="9"/>
        <v>264</v>
      </c>
    </row>
    <row r="93" spans="1:17">
      <c r="A93" s="9" t="s">
        <v>422</v>
      </c>
      <c r="B93" s="9" t="s">
        <v>10335</v>
      </c>
      <c r="C93" s="9" t="s">
        <v>987</v>
      </c>
      <c r="D93" s="9" t="s">
        <v>112</v>
      </c>
      <c r="E93" s="9" t="s">
        <v>36</v>
      </c>
      <c r="F93" s="9" t="s">
        <v>269</v>
      </c>
      <c r="G93" s="9" t="s">
        <v>14</v>
      </c>
      <c r="H93" s="9" t="str">
        <f t="shared" si="5"/>
        <v>PlusPrice</v>
      </c>
      <c r="I93" s="9" t="str">
        <f t="shared" si="6"/>
        <v>1</v>
      </c>
      <c r="J93" s="9" t="s">
        <v>25</v>
      </c>
      <c r="K93" s="9" t="s">
        <v>33</v>
      </c>
      <c r="L93" s="9">
        <f t="shared" si="7"/>
        <v>9999</v>
      </c>
      <c r="M93" s="9" t="str">
        <f t="shared" si="8"/>
        <v>kg</v>
      </c>
      <c r="N93" s="9" t="s">
        <v>14</v>
      </c>
      <c r="O93" s="9" t="s">
        <v>55</v>
      </c>
      <c r="P93" s="13">
        <v>264</v>
      </c>
      <c r="Q93">
        <f t="shared" si="9"/>
        <v>264</v>
      </c>
    </row>
    <row r="94" spans="1:17">
      <c r="A94" s="9" t="s">
        <v>49</v>
      </c>
      <c r="B94" s="9" t="s">
        <v>10336</v>
      </c>
      <c r="C94" s="9" t="s">
        <v>621</v>
      </c>
      <c r="D94" s="9" t="s">
        <v>112</v>
      </c>
      <c r="E94" s="9" t="s">
        <v>36</v>
      </c>
      <c r="F94" s="9" t="s">
        <v>273</v>
      </c>
      <c r="G94" s="9" t="s">
        <v>14</v>
      </c>
      <c r="H94" s="9" t="str">
        <f t="shared" si="5"/>
        <v>StandardPrice</v>
      </c>
      <c r="I94" s="9" t="str">
        <f t="shared" si="6"/>
        <v/>
      </c>
      <c r="J94" s="9" t="s">
        <v>19</v>
      </c>
      <c r="K94" s="9" t="s">
        <v>20</v>
      </c>
      <c r="L94" s="9" t="str">
        <f t="shared" si="7"/>
        <v>10</v>
      </c>
      <c r="M94" s="9" t="str">
        <f t="shared" si="8"/>
        <v>kg</v>
      </c>
      <c r="N94" s="9" t="s">
        <v>14</v>
      </c>
      <c r="O94" s="9" t="s">
        <v>50</v>
      </c>
      <c r="P94" s="13">
        <v>53</v>
      </c>
      <c r="Q94" t="str">
        <f t="shared" si="9"/>
        <v>053</v>
      </c>
    </row>
    <row r="95" spans="1:17">
      <c r="A95" s="9" t="s">
        <v>430</v>
      </c>
      <c r="B95" s="9" t="s">
        <v>10337</v>
      </c>
      <c r="C95" s="9" t="s">
        <v>621</v>
      </c>
      <c r="D95" s="9" t="s">
        <v>112</v>
      </c>
      <c r="E95" s="9" t="s">
        <v>36</v>
      </c>
      <c r="F95" s="9" t="s">
        <v>273</v>
      </c>
      <c r="G95" s="9" t="s">
        <v>14</v>
      </c>
      <c r="H95" s="9" t="str">
        <f t="shared" si="5"/>
        <v>PlusPrice</v>
      </c>
      <c r="I95" s="9" t="str">
        <f t="shared" si="6"/>
        <v>1</v>
      </c>
      <c r="J95" s="9" t="s">
        <v>25</v>
      </c>
      <c r="K95" s="9" t="s">
        <v>33</v>
      </c>
      <c r="L95" s="9">
        <f t="shared" si="7"/>
        <v>9999</v>
      </c>
      <c r="M95" s="9" t="str">
        <f t="shared" si="8"/>
        <v>kg</v>
      </c>
      <c r="N95" s="9" t="s">
        <v>14</v>
      </c>
      <c r="O95" s="9" t="s">
        <v>55</v>
      </c>
      <c r="P95" s="13">
        <v>53</v>
      </c>
      <c r="Q95" t="str">
        <f t="shared" si="9"/>
        <v>053</v>
      </c>
    </row>
    <row r="96" spans="1:17">
      <c r="A96" s="9" t="s">
        <v>434</v>
      </c>
      <c r="B96" s="9" t="s">
        <v>10338</v>
      </c>
      <c r="C96" s="9" t="s">
        <v>244</v>
      </c>
      <c r="D96" s="9" t="s">
        <v>112</v>
      </c>
      <c r="E96" s="9" t="s">
        <v>36</v>
      </c>
      <c r="F96" s="9" t="s">
        <v>283</v>
      </c>
      <c r="G96" s="9" t="s">
        <v>19</v>
      </c>
      <c r="H96" s="9" t="str">
        <f t="shared" si="5"/>
        <v>StandardPrice</v>
      </c>
      <c r="I96" s="9" t="str">
        <f t="shared" si="6"/>
        <v/>
      </c>
      <c r="J96" s="9" t="s">
        <v>19</v>
      </c>
      <c r="K96" s="9" t="s">
        <v>14</v>
      </c>
      <c r="L96" s="9" t="str">
        <f t="shared" si="7"/>
        <v>1</v>
      </c>
      <c r="M96" s="9" t="str">
        <f t="shared" si="8"/>
        <v>Items</v>
      </c>
      <c r="N96" s="9" t="s">
        <v>19</v>
      </c>
      <c r="O96" s="9" t="s">
        <v>196</v>
      </c>
      <c r="P96" s="13">
        <v>54</v>
      </c>
      <c r="Q96" t="str">
        <f t="shared" si="9"/>
        <v>054</v>
      </c>
    </row>
    <row r="97" spans="1:17">
      <c r="A97" s="9" t="s">
        <v>438</v>
      </c>
      <c r="B97" s="9" t="s">
        <v>10339</v>
      </c>
      <c r="C97" s="9" t="s">
        <v>170</v>
      </c>
      <c r="D97" s="9" t="s">
        <v>112</v>
      </c>
      <c r="E97" s="9" t="s">
        <v>36</v>
      </c>
      <c r="F97" s="9" t="s">
        <v>288</v>
      </c>
      <c r="G97" s="9" t="s">
        <v>14</v>
      </c>
      <c r="H97" s="9" t="str">
        <f t="shared" si="5"/>
        <v>StandardPrice</v>
      </c>
      <c r="I97" s="9" t="str">
        <f t="shared" si="6"/>
        <v/>
      </c>
      <c r="J97" s="9" t="s">
        <v>19</v>
      </c>
      <c r="K97" s="9" t="s">
        <v>14</v>
      </c>
      <c r="L97" s="9" t="str">
        <f t="shared" si="7"/>
        <v>1</v>
      </c>
      <c r="M97" s="9" t="str">
        <f t="shared" si="8"/>
        <v>Items</v>
      </c>
      <c r="N97" s="9" t="s">
        <v>19</v>
      </c>
      <c r="O97" s="9" t="s">
        <v>50</v>
      </c>
      <c r="P97" s="13">
        <v>55</v>
      </c>
      <c r="Q97" t="str">
        <f t="shared" si="9"/>
        <v>055</v>
      </c>
    </row>
    <row r="98" spans="1:17">
      <c r="A98" s="9" t="s">
        <v>442</v>
      </c>
      <c r="B98" s="9" t="s">
        <v>10340</v>
      </c>
      <c r="C98" s="9" t="s">
        <v>170</v>
      </c>
      <c r="D98" s="9" t="s">
        <v>112</v>
      </c>
      <c r="E98" s="9" t="s">
        <v>36</v>
      </c>
      <c r="F98" s="9" t="s">
        <v>288</v>
      </c>
      <c r="G98" s="9" t="s">
        <v>14</v>
      </c>
      <c r="H98" s="9" t="str">
        <f t="shared" si="5"/>
        <v>PlusPrice</v>
      </c>
      <c r="I98" s="9" t="str">
        <f t="shared" si="6"/>
        <v>1</v>
      </c>
      <c r="J98" s="9" t="s">
        <v>17</v>
      </c>
      <c r="K98" s="9" t="s">
        <v>33</v>
      </c>
      <c r="L98" s="9">
        <f t="shared" si="7"/>
        <v>9999</v>
      </c>
      <c r="M98" s="9" t="str">
        <f t="shared" si="8"/>
        <v>Items</v>
      </c>
      <c r="N98" s="9" t="s">
        <v>19</v>
      </c>
      <c r="O98" s="9" t="s">
        <v>507</v>
      </c>
      <c r="P98" s="13">
        <v>55</v>
      </c>
      <c r="Q98" t="str">
        <f t="shared" si="9"/>
        <v>055</v>
      </c>
    </row>
    <row r="99" spans="1:17">
      <c r="A99" s="9" t="s">
        <v>446</v>
      </c>
      <c r="B99" s="9" t="s">
        <v>10341</v>
      </c>
      <c r="C99" s="9" t="s">
        <v>634</v>
      </c>
      <c r="D99" s="9" t="s">
        <v>112</v>
      </c>
      <c r="E99" s="9" t="s">
        <v>36</v>
      </c>
      <c r="F99" s="9" t="s">
        <v>292</v>
      </c>
      <c r="G99" s="9" t="s">
        <v>14</v>
      </c>
      <c r="H99" s="9" t="str">
        <f t="shared" si="5"/>
        <v>StandardPrice</v>
      </c>
      <c r="I99" s="9" t="str">
        <f t="shared" si="6"/>
        <v/>
      </c>
      <c r="J99" s="9" t="s">
        <v>19</v>
      </c>
      <c r="K99" s="9" t="s">
        <v>20</v>
      </c>
      <c r="L99" s="9" t="str">
        <f t="shared" si="7"/>
        <v>10</v>
      </c>
      <c r="M99" s="9" t="str">
        <f t="shared" si="8"/>
        <v>kg</v>
      </c>
      <c r="N99" s="9" t="s">
        <v>14</v>
      </c>
      <c r="O99" s="9" t="s">
        <v>50</v>
      </c>
      <c r="P99" s="13">
        <v>56</v>
      </c>
      <c r="Q99" t="str">
        <f t="shared" si="9"/>
        <v>056</v>
      </c>
    </row>
    <row r="100" spans="1:17">
      <c r="A100" s="9" t="s">
        <v>450</v>
      </c>
      <c r="B100" s="9" t="s">
        <v>10342</v>
      </c>
      <c r="C100" s="9" t="s">
        <v>634</v>
      </c>
      <c r="D100" s="9" t="s">
        <v>112</v>
      </c>
      <c r="E100" s="9" t="s">
        <v>36</v>
      </c>
      <c r="F100" s="9" t="s">
        <v>292</v>
      </c>
      <c r="G100" s="9" t="s">
        <v>14</v>
      </c>
      <c r="H100" s="9" t="str">
        <f t="shared" si="5"/>
        <v>PlusPrice</v>
      </c>
      <c r="I100" s="9" t="str">
        <f t="shared" si="6"/>
        <v>1</v>
      </c>
      <c r="J100" s="9" t="s">
        <v>25</v>
      </c>
      <c r="K100" s="9" t="s">
        <v>33</v>
      </c>
      <c r="L100" s="9">
        <f t="shared" si="7"/>
        <v>9999</v>
      </c>
      <c r="M100" s="9" t="str">
        <f t="shared" si="8"/>
        <v>kg</v>
      </c>
      <c r="N100" s="9" t="s">
        <v>14</v>
      </c>
      <c r="O100" s="9" t="s">
        <v>593</v>
      </c>
      <c r="P100" s="13">
        <v>56</v>
      </c>
      <c r="Q100" t="str">
        <f t="shared" si="9"/>
        <v>056</v>
      </c>
    </row>
    <row r="101" spans="1:17">
      <c r="A101" s="9" t="s">
        <v>455</v>
      </c>
      <c r="B101" s="9" t="s">
        <v>10343</v>
      </c>
      <c r="C101" s="9" t="s">
        <v>641</v>
      </c>
      <c r="D101" s="9" t="s">
        <v>112</v>
      </c>
      <c r="E101" s="9" t="s">
        <v>36</v>
      </c>
      <c r="F101" s="9" t="s">
        <v>298</v>
      </c>
      <c r="G101" s="9" t="s">
        <v>14</v>
      </c>
      <c r="H101" s="9" t="str">
        <f t="shared" si="5"/>
        <v>StandardPrice</v>
      </c>
      <c r="I101" s="9" t="str">
        <f t="shared" si="6"/>
        <v/>
      </c>
      <c r="J101" s="9" t="s">
        <v>19</v>
      </c>
      <c r="K101" s="9" t="s">
        <v>20</v>
      </c>
      <c r="L101" s="9" t="str">
        <f t="shared" si="7"/>
        <v>10</v>
      </c>
      <c r="M101" s="9" t="str">
        <f t="shared" si="8"/>
        <v>kg</v>
      </c>
      <c r="N101" s="9" t="s">
        <v>14</v>
      </c>
      <c r="O101" s="9" t="s">
        <v>181</v>
      </c>
      <c r="P101" s="13">
        <v>57</v>
      </c>
      <c r="Q101" t="str">
        <f t="shared" si="9"/>
        <v>057</v>
      </c>
    </row>
    <row r="102" spans="1:17">
      <c r="A102" s="9" t="s">
        <v>241</v>
      </c>
      <c r="B102" s="9" t="s">
        <v>10344</v>
      </c>
      <c r="C102" s="9" t="s">
        <v>641</v>
      </c>
      <c r="D102" s="9" t="s">
        <v>112</v>
      </c>
      <c r="E102" s="9" t="s">
        <v>36</v>
      </c>
      <c r="F102" s="9" t="s">
        <v>298</v>
      </c>
      <c r="G102" s="9" t="s">
        <v>14</v>
      </c>
      <c r="H102" s="9" t="str">
        <f t="shared" si="5"/>
        <v>PlusPrice</v>
      </c>
      <c r="I102" s="9" t="str">
        <f t="shared" si="6"/>
        <v>1</v>
      </c>
      <c r="J102" s="9" t="s">
        <v>25</v>
      </c>
      <c r="K102" s="9" t="s">
        <v>33</v>
      </c>
      <c r="L102" s="9">
        <f t="shared" si="7"/>
        <v>9999</v>
      </c>
      <c r="M102" s="9" t="str">
        <f t="shared" si="8"/>
        <v>kg</v>
      </c>
      <c r="N102" s="9" t="s">
        <v>14</v>
      </c>
      <c r="O102" s="9" t="s">
        <v>27</v>
      </c>
      <c r="P102" s="13">
        <v>57</v>
      </c>
      <c r="Q102" t="str">
        <f t="shared" si="9"/>
        <v>057</v>
      </c>
    </row>
    <row r="103" spans="1:17">
      <c r="A103" s="9" t="s">
        <v>427</v>
      </c>
      <c r="B103" s="9" t="s">
        <v>10345</v>
      </c>
      <c r="C103" s="9" t="s">
        <v>60</v>
      </c>
      <c r="D103" s="9" t="s">
        <v>112</v>
      </c>
      <c r="E103" s="9" t="s">
        <v>36</v>
      </c>
      <c r="F103" s="9" t="s">
        <v>301</v>
      </c>
      <c r="G103" s="9" t="s">
        <v>14</v>
      </c>
      <c r="H103" s="9" t="str">
        <f t="shared" si="5"/>
        <v>StandardPrice</v>
      </c>
      <c r="I103" s="9" t="str">
        <f t="shared" si="6"/>
        <v/>
      </c>
      <c r="J103" s="9" t="s">
        <v>19</v>
      </c>
      <c r="K103" s="9" t="s">
        <v>20</v>
      </c>
      <c r="L103" s="9" t="str">
        <f t="shared" si="7"/>
        <v>10</v>
      </c>
      <c r="M103" s="9" t="str">
        <f t="shared" si="8"/>
        <v>kg</v>
      </c>
      <c r="N103" s="9" t="s">
        <v>14</v>
      </c>
      <c r="O103" s="9" t="s">
        <v>21</v>
      </c>
      <c r="P103" s="13">
        <v>58</v>
      </c>
      <c r="Q103" t="str">
        <f t="shared" si="9"/>
        <v>058</v>
      </c>
    </row>
    <row r="104" spans="1:17">
      <c r="A104" s="9" t="s">
        <v>267</v>
      </c>
      <c r="B104" s="9" t="s">
        <v>10346</v>
      </c>
      <c r="C104" s="9" t="s">
        <v>60</v>
      </c>
      <c r="D104" s="9" t="s">
        <v>112</v>
      </c>
      <c r="E104" s="9" t="s">
        <v>36</v>
      </c>
      <c r="F104" s="9" t="s">
        <v>301</v>
      </c>
      <c r="G104" s="9" t="s">
        <v>14</v>
      </c>
      <c r="H104" s="9" t="str">
        <f t="shared" si="5"/>
        <v>PlusPrice</v>
      </c>
      <c r="I104" s="9" t="str">
        <f t="shared" si="6"/>
        <v>1</v>
      </c>
      <c r="J104" s="9" t="s">
        <v>25</v>
      </c>
      <c r="K104" s="9" t="s">
        <v>33</v>
      </c>
      <c r="L104" s="9">
        <f t="shared" si="7"/>
        <v>9999</v>
      </c>
      <c r="M104" s="9" t="str">
        <f t="shared" si="8"/>
        <v>kg</v>
      </c>
      <c r="N104" s="9" t="s">
        <v>14</v>
      </c>
      <c r="O104" s="9" t="s">
        <v>593</v>
      </c>
      <c r="P104" s="13">
        <v>58</v>
      </c>
      <c r="Q104" t="str">
        <f t="shared" si="9"/>
        <v>058</v>
      </c>
    </row>
    <row r="105" spans="1:17">
      <c r="A105" s="9" t="s">
        <v>360</v>
      </c>
      <c r="B105" s="9" t="s">
        <v>10347</v>
      </c>
      <c r="C105" s="9" t="s">
        <v>305</v>
      </c>
      <c r="D105" s="9" t="s">
        <v>112</v>
      </c>
      <c r="E105" s="9" t="s">
        <v>36</v>
      </c>
      <c r="F105" s="9" t="s">
        <v>304</v>
      </c>
      <c r="G105" s="9" t="s">
        <v>19</v>
      </c>
      <c r="H105" s="9" t="str">
        <f t="shared" si="5"/>
        <v>StandardPrice</v>
      </c>
      <c r="I105" s="9" t="str">
        <f t="shared" si="6"/>
        <v/>
      </c>
      <c r="J105" s="9" t="s">
        <v>19</v>
      </c>
      <c r="K105" s="9" t="s">
        <v>14</v>
      </c>
      <c r="L105" s="9" t="str">
        <f t="shared" si="7"/>
        <v>1</v>
      </c>
      <c r="M105" s="9" t="str">
        <f t="shared" si="8"/>
        <v>Items</v>
      </c>
      <c r="N105" s="9" t="s">
        <v>19</v>
      </c>
      <c r="O105" s="9" t="s">
        <v>4524</v>
      </c>
      <c r="P105" s="13">
        <v>59</v>
      </c>
      <c r="Q105" t="str">
        <f t="shared" si="9"/>
        <v>059</v>
      </c>
    </row>
    <row r="106" spans="1:17">
      <c r="A106" s="9" t="s">
        <v>473</v>
      </c>
      <c r="B106" s="9" t="s">
        <v>10348</v>
      </c>
      <c r="C106" s="9" t="s">
        <v>310</v>
      </c>
      <c r="D106" s="9" t="s">
        <v>112</v>
      </c>
      <c r="E106" s="9" t="s">
        <v>36</v>
      </c>
      <c r="F106" s="9" t="s">
        <v>309</v>
      </c>
      <c r="G106" s="9" t="s">
        <v>19</v>
      </c>
      <c r="H106" s="9" t="str">
        <f t="shared" si="5"/>
        <v>StandardPrice</v>
      </c>
      <c r="I106" s="9" t="str">
        <f t="shared" si="6"/>
        <v/>
      </c>
      <c r="J106" s="9" t="s">
        <v>19</v>
      </c>
      <c r="K106" s="9" t="s">
        <v>14</v>
      </c>
      <c r="L106" s="9" t="str">
        <f t="shared" si="7"/>
        <v>1</v>
      </c>
      <c r="M106" s="9" t="str">
        <f t="shared" si="8"/>
        <v>Items</v>
      </c>
      <c r="N106" s="9" t="s">
        <v>19</v>
      </c>
      <c r="O106" s="9" t="s">
        <v>4566</v>
      </c>
      <c r="P106" s="13">
        <v>60</v>
      </c>
      <c r="Q106" t="str">
        <f t="shared" si="9"/>
        <v>060</v>
      </c>
    </row>
    <row r="107" spans="1:17">
      <c r="A107" s="9" t="s">
        <v>346</v>
      </c>
      <c r="B107" s="9" t="s">
        <v>10349</v>
      </c>
      <c r="C107" s="9" t="s">
        <v>226</v>
      </c>
      <c r="D107" s="9" t="s">
        <v>112</v>
      </c>
      <c r="E107" s="9" t="s">
        <v>36</v>
      </c>
      <c r="F107" s="9" t="s">
        <v>313</v>
      </c>
      <c r="G107" s="9" t="s">
        <v>19</v>
      </c>
      <c r="H107" s="9" t="str">
        <f t="shared" si="5"/>
        <v>StandardPrice</v>
      </c>
      <c r="I107" s="9" t="str">
        <f t="shared" si="6"/>
        <v/>
      </c>
      <c r="J107" s="9" t="s">
        <v>19</v>
      </c>
      <c r="K107" s="9" t="s">
        <v>14</v>
      </c>
      <c r="L107" s="9" t="str">
        <f t="shared" si="7"/>
        <v>1</v>
      </c>
      <c r="M107" s="9" t="str">
        <f t="shared" si="8"/>
        <v>Items</v>
      </c>
      <c r="N107" s="9" t="s">
        <v>19</v>
      </c>
      <c r="O107" s="9" t="s">
        <v>4568</v>
      </c>
      <c r="P107" s="13">
        <v>61</v>
      </c>
      <c r="Q107" t="str">
        <f t="shared" si="9"/>
        <v>061</v>
      </c>
    </row>
    <row r="108" spans="1:17">
      <c r="A108" s="9" t="s">
        <v>482</v>
      </c>
      <c r="B108" s="9" t="s">
        <v>10350</v>
      </c>
      <c r="C108" s="9" t="s">
        <v>663</v>
      </c>
      <c r="D108" s="9" t="s">
        <v>112</v>
      </c>
      <c r="E108" s="9" t="s">
        <v>36</v>
      </c>
      <c r="F108" s="9" t="s">
        <v>317</v>
      </c>
      <c r="G108" s="9" t="s">
        <v>14</v>
      </c>
      <c r="H108" s="9" t="str">
        <f t="shared" si="5"/>
        <v>StandardPrice</v>
      </c>
      <c r="I108" s="9" t="str">
        <f t="shared" si="6"/>
        <v/>
      </c>
      <c r="J108" s="9" t="s">
        <v>19</v>
      </c>
      <c r="K108" s="9" t="s">
        <v>20</v>
      </c>
      <c r="L108" s="9" t="str">
        <f t="shared" si="7"/>
        <v>10</v>
      </c>
      <c r="M108" s="9" t="str">
        <f t="shared" si="8"/>
        <v>kg</v>
      </c>
      <c r="N108" s="9" t="s">
        <v>14</v>
      </c>
      <c r="O108" s="9" t="s">
        <v>507</v>
      </c>
      <c r="P108" s="13">
        <v>62</v>
      </c>
      <c r="Q108" t="str">
        <f t="shared" si="9"/>
        <v>062</v>
      </c>
    </row>
    <row r="109" spans="1:17">
      <c r="A109" s="9" t="s">
        <v>486</v>
      </c>
      <c r="B109" s="9" t="s">
        <v>10351</v>
      </c>
      <c r="C109" s="9" t="s">
        <v>663</v>
      </c>
      <c r="D109" s="9" t="s">
        <v>112</v>
      </c>
      <c r="E109" s="9" t="s">
        <v>36</v>
      </c>
      <c r="F109" s="9" t="s">
        <v>317</v>
      </c>
      <c r="G109" s="9" t="s">
        <v>14</v>
      </c>
      <c r="H109" s="9" t="str">
        <f t="shared" si="5"/>
        <v>PlusPrice</v>
      </c>
      <c r="I109" s="9" t="str">
        <f t="shared" si="6"/>
        <v>1</v>
      </c>
      <c r="J109" s="9" t="s">
        <v>25</v>
      </c>
      <c r="K109" s="9" t="s">
        <v>33</v>
      </c>
      <c r="L109" s="9">
        <f t="shared" si="7"/>
        <v>9999</v>
      </c>
      <c r="M109" s="9" t="str">
        <f t="shared" si="8"/>
        <v>kg</v>
      </c>
      <c r="N109" s="9" t="s">
        <v>14</v>
      </c>
      <c r="O109" s="9" t="s">
        <v>55</v>
      </c>
      <c r="P109" s="13">
        <v>62</v>
      </c>
      <c r="Q109" t="str">
        <f t="shared" si="9"/>
        <v>062</v>
      </c>
    </row>
    <row r="110" spans="1:17">
      <c r="A110" s="9" t="s">
        <v>201</v>
      </c>
      <c r="B110" s="9" t="s">
        <v>10352</v>
      </c>
      <c r="C110" s="9" t="s">
        <v>669</v>
      </c>
      <c r="D110" s="9" t="s">
        <v>112</v>
      </c>
      <c r="E110" s="9" t="s">
        <v>36</v>
      </c>
      <c r="F110" s="9" t="s">
        <v>322</v>
      </c>
      <c r="G110" s="9" t="s">
        <v>19</v>
      </c>
      <c r="H110" s="9" t="str">
        <f t="shared" si="5"/>
        <v>StandardPrice</v>
      </c>
      <c r="I110" s="9" t="str">
        <f t="shared" si="6"/>
        <v/>
      </c>
      <c r="J110" s="9" t="s">
        <v>19</v>
      </c>
      <c r="K110" s="9" t="s">
        <v>14</v>
      </c>
      <c r="L110" s="9" t="str">
        <f t="shared" si="7"/>
        <v>1</v>
      </c>
      <c r="M110" s="9" t="str">
        <f t="shared" si="8"/>
        <v>Items</v>
      </c>
      <c r="N110" s="9" t="s">
        <v>19</v>
      </c>
      <c r="O110" s="9" t="s">
        <v>488</v>
      </c>
      <c r="P110" s="13">
        <v>63</v>
      </c>
      <c r="Q110" t="str">
        <f t="shared" si="9"/>
        <v>063</v>
      </c>
    </row>
    <row r="111" spans="1:17">
      <c r="A111" s="9" t="s">
        <v>207</v>
      </c>
      <c r="B111" s="9" t="s">
        <v>10353</v>
      </c>
      <c r="C111" s="9" t="s">
        <v>672</v>
      </c>
      <c r="D111" s="9" t="s">
        <v>112</v>
      </c>
      <c r="E111" s="9" t="s">
        <v>36</v>
      </c>
      <c r="F111" s="9" t="s">
        <v>326</v>
      </c>
      <c r="G111" s="9" t="s">
        <v>14</v>
      </c>
      <c r="H111" s="9" t="str">
        <f t="shared" si="5"/>
        <v>StandardPrice</v>
      </c>
      <c r="I111" s="9" t="str">
        <f t="shared" si="6"/>
        <v/>
      </c>
      <c r="J111" s="9" t="s">
        <v>19</v>
      </c>
      <c r="K111" s="9" t="s">
        <v>20</v>
      </c>
      <c r="L111" s="9" t="str">
        <f t="shared" si="7"/>
        <v>10</v>
      </c>
      <c r="M111" s="9" t="str">
        <f t="shared" si="8"/>
        <v>kg</v>
      </c>
      <c r="N111" s="9" t="s">
        <v>14</v>
      </c>
      <c r="O111" s="9" t="s">
        <v>507</v>
      </c>
      <c r="P111" s="13">
        <v>64</v>
      </c>
      <c r="Q111" t="str">
        <f t="shared" si="9"/>
        <v>064</v>
      </c>
    </row>
    <row r="112" spans="1:17">
      <c r="A112" s="9" t="s">
        <v>194</v>
      </c>
      <c r="B112" s="9" t="s">
        <v>10354</v>
      </c>
      <c r="C112" s="9" t="s">
        <v>672</v>
      </c>
      <c r="D112" s="9" t="s">
        <v>112</v>
      </c>
      <c r="E112" s="9" t="s">
        <v>36</v>
      </c>
      <c r="F112" s="9" t="s">
        <v>326</v>
      </c>
      <c r="G112" s="9" t="s">
        <v>14</v>
      </c>
      <c r="H112" s="9" t="str">
        <f t="shared" si="5"/>
        <v>PlusPrice</v>
      </c>
      <c r="I112" s="9" t="str">
        <f t="shared" si="6"/>
        <v>1</v>
      </c>
      <c r="J112" s="9" t="s">
        <v>25</v>
      </c>
      <c r="K112" s="9" t="s">
        <v>33</v>
      </c>
      <c r="L112" s="9">
        <f t="shared" si="7"/>
        <v>9999</v>
      </c>
      <c r="M112" s="9" t="str">
        <f t="shared" si="8"/>
        <v>kg</v>
      </c>
      <c r="N112" s="9" t="s">
        <v>14</v>
      </c>
      <c r="O112" s="9" t="s">
        <v>55</v>
      </c>
      <c r="P112" s="13">
        <v>64</v>
      </c>
      <c r="Q112" t="str">
        <f t="shared" si="9"/>
        <v>064</v>
      </c>
    </row>
    <row r="113" spans="1:17">
      <c r="A113" s="9" t="s">
        <v>501</v>
      </c>
      <c r="B113" s="9" t="s">
        <v>10355</v>
      </c>
      <c r="C113" s="9" t="s">
        <v>676</v>
      </c>
      <c r="D113" s="9" t="s">
        <v>112</v>
      </c>
      <c r="E113" s="9" t="s">
        <v>36</v>
      </c>
      <c r="F113" s="9" t="s">
        <v>369</v>
      </c>
      <c r="G113" s="9" t="s">
        <v>14</v>
      </c>
      <c r="H113" s="9" t="str">
        <f t="shared" si="5"/>
        <v>StandardPrice</v>
      </c>
      <c r="I113" s="9" t="str">
        <f t="shared" si="6"/>
        <v/>
      </c>
      <c r="J113" s="9" t="s">
        <v>19</v>
      </c>
      <c r="K113" s="9" t="s">
        <v>20</v>
      </c>
      <c r="L113" s="9" t="str">
        <f t="shared" si="7"/>
        <v>10</v>
      </c>
      <c r="M113" s="9" t="str">
        <f t="shared" si="8"/>
        <v>kg</v>
      </c>
      <c r="N113" s="9" t="s">
        <v>14</v>
      </c>
      <c r="O113" s="9" t="s">
        <v>50</v>
      </c>
      <c r="P113" s="13">
        <v>65</v>
      </c>
      <c r="Q113" t="str">
        <f t="shared" si="9"/>
        <v>065</v>
      </c>
    </row>
    <row r="114" spans="1:17">
      <c r="A114" s="9" t="s">
        <v>505</v>
      </c>
      <c r="B114" s="9" t="s">
        <v>10356</v>
      </c>
      <c r="C114" s="9" t="s">
        <v>676</v>
      </c>
      <c r="D114" s="9" t="s">
        <v>112</v>
      </c>
      <c r="E114" s="9" t="s">
        <v>36</v>
      </c>
      <c r="F114" s="9" t="s">
        <v>369</v>
      </c>
      <c r="G114" s="9" t="s">
        <v>14</v>
      </c>
      <c r="H114" s="9" t="str">
        <f t="shared" si="5"/>
        <v>PlusPrice</v>
      </c>
      <c r="I114" s="9" t="str">
        <f t="shared" si="6"/>
        <v>1</v>
      </c>
      <c r="J114" s="9" t="s">
        <v>25</v>
      </c>
      <c r="K114" s="9" t="s">
        <v>33</v>
      </c>
      <c r="L114" s="9">
        <f t="shared" si="7"/>
        <v>9999</v>
      </c>
      <c r="M114" s="9" t="str">
        <f t="shared" si="8"/>
        <v>kg</v>
      </c>
      <c r="N114" s="9" t="s">
        <v>14</v>
      </c>
      <c r="O114" s="9" t="s">
        <v>55</v>
      </c>
      <c r="P114" s="13">
        <v>65</v>
      </c>
      <c r="Q114" t="str">
        <f t="shared" si="9"/>
        <v>065</v>
      </c>
    </row>
    <row r="115" spans="1:17">
      <c r="A115" s="9" t="s">
        <v>509</v>
      </c>
      <c r="B115" s="9" t="s">
        <v>10357</v>
      </c>
      <c r="C115" s="9" t="s">
        <v>679</v>
      </c>
      <c r="D115" s="9" t="s">
        <v>112</v>
      </c>
      <c r="E115" s="9" t="s">
        <v>36</v>
      </c>
      <c r="F115" s="9" t="s">
        <v>374</v>
      </c>
      <c r="G115" s="9" t="s">
        <v>14</v>
      </c>
      <c r="H115" s="9" t="str">
        <f t="shared" si="5"/>
        <v>StandardPrice</v>
      </c>
      <c r="I115" s="9" t="str">
        <f t="shared" si="6"/>
        <v/>
      </c>
      <c r="J115" s="9" t="s">
        <v>19</v>
      </c>
      <c r="K115" s="9" t="s">
        <v>20</v>
      </c>
      <c r="L115" s="9" t="str">
        <f t="shared" si="7"/>
        <v>10</v>
      </c>
      <c r="M115" s="9" t="str">
        <f t="shared" si="8"/>
        <v>kg</v>
      </c>
      <c r="N115" s="9" t="s">
        <v>14</v>
      </c>
      <c r="O115" s="9" t="s">
        <v>50</v>
      </c>
      <c r="P115" s="13">
        <v>66</v>
      </c>
      <c r="Q115" t="str">
        <f t="shared" si="9"/>
        <v>066</v>
      </c>
    </row>
    <row r="116" spans="1:17">
      <c r="A116" s="9" t="s">
        <v>512</v>
      </c>
      <c r="B116" s="9" t="s">
        <v>10358</v>
      </c>
      <c r="C116" s="9" t="s">
        <v>679</v>
      </c>
      <c r="D116" s="9" t="s">
        <v>112</v>
      </c>
      <c r="E116" s="9" t="s">
        <v>36</v>
      </c>
      <c r="F116" s="9" t="s">
        <v>374</v>
      </c>
      <c r="G116" s="9" t="s">
        <v>14</v>
      </c>
      <c r="H116" s="9" t="str">
        <f t="shared" si="5"/>
        <v>PlusPrice</v>
      </c>
      <c r="I116" s="9" t="str">
        <f t="shared" si="6"/>
        <v>1</v>
      </c>
      <c r="J116" s="9" t="s">
        <v>25</v>
      </c>
      <c r="K116" s="9" t="s">
        <v>33</v>
      </c>
      <c r="L116" s="9">
        <f t="shared" si="7"/>
        <v>9999</v>
      </c>
      <c r="M116" s="9" t="str">
        <f t="shared" si="8"/>
        <v>kg</v>
      </c>
      <c r="N116" s="9" t="s">
        <v>14</v>
      </c>
      <c r="O116" s="9" t="s">
        <v>55</v>
      </c>
      <c r="P116" s="13">
        <v>66</v>
      </c>
      <c r="Q116" t="str">
        <f t="shared" si="9"/>
        <v>066</v>
      </c>
    </row>
    <row r="117" spans="1:17">
      <c r="A117" s="9" t="s">
        <v>515</v>
      </c>
      <c r="B117" s="9" t="s">
        <v>10359</v>
      </c>
      <c r="C117" s="9" t="s">
        <v>682</v>
      </c>
      <c r="D117" s="9" t="s">
        <v>112</v>
      </c>
      <c r="E117" s="9" t="s">
        <v>36</v>
      </c>
      <c r="F117" s="9" t="s">
        <v>378</v>
      </c>
      <c r="G117" s="9" t="s">
        <v>14</v>
      </c>
      <c r="H117" s="9" t="str">
        <f t="shared" si="5"/>
        <v>StandardPrice</v>
      </c>
      <c r="I117" s="9" t="str">
        <f t="shared" si="6"/>
        <v/>
      </c>
      <c r="J117" s="9" t="s">
        <v>19</v>
      </c>
      <c r="K117" s="9" t="s">
        <v>20</v>
      </c>
      <c r="L117" s="9" t="str">
        <f t="shared" si="7"/>
        <v>10</v>
      </c>
      <c r="M117" s="9" t="str">
        <f t="shared" si="8"/>
        <v>kg</v>
      </c>
      <c r="N117" s="9" t="s">
        <v>14</v>
      </c>
      <c r="O117" s="9" t="s">
        <v>181</v>
      </c>
      <c r="P117" s="13">
        <v>67</v>
      </c>
      <c r="Q117" t="str">
        <f t="shared" si="9"/>
        <v>067</v>
      </c>
    </row>
    <row r="118" spans="1:17">
      <c r="A118" s="9" t="s">
        <v>520</v>
      </c>
      <c r="B118" s="9" t="s">
        <v>10360</v>
      </c>
      <c r="C118" s="9" t="s">
        <v>682</v>
      </c>
      <c r="D118" s="9" t="s">
        <v>112</v>
      </c>
      <c r="E118" s="9" t="s">
        <v>36</v>
      </c>
      <c r="F118" s="9" t="s">
        <v>378</v>
      </c>
      <c r="G118" s="9" t="s">
        <v>14</v>
      </c>
      <c r="H118" s="9" t="str">
        <f t="shared" si="5"/>
        <v>PlusPrice</v>
      </c>
      <c r="I118" s="9" t="str">
        <f t="shared" si="6"/>
        <v>1</v>
      </c>
      <c r="J118" s="9" t="s">
        <v>25</v>
      </c>
      <c r="K118" s="9" t="s">
        <v>33</v>
      </c>
      <c r="L118" s="9">
        <f t="shared" si="7"/>
        <v>9999</v>
      </c>
      <c r="M118" s="9" t="str">
        <f t="shared" si="8"/>
        <v>kg</v>
      </c>
      <c r="N118" s="9" t="s">
        <v>14</v>
      </c>
      <c r="O118" s="9" t="s">
        <v>2378</v>
      </c>
      <c r="P118" s="13">
        <v>67</v>
      </c>
      <c r="Q118" t="str">
        <f t="shared" si="9"/>
        <v>067</v>
      </c>
    </row>
    <row r="119" spans="1:17">
      <c r="A119" s="9" t="s">
        <v>523</v>
      </c>
      <c r="B119" s="9" t="s">
        <v>10361</v>
      </c>
      <c r="C119" s="9" t="s">
        <v>17</v>
      </c>
      <c r="D119" s="9" t="s">
        <v>112</v>
      </c>
      <c r="E119" s="9" t="s">
        <v>36</v>
      </c>
      <c r="F119" s="9" t="s">
        <v>382</v>
      </c>
      <c r="G119" s="9" t="s">
        <v>19</v>
      </c>
      <c r="H119" s="9" t="str">
        <f t="shared" si="5"/>
        <v>StandardPrice</v>
      </c>
      <c r="I119" s="9" t="str">
        <f t="shared" si="6"/>
        <v/>
      </c>
      <c r="J119" s="9" t="s">
        <v>19</v>
      </c>
      <c r="K119" s="9" t="s">
        <v>14</v>
      </c>
      <c r="L119" s="9" t="str">
        <f t="shared" si="7"/>
        <v>1</v>
      </c>
      <c r="M119" s="9" t="str">
        <f t="shared" si="8"/>
        <v>Items</v>
      </c>
      <c r="N119" s="9" t="s">
        <v>19</v>
      </c>
      <c r="O119" s="9" t="s">
        <v>50</v>
      </c>
      <c r="P119" s="13">
        <v>68</v>
      </c>
      <c r="Q119" t="str">
        <f t="shared" si="9"/>
        <v>068</v>
      </c>
    </row>
    <row r="120" spans="1:17">
      <c r="A120" s="9" t="s">
        <v>526</v>
      </c>
      <c r="B120" s="9" t="s">
        <v>10362</v>
      </c>
      <c r="C120" s="9" t="s">
        <v>150</v>
      </c>
      <c r="D120" s="9" t="s">
        <v>112</v>
      </c>
      <c r="E120" s="9" t="s">
        <v>36</v>
      </c>
      <c r="F120" s="9" t="s">
        <v>386</v>
      </c>
      <c r="G120" s="9" t="s">
        <v>14</v>
      </c>
      <c r="H120" s="9" t="str">
        <f t="shared" si="5"/>
        <v>StandardPrice</v>
      </c>
      <c r="I120" s="9" t="str">
        <f t="shared" si="6"/>
        <v/>
      </c>
      <c r="J120" s="9" t="s">
        <v>19</v>
      </c>
      <c r="K120" s="9" t="s">
        <v>14</v>
      </c>
      <c r="L120" s="9" t="str">
        <f t="shared" si="7"/>
        <v>1</v>
      </c>
      <c r="M120" s="9" t="str">
        <f t="shared" si="8"/>
        <v>kg</v>
      </c>
      <c r="N120" s="9" t="s">
        <v>14</v>
      </c>
      <c r="O120" s="9" t="s">
        <v>21</v>
      </c>
      <c r="P120" s="13">
        <v>69</v>
      </c>
      <c r="Q120" t="str">
        <f t="shared" si="9"/>
        <v>069</v>
      </c>
    </row>
    <row r="121" spans="1:17">
      <c r="A121" s="9" t="s">
        <v>530</v>
      </c>
      <c r="B121" s="9" t="s">
        <v>10363</v>
      </c>
      <c r="C121" s="9" t="s">
        <v>150</v>
      </c>
      <c r="D121" s="9" t="s">
        <v>112</v>
      </c>
      <c r="E121" s="9" t="s">
        <v>36</v>
      </c>
      <c r="F121" s="9" t="s">
        <v>386</v>
      </c>
      <c r="G121" s="9" t="s">
        <v>14</v>
      </c>
      <c r="H121" s="9" t="str">
        <f t="shared" si="5"/>
        <v>PlusPrice</v>
      </c>
      <c r="I121" s="9" t="str">
        <f t="shared" si="6"/>
        <v>1</v>
      </c>
      <c r="J121" s="9" t="s">
        <v>17</v>
      </c>
      <c r="K121" s="9" t="s">
        <v>33</v>
      </c>
      <c r="L121" s="9">
        <f t="shared" si="7"/>
        <v>9999</v>
      </c>
      <c r="M121" s="9" t="str">
        <f t="shared" si="8"/>
        <v>kg</v>
      </c>
      <c r="N121" s="9" t="s">
        <v>14</v>
      </c>
      <c r="O121" s="9" t="s">
        <v>3848</v>
      </c>
      <c r="P121" s="13">
        <v>69</v>
      </c>
      <c r="Q121" t="str">
        <f t="shared" si="9"/>
        <v>069</v>
      </c>
    </row>
    <row r="122" spans="1:17">
      <c r="A122" s="9" t="s">
        <v>534</v>
      </c>
      <c r="B122" s="9" t="s">
        <v>10364</v>
      </c>
      <c r="C122" s="9" t="s">
        <v>473</v>
      </c>
      <c r="D122" s="9" t="s">
        <v>112</v>
      </c>
      <c r="E122" s="9" t="s">
        <v>36</v>
      </c>
      <c r="F122" s="9" t="s">
        <v>390</v>
      </c>
      <c r="G122" s="9" t="s">
        <v>14</v>
      </c>
      <c r="H122" s="9" t="str">
        <f t="shared" si="5"/>
        <v>StandardPrice</v>
      </c>
      <c r="I122" s="9" t="str">
        <f t="shared" si="6"/>
        <v/>
      </c>
      <c r="J122" s="9" t="s">
        <v>19</v>
      </c>
      <c r="K122" s="9" t="s">
        <v>20</v>
      </c>
      <c r="L122" s="9" t="str">
        <f t="shared" si="7"/>
        <v>10</v>
      </c>
      <c r="M122" s="9" t="str">
        <f t="shared" si="8"/>
        <v>kg</v>
      </c>
      <c r="N122" s="9" t="s">
        <v>14</v>
      </c>
      <c r="O122" s="9" t="s">
        <v>3774</v>
      </c>
      <c r="P122" s="13">
        <v>70</v>
      </c>
      <c r="Q122" t="str">
        <f t="shared" si="9"/>
        <v>070</v>
      </c>
    </row>
    <row r="123" spans="1:17">
      <c r="A123" s="9" t="s">
        <v>537</v>
      </c>
      <c r="B123" s="9" t="s">
        <v>10365</v>
      </c>
      <c r="C123" s="9" t="s">
        <v>473</v>
      </c>
      <c r="D123" s="9" t="s">
        <v>112</v>
      </c>
      <c r="E123" s="9" t="s">
        <v>36</v>
      </c>
      <c r="F123" s="9" t="s">
        <v>390</v>
      </c>
      <c r="G123" s="9" t="s">
        <v>14</v>
      </c>
      <c r="H123" s="9" t="str">
        <f t="shared" si="5"/>
        <v>PlusPrice</v>
      </c>
      <c r="I123" s="9" t="str">
        <f t="shared" si="6"/>
        <v>1</v>
      </c>
      <c r="J123" s="9" t="s">
        <v>25</v>
      </c>
      <c r="K123" s="9" t="s">
        <v>33</v>
      </c>
      <c r="L123" s="9">
        <f t="shared" si="7"/>
        <v>9999</v>
      </c>
      <c r="M123" s="9" t="str">
        <f t="shared" si="8"/>
        <v>kg</v>
      </c>
      <c r="N123" s="9" t="s">
        <v>14</v>
      </c>
      <c r="O123" s="9" t="s">
        <v>3848</v>
      </c>
      <c r="P123" s="13">
        <v>70</v>
      </c>
      <c r="Q123" t="str">
        <f t="shared" si="9"/>
        <v>070</v>
      </c>
    </row>
    <row r="124" spans="1:17">
      <c r="A124" s="9" t="s">
        <v>541</v>
      </c>
      <c r="B124" s="9" t="s">
        <v>10366</v>
      </c>
      <c r="C124" s="9" t="s">
        <v>430</v>
      </c>
      <c r="D124" s="9" t="s">
        <v>112</v>
      </c>
      <c r="E124" s="9" t="s">
        <v>36</v>
      </c>
      <c r="F124" s="9" t="s">
        <v>394</v>
      </c>
      <c r="G124" s="9" t="s">
        <v>14</v>
      </c>
      <c r="H124" s="9" t="str">
        <f t="shared" si="5"/>
        <v>StandardPrice</v>
      </c>
      <c r="I124" s="9" t="str">
        <f t="shared" si="6"/>
        <v/>
      </c>
      <c r="J124" s="9" t="s">
        <v>19</v>
      </c>
      <c r="K124" s="9" t="s">
        <v>20</v>
      </c>
      <c r="L124" s="9" t="str">
        <f t="shared" si="7"/>
        <v>10</v>
      </c>
      <c r="M124" s="9" t="str">
        <f t="shared" si="8"/>
        <v>kg</v>
      </c>
      <c r="N124" s="9" t="s">
        <v>14</v>
      </c>
      <c r="O124" s="9" t="s">
        <v>181</v>
      </c>
      <c r="P124" s="13">
        <v>71</v>
      </c>
      <c r="Q124" t="str">
        <f t="shared" si="9"/>
        <v>071</v>
      </c>
    </row>
    <row r="125" spans="1:17">
      <c r="A125" s="9" t="s">
        <v>544</v>
      </c>
      <c r="B125" s="9" t="s">
        <v>10367</v>
      </c>
      <c r="C125" s="9" t="s">
        <v>430</v>
      </c>
      <c r="D125" s="9" t="s">
        <v>112</v>
      </c>
      <c r="E125" s="9" t="s">
        <v>36</v>
      </c>
      <c r="F125" s="9" t="s">
        <v>394</v>
      </c>
      <c r="G125" s="9" t="s">
        <v>14</v>
      </c>
      <c r="H125" s="9" t="str">
        <f t="shared" si="5"/>
        <v>PlusPrice</v>
      </c>
      <c r="I125" s="9" t="str">
        <f t="shared" si="6"/>
        <v>1</v>
      </c>
      <c r="J125" s="9" t="s">
        <v>25</v>
      </c>
      <c r="K125" s="9" t="s">
        <v>33</v>
      </c>
      <c r="L125" s="9">
        <f t="shared" si="7"/>
        <v>9999</v>
      </c>
      <c r="M125" s="9" t="str">
        <f t="shared" si="8"/>
        <v>kg</v>
      </c>
      <c r="N125" s="9" t="s">
        <v>14</v>
      </c>
      <c r="O125" s="9" t="s">
        <v>55</v>
      </c>
      <c r="P125" s="13">
        <v>71</v>
      </c>
      <c r="Q125" t="str">
        <f t="shared" si="9"/>
        <v>071</v>
      </c>
    </row>
    <row r="126" spans="1:17">
      <c r="A126" s="9" t="s">
        <v>547</v>
      </c>
      <c r="B126" s="9" t="s">
        <v>10368</v>
      </c>
      <c r="C126" s="9" t="s">
        <v>685</v>
      </c>
      <c r="D126" s="9" t="s">
        <v>112</v>
      </c>
      <c r="E126" s="9" t="s">
        <v>36</v>
      </c>
      <c r="F126" s="9" t="s">
        <v>397</v>
      </c>
      <c r="G126" s="9" t="s">
        <v>14</v>
      </c>
      <c r="H126" s="9" t="str">
        <f t="shared" si="5"/>
        <v>StandardPrice</v>
      </c>
      <c r="I126" s="9" t="str">
        <f t="shared" si="6"/>
        <v/>
      </c>
      <c r="J126" s="9" t="s">
        <v>19</v>
      </c>
      <c r="K126" s="9" t="s">
        <v>20</v>
      </c>
      <c r="L126" s="9" t="str">
        <f t="shared" si="7"/>
        <v>10</v>
      </c>
      <c r="M126" s="9" t="str">
        <f t="shared" si="8"/>
        <v>kg</v>
      </c>
      <c r="N126" s="9" t="s">
        <v>14</v>
      </c>
      <c r="O126" s="9" t="s">
        <v>181</v>
      </c>
      <c r="P126" s="13">
        <v>72</v>
      </c>
      <c r="Q126" t="str">
        <f t="shared" si="9"/>
        <v>072</v>
      </c>
    </row>
    <row r="127" spans="1:17">
      <c r="A127" s="9" t="s">
        <v>550</v>
      </c>
      <c r="B127" s="9" t="s">
        <v>10369</v>
      </c>
      <c r="C127" s="9" t="s">
        <v>685</v>
      </c>
      <c r="D127" s="9" t="s">
        <v>112</v>
      </c>
      <c r="E127" s="9" t="s">
        <v>36</v>
      </c>
      <c r="F127" s="9" t="s">
        <v>397</v>
      </c>
      <c r="G127" s="9" t="s">
        <v>14</v>
      </c>
      <c r="H127" s="9" t="str">
        <f t="shared" si="5"/>
        <v>PlusPrice</v>
      </c>
      <c r="I127" s="9" t="str">
        <f t="shared" si="6"/>
        <v>1</v>
      </c>
      <c r="J127" s="9" t="s">
        <v>25</v>
      </c>
      <c r="K127" s="9" t="s">
        <v>33</v>
      </c>
      <c r="L127" s="9">
        <f t="shared" si="7"/>
        <v>9999</v>
      </c>
      <c r="M127" s="9" t="str">
        <f t="shared" si="8"/>
        <v>kg</v>
      </c>
      <c r="N127" s="9" t="s">
        <v>14</v>
      </c>
      <c r="O127" s="9" t="s">
        <v>27</v>
      </c>
      <c r="P127" s="13">
        <v>72</v>
      </c>
      <c r="Q127" t="str">
        <f t="shared" si="9"/>
        <v>072</v>
      </c>
    </row>
    <row r="128" spans="1:17">
      <c r="A128" s="9" t="s">
        <v>553</v>
      </c>
      <c r="B128" s="9" t="s">
        <v>10370</v>
      </c>
      <c r="C128" s="9" t="s">
        <v>688</v>
      </c>
      <c r="D128" s="9" t="s">
        <v>112</v>
      </c>
      <c r="E128" s="9" t="s">
        <v>36</v>
      </c>
      <c r="F128" s="9" t="s">
        <v>402</v>
      </c>
      <c r="G128" s="9" t="s">
        <v>14</v>
      </c>
      <c r="H128" s="9" t="str">
        <f t="shared" si="5"/>
        <v>StandardPrice</v>
      </c>
      <c r="I128" s="9" t="str">
        <f t="shared" si="6"/>
        <v/>
      </c>
      <c r="J128" s="9" t="s">
        <v>19</v>
      </c>
      <c r="K128" s="9" t="s">
        <v>20</v>
      </c>
      <c r="L128" s="9" t="str">
        <f t="shared" si="7"/>
        <v>10</v>
      </c>
      <c r="M128" s="9" t="str">
        <f t="shared" si="8"/>
        <v>kg</v>
      </c>
      <c r="N128" s="9" t="s">
        <v>14</v>
      </c>
      <c r="O128" s="9" t="s">
        <v>181</v>
      </c>
      <c r="P128" s="13">
        <v>279</v>
      </c>
      <c r="Q128">
        <f t="shared" si="9"/>
        <v>279</v>
      </c>
    </row>
    <row r="129" spans="1:17">
      <c r="A129" s="9" t="s">
        <v>556</v>
      </c>
      <c r="B129" s="9" t="s">
        <v>10371</v>
      </c>
      <c r="C129" s="9" t="s">
        <v>688</v>
      </c>
      <c r="D129" s="9" t="s">
        <v>112</v>
      </c>
      <c r="E129" s="9" t="s">
        <v>36</v>
      </c>
      <c r="F129" s="9" t="s">
        <v>402</v>
      </c>
      <c r="G129" s="9" t="s">
        <v>14</v>
      </c>
      <c r="H129" s="9" t="str">
        <f t="shared" si="5"/>
        <v>PlusPrice</v>
      </c>
      <c r="I129" s="9" t="str">
        <f t="shared" si="6"/>
        <v>1</v>
      </c>
      <c r="J129" s="9" t="s">
        <v>25</v>
      </c>
      <c r="K129" s="9" t="s">
        <v>33</v>
      </c>
      <c r="L129" s="9">
        <f t="shared" si="7"/>
        <v>9999</v>
      </c>
      <c r="M129" s="9" t="str">
        <f t="shared" si="8"/>
        <v>kg</v>
      </c>
      <c r="N129" s="9" t="s">
        <v>14</v>
      </c>
      <c r="O129" s="9" t="s">
        <v>55</v>
      </c>
      <c r="P129" s="13">
        <v>279</v>
      </c>
      <c r="Q129">
        <f t="shared" si="9"/>
        <v>279</v>
      </c>
    </row>
    <row r="130" spans="1:17">
      <c r="A130" s="9" t="s">
        <v>559</v>
      </c>
      <c r="B130" s="9" t="s">
        <v>10372</v>
      </c>
      <c r="C130" s="9" t="s">
        <v>691</v>
      </c>
      <c r="D130" s="9" t="s">
        <v>112</v>
      </c>
      <c r="E130" s="9" t="s">
        <v>36</v>
      </c>
      <c r="F130" s="9" t="s">
        <v>406</v>
      </c>
      <c r="G130" s="9" t="s">
        <v>14</v>
      </c>
      <c r="H130" s="9" t="str">
        <f t="shared" si="5"/>
        <v>StandardPrice</v>
      </c>
      <c r="I130" s="9" t="str">
        <f t="shared" si="6"/>
        <v/>
      </c>
      <c r="J130" s="9" t="s">
        <v>19</v>
      </c>
      <c r="K130" s="9" t="s">
        <v>20</v>
      </c>
      <c r="L130" s="9" t="str">
        <f t="shared" si="7"/>
        <v>10</v>
      </c>
      <c r="M130" s="9" t="str">
        <f t="shared" si="8"/>
        <v>kg</v>
      </c>
      <c r="N130" s="9" t="s">
        <v>14</v>
      </c>
      <c r="O130" s="9" t="s">
        <v>507</v>
      </c>
      <c r="P130" s="13">
        <v>74</v>
      </c>
      <c r="Q130" t="str">
        <f t="shared" si="9"/>
        <v>074</v>
      </c>
    </row>
    <row r="131" spans="1:17">
      <c r="A131" s="9" t="s">
        <v>563</v>
      </c>
      <c r="B131" s="9" t="s">
        <v>10373</v>
      </c>
      <c r="C131" s="9" t="s">
        <v>691</v>
      </c>
      <c r="D131" s="9" t="s">
        <v>112</v>
      </c>
      <c r="E131" s="9" t="s">
        <v>36</v>
      </c>
      <c r="F131" s="9" t="s">
        <v>406</v>
      </c>
      <c r="G131" s="9" t="s">
        <v>14</v>
      </c>
      <c r="H131" s="9" t="str">
        <f t="shared" si="5"/>
        <v>PlusPrice</v>
      </c>
      <c r="I131" s="9" t="str">
        <f t="shared" si="6"/>
        <v>1</v>
      </c>
      <c r="J131" s="9" t="s">
        <v>25</v>
      </c>
      <c r="K131" s="9" t="s">
        <v>33</v>
      </c>
      <c r="L131" s="9">
        <f t="shared" si="7"/>
        <v>9999</v>
      </c>
      <c r="M131" s="9" t="str">
        <f t="shared" si="8"/>
        <v>kg</v>
      </c>
      <c r="N131" s="9" t="s">
        <v>14</v>
      </c>
      <c r="O131" s="9" t="s">
        <v>2378</v>
      </c>
      <c r="P131" s="13">
        <v>74</v>
      </c>
      <c r="Q131" t="str">
        <f t="shared" si="9"/>
        <v>074</v>
      </c>
    </row>
    <row r="132" spans="1:17">
      <c r="A132" s="9" t="s">
        <v>567</v>
      </c>
      <c r="B132" s="9" t="s">
        <v>10374</v>
      </c>
      <c r="C132" s="9" t="s">
        <v>341</v>
      </c>
      <c r="D132" s="9" t="s">
        <v>112</v>
      </c>
      <c r="E132" s="9" t="s">
        <v>36</v>
      </c>
      <c r="F132" s="9" t="s">
        <v>776</v>
      </c>
      <c r="G132" s="9" t="s">
        <v>14</v>
      </c>
      <c r="H132" s="9" t="str">
        <f t="shared" si="5"/>
        <v>StandardPrice</v>
      </c>
      <c r="I132" s="9" t="str">
        <f t="shared" si="6"/>
        <v/>
      </c>
      <c r="J132" s="9" t="s">
        <v>19</v>
      </c>
      <c r="K132" s="9" t="s">
        <v>20</v>
      </c>
      <c r="L132" s="9" t="str">
        <f t="shared" si="7"/>
        <v>10</v>
      </c>
      <c r="M132" s="9" t="str">
        <f t="shared" si="8"/>
        <v>kg</v>
      </c>
      <c r="N132" s="9" t="s">
        <v>14</v>
      </c>
      <c r="O132" s="9" t="s">
        <v>507</v>
      </c>
      <c r="P132" s="13">
        <v>262</v>
      </c>
      <c r="Q132">
        <f t="shared" si="9"/>
        <v>262</v>
      </c>
    </row>
    <row r="133" spans="1:17">
      <c r="A133" s="9" t="s">
        <v>570</v>
      </c>
      <c r="B133" s="9" t="s">
        <v>10375</v>
      </c>
      <c r="C133" s="9" t="s">
        <v>341</v>
      </c>
      <c r="D133" s="9" t="s">
        <v>112</v>
      </c>
      <c r="E133" s="9" t="s">
        <v>36</v>
      </c>
      <c r="F133" s="9" t="s">
        <v>776</v>
      </c>
      <c r="G133" s="9" t="s">
        <v>14</v>
      </c>
      <c r="H133" s="9" t="str">
        <f t="shared" ref="H133:H196" si="10">IF(J133="0","StandardPrice","PlusPrice")</f>
        <v>PlusPrice</v>
      </c>
      <c r="I133" s="9" t="str">
        <f t="shared" ref="I133:I196" si="11">IF(J133="0","","1")</f>
        <v>1</v>
      </c>
      <c r="J133" s="9" t="s">
        <v>25</v>
      </c>
      <c r="K133" s="9" t="s">
        <v>33</v>
      </c>
      <c r="L133" s="9">
        <f t="shared" ref="L133:L196" si="12">IF(K133="",9999,K133)</f>
        <v>9999</v>
      </c>
      <c r="M133" s="9" t="str">
        <f t="shared" ref="M133:M196" si="13">IF(N133="0","Items","kg")</f>
        <v>kg</v>
      </c>
      <c r="N133" s="9" t="s">
        <v>14</v>
      </c>
      <c r="O133" s="9" t="s">
        <v>2378</v>
      </c>
      <c r="P133" s="13">
        <v>262</v>
      </c>
      <c r="Q133">
        <f t="shared" ref="Q133:Q196" si="14">IF(LEN(P133)=1,"00"&amp;P133,IF(LEN(P133)=2,"0"&amp;P133,P133))</f>
        <v>262</v>
      </c>
    </row>
    <row r="134" spans="1:17">
      <c r="A134" s="9" t="s">
        <v>574</v>
      </c>
      <c r="B134" s="9" t="s">
        <v>10376</v>
      </c>
      <c r="C134" s="9" t="s">
        <v>694</v>
      </c>
      <c r="D134" s="9" t="s">
        <v>112</v>
      </c>
      <c r="E134" s="9" t="s">
        <v>36</v>
      </c>
      <c r="F134" s="9" t="s">
        <v>789</v>
      </c>
      <c r="G134" s="9" t="s">
        <v>14</v>
      </c>
      <c r="H134" s="9" t="str">
        <f t="shared" si="10"/>
        <v>StandardPrice</v>
      </c>
      <c r="I134" s="9" t="str">
        <f t="shared" si="11"/>
        <v/>
      </c>
      <c r="J134" s="9" t="s">
        <v>19</v>
      </c>
      <c r="K134" s="9" t="s">
        <v>20</v>
      </c>
      <c r="L134" s="9" t="str">
        <f t="shared" si="12"/>
        <v>10</v>
      </c>
      <c r="M134" s="9" t="str">
        <f t="shared" si="13"/>
        <v>kg</v>
      </c>
      <c r="N134" s="9" t="s">
        <v>14</v>
      </c>
      <c r="O134" s="9" t="s">
        <v>181</v>
      </c>
      <c r="P134" s="13">
        <v>11</v>
      </c>
      <c r="Q134" t="str">
        <f t="shared" si="14"/>
        <v>011</v>
      </c>
    </row>
    <row r="135" spans="1:17">
      <c r="A135" s="9" t="s">
        <v>577</v>
      </c>
      <c r="B135" s="9" t="s">
        <v>10377</v>
      </c>
      <c r="C135" s="9" t="s">
        <v>694</v>
      </c>
      <c r="D135" s="9" t="s">
        <v>112</v>
      </c>
      <c r="E135" s="9" t="s">
        <v>36</v>
      </c>
      <c r="F135" s="9" t="s">
        <v>789</v>
      </c>
      <c r="G135" s="9" t="s">
        <v>14</v>
      </c>
      <c r="H135" s="9" t="str">
        <f t="shared" si="10"/>
        <v>PlusPrice</v>
      </c>
      <c r="I135" s="9" t="str">
        <f t="shared" si="11"/>
        <v>1</v>
      </c>
      <c r="J135" s="9" t="s">
        <v>25</v>
      </c>
      <c r="K135" s="9" t="s">
        <v>33</v>
      </c>
      <c r="L135" s="9">
        <f t="shared" si="12"/>
        <v>9999</v>
      </c>
      <c r="M135" s="9" t="str">
        <f t="shared" si="13"/>
        <v>kg</v>
      </c>
      <c r="N135" s="9" t="s">
        <v>14</v>
      </c>
      <c r="O135" s="9" t="s">
        <v>55</v>
      </c>
      <c r="P135" s="13">
        <v>11</v>
      </c>
      <c r="Q135" t="str">
        <f t="shared" si="14"/>
        <v>011</v>
      </c>
    </row>
    <row r="136" spans="1:17">
      <c r="A136" s="9" t="s">
        <v>503</v>
      </c>
      <c r="B136" s="9" t="s">
        <v>10378</v>
      </c>
      <c r="C136" s="9" t="s">
        <v>697</v>
      </c>
      <c r="D136" s="9" t="s">
        <v>112</v>
      </c>
      <c r="E136" s="9" t="s">
        <v>36</v>
      </c>
      <c r="F136" s="9" t="s">
        <v>413</v>
      </c>
      <c r="G136" s="9" t="s">
        <v>14</v>
      </c>
      <c r="H136" s="9" t="str">
        <f t="shared" si="10"/>
        <v>StandardPrice</v>
      </c>
      <c r="I136" s="9" t="str">
        <f t="shared" si="11"/>
        <v/>
      </c>
      <c r="J136" s="9" t="s">
        <v>19</v>
      </c>
      <c r="K136" s="9" t="s">
        <v>14</v>
      </c>
      <c r="L136" s="9" t="str">
        <f t="shared" si="12"/>
        <v>1</v>
      </c>
      <c r="M136" s="9" t="str">
        <f t="shared" si="13"/>
        <v>kg</v>
      </c>
      <c r="N136" s="9" t="s">
        <v>14</v>
      </c>
      <c r="O136" s="9" t="s">
        <v>181</v>
      </c>
      <c r="P136" s="13">
        <v>77</v>
      </c>
      <c r="Q136" t="str">
        <f t="shared" si="14"/>
        <v>077</v>
      </c>
    </row>
    <row r="137" spans="1:17">
      <c r="A137" s="9" t="s">
        <v>582</v>
      </c>
      <c r="B137" s="9" t="s">
        <v>10379</v>
      </c>
      <c r="C137" s="9" t="s">
        <v>697</v>
      </c>
      <c r="D137" s="9" t="s">
        <v>112</v>
      </c>
      <c r="E137" s="9" t="s">
        <v>36</v>
      </c>
      <c r="F137" s="9" t="s">
        <v>413</v>
      </c>
      <c r="G137" s="9" t="s">
        <v>14</v>
      </c>
      <c r="H137" s="9" t="str">
        <f t="shared" si="10"/>
        <v>PlusPrice</v>
      </c>
      <c r="I137" s="9" t="str">
        <f t="shared" si="11"/>
        <v>1</v>
      </c>
      <c r="J137" s="9" t="s">
        <v>17</v>
      </c>
      <c r="K137" s="9" t="s">
        <v>33</v>
      </c>
      <c r="L137" s="9">
        <f t="shared" si="12"/>
        <v>9999</v>
      </c>
      <c r="M137" s="9" t="str">
        <f t="shared" si="13"/>
        <v>kg</v>
      </c>
      <c r="N137" s="9" t="s">
        <v>14</v>
      </c>
      <c r="O137" s="9" t="s">
        <v>55</v>
      </c>
      <c r="P137" s="13">
        <v>77</v>
      </c>
      <c r="Q137" t="str">
        <f t="shared" si="14"/>
        <v>077</v>
      </c>
    </row>
    <row r="138" spans="1:17">
      <c r="A138" s="9" t="s">
        <v>130</v>
      </c>
      <c r="B138" s="9" t="s">
        <v>10380</v>
      </c>
      <c r="C138" s="9" t="s">
        <v>337</v>
      </c>
      <c r="D138" s="9" t="s">
        <v>112</v>
      </c>
      <c r="E138" s="9" t="s">
        <v>36</v>
      </c>
      <c r="F138" s="9" t="s">
        <v>417</v>
      </c>
      <c r="G138" s="9" t="s">
        <v>14</v>
      </c>
      <c r="H138" s="9" t="str">
        <f t="shared" si="10"/>
        <v>StandardPrice</v>
      </c>
      <c r="I138" s="9" t="str">
        <f t="shared" si="11"/>
        <v/>
      </c>
      <c r="J138" s="9" t="s">
        <v>19</v>
      </c>
      <c r="K138" s="9" t="s">
        <v>20</v>
      </c>
      <c r="L138" s="9" t="str">
        <f t="shared" si="12"/>
        <v>10</v>
      </c>
      <c r="M138" s="9" t="str">
        <f t="shared" si="13"/>
        <v>kg</v>
      </c>
      <c r="N138" s="9" t="s">
        <v>14</v>
      </c>
      <c r="O138" s="9" t="s">
        <v>507</v>
      </c>
      <c r="P138" s="13">
        <v>78</v>
      </c>
      <c r="Q138" t="str">
        <f t="shared" si="14"/>
        <v>078</v>
      </c>
    </row>
    <row r="139" spans="1:17">
      <c r="A139" s="9" t="s">
        <v>587</v>
      </c>
      <c r="B139" s="9" t="s">
        <v>10381</v>
      </c>
      <c r="C139" s="9" t="s">
        <v>337</v>
      </c>
      <c r="D139" s="9" t="s">
        <v>112</v>
      </c>
      <c r="E139" s="9" t="s">
        <v>36</v>
      </c>
      <c r="F139" s="9" t="s">
        <v>417</v>
      </c>
      <c r="G139" s="9" t="s">
        <v>14</v>
      </c>
      <c r="H139" s="9" t="str">
        <f t="shared" si="10"/>
        <v>PlusPrice</v>
      </c>
      <c r="I139" s="9" t="str">
        <f t="shared" si="11"/>
        <v>1</v>
      </c>
      <c r="J139" s="9" t="s">
        <v>25</v>
      </c>
      <c r="K139" s="9" t="s">
        <v>33</v>
      </c>
      <c r="L139" s="9">
        <f t="shared" si="12"/>
        <v>9999</v>
      </c>
      <c r="M139" s="9" t="str">
        <f t="shared" si="13"/>
        <v>kg</v>
      </c>
      <c r="N139" s="9" t="s">
        <v>14</v>
      </c>
      <c r="O139" s="9" t="s">
        <v>2378</v>
      </c>
      <c r="P139" s="13">
        <v>78</v>
      </c>
      <c r="Q139" t="str">
        <f t="shared" si="14"/>
        <v>078</v>
      </c>
    </row>
    <row r="140" spans="1:17">
      <c r="A140" s="9" t="s">
        <v>591</v>
      </c>
      <c r="B140" s="9" t="s">
        <v>10382</v>
      </c>
      <c r="C140" s="9" t="s">
        <v>700</v>
      </c>
      <c r="D140" s="9" t="s">
        <v>112</v>
      </c>
      <c r="E140" s="9" t="s">
        <v>36</v>
      </c>
      <c r="F140" s="9" t="s">
        <v>421</v>
      </c>
      <c r="G140" s="9" t="s">
        <v>19</v>
      </c>
      <c r="H140" s="9" t="str">
        <f t="shared" si="10"/>
        <v>StandardPrice</v>
      </c>
      <c r="I140" s="9" t="str">
        <f t="shared" si="11"/>
        <v/>
      </c>
      <c r="J140" s="9" t="s">
        <v>19</v>
      </c>
      <c r="K140" s="9" t="s">
        <v>14</v>
      </c>
      <c r="L140" s="9" t="str">
        <f t="shared" si="12"/>
        <v>1</v>
      </c>
      <c r="M140" s="9" t="str">
        <f t="shared" si="13"/>
        <v>Items</v>
      </c>
      <c r="N140" s="9" t="s">
        <v>19</v>
      </c>
      <c r="O140" s="9" t="s">
        <v>181</v>
      </c>
      <c r="P140" s="13">
        <v>79</v>
      </c>
      <c r="Q140" t="str">
        <f t="shared" si="14"/>
        <v>079</v>
      </c>
    </row>
    <row r="141" spans="1:17">
      <c r="A141" s="9" t="s">
        <v>595</v>
      </c>
      <c r="B141" s="9" t="s">
        <v>10383</v>
      </c>
      <c r="C141" s="9" t="s">
        <v>409</v>
      </c>
      <c r="D141" s="9" t="s">
        <v>112</v>
      </c>
      <c r="E141" s="9" t="s">
        <v>36</v>
      </c>
      <c r="F141" s="9" t="s">
        <v>425</v>
      </c>
      <c r="G141" s="9" t="s">
        <v>14</v>
      </c>
      <c r="H141" s="9" t="str">
        <f t="shared" si="10"/>
        <v>StandardPrice</v>
      </c>
      <c r="I141" s="9" t="str">
        <f t="shared" si="11"/>
        <v/>
      </c>
      <c r="J141" s="9" t="s">
        <v>19</v>
      </c>
      <c r="K141" s="9" t="s">
        <v>14</v>
      </c>
      <c r="L141" s="9" t="str">
        <f t="shared" si="12"/>
        <v>1</v>
      </c>
      <c r="M141" s="9" t="str">
        <f t="shared" si="13"/>
        <v>kg</v>
      </c>
      <c r="N141" s="9" t="s">
        <v>14</v>
      </c>
      <c r="O141" s="9" t="s">
        <v>50</v>
      </c>
      <c r="P141" s="13">
        <v>80</v>
      </c>
      <c r="Q141" t="str">
        <f t="shared" si="14"/>
        <v>080</v>
      </c>
    </row>
    <row r="142" spans="1:17">
      <c r="A142" s="9" t="s">
        <v>598</v>
      </c>
      <c r="B142" s="9" t="s">
        <v>10384</v>
      </c>
      <c r="C142" s="9" t="s">
        <v>409</v>
      </c>
      <c r="D142" s="9" t="s">
        <v>112</v>
      </c>
      <c r="E142" s="9" t="s">
        <v>36</v>
      </c>
      <c r="F142" s="9" t="s">
        <v>425</v>
      </c>
      <c r="G142" s="9" t="s">
        <v>14</v>
      </c>
      <c r="H142" s="9" t="str">
        <f t="shared" si="10"/>
        <v>PlusPrice</v>
      </c>
      <c r="I142" s="9" t="str">
        <f t="shared" si="11"/>
        <v>1</v>
      </c>
      <c r="J142" s="9" t="s">
        <v>17</v>
      </c>
      <c r="K142" s="9" t="s">
        <v>33</v>
      </c>
      <c r="L142" s="9">
        <f t="shared" si="12"/>
        <v>9999</v>
      </c>
      <c r="M142" s="9" t="str">
        <f t="shared" si="13"/>
        <v>kg</v>
      </c>
      <c r="N142" s="9" t="s">
        <v>14</v>
      </c>
      <c r="O142" s="9" t="s">
        <v>27</v>
      </c>
      <c r="P142" s="13">
        <v>80</v>
      </c>
      <c r="Q142" t="str">
        <f t="shared" si="14"/>
        <v>080</v>
      </c>
    </row>
    <row r="143" spans="1:17">
      <c r="A143" s="9" t="s">
        <v>38</v>
      </c>
      <c r="B143" s="9" t="s">
        <v>10385</v>
      </c>
      <c r="C143" s="9" t="s">
        <v>335</v>
      </c>
      <c r="D143" s="9" t="s">
        <v>112</v>
      </c>
      <c r="E143" s="9" t="s">
        <v>36</v>
      </c>
      <c r="F143" s="9" t="s">
        <v>429</v>
      </c>
      <c r="G143" s="9" t="s">
        <v>14</v>
      </c>
      <c r="H143" s="9" t="str">
        <f t="shared" si="10"/>
        <v>StandardPrice</v>
      </c>
      <c r="I143" s="9" t="str">
        <f t="shared" si="11"/>
        <v/>
      </c>
      <c r="J143" s="9" t="s">
        <v>19</v>
      </c>
      <c r="K143" s="9" t="s">
        <v>20</v>
      </c>
      <c r="L143" s="9" t="str">
        <f t="shared" si="12"/>
        <v>10</v>
      </c>
      <c r="M143" s="9" t="str">
        <f t="shared" si="13"/>
        <v>kg</v>
      </c>
      <c r="N143" s="9" t="s">
        <v>14</v>
      </c>
      <c r="O143" s="9" t="s">
        <v>50</v>
      </c>
      <c r="P143" s="13">
        <v>280</v>
      </c>
      <c r="Q143">
        <f t="shared" si="14"/>
        <v>280</v>
      </c>
    </row>
    <row r="144" spans="1:17">
      <c r="A144" s="9" t="s">
        <v>603</v>
      </c>
      <c r="B144" s="9" t="s">
        <v>10386</v>
      </c>
      <c r="C144" s="9" t="s">
        <v>335</v>
      </c>
      <c r="D144" s="9" t="s">
        <v>112</v>
      </c>
      <c r="E144" s="9" t="s">
        <v>36</v>
      </c>
      <c r="F144" s="9" t="s">
        <v>429</v>
      </c>
      <c r="G144" s="9" t="s">
        <v>14</v>
      </c>
      <c r="H144" s="9" t="str">
        <f t="shared" si="10"/>
        <v>PlusPrice</v>
      </c>
      <c r="I144" s="9" t="str">
        <f t="shared" si="11"/>
        <v>1</v>
      </c>
      <c r="J144" s="9" t="s">
        <v>25</v>
      </c>
      <c r="K144" s="9" t="s">
        <v>33</v>
      </c>
      <c r="L144" s="9">
        <f t="shared" si="12"/>
        <v>9999</v>
      </c>
      <c r="M144" s="9" t="str">
        <f t="shared" si="13"/>
        <v>kg</v>
      </c>
      <c r="N144" s="9" t="s">
        <v>14</v>
      </c>
      <c r="O144" s="9" t="s">
        <v>27</v>
      </c>
      <c r="P144" s="13">
        <v>280</v>
      </c>
      <c r="Q144">
        <f t="shared" si="14"/>
        <v>280</v>
      </c>
    </row>
    <row r="145" spans="1:17">
      <c r="A145" s="9" t="s">
        <v>589</v>
      </c>
      <c r="B145" s="9" t="s">
        <v>10387</v>
      </c>
      <c r="C145" s="9" t="s">
        <v>703</v>
      </c>
      <c r="D145" s="9" t="s">
        <v>112</v>
      </c>
      <c r="E145" s="9" t="s">
        <v>36</v>
      </c>
      <c r="F145" s="9" t="s">
        <v>433</v>
      </c>
      <c r="G145" s="9" t="s">
        <v>14</v>
      </c>
      <c r="H145" s="9" t="str">
        <f t="shared" si="10"/>
        <v>StandardPrice</v>
      </c>
      <c r="I145" s="9" t="str">
        <f t="shared" si="11"/>
        <v/>
      </c>
      <c r="J145" s="9" t="s">
        <v>19</v>
      </c>
      <c r="K145" s="9" t="s">
        <v>20</v>
      </c>
      <c r="L145" s="9" t="str">
        <f t="shared" si="12"/>
        <v>10</v>
      </c>
      <c r="M145" s="9" t="str">
        <f t="shared" si="13"/>
        <v>kg</v>
      </c>
      <c r="N145" s="9" t="s">
        <v>14</v>
      </c>
      <c r="O145" s="9" t="s">
        <v>507</v>
      </c>
      <c r="P145" s="13">
        <v>82</v>
      </c>
      <c r="Q145" t="str">
        <f t="shared" si="14"/>
        <v>082</v>
      </c>
    </row>
    <row r="146" spans="1:17">
      <c r="A146" s="9" t="s">
        <v>16</v>
      </c>
      <c r="B146" s="9" t="s">
        <v>10388</v>
      </c>
      <c r="C146" s="9" t="s">
        <v>703</v>
      </c>
      <c r="D146" s="9" t="s">
        <v>112</v>
      </c>
      <c r="E146" s="9" t="s">
        <v>36</v>
      </c>
      <c r="F146" s="9" t="s">
        <v>433</v>
      </c>
      <c r="G146" s="9" t="s">
        <v>14</v>
      </c>
      <c r="H146" s="9" t="str">
        <f t="shared" si="10"/>
        <v>PlusPrice</v>
      </c>
      <c r="I146" s="9" t="str">
        <f t="shared" si="11"/>
        <v>1</v>
      </c>
      <c r="J146" s="9" t="s">
        <v>25</v>
      </c>
      <c r="K146" s="9" t="s">
        <v>33</v>
      </c>
      <c r="L146" s="9">
        <f t="shared" si="12"/>
        <v>9999</v>
      </c>
      <c r="M146" s="9" t="str">
        <f t="shared" si="13"/>
        <v>kg</v>
      </c>
      <c r="N146" s="9" t="s">
        <v>14</v>
      </c>
      <c r="O146" s="9" t="s">
        <v>2378</v>
      </c>
      <c r="P146" s="13">
        <v>82</v>
      </c>
      <c r="Q146" t="str">
        <f t="shared" si="14"/>
        <v>082</v>
      </c>
    </row>
    <row r="147" spans="1:17">
      <c r="A147" s="9" t="s">
        <v>611</v>
      </c>
      <c r="B147" s="9" t="s">
        <v>10389</v>
      </c>
      <c r="C147" s="9" t="s">
        <v>153</v>
      </c>
      <c r="D147" s="9" t="s">
        <v>112</v>
      </c>
      <c r="E147" s="9" t="s">
        <v>36</v>
      </c>
      <c r="F147" s="9" t="s">
        <v>437</v>
      </c>
      <c r="G147" s="9" t="s">
        <v>14</v>
      </c>
      <c r="H147" s="9" t="str">
        <f t="shared" si="10"/>
        <v>StandardPrice</v>
      </c>
      <c r="I147" s="9" t="str">
        <f t="shared" si="11"/>
        <v/>
      </c>
      <c r="J147" s="9" t="s">
        <v>19</v>
      </c>
      <c r="K147" s="9" t="s">
        <v>20</v>
      </c>
      <c r="L147" s="9" t="str">
        <f t="shared" si="12"/>
        <v>10</v>
      </c>
      <c r="M147" s="9" t="str">
        <f t="shared" si="13"/>
        <v>kg</v>
      </c>
      <c r="N147" s="9" t="s">
        <v>14</v>
      </c>
      <c r="O147" s="9" t="s">
        <v>21</v>
      </c>
      <c r="P147" s="13">
        <v>83</v>
      </c>
      <c r="Q147" t="str">
        <f t="shared" si="14"/>
        <v>083</v>
      </c>
    </row>
    <row r="148" spans="1:17">
      <c r="A148" s="9" t="s">
        <v>69</v>
      </c>
      <c r="B148" s="9" t="s">
        <v>10390</v>
      </c>
      <c r="C148" s="9" t="s">
        <v>153</v>
      </c>
      <c r="D148" s="9" t="s">
        <v>112</v>
      </c>
      <c r="E148" s="9" t="s">
        <v>36</v>
      </c>
      <c r="F148" s="9" t="s">
        <v>437</v>
      </c>
      <c r="G148" s="9" t="s">
        <v>14</v>
      </c>
      <c r="H148" s="9" t="str">
        <f t="shared" si="10"/>
        <v>PlusPrice</v>
      </c>
      <c r="I148" s="9" t="str">
        <f t="shared" si="11"/>
        <v>1</v>
      </c>
      <c r="J148" s="9" t="s">
        <v>25</v>
      </c>
      <c r="K148" s="9" t="s">
        <v>33</v>
      </c>
      <c r="L148" s="9">
        <f t="shared" si="12"/>
        <v>9999</v>
      </c>
      <c r="M148" s="9" t="str">
        <f t="shared" si="13"/>
        <v>kg</v>
      </c>
      <c r="N148" s="9" t="s">
        <v>14</v>
      </c>
      <c r="O148" s="9" t="s">
        <v>1242</v>
      </c>
      <c r="P148" s="13">
        <v>83</v>
      </c>
      <c r="Q148" t="str">
        <f t="shared" si="14"/>
        <v>083</v>
      </c>
    </row>
    <row r="149" spans="1:17">
      <c r="A149" s="9" t="s">
        <v>101</v>
      </c>
      <c r="B149" s="9" t="s">
        <v>10391</v>
      </c>
      <c r="C149" s="9" t="s">
        <v>348</v>
      </c>
      <c r="D149" s="9" t="s">
        <v>112</v>
      </c>
      <c r="E149" s="9" t="s">
        <v>36</v>
      </c>
      <c r="F149" s="9" t="s">
        <v>441</v>
      </c>
      <c r="G149" s="9" t="s">
        <v>14</v>
      </c>
      <c r="H149" s="9" t="str">
        <f t="shared" si="10"/>
        <v>StandardPrice</v>
      </c>
      <c r="I149" s="9" t="str">
        <f t="shared" si="11"/>
        <v/>
      </c>
      <c r="J149" s="9" t="s">
        <v>19</v>
      </c>
      <c r="K149" s="9" t="s">
        <v>20</v>
      </c>
      <c r="L149" s="9" t="str">
        <f t="shared" si="12"/>
        <v>10</v>
      </c>
      <c r="M149" s="9" t="str">
        <f t="shared" si="13"/>
        <v>kg</v>
      </c>
      <c r="N149" s="9" t="s">
        <v>14</v>
      </c>
      <c r="O149" s="9" t="s">
        <v>21</v>
      </c>
      <c r="P149" s="13">
        <v>84</v>
      </c>
      <c r="Q149" t="str">
        <f t="shared" si="14"/>
        <v>084</v>
      </c>
    </row>
    <row r="150" spans="1:17">
      <c r="A150" s="9" t="s">
        <v>166</v>
      </c>
      <c r="B150" s="9" t="s">
        <v>10392</v>
      </c>
      <c r="C150" s="9" t="s">
        <v>348</v>
      </c>
      <c r="D150" s="9" t="s">
        <v>112</v>
      </c>
      <c r="E150" s="9" t="s">
        <v>36</v>
      </c>
      <c r="F150" s="9" t="s">
        <v>441</v>
      </c>
      <c r="G150" s="9" t="s">
        <v>14</v>
      </c>
      <c r="H150" s="9" t="str">
        <f t="shared" si="10"/>
        <v>PlusPrice</v>
      </c>
      <c r="I150" s="9" t="str">
        <f t="shared" si="11"/>
        <v>1</v>
      </c>
      <c r="J150" s="9" t="s">
        <v>25</v>
      </c>
      <c r="K150" s="9" t="s">
        <v>33</v>
      </c>
      <c r="L150" s="9">
        <f t="shared" si="12"/>
        <v>9999</v>
      </c>
      <c r="M150" s="9" t="str">
        <f t="shared" si="13"/>
        <v>kg</v>
      </c>
      <c r="N150" s="9" t="s">
        <v>14</v>
      </c>
      <c r="O150" s="9" t="s">
        <v>1242</v>
      </c>
      <c r="P150" s="13">
        <v>84</v>
      </c>
      <c r="Q150" t="str">
        <f t="shared" si="14"/>
        <v>084</v>
      </c>
    </row>
    <row r="151" spans="1:17">
      <c r="A151" s="9" t="s">
        <v>180</v>
      </c>
      <c r="B151" s="9" t="s">
        <v>10393</v>
      </c>
      <c r="C151" s="9" t="s">
        <v>715</v>
      </c>
      <c r="D151" s="9" t="s">
        <v>112</v>
      </c>
      <c r="E151" s="9" t="s">
        <v>36</v>
      </c>
      <c r="F151" s="9" t="s">
        <v>445</v>
      </c>
      <c r="G151" s="9" t="s">
        <v>14</v>
      </c>
      <c r="H151" s="9" t="str">
        <f t="shared" si="10"/>
        <v>StandardPrice</v>
      </c>
      <c r="I151" s="9" t="str">
        <f t="shared" si="11"/>
        <v/>
      </c>
      <c r="J151" s="9" t="s">
        <v>19</v>
      </c>
      <c r="K151" s="9" t="s">
        <v>43</v>
      </c>
      <c r="L151" s="9" t="str">
        <f t="shared" si="12"/>
        <v>5</v>
      </c>
      <c r="M151" s="9" t="str">
        <f t="shared" si="13"/>
        <v>kg</v>
      </c>
      <c r="N151" s="9" t="s">
        <v>14</v>
      </c>
      <c r="O151" s="9" t="s">
        <v>50</v>
      </c>
      <c r="P151" s="13">
        <v>85</v>
      </c>
      <c r="Q151" t="str">
        <f t="shared" si="14"/>
        <v>085</v>
      </c>
    </row>
    <row r="152" spans="1:17">
      <c r="A152" s="9" t="s">
        <v>214</v>
      </c>
      <c r="B152" s="9" t="s">
        <v>10394</v>
      </c>
      <c r="C152" s="9" t="s">
        <v>715</v>
      </c>
      <c r="D152" s="9" t="s">
        <v>112</v>
      </c>
      <c r="E152" s="9" t="s">
        <v>36</v>
      </c>
      <c r="F152" s="9" t="s">
        <v>445</v>
      </c>
      <c r="G152" s="9" t="s">
        <v>14</v>
      </c>
      <c r="H152" s="9" t="str">
        <f t="shared" si="10"/>
        <v>PlusPrice</v>
      </c>
      <c r="I152" s="9" t="str">
        <f t="shared" si="11"/>
        <v>1</v>
      </c>
      <c r="J152" s="9" t="s">
        <v>47</v>
      </c>
      <c r="K152" s="9" t="s">
        <v>33</v>
      </c>
      <c r="L152" s="9">
        <f t="shared" si="12"/>
        <v>9999</v>
      </c>
      <c r="M152" s="9" t="str">
        <f t="shared" si="13"/>
        <v>kg</v>
      </c>
      <c r="N152" s="9" t="s">
        <v>14</v>
      </c>
      <c r="O152" s="9" t="s">
        <v>233</v>
      </c>
      <c r="P152" s="13">
        <v>85</v>
      </c>
      <c r="Q152" t="str">
        <f t="shared" si="14"/>
        <v>085</v>
      </c>
    </row>
    <row r="153" spans="1:17">
      <c r="A153" s="9" t="s">
        <v>253</v>
      </c>
      <c r="B153" s="9" t="s">
        <v>10395</v>
      </c>
      <c r="C153" s="9" t="s">
        <v>706</v>
      </c>
      <c r="D153" s="9" t="s">
        <v>112</v>
      </c>
      <c r="E153" s="9" t="s">
        <v>36</v>
      </c>
      <c r="F153" s="9" t="s">
        <v>449</v>
      </c>
      <c r="G153" s="9" t="s">
        <v>14</v>
      </c>
      <c r="H153" s="9" t="str">
        <f t="shared" si="10"/>
        <v>StandardPrice</v>
      </c>
      <c r="I153" s="9" t="str">
        <f t="shared" si="11"/>
        <v/>
      </c>
      <c r="J153" s="9" t="s">
        <v>19</v>
      </c>
      <c r="K153" s="9" t="s">
        <v>20</v>
      </c>
      <c r="L153" s="9" t="str">
        <f t="shared" si="12"/>
        <v>10</v>
      </c>
      <c r="M153" s="9" t="str">
        <f t="shared" si="13"/>
        <v>kg</v>
      </c>
      <c r="N153" s="9" t="s">
        <v>14</v>
      </c>
      <c r="O153" s="9" t="s">
        <v>507</v>
      </c>
      <c r="P153" s="13">
        <v>86</v>
      </c>
      <c r="Q153" t="str">
        <f t="shared" si="14"/>
        <v>086</v>
      </c>
    </row>
    <row r="154" spans="1:17">
      <c r="A154" s="9" t="s">
        <v>295</v>
      </c>
      <c r="B154" s="9" t="s">
        <v>10396</v>
      </c>
      <c r="C154" s="9" t="s">
        <v>706</v>
      </c>
      <c r="D154" s="9" t="s">
        <v>112</v>
      </c>
      <c r="E154" s="9" t="s">
        <v>36</v>
      </c>
      <c r="F154" s="9" t="s">
        <v>449</v>
      </c>
      <c r="G154" s="9" t="s">
        <v>14</v>
      </c>
      <c r="H154" s="9" t="str">
        <f t="shared" si="10"/>
        <v>PlusPrice</v>
      </c>
      <c r="I154" s="9" t="str">
        <f t="shared" si="11"/>
        <v>1</v>
      </c>
      <c r="J154" s="9" t="s">
        <v>25</v>
      </c>
      <c r="K154" s="9" t="s">
        <v>33</v>
      </c>
      <c r="L154" s="9">
        <f t="shared" si="12"/>
        <v>9999</v>
      </c>
      <c r="M154" s="9" t="str">
        <f t="shared" si="13"/>
        <v>kg</v>
      </c>
      <c r="N154" s="9" t="s">
        <v>14</v>
      </c>
      <c r="O154" s="9" t="s">
        <v>2826</v>
      </c>
      <c r="P154" s="13">
        <v>86</v>
      </c>
      <c r="Q154" t="str">
        <f t="shared" si="14"/>
        <v>086</v>
      </c>
    </row>
    <row r="155" spans="1:17">
      <c r="A155" s="9" t="s">
        <v>307</v>
      </c>
      <c r="B155" s="9" t="s">
        <v>10397</v>
      </c>
      <c r="C155" s="9" t="s">
        <v>709</v>
      </c>
      <c r="D155" s="9" t="s">
        <v>112</v>
      </c>
      <c r="E155" s="9" t="s">
        <v>36</v>
      </c>
      <c r="F155" s="9" t="s">
        <v>454</v>
      </c>
      <c r="G155" s="9" t="s">
        <v>14</v>
      </c>
      <c r="H155" s="9" t="str">
        <f t="shared" si="10"/>
        <v>StandardPrice</v>
      </c>
      <c r="I155" s="9" t="str">
        <f t="shared" si="11"/>
        <v/>
      </c>
      <c r="J155" s="9" t="s">
        <v>19</v>
      </c>
      <c r="K155" s="9" t="s">
        <v>20</v>
      </c>
      <c r="L155" s="9" t="str">
        <f t="shared" si="12"/>
        <v>10</v>
      </c>
      <c r="M155" s="9" t="str">
        <f t="shared" si="13"/>
        <v>kg</v>
      </c>
      <c r="N155" s="9" t="s">
        <v>14</v>
      </c>
      <c r="O155" s="9" t="s">
        <v>507</v>
      </c>
      <c r="P155" s="13">
        <v>87</v>
      </c>
      <c r="Q155" t="str">
        <f t="shared" si="14"/>
        <v>087</v>
      </c>
    </row>
    <row r="156" spans="1:17">
      <c r="A156" s="9" t="s">
        <v>320</v>
      </c>
      <c r="B156" s="9" t="s">
        <v>10398</v>
      </c>
      <c r="C156" s="9" t="s">
        <v>709</v>
      </c>
      <c r="D156" s="9" t="s">
        <v>112</v>
      </c>
      <c r="E156" s="9" t="s">
        <v>36</v>
      </c>
      <c r="F156" s="9" t="s">
        <v>454</v>
      </c>
      <c r="G156" s="9" t="s">
        <v>14</v>
      </c>
      <c r="H156" s="9" t="str">
        <f t="shared" si="10"/>
        <v>PlusPrice</v>
      </c>
      <c r="I156" s="9" t="str">
        <f t="shared" si="11"/>
        <v>1</v>
      </c>
      <c r="J156" s="9" t="s">
        <v>25</v>
      </c>
      <c r="K156" s="9" t="s">
        <v>33</v>
      </c>
      <c r="L156" s="9">
        <f t="shared" si="12"/>
        <v>9999</v>
      </c>
      <c r="M156" s="9" t="str">
        <f t="shared" si="13"/>
        <v>kg</v>
      </c>
      <c r="N156" s="9" t="s">
        <v>14</v>
      </c>
      <c r="O156" s="9" t="s">
        <v>55</v>
      </c>
      <c r="P156" s="13">
        <v>87</v>
      </c>
      <c r="Q156" t="str">
        <f t="shared" si="14"/>
        <v>087</v>
      </c>
    </row>
    <row r="157" spans="1:17">
      <c r="A157" s="9" t="s">
        <v>372</v>
      </c>
      <c r="B157" s="9" t="s">
        <v>10399</v>
      </c>
      <c r="C157" s="9" t="s">
        <v>712</v>
      </c>
      <c r="D157" s="9" t="s">
        <v>112</v>
      </c>
      <c r="E157" s="9" t="s">
        <v>36</v>
      </c>
      <c r="F157" s="9" t="s">
        <v>458</v>
      </c>
      <c r="G157" s="9" t="s">
        <v>14</v>
      </c>
      <c r="H157" s="9" t="str">
        <f t="shared" si="10"/>
        <v>StandardPrice</v>
      </c>
      <c r="I157" s="9" t="str">
        <f t="shared" si="11"/>
        <v/>
      </c>
      <c r="J157" s="9" t="s">
        <v>19</v>
      </c>
      <c r="K157" s="9" t="s">
        <v>20</v>
      </c>
      <c r="L157" s="9" t="str">
        <f t="shared" si="12"/>
        <v>10</v>
      </c>
      <c r="M157" s="9" t="str">
        <f t="shared" si="13"/>
        <v>kg</v>
      </c>
      <c r="N157" s="9" t="s">
        <v>14</v>
      </c>
      <c r="O157" s="9" t="s">
        <v>50</v>
      </c>
      <c r="P157" s="13">
        <v>88</v>
      </c>
      <c r="Q157" t="str">
        <f t="shared" si="14"/>
        <v>088</v>
      </c>
    </row>
    <row r="158" spans="1:17">
      <c r="A158" s="9" t="s">
        <v>333</v>
      </c>
      <c r="B158" s="9" t="s">
        <v>10400</v>
      </c>
      <c r="C158" s="9" t="s">
        <v>712</v>
      </c>
      <c r="D158" s="9" t="s">
        <v>112</v>
      </c>
      <c r="E158" s="9" t="s">
        <v>36</v>
      </c>
      <c r="F158" s="9" t="s">
        <v>458</v>
      </c>
      <c r="G158" s="9" t="s">
        <v>14</v>
      </c>
      <c r="H158" s="9" t="str">
        <f t="shared" si="10"/>
        <v>PlusPrice</v>
      </c>
      <c r="I158" s="9" t="str">
        <f t="shared" si="11"/>
        <v>1</v>
      </c>
      <c r="J158" s="9" t="s">
        <v>25</v>
      </c>
      <c r="K158" s="9" t="s">
        <v>33</v>
      </c>
      <c r="L158" s="9">
        <f t="shared" si="12"/>
        <v>9999</v>
      </c>
      <c r="M158" s="9" t="str">
        <f t="shared" si="13"/>
        <v>kg</v>
      </c>
      <c r="N158" s="9" t="s">
        <v>14</v>
      </c>
      <c r="O158" s="9" t="s">
        <v>593</v>
      </c>
      <c r="P158" s="13">
        <v>88</v>
      </c>
      <c r="Q158" t="str">
        <f t="shared" si="14"/>
        <v>088</v>
      </c>
    </row>
    <row r="159" spans="1:17">
      <c r="A159" s="9" t="s">
        <v>400</v>
      </c>
      <c r="B159" s="9" t="s">
        <v>10401</v>
      </c>
      <c r="C159" s="9" t="s">
        <v>718</v>
      </c>
      <c r="D159" s="9" t="s">
        <v>112</v>
      </c>
      <c r="E159" s="9" t="s">
        <v>36</v>
      </c>
      <c r="F159" s="9" t="s">
        <v>461</v>
      </c>
      <c r="G159" s="9" t="s">
        <v>14</v>
      </c>
      <c r="H159" s="9" t="str">
        <f t="shared" si="10"/>
        <v>StandardPrice</v>
      </c>
      <c r="I159" s="9" t="str">
        <f t="shared" si="11"/>
        <v/>
      </c>
      <c r="J159" s="9" t="s">
        <v>19</v>
      </c>
      <c r="K159" s="9" t="s">
        <v>20</v>
      </c>
      <c r="L159" s="9" t="str">
        <f t="shared" si="12"/>
        <v>10</v>
      </c>
      <c r="M159" s="9" t="str">
        <f t="shared" si="13"/>
        <v>kg</v>
      </c>
      <c r="N159" s="9" t="s">
        <v>14</v>
      </c>
      <c r="O159" s="9" t="s">
        <v>50</v>
      </c>
      <c r="P159" s="13">
        <v>89</v>
      </c>
      <c r="Q159" t="str">
        <f t="shared" si="14"/>
        <v>089</v>
      </c>
    </row>
    <row r="160" spans="1:17">
      <c r="A160" s="9" t="s">
        <v>452</v>
      </c>
      <c r="B160" s="9" t="s">
        <v>10402</v>
      </c>
      <c r="C160" s="9" t="s">
        <v>718</v>
      </c>
      <c r="D160" s="9" t="s">
        <v>112</v>
      </c>
      <c r="E160" s="9" t="s">
        <v>36</v>
      </c>
      <c r="F160" s="9" t="s">
        <v>461</v>
      </c>
      <c r="G160" s="9" t="s">
        <v>14</v>
      </c>
      <c r="H160" s="9" t="str">
        <f t="shared" si="10"/>
        <v>PlusPrice</v>
      </c>
      <c r="I160" s="9" t="str">
        <f t="shared" si="11"/>
        <v>1</v>
      </c>
      <c r="J160" s="9" t="s">
        <v>25</v>
      </c>
      <c r="K160" s="9" t="s">
        <v>33</v>
      </c>
      <c r="L160" s="9">
        <f t="shared" si="12"/>
        <v>9999</v>
      </c>
      <c r="M160" s="9" t="str">
        <f t="shared" si="13"/>
        <v>kg</v>
      </c>
      <c r="N160" s="9" t="s">
        <v>14</v>
      </c>
      <c r="O160" s="9" t="s">
        <v>593</v>
      </c>
      <c r="P160" s="13">
        <v>89</v>
      </c>
      <c r="Q160" t="str">
        <f t="shared" si="14"/>
        <v>089</v>
      </c>
    </row>
    <row r="161" spans="1:17">
      <c r="A161" s="9" t="s">
        <v>463</v>
      </c>
      <c r="B161" s="9" t="s">
        <v>10403</v>
      </c>
      <c r="C161" s="9" t="s">
        <v>721</v>
      </c>
      <c r="D161" s="9" t="s">
        <v>112</v>
      </c>
      <c r="E161" s="9" t="s">
        <v>36</v>
      </c>
      <c r="F161" s="9" t="s">
        <v>918</v>
      </c>
      <c r="G161" s="9" t="s">
        <v>19</v>
      </c>
      <c r="H161" s="9" t="str">
        <f t="shared" si="10"/>
        <v>StandardPrice</v>
      </c>
      <c r="I161" s="9" t="str">
        <f t="shared" si="11"/>
        <v/>
      </c>
      <c r="J161" s="9" t="s">
        <v>19</v>
      </c>
      <c r="K161" s="9" t="s">
        <v>14</v>
      </c>
      <c r="L161" s="9" t="str">
        <f t="shared" si="12"/>
        <v>1</v>
      </c>
      <c r="M161" s="9" t="str">
        <f t="shared" si="13"/>
        <v>Items</v>
      </c>
      <c r="N161" s="9" t="s">
        <v>19</v>
      </c>
      <c r="O161" s="9" t="s">
        <v>50</v>
      </c>
      <c r="P161" s="13">
        <v>90</v>
      </c>
      <c r="Q161" t="str">
        <f t="shared" si="14"/>
        <v>090</v>
      </c>
    </row>
    <row r="162" spans="1:17">
      <c r="A162" s="9" t="s">
        <v>475</v>
      </c>
      <c r="B162" s="9" t="s">
        <v>10404</v>
      </c>
      <c r="C162" s="9" t="s">
        <v>63</v>
      </c>
      <c r="D162" s="9" t="s">
        <v>112</v>
      </c>
      <c r="E162" s="9" t="s">
        <v>36</v>
      </c>
      <c r="F162" s="9" t="s">
        <v>922</v>
      </c>
      <c r="G162" s="9" t="s">
        <v>19</v>
      </c>
      <c r="H162" s="9" t="str">
        <f t="shared" si="10"/>
        <v>StandardPrice</v>
      </c>
      <c r="I162" s="9" t="str">
        <f t="shared" si="11"/>
        <v/>
      </c>
      <c r="J162" s="9" t="s">
        <v>19</v>
      </c>
      <c r="K162" s="9" t="s">
        <v>14</v>
      </c>
      <c r="L162" s="9" t="str">
        <f t="shared" si="12"/>
        <v>1</v>
      </c>
      <c r="M162" s="9" t="str">
        <f t="shared" si="13"/>
        <v>Items</v>
      </c>
      <c r="N162" s="9" t="s">
        <v>19</v>
      </c>
      <c r="O162" s="9" t="s">
        <v>181</v>
      </c>
      <c r="P162" s="13">
        <v>91</v>
      </c>
      <c r="Q162" t="str">
        <f t="shared" si="14"/>
        <v>091</v>
      </c>
    </row>
    <row r="163" spans="1:17">
      <c r="A163" s="9" t="s">
        <v>528</v>
      </c>
      <c r="B163" s="9" t="s">
        <v>10405</v>
      </c>
      <c r="C163" s="9" t="s">
        <v>58</v>
      </c>
      <c r="D163" s="9" t="s">
        <v>112</v>
      </c>
      <c r="E163" s="9" t="s">
        <v>36</v>
      </c>
      <c r="F163" s="9" t="s">
        <v>926</v>
      </c>
      <c r="G163" s="9" t="s">
        <v>19</v>
      </c>
      <c r="H163" s="9" t="str">
        <f t="shared" si="10"/>
        <v>StandardPrice</v>
      </c>
      <c r="I163" s="9" t="str">
        <f t="shared" si="11"/>
        <v/>
      </c>
      <c r="J163" s="9" t="s">
        <v>19</v>
      </c>
      <c r="K163" s="9" t="s">
        <v>14</v>
      </c>
      <c r="L163" s="9" t="str">
        <f t="shared" si="12"/>
        <v>1</v>
      </c>
      <c r="M163" s="9" t="str">
        <f t="shared" si="13"/>
        <v>Items</v>
      </c>
      <c r="N163" s="9" t="s">
        <v>19</v>
      </c>
      <c r="O163" s="9" t="s">
        <v>507</v>
      </c>
      <c r="P163" s="13">
        <v>92</v>
      </c>
      <c r="Q163" t="str">
        <f t="shared" si="14"/>
        <v>092</v>
      </c>
    </row>
    <row r="164" spans="1:17">
      <c r="A164" s="9" t="s">
        <v>539</v>
      </c>
      <c r="B164" s="9" t="s">
        <v>10406</v>
      </c>
      <c r="C164" s="9" t="s">
        <v>930</v>
      </c>
      <c r="D164" s="9" t="s">
        <v>112</v>
      </c>
      <c r="E164" s="9" t="s">
        <v>36</v>
      </c>
      <c r="F164" s="9" t="s">
        <v>931</v>
      </c>
      <c r="G164" s="9" t="s">
        <v>19</v>
      </c>
      <c r="H164" s="9" t="str">
        <f t="shared" si="10"/>
        <v>StandardPrice</v>
      </c>
      <c r="I164" s="9" t="str">
        <f t="shared" si="11"/>
        <v/>
      </c>
      <c r="J164" s="9" t="s">
        <v>19</v>
      </c>
      <c r="K164" s="9" t="s">
        <v>14</v>
      </c>
      <c r="L164" s="9" t="str">
        <f t="shared" si="12"/>
        <v>1</v>
      </c>
      <c r="M164" s="9" t="str">
        <f t="shared" si="13"/>
        <v>Items</v>
      </c>
      <c r="N164" s="9" t="s">
        <v>19</v>
      </c>
      <c r="O164" s="9" t="s">
        <v>2495</v>
      </c>
      <c r="P164" s="13">
        <v>93</v>
      </c>
      <c r="Q164" t="str">
        <f t="shared" si="14"/>
        <v>093</v>
      </c>
    </row>
    <row r="165" spans="1:17">
      <c r="A165" s="9" t="s">
        <v>561</v>
      </c>
      <c r="B165" s="9" t="s">
        <v>10407</v>
      </c>
      <c r="C165" s="9" t="s">
        <v>935</v>
      </c>
      <c r="D165" s="9" t="s">
        <v>112</v>
      </c>
      <c r="E165" s="9" t="s">
        <v>36</v>
      </c>
      <c r="F165" s="9" t="s">
        <v>936</v>
      </c>
      <c r="G165" s="9" t="s">
        <v>19</v>
      </c>
      <c r="H165" s="9" t="str">
        <f t="shared" si="10"/>
        <v>StandardPrice</v>
      </c>
      <c r="I165" s="9" t="str">
        <f t="shared" si="11"/>
        <v/>
      </c>
      <c r="J165" s="9" t="s">
        <v>19</v>
      </c>
      <c r="K165" s="9" t="s">
        <v>14</v>
      </c>
      <c r="L165" s="9" t="str">
        <f t="shared" si="12"/>
        <v>1</v>
      </c>
      <c r="M165" s="9" t="str">
        <f t="shared" si="13"/>
        <v>Items</v>
      </c>
      <c r="N165" s="9" t="s">
        <v>19</v>
      </c>
      <c r="O165" s="9" t="s">
        <v>50</v>
      </c>
      <c r="P165" s="13">
        <v>94</v>
      </c>
      <c r="Q165" t="str">
        <f t="shared" si="14"/>
        <v>094</v>
      </c>
    </row>
    <row r="166" spans="1:17">
      <c r="A166" s="9" t="s">
        <v>572</v>
      </c>
      <c r="B166" s="9" t="s">
        <v>10408</v>
      </c>
      <c r="C166" s="9" t="s">
        <v>26</v>
      </c>
      <c r="D166" s="9" t="s">
        <v>112</v>
      </c>
      <c r="E166" s="9" t="s">
        <v>36</v>
      </c>
      <c r="F166" s="9" t="s">
        <v>485</v>
      </c>
      <c r="G166" s="9" t="s">
        <v>14</v>
      </c>
      <c r="H166" s="9" t="str">
        <f t="shared" si="10"/>
        <v>StandardPrice</v>
      </c>
      <c r="I166" s="9" t="str">
        <f t="shared" si="11"/>
        <v/>
      </c>
      <c r="J166" s="9" t="s">
        <v>19</v>
      </c>
      <c r="K166" s="9" t="s">
        <v>20</v>
      </c>
      <c r="L166" s="9" t="str">
        <f t="shared" si="12"/>
        <v>10</v>
      </c>
      <c r="M166" s="9" t="str">
        <f t="shared" si="13"/>
        <v>kg</v>
      </c>
      <c r="N166" s="9" t="s">
        <v>14</v>
      </c>
      <c r="O166" s="9" t="s">
        <v>181</v>
      </c>
      <c r="P166" s="13">
        <v>95</v>
      </c>
      <c r="Q166" t="str">
        <f t="shared" si="14"/>
        <v>095</v>
      </c>
    </row>
    <row r="167" spans="1:17">
      <c r="A167" s="9" t="s">
        <v>605</v>
      </c>
      <c r="B167" s="9" t="s">
        <v>10409</v>
      </c>
      <c r="C167" s="9" t="s">
        <v>26</v>
      </c>
      <c r="D167" s="9" t="s">
        <v>112</v>
      </c>
      <c r="E167" s="9" t="s">
        <v>36</v>
      </c>
      <c r="F167" s="9" t="s">
        <v>485</v>
      </c>
      <c r="G167" s="9" t="s">
        <v>14</v>
      </c>
      <c r="H167" s="9" t="str">
        <f t="shared" si="10"/>
        <v>PlusPrice</v>
      </c>
      <c r="I167" s="9" t="str">
        <f t="shared" si="11"/>
        <v>1</v>
      </c>
      <c r="J167" s="9" t="s">
        <v>25</v>
      </c>
      <c r="K167" s="9" t="s">
        <v>33</v>
      </c>
      <c r="L167" s="9">
        <f t="shared" si="12"/>
        <v>9999</v>
      </c>
      <c r="M167" s="9" t="str">
        <f t="shared" si="13"/>
        <v>kg</v>
      </c>
      <c r="N167" s="9" t="s">
        <v>14</v>
      </c>
      <c r="O167" s="9" t="s">
        <v>2378</v>
      </c>
      <c r="P167" s="13">
        <v>95</v>
      </c>
      <c r="Q167" t="str">
        <f t="shared" si="14"/>
        <v>095</v>
      </c>
    </row>
    <row r="168" spans="1:17">
      <c r="A168" s="9" t="s">
        <v>621</v>
      </c>
      <c r="B168" s="9" t="s">
        <v>10410</v>
      </c>
      <c r="C168" s="9" t="s">
        <v>902</v>
      </c>
      <c r="D168" s="9" t="s">
        <v>112</v>
      </c>
      <c r="E168" s="9" t="s">
        <v>36</v>
      </c>
      <c r="F168" s="9" t="s">
        <v>490</v>
      </c>
      <c r="G168" s="9" t="s">
        <v>14</v>
      </c>
      <c r="H168" s="9" t="str">
        <f t="shared" si="10"/>
        <v>StandardPrice</v>
      </c>
      <c r="I168" s="9" t="str">
        <f t="shared" si="11"/>
        <v/>
      </c>
      <c r="J168" s="9" t="s">
        <v>19</v>
      </c>
      <c r="K168" s="9" t="s">
        <v>20</v>
      </c>
      <c r="L168" s="9" t="str">
        <f t="shared" si="12"/>
        <v>10</v>
      </c>
      <c r="M168" s="9" t="str">
        <f t="shared" si="13"/>
        <v>kg</v>
      </c>
      <c r="N168" s="9" t="s">
        <v>14</v>
      </c>
      <c r="O168" s="9" t="s">
        <v>50</v>
      </c>
      <c r="P168" s="13">
        <v>96</v>
      </c>
      <c r="Q168" t="str">
        <f t="shared" si="14"/>
        <v>096</v>
      </c>
    </row>
    <row r="169" spans="1:17">
      <c r="A169" s="9" t="s">
        <v>634</v>
      </c>
      <c r="B169" s="9" t="s">
        <v>10411</v>
      </c>
      <c r="C169" s="9" t="s">
        <v>902</v>
      </c>
      <c r="D169" s="9" t="s">
        <v>112</v>
      </c>
      <c r="E169" s="9" t="s">
        <v>36</v>
      </c>
      <c r="F169" s="9" t="s">
        <v>490</v>
      </c>
      <c r="G169" s="9" t="s">
        <v>14</v>
      </c>
      <c r="H169" s="9" t="str">
        <f t="shared" si="10"/>
        <v>PlusPrice</v>
      </c>
      <c r="I169" s="9" t="str">
        <f t="shared" si="11"/>
        <v>1</v>
      </c>
      <c r="J169" s="9" t="s">
        <v>25</v>
      </c>
      <c r="K169" s="9" t="s">
        <v>33</v>
      </c>
      <c r="L169" s="9">
        <f t="shared" si="12"/>
        <v>9999</v>
      </c>
      <c r="M169" s="9" t="str">
        <f t="shared" si="13"/>
        <v>kg</v>
      </c>
      <c r="N169" s="9" t="s">
        <v>14</v>
      </c>
      <c r="O169" s="9" t="s">
        <v>87</v>
      </c>
      <c r="P169" s="13">
        <v>96</v>
      </c>
      <c r="Q169" t="str">
        <f t="shared" si="14"/>
        <v>096</v>
      </c>
    </row>
    <row r="170" spans="1:17">
      <c r="A170" s="9" t="s">
        <v>641</v>
      </c>
      <c r="B170" s="9" t="s">
        <v>10412</v>
      </c>
      <c r="C170" s="9" t="s">
        <v>53</v>
      </c>
      <c r="D170" s="9" t="s">
        <v>112</v>
      </c>
      <c r="E170" s="9" t="s">
        <v>36</v>
      </c>
      <c r="F170" s="9" t="s">
        <v>493</v>
      </c>
      <c r="G170" s="9" t="s">
        <v>14</v>
      </c>
      <c r="H170" s="9" t="str">
        <f t="shared" si="10"/>
        <v>StandardPrice</v>
      </c>
      <c r="I170" s="9" t="str">
        <f t="shared" si="11"/>
        <v/>
      </c>
      <c r="J170" s="9" t="s">
        <v>19</v>
      </c>
      <c r="K170" s="9" t="s">
        <v>20</v>
      </c>
      <c r="L170" s="9" t="str">
        <f t="shared" si="12"/>
        <v>10</v>
      </c>
      <c r="M170" s="9" t="str">
        <f t="shared" si="13"/>
        <v>kg</v>
      </c>
      <c r="N170" s="9" t="s">
        <v>14</v>
      </c>
      <c r="O170" s="9" t="s">
        <v>209</v>
      </c>
      <c r="P170" s="13">
        <v>97</v>
      </c>
      <c r="Q170" t="str">
        <f t="shared" si="14"/>
        <v>097</v>
      </c>
    </row>
    <row r="171" spans="1:17">
      <c r="A171" s="9" t="s">
        <v>663</v>
      </c>
      <c r="B171" s="9" t="s">
        <v>10413</v>
      </c>
      <c r="C171" s="9" t="s">
        <v>53</v>
      </c>
      <c r="D171" s="9" t="s">
        <v>112</v>
      </c>
      <c r="E171" s="9" t="s">
        <v>36</v>
      </c>
      <c r="F171" s="9" t="s">
        <v>493</v>
      </c>
      <c r="G171" s="9" t="s">
        <v>14</v>
      </c>
      <c r="H171" s="9" t="str">
        <f t="shared" si="10"/>
        <v>PlusPrice</v>
      </c>
      <c r="I171" s="9" t="str">
        <f t="shared" si="11"/>
        <v>1</v>
      </c>
      <c r="J171" s="9" t="s">
        <v>25</v>
      </c>
      <c r="K171" s="9" t="s">
        <v>33</v>
      </c>
      <c r="L171" s="9">
        <f t="shared" si="12"/>
        <v>9999</v>
      </c>
      <c r="M171" s="9" t="str">
        <f t="shared" si="13"/>
        <v>kg</v>
      </c>
      <c r="N171" s="9" t="s">
        <v>14</v>
      </c>
      <c r="O171" s="9" t="s">
        <v>565</v>
      </c>
      <c r="P171" s="13">
        <v>97</v>
      </c>
      <c r="Q171" t="str">
        <f t="shared" si="14"/>
        <v>097</v>
      </c>
    </row>
    <row r="172" spans="1:17">
      <c r="A172" s="9" t="s">
        <v>669</v>
      </c>
      <c r="B172" s="9" t="s">
        <v>10414</v>
      </c>
      <c r="C172" s="9" t="s">
        <v>821</v>
      </c>
      <c r="D172" s="9" t="s">
        <v>112</v>
      </c>
      <c r="E172" s="9" t="s">
        <v>36</v>
      </c>
      <c r="F172" s="9" t="s">
        <v>497</v>
      </c>
      <c r="G172" s="9" t="s">
        <v>14</v>
      </c>
      <c r="H172" s="9" t="str">
        <f t="shared" si="10"/>
        <v>StandardPrice</v>
      </c>
      <c r="I172" s="9" t="str">
        <f t="shared" si="11"/>
        <v/>
      </c>
      <c r="J172" s="9" t="s">
        <v>19</v>
      </c>
      <c r="K172" s="9" t="s">
        <v>43</v>
      </c>
      <c r="L172" s="9" t="str">
        <f t="shared" si="12"/>
        <v>5</v>
      </c>
      <c r="M172" s="9" t="str">
        <f t="shared" si="13"/>
        <v>kg</v>
      </c>
      <c r="N172" s="9" t="s">
        <v>14</v>
      </c>
      <c r="O172" s="9" t="s">
        <v>50</v>
      </c>
      <c r="P172" s="13">
        <v>98</v>
      </c>
      <c r="Q172" t="str">
        <f t="shared" si="14"/>
        <v>098</v>
      </c>
    </row>
    <row r="173" spans="1:17">
      <c r="A173" s="9" t="s">
        <v>672</v>
      </c>
      <c r="B173" s="9" t="s">
        <v>10415</v>
      </c>
      <c r="C173" s="9" t="s">
        <v>821</v>
      </c>
      <c r="D173" s="9" t="s">
        <v>112</v>
      </c>
      <c r="E173" s="9" t="s">
        <v>36</v>
      </c>
      <c r="F173" s="9" t="s">
        <v>497</v>
      </c>
      <c r="G173" s="9" t="s">
        <v>14</v>
      </c>
      <c r="H173" s="9" t="str">
        <f t="shared" si="10"/>
        <v>PlusPrice</v>
      </c>
      <c r="I173" s="9" t="str">
        <f t="shared" si="11"/>
        <v>1</v>
      </c>
      <c r="J173" s="9" t="s">
        <v>47</v>
      </c>
      <c r="K173" s="9" t="s">
        <v>33</v>
      </c>
      <c r="L173" s="9">
        <f t="shared" si="12"/>
        <v>9999</v>
      </c>
      <c r="M173" s="9" t="str">
        <f t="shared" si="13"/>
        <v>kg</v>
      </c>
      <c r="N173" s="9" t="s">
        <v>14</v>
      </c>
      <c r="O173" s="9" t="s">
        <v>593</v>
      </c>
      <c r="P173" s="13">
        <v>98</v>
      </c>
      <c r="Q173" t="str">
        <f t="shared" si="14"/>
        <v>098</v>
      </c>
    </row>
    <row r="174" spans="1:17">
      <c r="A174" s="9" t="s">
        <v>676</v>
      </c>
      <c r="B174" s="9" t="s">
        <v>10416</v>
      </c>
      <c r="C174" s="9" t="s">
        <v>260</v>
      </c>
      <c r="D174" s="9" t="s">
        <v>112</v>
      </c>
      <c r="E174" s="9" t="s">
        <v>36</v>
      </c>
      <c r="F174" s="9" t="s">
        <v>500</v>
      </c>
      <c r="G174" s="9" t="s">
        <v>14</v>
      </c>
      <c r="H174" s="9" t="str">
        <f t="shared" si="10"/>
        <v>StandardPrice</v>
      </c>
      <c r="I174" s="9" t="str">
        <f t="shared" si="11"/>
        <v/>
      </c>
      <c r="J174" s="9" t="s">
        <v>19</v>
      </c>
      <c r="K174" s="9" t="s">
        <v>20</v>
      </c>
      <c r="L174" s="9" t="str">
        <f t="shared" si="12"/>
        <v>10</v>
      </c>
      <c r="M174" s="9" t="str">
        <f t="shared" si="13"/>
        <v>kg</v>
      </c>
      <c r="N174" s="9" t="s">
        <v>14</v>
      </c>
      <c r="O174" s="9" t="s">
        <v>50</v>
      </c>
      <c r="P174" s="13">
        <v>283</v>
      </c>
      <c r="Q174">
        <f t="shared" si="14"/>
        <v>283</v>
      </c>
    </row>
    <row r="175" spans="1:17">
      <c r="A175" s="9" t="s">
        <v>679</v>
      </c>
      <c r="B175" s="9" t="s">
        <v>10417</v>
      </c>
      <c r="C175" s="9" t="s">
        <v>260</v>
      </c>
      <c r="D175" s="9" t="s">
        <v>112</v>
      </c>
      <c r="E175" s="9" t="s">
        <v>36</v>
      </c>
      <c r="F175" s="9" t="s">
        <v>500</v>
      </c>
      <c r="G175" s="9" t="s">
        <v>14</v>
      </c>
      <c r="H175" s="9" t="str">
        <f t="shared" si="10"/>
        <v>PlusPrice</v>
      </c>
      <c r="I175" s="9" t="str">
        <f t="shared" si="11"/>
        <v>1</v>
      </c>
      <c r="J175" s="9" t="s">
        <v>25</v>
      </c>
      <c r="K175" s="9" t="s">
        <v>33</v>
      </c>
      <c r="L175" s="9">
        <f t="shared" si="12"/>
        <v>9999</v>
      </c>
      <c r="M175" s="9" t="str">
        <f t="shared" si="13"/>
        <v>kg</v>
      </c>
      <c r="N175" s="9" t="s">
        <v>14</v>
      </c>
      <c r="O175" s="9" t="s">
        <v>27</v>
      </c>
      <c r="P175" s="13">
        <v>283</v>
      </c>
      <c r="Q175">
        <f t="shared" si="14"/>
        <v>283</v>
      </c>
    </row>
    <row r="176" spans="1:17">
      <c r="A176" s="9" t="s">
        <v>682</v>
      </c>
      <c r="B176" s="9" t="s">
        <v>10418</v>
      </c>
      <c r="C176" s="9" t="s">
        <v>124</v>
      </c>
      <c r="D176" s="9" t="s">
        <v>112</v>
      </c>
      <c r="E176" s="9" t="s">
        <v>36</v>
      </c>
      <c r="F176" s="9" t="s">
        <v>504</v>
      </c>
      <c r="G176" s="9" t="s">
        <v>14</v>
      </c>
      <c r="H176" s="9" t="str">
        <f t="shared" si="10"/>
        <v>StandardPrice</v>
      </c>
      <c r="I176" s="9" t="str">
        <f t="shared" si="11"/>
        <v/>
      </c>
      <c r="J176" s="9" t="s">
        <v>19</v>
      </c>
      <c r="K176" s="9" t="s">
        <v>20</v>
      </c>
      <c r="L176" s="9" t="str">
        <f t="shared" si="12"/>
        <v>10</v>
      </c>
      <c r="M176" s="9" t="str">
        <f t="shared" si="13"/>
        <v>kg</v>
      </c>
      <c r="N176" s="9" t="s">
        <v>14</v>
      </c>
      <c r="O176" s="9" t="s">
        <v>507</v>
      </c>
      <c r="P176" s="13">
        <v>100</v>
      </c>
      <c r="Q176">
        <f t="shared" si="14"/>
        <v>100</v>
      </c>
    </row>
    <row r="177" spans="1:17">
      <c r="A177" s="9" t="s">
        <v>685</v>
      </c>
      <c r="B177" s="9" t="s">
        <v>10419</v>
      </c>
      <c r="C177" s="9" t="s">
        <v>124</v>
      </c>
      <c r="D177" s="9" t="s">
        <v>112</v>
      </c>
      <c r="E177" s="9" t="s">
        <v>36</v>
      </c>
      <c r="F177" s="9" t="s">
        <v>504</v>
      </c>
      <c r="G177" s="9" t="s">
        <v>14</v>
      </c>
      <c r="H177" s="9" t="str">
        <f t="shared" si="10"/>
        <v>PlusPrice</v>
      </c>
      <c r="I177" s="9" t="str">
        <f t="shared" si="11"/>
        <v>1</v>
      </c>
      <c r="J177" s="9" t="s">
        <v>25</v>
      </c>
      <c r="K177" s="9" t="s">
        <v>33</v>
      </c>
      <c r="L177" s="9">
        <f t="shared" si="12"/>
        <v>9999</v>
      </c>
      <c r="M177" s="9" t="str">
        <f t="shared" si="13"/>
        <v>kg</v>
      </c>
      <c r="N177" s="9" t="s">
        <v>14</v>
      </c>
      <c r="O177" s="9" t="s">
        <v>55</v>
      </c>
      <c r="P177" s="13">
        <v>100</v>
      </c>
      <c r="Q177">
        <f t="shared" si="14"/>
        <v>100</v>
      </c>
    </row>
    <row r="178" spans="1:17">
      <c r="A178" s="9" t="s">
        <v>688</v>
      </c>
      <c r="B178" s="9" t="s">
        <v>10420</v>
      </c>
      <c r="C178" s="9" t="s">
        <v>455</v>
      </c>
      <c r="D178" s="9" t="s">
        <v>112</v>
      </c>
      <c r="E178" s="9" t="s">
        <v>36</v>
      </c>
      <c r="F178" s="9" t="s">
        <v>508</v>
      </c>
      <c r="G178" s="9" t="s">
        <v>14</v>
      </c>
      <c r="H178" s="9" t="str">
        <f t="shared" si="10"/>
        <v>StandardPrice</v>
      </c>
      <c r="I178" s="9" t="str">
        <f t="shared" si="11"/>
        <v/>
      </c>
      <c r="J178" s="9" t="s">
        <v>19</v>
      </c>
      <c r="K178" s="9" t="s">
        <v>20</v>
      </c>
      <c r="L178" s="9" t="str">
        <f t="shared" si="12"/>
        <v>10</v>
      </c>
      <c r="M178" s="9" t="str">
        <f t="shared" si="13"/>
        <v>kg</v>
      </c>
      <c r="N178" s="9" t="s">
        <v>14</v>
      </c>
      <c r="O178" s="9" t="s">
        <v>50</v>
      </c>
      <c r="P178" s="13">
        <v>101</v>
      </c>
      <c r="Q178">
        <f t="shared" si="14"/>
        <v>101</v>
      </c>
    </row>
    <row r="179" spans="1:17">
      <c r="A179" s="9" t="s">
        <v>691</v>
      </c>
      <c r="B179" s="9" t="s">
        <v>10421</v>
      </c>
      <c r="C179" s="9" t="s">
        <v>455</v>
      </c>
      <c r="D179" s="9" t="s">
        <v>112</v>
      </c>
      <c r="E179" s="9" t="s">
        <v>36</v>
      </c>
      <c r="F179" s="9" t="s">
        <v>508</v>
      </c>
      <c r="G179" s="9" t="s">
        <v>14</v>
      </c>
      <c r="H179" s="9" t="str">
        <f t="shared" si="10"/>
        <v>PlusPrice</v>
      </c>
      <c r="I179" s="9" t="str">
        <f t="shared" si="11"/>
        <v>1</v>
      </c>
      <c r="J179" s="9" t="s">
        <v>25</v>
      </c>
      <c r="K179" s="9" t="s">
        <v>33</v>
      </c>
      <c r="L179" s="9">
        <f t="shared" si="12"/>
        <v>9999</v>
      </c>
      <c r="M179" s="9" t="str">
        <f t="shared" si="13"/>
        <v>kg</v>
      </c>
      <c r="N179" s="9" t="s">
        <v>14</v>
      </c>
      <c r="O179" s="9" t="s">
        <v>55</v>
      </c>
      <c r="P179" s="13">
        <v>101</v>
      </c>
      <c r="Q179">
        <f t="shared" si="14"/>
        <v>101</v>
      </c>
    </row>
    <row r="180" spans="1:17">
      <c r="A180" s="9" t="s">
        <v>694</v>
      </c>
      <c r="B180" s="9" t="s">
        <v>10422</v>
      </c>
      <c r="C180" s="9" t="s">
        <v>76</v>
      </c>
      <c r="D180" s="9" t="s">
        <v>112</v>
      </c>
      <c r="E180" s="9" t="s">
        <v>36</v>
      </c>
      <c r="F180" s="9" t="s">
        <v>511</v>
      </c>
      <c r="G180" s="9" t="s">
        <v>14</v>
      </c>
      <c r="H180" s="9" t="str">
        <f t="shared" si="10"/>
        <v>StandardPrice</v>
      </c>
      <c r="I180" s="9" t="str">
        <f t="shared" si="11"/>
        <v/>
      </c>
      <c r="J180" s="9" t="s">
        <v>19</v>
      </c>
      <c r="K180" s="9" t="s">
        <v>43</v>
      </c>
      <c r="L180" s="9" t="str">
        <f t="shared" si="12"/>
        <v>5</v>
      </c>
      <c r="M180" s="9" t="str">
        <f t="shared" si="13"/>
        <v>kg</v>
      </c>
      <c r="N180" s="9" t="s">
        <v>14</v>
      </c>
      <c r="O180" s="9" t="s">
        <v>50</v>
      </c>
      <c r="P180" s="13">
        <v>102</v>
      </c>
      <c r="Q180">
        <f t="shared" si="14"/>
        <v>102</v>
      </c>
    </row>
    <row r="181" spans="1:17">
      <c r="A181" s="9" t="s">
        <v>697</v>
      </c>
      <c r="B181" s="9" t="s">
        <v>10423</v>
      </c>
      <c r="C181" s="9" t="s">
        <v>76</v>
      </c>
      <c r="D181" s="9" t="s">
        <v>112</v>
      </c>
      <c r="E181" s="9" t="s">
        <v>36</v>
      </c>
      <c r="F181" s="9" t="s">
        <v>511</v>
      </c>
      <c r="G181" s="9" t="s">
        <v>14</v>
      </c>
      <c r="H181" s="9" t="str">
        <f t="shared" si="10"/>
        <v>PlusPrice</v>
      </c>
      <c r="I181" s="9" t="str">
        <f t="shared" si="11"/>
        <v>1</v>
      </c>
      <c r="J181" s="9" t="s">
        <v>47</v>
      </c>
      <c r="K181" s="9" t="s">
        <v>33</v>
      </c>
      <c r="L181" s="9">
        <f t="shared" si="12"/>
        <v>9999</v>
      </c>
      <c r="M181" s="9" t="str">
        <f t="shared" si="13"/>
        <v>kg</v>
      </c>
      <c r="N181" s="9" t="s">
        <v>14</v>
      </c>
      <c r="O181" s="9" t="s">
        <v>27</v>
      </c>
      <c r="P181" s="13">
        <v>102</v>
      </c>
      <c r="Q181">
        <f t="shared" si="14"/>
        <v>102</v>
      </c>
    </row>
    <row r="182" spans="1:17">
      <c r="A182" s="9" t="s">
        <v>700</v>
      </c>
      <c r="B182" s="9" t="s">
        <v>10424</v>
      </c>
      <c r="C182" s="9" t="s">
        <v>276</v>
      </c>
      <c r="D182" s="9" t="s">
        <v>112</v>
      </c>
      <c r="E182" s="9" t="s">
        <v>36</v>
      </c>
      <c r="F182" s="9" t="s">
        <v>514</v>
      </c>
      <c r="G182" s="9" t="s">
        <v>14</v>
      </c>
      <c r="H182" s="9" t="str">
        <f t="shared" si="10"/>
        <v>StandardPrice</v>
      </c>
      <c r="I182" s="9" t="str">
        <f t="shared" si="11"/>
        <v/>
      </c>
      <c r="J182" s="9" t="s">
        <v>19</v>
      </c>
      <c r="K182" s="9" t="s">
        <v>20</v>
      </c>
      <c r="L182" s="9" t="str">
        <f t="shared" si="12"/>
        <v>10</v>
      </c>
      <c r="M182" s="9" t="str">
        <f t="shared" si="13"/>
        <v>kg</v>
      </c>
      <c r="N182" s="9" t="s">
        <v>14</v>
      </c>
      <c r="O182" s="9" t="s">
        <v>181</v>
      </c>
      <c r="P182" s="13">
        <v>103</v>
      </c>
      <c r="Q182">
        <f t="shared" si="14"/>
        <v>103</v>
      </c>
    </row>
    <row r="183" spans="1:17">
      <c r="A183" s="9" t="s">
        <v>703</v>
      </c>
      <c r="B183" s="9" t="s">
        <v>10425</v>
      </c>
      <c r="C183" s="9" t="s">
        <v>276</v>
      </c>
      <c r="D183" s="9" t="s">
        <v>112</v>
      </c>
      <c r="E183" s="9" t="s">
        <v>36</v>
      </c>
      <c r="F183" s="9" t="s">
        <v>514</v>
      </c>
      <c r="G183" s="9" t="s">
        <v>14</v>
      </c>
      <c r="H183" s="9" t="str">
        <f t="shared" si="10"/>
        <v>PlusPrice</v>
      </c>
      <c r="I183" s="9" t="str">
        <f t="shared" si="11"/>
        <v>1</v>
      </c>
      <c r="J183" s="9" t="s">
        <v>25</v>
      </c>
      <c r="K183" s="9" t="s">
        <v>33</v>
      </c>
      <c r="L183" s="9">
        <f t="shared" si="12"/>
        <v>9999</v>
      </c>
      <c r="M183" s="9" t="str">
        <f t="shared" si="13"/>
        <v>kg</v>
      </c>
      <c r="N183" s="9" t="s">
        <v>14</v>
      </c>
      <c r="O183" s="9" t="s">
        <v>27</v>
      </c>
      <c r="P183" s="13">
        <v>103</v>
      </c>
      <c r="Q183">
        <f t="shared" si="14"/>
        <v>103</v>
      </c>
    </row>
    <row r="184" spans="1:17">
      <c r="A184" s="9" t="s">
        <v>706</v>
      </c>
      <c r="B184" s="9" t="s">
        <v>10426</v>
      </c>
      <c r="C184" s="9" t="s">
        <v>499</v>
      </c>
      <c r="D184" s="9" t="s">
        <v>112</v>
      </c>
      <c r="E184" s="9" t="s">
        <v>36</v>
      </c>
      <c r="F184" s="9" t="s">
        <v>519</v>
      </c>
      <c r="G184" s="9" t="s">
        <v>14</v>
      </c>
      <c r="H184" s="9" t="str">
        <f t="shared" si="10"/>
        <v>StandardPrice</v>
      </c>
      <c r="I184" s="9" t="str">
        <f t="shared" si="11"/>
        <v/>
      </c>
      <c r="J184" s="9" t="s">
        <v>19</v>
      </c>
      <c r="K184" s="9" t="s">
        <v>20</v>
      </c>
      <c r="L184" s="9" t="str">
        <f t="shared" si="12"/>
        <v>10</v>
      </c>
      <c r="M184" s="9" t="str">
        <f t="shared" si="13"/>
        <v>kg</v>
      </c>
      <c r="N184" s="9" t="s">
        <v>14</v>
      </c>
      <c r="O184" s="9" t="s">
        <v>21</v>
      </c>
      <c r="P184" s="13">
        <v>104</v>
      </c>
      <c r="Q184">
        <f t="shared" si="14"/>
        <v>104</v>
      </c>
    </row>
    <row r="185" spans="1:17">
      <c r="A185" s="9" t="s">
        <v>709</v>
      </c>
      <c r="B185" s="9" t="s">
        <v>10427</v>
      </c>
      <c r="C185" s="9" t="s">
        <v>499</v>
      </c>
      <c r="D185" s="9" t="s">
        <v>112</v>
      </c>
      <c r="E185" s="9" t="s">
        <v>36</v>
      </c>
      <c r="F185" s="9" t="s">
        <v>519</v>
      </c>
      <c r="G185" s="9" t="s">
        <v>14</v>
      </c>
      <c r="H185" s="9" t="str">
        <f t="shared" si="10"/>
        <v>PlusPrice</v>
      </c>
      <c r="I185" s="9" t="str">
        <f t="shared" si="11"/>
        <v>1</v>
      </c>
      <c r="J185" s="9" t="s">
        <v>25</v>
      </c>
      <c r="K185" s="9" t="s">
        <v>33</v>
      </c>
      <c r="L185" s="9">
        <f t="shared" si="12"/>
        <v>9999</v>
      </c>
      <c r="M185" s="9" t="str">
        <f t="shared" si="13"/>
        <v>kg</v>
      </c>
      <c r="N185" s="9" t="s">
        <v>14</v>
      </c>
      <c r="O185" s="9" t="s">
        <v>233</v>
      </c>
      <c r="P185" s="13">
        <v>104</v>
      </c>
      <c r="Q185">
        <f t="shared" si="14"/>
        <v>104</v>
      </c>
    </row>
    <row r="186" spans="1:17">
      <c r="A186" s="9" t="s">
        <v>712</v>
      </c>
      <c r="B186" s="9" t="s">
        <v>10428</v>
      </c>
      <c r="C186" s="9" t="s">
        <v>145</v>
      </c>
      <c r="D186" s="9" t="s">
        <v>112</v>
      </c>
      <c r="E186" s="9" t="s">
        <v>36</v>
      </c>
      <c r="F186" s="9" t="s">
        <v>522</v>
      </c>
      <c r="G186" s="9" t="s">
        <v>14</v>
      </c>
      <c r="H186" s="9" t="str">
        <f t="shared" si="10"/>
        <v>StandardPrice</v>
      </c>
      <c r="I186" s="9" t="str">
        <f t="shared" si="11"/>
        <v/>
      </c>
      <c r="J186" s="9" t="s">
        <v>19</v>
      </c>
      <c r="K186" s="9" t="s">
        <v>20</v>
      </c>
      <c r="L186" s="9" t="str">
        <f t="shared" si="12"/>
        <v>10</v>
      </c>
      <c r="M186" s="9" t="str">
        <f t="shared" si="13"/>
        <v>kg</v>
      </c>
      <c r="N186" s="9" t="s">
        <v>14</v>
      </c>
      <c r="O186" s="9" t="s">
        <v>50</v>
      </c>
      <c r="P186" s="13">
        <v>105</v>
      </c>
      <c r="Q186">
        <f t="shared" si="14"/>
        <v>105</v>
      </c>
    </row>
    <row r="187" spans="1:17">
      <c r="A187" s="9" t="s">
        <v>715</v>
      </c>
      <c r="B187" s="9" t="s">
        <v>10429</v>
      </c>
      <c r="C187" s="9" t="s">
        <v>145</v>
      </c>
      <c r="D187" s="9" t="s">
        <v>112</v>
      </c>
      <c r="E187" s="9" t="s">
        <v>36</v>
      </c>
      <c r="F187" s="9" t="s">
        <v>522</v>
      </c>
      <c r="G187" s="9" t="s">
        <v>14</v>
      </c>
      <c r="H187" s="9" t="str">
        <f t="shared" si="10"/>
        <v>PlusPrice</v>
      </c>
      <c r="I187" s="9" t="str">
        <f t="shared" si="11"/>
        <v>1</v>
      </c>
      <c r="J187" s="9" t="s">
        <v>25</v>
      </c>
      <c r="K187" s="9" t="s">
        <v>33</v>
      </c>
      <c r="L187" s="9">
        <f t="shared" si="12"/>
        <v>9999</v>
      </c>
      <c r="M187" s="9" t="str">
        <f t="shared" si="13"/>
        <v>kg</v>
      </c>
      <c r="N187" s="9" t="s">
        <v>14</v>
      </c>
      <c r="O187" s="9" t="s">
        <v>27</v>
      </c>
      <c r="P187" s="13">
        <v>105</v>
      </c>
      <c r="Q187">
        <f t="shared" si="14"/>
        <v>105</v>
      </c>
    </row>
    <row r="188" spans="1:17">
      <c r="A188" s="9" t="s">
        <v>718</v>
      </c>
      <c r="B188" s="9" t="s">
        <v>10430</v>
      </c>
      <c r="C188" s="9" t="s">
        <v>799</v>
      </c>
      <c r="D188" s="9" t="s">
        <v>112</v>
      </c>
      <c r="E188" s="9" t="s">
        <v>36</v>
      </c>
      <c r="F188" s="9" t="s">
        <v>1001</v>
      </c>
      <c r="G188" s="9" t="s">
        <v>14</v>
      </c>
      <c r="H188" s="9" t="str">
        <f t="shared" si="10"/>
        <v>StandardPrice</v>
      </c>
      <c r="I188" s="9" t="str">
        <f t="shared" si="11"/>
        <v/>
      </c>
      <c r="J188" s="9" t="s">
        <v>19</v>
      </c>
      <c r="K188" s="9" t="s">
        <v>20</v>
      </c>
      <c r="L188" s="9" t="str">
        <f t="shared" si="12"/>
        <v>10</v>
      </c>
      <c r="M188" s="9" t="str">
        <f t="shared" si="13"/>
        <v>kg</v>
      </c>
      <c r="N188" s="9" t="s">
        <v>14</v>
      </c>
      <c r="O188" s="9" t="s">
        <v>181</v>
      </c>
      <c r="P188" s="13">
        <v>21</v>
      </c>
      <c r="Q188" t="str">
        <f t="shared" si="14"/>
        <v>021</v>
      </c>
    </row>
    <row r="189" spans="1:17">
      <c r="A189" s="9" t="s">
        <v>721</v>
      </c>
      <c r="B189" s="9" t="s">
        <v>10431</v>
      </c>
      <c r="C189" s="9" t="s">
        <v>799</v>
      </c>
      <c r="D189" s="9" t="s">
        <v>112</v>
      </c>
      <c r="E189" s="9" t="s">
        <v>36</v>
      </c>
      <c r="F189" s="9" t="s">
        <v>1001</v>
      </c>
      <c r="G189" s="9" t="s">
        <v>14</v>
      </c>
      <c r="H189" s="9" t="str">
        <f t="shared" si="10"/>
        <v>PlusPrice</v>
      </c>
      <c r="I189" s="9" t="str">
        <f t="shared" si="11"/>
        <v>1</v>
      </c>
      <c r="J189" s="9" t="s">
        <v>25</v>
      </c>
      <c r="K189" s="9" t="s">
        <v>33</v>
      </c>
      <c r="L189" s="9">
        <f t="shared" si="12"/>
        <v>9999</v>
      </c>
      <c r="M189" s="9" t="str">
        <f t="shared" si="13"/>
        <v>kg</v>
      </c>
      <c r="N189" s="9" t="s">
        <v>14</v>
      </c>
      <c r="O189" s="9" t="s">
        <v>55</v>
      </c>
      <c r="P189" s="13">
        <v>21</v>
      </c>
      <c r="Q189" t="str">
        <f t="shared" si="14"/>
        <v>021</v>
      </c>
    </row>
    <row r="190" spans="1:17">
      <c r="A190" s="9" t="s">
        <v>724</v>
      </c>
      <c r="B190" s="9" t="s">
        <v>10432</v>
      </c>
      <c r="C190" s="9" t="s">
        <v>732</v>
      </c>
      <c r="D190" s="9" t="s">
        <v>112</v>
      </c>
      <c r="E190" s="9" t="s">
        <v>36</v>
      </c>
      <c r="F190" s="9" t="s">
        <v>529</v>
      </c>
      <c r="G190" s="9" t="s">
        <v>14</v>
      </c>
      <c r="H190" s="9" t="str">
        <f t="shared" si="10"/>
        <v>StandardPrice</v>
      </c>
      <c r="I190" s="9" t="str">
        <f t="shared" si="11"/>
        <v/>
      </c>
      <c r="J190" s="9" t="s">
        <v>19</v>
      </c>
      <c r="K190" s="9" t="s">
        <v>20</v>
      </c>
      <c r="L190" s="9" t="str">
        <f t="shared" si="12"/>
        <v>10</v>
      </c>
      <c r="M190" s="9" t="str">
        <f t="shared" si="13"/>
        <v>kg</v>
      </c>
      <c r="N190" s="9" t="s">
        <v>14</v>
      </c>
      <c r="O190" s="9" t="s">
        <v>50</v>
      </c>
      <c r="P190" s="13">
        <v>107</v>
      </c>
      <c r="Q190">
        <f t="shared" si="14"/>
        <v>107</v>
      </c>
    </row>
    <row r="191" spans="1:17">
      <c r="A191" s="9" t="s">
        <v>728</v>
      </c>
      <c r="B191" s="9" t="s">
        <v>10433</v>
      </c>
      <c r="C191" s="9" t="s">
        <v>732</v>
      </c>
      <c r="D191" s="9" t="s">
        <v>112</v>
      </c>
      <c r="E191" s="9" t="s">
        <v>36</v>
      </c>
      <c r="F191" s="9" t="s">
        <v>529</v>
      </c>
      <c r="G191" s="9" t="s">
        <v>14</v>
      </c>
      <c r="H191" s="9" t="str">
        <f t="shared" si="10"/>
        <v>PlusPrice</v>
      </c>
      <c r="I191" s="9" t="str">
        <f t="shared" si="11"/>
        <v>1</v>
      </c>
      <c r="J191" s="9" t="s">
        <v>25</v>
      </c>
      <c r="K191" s="9" t="s">
        <v>33</v>
      </c>
      <c r="L191" s="9">
        <f t="shared" si="12"/>
        <v>9999</v>
      </c>
      <c r="M191" s="9" t="str">
        <f t="shared" si="13"/>
        <v>kg</v>
      </c>
      <c r="N191" s="9" t="s">
        <v>14</v>
      </c>
      <c r="O191" s="9" t="s">
        <v>55</v>
      </c>
      <c r="P191" s="13">
        <v>107</v>
      </c>
      <c r="Q191">
        <f t="shared" si="14"/>
        <v>107</v>
      </c>
    </row>
    <row r="192" spans="1:17">
      <c r="A192" s="9" t="s">
        <v>732</v>
      </c>
      <c r="B192" s="9" t="s">
        <v>10434</v>
      </c>
      <c r="C192" s="9" t="s">
        <v>735</v>
      </c>
      <c r="D192" s="9" t="s">
        <v>112</v>
      </c>
      <c r="E192" s="9" t="s">
        <v>36</v>
      </c>
      <c r="F192" s="9" t="s">
        <v>533</v>
      </c>
      <c r="G192" s="9" t="s">
        <v>19</v>
      </c>
      <c r="H192" s="9" t="str">
        <f t="shared" si="10"/>
        <v>StandardPrice</v>
      </c>
      <c r="I192" s="9" t="str">
        <f t="shared" si="11"/>
        <v/>
      </c>
      <c r="J192" s="9" t="s">
        <v>19</v>
      </c>
      <c r="K192" s="9" t="s">
        <v>14</v>
      </c>
      <c r="L192" s="9" t="str">
        <f t="shared" si="12"/>
        <v>1</v>
      </c>
      <c r="M192" s="9" t="str">
        <f t="shared" si="13"/>
        <v>Items</v>
      </c>
      <c r="N192" s="9" t="s">
        <v>19</v>
      </c>
      <c r="O192" s="9" t="s">
        <v>50</v>
      </c>
      <c r="P192" s="13">
        <v>108</v>
      </c>
      <c r="Q192">
        <f t="shared" si="14"/>
        <v>108</v>
      </c>
    </row>
    <row r="193" spans="1:17">
      <c r="A193" s="9" t="s">
        <v>735</v>
      </c>
      <c r="B193" s="9" t="s">
        <v>10435</v>
      </c>
      <c r="C193" s="9" t="s">
        <v>738</v>
      </c>
      <c r="D193" s="9" t="s">
        <v>112</v>
      </c>
      <c r="E193" s="9" t="s">
        <v>36</v>
      </c>
      <c r="F193" s="9" t="s">
        <v>536</v>
      </c>
      <c r="G193" s="9" t="s">
        <v>14</v>
      </c>
      <c r="H193" s="9" t="str">
        <f t="shared" si="10"/>
        <v>StandardPrice</v>
      </c>
      <c r="I193" s="9" t="str">
        <f t="shared" si="11"/>
        <v/>
      </c>
      <c r="J193" s="9" t="s">
        <v>19</v>
      </c>
      <c r="K193" s="9" t="s">
        <v>20</v>
      </c>
      <c r="L193" s="9" t="str">
        <f t="shared" si="12"/>
        <v>10</v>
      </c>
      <c r="M193" s="9" t="str">
        <f t="shared" si="13"/>
        <v>kg</v>
      </c>
      <c r="N193" s="9" t="s">
        <v>14</v>
      </c>
      <c r="O193" s="9" t="s">
        <v>50</v>
      </c>
      <c r="P193" s="13">
        <v>109</v>
      </c>
      <c r="Q193">
        <f t="shared" si="14"/>
        <v>109</v>
      </c>
    </row>
    <row r="194" spans="1:17">
      <c r="A194" s="9" t="s">
        <v>738</v>
      </c>
      <c r="B194" s="9" t="s">
        <v>10436</v>
      </c>
      <c r="C194" s="9" t="s">
        <v>738</v>
      </c>
      <c r="D194" s="9" t="s">
        <v>112</v>
      </c>
      <c r="E194" s="9" t="s">
        <v>36</v>
      </c>
      <c r="F194" s="9" t="s">
        <v>536</v>
      </c>
      <c r="G194" s="9" t="s">
        <v>14</v>
      </c>
      <c r="H194" s="9" t="str">
        <f t="shared" si="10"/>
        <v>PlusPrice</v>
      </c>
      <c r="I194" s="9" t="str">
        <f t="shared" si="11"/>
        <v>1</v>
      </c>
      <c r="J194" s="9" t="s">
        <v>25</v>
      </c>
      <c r="K194" s="9" t="s">
        <v>33</v>
      </c>
      <c r="L194" s="9">
        <f t="shared" si="12"/>
        <v>9999</v>
      </c>
      <c r="M194" s="9" t="str">
        <f t="shared" si="13"/>
        <v>kg</v>
      </c>
      <c r="N194" s="9" t="s">
        <v>14</v>
      </c>
      <c r="O194" s="9" t="s">
        <v>593</v>
      </c>
      <c r="P194" s="13">
        <v>109</v>
      </c>
      <c r="Q194">
        <f t="shared" si="14"/>
        <v>109</v>
      </c>
    </row>
    <row r="195" spans="1:17">
      <c r="A195" s="9" t="s">
        <v>741</v>
      </c>
      <c r="B195" s="9" t="s">
        <v>10437</v>
      </c>
      <c r="C195" s="9" t="s">
        <v>741</v>
      </c>
      <c r="D195" s="9" t="s">
        <v>112</v>
      </c>
      <c r="E195" s="9" t="s">
        <v>36</v>
      </c>
      <c r="F195" s="9" t="s">
        <v>540</v>
      </c>
      <c r="G195" s="9" t="s">
        <v>14</v>
      </c>
      <c r="H195" s="9" t="str">
        <f t="shared" si="10"/>
        <v>StandardPrice</v>
      </c>
      <c r="I195" s="9" t="str">
        <f t="shared" si="11"/>
        <v/>
      </c>
      <c r="J195" s="9" t="s">
        <v>19</v>
      </c>
      <c r="K195" s="9" t="s">
        <v>20</v>
      </c>
      <c r="L195" s="9" t="str">
        <f t="shared" si="12"/>
        <v>10</v>
      </c>
      <c r="M195" s="9" t="str">
        <f t="shared" si="13"/>
        <v>kg</v>
      </c>
      <c r="N195" s="9" t="s">
        <v>14</v>
      </c>
      <c r="O195" s="9" t="s">
        <v>50</v>
      </c>
      <c r="P195" s="13">
        <v>110</v>
      </c>
      <c r="Q195">
        <f t="shared" si="14"/>
        <v>110</v>
      </c>
    </row>
    <row r="196" spans="1:17">
      <c r="A196" s="9" t="s">
        <v>744</v>
      </c>
      <c r="B196" s="9" t="s">
        <v>10438</v>
      </c>
      <c r="C196" s="9" t="s">
        <v>741</v>
      </c>
      <c r="D196" s="9" t="s">
        <v>112</v>
      </c>
      <c r="E196" s="9" t="s">
        <v>36</v>
      </c>
      <c r="F196" s="9" t="s">
        <v>540</v>
      </c>
      <c r="G196" s="9" t="s">
        <v>14</v>
      </c>
      <c r="H196" s="9" t="str">
        <f t="shared" si="10"/>
        <v>PlusPrice</v>
      </c>
      <c r="I196" s="9" t="str">
        <f t="shared" si="11"/>
        <v>1</v>
      </c>
      <c r="J196" s="9" t="s">
        <v>25</v>
      </c>
      <c r="K196" s="9" t="s">
        <v>33</v>
      </c>
      <c r="L196" s="9">
        <f t="shared" si="12"/>
        <v>9999</v>
      </c>
      <c r="M196" s="9" t="str">
        <f t="shared" si="13"/>
        <v>kg</v>
      </c>
      <c r="N196" s="9" t="s">
        <v>14</v>
      </c>
      <c r="O196" s="9" t="s">
        <v>593</v>
      </c>
      <c r="P196" s="13">
        <v>110</v>
      </c>
      <c r="Q196">
        <f t="shared" si="14"/>
        <v>110</v>
      </c>
    </row>
    <row r="197" spans="1:17">
      <c r="A197" s="9" t="s">
        <v>747</v>
      </c>
      <c r="B197" s="9" t="s">
        <v>10439</v>
      </c>
      <c r="C197" s="9" t="s">
        <v>728</v>
      </c>
      <c r="D197" s="9" t="s">
        <v>112</v>
      </c>
      <c r="E197" s="9" t="s">
        <v>36</v>
      </c>
      <c r="F197" s="9" t="s">
        <v>543</v>
      </c>
      <c r="G197" s="9" t="s">
        <v>19</v>
      </c>
      <c r="H197" s="9" t="str">
        <f t="shared" ref="H197:H260" si="15">IF(J197="0","StandardPrice","PlusPrice")</f>
        <v>StandardPrice</v>
      </c>
      <c r="I197" s="9" t="str">
        <f t="shared" ref="I197:I260" si="16">IF(J197="0","","1")</f>
        <v/>
      </c>
      <c r="J197" s="9" t="s">
        <v>19</v>
      </c>
      <c r="K197" s="9" t="s">
        <v>14</v>
      </c>
      <c r="L197" s="9" t="str">
        <f t="shared" ref="L197:L260" si="17">IF(K197="",9999,K197)</f>
        <v>1</v>
      </c>
      <c r="M197" s="9" t="str">
        <f t="shared" ref="M197:M260" si="18">IF(N197="0","Items","kg")</f>
        <v>Items</v>
      </c>
      <c r="N197" s="9" t="s">
        <v>19</v>
      </c>
      <c r="O197" s="9" t="s">
        <v>181</v>
      </c>
      <c r="P197" s="13">
        <v>111</v>
      </c>
      <c r="Q197">
        <f t="shared" ref="Q197:Q260" si="19">IF(LEN(P197)=1,"00"&amp;P197,IF(LEN(P197)=2,"0"&amp;P197,P197))</f>
        <v>111</v>
      </c>
    </row>
    <row r="198" spans="1:17">
      <c r="A198" s="9" t="s">
        <v>750</v>
      </c>
      <c r="B198" s="9" t="s">
        <v>10440</v>
      </c>
      <c r="C198" s="9" t="s">
        <v>339</v>
      </c>
      <c r="D198" s="9" t="s">
        <v>112</v>
      </c>
      <c r="E198" s="9" t="s">
        <v>36</v>
      </c>
      <c r="F198" s="9" t="s">
        <v>546</v>
      </c>
      <c r="G198" s="9" t="s">
        <v>14</v>
      </c>
      <c r="H198" s="9" t="str">
        <f t="shared" si="15"/>
        <v>StandardPrice</v>
      </c>
      <c r="I198" s="9" t="str">
        <f t="shared" si="16"/>
        <v/>
      </c>
      <c r="J198" s="9" t="s">
        <v>19</v>
      </c>
      <c r="K198" s="9" t="s">
        <v>20</v>
      </c>
      <c r="L198" s="9" t="str">
        <f t="shared" si="17"/>
        <v>10</v>
      </c>
      <c r="M198" s="9" t="str">
        <f t="shared" si="18"/>
        <v>kg</v>
      </c>
      <c r="N198" s="9" t="s">
        <v>14</v>
      </c>
      <c r="O198" s="9" t="s">
        <v>50</v>
      </c>
      <c r="P198" s="13">
        <v>112</v>
      </c>
      <c r="Q198">
        <f t="shared" si="19"/>
        <v>112</v>
      </c>
    </row>
    <row r="199" spans="1:17">
      <c r="A199" s="9" t="s">
        <v>753</v>
      </c>
      <c r="B199" s="9" t="s">
        <v>10441</v>
      </c>
      <c r="C199" s="9" t="s">
        <v>339</v>
      </c>
      <c r="D199" s="9" t="s">
        <v>112</v>
      </c>
      <c r="E199" s="9" t="s">
        <v>36</v>
      </c>
      <c r="F199" s="9" t="s">
        <v>546</v>
      </c>
      <c r="G199" s="9" t="s">
        <v>14</v>
      </c>
      <c r="H199" s="9" t="str">
        <f t="shared" si="15"/>
        <v>PlusPrice</v>
      </c>
      <c r="I199" s="9" t="str">
        <f t="shared" si="16"/>
        <v>1</v>
      </c>
      <c r="J199" s="9" t="s">
        <v>25</v>
      </c>
      <c r="K199" s="9" t="s">
        <v>33</v>
      </c>
      <c r="L199" s="9">
        <f t="shared" si="17"/>
        <v>9999</v>
      </c>
      <c r="M199" s="9" t="str">
        <f t="shared" si="18"/>
        <v>kg</v>
      </c>
      <c r="N199" s="9" t="s">
        <v>14</v>
      </c>
      <c r="O199" s="9" t="s">
        <v>27</v>
      </c>
      <c r="P199" s="13">
        <v>112</v>
      </c>
      <c r="Q199">
        <f t="shared" si="19"/>
        <v>112</v>
      </c>
    </row>
    <row r="200" spans="1:17">
      <c r="A200" s="9" t="s">
        <v>756</v>
      </c>
      <c r="B200" s="9" t="s">
        <v>10442</v>
      </c>
      <c r="C200" s="9" t="s">
        <v>744</v>
      </c>
      <c r="D200" s="9" t="s">
        <v>112</v>
      </c>
      <c r="E200" s="9" t="s">
        <v>36</v>
      </c>
      <c r="F200" s="9" t="s">
        <v>549</v>
      </c>
      <c r="G200" s="9" t="s">
        <v>19</v>
      </c>
      <c r="H200" s="9" t="str">
        <f t="shared" si="15"/>
        <v>StandardPrice</v>
      </c>
      <c r="I200" s="9" t="str">
        <f t="shared" si="16"/>
        <v/>
      </c>
      <c r="J200" s="9" t="s">
        <v>19</v>
      </c>
      <c r="K200" s="9" t="s">
        <v>14</v>
      </c>
      <c r="L200" s="9" t="str">
        <f t="shared" si="17"/>
        <v>1</v>
      </c>
      <c r="M200" s="9" t="str">
        <f t="shared" si="18"/>
        <v>Items</v>
      </c>
      <c r="N200" s="9" t="s">
        <v>19</v>
      </c>
      <c r="O200" s="9" t="s">
        <v>4599</v>
      </c>
      <c r="P200" s="13">
        <v>113</v>
      </c>
      <c r="Q200">
        <f t="shared" si="19"/>
        <v>113</v>
      </c>
    </row>
    <row r="201" spans="1:17">
      <c r="A201" s="9" t="s">
        <v>759</v>
      </c>
      <c r="B201" s="9" t="s">
        <v>10443</v>
      </c>
      <c r="C201" s="9" t="s">
        <v>343</v>
      </c>
      <c r="D201" s="9" t="s">
        <v>112</v>
      </c>
      <c r="E201" s="9" t="s">
        <v>36</v>
      </c>
      <c r="F201" s="9" t="s">
        <v>552</v>
      </c>
      <c r="G201" s="9" t="s">
        <v>14</v>
      </c>
      <c r="H201" s="9" t="str">
        <f t="shared" si="15"/>
        <v>StandardPrice</v>
      </c>
      <c r="I201" s="9" t="str">
        <f t="shared" si="16"/>
        <v/>
      </c>
      <c r="J201" s="9" t="s">
        <v>19</v>
      </c>
      <c r="K201" s="9" t="s">
        <v>43</v>
      </c>
      <c r="L201" s="9" t="str">
        <f t="shared" si="17"/>
        <v>5</v>
      </c>
      <c r="M201" s="9" t="str">
        <f t="shared" si="18"/>
        <v>kg</v>
      </c>
      <c r="N201" s="9" t="s">
        <v>14</v>
      </c>
      <c r="O201" s="9" t="s">
        <v>40</v>
      </c>
      <c r="P201" s="13">
        <v>114</v>
      </c>
      <c r="Q201">
        <f t="shared" si="19"/>
        <v>114</v>
      </c>
    </row>
    <row r="202" spans="1:17">
      <c r="A202" s="9" t="s">
        <v>762</v>
      </c>
      <c r="B202" s="9" t="s">
        <v>10444</v>
      </c>
      <c r="C202" s="9" t="s">
        <v>343</v>
      </c>
      <c r="D202" s="9" t="s">
        <v>112</v>
      </c>
      <c r="E202" s="9" t="s">
        <v>36</v>
      </c>
      <c r="F202" s="9" t="s">
        <v>552</v>
      </c>
      <c r="G202" s="9" t="s">
        <v>14</v>
      </c>
      <c r="H202" s="9" t="str">
        <f t="shared" si="15"/>
        <v>PlusPrice</v>
      </c>
      <c r="I202" s="9" t="str">
        <f t="shared" si="16"/>
        <v>1</v>
      </c>
      <c r="J202" s="9" t="s">
        <v>47</v>
      </c>
      <c r="K202" s="9" t="s">
        <v>33</v>
      </c>
      <c r="L202" s="9">
        <f t="shared" si="17"/>
        <v>9999</v>
      </c>
      <c r="M202" s="9" t="str">
        <f t="shared" si="18"/>
        <v>kg</v>
      </c>
      <c r="N202" s="9" t="s">
        <v>14</v>
      </c>
      <c r="O202" s="9" t="s">
        <v>92</v>
      </c>
      <c r="P202" s="13">
        <v>114</v>
      </c>
      <c r="Q202">
        <f t="shared" si="19"/>
        <v>114</v>
      </c>
    </row>
    <row r="203" spans="1:17">
      <c r="A203" s="9" t="s">
        <v>765</v>
      </c>
      <c r="B203" s="9" t="s">
        <v>10445</v>
      </c>
      <c r="C203" s="9" t="s">
        <v>314</v>
      </c>
      <c r="D203" s="9" t="s">
        <v>112</v>
      </c>
      <c r="E203" s="9" t="s">
        <v>36</v>
      </c>
      <c r="F203" s="9" t="s">
        <v>555</v>
      </c>
      <c r="G203" s="9" t="s">
        <v>19</v>
      </c>
      <c r="H203" s="9" t="str">
        <f t="shared" si="15"/>
        <v>StandardPrice</v>
      </c>
      <c r="I203" s="9" t="str">
        <f t="shared" si="16"/>
        <v/>
      </c>
      <c r="J203" s="9" t="s">
        <v>19</v>
      </c>
      <c r="K203" s="9" t="s">
        <v>14</v>
      </c>
      <c r="L203" s="9" t="str">
        <f t="shared" si="17"/>
        <v>1</v>
      </c>
      <c r="M203" s="9" t="str">
        <f t="shared" si="18"/>
        <v>Items</v>
      </c>
      <c r="N203" s="9" t="s">
        <v>19</v>
      </c>
      <c r="O203" s="9" t="s">
        <v>3774</v>
      </c>
      <c r="P203" s="13">
        <v>115</v>
      </c>
      <c r="Q203">
        <f t="shared" si="19"/>
        <v>115</v>
      </c>
    </row>
    <row r="204" spans="1:17">
      <c r="A204" s="9" t="s">
        <v>768</v>
      </c>
      <c r="B204" s="9" t="s">
        <v>10446</v>
      </c>
      <c r="C204" s="9" t="s">
        <v>85</v>
      </c>
      <c r="D204" s="9" t="s">
        <v>112</v>
      </c>
      <c r="E204" s="9" t="s">
        <v>36</v>
      </c>
      <c r="F204" s="9" t="s">
        <v>558</v>
      </c>
      <c r="G204" s="9" t="s">
        <v>19</v>
      </c>
      <c r="H204" s="9" t="str">
        <f t="shared" si="15"/>
        <v>StandardPrice</v>
      </c>
      <c r="I204" s="9" t="str">
        <f t="shared" si="16"/>
        <v/>
      </c>
      <c r="J204" s="9" t="s">
        <v>19</v>
      </c>
      <c r="K204" s="9" t="s">
        <v>14</v>
      </c>
      <c r="L204" s="9" t="str">
        <f t="shared" si="17"/>
        <v>1</v>
      </c>
      <c r="M204" s="9" t="str">
        <f t="shared" si="18"/>
        <v>Items</v>
      </c>
      <c r="N204" s="9" t="s">
        <v>19</v>
      </c>
      <c r="O204" s="9" t="s">
        <v>3953</v>
      </c>
      <c r="P204" s="13">
        <v>116</v>
      </c>
      <c r="Q204">
        <f t="shared" si="19"/>
        <v>116</v>
      </c>
    </row>
    <row r="205" spans="1:17">
      <c r="A205" s="9" t="s">
        <v>771</v>
      </c>
      <c r="B205" s="9" t="s">
        <v>10447</v>
      </c>
      <c r="C205" s="9" t="s">
        <v>747</v>
      </c>
      <c r="D205" s="9" t="s">
        <v>112</v>
      </c>
      <c r="E205" s="9" t="s">
        <v>36</v>
      </c>
      <c r="F205" s="9" t="s">
        <v>1045</v>
      </c>
      <c r="G205" s="9" t="s">
        <v>14</v>
      </c>
      <c r="H205" s="9" t="str">
        <f t="shared" si="15"/>
        <v>StandardPrice</v>
      </c>
      <c r="I205" s="9" t="str">
        <f t="shared" si="16"/>
        <v/>
      </c>
      <c r="J205" s="9" t="s">
        <v>19</v>
      </c>
      <c r="K205" s="9" t="s">
        <v>20</v>
      </c>
      <c r="L205" s="9" t="str">
        <f t="shared" si="17"/>
        <v>10</v>
      </c>
      <c r="M205" s="9" t="str">
        <f t="shared" si="18"/>
        <v>kg</v>
      </c>
      <c r="N205" s="9" t="s">
        <v>14</v>
      </c>
      <c r="O205" s="9" t="s">
        <v>507</v>
      </c>
      <c r="P205" s="13">
        <v>117</v>
      </c>
      <c r="Q205">
        <f t="shared" si="19"/>
        <v>117</v>
      </c>
    </row>
    <row r="206" spans="1:17">
      <c r="A206" s="9" t="s">
        <v>774</v>
      </c>
      <c r="B206" s="9" t="s">
        <v>10448</v>
      </c>
      <c r="C206" s="9" t="s">
        <v>747</v>
      </c>
      <c r="D206" s="9" t="s">
        <v>112</v>
      </c>
      <c r="E206" s="9" t="s">
        <v>36</v>
      </c>
      <c r="F206" s="9" t="s">
        <v>1045</v>
      </c>
      <c r="G206" s="9" t="s">
        <v>14</v>
      </c>
      <c r="H206" s="9" t="str">
        <f t="shared" si="15"/>
        <v>PlusPrice</v>
      </c>
      <c r="I206" s="9" t="str">
        <f t="shared" si="16"/>
        <v>1</v>
      </c>
      <c r="J206" s="9" t="s">
        <v>25</v>
      </c>
      <c r="K206" s="9" t="s">
        <v>33</v>
      </c>
      <c r="L206" s="9">
        <f t="shared" si="17"/>
        <v>9999</v>
      </c>
      <c r="M206" s="9" t="str">
        <f t="shared" si="18"/>
        <v>kg</v>
      </c>
      <c r="N206" s="9" t="s">
        <v>14</v>
      </c>
      <c r="O206" s="9" t="s">
        <v>2378</v>
      </c>
      <c r="P206" s="13">
        <v>117</v>
      </c>
      <c r="Q206">
        <f t="shared" si="19"/>
        <v>117</v>
      </c>
    </row>
    <row r="207" spans="1:17">
      <c r="A207" s="9" t="s">
        <v>778</v>
      </c>
      <c r="B207" s="9" t="s">
        <v>10449</v>
      </c>
      <c r="C207" s="9" t="s">
        <v>1011</v>
      </c>
      <c r="D207" s="9" t="s">
        <v>112</v>
      </c>
      <c r="E207" s="9" t="s">
        <v>36</v>
      </c>
      <c r="F207" s="9" t="s">
        <v>1054</v>
      </c>
      <c r="G207" s="9" t="s">
        <v>14</v>
      </c>
      <c r="H207" s="9" t="str">
        <f t="shared" si="15"/>
        <v>StandardPrice</v>
      </c>
      <c r="I207" s="9" t="str">
        <f t="shared" si="16"/>
        <v/>
      </c>
      <c r="J207" s="9" t="s">
        <v>19</v>
      </c>
      <c r="K207" s="9" t="s">
        <v>20</v>
      </c>
      <c r="L207" s="9" t="str">
        <f t="shared" si="17"/>
        <v>10</v>
      </c>
      <c r="M207" s="9" t="str">
        <f t="shared" si="18"/>
        <v>kg</v>
      </c>
      <c r="N207" s="9" t="s">
        <v>14</v>
      </c>
      <c r="O207" s="9" t="s">
        <v>50</v>
      </c>
      <c r="P207" s="13">
        <v>118</v>
      </c>
      <c r="Q207">
        <f t="shared" si="19"/>
        <v>118</v>
      </c>
    </row>
    <row r="208" spans="1:17">
      <c r="A208" s="9" t="s">
        <v>781</v>
      </c>
      <c r="B208" s="9" t="s">
        <v>10450</v>
      </c>
      <c r="C208" s="9" t="s">
        <v>1011</v>
      </c>
      <c r="D208" s="9" t="s">
        <v>112</v>
      </c>
      <c r="E208" s="9" t="s">
        <v>36</v>
      </c>
      <c r="F208" s="9" t="s">
        <v>1054</v>
      </c>
      <c r="G208" s="9" t="s">
        <v>14</v>
      </c>
      <c r="H208" s="9" t="str">
        <f t="shared" si="15"/>
        <v>PlusPrice</v>
      </c>
      <c r="I208" s="9" t="str">
        <f t="shared" si="16"/>
        <v>1</v>
      </c>
      <c r="J208" s="9" t="s">
        <v>25</v>
      </c>
      <c r="K208" s="9" t="s">
        <v>33</v>
      </c>
      <c r="L208" s="9">
        <f t="shared" si="17"/>
        <v>9999</v>
      </c>
      <c r="M208" s="9" t="str">
        <f t="shared" si="18"/>
        <v>kg</v>
      </c>
      <c r="N208" s="9" t="s">
        <v>14</v>
      </c>
      <c r="O208" s="9" t="s">
        <v>27</v>
      </c>
      <c r="P208" s="13">
        <v>118</v>
      </c>
      <c r="Q208">
        <f t="shared" si="19"/>
        <v>118</v>
      </c>
    </row>
    <row r="209" spans="1:17">
      <c r="A209" s="9" t="s">
        <v>784</v>
      </c>
      <c r="B209" s="9" t="s">
        <v>10451</v>
      </c>
      <c r="C209" s="9" t="s">
        <v>750</v>
      </c>
      <c r="D209" s="9" t="s">
        <v>112</v>
      </c>
      <c r="E209" s="9" t="s">
        <v>36</v>
      </c>
      <c r="F209" s="9" t="s">
        <v>569</v>
      </c>
      <c r="G209" s="9" t="s">
        <v>14</v>
      </c>
      <c r="H209" s="9" t="str">
        <f t="shared" si="15"/>
        <v>StandardPrice</v>
      </c>
      <c r="I209" s="9" t="str">
        <f t="shared" si="16"/>
        <v/>
      </c>
      <c r="J209" s="9" t="s">
        <v>19</v>
      </c>
      <c r="K209" s="9" t="s">
        <v>47</v>
      </c>
      <c r="L209" s="9" t="str">
        <f t="shared" si="17"/>
        <v>6</v>
      </c>
      <c r="M209" s="9" t="str">
        <f t="shared" si="18"/>
        <v>kg</v>
      </c>
      <c r="N209" s="9" t="s">
        <v>14</v>
      </c>
      <c r="O209" s="9" t="s">
        <v>196</v>
      </c>
      <c r="P209" s="13">
        <v>119</v>
      </c>
      <c r="Q209">
        <f t="shared" si="19"/>
        <v>119</v>
      </c>
    </row>
    <row r="210" spans="1:17">
      <c r="A210" s="9" t="s">
        <v>787</v>
      </c>
      <c r="B210" s="9" t="s">
        <v>10452</v>
      </c>
      <c r="C210" s="9" t="s">
        <v>750</v>
      </c>
      <c r="D210" s="9" t="s">
        <v>112</v>
      </c>
      <c r="E210" s="9" t="s">
        <v>36</v>
      </c>
      <c r="F210" s="9" t="s">
        <v>569</v>
      </c>
      <c r="G210" s="9" t="s">
        <v>14</v>
      </c>
      <c r="H210" s="9" t="str">
        <f t="shared" si="15"/>
        <v>PlusPrice</v>
      </c>
      <c r="I210" s="9" t="str">
        <f t="shared" si="16"/>
        <v>1</v>
      </c>
      <c r="J210" s="9" t="s">
        <v>53</v>
      </c>
      <c r="K210" s="9" t="s">
        <v>33</v>
      </c>
      <c r="L210" s="9">
        <f t="shared" si="17"/>
        <v>9999</v>
      </c>
      <c r="M210" s="9" t="str">
        <f t="shared" si="18"/>
        <v>kg</v>
      </c>
      <c r="N210" s="9" t="s">
        <v>14</v>
      </c>
      <c r="O210" s="9" t="s">
        <v>1242</v>
      </c>
      <c r="P210" s="13">
        <v>119</v>
      </c>
      <c r="Q210">
        <f t="shared" si="19"/>
        <v>119</v>
      </c>
    </row>
    <row r="211" spans="1:17">
      <c r="A211" s="9" t="s">
        <v>791</v>
      </c>
      <c r="B211" s="9" t="s">
        <v>10453</v>
      </c>
      <c r="C211" s="9" t="s">
        <v>14</v>
      </c>
      <c r="D211" s="9" t="s">
        <v>112</v>
      </c>
      <c r="E211" s="9" t="s">
        <v>36</v>
      </c>
      <c r="F211" s="9" t="s">
        <v>573</v>
      </c>
      <c r="G211" s="9" t="s">
        <v>14</v>
      </c>
      <c r="H211" s="9" t="str">
        <f t="shared" si="15"/>
        <v>StandardPrice</v>
      </c>
      <c r="I211" s="9" t="str">
        <f t="shared" si="16"/>
        <v/>
      </c>
      <c r="J211" s="9" t="s">
        <v>19</v>
      </c>
      <c r="K211" s="9" t="s">
        <v>14</v>
      </c>
      <c r="L211" s="9" t="str">
        <f t="shared" si="17"/>
        <v>1</v>
      </c>
      <c r="M211" s="9" t="str">
        <f t="shared" si="18"/>
        <v>Items</v>
      </c>
      <c r="N211" s="9" t="s">
        <v>19</v>
      </c>
      <c r="O211" s="9" t="s">
        <v>209</v>
      </c>
      <c r="P211" s="13">
        <v>120</v>
      </c>
      <c r="Q211">
        <f t="shared" si="19"/>
        <v>120</v>
      </c>
    </row>
    <row r="212" spans="1:17">
      <c r="A212" s="9" t="s">
        <v>794</v>
      </c>
      <c r="B212" s="9" t="s">
        <v>10454</v>
      </c>
      <c r="C212" s="9" t="s">
        <v>14</v>
      </c>
      <c r="D212" s="9" t="s">
        <v>112</v>
      </c>
      <c r="E212" s="9" t="s">
        <v>36</v>
      </c>
      <c r="F212" s="9" t="s">
        <v>573</v>
      </c>
      <c r="G212" s="9" t="s">
        <v>14</v>
      </c>
      <c r="H212" s="9" t="str">
        <f t="shared" si="15"/>
        <v>PlusPrice</v>
      </c>
      <c r="I212" s="9" t="str">
        <f t="shared" si="16"/>
        <v>1</v>
      </c>
      <c r="J212" s="9" t="s">
        <v>17</v>
      </c>
      <c r="K212" s="9" t="s">
        <v>33</v>
      </c>
      <c r="L212" s="9">
        <f t="shared" si="17"/>
        <v>9999</v>
      </c>
      <c r="M212" s="9" t="str">
        <f t="shared" si="18"/>
        <v>Items</v>
      </c>
      <c r="N212" s="9" t="s">
        <v>19</v>
      </c>
      <c r="O212" s="9" t="s">
        <v>50</v>
      </c>
      <c r="P212" s="13">
        <v>120</v>
      </c>
      <c r="Q212">
        <f t="shared" si="19"/>
        <v>120</v>
      </c>
    </row>
    <row r="213" spans="1:17">
      <c r="A213" s="9" t="s">
        <v>797</v>
      </c>
      <c r="B213" s="9" t="s">
        <v>10455</v>
      </c>
      <c r="C213" s="9" t="s">
        <v>270</v>
      </c>
      <c r="D213" s="9" t="s">
        <v>112</v>
      </c>
      <c r="E213" s="9" t="s">
        <v>36</v>
      </c>
      <c r="F213" s="9" t="s">
        <v>576</v>
      </c>
      <c r="G213" s="9" t="s">
        <v>14</v>
      </c>
      <c r="H213" s="9" t="str">
        <f t="shared" si="15"/>
        <v>StandardPrice</v>
      </c>
      <c r="I213" s="9" t="str">
        <f t="shared" si="16"/>
        <v/>
      </c>
      <c r="J213" s="9" t="s">
        <v>19</v>
      </c>
      <c r="K213" s="9" t="s">
        <v>20</v>
      </c>
      <c r="L213" s="9" t="str">
        <f t="shared" si="17"/>
        <v>10</v>
      </c>
      <c r="M213" s="9" t="str">
        <f t="shared" si="18"/>
        <v>kg</v>
      </c>
      <c r="N213" s="9" t="s">
        <v>14</v>
      </c>
      <c r="O213" s="9" t="s">
        <v>181</v>
      </c>
      <c r="P213" s="13">
        <v>121</v>
      </c>
      <c r="Q213">
        <f t="shared" si="19"/>
        <v>121</v>
      </c>
    </row>
    <row r="214" spans="1:17">
      <c r="A214" s="9" t="s">
        <v>801</v>
      </c>
      <c r="B214" s="9" t="s">
        <v>10456</v>
      </c>
      <c r="C214" s="9" t="s">
        <v>270</v>
      </c>
      <c r="D214" s="9" t="s">
        <v>112</v>
      </c>
      <c r="E214" s="9" t="s">
        <v>36</v>
      </c>
      <c r="F214" s="9" t="s">
        <v>576</v>
      </c>
      <c r="G214" s="9" t="s">
        <v>14</v>
      </c>
      <c r="H214" s="9" t="str">
        <f t="shared" si="15"/>
        <v>PlusPrice</v>
      </c>
      <c r="I214" s="9" t="str">
        <f t="shared" si="16"/>
        <v>1</v>
      </c>
      <c r="J214" s="9" t="s">
        <v>25</v>
      </c>
      <c r="K214" s="9" t="s">
        <v>33</v>
      </c>
      <c r="L214" s="9">
        <f t="shared" si="17"/>
        <v>9999</v>
      </c>
      <c r="M214" s="9" t="str">
        <f t="shared" si="18"/>
        <v>kg</v>
      </c>
      <c r="N214" s="9" t="s">
        <v>14</v>
      </c>
      <c r="O214" s="9" t="s">
        <v>55</v>
      </c>
      <c r="P214" s="13">
        <v>121</v>
      </c>
      <c r="Q214">
        <f t="shared" si="19"/>
        <v>121</v>
      </c>
    </row>
    <row r="215" spans="1:17">
      <c r="A215" s="9" t="s">
        <v>804</v>
      </c>
      <c r="B215" s="9" t="s">
        <v>10457</v>
      </c>
      <c r="C215" s="9" t="s">
        <v>753</v>
      </c>
      <c r="D215" s="9" t="s">
        <v>112</v>
      </c>
      <c r="E215" s="9" t="s">
        <v>36</v>
      </c>
      <c r="F215" s="9" t="s">
        <v>579</v>
      </c>
      <c r="G215" s="9" t="s">
        <v>14</v>
      </c>
      <c r="H215" s="9" t="str">
        <f t="shared" si="15"/>
        <v>StandardPrice</v>
      </c>
      <c r="I215" s="9" t="str">
        <f t="shared" si="16"/>
        <v/>
      </c>
      <c r="J215" s="9" t="s">
        <v>19</v>
      </c>
      <c r="K215" s="9" t="s">
        <v>43</v>
      </c>
      <c r="L215" s="9" t="str">
        <f t="shared" si="17"/>
        <v>5</v>
      </c>
      <c r="M215" s="9" t="str">
        <f t="shared" si="18"/>
        <v>kg</v>
      </c>
      <c r="N215" s="9" t="s">
        <v>14</v>
      </c>
      <c r="O215" s="9" t="s">
        <v>50</v>
      </c>
      <c r="P215" s="13">
        <v>122</v>
      </c>
      <c r="Q215">
        <f t="shared" si="19"/>
        <v>122</v>
      </c>
    </row>
    <row r="216" spans="1:17">
      <c r="A216" s="9" t="s">
        <v>807</v>
      </c>
      <c r="B216" s="9" t="s">
        <v>10458</v>
      </c>
      <c r="C216" s="9" t="s">
        <v>753</v>
      </c>
      <c r="D216" s="9" t="s">
        <v>112</v>
      </c>
      <c r="E216" s="9" t="s">
        <v>36</v>
      </c>
      <c r="F216" s="9" t="s">
        <v>579</v>
      </c>
      <c r="G216" s="9" t="s">
        <v>14</v>
      </c>
      <c r="H216" s="9" t="str">
        <f t="shared" si="15"/>
        <v>PlusPrice</v>
      </c>
      <c r="I216" s="9" t="str">
        <f t="shared" si="16"/>
        <v>1</v>
      </c>
      <c r="J216" s="9" t="s">
        <v>47</v>
      </c>
      <c r="K216" s="9" t="s">
        <v>33</v>
      </c>
      <c r="L216" s="9">
        <f t="shared" si="17"/>
        <v>9999</v>
      </c>
      <c r="M216" s="9" t="str">
        <f t="shared" si="18"/>
        <v>kg</v>
      </c>
      <c r="N216" s="9" t="s">
        <v>14</v>
      </c>
      <c r="O216" s="9" t="s">
        <v>27</v>
      </c>
      <c r="P216" s="13">
        <v>122</v>
      </c>
      <c r="Q216">
        <f t="shared" si="19"/>
        <v>122</v>
      </c>
    </row>
    <row r="217" spans="1:17">
      <c r="A217" s="9" t="s">
        <v>810</v>
      </c>
      <c r="B217" s="9" t="s">
        <v>10459</v>
      </c>
      <c r="C217" s="9" t="s">
        <v>756</v>
      </c>
      <c r="D217" s="9" t="s">
        <v>112</v>
      </c>
      <c r="E217" s="9" t="s">
        <v>36</v>
      </c>
      <c r="F217" s="9" t="s">
        <v>581</v>
      </c>
      <c r="G217" s="9" t="s">
        <v>14</v>
      </c>
      <c r="H217" s="9" t="str">
        <f t="shared" si="15"/>
        <v>StandardPrice</v>
      </c>
      <c r="I217" s="9" t="str">
        <f t="shared" si="16"/>
        <v/>
      </c>
      <c r="J217" s="9" t="s">
        <v>19</v>
      </c>
      <c r="K217" s="9" t="s">
        <v>43</v>
      </c>
      <c r="L217" s="9" t="str">
        <f t="shared" si="17"/>
        <v>5</v>
      </c>
      <c r="M217" s="9" t="str">
        <f t="shared" si="18"/>
        <v>kg</v>
      </c>
      <c r="N217" s="9" t="s">
        <v>14</v>
      </c>
      <c r="O217" s="9" t="s">
        <v>181</v>
      </c>
      <c r="P217" s="13">
        <v>123</v>
      </c>
      <c r="Q217">
        <f t="shared" si="19"/>
        <v>123</v>
      </c>
    </row>
    <row r="218" spans="1:17">
      <c r="A218" s="9" t="s">
        <v>813</v>
      </c>
      <c r="B218" s="9" t="s">
        <v>10460</v>
      </c>
      <c r="C218" s="9" t="s">
        <v>756</v>
      </c>
      <c r="D218" s="9" t="s">
        <v>112</v>
      </c>
      <c r="E218" s="9" t="s">
        <v>36</v>
      </c>
      <c r="F218" s="9" t="s">
        <v>581</v>
      </c>
      <c r="G218" s="9" t="s">
        <v>14</v>
      </c>
      <c r="H218" s="9" t="str">
        <f t="shared" si="15"/>
        <v>PlusPrice</v>
      </c>
      <c r="I218" s="9" t="str">
        <f t="shared" si="16"/>
        <v>1</v>
      </c>
      <c r="J218" s="9" t="s">
        <v>47</v>
      </c>
      <c r="K218" s="9" t="s">
        <v>33</v>
      </c>
      <c r="L218" s="9">
        <f t="shared" si="17"/>
        <v>9999</v>
      </c>
      <c r="M218" s="9" t="str">
        <f t="shared" si="18"/>
        <v>kg</v>
      </c>
      <c r="N218" s="9" t="s">
        <v>14</v>
      </c>
      <c r="O218" s="9" t="s">
        <v>27</v>
      </c>
      <c r="P218" s="13">
        <v>123</v>
      </c>
      <c r="Q218">
        <f t="shared" si="19"/>
        <v>123</v>
      </c>
    </row>
    <row r="219" spans="1:17">
      <c r="A219" s="9" t="s">
        <v>816</v>
      </c>
      <c r="B219" s="9" t="s">
        <v>10461</v>
      </c>
      <c r="C219" s="9" t="s">
        <v>218</v>
      </c>
      <c r="D219" s="9" t="s">
        <v>112</v>
      </c>
      <c r="E219" s="9" t="s">
        <v>36</v>
      </c>
      <c r="F219" s="9" t="s">
        <v>584</v>
      </c>
      <c r="G219" s="9" t="s">
        <v>19</v>
      </c>
      <c r="H219" s="9" t="str">
        <f t="shared" si="15"/>
        <v>StandardPrice</v>
      </c>
      <c r="I219" s="9" t="str">
        <f t="shared" si="16"/>
        <v/>
      </c>
      <c r="J219" s="9" t="s">
        <v>19</v>
      </c>
      <c r="K219" s="9" t="s">
        <v>14</v>
      </c>
      <c r="L219" s="9" t="str">
        <f t="shared" si="17"/>
        <v>1</v>
      </c>
      <c r="M219" s="9" t="str">
        <f t="shared" si="18"/>
        <v>Items</v>
      </c>
      <c r="N219" s="9" t="s">
        <v>19</v>
      </c>
      <c r="O219" s="9" t="s">
        <v>14</v>
      </c>
      <c r="P219" s="13">
        <v>124</v>
      </c>
      <c r="Q219">
        <f t="shared" si="19"/>
        <v>124</v>
      </c>
    </row>
    <row r="220" spans="1:17">
      <c r="A220" s="9" t="s">
        <v>819</v>
      </c>
      <c r="B220" s="9" t="s">
        <v>10462</v>
      </c>
      <c r="C220" s="9" t="s">
        <v>759</v>
      </c>
      <c r="D220" s="9" t="s">
        <v>112</v>
      </c>
      <c r="E220" s="9" t="s">
        <v>36</v>
      </c>
      <c r="F220" s="9" t="s">
        <v>586</v>
      </c>
      <c r="G220" s="9" t="s">
        <v>14</v>
      </c>
      <c r="H220" s="9" t="str">
        <f t="shared" si="15"/>
        <v>StandardPrice</v>
      </c>
      <c r="I220" s="9" t="str">
        <f t="shared" si="16"/>
        <v/>
      </c>
      <c r="J220" s="9" t="s">
        <v>19</v>
      </c>
      <c r="K220" s="9" t="s">
        <v>43</v>
      </c>
      <c r="L220" s="9" t="str">
        <f t="shared" si="17"/>
        <v>5</v>
      </c>
      <c r="M220" s="9" t="str">
        <f t="shared" si="18"/>
        <v>kg</v>
      </c>
      <c r="N220" s="9" t="s">
        <v>14</v>
      </c>
      <c r="O220" s="9" t="s">
        <v>181</v>
      </c>
      <c r="P220" s="13">
        <v>281</v>
      </c>
      <c r="Q220">
        <f t="shared" si="19"/>
        <v>281</v>
      </c>
    </row>
    <row r="221" spans="1:17">
      <c r="A221" s="9" t="s">
        <v>823</v>
      </c>
      <c r="B221" s="9" t="s">
        <v>10463</v>
      </c>
      <c r="C221" s="9" t="s">
        <v>759</v>
      </c>
      <c r="D221" s="9" t="s">
        <v>112</v>
      </c>
      <c r="E221" s="9" t="s">
        <v>36</v>
      </c>
      <c r="F221" s="9" t="s">
        <v>586</v>
      </c>
      <c r="G221" s="9" t="s">
        <v>14</v>
      </c>
      <c r="H221" s="9" t="str">
        <f t="shared" si="15"/>
        <v>PlusPrice</v>
      </c>
      <c r="I221" s="9" t="str">
        <f t="shared" si="16"/>
        <v>1</v>
      </c>
      <c r="J221" s="9" t="s">
        <v>47</v>
      </c>
      <c r="K221" s="9" t="s">
        <v>33</v>
      </c>
      <c r="L221" s="9">
        <f t="shared" si="17"/>
        <v>9999</v>
      </c>
      <c r="M221" s="9" t="str">
        <f t="shared" si="18"/>
        <v>kg</v>
      </c>
      <c r="N221" s="9" t="s">
        <v>14</v>
      </c>
      <c r="O221" s="9" t="s">
        <v>55</v>
      </c>
      <c r="P221" s="13">
        <v>281</v>
      </c>
      <c r="Q221">
        <f t="shared" si="19"/>
        <v>281</v>
      </c>
    </row>
    <row r="222" spans="1:17">
      <c r="A222" s="9" t="s">
        <v>827</v>
      </c>
      <c r="B222" s="9" t="s">
        <v>10464</v>
      </c>
      <c r="C222" s="9" t="s">
        <v>438</v>
      </c>
      <c r="D222" s="9" t="s">
        <v>112</v>
      </c>
      <c r="E222" s="9" t="s">
        <v>36</v>
      </c>
      <c r="F222" s="9" t="s">
        <v>590</v>
      </c>
      <c r="G222" s="9" t="s">
        <v>14</v>
      </c>
      <c r="H222" s="9" t="str">
        <f t="shared" si="15"/>
        <v>StandardPrice</v>
      </c>
      <c r="I222" s="9" t="str">
        <f t="shared" si="16"/>
        <v/>
      </c>
      <c r="J222" s="9" t="s">
        <v>19</v>
      </c>
      <c r="K222" s="9" t="s">
        <v>43</v>
      </c>
      <c r="L222" s="9" t="str">
        <f t="shared" si="17"/>
        <v>5</v>
      </c>
      <c r="M222" s="9" t="str">
        <f t="shared" si="18"/>
        <v>kg</v>
      </c>
      <c r="N222" s="9" t="s">
        <v>14</v>
      </c>
      <c r="O222" s="9" t="s">
        <v>181</v>
      </c>
      <c r="P222" s="13">
        <v>126</v>
      </c>
      <c r="Q222">
        <f t="shared" si="19"/>
        <v>126</v>
      </c>
    </row>
    <row r="223" spans="1:17">
      <c r="A223" s="9" t="s">
        <v>830</v>
      </c>
      <c r="B223" s="9" t="s">
        <v>10465</v>
      </c>
      <c r="C223" s="9" t="s">
        <v>438</v>
      </c>
      <c r="D223" s="9" t="s">
        <v>112</v>
      </c>
      <c r="E223" s="9" t="s">
        <v>36</v>
      </c>
      <c r="F223" s="9" t="s">
        <v>590</v>
      </c>
      <c r="G223" s="9" t="s">
        <v>14</v>
      </c>
      <c r="H223" s="9" t="str">
        <f t="shared" si="15"/>
        <v>PlusPrice</v>
      </c>
      <c r="I223" s="9" t="str">
        <f t="shared" si="16"/>
        <v>1</v>
      </c>
      <c r="J223" s="9" t="s">
        <v>47</v>
      </c>
      <c r="K223" s="9" t="s">
        <v>33</v>
      </c>
      <c r="L223" s="9">
        <f t="shared" si="17"/>
        <v>9999</v>
      </c>
      <c r="M223" s="9" t="str">
        <f t="shared" si="18"/>
        <v>kg</v>
      </c>
      <c r="N223" s="9" t="s">
        <v>14</v>
      </c>
      <c r="O223" s="9" t="s">
        <v>27</v>
      </c>
      <c r="P223" s="13">
        <v>126</v>
      </c>
      <c r="Q223">
        <f t="shared" si="19"/>
        <v>126</v>
      </c>
    </row>
    <row r="224" spans="1:17">
      <c r="A224" s="9" t="s">
        <v>833</v>
      </c>
      <c r="B224" s="9" t="s">
        <v>10466</v>
      </c>
      <c r="C224" s="9" t="s">
        <v>768</v>
      </c>
      <c r="D224" s="9" t="s">
        <v>112</v>
      </c>
      <c r="E224" s="9" t="s">
        <v>36</v>
      </c>
      <c r="F224" s="9" t="s">
        <v>594</v>
      </c>
      <c r="G224" s="9" t="s">
        <v>14</v>
      </c>
      <c r="H224" s="9" t="str">
        <f t="shared" si="15"/>
        <v>StandardPrice</v>
      </c>
      <c r="I224" s="9" t="str">
        <f t="shared" si="16"/>
        <v/>
      </c>
      <c r="J224" s="9" t="s">
        <v>19</v>
      </c>
      <c r="K224" s="9" t="s">
        <v>43</v>
      </c>
      <c r="L224" s="9" t="str">
        <f t="shared" si="17"/>
        <v>5</v>
      </c>
      <c r="M224" s="9" t="str">
        <f t="shared" si="18"/>
        <v>kg</v>
      </c>
      <c r="N224" s="9" t="s">
        <v>14</v>
      </c>
      <c r="O224" s="9" t="s">
        <v>181</v>
      </c>
      <c r="P224" s="13">
        <v>127</v>
      </c>
      <c r="Q224">
        <f t="shared" si="19"/>
        <v>127</v>
      </c>
    </row>
    <row r="225" spans="1:17">
      <c r="A225" s="9" t="s">
        <v>836</v>
      </c>
      <c r="B225" s="9" t="s">
        <v>10467</v>
      </c>
      <c r="C225" s="9" t="s">
        <v>768</v>
      </c>
      <c r="D225" s="9" t="s">
        <v>112</v>
      </c>
      <c r="E225" s="9" t="s">
        <v>36</v>
      </c>
      <c r="F225" s="9" t="s">
        <v>594</v>
      </c>
      <c r="G225" s="9" t="s">
        <v>14</v>
      </c>
      <c r="H225" s="9" t="str">
        <f t="shared" si="15"/>
        <v>PlusPrice</v>
      </c>
      <c r="I225" s="9" t="str">
        <f t="shared" si="16"/>
        <v>1</v>
      </c>
      <c r="J225" s="9" t="s">
        <v>47</v>
      </c>
      <c r="K225" s="9" t="s">
        <v>33</v>
      </c>
      <c r="L225" s="9">
        <f t="shared" si="17"/>
        <v>9999</v>
      </c>
      <c r="M225" s="9" t="str">
        <f t="shared" si="18"/>
        <v>kg</v>
      </c>
      <c r="N225" s="9" t="s">
        <v>14</v>
      </c>
      <c r="O225" s="9" t="s">
        <v>27</v>
      </c>
      <c r="P225" s="13">
        <v>127</v>
      </c>
      <c r="Q225">
        <f t="shared" si="19"/>
        <v>127</v>
      </c>
    </row>
    <row r="226" spans="1:17">
      <c r="A226" s="9" t="s">
        <v>839</v>
      </c>
      <c r="B226" s="9" t="s">
        <v>10468</v>
      </c>
      <c r="C226" s="9" t="s">
        <v>762</v>
      </c>
      <c r="D226" s="9" t="s">
        <v>112</v>
      </c>
      <c r="E226" s="9" t="s">
        <v>36</v>
      </c>
      <c r="F226" s="9" t="s">
        <v>597</v>
      </c>
      <c r="G226" s="9" t="s">
        <v>14</v>
      </c>
      <c r="H226" s="9" t="str">
        <f t="shared" si="15"/>
        <v>StandardPrice</v>
      </c>
      <c r="I226" s="9" t="str">
        <f t="shared" si="16"/>
        <v/>
      </c>
      <c r="J226" s="9" t="s">
        <v>19</v>
      </c>
      <c r="K226" s="9" t="s">
        <v>20</v>
      </c>
      <c r="L226" s="9" t="str">
        <f t="shared" si="17"/>
        <v>10</v>
      </c>
      <c r="M226" s="9" t="str">
        <f t="shared" si="18"/>
        <v>kg</v>
      </c>
      <c r="N226" s="9" t="s">
        <v>14</v>
      </c>
      <c r="O226" s="9" t="s">
        <v>50</v>
      </c>
      <c r="P226" s="13">
        <v>128</v>
      </c>
      <c r="Q226">
        <f t="shared" si="19"/>
        <v>128</v>
      </c>
    </row>
    <row r="227" spans="1:17">
      <c r="A227" s="9" t="s">
        <v>842</v>
      </c>
      <c r="B227" s="9" t="s">
        <v>10469</v>
      </c>
      <c r="C227" s="9" t="s">
        <v>762</v>
      </c>
      <c r="D227" s="9" t="s">
        <v>112</v>
      </c>
      <c r="E227" s="9" t="s">
        <v>36</v>
      </c>
      <c r="F227" s="9" t="s">
        <v>597</v>
      </c>
      <c r="G227" s="9" t="s">
        <v>14</v>
      </c>
      <c r="H227" s="9" t="str">
        <f t="shared" si="15"/>
        <v>PlusPrice</v>
      </c>
      <c r="I227" s="9" t="str">
        <f t="shared" si="16"/>
        <v>1</v>
      </c>
      <c r="J227" s="9" t="s">
        <v>25</v>
      </c>
      <c r="K227" s="9" t="s">
        <v>33</v>
      </c>
      <c r="L227" s="9">
        <f t="shared" si="17"/>
        <v>9999</v>
      </c>
      <c r="M227" s="9" t="str">
        <f t="shared" si="18"/>
        <v>kg</v>
      </c>
      <c r="N227" s="9" t="s">
        <v>14</v>
      </c>
      <c r="O227" s="9" t="s">
        <v>55</v>
      </c>
      <c r="P227" s="13">
        <v>128</v>
      </c>
      <c r="Q227">
        <f t="shared" si="19"/>
        <v>128</v>
      </c>
    </row>
    <row r="228" spans="1:17">
      <c r="A228" s="9" t="s">
        <v>845</v>
      </c>
      <c r="B228" s="9" t="s">
        <v>10470</v>
      </c>
      <c r="C228" s="9" t="s">
        <v>765</v>
      </c>
      <c r="D228" s="9" t="s">
        <v>112</v>
      </c>
      <c r="E228" s="9" t="s">
        <v>36</v>
      </c>
      <c r="F228" s="9" t="s">
        <v>600</v>
      </c>
      <c r="G228" s="9" t="s">
        <v>14</v>
      </c>
      <c r="H228" s="9" t="str">
        <f t="shared" si="15"/>
        <v>StandardPrice</v>
      </c>
      <c r="I228" s="9" t="str">
        <f t="shared" si="16"/>
        <v/>
      </c>
      <c r="J228" s="9" t="s">
        <v>19</v>
      </c>
      <c r="K228" s="9" t="s">
        <v>20</v>
      </c>
      <c r="L228" s="9" t="str">
        <f t="shared" si="17"/>
        <v>10</v>
      </c>
      <c r="M228" s="9" t="str">
        <f t="shared" si="18"/>
        <v>kg</v>
      </c>
      <c r="N228" s="9" t="s">
        <v>14</v>
      </c>
      <c r="O228" s="9" t="s">
        <v>181</v>
      </c>
      <c r="P228" s="13">
        <v>129</v>
      </c>
      <c r="Q228">
        <f t="shared" si="19"/>
        <v>129</v>
      </c>
    </row>
    <row r="229" spans="1:17">
      <c r="A229" s="9" t="s">
        <v>848</v>
      </c>
      <c r="B229" s="9" t="s">
        <v>10471</v>
      </c>
      <c r="C229" s="9" t="s">
        <v>765</v>
      </c>
      <c r="D229" s="9" t="s">
        <v>112</v>
      </c>
      <c r="E229" s="9" t="s">
        <v>36</v>
      </c>
      <c r="F229" s="9" t="s">
        <v>600</v>
      </c>
      <c r="G229" s="9" t="s">
        <v>14</v>
      </c>
      <c r="H229" s="9" t="str">
        <f t="shared" si="15"/>
        <v>PlusPrice</v>
      </c>
      <c r="I229" s="9" t="str">
        <f t="shared" si="16"/>
        <v>1</v>
      </c>
      <c r="J229" s="9" t="s">
        <v>25</v>
      </c>
      <c r="K229" s="9" t="s">
        <v>33</v>
      </c>
      <c r="L229" s="9">
        <f t="shared" si="17"/>
        <v>9999</v>
      </c>
      <c r="M229" s="9" t="str">
        <f t="shared" si="18"/>
        <v>kg</v>
      </c>
      <c r="N229" s="9" t="s">
        <v>14</v>
      </c>
      <c r="O229" s="9" t="s">
        <v>55</v>
      </c>
      <c r="P229" s="13">
        <v>129</v>
      </c>
      <c r="Q229">
        <f t="shared" si="19"/>
        <v>129</v>
      </c>
    </row>
    <row r="230" spans="1:17">
      <c r="A230" s="9" t="s">
        <v>851</v>
      </c>
      <c r="B230" s="9" t="s">
        <v>10472</v>
      </c>
      <c r="C230" s="9" t="s">
        <v>184</v>
      </c>
      <c r="D230" s="9" t="s">
        <v>112</v>
      </c>
      <c r="E230" s="9" t="s">
        <v>36</v>
      </c>
      <c r="F230" s="9" t="s">
        <v>602</v>
      </c>
      <c r="G230" s="9" t="s">
        <v>14</v>
      </c>
      <c r="H230" s="9" t="str">
        <f t="shared" si="15"/>
        <v>StandardPrice</v>
      </c>
      <c r="I230" s="9" t="str">
        <f t="shared" si="16"/>
        <v/>
      </c>
      <c r="J230" s="9" t="s">
        <v>19</v>
      </c>
      <c r="K230" s="9" t="s">
        <v>43</v>
      </c>
      <c r="L230" s="9" t="str">
        <f t="shared" si="17"/>
        <v>5</v>
      </c>
      <c r="M230" s="9" t="str">
        <f t="shared" si="18"/>
        <v>kg</v>
      </c>
      <c r="N230" s="9" t="s">
        <v>14</v>
      </c>
      <c r="O230" s="9" t="s">
        <v>196</v>
      </c>
      <c r="P230" s="13">
        <v>130</v>
      </c>
      <c r="Q230">
        <f t="shared" si="19"/>
        <v>130</v>
      </c>
    </row>
    <row r="231" spans="1:17">
      <c r="A231" s="9" t="s">
        <v>854</v>
      </c>
      <c r="B231" s="9" t="s">
        <v>10473</v>
      </c>
      <c r="C231" s="9" t="s">
        <v>184</v>
      </c>
      <c r="D231" s="9" t="s">
        <v>112</v>
      </c>
      <c r="E231" s="9" t="s">
        <v>36</v>
      </c>
      <c r="F231" s="9" t="s">
        <v>602</v>
      </c>
      <c r="G231" s="9" t="s">
        <v>14</v>
      </c>
      <c r="H231" s="9" t="str">
        <f t="shared" si="15"/>
        <v>PlusPrice</v>
      </c>
      <c r="I231" s="9" t="str">
        <f t="shared" si="16"/>
        <v>1</v>
      </c>
      <c r="J231" s="9" t="s">
        <v>47</v>
      </c>
      <c r="K231" s="9" t="s">
        <v>33</v>
      </c>
      <c r="L231" s="9">
        <f t="shared" si="17"/>
        <v>9999</v>
      </c>
      <c r="M231" s="9" t="str">
        <f t="shared" si="18"/>
        <v>kg</v>
      </c>
      <c r="N231" s="9" t="s">
        <v>14</v>
      </c>
      <c r="O231" s="9" t="s">
        <v>726</v>
      </c>
      <c r="P231" s="13">
        <v>130</v>
      </c>
      <c r="Q231">
        <f t="shared" si="19"/>
        <v>130</v>
      </c>
    </row>
    <row r="232" spans="1:17">
      <c r="A232" s="9" t="s">
        <v>857</v>
      </c>
      <c r="B232" s="9" t="s">
        <v>10474</v>
      </c>
      <c r="C232" s="9" t="s">
        <v>178</v>
      </c>
      <c r="D232" s="9" t="s">
        <v>112</v>
      </c>
      <c r="E232" s="9" t="s">
        <v>36</v>
      </c>
      <c r="F232" s="9" t="s">
        <v>606</v>
      </c>
      <c r="G232" s="9" t="s">
        <v>14</v>
      </c>
      <c r="H232" s="9" t="str">
        <f t="shared" si="15"/>
        <v>StandardPrice</v>
      </c>
      <c r="I232" s="9" t="str">
        <f t="shared" si="16"/>
        <v/>
      </c>
      <c r="J232" s="9" t="s">
        <v>19</v>
      </c>
      <c r="K232" s="9" t="s">
        <v>30</v>
      </c>
      <c r="L232" s="9" t="str">
        <f t="shared" si="17"/>
        <v>3</v>
      </c>
      <c r="M232" s="9" t="str">
        <f t="shared" si="18"/>
        <v>kg</v>
      </c>
      <c r="N232" s="9" t="s">
        <v>14</v>
      </c>
      <c r="O232" s="9" t="s">
        <v>21</v>
      </c>
      <c r="P232" s="13">
        <v>131</v>
      </c>
      <c r="Q232">
        <f t="shared" si="19"/>
        <v>131</v>
      </c>
    </row>
    <row r="233" spans="1:17">
      <c r="A233" s="9" t="s">
        <v>860</v>
      </c>
      <c r="B233" s="9" t="s">
        <v>10475</v>
      </c>
      <c r="C233" s="9" t="s">
        <v>178</v>
      </c>
      <c r="D233" s="9" t="s">
        <v>112</v>
      </c>
      <c r="E233" s="9" t="s">
        <v>36</v>
      </c>
      <c r="F233" s="9" t="s">
        <v>606</v>
      </c>
      <c r="G233" s="9" t="s">
        <v>14</v>
      </c>
      <c r="H233" s="9" t="str">
        <f t="shared" si="15"/>
        <v>PlusPrice</v>
      </c>
      <c r="I233" s="9" t="str">
        <f t="shared" si="16"/>
        <v>1</v>
      </c>
      <c r="J233" s="9" t="s">
        <v>36</v>
      </c>
      <c r="K233" s="9" t="s">
        <v>33</v>
      </c>
      <c r="L233" s="9">
        <f t="shared" si="17"/>
        <v>9999</v>
      </c>
      <c r="M233" s="9" t="str">
        <f t="shared" si="18"/>
        <v>kg</v>
      </c>
      <c r="N233" s="9" t="s">
        <v>14</v>
      </c>
      <c r="O233" s="9" t="s">
        <v>726</v>
      </c>
      <c r="P233" s="13">
        <v>131</v>
      </c>
      <c r="Q233">
        <f t="shared" si="19"/>
        <v>131</v>
      </c>
    </row>
    <row r="234" spans="1:17">
      <c r="A234" s="9" t="s">
        <v>863</v>
      </c>
      <c r="B234" s="9" t="s">
        <v>10476</v>
      </c>
      <c r="C234" s="9" t="s">
        <v>771</v>
      </c>
      <c r="D234" s="9" t="s">
        <v>112</v>
      </c>
      <c r="E234" s="9" t="s">
        <v>36</v>
      </c>
      <c r="F234" s="9" t="s">
        <v>608</v>
      </c>
      <c r="G234" s="9" t="s">
        <v>14</v>
      </c>
      <c r="H234" s="9" t="str">
        <f t="shared" si="15"/>
        <v>StandardPrice</v>
      </c>
      <c r="I234" s="9" t="str">
        <f t="shared" si="16"/>
        <v/>
      </c>
      <c r="J234" s="9" t="s">
        <v>19</v>
      </c>
      <c r="K234" s="9" t="s">
        <v>20</v>
      </c>
      <c r="L234" s="9" t="str">
        <f t="shared" si="17"/>
        <v>10</v>
      </c>
      <c r="M234" s="9" t="str">
        <f t="shared" si="18"/>
        <v>kg</v>
      </c>
      <c r="N234" s="9" t="s">
        <v>14</v>
      </c>
      <c r="O234" s="9" t="s">
        <v>50</v>
      </c>
      <c r="P234" s="13">
        <v>132</v>
      </c>
      <c r="Q234">
        <f t="shared" si="19"/>
        <v>132</v>
      </c>
    </row>
    <row r="235" spans="1:17">
      <c r="A235" s="9" t="s">
        <v>866</v>
      </c>
      <c r="B235" s="9" t="s">
        <v>10477</v>
      </c>
      <c r="C235" s="9" t="s">
        <v>771</v>
      </c>
      <c r="D235" s="9" t="s">
        <v>112</v>
      </c>
      <c r="E235" s="9" t="s">
        <v>36</v>
      </c>
      <c r="F235" s="9" t="s">
        <v>608</v>
      </c>
      <c r="G235" s="9" t="s">
        <v>14</v>
      </c>
      <c r="H235" s="9" t="str">
        <f t="shared" si="15"/>
        <v>PlusPrice</v>
      </c>
      <c r="I235" s="9" t="str">
        <f t="shared" si="16"/>
        <v>1</v>
      </c>
      <c r="J235" s="9" t="s">
        <v>25</v>
      </c>
      <c r="K235" s="9" t="s">
        <v>33</v>
      </c>
      <c r="L235" s="9">
        <f t="shared" si="17"/>
        <v>9999</v>
      </c>
      <c r="M235" s="9" t="str">
        <f t="shared" si="18"/>
        <v>kg</v>
      </c>
      <c r="N235" s="9" t="s">
        <v>14</v>
      </c>
      <c r="O235" s="9" t="s">
        <v>593</v>
      </c>
      <c r="P235" s="13">
        <v>132</v>
      </c>
      <c r="Q235">
        <f t="shared" si="19"/>
        <v>132</v>
      </c>
    </row>
    <row r="236" spans="1:17">
      <c r="A236" s="9" t="s">
        <v>870</v>
      </c>
      <c r="B236" s="9" t="s">
        <v>10478</v>
      </c>
      <c r="C236" s="9" t="s">
        <v>774</v>
      </c>
      <c r="D236" s="9" t="s">
        <v>112</v>
      </c>
      <c r="E236" s="9" t="s">
        <v>36</v>
      </c>
      <c r="F236" s="9" t="s">
        <v>610</v>
      </c>
      <c r="G236" s="9" t="s">
        <v>14</v>
      </c>
      <c r="H236" s="9" t="str">
        <f t="shared" si="15"/>
        <v>StandardPrice</v>
      </c>
      <c r="I236" s="9" t="str">
        <f t="shared" si="16"/>
        <v/>
      </c>
      <c r="J236" s="9" t="s">
        <v>19</v>
      </c>
      <c r="K236" s="9" t="s">
        <v>43</v>
      </c>
      <c r="L236" s="9" t="str">
        <f t="shared" si="17"/>
        <v>5</v>
      </c>
      <c r="M236" s="9" t="str">
        <f t="shared" si="18"/>
        <v>kg</v>
      </c>
      <c r="N236" s="9" t="s">
        <v>14</v>
      </c>
      <c r="O236" s="9" t="s">
        <v>181</v>
      </c>
      <c r="P236" s="13">
        <v>133</v>
      </c>
      <c r="Q236">
        <f t="shared" si="19"/>
        <v>133</v>
      </c>
    </row>
    <row r="237" spans="1:17">
      <c r="A237" s="9" t="s">
        <v>873</v>
      </c>
      <c r="B237" s="9" t="s">
        <v>10479</v>
      </c>
      <c r="C237" s="9" t="s">
        <v>774</v>
      </c>
      <c r="D237" s="9" t="s">
        <v>112</v>
      </c>
      <c r="E237" s="9" t="s">
        <v>36</v>
      </c>
      <c r="F237" s="9" t="s">
        <v>610</v>
      </c>
      <c r="G237" s="9" t="s">
        <v>14</v>
      </c>
      <c r="H237" s="9" t="str">
        <f t="shared" si="15"/>
        <v>PlusPrice</v>
      </c>
      <c r="I237" s="9" t="str">
        <f t="shared" si="16"/>
        <v>1</v>
      </c>
      <c r="J237" s="9" t="s">
        <v>47</v>
      </c>
      <c r="K237" s="9" t="s">
        <v>33</v>
      </c>
      <c r="L237" s="9">
        <f t="shared" si="17"/>
        <v>9999</v>
      </c>
      <c r="M237" s="9" t="str">
        <f t="shared" si="18"/>
        <v>kg</v>
      </c>
      <c r="N237" s="9" t="s">
        <v>14</v>
      </c>
      <c r="O237" s="9" t="s">
        <v>27</v>
      </c>
      <c r="P237" s="13">
        <v>133</v>
      </c>
      <c r="Q237">
        <f t="shared" si="19"/>
        <v>133</v>
      </c>
    </row>
    <row r="238" spans="1:17">
      <c r="A238" s="9" t="s">
        <v>876</v>
      </c>
      <c r="B238" s="9" t="s">
        <v>10480</v>
      </c>
      <c r="C238" s="9" t="s">
        <v>778</v>
      </c>
      <c r="D238" s="9" t="s">
        <v>112</v>
      </c>
      <c r="E238" s="9" t="s">
        <v>36</v>
      </c>
      <c r="F238" s="9" t="s">
        <v>1147</v>
      </c>
      <c r="G238" s="9" t="s">
        <v>19</v>
      </c>
      <c r="H238" s="9" t="str">
        <f t="shared" si="15"/>
        <v>StandardPrice</v>
      </c>
      <c r="I238" s="9" t="str">
        <f t="shared" si="16"/>
        <v/>
      </c>
      <c r="J238" s="9" t="s">
        <v>19</v>
      </c>
      <c r="K238" s="9" t="s">
        <v>14</v>
      </c>
      <c r="L238" s="9" t="str">
        <f t="shared" si="17"/>
        <v>1</v>
      </c>
      <c r="M238" s="9" t="str">
        <f t="shared" si="18"/>
        <v>Items</v>
      </c>
      <c r="N238" s="9" t="s">
        <v>19</v>
      </c>
      <c r="O238" s="9" t="s">
        <v>181</v>
      </c>
      <c r="P238" s="13">
        <v>134</v>
      </c>
      <c r="Q238">
        <f t="shared" si="19"/>
        <v>134</v>
      </c>
    </row>
    <row r="239" spans="1:17">
      <c r="A239" s="9" t="s">
        <v>879</v>
      </c>
      <c r="B239" s="9" t="s">
        <v>10481</v>
      </c>
      <c r="C239" s="9" t="s">
        <v>188</v>
      </c>
      <c r="D239" s="9" t="s">
        <v>112</v>
      </c>
      <c r="E239" s="9" t="s">
        <v>36</v>
      </c>
      <c r="F239" s="9" t="s">
        <v>615</v>
      </c>
      <c r="G239" s="9" t="s">
        <v>14</v>
      </c>
      <c r="H239" s="9" t="str">
        <f t="shared" si="15"/>
        <v>StandardPrice</v>
      </c>
      <c r="I239" s="9" t="str">
        <f t="shared" si="16"/>
        <v/>
      </c>
      <c r="J239" s="9" t="s">
        <v>19</v>
      </c>
      <c r="K239" s="9" t="s">
        <v>20</v>
      </c>
      <c r="L239" s="9" t="str">
        <f t="shared" si="17"/>
        <v>10</v>
      </c>
      <c r="M239" s="9" t="str">
        <f t="shared" si="18"/>
        <v>kg</v>
      </c>
      <c r="N239" s="9" t="s">
        <v>14</v>
      </c>
      <c r="O239" s="9" t="s">
        <v>50</v>
      </c>
      <c r="P239" s="13">
        <v>135</v>
      </c>
      <c r="Q239">
        <f t="shared" si="19"/>
        <v>135</v>
      </c>
    </row>
    <row r="240" spans="1:17">
      <c r="A240" s="9" t="s">
        <v>882</v>
      </c>
      <c r="B240" s="9" t="s">
        <v>10482</v>
      </c>
      <c r="C240" s="9" t="s">
        <v>188</v>
      </c>
      <c r="D240" s="9" t="s">
        <v>112</v>
      </c>
      <c r="E240" s="9" t="s">
        <v>36</v>
      </c>
      <c r="F240" s="9" t="s">
        <v>615</v>
      </c>
      <c r="G240" s="9" t="s">
        <v>14</v>
      </c>
      <c r="H240" s="9" t="str">
        <f t="shared" si="15"/>
        <v>PlusPrice</v>
      </c>
      <c r="I240" s="9" t="str">
        <f t="shared" si="16"/>
        <v>1</v>
      </c>
      <c r="J240" s="9" t="s">
        <v>25</v>
      </c>
      <c r="K240" s="9" t="s">
        <v>33</v>
      </c>
      <c r="L240" s="9">
        <f t="shared" si="17"/>
        <v>9999</v>
      </c>
      <c r="M240" s="9" t="str">
        <f t="shared" si="18"/>
        <v>kg</v>
      </c>
      <c r="N240" s="9" t="s">
        <v>14</v>
      </c>
      <c r="O240" s="9" t="s">
        <v>55</v>
      </c>
      <c r="P240" s="13">
        <v>135</v>
      </c>
      <c r="Q240">
        <f t="shared" si="19"/>
        <v>135</v>
      </c>
    </row>
    <row r="241" spans="1:17">
      <c r="A241" s="9" t="s">
        <v>885</v>
      </c>
      <c r="B241" s="9" t="s">
        <v>10483</v>
      </c>
      <c r="C241" s="9" t="s">
        <v>231</v>
      </c>
      <c r="D241" s="9" t="s">
        <v>112</v>
      </c>
      <c r="E241" s="9" t="s">
        <v>36</v>
      </c>
      <c r="F241" s="9" t="s">
        <v>617</v>
      </c>
      <c r="G241" s="9" t="s">
        <v>19</v>
      </c>
      <c r="H241" s="9" t="str">
        <f t="shared" si="15"/>
        <v>StandardPrice</v>
      </c>
      <c r="I241" s="9" t="str">
        <f t="shared" si="16"/>
        <v/>
      </c>
      <c r="J241" s="9" t="s">
        <v>19</v>
      </c>
      <c r="K241" s="9" t="s">
        <v>14</v>
      </c>
      <c r="L241" s="9" t="str">
        <f t="shared" si="17"/>
        <v>1</v>
      </c>
      <c r="M241" s="9" t="str">
        <f t="shared" si="18"/>
        <v>Items</v>
      </c>
      <c r="N241" s="9" t="s">
        <v>19</v>
      </c>
      <c r="O241" s="9" t="s">
        <v>4394</v>
      </c>
      <c r="P241" s="13">
        <v>136</v>
      </c>
      <c r="Q241">
        <f t="shared" si="19"/>
        <v>136</v>
      </c>
    </row>
    <row r="242" spans="1:17">
      <c r="A242" s="9" t="s">
        <v>888</v>
      </c>
      <c r="B242" s="9" t="s">
        <v>10484</v>
      </c>
      <c r="C242" s="9" t="s">
        <v>434</v>
      </c>
      <c r="D242" s="9" t="s">
        <v>112</v>
      </c>
      <c r="E242" s="9" t="s">
        <v>36</v>
      </c>
      <c r="F242" s="9" t="s">
        <v>619</v>
      </c>
      <c r="G242" s="9" t="s">
        <v>19</v>
      </c>
      <c r="H242" s="9" t="str">
        <f t="shared" si="15"/>
        <v>StandardPrice</v>
      </c>
      <c r="I242" s="9" t="str">
        <f t="shared" si="16"/>
        <v/>
      </c>
      <c r="J242" s="9" t="s">
        <v>19</v>
      </c>
      <c r="K242" s="9" t="s">
        <v>14</v>
      </c>
      <c r="L242" s="9" t="str">
        <f t="shared" si="17"/>
        <v>1</v>
      </c>
      <c r="M242" s="9" t="str">
        <f t="shared" si="18"/>
        <v>Items</v>
      </c>
      <c r="N242" s="9" t="s">
        <v>19</v>
      </c>
      <c r="O242" s="9" t="s">
        <v>5019</v>
      </c>
      <c r="P242" s="13">
        <v>137</v>
      </c>
      <c r="Q242">
        <f t="shared" si="19"/>
        <v>137</v>
      </c>
    </row>
    <row r="243" spans="1:17">
      <c r="A243" s="9" t="s">
        <v>891</v>
      </c>
      <c r="B243" s="9" t="s">
        <v>10485</v>
      </c>
      <c r="C243" s="9" t="s">
        <v>577</v>
      </c>
      <c r="D243" s="9" t="s">
        <v>112</v>
      </c>
      <c r="E243" s="9" t="s">
        <v>36</v>
      </c>
      <c r="F243" s="9" t="s">
        <v>622</v>
      </c>
      <c r="G243" s="9" t="s">
        <v>19</v>
      </c>
      <c r="H243" s="9" t="str">
        <f t="shared" si="15"/>
        <v>StandardPrice</v>
      </c>
      <c r="I243" s="9" t="str">
        <f t="shared" si="16"/>
        <v/>
      </c>
      <c r="J243" s="9" t="s">
        <v>19</v>
      </c>
      <c r="K243" s="9" t="s">
        <v>14</v>
      </c>
      <c r="L243" s="9" t="str">
        <f t="shared" si="17"/>
        <v>1</v>
      </c>
      <c r="M243" s="9" t="str">
        <f t="shared" si="18"/>
        <v>Items</v>
      </c>
      <c r="N243" s="9" t="s">
        <v>19</v>
      </c>
      <c r="O243" s="9" t="s">
        <v>4568</v>
      </c>
      <c r="P243" s="13">
        <v>138</v>
      </c>
      <c r="Q243">
        <f t="shared" si="19"/>
        <v>138</v>
      </c>
    </row>
    <row r="244" spans="1:17">
      <c r="A244" s="9" t="s">
        <v>894</v>
      </c>
      <c r="B244" s="9" t="s">
        <v>10486</v>
      </c>
      <c r="C244" s="9" t="s">
        <v>797</v>
      </c>
      <c r="D244" s="9" t="s">
        <v>112</v>
      </c>
      <c r="E244" s="9" t="s">
        <v>36</v>
      </c>
      <c r="F244" s="9" t="s">
        <v>624</v>
      </c>
      <c r="G244" s="9" t="s">
        <v>14</v>
      </c>
      <c r="H244" s="9" t="str">
        <f t="shared" si="15"/>
        <v>StandardPrice</v>
      </c>
      <c r="I244" s="9" t="str">
        <f t="shared" si="16"/>
        <v/>
      </c>
      <c r="J244" s="9" t="s">
        <v>19</v>
      </c>
      <c r="K244" s="9" t="s">
        <v>43</v>
      </c>
      <c r="L244" s="9" t="str">
        <f t="shared" si="17"/>
        <v>5</v>
      </c>
      <c r="M244" s="9" t="str">
        <f t="shared" si="18"/>
        <v>kg</v>
      </c>
      <c r="N244" s="9" t="s">
        <v>14</v>
      </c>
      <c r="O244" s="9" t="s">
        <v>181</v>
      </c>
      <c r="P244" s="13">
        <v>139</v>
      </c>
      <c r="Q244">
        <f t="shared" si="19"/>
        <v>139</v>
      </c>
    </row>
    <row r="245" spans="1:17">
      <c r="A245" s="9" t="s">
        <v>897</v>
      </c>
      <c r="B245" s="9" t="s">
        <v>10487</v>
      </c>
      <c r="C245" s="9" t="s">
        <v>797</v>
      </c>
      <c r="D245" s="9" t="s">
        <v>112</v>
      </c>
      <c r="E245" s="9" t="s">
        <v>36</v>
      </c>
      <c r="F245" s="9" t="s">
        <v>624</v>
      </c>
      <c r="G245" s="9" t="s">
        <v>14</v>
      </c>
      <c r="H245" s="9" t="str">
        <f t="shared" si="15"/>
        <v>PlusPrice</v>
      </c>
      <c r="I245" s="9" t="str">
        <f t="shared" si="16"/>
        <v>1</v>
      </c>
      <c r="J245" s="9" t="s">
        <v>47</v>
      </c>
      <c r="K245" s="9" t="s">
        <v>33</v>
      </c>
      <c r="L245" s="9">
        <f t="shared" si="17"/>
        <v>9999</v>
      </c>
      <c r="M245" s="9" t="str">
        <f t="shared" si="18"/>
        <v>kg</v>
      </c>
      <c r="N245" s="9" t="s">
        <v>14</v>
      </c>
      <c r="O245" s="9" t="s">
        <v>233</v>
      </c>
      <c r="P245" s="13">
        <v>139</v>
      </c>
      <c r="Q245">
        <f t="shared" si="19"/>
        <v>139</v>
      </c>
    </row>
    <row r="246" spans="1:17">
      <c r="A246" s="9" t="s">
        <v>900</v>
      </c>
      <c r="B246" s="9" t="s">
        <v>10488</v>
      </c>
      <c r="C246" s="9" t="s">
        <v>781</v>
      </c>
      <c r="D246" s="9" t="s">
        <v>112</v>
      </c>
      <c r="E246" s="9" t="s">
        <v>36</v>
      </c>
      <c r="F246" s="9" t="s">
        <v>626</v>
      </c>
      <c r="G246" s="9" t="s">
        <v>19</v>
      </c>
      <c r="H246" s="9" t="str">
        <f t="shared" si="15"/>
        <v>StandardPrice</v>
      </c>
      <c r="I246" s="9" t="str">
        <f t="shared" si="16"/>
        <v/>
      </c>
      <c r="J246" s="9" t="s">
        <v>19</v>
      </c>
      <c r="K246" s="9" t="s">
        <v>14</v>
      </c>
      <c r="L246" s="9" t="str">
        <f t="shared" si="17"/>
        <v>1</v>
      </c>
      <c r="M246" s="9" t="str">
        <f t="shared" si="18"/>
        <v>Items</v>
      </c>
      <c r="N246" s="9" t="s">
        <v>19</v>
      </c>
      <c r="O246" s="9" t="s">
        <v>3953</v>
      </c>
      <c r="P246" s="13">
        <v>140</v>
      </c>
      <c r="Q246">
        <f t="shared" si="19"/>
        <v>140</v>
      </c>
    </row>
    <row r="247" spans="1:17">
      <c r="A247" s="9" t="s">
        <v>904</v>
      </c>
      <c r="B247" s="9" t="s">
        <v>10489</v>
      </c>
      <c r="C247" s="9" t="s">
        <v>784</v>
      </c>
      <c r="D247" s="9" t="s">
        <v>112</v>
      </c>
      <c r="E247" s="9" t="s">
        <v>36</v>
      </c>
      <c r="F247" s="9" t="s">
        <v>628</v>
      </c>
      <c r="G247" s="9" t="s">
        <v>14</v>
      </c>
      <c r="H247" s="9" t="str">
        <f t="shared" si="15"/>
        <v>StandardPrice</v>
      </c>
      <c r="I247" s="9" t="str">
        <f t="shared" si="16"/>
        <v/>
      </c>
      <c r="J247" s="9" t="s">
        <v>19</v>
      </c>
      <c r="K247" s="9" t="s">
        <v>20</v>
      </c>
      <c r="L247" s="9" t="str">
        <f t="shared" si="17"/>
        <v>10</v>
      </c>
      <c r="M247" s="9" t="str">
        <f t="shared" si="18"/>
        <v>kg</v>
      </c>
      <c r="N247" s="9" t="s">
        <v>14</v>
      </c>
      <c r="O247" s="9" t="s">
        <v>50</v>
      </c>
      <c r="P247" s="13">
        <v>141</v>
      </c>
      <c r="Q247">
        <f t="shared" si="19"/>
        <v>141</v>
      </c>
    </row>
    <row r="248" spans="1:17">
      <c r="A248" s="9" t="s">
        <v>907</v>
      </c>
      <c r="B248" s="9" t="s">
        <v>10490</v>
      </c>
      <c r="C248" s="9" t="s">
        <v>784</v>
      </c>
      <c r="D248" s="9" t="s">
        <v>112</v>
      </c>
      <c r="E248" s="9" t="s">
        <v>36</v>
      </c>
      <c r="F248" s="9" t="s">
        <v>628</v>
      </c>
      <c r="G248" s="9" t="s">
        <v>14</v>
      </c>
      <c r="H248" s="9" t="str">
        <f t="shared" si="15"/>
        <v>PlusPrice</v>
      </c>
      <c r="I248" s="9" t="str">
        <f t="shared" si="16"/>
        <v>1</v>
      </c>
      <c r="J248" s="9" t="s">
        <v>25</v>
      </c>
      <c r="K248" s="9" t="s">
        <v>33</v>
      </c>
      <c r="L248" s="9">
        <f t="shared" si="17"/>
        <v>9999</v>
      </c>
      <c r="M248" s="9" t="str">
        <f t="shared" si="18"/>
        <v>kg</v>
      </c>
      <c r="N248" s="9" t="s">
        <v>14</v>
      </c>
      <c r="O248" s="9" t="s">
        <v>55</v>
      </c>
      <c r="P248" s="13">
        <v>141</v>
      </c>
      <c r="Q248">
        <f t="shared" si="19"/>
        <v>141</v>
      </c>
    </row>
    <row r="249" spans="1:17">
      <c r="A249" s="9" t="s">
        <v>910</v>
      </c>
      <c r="B249" s="9" t="s">
        <v>10491</v>
      </c>
      <c r="C249" s="9" t="s">
        <v>787</v>
      </c>
      <c r="D249" s="9" t="s">
        <v>112</v>
      </c>
      <c r="E249" s="9" t="s">
        <v>36</v>
      </c>
      <c r="F249" s="9" t="s">
        <v>1178</v>
      </c>
      <c r="G249" s="9" t="s">
        <v>14</v>
      </c>
      <c r="H249" s="9" t="str">
        <f t="shared" si="15"/>
        <v>StandardPrice</v>
      </c>
      <c r="I249" s="9" t="str">
        <f t="shared" si="16"/>
        <v/>
      </c>
      <c r="J249" s="9" t="s">
        <v>19</v>
      </c>
      <c r="K249" s="9" t="s">
        <v>20</v>
      </c>
      <c r="L249" s="9" t="str">
        <f t="shared" si="17"/>
        <v>10</v>
      </c>
      <c r="M249" s="9" t="str">
        <f t="shared" si="18"/>
        <v>kg</v>
      </c>
      <c r="N249" s="9" t="s">
        <v>14</v>
      </c>
      <c r="O249" s="9" t="s">
        <v>50</v>
      </c>
      <c r="P249" s="13">
        <v>1</v>
      </c>
      <c r="Q249" t="str">
        <f t="shared" si="19"/>
        <v>001</v>
      </c>
    </row>
    <row r="250" spans="1:17">
      <c r="A250" s="9" t="s">
        <v>913</v>
      </c>
      <c r="B250" s="9" t="s">
        <v>10492</v>
      </c>
      <c r="C250" s="9" t="s">
        <v>787</v>
      </c>
      <c r="D250" s="9" t="s">
        <v>112</v>
      </c>
      <c r="E250" s="9" t="s">
        <v>36</v>
      </c>
      <c r="F250" s="9" t="s">
        <v>1178</v>
      </c>
      <c r="G250" s="9" t="s">
        <v>14</v>
      </c>
      <c r="H250" s="9" t="str">
        <f t="shared" si="15"/>
        <v>PlusPrice</v>
      </c>
      <c r="I250" s="9" t="str">
        <f t="shared" si="16"/>
        <v>1</v>
      </c>
      <c r="J250" s="9" t="s">
        <v>25</v>
      </c>
      <c r="K250" s="9" t="s">
        <v>33</v>
      </c>
      <c r="L250" s="9">
        <f t="shared" si="17"/>
        <v>9999</v>
      </c>
      <c r="M250" s="9" t="str">
        <f t="shared" si="18"/>
        <v>kg</v>
      </c>
      <c r="N250" s="9" t="s">
        <v>14</v>
      </c>
      <c r="O250" s="9" t="s">
        <v>27</v>
      </c>
      <c r="P250" s="13">
        <v>1</v>
      </c>
      <c r="Q250" t="str">
        <f t="shared" si="19"/>
        <v>001</v>
      </c>
    </row>
    <row r="251" spans="1:17">
      <c r="A251" s="9" t="s">
        <v>916</v>
      </c>
      <c r="B251" s="9" t="s">
        <v>10493</v>
      </c>
      <c r="C251" s="9" t="s">
        <v>534</v>
      </c>
      <c r="D251" s="9" t="s">
        <v>112</v>
      </c>
      <c r="E251" s="9" t="s">
        <v>36</v>
      </c>
      <c r="F251" s="9" t="s">
        <v>630</v>
      </c>
      <c r="G251" s="9" t="s">
        <v>19</v>
      </c>
      <c r="H251" s="9" t="str">
        <f t="shared" si="15"/>
        <v>StandardPrice</v>
      </c>
      <c r="I251" s="9" t="str">
        <f t="shared" si="16"/>
        <v/>
      </c>
      <c r="J251" s="9" t="s">
        <v>19</v>
      </c>
      <c r="K251" s="9" t="s">
        <v>14</v>
      </c>
      <c r="L251" s="9" t="str">
        <f t="shared" si="17"/>
        <v>1</v>
      </c>
      <c r="M251" s="9" t="str">
        <f t="shared" si="18"/>
        <v>Items</v>
      </c>
      <c r="N251" s="9" t="s">
        <v>19</v>
      </c>
      <c r="O251" s="9" t="s">
        <v>4134</v>
      </c>
      <c r="P251" s="13">
        <v>143</v>
      </c>
      <c r="Q251">
        <f t="shared" si="19"/>
        <v>143</v>
      </c>
    </row>
    <row r="252" spans="1:17">
      <c r="A252" s="9" t="s">
        <v>920</v>
      </c>
      <c r="B252" s="9" t="s">
        <v>10494</v>
      </c>
      <c r="C252" s="9" t="s">
        <v>523</v>
      </c>
      <c r="D252" s="9" t="s">
        <v>112</v>
      </c>
      <c r="E252" s="9" t="s">
        <v>36</v>
      </c>
      <c r="F252" s="9" t="s">
        <v>632</v>
      </c>
      <c r="G252" s="9" t="s">
        <v>19</v>
      </c>
      <c r="H252" s="9" t="str">
        <f t="shared" si="15"/>
        <v>StandardPrice</v>
      </c>
      <c r="I252" s="9" t="str">
        <f t="shared" si="16"/>
        <v/>
      </c>
      <c r="J252" s="9" t="s">
        <v>19</v>
      </c>
      <c r="K252" s="9" t="s">
        <v>14</v>
      </c>
      <c r="L252" s="9" t="str">
        <f t="shared" si="17"/>
        <v>1</v>
      </c>
      <c r="M252" s="9" t="str">
        <f t="shared" si="18"/>
        <v>Items</v>
      </c>
      <c r="N252" s="9" t="s">
        <v>19</v>
      </c>
      <c r="O252" s="9" t="s">
        <v>3953</v>
      </c>
      <c r="P252" s="13">
        <v>144</v>
      </c>
      <c r="Q252">
        <f t="shared" si="19"/>
        <v>144</v>
      </c>
    </row>
    <row r="253" spans="1:17">
      <c r="A253" s="9" t="s">
        <v>924</v>
      </c>
      <c r="B253" s="9" t="s">
        <v>10495</v>
      </c>
      <c r="C253" s="9" t="s">
        <v>526</v>
      </c>
      <c r="D253" s="9" t="s">
        <v>112</v>
      </c>
      <c r="E253" s="9" t="s">
        <v>36</v>
      </c>
      <c r="F253" s="9" t="s">
        <v>635</v>
      </c>
      <c r="G253" s="9" t="s">
        <v>19</v>
      </c>
      <c r="H253" s="9" t="str">
        <f t="shared" si="15"/>
        <v>StandardPrice</v>
      </c>
      <c r="I253" s="9" t="str">
        <f t="shared" si="16"/>
        <v/>
      </c>
      <c r="J253" s="9" t="s">
        <v>19</v>
      </c>
      <c r="K253" s="9" t="s">
        <v>14</v>
      </c>
      <c r="L253" s="9" t="str">
        <f t="shared" si="17"/>
        <v>1</v>
      </c>
      <c r="M253" s="9" t="str">
        <f t="shared" si="18"/>
        <v>Items</v>
      </c>
      <c r="N253" s="9" t="s">
        <v>19</v>
      </c>
      <c r="O253" s="9" t="s">
        <v>4524</v>
      </c>
      <c r="P253" s="13">
        <v>145</v>
      </c>
      <c r="Q253">
        <f t="shared" si="19"/>
        <v>145</v>
      </c>
    </row>
    <row r="254" spans="1:17">
      <c r="A254" s="9" t="s">
        <v>928</v>
      </c>
      <c r="B254" s="9" t="s">
        <v>10496</v>
      </c>
      <c r="C254" s="9" t="s">
        <v>530</v>
      </c>
      <c r="D254" s="9" t="s">
        <v>112</v>
      </c>
      <c r="E254" s="9" t="s">
        <v>36</v>
      </c>
      <c r="F254" s="9" t="s">
        <v>637</v>
      </c>
      <c r="G254" s="9" t="s">
        <v>19</v>
      </c>
      <c r="H254" s="9" t="str">
        <f t="shared" si="15"/>
        <v>StandardPrice</v>
      </c>
      <c r="I254" s="9" t="str">
        <f t="shared" si="16"/>
        <v/>
      </c>
      <c r="J254" s="9" t="s">
        <v>19</v>
      </c>
      <c r="K254" s="9" t="s">
        <v>14</v>
      </c>
      <c r="L254" s="9" t="str">
        <f t="shared" si="17"/>
        <v>1</v>
      </c>
      <c r="M254" s="9" t="str">
        <f t="shared" si="18"/>
        <v>Items</v>
      </c>
      <c r="N254" s="9" t="s">
        <v>19</v>
      </c>
      <c r="O254" s="9" t="s">
        <v>5032</v>
      </c>
      <c r="P254" s="13">
        <v>146</v>
      </c>
      <c r="Q254">
        <f t="shared" si="19"/>
        <v>146</v>
      </c>
    </row>
    <row r="255" spans="1:17">
      <c r="A255" s="9" t="s">
        <v>933</v>
      </c>
      <c r="B255" s="9" t="s">
        <v>10497</v>
      </c>
      <c r="C255" s="9" t="s">
        <v>791</v>
      </c>
      <c r="D255" s="9" t="s">
        <v>112</v>
      </c>
      <c r="E255" s="9" t="s">
        <v>36</v>
      </c>
      <c r="F255" s="9" t="s">
        <v>639</v>
      </c>
      <c r="G255" s="9" t="s">
        <v>14</v>
      </c>
      <c r="H255" s="9" t="str">
        <f t="shared" si="15"/>
        <v>StandardPrice</v>
      </c>
      <c r="I255" s="9" t="str">
        <f t="shared" si="16"/>
        <v/>
      </c>
      <c r="J255" s="9" t="s">
        <v>19</v>
      </c>
      <c r="K255" s="9" t="s">
        <v>20</v>
      </c>
      <c r="L255" s="9" t="str">
        <f t="shared" si="17"/>
        <v>10</v>
      </c>
      <c r="M255" s="9" t="str">
        <f t="shared" si="18"/>
        <v>kg</v>
      </c>
      <c r="N255" s="9" t="s">
        <v>14</v>
      </c>
      <c r="O255" s="9" t="s">
        <v>21</v>
      </c>
      <c r="P255" s="13">
        <v>147</v>
      </c>
      <c r="Q255">
        <f t="shared" si="19"/>
        <v>147</v>
      </c>
    </row>
    <row r="256" spans="1:17">
      <c r="A256" s="9" t="s">
        <v>938</v>
      </c>
      <c r="B256" s="9" t="s">
        <v>10498</v>
      </c>
      <c r="C256" s="9" t="s">
        <v>791</v>
      </c>
      <c r="D256" s="9" t="s">
        <v>112</v>
      </c>
      <c r="E256" s="9" t="s">
        <v>36</v>
      </c>
      <c r="F256" s="9" t="s">
        <v>639</v>
      </c>
      <c r="G256" s="9" t="s">
        <v>14</v>
      </c>
      <c r="H256" s="9" t="str">
        <f t="shared" si="15"/>
        <v>PlusPrice</v>
      </c>
      <c r="I256" s="9" t="str">
        <f t="shared" si="16"/>
        <v>1</v>
      </c>
      <c r="J256" s="9" t="s">
        <v>25</v>
      </c>
      <c r="K256" s="9" t="s">
        <v>33</v>
      </c>
      <c r="L256" s="9">
        <f t="shared" si="17"/>
        <v>9999</v>
      </c>
      <c r="M256" s="9" t="str">
        <f t="shared" si="18"/>
        <v>kg</v>
      </c>
      <c r="N256" s="9" t="s">
        <v>14</v>
      </c>
      <c r="O256" s="9" t="s">
        <v>593</v>
      </c>
      <c r="P256" s="13">
        <v>147</v>
      </c>
      <c r="Q256">
        <f t="shared" si="19"/>
        <v>147</v>
      </c>
    </row>
    <row r="257" spans="1:17">
      <c r="A257" s="9" t="s">
        <v>941</v>
      </c>
      <c r="B257" s="9" t="s">
        <v>10499</v>
      </c>
      <c r="C257" s="9" t="s">
        <v>794</v>
      </c>
      <c r="D257" s="9" t="s">
        <v>112</v>
      </c>
      <c r="E257" s="9" t="s">
        <v>36</v>
      </c>
      <c r="F257" s="9" t="s">
        <v>642</v>
      </c>
      <c r="G257" s="9" t="s">
        <v>14</v>
      </c>
      <c r="H257" s="9" t="str">
        <f t="shared" si="15"/>
        <v>StandardPrice</v>
      </c>
      <c r="I257" s="9" t="str">
        <f t="shared" si="16"/>
        <v/>
      </c>
      <c r="J257" s="9" t="s">
        <v>19</v>
      </c>
      <c r="K257" s="9" t="s">
        <v>20</v>
      </c>
      <c r="L257" s="9" t="str">
        <f t="shared" si="17"/>
        <v>10</v>
      </c>
      <c r="M257" s="9" t="str">
        <f t="shared" si="18"/>
        <v>kg</v>
      </c>
      <c r="N257" s="9" t="s">
        <v>14</v>
      </c>
      <c r="O257" s="9" t="s">
        <v>50</v>
      </c>
      <c r="P257" s="13">
        <v>148</v>
      </c>
      <c r="Q257">
        <f t="shared" si="19"/>
        <v>148</v>
      </c>
    </row>
    <row r="258" spans="1:17">
      <c r="A258" s="9" t="s">
        <v>944</v>
      </c>
      <c r="B258" s="9" t="s">
        <v>10500</v>
      </c>
      <c r="C258" s="9" t="s">
        <v>794</v>
      </c>
      <c r="D258" s="9" t="s">
        <v>112</v>
      </c>
      <c r="E258" s="9" t="s">
        <v>36</v>
      </c>
      <c r="F258" s="9" t="s">
        <v>642</v>
      </c>
      <c r="G258" s="9" t="s">
        <v>14</v>
      </c>
      <c r="H258" s="9" t="str">
        <f t="shared" si="15"/>
        <v>PlusPrice</v>
      </c>
      <c r="I258" s="9" t="str">
        <f t="shared" si="16"/>
        <v>1</v>
      </c>
      <c r="J258" s="9" t="s">
        <v>25</v>
      </c>
      <c r="K258" s="9" t="s">
        <v>33</v>
      </c>
      <c r="L258" s="9">
        <f t="shared" si="17"/>
        <v>9999</v>
      </c>
      <c r="M258" s="9" t="str">
        <f t="shared" si="18"/>
        <v>kg</v>
      </c>
      <c r="N258" s="9" t="s">
        <v>14</v>
      </c>
      <c r="O258" s="9" t="s">
        <v>27</v>
      </c>
      <c r="P258" s="13">
        <v>148</v>
      </c>
      <c r="Q258">
        <f t="shared" si="19"/>
        <v>148</v>
      </c>
    </row>
    <row r="259" spans="1:17">
      <c r="A259" s="9" t="s">
        <v>947</v>
      </c>
      <c r="B259" s="9" t="s">
        <v>10501</v>
      </c>
      <c r="C259" s="9" t="s">
        <v>801</v>
      </c>
      <c r="D259" s="9" t="s">
        <v>112</v>
      </c>
      <c r="E259" s="9" t="s">
        <v>36</v>
      </c>
      <c r="F259" s="9" t="s">
        <v>644</v>
      </c>
      <c r="G259" s="9" t="s">
        <v>14</v>
      </c>
      <c r="H259" s="9" t="str">
        <f t="shared" si="15"/>
        <v>StandardPrice</v>
      </c>
      <c r="I259" s="9" t="str">
        <f t="shared" si="16"/>
        <v/>
      </c>
      <c r="J259" s="9" t="s">
        <v>19</v>
      </c>
      <c r="K259" s="9" t="s">
        <v>20</v>
      </c>
      <c r="L259" s="9" t="str">
        <f t="shared" si="17"/>
        <v>10</v>
      </c>
      <c r="M259" s="9" t="str">
        <f t="shared" si="18"/>
        <v>kg</v>
      </c>
      <c r="N259" s="9" t="s">
        <v>14</v>
      </c>
      <c r="O259" s="9" t="s">
        <v>50</v>
      </c>
      <c r="P259" s="13">
        <v>149</v>
      </c>
      <c r="Q259">
        <f t="shared" si="19"/>
        <v>149</v>
      </c>
    </row>
    <row r="260" spans="1:17">
      <c r="A260" s="9" t="s">
        <v>950</v>
      </c>
      <c r="B260" s="9" t="s">
        <v>10502</v>
      </c>
      <c r="C260" s="9" t="s">
        <v>801</v>
      </c>
      <c r="D260" s="9" t="s">
        <v>112</v>
      </c>
      <c r="E260" s="9" t="s">
        <v>36</v>
      </c>
      <c r="F260" s="9" t="s">
        <v>644</v>
      </c>
      <c r="G260" s="9" t="s">
        <v>14</v>
      </c>
      <c r="H260" s="9" t="str">
        <f t="shared" si="15"/>
        <v>PlusPrice</v>
      </c>
      <c r="I260" s="9" t="str">
        <f t="shared" si="16"/>
        <v>1</v>
      </c>
      <c r="J260" s="9" t="s">
        <v>25</v>
      </c>
      <c r="K260" s="9" t="s">
        <v>33</v>
      </c>
      <c r="L260" s="9">
        <f t="shared" si="17"/>
        <v>9999</v>
      </c>
      <c r="M260" s="9" t="str">
        <f t="shared" si="18"/>
        <v>kg</v>
      </c>
      <c r="N260" s="9" t="s">
        <v>14</v>
      </c>
      <c r="O260" s="9" t="s">
        <v>55</v>
      </c>
      <c r="P260" s="13">
        <v>149</v>
      </c>
      <c r="Q260">
        <f t="shared" si="19"/>
        <v>149</v>
      </c>
    </row>
    <row r="261" spans="1:17">
      <c r="A261" s="9" t="s">
        <v>953</v>
      </c>
      <c r="B261" s="9" t="s">
        <v>10503</v>
      </c>
      <c r="C261" s="9" t="s">
        <v>804</v>
      </c>
      <c r="D261" s="9" t="s">
        <v>112</v>
      </c>
      <c r="E261" s="9" t="s">
        <v>36</v>
      </c>
      <c r="F261" s="9" t="s">
        <v>646</v>
      </c>
      <c r="G261" s="9" t="s">
        <v>14</v>
      </c>
      <c r="H261" s="9" t="str">
        <f t="shared" ref="H261:H324" si="20">IF(J261="0","StandardPrice","PlusPrice")</f>
        <v>StandardPrice</v>
      </c>
      <c r="I261" s="9" t="str">
        <f t="shared" ref="I261:I324" si="21">IF(J261="0","","1")</f>
        <v/>
      </c>
      <c r="J261" s="9" t="s">
        <v>19</v>
      </c>
      <c r="K261" s="9" t="s">
        <v>20</v>
      </c>
      <c r="L261" s="9" t="str">
        <f t="shared" ref="L261:L324" si="22">IF(K261="",9999,K261)</f>
        <v>10</v>
      </c>
      <c r="M261" s="9" t="str">
        <f t="shared" ref="M261:M324" si="23">IF(N261="0","Items","kg")</f>
        <v>kg</v>
      </c>
      <c r="N261" s="9" t="s">
        <v>14</v>
      </c>
      <c r="O261" s="9" t="s">
        <v>50</v>
      </c>
      <c r="P261" s="13">
        <v>150</v>
      </c>
      <c r="Q261">
        <f t="shared" ref="Q261:Q324" si="24">IF(LEN(P261)=1,"00"&amp;P261,IF(LEN(P261)=2,"0"&amp;P261,P261))</f>
        <v>150</v>
      </c>
    </row>
    <row r="262" spans="1:17">
      <c r="A262" s="9" t="s">
        <v>956</v>
      </c>
      <c r="B262" s="9" t="s">
        <v>10504</v>
      </c>
      <c r="C262" s="9" t="s">
        <v>804</v>
      </c>
      <c r="D262" s="9" t="s">
        <v>112</v>
      </c>
      <c r="E262" s="9" t="s">
        <v>36</v>
      </c>
      <c r="F262" s="9" t="s">
        <v>646</v>
      </c>
      <c r="G262" s="9" t="s">
        <v>14</v>
      </c>
      <c r="H262" s="9" t="str">
        <f t="shared" si="20"/>
        <v>PlusPrice</v>
      </c>
      <c r="I262" s="9" t="str">
        <f t="shared" si="21"/>
        <v>1</v>
      </c>
      <c r="J262" s="9" t="s">
        <v>25</v>
      </c>
      <c r="K262" s="9" t="s">
        <v>33</v>
      </c>
      <c r="L262" s="9">
        <f t="shared" si="22"/>
        <v>9999</v>
      </c>
      <c r="M262" s="9" t="str">
        <f t="shared" si="23"/>
        <v>kg</v>
      </c>
      <c r="N262" s="9" t="s">
        <v>14</v>
      </c>
      <c r="O262" s="9" t="s">
        <v>27</v>
      </c>
      <c r="P262" s="13">
        <v>150</v>
      </c>
      <c r="Q262">
        <f t="shared" si="24"/>
        <v>150</v>
      </c>
    </row>
    <row r="263" spans="1:17">
      <c r="A263" s="9" t="s">
        <v>157</v>
      </c>
      <c r="B263" s="9" t="s">
        <v>10505</v>
      </c>
      <c r="C263" s="9" t="s">
        <v>352</v>
      </c>
      <c r="D263" s="9" t="s">
        <v>112</v>
      </c>
      <c r="E263" s="9" t="s">
        <v>36</v>
      </c>
      <c r="F263" s="9" t="s">
        <v>1220</v>
      </c>
      <c r="G263" s="9" t="s">
        <v>14</v>
      </c>
      <c r="H263" s="9" t="str">
        <f t="shared" si="20"/>
        <v>StandardPrice</v>
      </c>
      <c r="I263" s="9" t="str">
        <f t="shared" si="21"/>
        <v/>
      </c>
      <c r="J263" s="9" t="s">
        <v>19</v>
      </c>
      <c r="K263" s="9" t="s">
        <v>14</v>
      </c>
      <c r="L263" s="9" t="str">
        <f t="shared" si="22"/>
        <v>1</v>
      </c>
      <c r="M263" s="9" t="str">
        <f t="shared" si="23"/>
        <v>kg</v>
      </c>
      <c r="N263" s="9" t="s">
        <v>14</v>
      </c>
      <c r="O263" s="9" t="s">
        <v>233</v>
      </c>
      <c r="P263" s="13">
        <v>151</v>
      </c>
      <c r="Q263">
        <f t="shared" si="24"/>
        <v>151</v>
      </c>
    </row>
    <row r="264" spans="1:17">
      <c r="A264" s="9" t="s">
        <v>162</v>
      </c>
      <c r="B264" s="9" t="s">
        <v>10506</v>
      </c>
      <c r="C264" s="9" t="s">
        <v>352</v>
      </c>
      <c r="D264" s="9" t="s">
        <v>112</v>
      </c>
      <c r="E264" s="9" t="s">
        <v>36</v>
      </c>
      <c r="F264" s="9" t="s">
        <v>1220</v>
      </c>
      <c r="G264" s="9" t="s">
        <v>14</v>
      </c>
      <c r="H264" s="9" t="str">
        <f t="shared" si="20"/>
        <v>PlusPrice</v>
      </c>
      <c r="I264" s="9" t="str">
        <f t="shared" si="21"/>
        <v>1</v>
      </c>
      <c r="J264" s="9" t="s">
        <v>17</v>
      </c>
      <c r="K264" s="9" t="s">
        <v>33</v>
      </c>
      <c r="L264" s="9">
        <f t="shared" si="22"/>
        <v>9999</v>
      </c>
      <c r="M264" s="9" t="str">
        <f t="shared" si="23"/>
        <v>kg</v>
      </c>
      <c r="N264" s="9" t="s">
        <v>14</v>
      </c>
      <c r="O264" s="9" t="s">
        <v>233</v>
      </c>
      <c r="P264" s="13">
        <v>151</v>
      </c>
      <c r="Q264">
        <f t="shared" si="24"/>
        <v>151</v>
      </c>
    </row>
    <row r="265" spans="1:17">
      <c r="A265" s="9" t="s">
        <v>409</v>
      </c>
      <c r="B265" s="9" t="s">
        <v>10507</v>
      </c>
      <c r="C265" s="9" t="s">
        <v>356</v>
      </c>
      <c r="D265" s="9" t="s">
        <v>112</v>
      </c>
      <c r="E265" s="9" t="s">
        <v>36</v>
      </c>
      <c r="F265" s="9" t="s">
        <v>1227</v>
      </c>
      <c r="G265" s="9" t="s">
        <v>14</v>
      </c>
      <c r="H265" s="9" t="str">
        <f t="shared" si="20"/>
        <v>StandardPrice</v>
      </c>
      <c r="I265" s="9" t="str">
        <f t="shared" si="21"/>
        <v/>
      </c>
      <c r="J265" s="9" t="s">
        <v>19</v>
      </c>
      <c r="K265" s="9" t="s">
        <v>14</v>
      </c>
      <c r="L265" s="9" t="str">
        <f t="shared" si="22"/>
        <v>1</v>
      </c>
      <c r="M265" s="9" t="str">
        <f t="shared" si="23"/>
        <v>kg</v>
      </c>
      <c r="N265" s="9" t="s">
        <v>14</v>
      </c>
      <c r="O265" s="9" t="s">
        <v>92</v>
      </c>
      <c r="P265" s="13">
        <v>152</v>
      </c>
      <c r="Q265">
        <f t="shared" si="24"/>
        <v>152</v>
      </c>
    </row>
    <row r="266" spans="1:17">
      <c r="A266" s="9" t="s">
        <v>276</v>
      </c>
      <c r="B266" s="9" t="s">
        <v>10508</v>
      </c>
      <c r="C266" s="9" t="s">
        <v>356</v>
      </c>
      <c r="D266" s="9" t="s">
        <v>112</v>
      </c>
      <c r="E266" s="9" t="s">
        <v>36</v>
      </c>
      <c r="F266" s="9" t="s">
        <v>1227</v>
      </c>
      <c r="G266" s="9" t="s">
        <v>14</v>
      </c>
      <c r="H266" s="9" t="str">
        <f t="shared" si="20"/>
        <v>PlusPrice</v>
      </c>
      <c r="I266" s="9" t="str">
        <f t="shared" si="21"/>
        <v>1</v>
      </c>
      <c r="J266" s="9" t="s">
        <v>17</v>
      </c>
      <c r="K266" s="9" t="s">
        <v>33</v>
      </c>
      <c r="L266" s="9">
        <f t="shared" si="22"/>
        <v>9999</v>
      </c>
      <c r="M266" s="9" t="str">
        <f t="shared" si="23"/>
        <v>kg</v>
      </c>
      <c r="N266" s="9" t="s">
        <v>14</v>
      </c>
      <c r="O266" s="9" t="s">
        <v>92</v>
      </c>
      <c r="P266" s="13">
        <v>152</v>
      </c>
      <c r="Q266">
        <f t="shared" si="24"/>
        <v>152</v>
      </c>
    </row>
    <row r="267" spans="1:17">
      <c r="A267" s="9" t="s">
        <v>268</v>
      </c>
      <c r="B267" s="9" t="s">
        <v>10509</v>
      </c>
      <c r="C267" s="9" t="s">
        <v>329</v>
      </c>
      <c r="D267" s="9" t="s">
        <v>112</v>
      </c>
      <c r="E267" s="9" t="s">
        <v>36</v>
      </c>
      <c r="F267" s="9" t="s">
        <v>1234</v>
      </c>
      <c r="G267" s="9" t="s">
        <v>14</v>
      </c>
      <c r="H267" s="9" t="str">
        <f t="shared" si="20"/>
        <v>StandardPrice</v>
      </c>
      <c r="I267" s="9" t="str">
        <f t="shared" si="21"/>
        <v/>
      </c>
      <c r="J267" s="9" t="s">
        <v>19</v>
      </c>
      <c r="K267" s="9" t="s">
        <v>20</v>
      </c>
      <c r="L267" s="9" t="str">
        <f t="shared" si="22"/>
        <v>10</v>
      </c>
      <c r="M267" s="9" t="str">
        <f t="shared" si="23"/>
        <v>kg</v>
      </c>
      <c r="N267" s="9" t="s">
        <v>14</v>
      </c>
      <c r="O267" s="9" t="s">
        <v>50</v>
      </c>
      <c r="P267" s="13">
        <v>153</v>
      </c>
      <c r="Q267">
        <f t="shared" si="24"/>
        <v>153</v>
      </c>
    </row>
    <row r="268" spans="1:17">
      <c r="A268" s="9" t="s">
        <v>821</v>
      </c>
      <c r="B268" s="9" t="s">
        <v>10510</v>
      </c>
      <c r="C268" s="9" t="s">
        <v>329</v>
      </c>
      <c r="D268" s="9" t="s">
        <v>112</v>
      </c>
      <c r="E268" s="9" t="s">
        <v>36</v>
      </c>
      <c r="F268" s="9" t="s">
        <v>1234</v>
      </c>
      <c r="G268" s="9" t="s">
        <v>14</v>
      </c>
      <c r="H268" s="9" t="str">
        <f t="shared" si="20"/>
        <v>PlusPrice</v>
      </c>
      <c r="I268" s="9" t="str">
        <f t="shared" si="21"/>
        <v>1</v>
      </c>
      <c r="J268" s="9" t="s">
        <v>25</v>
      </c>
      <c r="K268" s="9" t="s">
        <v>33</v>
      </c>
      <c r="L268" s="9">
        <f t="shared" si="22"/>
        <v>9999</v>
      </c>
      <c r="M268" s="9" t="str">
        <f t="shared" si="23"/>
        <v>kg</v>
      </c>
      <c r="N268" s="9" t="s">
        <v>14</v>
      </c>
      <c r="O268" s="9" t="s">
        <v>233</v>
      </c>
      <c r="P268" s="13">
        <v>153</v>
      </c>
      <c r="Q268">
        <f t="shared" si="24"/>
        <v>153</v>
      </c>
    </row>
    <row r="269" spans="1:17">
      <c r="A269" s="9" t="s">
        <v>825</v>
      </c>
      <c r="B269" s="9" t="s">
        <v>10511</v>
      </c>
      <c r="C269" s="9" t="s">
        <v>361</v>
      </c>
      <c r="D269" s="9" t="s">
        <v>112</v>
      </c>
      <c r="E269" s="9" t="s">
        <v>36</v>
      </c>
      <c r="F269" s="9" t="s">
        <v>1241</v>
      </c>
      <c r="G269" s="9" t="s">
        <v>14</v>
      </c>
      <c r="H269" s="9" t="str">
        <f t="shared" si="20"/>
        <v>StandardPrice</v>
      </c>
      <c r="I269" s="9" t="str">
        <f t="shared" si="21"/>
        <v/>
      </c>
      <c r="J269" s="9" t="s">
        <v>19</v>
      </c>
      <c r="K269" s="9" t="s">
        <v>14</v>
      </c>
      <c r="L269" s="9" t="str">
        <f t="shared" si="22"/>
        <v>1</v>
      </c>
      <c r="M269" s="9" t="str">
        <f t="shared" si="23"/>
        <v>kg</v>
      </c>
      <c r="N269" s="9" t="s">
        <v>14</v>
      </c>
      <c r="O269" s="9" t="s">
        <v>593</v>
      </c>
      <c r="P269" s="13">
        <v>154</v>
      </c>
      <c r="Q269">
        <f t="shared" si="24"/>
        <v>154</v>
      </c>
    </row>
    <row r="270" spans="1:17">
      <c r="A270" s="9" t="s">
        <v>329</v>
      </c>
      <c r="B270" s="9" t="s">
        <v>10512</v>
      </c>
      <c r="C270" s="9" t="s">
        <v>361</v>
      </c>
      <c r="D270" s="9" t="s">
        <v>112</v>
      </c>
      <c r="E270" s="9" t="s">
        <v>36</v>
      </c>
      <c r="F270" s="9" t="s">
        <v>1241</v>
      </c>
      <c r="G270" s="9" t="s">
        <v>14</v>
      </c>
      <c r="H270" s="9" t="str">
        <f t="shared" si="20"/>
        <v>PlusPrice</v>
      </c>
      <c r="I270" s="9" t="str">
        <f t="shared" si="21"/>
        <v>1</v>
      </c>
      <c r="J270" s="9" t="s">
        <v>17</v>
      </c>
      <c r="K270" s="9" t="s">
        <v>33</v>
      </c>
      <c r="L270" s="9">
        <f t="shared" si="22"/>
        <v>9999</v>
      </c>
      <c r="M270" s="9" t="str">
        <f t="shared" si="23"/>
        <v>kg</v>
      </c>
      <c r="N270" s="9" t="s">
        <v>14</v>
      </c>
      <c r="O270" s="9" t="s">
        <v>593</v>
      </c>
      <c r="P270" s="13">
        <v>154</v>
      </c>
      <c r="Q270">
        <f t="shared" si="24"/>
        <v>154</v>
      </c>
    </row>
    <row r="271" spans="1:17">
      <c r="A271" s="9" t="s">
        <v>335</v>
      </c>
      <c r="B271" s="9" t="s">
        <v>10513</v>
      </c>
      <c r="C271" s="9" t="s">
        <v>422</v>
      </c>
      <c r="D271" s="9" t="s">
        <v>112</v>
      </c>
      <c r="E271" s="9" t="s">
        <v>36</v>
      </c>
      <c r="F271" s="9" t="s">
        <v>658</v>
      </c>
      <c r="G271" s="9" t="s">
        <v>19</v>
      </c>
      <c r="H271" s="9" t="str">
        <f t="shared" si="20"/>
        <v>StandardPrice</v>
      </c>
      <c r="I271" s="9" t="str">
        <f t="shared" si="21"/>
        <v/>
      </c>
      <c r="J271" s="9" t="s">
        <v>19</v>
      </c>
      <c r="K271" s="9" t="s">
        <v>14</v>
      </c>
      <c r="L271" s="9" t="str">
        <f t="shared" si="22"/>
        <v>1</v>
      </c>
      <c r="M271" s="9" t="str">
        <f t="shared" si="23"/>
        <v>Items</v>
      </c>
      <c r="N271" s="9" t="s">
        <v>19</v>
      </c>
      <c r="O271" s="9" t="s">
        <v>4390</v>
      </c>
      <c r="P271" s="13">
        <v>155</v>
      </c>
      <c r="Q271">
        <f t="shared" si="24"/>
        <v>155</v>
      </c>
    </row>
    <row r="272" spans="1:17">
      <c r="A272" s="9" t="s">
        <v>339</v>
      </c>
      <c r="B272" s="9" t="s">
        <v>10514</v>
      </c>
      <c r="C272" s="9" t="s">
        <v>403</v>
      </c>
      <c r="D272" s="9" t="s">
        <v>112</v>
      </c>
      <c r="E272" s="9" t="s">
        <v>36</v>
      </c>
      <c r="F272" s="9" t="s">
        <v>661</v>
      </c>
      <c r="G272" s="9" t="s">
        <v>19</v>
      </c>
      <c r="H272" s="9" t="str">
        <f t="shared" si="20"/>
        <v>StandardPrice</v>
      </c>
      <c r="I272" s="9" t="str">
        <f t="shared" si="21"/>
        <v/>
      </c>
      <c r="J272" s="9" t="s">
        <v>19</v>
      </c>
      <c r="K272" s="9" t="s">
        <v>14</v>
      </c>
      <c r="L272" s="9" t="str">
        <f t="shared" si="22"/>
        <v>1</v>
      </c>
      <c r="M272" s="9" t="str">
        <f t="shared" si="23"/>
        <v>Items</v>
      </c>
      <c r="N272" s="9" t="s">
        <v>19</v>
      </c>
      <c r="O272" s="9" t="s">
        <v>4178</v>
      </c>
      <c r="P272" s="13">
        <v>156</v>
      </c>
      <c r="Q272">
        <f t="shared" si="24"/>
        <v>156</v>
      </c>
    </row>
    <row r="273" spans="1:17">
      <c r="A273" s="9" t="s">
        <v>343</v>
      </c>
      <c r="B273" s="9" t="s">
        <v>10515</v>
      </c>
      <c r="C273" s="9" t="s">
        <v>47</v>
      </c>
      <c r="D273" s="9" t="s">
        <v>112</v>
      </c>
      <c r="E273" s="9" t="s">
        <v>36</v>
      </c>
      <c r="F273" s="9" t="s">
        <v>664</v>
      </c>
      <c r="G273" s="9" t="s">
        <v>19</v>
      </c>
      <c r="H273" s="9" t="str">
        <f t="shared" si="20"/>
        <v>StandardPrice</v>
      </c>
      <c r="I273" s="9" t="str">
        <f t="shared" si="21"/>
        <v/>
      </c>
      <c r="J273" s="9" t="s">
        <v>19</v>
      </c>
      <c r="K273" s="9" t="s">
        <v>14</v>
      </c>
      <c r="L273" s="9" t="str">
        <f t="shared" si="22"/>
        <v>1</v>
      </c>
      <c r="M273" s="9" t="str">
        <f t="shared" si="23"/>
        <v>Items</v>
      </c>
      <c r="N273" s="9" t="s">
        <v>19</v>
      </c>
      <c r="O273" s="9" t="s">
        <v>5052</v>
      </c>
      <c r="P273" s="13">
        <v>157</v>
      </c>
      <c r="Q273">
        <f t="shared" si="24"/>
        <v>157</v>
      </c>
    </row>
    <row r="274" spans="1:17">
      <c r="A274" s="9" t="s">
        <v>348</v>
      </c>
      <c r="B274" s="9" t="s">
        <v>10516</v>
      </c>
      <c r="C274" s="9" t="s">
        <v>807</v>
      </c>
      <c r="D274" s="9" t="s">
        <v>112</v>
      </c>
      <c r="E274" s="9" t="s">
        <v>36</v>
      </c>
      <c r="F274" s="9" t="s">
        <v>666</v>
      </c>
      <c r="G274" s="9" t="s">
        <v>14</v>
      </c>
      <c r="H274" s="9" t="str">
        <f t="shared" si="20"/>
        <v>StandardPrice</v>
      </c>
      <c r="I274" s="9" t="str">
        <f t="shared" si="21"/>
        <v/>
      </c>
      <c r="J274" s="9" t="s">
        <v>19</v>
      </c>
      <c r="K274" s="9" t="s">
        <v>20</v>
      </c>
      <c r="L274" s="9" t="str">
        <f t="shared" si="22"/>
        <v>10</v>
      </c>
      <c r="M274" s="9" t="str">
        <f t="shared" si="23"/>
        <v>kg</v>
      </c>
      <c r="N274" s="9" t="s">
        <v>14</v>
      </c>
      <c r="O274" s="9" t="s">
        <v>21</v>
      </c>
      <c r="P274" s="13">
        <v>158</v>
      </c>
      <c r="Q274">
        <f t="shared" si="24"/>
        <v>158</v>
      </c>
    </row>
    <row r="275" spans="1:17">
      <c r="A275" s="9" t="s">
        <v>352</v>
      </c>
      <c r="B275" s="9" t="s">
        <v>10517</v>
      </c>
      <c r="C275" s="9" t="s">
        <v>807</v>
      </c>
      <c r="D275" s="9" t="s">
        <v>112</v>
      </c>
      <c r="E275" s="9" t="s">
        <v>36</v>
      </c>
      <c r="F275" s="9" t="s">
        <v>666</v>
      </c>
      <c r="G275" s="9" t="s">
        <v>14</v>
      </c>
      <c r="H275" s="9" t="str">
        <f t="shared" si="20"/>
        <v>PlusPrice</v>
      </c>
      <c r="I275" s="9" t="str">
        <f t="shared" si="21"/>
        <v>1</v>
      </c>
      <c r="J275" s="9" t="s">
        <v>25</v>
      </c>
      <c r="K275" s="9" t="s">
        <v>33</v>
      </c>
      <c r="L275" s="9">
        <f t="shared" si="22"/>
        <v>9999</v>
      </c>
      <c r="M275" s="9" t="str">
        <f t="shared" si="23"/>
        <v>kg</v>
      </c>
      <c r="N275" s="9" t="s">
        <v>14</v>
      </c>
      <c r="O275" s="9" t="s">
        <v>593</v>
      </c>
      <c r="P275" s="13">
        <v>158</v>
      </c>
      <c r="Q275">
        <f t="shared" si="24"/>
        <v>158</v>
      </c>
    </row>
    <row r="276" spans="1:17">
      <c r="A276" s="9" t="s">
        <v>356</v>
      </c>
      <c r="B276" s="9" t="s">
        <v>10518</v>
      </c>
      <c r="C276" s="9" t="s">
        <v>810</v>
      </c>
      <c r="D276" s="9" t="s">
        <v>112</v>
      </c>
      <c r="E276" s="9" t="s">
        <v>36</v>
      </c>
      <c r="F276" s="9" t="s">
        <v>668</v>
      </c>
      <c r="G276" s="9" t="s">
        <v>14</v>
      </c>
      <c r="H276" s="9" t="str">
        <f t="shared" si="20"/>
        <v>StandardPrice</v>
      </c>
      <c r="I276" s="9" t="str">
        <f t="shared" si="21"/>
        <v/>
      </c>
      <c r="J276" s="9" t="s">
        <v>19</v>
      </c>
      <c r="K276" s="9" t="s">
        <v>20</v>
      </c>
      <c r="L276" s="9" t="str">
        <f t="shared" si="22"/>
        <v>10</v>
      </c>
      <c r="M276" s="9" t="str">
        <f t="shared" si="23"/>
        <v>kg</v>
      </c>
      <c r="N276" s="9" t="s">
        <v>14</v>
      </c>
      <c r="O276" s="9" t="s">
        <v>181</v>
      </c>
      <c r="P276" s="13">
        <v>159</v>
      </c>
      <c r="Q276">
        <f t="shared" si="24"/>
        <v>159</v>
      </c>
    </row>
    <row r="277" spans="1:17">
      <c r="A277" s="9" t="s">
        <v>361</v>
      </c>
      <c r="B277" s="9" t="s">
        <v>10519</v>
      </c>
      <c r="C277" s="9" t="s">
        <v>810</v>
      </c>
      <c r="D277" s="9" t="s">
        <v>112</v>
      </c>
      <c r="E277" s="9" t="s">
        <v>36</v>
      </c>
      <c r="F277" s="9" t="s">
        <v>668</v>
      </c>
      <c r="G277" s="9" t="s">
        <v>14</v>
      </c>
      <c r="H277" s="9" t="str">
        <f t="shared" si="20"/>
        <v>PlusPrice</v>
      </c>
      <c r="I277" s="9" t="str">
        <f t="shared" si="21"/>
        <v>1</v>
      </c>
      <c r="J277" s="9" t="s">
        <v>25</v>
      </c>
      <c r="K277" s="9" t="s">
        <v>33</v>
      </c>
      <c r="L277" s="9">
        <f t="shared" si="22"/>
        <v>9999</v>
      </c>
      <c r="M277" s="9" t="str">
        <f t="shared" si="23"/>
        <v>kg</v>
      </c>
      <c r="N277" s="9" t="s">
        <v>14</v>
      </c>
      <c r="O277" s="9" t="s">
        <v>27</v>
      </c>
      <c r="P277" s="13">
        <v>159</v>
      </c>
      <c r="Q277">
        <f t="shared" si="24"/>
        <v>159</v>
      </c>
    </row>
    <row r="278" spans="1:17">
      <c r="A278" s="9" t="s">
        <v>250</v>
      </c>
      <c r="B278" s="9" t="s">
        <v>10520</v>
      </c>
      <c r="C278" s="9" t="s">
        <v>813</v>
      </c>
      <c r="D278" s="9" t="s">
        <v>112</v>
      </c>
      <c r="E278" s="9" t="s">
        <v>36</v>
      </c>
      <c r="F278" s="9" t="s">
        <v>671</v>
      </c>
      <c r="G278" s="9" t="s">
        <v>14</v>
      </c>
      <c r="H278" s="9" t="str">
        <f t="shared" si="20"/>
        <v>StandardPrice</v>
      </c>
      <c r="I278" s="9" t="str">
        <f t="shared" si="21"/>
        <v/>
      </c>
      <c r="J278" s="9" t="s">
        <v>19</v>
      </c>
      <c r="K278" s="9" t="s">
        <v>20</v>
      </c>
      <c r="L278" s="9" t="str">
        <f t="shared" si="22"/>
        <v>10</v>
      </c>
      <c r="M278" s="9" t="str">
        <f t="shared" si="23"/>
        <v>kg</v>
      </c>
      <c r="N278" s="9" t="s">
        <v>14</v>
      </c>
      <c r="O278" s="9" t="s">
        <v>181</v>
      </c>
      <c r="P278" s="13">
        <v>160</v>
      </c>
      <c r="Q278">
        <f t="shared" si="24"/>
        <v>160</v>
      </c>
    </row>
    <row r="279" spans="1:17">
      <c r="A279" s="9" t="s">
        <v>255</v>
      </c>
      <c r="B279" s="9" t="s">
        <v>10521</v>
      </c>
      <c r="C279" s="9" t="s">
        <v>813</v>
      </c>
      <c r="D279" s="9" t="s">
        <v>112</v>
      </c>
      <c r="E279" s="9" t="s">
        <v>36</v>
      </c>
      <c r="F279" s="9" t="s">
        <v>671</v>
      </c>
      <c r="G279" s="9" t="s">
        <v>14</v>
      </c>
      <c r="H279" s="9" t="str">
        <f t="shared" si="20"/>
        <v>PlusPrice</v>
      </c>
      <c r="I279" s="9" t="str">
        <f t="shared" si="21"/>
        <v>1</v>
      </c>
      <c r="J279" s="9" t="s">
        <v>25</v>
      </c>
      <c r="K279" s="9" t="s">
        <v>33</v>
      </c>
      <c r="L279" s="9">
        <f t="shared" si="22"/>
        <v>9999</v>
      </c>
      <c r="M279" s="9" t="str">
        <f t="shared" si="23"/>
        <v>kg</v>
      </c>
      <c r="N279" s="9" t="s">
        <v>14</v>
      </c>
      <c r="O279" s="9" t="s">
        <v>55</v>
      </c>
      <c r="P279" s="13">
        <v>160</v>
      </c>
      <c r="Q279">
        <f t="shared" si="24"/>
        <v>160</v>
      </c>
    </row>
    <row r="280" spans="1:17">
      <c r="A280" s="9" t="s">
        <v>987</v>
      </c>
      <c r="B280" s="9" t="s">
        <v>10522</v>
      </c>
      <c r="C280" s="9" t="s">
        <v>816</v>
      </c>
      <c r="D280" s="9" t="s">
        <v>112</v>
      </c>
      <c r="E280" s="9" t="s">
        <v>36</v>
      </c>
      <c r="F280" s="9" t="s">
        <v>675</v>
      </c>
      <c r="G280" s="9" t="s">
        <v>14</v>
      </c>
      <c r="H280" s="9" t="str">
        <f t="shared" si="20"/>
        <v>StandardPrice</v>
      </c>
      <c r="I280" s="9" t="str">
        <f t="shared" si="21"/>
        <v/>
      </c>
      <c r="J280" s="9" t="s">
        <v>19</v>
      </c>
      <c r="K280" s="9" t="s">
        <v>20</v>
      </c>
      <c r="L280" s="9" t="str">
        <f t="shared" si="22"/>
        <v>10</v>
      </c>
      <c r="M280" s="9" t="str">
        <f t="shared" si="23"/>
        <v>kg</v>
      </c>
      <c r="N280" s="9" t="s">
        <v>14</v>
      </c>
      <c r="O280" s="9" t="s">
        <v>181</v>
      </c>
      <c r="P280" s="13">
        <v>161</v>
      </c>
      <c r="Q280">
        <f t="shared" si="24"/>
        <v>161</v>
      </c>
    </row>
    <row r="281" spans="1:17">
      <c r="A281" s="9" t="s">
        <v>989</v>
      </c>
      <c r="B281" s="9" t="s">
        <v>10523</v>
      </c>
      <c r="C281" s="9" t="s">
        <v>816</v>
      </c>
      <c r="D281" s="9" t="s">
        <v>112</v>
      </c>
      <c r="E281" s="9" t="s">
        <v>36</v>
      </c>
      <c r="F281" s="9" t="s">
        <v>675</v>
      </c>
      <c r="G281" s="9" t="s">
        <v>14</v>
      </c>
      <c r="H281" s="9" t="str">
        <f t="shared" si="20"/>
        <v>PlusPrice</v>
      </c>
      <c r="I281" s="9" t="str">
        <f t="shared" si="21"/>
        <v>1</v>
      </c>
      <c r="J281" s="9" t="s">
        <v>25</v>
      </c>
      <c r="K281" s="9" t="s">
        <v>33</v>
      </c>
      <c r="L281" s="9">
        <f t="shared" si="22"/>
        <v>9999</v>
      </c>
      <c r="M281" s="9" t="str">
        <f t="shared" si="23"/>
        <v>kg</v>
      </c>
      <c r="N281" s="9" t="s">
        <v>14</v>
      </c>
      <c r="O281" s="9" t="s">
        <v>55</v>
      </c>
      <c r="P281" s="13">
        <v>161</v>
      </c>
      <c r="Q281">
        <f t="shared" si="24"/>
        <v>161</v>
      </c>
    </row>
    <row r="282" spans="1:17">
      <c r="A282" s="9" t="s">
        <v>401</v>
      </c>
      <c r="B282" s="9" t="s">
        <v>10524</v>
      </c>
      <c r="C282" s="9" t="s">
        <v>845</v>
      </c>
      <c r="D282" s="9" t="s">
        <v>112</v>
      </c>
      <c r="E282" s="9" t="s">
        <v>36</v>
      </c>
      <c r="F282" s="9" t="s">
        <v>678</v>
      </c>
      <c r="G282" s="9" t="s">
        <v>14</v>
      </c>
      <c r="H282" s="9" t="str">
        <f t="shared" si="20"/>
        <v>StandardPrice</v>
      </c>
      <c r="I282" s="9" t="str">
        <f t="shared" si="21"/>
        <v/>
      </c>
      <c r="J282" s="9" t="s">
        <v>19</v>
      </c>
      <c r="K282" s="9" t="s">
        <v>20</v>
      </c>
      <c r="L282" s="9" t="str">
        <f t="shared" si="22"/>
        <v>10</v>
      </c>
      <c r="M282" s="9" t="str">
        <f t="shared" si="23"/>
        <v>kg</v>
      </c>
      <c r="N282" s="9" t="s">
        <v>14</v>
      </c>
      <c r="O282" s="9" t="s">
        <v>50</v>
      </c>
      <c r="P282" s="13">
        <v>162</v>
      </c>
      <c r="Q282">
        <f t="shared" si="24"/>
        <v>162</v>
      </c>
    </row>
    <row r="283" spans="1:17">
      <c r="A283" s="9" t="s">
        <v>428</v>
      </c>
      <c r="B283" s="9" t="s">
        <v>10525</v>
      </c>
      <c r="C283" s="9" t="s">
        <v>845</v>
      </c>
      <c r="D283" s="9" t="s">
        <v>112</v>
      </c>
      <c r="E283" s="9" t="s">
        <v>36</v>
      </c>
      <c r="F283" s="9" t="s">
        <v>678</v>
      </c>
      <c r="G283" s="9" t="s">
        <v>14</v>
      </c>
      <c r="H283" s="9" t="str">
        <f t="shared" si="20"/>
        <v>PlusPrice</v>
      </c>
      <c r="I283" s="9" t="str">
        <f t="shared" si="21"/>
        <v>1</v>
      </c>
      <c r="J283" s="9" t="s">
        <v>25</v>
      </c>
      <c r="K283" s="9" t="s">
        <v>33</v>
      </c>
      <c r="L283" s="9">
        <f t="shared" si="22"/>
        <v>9999</v>
      </c>
      <c r="M283" s="9" t="str">
        <f t="shared" si="23"/>
        <v>kg</v>
      </c>
      <c r="N283" s="9" t="s">
        <v>14</v>
      </c>
      <c r="O283" s="9" t="s">
        <v>55</v>
      </c>
      <c r="P283" s="13">
        <v>162</v>
      </c>
      <c r="Q283">
        <f t="shared" si="24"/>
        <v>162</v>
      </c>
    </row>
    <row r="284" spans="1:17">
      <c r="A284" s="9" t="s">
        <v>228</v>
      </c>
      <c r="B284" s="9" t="s">
        <v>10526</v>
      </c>
      <c r="C284" s="9" t="s">
        <v>407</v>
      </c>
      <c r="D284" s="9" t="s">
        <v>112</v>
      </c>
      <c r="E284" s="9" t="s">
        <v>36</v>
      </c>
      <c r="F284" s="9" t="s">
        <v>681</v>
      </c>
      <c r="G284" s="9" t="s">
        <v>14</v>
      </c>
      <c r="H284" s="9" t="str">
        <f t="shared" si="20"/>
        <v>StandardPrice</v>
      </c>
      <c r="I284" s="9" t="str">
        <f t="shared" si="21"/>
        <v/>
      </c>
      <c r="J284" s="9" t="s">
        <v>19</v>
      </c>
      <c r="K284" s="9" t="s">
        <v>20</v>
      </c>
      <c r="L284" s="9" t="str">
        <f t="shared" si="22"/>
        <v>10</v>
      </c>
      <c r="M284" s="9" t="str">
        <f t="shared" si="23"/>
        <v>kg</v>
      </c>
      <c r="N284" s="9" t="s">
        <v>14</v>
      </c>
      <c r="O284" s="9" t="s">
        <v>181</v>
      </c>
      <c r="P284" s="13">
        <v>163</v>
      </c>
      <c r="Q284">
        <f t="shared" si="24"/>
        <v>163</v>
      </c>
    </row>
    <row r="285" spans="1:17">
      <c r="A285" s="9" t="s">
        <v>153</v>
      </c>
      <c r="B285" s="9" t="s">
        <v>10527</v>
      </c>
      <c r="C285" s="9" t="s">
        <v>407</v>
      </c>
      <c r="D285" s="9" t="s">
        <v>112</v>
      </c>
      <c r="E285" s="9" t="s">
        <v>36</v>
      </c>
      <c r="F285" s="9" t="s">
        <v>681</v>
      </c>
      <c r="G285" s="9" t="s">
        <v>14</v>
      </c>
      <c r="H285" s="9" t="str">
        <f t="shared" si="20"/>
        <v>PlusPrice</v>
      </c>
      <c r="I285" s="9" t="str">
        <f t="shared" si="21"/>
        <v>1</v>
      </c>
      <c r="J285" s="9" t="s">
        <v>25</v>
      </c>
      <c r="K285" s="9" t="s">
        <v>33</v>
      </c>
      <c r="L285" s="9">
        <f t="shared" si="22"/>
        <v>9999</v>
      </c>
      <c r="M285" s="9" t="str">
        <f t="shared" si="23"/>
        <v>kg</v>
      </c>
      <c r="N285" s="9" t="s">
        <v>14</v>
      </c>
      <c r="O285" s="9" t="s">
        <v>55</v>
      </c>
      <c r="P285" s="13">
        <v>163</v>
      </c>
      <c r="Q285">
        <f t="shared" si="24"/>
        <v>163</v>
      </c>
    </row>
    <row r="286" spans="1:17">
      <c r="A286" s="9" t="s">
        <v>499</v>
      </c>
      <c r="B286" s="9" t="s">
        <v>10528</v>
      </c>
      <c r="C286" s="9" t="s">
        <v>567</v>
      </c>
      <c r="D286" s="9" t="s">
        <v>112</v>
      </c>
      <c r="E286" s="9" t="s">
        <v>36</v>
      </c>
      <c r="F286" s="9" t="s">
        <v>684</v>
      </c>
      <c r="G286" s="9" t="s">
        <v>19</v>
      </c>
      <c r="H286" s="9" t="str">
        <f t="shared" si="20"/>
        <v>StandardPrice</v>
      </c>
      <c r="I286" s="9" t="str">
        <f t="shared" si="21"/>
        <v/>
      </c>
      <c r="J286" s="9" t="s">
        <v>19</v>
      </c>
      <c r="K286" s="9" t="s">
        <v>14</v>
      </c>
      <c r="L286" s="9" t="str">
        <f t="shared" si="22"/>
        <v>1</v>
      </c>
      <c r="M286" s="9" t="str">
        <f t="shared" si="23"/>
        <v>Items</v>
      </c>
      <c r="N286" s="9" t="s">
        <v>19</v>
      </c>
      <c r="O286" s="9" t="s">
        <v>209</v>
      </c>
      <c r="P286" s="13">
        <v>164</v>
      </c>
      <c r="Q286">
        <f t="shared" si="24"/>
        <v>164</v>
      </c>
    </row>
    <row r="287" spans="1:17">
      <c r="A287" s="9" t="s">
        <v>799</v>
      </c>
      <c r="B287" s="9" t="s">
        <v>10529</v>
      </c>
      <c r="C287" s="9" t="s">
        <v>563</v>
      </c>
      <c r="D287" s="9" t="s">
        <v>112</v>
      </c>
      <c r="E287" s="9" t="s">
        <v>36</v>
      </c>
      <c r="F287" s="9" t="s">
        <v>687</v>
      </c>
      <c r="G287" s="9" t="s">
        <v>19</v>
      </c>
      <c r="H287" s="9" t="str">
        <f t="shared" si="20"/>
        <v>StandardPrice</v>
      </c>
      <c r="I287" s="9" t="str">
        <f t="shared" si="21"/>
        <v/>
      </c>
      <c r="J287" s="9" t="s">
        <v>19</v>
      </c>
      <c r="K287" s="9" t="s">
        <v>14</v>
      </c>
      <c r="L287" s="9" t="str">
        <f t="shared" si="22"/>
        <v>1</v>
      </c>
      <c r="M287" s="9" t="str">
        <f t="shared" si="23"/>
        <v>Items</v>
      </c>
      <c r="N287" s="9" t="s">
        <v>19</v>
      </c>
      <c r="O287" s="9" t="s">
        <v>4524</v>
      </c>
      <c r="P287" s="13">
        <v>165</v>
      </c>
      <c r="Q287">
        <f t="shared" si="24"/>
        <v>165</v>
      </c>
    </row>
    <row r="288" spans="1:17">
      <c r="A288" s="9" t="s">
        <v>902</v>
      </c>
      <c r="B288" s="9" t="s">
        <v>10530</v>
      </c>
      <c r="C288" s="9" t="s">
        <v>819</v>
      </c>
      <c r="D288" s="9" t="s">
        <v>112</v>
      </c>
      <c r="E288" s="9" t="s">
        <v>36</v>
      </c>
      <c r="F288" s="9" t="s">
        <v>690</v>
      </c>
      <c r="G288" s="9" t="s">
        <v>14</v>
      </c>
      <c r="H288" s="9" t="str">
        <f t="shared" si="20"/>
        <v>StandardPrice</v>
      </c>
      <c r="I288" s="9" t="str">
        <f t="shared" si="21"/>
        <v/>
      </c>
      <c r="J288" s="9" t="s">
        <v>19</v>
      </c>
      <c r="K288" s="9" t="s">
        <v>20</v>
      </c>
      <c r="L288" s="9" t="str">
        <f t="shared" si="22"/>
        <v>10</v>
      </c>
      <c r="M288" s="9" t="str">
        <f t="shared" si="23"/>
        <v>kg</v>
      </c>
      <c r="N288" s="9" t="s">
        <v>14</v>
      </c>
      <c r="O288" s="9" t="s">
        <v>50</v>
      </c>
      <c r="P288" s="13">
        <v>166</v>
      </c>
      <c r="Q288">
        <f t="shared" si="24"/>
        <v>166</v>
      </c>
    </row>
    <row r="289" spans="1:17">
      <c r="A289" s="9" t="s">
        <v>364</v>
      </c>
      <c r="B289" s="9" t="s">
        <v>10531</v>
      </c>
      <c r="C289" s="9" t="s">
        <v>819</v>
      </c>
      <c r="D289" s="9" t="s">
        <v>112</v>
      </c>
      <c r="E289" s="9" t="s">
        <v>36</v>
      </c>
      <c r="F289" s="9" t="s">
        <v>690</v>
      </c>
      <c r="G289" s="9" t="s">
        <v>14</v>
      </c>
      <c r="H289" s="9" t="str">
        <f t="shared" si="20"/>
        <v>PlusPrice</v>
      </c>
      <c r="I289" s="9" t="str">
        <f t="shared" si="21"/>
        <v>1</v>
      </c>
      <c r="J289" s="9" t="s">
        <v>25</v>
      </c>
      <c r="K289" s="9" t="s">
        <v>33</v>
      </c>
      <c r="L289" s="9">
        <f t="shared" si="22"/>
        <v>9999</v>
      </c>
      <c r="M289" s="9" t="str">
        <f t="shared" si="23"/>
        <v>kg</v>
      </c>
      <c r="N289" s="9" t="s">
        <v>14</v>
      </c>
      <c r="O289" s="9" t="s">
        <v>593</v>
      </c>
      <c r="P289" s="13">
        <v>166</v>
      </c>
      <c r="Q289">
        <f t="shared" si="24"/>
        <v>166</v>
      </c>
    </row>
    <row r="290" spans="1:17">
      <c r="A290" s="9" t="s">
        <v>868</v>
      </c>
      <c r="B290" s="9" t="s">
        <v>10532</v>
      </c>
      <c r="C290" s="9" t="s">
        <v>823</v>
      </c>
      <c r="D290" s="9" t="s">
        <v>112</v>
      </c>
      <c r="E290" s="9" t="s">
        <v>36</v>
      </c>
      <c r="F290" s="9" t="s">
        <v>693</v>
      </c>
      <c r="G290" s="9" t="s">
        <v>14</v>
      </c>
      <c r="H290" s="9" t="str">
        <f t="shared" si="20"/>
        <v>StandardPrice</v>
      </c>
      <c r="I290" s="9" t="str">
        <f t="shared" si="21"/>
        <v/>
      </c>
      <c r="J290" s="9" t="s">
        <v>19</v>
      </c>
      <c r="K290" s="9" t="s">
        <v>20</v>
      </c>
      <c r="L290" s="9" t="str">
        <f t="shared" si="22"/>
        <v>10</v>
      </c>
      <c r="M290" s="9" t="str">
        <f t="shared" si="23"/>
        <v>kg</v>
      </c>
      <c r="N290" s="9" t="s">
        <v>14</v>
      </c>
      <c r="O290" s="9" t="s">
        <v>21</v>
      </c>
      <c r="P290" s="13">
        <v>167</v>
      </c>
      <c r="Q290">
        <f t="shared" si="24"/>
        <v>167</v>
      </c>
    </row>
    <row r="291" spans="1:17">
      <c r="A291" s="9" t="s">
        <v>1002</v>
      </c>
      <c r="B291" s="9" t="s">
        <v>10533</v>
      </c>
      <c r="C291" s="9" t="s">
        <v>823</v>
      </c>
      <c r="D291" s="9" t="s">
        <v>112</v>
      </c>
      <c r="E291" s="9" t="s">
        <v>36</v>
      </c>
      <c r="F291" s="9" t="s">
        <v>693</v>
      </c>
      <c r="G291" s="9" t="s">
        <v>14</v>
      </c>
      <c r="H291" s="9" t="str">
        <f t="shared" si="20"/>
        <v>PlusPrice</v>
      </c>
      <c r="I291" s="9" t="str">
        <f t="shared" si="21"/>
        <v>1</v>
      </c>
      <c r="J291" s="9" t="s">
        <v>25</v>
      </c>
      <c r="K291" s="9" t="s">
        <v>33</v>
      </c>
      <c r="L291" s="9">
        <f t="shared" si="22"/>
        <v>9999</v>
      </c>
      <c r="M291" s="9" t="str">
        <f t="shared" si="23"/>
        <v>kg</v>
      </c>
      <c r="N291" s="9" t="s">
        <v>14</v>
      </c>
      <c r="O291" s="9" t="s">
        <v>55</v>
      </c>
      <c r="P291" s="13">
        <v>167</v>
      </c>
      <c r="Q291">
        <f t="shared" si="24"/>
        <v>167</v>
      </c>
    </row>
    <row r="292" spans="1:17">
      <c r="A292" s="9" t="s">
        <v>1004</v>
      </c>
      <c r="B292" s="9" t="s">
        <v>10534</v>
      </c>
      <c r="C292" s="9" t="s">
        <v>559</v>
      </c>
      <c r="D292" s="9" t="s">
        <v>112</v>
      </c>
      <c r="E292" s="9" t="s">
        <v>36</v>
      </c>
      <c r="F292" s="9" t="s">
        <v>696</v>
      </c>
      <c r="G292" s="9" t="s">
        <v>19</v>
      </c>
      <c r="H292" s="9" t="str">
        <f t="shared" si="20"/>
        <v>StandardPrice</v>
      </c>
      <c r="I292" s="9" t="str">
        <f t="shared" si="21"/>
        <v/>
      </c>
      <c r="J292" s="9" t="s">
        <v>19</v>
      </c>
      <c r="K292" s="9" t="s">
        <v>14</v>
      </c>
      <c r="L292" s="9" t="str">
        <f t="shared" si="22"/>
        <v>1</v>
      </c>
      <c r="M292" s="9" t="str">
        <f t="shared" si="23"/>
        <v>Items</v>
      </c>
      <c r="N292" s="9" t="s">
        <v>19</v>
      </c>
      <c r="O292" s="9" t="s">
        <v>488</v>
      </c>
      <c r="P292" s="13">
        <v>168</v>
      </c>
      <c r="Q292">
        <f t="shared" si="24"/>
        <v>168</v>
      </c>
    </row>
    <row r="293" spans="1:17">
      <c r="A293" s="9" t="s">
        <v>1006</v>
      </c>
      <c r="B293" s="9" t="s">
        <v>10535</v>
      </c>
      <c r="C293" s="9" t="s">
        <v>570</v>
      </c>
      <c r="D293" s="9" t="s">
        <v>112</v>
      </c>
      <c r="E293" s="9" t="s">
        <v>36</v>
      </c>
      <c r="F293" s="9" t="s">
        <v>699</v>
      </c>
      <c r="G293" s="9" t="s">
        <v>19</v>
      </c>
      <c r="H293" s="9" t="str">
        <f t="shared" si="20"/>
        <v>StandardPrice</v>
      </c>
      <c r="I293" s="9" t="str">
        <f t="shared" si="21"/>
        <v/>
      </c>
      <c r="J293" s="9" t="s">
        <v>19</v>
      </c>
      <c r="K293" s="9" t="s">
        <v>14</v>
      </c>
      <c r="L293" s="9" t="str">
        <f t="shared" si="22"/>
        <v>1</v>
      </c>
      <c r="M293" s="9" t="str">
        <f t="shared" si="23"/>
        <v>Items</v>
      </c>
      <c r="N293" s="9" t="s">
        <v>19</v>
      </c>
      <c r="O293" s="9" t="s">
        <v>674</v>
      </c>
      <c r="P293" s="13">
        <v>169</v>
      </c>
      <c r="Q293">
        <f t="shared" si="24"/>
        <v>169</v>
      </c>
    </row>
    <row r="294" spans="1:17">
      <c r="A294" s="9" t="s">
        <v>930</v>
      </c>
      <c r="B294" s="9" t="s">
        <v>10536</v>
      </c>
      <c r="C294" s="9" t="s">
        <v>553</v>
      </c>
      <c r="D294" s="9" t="s">
        <v>112</v>
      </c>
      <c r="E294" s="9" t="s">
        <v>36</v>
      </c>
      <c r="F294" s="9" t="s">
        <v>702</v>
      </c>
      <c r="G294" s="9" t="s">
        <v>19</v>
      </c>
      <c r="H294" s="9" t="str">
        <f t="shared" si="20"/>
        <v>StandardPrice</v>
      </c>
      <c r="I294" s="9" t="str">
        <f t="shared" si="21"/>
        <v/>
      </c>
      <c r="J294" s="9" t="s">
        <v>19</v>
      </c>
      <c r="K294" s="9" t="s">
        <v>14</v>
      </c>
      <c r="L294" s="9" t="str">
        <f t="shared" si="22"/>
        <v>1</v>
      </c>
      <c r="M294" s="9" t="str">
        <f t="shared" si="23"/>
        <v>Items</v>
      </c>
      <c r="N294" s="9" t="s">
        <v>19</v>
      </c>
      <c r="O294" s="9" t="s">
        <v>2948</v>
      </c>
      <c r="P294" s="13">
        <v>170</v>
      </c>
      <c r="Q294">
        <f t="shared" si="24"/>
        <v>170</v>
      </c>
    </row>
    <row r="295" spans="1:17">
      <c r="A295" s="9" t="s">
        <v>935</v>
      </c>
      <c r="B295" s="9" t="s">
        <v>10537</v>
      </c>
      <c r="C295" s="9" t="s">
        <v>550</v>
      </c>
      <c r="D295" s="9" t="s">
        <v>112</v>
      </c>
      <c r="E295" s="9" t="s">
        <v>36</v>
      </c>
      <c r="F295" s="9" t="s">
        <v>705</v>
      </c>
      <c r="G295" s="9" t="s">
        <v>19</v>
      </c>
      <c r="H295" s="9" t="str">
        <f t="shared" si="20"/>
        <v>StandardPrice</v>
      </c>
      <c r="I295" s="9" t="str">
        <f t="shared" si="21"/>
        <v/>
      </c>
      <c r="J295" s="9" t="s">
        <v>19</v>
      </c>
      <c r="K295" s="9" t="s">
        <v>14</v>
      </c>
      <c r="L295" s="9" t="str">
        <f t="shared" si="22"/>
        <v>1</v>
      </c>
      <c r="M295" s="9" t="str">
        <f t="shared" si="23"/>
        <v>Items</v>
      </c>
      <c r="N295" s="9" t="s">
        <v>19</v>
      </c>
      <c r="O295" s="9" t="s">
        <v>1626</v>
      </c>
      <c r="P295" s="13">
        <v>171</v>
      </c>
      <c r="Q295">
        <f t="shared" si="24"/>
        <v>171</v>
      </c>
    </row>
    <row r="296" spans="1:17">
      <c r="A296" s="9" t="s">
        <v>517</v>
      </c>
      <c r="B296" s="9" t="s">
        <v>10538</v>
      </c>
      <c r="C296" s="9" t="s">
        <v>547</v>
      </c>
      <c r="D296" s="9" t="s">
        <v>112</v>
      </c>
      <c r="E296" s="9" t="s">
        <v>36</v>
      </c>
      <c r="F296" s="9" t="s">
        <v>708</v>
      </c>
      <c r="G296" s="9" t="s">
        <v>19</v>
      </c>
      <c r="H296" s="9" t="str">
        <f t="shared" si="20"/>
        <v>StandardPrice</v>
      </c>
      <c r="I296" s="9" t="str">
        <f t="shared" si="21"/>
        <v/>
      </c>
      <c r="J296" s="9" t="s">
        <v>19</v>
      </c>
      <c r="K296" s="9" t="s">
        <v>14</v>
      </c>
      <c r="L296" s="9" t="str">
        <f t="shared" si="22"/>
        <v>1</v>
      </c>
      <c r="M296" s="9" t="str">
        <f t="shared" si="23"/>
        <v>Items</v>
      </c>
      <c r="N296" s="9" t="s">
        <v>19</v>
      </c>
      <c r="O296" s="9" t="s">
        <v>730</v>
      </c>
      <c r="P296" s="13">
        <v>172</v>
      </c>
      <c r="Q296">
        <f t="shared" si="24"/>
        <v>172</v>
      </c>
    </row>
    <row r="297" spans="1:17">
      <c r="A297" s="9" t="s">
        <v>1011</v>
      </c>
      <c r="B297" s="9" t="s">
        <v>10539</v>
      </c>
      <c r="C297" s="9" t="s">
        <v>827</v>
      </c>
      <c r="D297" s="9" t="s">
        <v>112</v>
      </c>
      <c r="E297" s="9" t="s">
        <v>36</v>
      </c>
      <c r="F297" s="9" t="s">
        <v>711</v>
      </c>
      <c r="G297" s="9" t="s">
        <v>14</v>
      </c>
      <c r="H297" s="9" t="str">
        <f t="shared" si="20"/>
        <v>StandardPrice</v>
      </c>
      <c r="I297" s="9" t="str">
        <f t="shared" si="21"/>
        <v/>
      </c>
      <c r="J297" s="9" t="s">
        <v>19</v>
      </c>
      <c r="K297" s="9" t="s">
        <v>20</v>
      </c>
      <c r="L297" s="9" t="str">
        <f t="shared" si="22"/>
        <v>10</v>
      </c>
      <c r="M297" s="9" t="str">
        <f t="shared" si="23"/>
        <v>kg</v>
      </c>
      <c r="N297" s="9" t="s">
        <v>14</v>
      </c>
      <c r="O297" s="9" t="s">
        <v>50</v>
      </c>
      <c r="P297" s="13">
        <v>173</v>
      </c>
      <c r="Q297">
        <f t="shared" si="24"/>
        <v>173</v>
      </c>
    </row>
    <row r="298" spans="1:17">
      <c r="A298" s="9" t="s">
        <v>1013</v>
      </c>
      <c r="B298" s="9" t="s">
        <v>10540</v>
      </c>
      <c r="C298" s="9" t="s">
        <v>827</v>
      </c>
      <c r="D298" s="9" t="s">
        <v>112</v>
      </c>
      <c r="E298" s="9" t="s">
        <v>36</v>
      </c>
      <c r="F298" s="9" t="s">
        <v>711</v>
      </c>
      <c r="G298" s="9" t="s">
        <v>14</v>
      </c>
      <c r="H298" s="9" t="str">
        <f t="shared" si="20"/>
        <v>PlusPrice</v>
      </c>
      <c r="I298" s="9" t="str">
        <f t="shared" si="21"/>
        <v>1</v>
      </c>
      <c r="J298" s="9" t="s">
        <v>25</v>
      </c>
      <c r="K298" s="9" t="s">
        <v>33</v>
      </c>
      <c r="L298" s="9">
        <f t="shared" si="22"/>
        <v>9999</v>
      </c>
      <c r="M298" s="9" t="str">
        <f t="shared" si="23"/>
        <v>kg</v>
      </c>
      <c r="N298" s="9" t="s">
        <v>14</v>
      </c>
      <c r="O298" s="9" t="s">
        <v>593</v>
      </c>
      <c r="P298" s="13">
        <v>173</v>
      </c>
      <c r="Q298">
        <f t="shared" si="24"/>
        <v>173</v>
      </c>
    </row>
    <row r="299" spans="1:17">
      <c r="A299" s="9" t="s">
        <v>1015</v>
      </c>
      <c r="B299" s="9" t="s">
        <v>10541</v>
      </c>
      <c r="C299" s="9" t="s">
        <v>830</v>
      </c>
      <c r="D299" s="9" t="s">
        <v>112</v>
      </c>
      <c r="E299" s="9" t="s">
        <v>36</v>
      </c>
      <c r="F299" s="9" t="s">
        <v>714</v>
      </c>
      <c r="G299" s="9" t="s">
        <v>14</v>
      </c>
      <c r="H299" s="9" t="str">
        <f t="shared" si="20"/>
        <v>StandardPrice</v>
      </c>
      <c r="I299" s="9" t="str">
        <f t="shared" si="21"/>
        <v/>
      </c>
      <c r="J299" s="9" t="s">
        <v>19</v>
      </c>
      <c r="K299" s="9" t="s">
        <v>20</v>
      </c>
      <c r="L299" s="9" t="str">
        <f t="shared" si="22"/>
        <v>10</v>
      </c>
      <c r="M299" s="9" t="str">
        <f t="shared" si="23"/>
        <v>kg</v>
      </c>
      <c r="N299" s="9" t="s">
        <v>14</v>
      </c>
      <c r="O299" s="9" t="s">
        <v>507</v>
      </c>
      <c r="P299" s="13">
        <v>174</v>
      </c>
      <c r="Q299">
        <f t="shared" si="24"/>
        <v>174</v>
      </c>
    </row>
    <row r="300" spans="1:17">
      <c r="A300" s="9" t="s">
        <v>1017</v>
      </c>
      <c r="B300" s="9" t="s">
        <v>10542</v>
      </c>
      <c r="C300" s="9" t="s">
        <v>830</v>
      </c>
      <c r="D300" s="9" t="s">
        <v>112</v>
      </c>
      <c r="E300" s="9" t="s">
        <v>36</v>
      </c>
      <c r="F300" s="9" t="s">
        <v>714</v>
      </c>
      <c r="G300" s="9" t="s">
        <v>14</v>
      </c>
      <c r="H300" s="9" t="str">
        <f t="shared" si="20"/>
        <v>PlusPrice</v>
      </c>
      <c r="I300" s="9" t="str">
        <f t="shared" si="21"/>
        <v>1</v>
      </c>
      <c r="J300" s="9" t="s">
        <v>25</v>
      </c>
      <c r="K300" s="9" t="s">
        <v>33</v>
      </c>
      <c r="L300" s="9">
        <f t="shared" si="22"/>
        <v>9999</v>
      </c>
      <c r="M300" s="9" t="str">
        <f t="shared" si="23"/>
        <v>kg</v>
      </c>
      <c r="N300" s="9" t="s">
        <v>14</v>
      </c>
      <c r="O300" s="9" t="s">
        <v>2378</v>
      </c>
      <c r="P300" s="13">
        <v>174</v>
      </c>
      <c r="Q300">
        <f t="shared" si="24"/>
        <v>174</v>
      </c>
    </row>
    <row r="301" spans="1:17">
      <c r="A301" s="9" t="s">
        <v>1019</v>
      </c>
      <c r="B301" s="9" t="s">
        <v>10543</v>
      </c>
      <c r="C301" s="9" t="s">
        <v>833</v>
      </c>
      <c r="D301" s="9" t="s">
        <v>112</v>
      </c>
      <c r="E301" s="9" t="s">
        <v>36</v>
      </c>
      <c r="F301" s="9" t="s">
        <v>1340</v>
      </c>
      <c r="G301" s="9" t="s">
        <v>14</v>
      </c>
      <c r="H301" s="9" t="str">
        <f t="shared" si="20"/>
        <v>StandardPrice</v>
      </c>
      <c r="I301" s="9" t="str">
        <f t="shared" si="21"/>
        <v/>
      </c>
      <c r="J301" s="9" t="s">
        <v>19</v>
      </c>
      <c r="K301" s="9" t="s">
        <v>20</v>
      </c>
      <c r="L301" s="9" t="str">
        <f t="shared" si="22"/>
        <v>10</v>
      </c>
      <c r="M301" s="9" t="str">
        <f t="shared" si="23"/>
        <v>kg</v>
      </c>
      <c r="N301" s="9" t="s">
        <v>14</v>
      </c>
      <c r="O301" s="9" t="s">
        <v>181</v>
      </c>
      <c r="P301" s="13">
        <v>175</v>
      </c>
      <c r="Q301">
        <f t="shared" si="24"/>
        <v>175</v>
      </c>
    </row>
    <row r="302" spans="1:17">
      <c r="A302" s="9" t="s">
        <v>1021</v>
      </c>
      <c r="B302" s="9" t="s">
        <v>10544</v>
      </c>
      <c r="C302" s="9" t="s">
        <v>833</v>
      </c>
      <c r="D302" s="9" t="s">
        <v>112</v>
      </c>
      <c r="E302" s="9" t="s">
        <v>36</v>
      </c>
      <c r="F302" s="9" t="s">
        <v>1340</v>
      </c>
      <c r="G302" s="9" t="s">
        <v>14</v>
      </c>
      <c r="H302" s="9" t="str">
        <f t="shared" si="20"/>
        <v>PlusPrice</v>
      </c>
      <c r="I302" s="9" t="str">
        <f t="shared" si="21"/>
        <v>1</v>
      </c>
      <c r="J302" s="9" t="s">
        <v>25</v>
      </c>
      <c r="K302" s="9" t="s">
        <v>33</v>
      </c>
      <c r="L302" s="9">
        <f t="shared" si="22"/>
        <v>9999</v>
      </c>
      <c r="M302" s="9" t="str">
        <f t="shared" si="23"/>
        <v>kg</v>
      </c>
      <c r="N302" s="9" t="s">
        <v>14</v>
      </c>
      <c r="O302" s="9" t="s">
        <v>87</v>
      </c>
      <c r="P302" s="13">
        <v>175</v>
      </c>
      <c r="Q302">
        <f t="shared" si="24"/>
        <v>175</v>
      </c>
    </row>
    <row r="303" spans="1:17">
      <c r="A303" s="9" t="s">
        <v>1022</v>
      </c>
      <c r="B303" s="9" t="s">
        <v>10545</v>
      </c>
      <c r="C303" s="9" t="s">
        <v>398</v>
      </c>
      <c r="D303" s="9" t="s">
        <v>112</v>
      </c>
      <c r="E303" s="9" t="s">
        <v>36</v>
      </c>
      <c r="F303" s="9" t="s">
        <v>720</v>
      </c>
      <c r="G303" s="9" t="s">
        <v>14</v>
      </c>
      <c r="H303" s="9" t="str">
        <f t="shared" si="20"/>
        <v>StandardPrice</v>
      </c>
      <c r="I303" s="9" t="str">
        <f t="shared" si="21"/>
        <v/>
      </c>
      <c r="J303" s="9" t="s">
        <v>19</v>
      </c>
      <c r="K303" s="9" t="s">
        <v>20</v>
      </c>
      <c r="L303" s="9" t="str">
        <f t="shared" si="22"/>
        <v>10</v>
      </c>
      <c r="M303" s="9" t="str">
        <f t="shared" si="23"/>
        <v>kg</v>
      </c>
      <c r="N303" s="9" t="s">
        <v>14</v>
      </c>
      <c r="O303" s="9" t="s">
        <v>507</v>
      </c>
      <c r="P303" s="13">
        <v>176</v>
      </c>
      <c r="Q303">
        <f t="shared" si="24"/>
        <v>176</v>
      </c>
    </row>
    <row r="304" spans="1:17">
      <c r="A304" s="9" t="s">
        <v>1024</v>
      </c>
      <c r="B304" s="9" t="s">
        <v>10546</v>
      </c>
      <c r="C304" s="9" t="s">
        <v>398</v>
      </c>
      <c r="D304" s="9" t="s">
        <v>112</v>
      </c>
      <c r="E304" s="9" t="s">
        <v>36</v>
      </c>
      <c r="F304" s="9" t="s">
        <v>720</v>
      </c>
      <c r="G304" s="9" t="s">
        <v>14</v>
      </c>
      <c r="H304" s="9" t="str">
        <f t="shared" si="20"/>
        <v>PlusPrice</v>
      </c>
      <c r="I304" s="9" t="str">
        <f t="shared" si="21"/>
        <v>1</v>
      </c>
      <c r="J304" s="9" t="s">
        <v>25</v>
      </c>
      <c r="K304" s="9" t="s">
        <v>33</v>
      </c>
      <c r="L304" s="9">
        <f t="shared" si="22"/>
        <v>9999</v>
      </c>
      <c r="M304" s="9" t="str">
        <f t="shared" si="23"/>
        <v>kg</v>
      </c>
      <c r="N304" s="9" t="s">
        <v>14</v>
      </c>
      <c r="O304" s="9" t="s">
        <v>2826</v>
      </c>
      <c r="P304" s="13">
        <v>176</v>
      </c>
      <c r="Q304">
        <f t="shared" si="24"/>
        <v>176</v>
      </c>
    </row>
    <row r="305" spans="1:17">
      <c r="A305" s="9" t="s">
        <v>1026</v>
      </c>
      <c r="B305" s="9" t="s">
        <v>10547</v>
      </c>
      <c r="C305" s="9" t="s">
        <v>574</v>
      </c>
      <c r="D305" s="9" t="s">
        <v>112</v>
      </c>
      <c r="E305" s="9" t="s">
        <v>36</v>
      </c>
      <c r="F305" s="9" t="s">
        <v>723</v>
      </c>
      <c r="G305" s="9" t="s">
        <v>14</v>
      </c>
      <c r="H305" s="9" t="str">
        <f t="shared" si="20"/>
        <v>StandardPrice</v>
      </c>
      <c r="I305" s="9" t="str">
        <f t="shared" si="21"/>
        <v/>
      </c>
      <c r="J305" s="9" t="s">
        <v>19</v>
      </c>
      <c r="K305" s="9" t="s">
        <v>20</v>
      </c>
      <c r="L305" s="9" t="str">
        <f t="shared" si="22"/>
        <v>10</v>
      </c>
      <c r="M305" s="9" t="str">
        <f t="shared" si="23"/>
        <v>kg</v>
      </c>
      <c r="N305" s="9" t="s">
        <v>14</v>
      </c>
      <c r="O305" s="9" t="s">
        <v>50</v>
      </c>
      <c r="P305" s="13">
        <v>177</v>
      </c>
      <c r="Q305">
        <f t="shared" si="24"/>
        <v>177</v>
      </c>
    </row>
    <row r="306" spans="1:17">
      <c r="A306" s="9" t="s">
        <v>1028</v>
      </c>
      <c r="B306" s="9" t="s">
        <v>10548</v>
      </c>
      <c r="C306" s="9" t="s">
        <v>574</v>
      </c>
      <c r="D306" s="9" t="s">
        <v>112</v>
      </c>
      <c r="E306" s="9" t="s">
        <v>36</v>
      </c>
      <c r="F306" s="9" t="s">
        <v>723</v>
      </c>
      <c r="G306" s="9" t="s">
        <v>14</v>
      </c>
      <c r="H306" s="9" t="str">
        <f t="shared" si="20"/>
        <v>PlusPrice</v>
      </c>
      <c r="I306" s="9" t="str">
        <f t="shared" si="21"/>
        <v>1</v>
      </c>
      <c r="J306" s="9" t="s">
        <v>25</v>
      </c>
      <c r="K306" s="9" t="s">
        <v>33</v>
      </c>
      <c r="L306" s="9">
        <f t="shared" si="22"/>
        <v>9999</v>
      </c>
      <c r="M306" s="9" t="str">
        <f t="shared" si="23"/>
        <v>kg</v>
      </c>
      <c r="N306" s="9" t="s">
        <v>14</v>
      </c>
      <c r="O306" s="9" t="s">
        <v>27</v>
      </c>
      <c r="P306" s="13">
        <v>177</v>
      </c>
      <c r="Q306">
        <f t="shared" si="24"/>
        <v>177</v>
      </c>
    </row>
    <row r="307" spans="1:17">
      <c r="A307" s="9" t="s">
        <v>1031</v>
      </c>
      <c r="B307" s="9" t="s">
        <v>10549</v>
      </c>
      <c r="C307" s="9" t="s">
        <v>556</v>
      </c>
      <c r="D307" s="9" t="s">
        <v>112</v>
      </c>
      <c r="E307" s="9" t="s">
        <v>36</v>
      </c>
      <c r="F307" s="9" t="s">
        <v>727</v>
      </c>
      <c r="G307" s="9" t="s">
        <v>14</v>
      </c>
      <c r="H307" s="9" t="str">
        <f t="shared" si="20"/>
        <v>StandardPrice</v>
      </c>
      <c r="I307" s="9" t="str">
        <f t="shared" si="21"/>
        <v/>
      </c>
      <c r="J307" s="9" t="s">
        <v>19</v>
      </c>
      <c r="K307" s="9" t="s">
        <v>20</v>
      </c>
      <c r="L307" s="9" t="str">
        <f t="shared" si="22"/>
        <v>10</v>
      </c>
      <c r="M307" s="9" t="str">
        <f t="shared" si="23"/>
        <v>kg</v>
      </c>
      <c r="N307" s="9" t="s">
        <v>14</v>
      </c>
      <c r="O307" s="9" t="s">
        <v>181</v>
      </c>
      <c r="P307" s="13">
        <v>178</v>
      </c>
      <c r="Q307">
        <f t="shared" si="24"/>
        <v>178</v>
      </c>
    </row>
    <row r="308" spans="1:17">
      <c r="A308" s="9" t="s">
        <v>1033</v>
      </c>
      <c r="B308" s="9" t="s">
        <v>10550</v>
      </c>
      <c r="C308" s="9" t="s">
        <v>556</v>
      </c>
      <c r="D308" s="9" t="s">
        <v>112</v>
      </c>
      <c r="E308" s="9" t="s">
        <v>36</v>
      </c>
      <c r="F308" s="9" t="s">
        <v>727</v>
      </c>
      <c r="G308" s="9" t="s">
        <v>14</v>
      </c>
      <c r="H308" s="9" t="str">
        <f t="shared" si="20"/>
        <v>PlusPrice</v>
      </c>
      <c r="I308" s="9" t="str">
        <f t="shared" si="21"/>
        <v>1</v>
      </c>
      <c r="J308" s="9" t="s">
        <v>25</v>
      </c>
      <c r="K308" s="9" t="s">
        <v>33</v>
      </c>
      <c r="L308" s="9">
        <f t="shared" si="22"/>
        <v>9999</v>
      </c>
      <c r="M308" s="9" t="str">
        <f t="shared" si="23"/>
        <v>kg</v>
      </c>
      <c r="N308" s="9" t="s">
        <v>14</v>
      </c>
      <c r="O308" s="9" t="s">
        <v>55</v>
      </c>
      <c r="P308" s="13">
        <v>178</v>
      </c>
      <c r="Q308">
        <f t="shared" si="24"/>
        <v>178</v>
      </c>
    </row>
    <row r="309" spans="1:17">
      <c r="A309" s="9" t="s">
        <v>1035</v>
      </c>
      <c r="B309" s="9" t="s">
        <v>10551</v>
      </c>
      <c r="C309" s="9" t="s">
        <v>836</v>
      </c>
      <c r="D309" s="9" t="s">
        <v>112</v>
      </c>
      <c r="E309" s="9" t="s">
        <v>36</v>
      </c>
      <c r="F309" s="9" t="s">
        <v>731</v>
      </c>
      <c r="G309" s="9" t="s">
        <v>14</v>
      </c>
      <c r="H309" s="9" t="str">
        <f t="shared" si="20"/>
        <v>StandardPrice</v>
      </c>
      <c r="I309" s="9" t="str">
        <f t="shared" si="21"/>
        <v/>
      </c>
      <c r="J309" s="9" t="s">
        <v>19</v>
      </c>
      <c r="K309" s="9" t="s">
        <v>20</v>
      </c>
      <c r="L309" s="9" t="str">
        <f t="shared" si="22"/>
        <v>10</v>
      </c>
      <c r="M309" s="9" t="str">
        <f t="shared" si="23"/>
        <v>kg</v>
      </c>
      <c r="N309" s="9" t="s">
        <v>14</v>
      </c>
      <c r="O309" s="9" t="s">
        <v>181</v>
      </c>
      <c r="P309" s="13">
        <v>179</v>
      </c>
      <c r="Q309">
        <f t="shared" si="24"/>
        <v>179</v>
      </c>
    </row>
    <row r="310" spans="1:17">
      <c r="A310" s="9" t="s">
        <v>1037</v>
      </c>
      <c r="B310" s="9" t="s">
        <v>10552</v>
      </c>
      <c r="C310" s="9" t="s">
        <v>836</v>
      </c>
      <c r="D310" s="9" t="s">
        <v>112</v>
      </c>
      <c r="E310" s="9" t="s">
        <v>36</v>
      </c>
      <c r="F310" s="9" t="s">
        <v>731</v>
      </c>
      <c r="G310" s="9" t="s">
        <v>14</v>
      </c>
      <c r="H310" s="9" t="str">
        <f t="shared" si="20"/>
        <v>PlusPrice</v>
      </c>
      <c r="I310" s="9" t="str">
        <f t="shared" si="21"/>
        <v>1</v>
      </c>
      <c r="J310" s="9" t="s">
        <v>25</v>
      </c>
      <c r="K310" s="9" t="s">
        <v>33</v>
      </c>
      <c r="L310" s="9">
        <f t="shared" si="22"/>
        <v>9999</v>
      </c>
      <c r="M310" s="9" t="str">
        <f t="shared" si="23"/>
        <v>kg</v>
      </c>
      <c r="N310" s="9" t="s">
        <v>14</v>
      </c>
      <c r="O310" s="9" t="s">
        <v>55</v>
      </c>
      <c r="P310" s="13">
        <v>179</v>
      </c>
      <c r="Q310">
        <f t="shared" si="24"/>
        <v>179</v>
      </c>
    </row>
    <row r="311" spans="1:17">
      <c r="A311" s="9" t="s">
        <v>1040</v>
      </c>
      <c r="B311" s="9" t="s">
        <v>10553</v>
      </c>
      <c r="C311" s="9" t="s">
        <v>839</v>
      </c>
      <c r="D311" s="9" t="s">
        <v>112</v>
      </c>
      <c r="E311" s="9" t="s">
        <v>36</v>
      </c>
      <c r="F311" s="9" t="s">
        <v>1373</v>
      </c>
      <c r="G311" s="9" t="s">
        <v>14</v>
      </c>
      <c r="H311" s="9" t="str">
        <f t="shared" si="20"/>
        <v>StandardPrice</v>
      </c>
      <c r="I311" s="9" t="str">
        <f t="shared" si="21"/>
        <v/>
      </c>
      <c r="J311" s="9" t="s">
        <v>19</v>
      </c>
      <c r="K311" s="9" t="s">
        <v>20</v>
      </c>
      <c r="L311" s="9" t="str">
        <f t="shared" si="22"/>
        <v>10</v>
      </c>
      <c r="M311" s="9" t="str">
        <f t="shared" si="23"/>
        <v>kg</v>
      </c>
      <c r="N311" s="9" t="s">
        <v>14</v>
      </c>
      <c r="O311" s="9" t="s">
        <v>181</v>
      </c>
      <c r="P311" s="13">
        <v>180</v>
      </c>
      <c r="Q311">
        <f t="shared" si="24"/>
        <v>180</v>
      </c>
    </row>
    <row r="312" spans="1:17">
      <c r="A312" s="9" t="s">
        <v>1043</v>
      </c>
      <c r="B312" s="9" t="s">
        <v>10554</v>
      </c>
      <c r="C312" s="9" t="s">
        <v>839</v>
      </c>
      <c r="D312" s="9" t="s">
        <v>112</v>
      </c>
      <c r="E312" s="9" t="s">
        <v>36</v>
      </c>
      <c r="F312" s="9" t="s">
        <v>1373</v>
      </c>
      <c r="G312" s="9" t="s">
        <v>14</v>
      </c>
      <c r="H312" s="9" t="str">
        <f t="shared" si="20"/>
        <v>PlusPrice</v>
      </c>
      <c r="I312" s="9" t="str">
        <f t="shared" si="21"/>
        <v>1</v>
      </c>
      <c r="J312" s="9" t="s">
        <v>25</v>
      </c>
      <c r="K312" s="9" t="s">
        <v>33</v>
      </c>
      <c r="L312" s="9">
        <f t="shared" si="22"/>
        <v>9999</v>
      </c>
      <c r="M312" s="9" t="str">
        <f t="shared" si="23"/>
        <v>kg</v>
      </c>
      <c r="N312" s="9" t="s">
        <v>14</v>
      </c>
      <c r="O312" s="9" t="s">
        <v>27</v>
      </c>
      <c r="P312" s="13">
        <v>180</v>
      </c>
      <c r="Q312">
        <f t="shared" si="24"/>
        <v>180</v>
      </c>
    </row>
    <row r="313" spans="1:17">
      <c r="A313" s="9" t="s">
        <v>1046</v>
      </c>
      <c r="B313" s="9" t="s">
        <v>10555</v>
      </c>
      <c r="C313" s="9" t="s">
        <v>842</v>
      </c>
      <c r="D313" s="9" t="s">
        <v>112</v>
      </c>
      <c r="E313" s="9" t="s">
        <v>36</v>
      </c>
      <c r="F313" s="9" t="s">
        <v>737</v>
      </c>
      <c r="G313" s="9" t="s">
        <v>14</v>
      </c>
      <c r="H313" s="9" t="str">
        <f t="shared" si="20"/>
        <v>StandardPrice</v>
      </c>
      <c r="I313" s="9" t="str">
        <f t="shared" si="21"/>
        <v/>
      </c>
      <c r="J313" s="9" t="s">
        <v>19</v>
      </c>
      <c r="K313" s="9" t="s">
        <v>43</v>
      </c>
      <c r="L313" s="9" t="str">
        <f t="shared" si="22"/>
        <v>5</v>
      </c>
      <c r="M313" s="9" t="str">
        <f t="shared" si="23"/>
        <v>kg</v>
      </c>
      <c r="N313" s="9" t="s">
        <v>14</v>
      </c>
      <c r="O313" s="9" t="s">
        <v>181</v>
      </c>
      <c r="P313" s="13">
        <v>181</v>
      </c>
      <c r="Q313">
        <f t="shared" si="24"/>
        <v>181</v>
      </c>
    </row>
    <row r="314" spans="1:17">
      <c r="A314" s="9" t="s">
        <v>1048</v>
      </c>
      <c r="B314" s="9" t="s">
        <v>10556</v>
      </c>
      <c r="C314" s="9" t="s">
        <v>842</v>
      </c>
      <c r="D314" s="9" t="s">
        <v>112</v>
      </c>
      <c r="E314" s="9" t="s">
        <v>36</v>
      </c>
      <c r="F314" s="9" t="s">
        <v>737</v>
      </c>
      <c r="G314" s="9" t="s">
        <v>14</v>
      </c>
      <c r="H314" s="9" t="str">
        <f t="shared" si="20"/>
        <v>PlusPrice</v>
      </c>
      <c r="I314" s="9" t="str">
        <f t="shared" si="21"/>
        <v>1</v>
      </c>
      <c r="J314" s="9" t="s">
        <v>47</v>
      </c>
      <c r="K314" s="9" t="s">
        <v>33</v>
      </c>
      <c r="L314" s="9">
        <f t="shared" si="22"/>
        <v>9999</v>
      </c>
      <c r="M314" s="9" t="str">
        <f t="shared" si="23"/>
        <v>kg</v>
      </c>
      <c r="N314" s="9" t="s">
        <v>14</v>
      </c>
      <c r="O314" s="9" t="s">
        <v>55</v>
      </c>
      <c r="P314" s="13">
        <v>181</v>
      </c>
      <c r="Q314">
        <f t="shared" si="24"/>
        <v>181</v>
      </c>
    </row>
    <row r="315" spans="1:17">
      <c r="A315" s="9" t="s">
        <v>1050</v>
      </c>
      <c r="B315" s="9" t="s">
        <v>10557</v>
      </c>
      <c r="C315" s="9" t="s">
        <v>222</v>
      </c>
      <c r="D315" s="9" t="s">
        <v>112</v>
      </c>
      <c r="E315" s="9" t="s">
        <v>36</v>
      </c>
      <c r="F315" s="9" t="s">
        <v>1386</v>
      </c>
      <c r="G315" s="9" t="s">
        <v>14</v>
      </c>
      <c r="H315" s="9" t="str">
        <f t="shared" si="20"/>
        <v>StandardPrice</v>
      </c>
      <c r="I315" s="9" t="str">
        <f t="shared" si="21"/>
        <v/>
      </c>
      <c r="J315" s="9" t="s">
        <v>19</v>
      </c>
      <c r="K315" s="9" t="s">
        <v>20</v>
      </c>
      <c r="L315" s="9" t="str">
        <f t="shared" si="22"/>
        <v>10</v>
      </c>
      <c r="M315" s="9" t="str">
        <f t="shared" si="23"/>
        <v>kg</v>
      </c>
      <c r="N315" s="9" t="s">
        <v>14</v>
      </c>
      <c r="O315" s="9" t="s">
        <v>50</v>
      </c>
      <c r="P315" s="13">
        <v>182</v>
      </c>
      <c r="Q315">
        <f t="shared" si="24"/>
        <v>182</v>
      </c>
    </row>
    <row r="316" spans="1:17">
      <c r="A316" s="9" t="s">
        <v>1052</v>
      </c>
      <c r="B316" s="9" t="s">
        <v>10558</v>
      </c>
      <c r="C316" s="9" t="s">
        <v>222</v>
      </c>
      <c r="D316" s="9" t="s">
        <v>112</v>
      </c>
      <c r="E316" s="9" t="s">
        <v>36</v>
      </c>
      <c r="F316" s="9" t="s">
        <v>1386</v>
      </c>
      <c r="G316" s="9" t="s">
        <v>14</v>
      </c>
      <c r="H316" s="9" t="str">
        <f t="shared" si="20"/>
        <v>PlusPrice</v>
      </c>
      <c r="I316" s="9" t="str">
        <f t="shared" si="21"/>
        <v>1</v>
      </c>
      <c r="J316" s="9" t="s">
        <v>25</v>
      </c>
      <c r="K316" s="9" t="s">
        <v>33</v>
      </c>
      <c r="L316" s="9">
        <f t="shared" si="22"/>
        <v>9999</v>
      </c>
      <c r="M316" s="9" t="str">
        <f t="shared" si="23"/>
        <v>kg</v>
      </c>
      <c r="N316" s="9" t="s">
        <v>14</v>
      </c>
      <c r="O316" s="9" t="s">
        <v>27</v>
      </c>
      <c r="P316" s="13">
        <v>182</v>
      </c>
      <c r="Q316">
        <f t="shared" si="24"/>
        <v>182</v>
      </c>
    </row>
    <row r="317" spans="1:17">
      <c r="A317" s="9" t="s">
        <v>1055</v>
      </c>
      <c r="B317" s="9" t="s">
        <v>10559</v>
      </c>
      <c r="C317" s="9" t="s">
        <v>25</v>
      </c>
      <c r="D317" s="9" t="s">
        <v>112</v>
      </c>
      <c r="E317" s="9" t="s">
        <v>36</v>
      </c>
      <c r="F317" s="9" t="s">
        <v>1393</v>
      </c>
      <c r="G317" s="9" t="s">
        <v>14</v>
      </c>
      <c r="H317" s="9" t="str">
        <f t="shared" si="20"/>
        <v>StandardPrice</v>
      </c>
      <c r="I317" s="9" t="str">
        <f t="shared" si="21"/>
        <v/>
      </c>
      <c r="J317" s="9" t="s">
        <v>19</v>
      </c>
      <c r="K317" s="9" t="s">
        <v>20</v>
      </c>
      <c r="L317" s="9" t="str">
        <f t="shared" si="22"/>
        <v>10</v>
      </c>
      <c r="M317" s="9" t="str">
        <f t="shared" si="23"/>
        <v>kg</v>
      </c>
      <c r="N317" s="9" t="s">
        <v>14</v>
      </c>
      <c r="O317" s="9" t="s">
        <v>50</v>
      </c>
      <c r="P317" s="13">
        <v>183</v>
      </c>
      <c r="Q317">
        <f t="shared" si="24"/>
        <v>183</v>
      </c>
    </row>
    <row r="318" spans="1:17">
      <c r="A318" s="9" t="s">
        <v>1057</v>
      </c>
      <c r="B318" s="9" t="s">
        <v>10560</v>
      </c>
      <c r="C318" s="9" t="s">
        <v>25</v>
      </c>
      <c r="D318" s="9" t="s">
        <v>112</v>
      </c>
      <c r="E318" s="9" t="s">
        <v>36</v>
      </c>
      <c r="F318" s="9" t="s">
        <v>1393</v>
      </c>
      <c r="G318" s="9" t="s">
        <v>14</v>
      </c>
      <c r="H318" s="9" t="str">
        <f t="shared" si="20"/>
        <v>PlusPrice</v>
      </c>
      <c r="I318" s="9" t="str">
        <f t="shared" si="21"/>
        <v>1</v>
      </c>
      <c r="J318" s="9" t="s">
        <v>25</v>
      </c>
      <c r="K318" s="9" t="s">
        <v>33</v>
      </c>
      <c r="L318" s="9">
        <f t="shared" si="22"/>
        <v>9999</v>
      </c>
      <c r="M318" s="9" t="str">
        <f t="shared" si="23"/>
        <v>kg</v>
      </c>
      <c r="N318" s="9" t="s">
        <v>14</v>
      </c>
      <c r="O318" s="9" t="s">
        <v>2826</v>
      </c>
      <c r="P318" s="13">
        <v>183</v>
      </c>
      <c r="Q318">
        <f t="shared" si="24"/>
        <v>183</v>
      </c>
    </row>
    <row r="319" spans="1:17">
      <c r="A319" s="9" t="s">
        <v>1059</v>
      </c>
      <c r="B319" s="9" t="s">
        <v>10561</v>
      </c>
      <c r="C319" s="9" t="s">
        <v>43</v>
      </c>
      <c r="D319" s="9" t="s">
        <v>112</v>
      </c>
      <c r="E319" s="9" t="s">
        <v>36</v>
      </c>
      <c r="F319" s="9" t="s">
        <v>746</v>
      </c>
      <c r="G319" s="9" t="s">
        <v>14</v>
      </c>
      <c r="H319" s="9" t="str">
        <f t="shared" si="20"/>
        <v>StandardPrice</v>
      </c>
      <c r="I319" s="9" t="str">
        <f t="shared" si="21"/>
        <v/>
      </c>
      <c r="J319" s="9" t="s">
        <v>19</v>
      </c>
      <c r="K319" s="9" t="s">
        <v>20</v>
      </c>
      <c r="L319" s="9" t="str">
        <f t="shared" si="22"/>
        <v>10</v>
      </c>
      <c r="M319" s="9" t="str">
        <f t="shared" si="23"/>
        <v>kg</v>
      </c>
      <c r="N319" s="9" t="s">
        <v>14</v>
      </c>
      <c r="O319" s="9" t="s">
        <v>181</v>
      </c>
      <c r="P319" s="13">
        <v>184</v>
      </c>
      <c r="Q319">
        <f t="shared" si="24"/>
        <v>184</v>
      </c>
    </row>
    <row r="320" spans="1:17">
      <c r="A320" s="9" t="s">
        <v>1061</v>
      </c>
      <c r="B320" s="9" t="s">
        <v>10562</v>
      </c>
      <c r="C320" s="9" t="s">
        <v>43</v>
      </c>
      <c r="D320" s="9" t="s">
        <v>112</v>
      </c>
      <c r="E320" s="9" t="s">
        <v>36</v>
      </c>
      <c r="F320" s="9" t="s">
        <v>746</v>
      </c>
      <c r="G320" s="9" t="s">
        <v>14</v>
      </c>
      <c r="H320" s="9" t="str">
        <f t="shared" si="20"/>
        <v>PlusPrice</v>
      </c>
      <c r="I320" s="9" t="str">
        <f t="shared" si="21"/>
        <v>1</v>
      </c>
      <c r="J320" s="9" t="s">
        <v>25</v>
      </c>
      <c r="K320" s="9" t="s">
        <v>33</v>
      </c>
      <c r="L320" s="9">
        <f t="shared" si="22"/>
        <v>9999</v>
      </c>
      <c r="M320" s="9" t="str">
        <f t="shared" si="23"/>
        <v>kg</v>
      </c>
      <c r="N320" s="9" t="s">
        <v>14</v>
      </c>
      <c r="O320" s="9" t="s">
        <v>55</v>
      </c>
      <c r="P320" s="13">
        <v>184</v>
      </c>
      <c r="Q320">
        <f t="shared" si="24"/>
        <v>184</v>
      </c>
    </row>
    <row r="321" spans="1:17">
      <c r="A321" s="9" t="s">
        <v>1063</v>
      </c>
      <c r="B321" s="9" t="s">
        <v>10563</v>
      </c>
      <c r="C321" s="9" t="s">
        <v>848</v>
      </c>
      <c r="D321" s="9" t="s">
        <v>112</v>
      </c>
      <c r="E321" s="9" t="s">
        <v>36</v>
      </c>
      <c r="F321" s="9" t="s">
        <v>1408</v>
      </c>
      <c r="G321" s="9" t="s">
        <v>14</v>
      </c>
      <c r="H321" s="9" t="str">
        <f t="shared" si="20"/>
        <v>StandardPrice</v>
      </c>
      <c r="I321" s="9" t="str">
        <f t="shared" si="21"/>
        <v/>
      </c>
      <c r="J321" s="9" t="s">
        <v>19</v>
      </c>
      <c r="K321" s="9" t="s">
        <v>43</v>
      </c>
      <c r="L321" s="9" t="str">
        <f t="shared" si="22"/>
        <v>5</v>
      </c>
      <c r="M321" s="9" t="str">
        <f t="shared" si="23"/>
        <v>kg</v>
      </c>
      <c r="N321" s="9" t="s">
        <v>14</v>
      </c>
      <c r="O321" s="9" t="s">
        <v>507</v>
      </c>
      <c r="P321" s="13">
        <v>185</v>
      </c>
      <c r="Q321">
        <f t="shared" si="24"/>
        <v>185</v>
      </c>
    </row>
    <row r="322" spans="1:17">
      <c r="A322" s="9" t="s">
        <v>1065</v>
      </c>
      <c r="B322" s="9" t="s">
        <v>10564</v>
      </c>
      <c r="C322" s="9" t="s">
        <v>848</v>
      </c>
      <c r="D322" s="9" t="s">
        <v>112</v>
      </c>
      <c r="E322" s="9" t="s">
        <v>36</v>
      </c>
      <c r="F322" s="9" t="s">
        <v>1408</v>
      </c>
      <c r="G322" s="9" t="s">
        <v>14</v>
      </c>
      <c r="H322" s="9" t="str">
        <f t="shared" si="20"/>
        <v>PlusPrice</v>
      </c>
      <c r="I322" s="9" t="str">
        <f t="shared" si="21"/>
        <v>1</v>
      </c>
      <c r="J322" s="9" t="s">
        <v>47</v>
      </c>
      <c r="K322" s="9" t="s">
        <v>33</v>
      </c>
      <c r="L322" s="9">
        <f t="shared" si="22"/>
        <v>9999</v>
      </c>
      <c r="M322" s="9" t="str">
        <f t="shared" si="23"/>
        <v>kg</v>
      </c>
      <c r="N322" s="9" t="s">
        <v>14</v>
      </c>
      <c r="O322" s="9" t="s">
        <v>55</v>
      </c>
      <c r="P322" s="13">
        <v>185</v>
      </c>
      <c r="Q322">
        <f t="shared" si="24"/>
        <v>185</v>
      </c>
    </row>
    <row r="323" spans="1:17">
      <c r="A323" s="9" t="s">
        <v>1067</v>
      </c>
      <c r="B323" s="9" t="s">
        <v>10565</v>
      </c>
      <c r="C323" s="9" t="s">
        <v>36</v>
      </c>
      <c r="D323" s="9" t="s">
        <v>112</v>
      </c>
      <c r="E323" s="9" t="s">
        <v>36</v>
      </c>
      <c r="F323" s="9" t="s">
        <v>752</v>
      </c>
      <c r="G323" s="9" t="s">
        <v>14</v>
      </c>
      <c r="H323" s="9" t="str">
        <f t="shared" si="20"/>
        <v>StandardPrice</v>
      </c>
      <c r="I323" s="9" t="str">
        <f t="shared" si="21"/>
        <v/>
      </c>
      <c r="J323" s="9" t="s">
        <v>19</v>
      </c>
      <c r="K323" s="9" t="s">
        <v>20</v>
      </c>
      <c r="L323" s="9" t="str">
        <f t="shared" si="22"/>
        <v>10</v>
      </c>
      <c r="M323" s="9" t="str">
        <f t="shared" si="23"/>
        <v>kg</v>
      </c>
      <c r="N323" s="9" t="s">
        <v>14</v>
      </c>
      <c r="O323" s="9" t="s">
        <v>50</v>
      </c>
      <c r="P323" s="13">
        <v>186</v>
      </c>
      <c r="Q323">
        <f t="shared" si="24"/>
        <v>186</v>
      </c>
    </row>
    <row r="324" spans="1:17">
      <c r="A324" s="9" t="s">
        <v>1069</v>
      </c>
      <c r="B324" s="9" t="s">
        <v>10566</v>
      </c>
      <c r="C324" s="9" t="s">
        <v>36</v>
      </c>
      <c r="D324" s="9" t="s">
        <v>112</v>
      </c>
      <c r="E324" s="9" t="s">
        <v>36</v>
      </c>
      <c r="F324" s="9" t="s">
        <v>752</v>
      </c>
      <c r="G324" s="9" t="s">
        <v>14</v>
      </c>
      <c r="H324" s="9" t="str">
        <f t="shared" si="20"/>
        <v>PlusPrice</v>
      </c>
      <c r="I324" s="9" t="str">
        <f t="shared" si="21"/>
        <v>1</v>
      </c>
      <c r="J324" s="9" t="s">
        <v>25</v>
      </c>
      <c r="K324" s="9" t="s">
        <v>33</v>
      </c>
      <c r="L324" s="9">
        <f t="shared" si="22"/>
        <v>9999</v>
      </c>
      <c r="M324" s="9" t="str">
        <f t="shared" si="23"/>
        <v>kg</v>
      </c>
      <c r="N324" s="9" t="s">
        <v>14</v>
      </c>
      <c r="O324" s="9" t="s">
        <v>55</v>
      </c>
      <c r="P324" s="13">
        <v>186</v>
      </c>
      <c r="Q324">
        <f t="shared" si="24"/>
        <v>186</v>
      </c>
    </row>
    <row r="325" spans="1:17">
      <c r="A325" s="9" t="s">
        <v>1071</v>
      </c>
      <c r="B325" s="9" t="s">
        <v>10567</v>
      </c>
      <c r="C325" s="9" t="s">
        <v>851</v>
      </c>
      <c r="D325" s="9" t="s">
        <v>112</v>
      </c>
      <c r="E325" s="9" t="s">
        <v>36</v>
      </c>
      <c r="F325" s="9" t="s">
        <v>755</v>
      </c>
      <c r="G325" s="9" t="s">
        <v>14</v>
      </c>
      <c r="H325" s="9" t="str">
        <f t="shared" ref="H325:H388" si="25">IF(J325="0","StandardPrice","PlusPrice")</f>
        <v>StandardPrice</v>
      </c>
      <c r="I325" s="9" t="str">
        <f t="shared" ref="I325:I388" si="26">IF(J325="0","","1")</f>
        <v/>
      </c>
      <c r="J325" s="9" t="s">
        <v>19</v>
      </c>
      <c r="K325" s="9" t="s">
        <v>20</v>
      </c>
      <c r="L325" s="9" t="str">
        <f t="shared" ref="L325:L388" si="27">IF(K325="",9999,K325)</f>
        <v>10</v>
      </c>
      <c r="M325" s="9" t="str">
        <f t="shared" ref="M325:M388" si="28">IF(N325="0","Items","kg")</f>
        <v>kg</v>
      </c>
      <c r="N325" s="9" t="s">
        <v>14</v>
      </c>
      <c r="O325" s="9" t="s">
        <v>507</v>
      </c>
      <c r="P325" s="13">
        <v>187</v>
      </c>
      <c r="Q325">
        <f t="shared" ref="Q325:Q388" si="29">IF(LEN(P325)=1,"00"&amp;P325,IF(LEN(P325)=2,"0"&amp;P325,P325))</f>
        <v>187</v>
      </c>
    </row>
    <row r="326" spans="1:17">
      <c r="A326" s="9" t="s">
        <v>1073</v>
      </c>
      <c r="B326" s="9" t="s">
        <v>10568</v>
      </c>
      <c r="C326" s="9" t="s">
        <v>851</v>
      </c>
      <c r="D326" s="9" t="s">
        <v>112</v>
      </c>
      <c r="E326" s="9" t="s">
        <v>36</v>
      </c>
      <c r="F326" s="9" t="s">
        <v>755</v>
      </c>
      <c r="G326" s="9" t="s">
        <v>14</v>
      </c>
      <c r="H326" s="9" t="str">
        <f t="shared" si="25"/>
        <v>PlusPrice</v>
      </c>
      <c r="I326" s="9" t="str">
        <f t="shared" si="26"/>
        <v>1</v>
      </c>
      <c r="J326" s="9" t="s">
        <v>25</v>
      </c>
      <c r="K326" s="9" t="s">
        <v>33</v>
      </c>
      <c r="L326" s="9">
        <f t="shared" si="27"/>
        <v>9999</v>
      </c>
      <c r="M326" s="9" t="str">
        <f t="shared" si="28"/>
        <v>kg</v>
      </c>
      <c r="N326" s="9" t="s">
        <v>14</v>
      </c>
      <c r="O326" s="9" t="s">
        <v>2826</v>
      </c>
      <c r="P326" s="13">
        <v>187</v>
      </c>
      <c r="Q326">
        <f t="shared" si="29"/>
        <v>187</v>
      </c>
    </row>
    <row r="327" spans="1:17">
      <c r="A327" s="9" t="s">
        <v>1075</v>
      </c>
      <c r="B327" s="9" t="s">
        <v>10569</v>
      </c>
      <c r="C327" s="9" t="s">
        <v>854</v>
      </c>
      <c r="D327" s="9" t="s">
        <v>112</v>
      </c>
      <c r="E327" s="9" t="s">
        <v>36</v>
      </c>
      <c r="F327" s="9" t="s">
        <v>758</v>
      </c>
      <c r="G327" s="9" t="s">
        <v>14</v>
      </c>
      <c r="H327" s="9" t="str">
        <f t="shared" si="25"/>
        <v>StandardPrice</v>
      </c>
      <c r="I327" s="9" t="str">
        <f t="shared" si="26"/>
        <v/>
      </c>
      <c r="J327" s="9" t="s">
        <v>19</v>
      </c>
      <c r="K327" s="9" t="s">
        <v>43</v>
      </c>
      <c r="L327" s="9" t="str">
        <f t="shared" si="27"/>
        <v>5</v>
      </c>
      <c r="M327" s="9" t="str">
        <f t="shared" si="28"/>
        <v>kg</v>
      </c>
      <c r="N327" s="9" t="s">
        <v>14</v>
      </c>
      <c r="O327" s="9" t="s">
        <v>50</v>
      </c>
      <c r="P327" s="13">
        <v>188</v>
      </c>
      <c r="Q327">
        <f t="shared" si="29"/>
        <v>188</v>
      </c>
    </row>
    <row r="328" spans="1:17">
      <c r="A328" s="9" t="s">
        <v>1077</v>
      </c>
      <c r="B328" s="9" t="s">
        <v>10570</v>
      </c>
      <c r="C328" s="9" t="s">
        <v>854</v>
      </c>
      <c r="D328" s="9" t="s">
        <v>112</v>
      </c>
      <c r="E328" s="9" t="s">
        <v>36</v>
      </c>
      <c r="F328" s="9" t="s">
        <v>758</v>
      </c>
      <c r="G328" s="9" t="s">
        <v>14</v>
      </c>
      <c r="H328" s="9" t="str">
        <f t="shared" si="25"/>
        <v>PlusPrice</v>
      </c>
      <c r="I328" s="9" t="str">
        <f t="shared" si="26"/>
        <v>1</v>
      </c>
      <c r="J328" s="9" t="s">
        <v>47</v>
      </c>
      <c r="K328" s="9" t="s">
        <v>33</v>
      </c>
      <c r="L328" s="9">
        <f t="shared" si="27"/>
        <v>9999</v>
      </c>
      <c r="M328" s="9" t="str">
        <f t="shared" si="28"/>
        <v>kg</v>
      </c>
      <c r="N328" s="9" t="s">
        <v>14</v>
      </c>
      <c r="O328" s="9" t="s">
        <v>92</v>
      </c>
      <c r="P328" s="13">
        <v>188</v>
      </c>
      <c r="Q328">
        <f t="shared" si="29"/>
        <v>188</v>
      </c>
    </row>
    <row r="329" spans="1:17">
      <c r="A329" s="9" t="s">
        <v>1079</v>
      </c>
      <c r="B329" s="9" t="s">
        <v>10571</v>
      </c>
      <c r="C329" s="9" t="s">
        <v>857</v>
      </c>
      <c r="D329" s="9" t="s">
        <v>112</v>
      </c>
      <c r="E329" s="9" t="s">
        <v>36</v>
      </c>
      <c r="F329" s="9" t="s">
        <v>761</v>
      </c>
      <c r="G329" s="9" t="s">
        <v>14</v>
      </c>
      <c r="H329" s="9" t="str">
        <f t="shared" si="25"/>
        <v>StandardPrice</v>
      </c>
      <c r="I329" s="9" t="str">
        <f t="shared" si="26"/>
        <v/>
      </c>
      <c r="J329" s="9" t="s">
        <v>19</v>
      </c>
      <c r="K329" s="9" t="s">
        <v>20</v>
      </c>
      <c r="L329" s="9" t="str">
        <f t="shared" si="27"/>
        <v>10</v>
      </c>
      <c r="M329" s="9" t="str">
        <f t="shared" si="28"/>
        <v>kg</v>
      </c>
      <c r="N329" s="9" t="s">
        <v>14</v>
      </c>
      <c r="O329" s="9" t="s">
        <v>181</v>
      </c>
      <c r="P329" s="13">
        <v>189</v>
      </c>
      <c r="Q329">
        <f t="shared" si="29"/>
        <v>189</v>
      </c>
    </row>
    <row r="330" spans="1:17">
      <c r="A330" s="9" t="s">
        <v>1081</v>
      </c>
      <c r="B330" s="9" t="s">
        <v>10572</v>
      </c>
      <c r="C330" s="9" t="s">
        <v>857</v>
      </c>
      <c r="D330" s="9" t="s">
        <v>112</v>
      </c>
      <c r="E330" s="9" t="s">
        <v>36</v>
      </c>
      <c r="F330" s="9" t="s">
        <v>761</v>
      </c>
      <c r="G330" s="9" t="s">
        <v>14</v>
      </c>
      <c r="H330" s="9" t="str">
        <f t="shared" si="25"/>
        <v>PlusPrice</v>
      </c>
      <c r="I330" s="9" t="str">
        <f t="shared" si="26"/>
        <v>1</v>
      </c>
      <c r="J330" s="9" t="s">
        <v>25</v>
      </c>
      <c r="K330" s="9" t="s">
        <v>33</v>
      </c>
      <c r="L330" s="9">
        <f t="shared" si="27"/>
        <v>9999</v>
      </c>
      <c r="M330" s="9" t="str">
        <f t="shared" si="28"/>
        <v>kg</v>
      </c>
      <c r="N330" s="9" t="s">
        <v>14</v>
      </c>
      <c r="O330" s="9" t="s">
        <v>27</v>
      </c>
      <c r="P330" s="13">
        <v>189</v>
      </c>
      <c r="Q330">
        <f t="shared" si="29"/>
        <v>189</v>
      </c>
    </row>
    <row r="331" spans="1:17">
      <c r="A331" s="9" t="s">
        <v>1083</v>
      </c>
      <c r="B331" s="9" t="s">
        <v>10573</v>
      </c>
      <c r="C331" s="9" t="s">
        <v>446</v>
      </c>
      <c r="D331" s="9" t="s">
        <v>112</v>
      </c>
      <c r="E331" s="9" t="s">
        <v>36</v>
      </c>
      <c r="F331" s="9" t="s">
        <v>764</v>
      </c>
      <c r="G331" s="9" t="s">
        <v>19</v>
      </c>
      <c r="H331" s="9" t="str">
        <f t="shared" si="25"/>
        <v>StandardPrice</v>
      </c>
      <c r="I331" s="9" t="str">
        <f t="shared" si="26"/>
        <v/>
      </c>
      <c r="J331" s="9" t="s">
        <v>19</v>
      </c>
      <c r="K331" s="9" t="s">
        <v>14</v>
      </c>
      <c r="L331" s="9" t="str">
        <f t="shared" si="27"/>
        <v>1</v>
      </c>
      <c r="M331" s="9" t="str">
        <f t="shared" si="28"/>
        <v>Items</v>
      </c>
      <c r="N331" s="9" t="s">
        <v>19</v>
      </c>
      <c r="O331" s="9" t="s">
        <v>5111</v>
      </c>
      <c r="P331" s="13">
        <v>191</v>
      </c>
      <c r="Q331">
        <f t="shared" si="29"/>
        <v>191</v>
      </c>
    </row>
    <row r="332" spans="1:17">
      <c r="A332" s="9" t="s">
        <v>1085</v>
      </c>
      <c r="B332" s="9" t="s">
        <v>10574</v>
      </c>
      <c r="C332" s="9" t="s">
        <v>860</v>
      </c>
      <c r="D332" s="9" t="s">
        <v>112</v>
      </c>
      <c r="E332" s="9" t="s">
        <v>36</v>
      </c>
      <c r="F332" s="9" t="s">
        <v>767</v>
      </c>
      <c r="G332" s="9" t="s">
        <v>14</v>
      </c>
      <c r="H332" s="9" t="str">
        <f t="shared" si="25"/>
        <v>StandardPrice</v>
      </c>
      <c r="I332" s="9" t="str">
        <f t="shared" si="26"/>
        <v/>
      </c>
      <c r="J332" s="9" t="s">
        <v>19</v>
      </c>
      <c r="K332" s="9" t="s">
        <v>20</v>
      </c>
      <c r="L332" s="9" t="str">
        <f t="shared" si="27"/>
        <v>10</v>
      </c>
      <c r="M332" s="9" t="str">
        <f t="shared" si="28"/>
        <v>kg</v>
      </c>
      <c r="N332" s="9" t="s">
        <v>14</v>
      </c>
      <c r="O332" s="9" t="s">
        <v>507</v>
      </c>
      <c r="P332" s="13">
        <v>192</v>
      </c>
      <c r="Q332">
        <f t="shared" si="29"/>
        <v>192</v>
      </c>
    </row>
    <row r="333" spans="1:17">
      <c r="A333" s="9" t="s">
        <v>1087</v>
      </c>
      <c r="B333" s="9" t="s">
        <v>10575</v>
      </c>
      <c r="C333" s="9" t="s">
        <v>860</v>
      </c>
      <c r="D333" s="9" t="s">
        <v>112</v>
      </c>
      <c r="E333" s="9" t="s">
        <v>36</v>
      </c>
      <c r="F333" s="9" t="s">
        <v>767</v>
      </c>
      <c r="G333" s="9" t="s">
        <v>14</v>
      </c>
      <c r="H333" s="9" t="str">
        <f t="shared" si="25"/>
        <v>PlusPrice</v>
      </c>
      <c r="I333" s="9" t="str">
        <f t="shared" si="26"/>
        <v>1</v>
      </c>
      <c r="J333" s="9" t="s">
        <v>25</v>
      </c>
      <c r="K333" s="9" t="s">
        <v>33</v>
      </c>
      <c r="L333" s="9">
        <f t="shared" si="27"/>
        <v>9999</v>
      </c>
      <c r="M333" s="9" t="str">
        <f t="shared" si="28"/>
        <v>kg</v>
      </c>
      <c r="N333" s="9" t="s">
        <v>14</v>
      </c>
      <c r="O333" s="9" t="s">
        <v>2378</v>
      </c>
      <c r="P333" s="13">
        <v>192</v>
      </c>
      <c r="Q333">
        <f t="shared" si="29"/>
        <v>192</v>
      </c>
    </row>
    <row r="334" spans="1:17">
      <c r="A334" s="9" t="s">
        <v>1089</v>
      </c>
      <c r="B334" s="9" t="s">
        <v>10576</v>
      </c>
      <c r="C334" s="9" t="s">
        <v>863</v>
      </c>
      <c r="D334" s="9" t="s">
        <v>112</v>
      </c>
      <c r="E334" s="9" t="s">
        <v>36</v>
      </c>
      <c r="F334" s="9" t="s">
        <v>770</v>
      </c>
      <c r="G334" s="9" t="s">
        <v>19</v>
      </c>
      <c r="H334" s="9" t="str">
        <f t="shared" si="25"/>
        <v>StandardPrice</v>
      </c>
      <c r="I334" s="9" t="str">
        <f t="shared" si="26"/>
        <v/>
      </c>
      <c r="J334" s="9" t="s">
        <v>19</v>
      </c>
      <c r="K334" s="9" t="s">
        <v>14</v>
      </c>
      <c r="L334" s="9" t="str">
        <f t="shared" si="27"/>
        <v>1</v>
      </c>
      <c r="M334" s="9" t="str">
        <f t="shared" si="28"/>
        <v>Items</v>
      </c>
      <c r="N334" s="9" t="s">
        <v>19</v>
      </c>
      <c r="O334" s="9" t="s">
        <v>532</v>
      </c>
      <c r="P334" s="13">
        <v>193</v>
      </c>
      <c r="Q334">
        <f t="shared" si="29"/>
        <v>193</v>
      </c>
    </row>
    <row r="335" spans="1:17">
      <c r="A335" s="9" t="s">
        <v>1091</v>
      </c>
      <c r="B335" s="9" t="s">
        <v>10577</v>
      </c>
      <c r="C335" s="9" t="s">
        <v>866</v>
      </c>
      <c r="D335" s="9" t="s">
        <v>112</v>
      </c>
      <c r="E335" s="9" t="s">
        <v>36</v>
      </c>
      <c r="F335" s="9" t="s">
        <v>773</v>
      </c>
      <c r="G335" s="9" t="s">
        <v>14</v>
      </c>
      <c r="H335" s="9" t="str">
        <f t="shared" si="25"/>
        <v>StandardPrice</v>
      </c>
      <c r="I335" s="9" t="str">
        <f t="shared" si="26"/>
        <v/>
      </c>
      <c r="J335" s="9" t="s">
        <v>19</v>
      </c>
      <c r="K335" s="9" t="s">
        <v>20</v>
      </c>
      <c r="L335" s="9" t="str">
        <f t="shared" si="27"/>
        <v>10</v>
      </c>
      <c r="M335" s="9" t="str">
        <f t="shared" si="28"/>
        <v>kg</v>
      </c>
      <c r="N335" s="9" t="s">
        <v>14</v>
      </c>
      <c r="O335" s="9" t="s">
        <v>507</v>
      </c>
      <c r="P335" s="13">
        <v>194</v>
      </c>
      <c r="Q335">
        <f t="shared" si="29"/>
        <v>194</v>
      </c>
    </row>
    <row r="336" spans="1:17">
      <c r="A336" s="9" t="s">
        <v>1093</v>
      </c>
      <c r="B336" s="9" t="s">
        <v>10578</v>
      </c>
      <c r="C336" s="9" t="s">
        <v>866</v>
      </c>
      <c r="D336" s="9" t="s">
        <v>112</v>
      </c>
      <c r="E336" s="9" t="s">
        <v>36</v>
      </c>
      <c r="F336" s="9" t="s">
        <v>773</v>
      </c>
      <c r="G336" s="9" t="s">
        <v>14</v>
      </c>
      <c r="H336" s="9" t="str">
        <f t="shared" si="25"/>
        <v>PlusPrice</v>
      </c>
      <c r="I336" s="9" t="str">
        <f t="shared" si="26"/>
        <v>1</v>
      </c>
      <c r="J336" s="9" t="s">
        <v>25</v>
      </c>
      <c r="K336" s="9" t="s">
        <v>33</v>
      </c>
      <c r="L336" s="9">
        <f t="shared" si="27"/>
        <v>9999</v>
      </c>
      <c r="M336" s="9" t="str">
        <f t="shared" si="28"/>
        <v>kg</v>
      </c>
      <c r="N336" s="9" t="s">
        <v>14</v>
      </c>
      <c r="O336" s="9" t="s">
        <v>87</v>
      </c>
      <c r="P336" s="13">
        <v>194</v>
      </c>
      <c r="Q336">
        <f t="shared" si="29"/>
        <v>194</v>
      </c>
    </row>
    <row r="337" spans="1:17">
      <c r="A337" s="9" t="s">
        <v>1095</v>
      </c>
      <c r="B337" s="9" t="s">
        <v>10579</v>
      </c>
      <c r="C337" s="9" t="s">
        <v>870</v>
      </c>
      <c r="D337" s="9" t="s">
        <v>112</v>
      </c>
      <c r="E337" s="9" t="s">
        <v>36</v>
      </c>
      <c r="F337" s="9" t="s">
        <v>777</v>
      </c>
      <c r="G337" s="9" t="s">
        <v>14</v>
      </c>
      <c r="H337" s="9" t="str">
        <f t="shared" si="25"/>
        <v>StandardPrice</v>
      </c>
      <c r="I337" s="9" t="str">
        <f t="shared" si="26"/>
        <v/>
      </c>
      <c r="J337" s="9" t="s">
        <v>19</v>
      </c>
      <c r="K337" s="9" t="s">
        <v>20</v>
      </c>
      <c r="L337" s="9" t="str">
        <f t="shared" si="27"/>
        <v>10</v>
      </c>
      <c r="M337" s="9" t="str">
        <f t="shared" si="28"/>
        <v>kg</v>
      </c>
      <c r="N337" s="9" t="s">
        <v>14</v>
      </c>
      <c r="O337" s="9" t="s">
        <v>50</v>
      </c>
      <c r="P337" s="13">
        <v>195</v>
      </c>
      <c r="Q337">
        <f t="shared" si="29"/>
        <v>195</v>
      </c>
    </row>
    <row r="338" spans="1:17">
      <c r="A338" s="9" t="s">
        <v>1097</v>
      </c>
      <c r="B338" s="9" t="s">
        <v>10580</v>
      </c>
      <c r="C338" s="9" t="s">
        <v>870</v>
      </c>
      <c r="D338" s="9" t="s">
        <v>112</v>
      </c>
      <c r="E338" s="9" t="s">
        <v>36</v>
      </c>
      <c r="F338" s="9" t="s">
        <v>777</v>
      </c>
      <c r="G338" s="9" t="s">
        <v>14</v>
      </c>
      <c r="H338" s="9" t="str">
        <f t="shared" si="25"/>
        <v>PlusPrice</v>
      </c>
      <c r="I338" s="9" t="str">
        <f t="shared" si="26"/>
        <v>1</v>
      </c>
      <c r="J338" s="9" t="s">
        <v>25</v>
      </c>
      <c r="K338" s="9" t="s">
        <v>33</v>
      </c>
      <c r="L338" s="9">
        <f t="shared" si="27"/>
        <v>9999</v>
      </c>
      <c r="M338" s="9" t="str">
        <f t="shared" si="28"/>
        <v>kg</v>
      </c>
      <c r="N338" s="9" t="s">
        <v>14</v>
      </c>
      <c r="O338" s="9" t="s">
        <v>593</v>
      </c>
      <c r="P338" s="13">
        <v>195</v>
      </c>
      <c r="Q338">
        <f t="shared" si="29"/>
        <v>195</v>
      </c>
    </row>
    <row r="339" spans="1:17">
      <c r="A339" s="9" t="s">
        <v>1099</v>
      </c>
      <c r="B339" s="9" t="s">
        <v>10581</v>
      </c>
      <c r="C339" s="9" t="s">
        <v>879</v>
      </c>
      <c r="D339" s="9" t="s">
        <v>112</v>
      </c>
      <c r="E339" s="9" t="s">
        <v>36</v>
      </c>
      <c r="F339" s="9" t="s">
        <v>780</v>
      </c>
      <c r="G339" s="9" t="s">
        <v>14</v>
      </c>
      <c r="H339" s="9" t="str">
        <f t="shared" si="25"/>
        <v>StandardPrice</v>
      </c>
      <c r="I339" s="9" t="str">
        <f t="shared" si="26"/>
        <v/>
      </c>
      <c r="J339" s="9" t="s">
        <v>19</v>
      </c>
      <c r="K339" s="9" t="s">
        <v>20</v>
      </c>
      <c r="L339" s="9" t="str">
        <f t="shared" si="27"/>
        <v>10</v>
      </c>
      <c r="M339" s="9" t="str">
        <f t="shared" si="28"/>
        <v>kg</v>
      </c>
      <c r="N339" s="9" t="s">
        <v>14</v>
      </c>
      <c r="O339" s="9" t="s">
        <v>50</v>
      </c>
      <c r="P339" s="13">
        <v>196</v>
      </c>
      <c r="Q339">
        <f t="shared" si="29"/>
        <v>196</v>
      </c>
    </row>
    <row r="340" spans="1:17">
      <c r="A340" s="9" t="s">
        <v>1101</v>
      </c>
      <c r="B340" s="9" t="s">
        <v>10582</v>
      </c>
      <c r="C340" s="9" t="s">
        <v>879</v>
      </c>
      <c r="D340" s="9" t="s">
        <v>112</v>
      </c>
      <c r="E340" s="9" t="s">
        <v>36</v>
      </c>
      <c r="F340" s="9" t="s">
        <v>780</v>
      </c>
      <c r="G340" s="9" t="s">
        <v>14</v>
      </c>
      <c r="H340" s="9" t="str">
        <f t="shared" si="25"/>
        <v>PlusPrice</v>
      </c>
      <c r="I340" s="9" t="str">
        <f t="shared" si="26"/>
        <v>1</v>
      </c>
      <c r="J340" s="9" t="s">
        <v>25</v>
      </c>
      <c r="K340" s="9" t="s">
        <v>33</v>
      </c>
      <c r="L340" s="9">
        <f t="shared" si="27"/>
        <v>9999</v>
      </c>
      <c r="M340" s="9" t="str">
        <f t="shared" si="28"/>
        <v>kg</v>
      </c>
      <c r="N340" s="9" t="s">
        <v>14</v>
      </c>
      <c r="O340" s="9" t="s">
        <v>55</v>
      </c>
      <c r="P340" s="13">
        <v>196</v>
      </c>
      <c r="Q340">
        <f t="shared" si="29"/>
        <v>196</v>
      </c>
    </row>
    <row r="341" spans="1:17">
      <c r="A341" s="9" t="s">
        <v>1103</v>
      </c>
      <c r="B341" s="9" t="s">
        <v>10583</v>
      </c>
      <c r="C341" s="9" t="s">
        <v>873</v>
      </c>
      <c r="D341" s="9" t="s">
        <v>112</v>
      </c>
      <c r="E341" s="9" t="s">
        <v>36</v>
      </c>
      <c r="F341" s="9" t="s">
        <v>783</v>
      </c>
      <c r="G341" s="9" t="s">
        <v>14</v>
      </c>
      <c r="H341" s="9" t="str">
        <f t="shared" si="25"/>
        <v>StandardPrice</v>
      </c>
      <c r="I341" s="9" t="str">
        <f t="shared" si="26"/>
        <v/>
      </c>
      <c r="J341" s="9" t="s">
        <v>19</v>
      </c>
      <c r="K341" s="9" t="s">
        <v>20</v>
      </c>
      <c r="L341" s="9" t="str">
        <f t="shared" si="27"/>
        <v>10</v>
      </c>
      <c r="M341" s="9" t="str">
        <f t="shared" si="28"/>
        <v>kg</v>
      </c>
      <c r="N341" s="9" t="s">
        <v>14</v>
      </c>
      <c r="O341" s="9" t="s">
        <v>50</v>
      </c>
      <c r="P341" s="13">
        <v>197</v>
      </c>
      <c r="Q341">
        <f t="shared" si="29"/>
        <v>197</v>
      </c>
    </row>
    <row r="342" spans="1:17">
      <c r="A342" s="9" t="s">
        <v>1105</v>
      </c>
      <c r="B342" s="9" t="s">
        <v>10584</v>
      </c>
      <c r="C342" s="9" t="s">
        <v>873</v>
      </c>
      <c r="D342" s="9" t="s">
        <v>112</v>
      </c>
      <c r="E342" s="9" t="s">
        <v>36</v>
      </c>
      <c r="F342" s="9" t="s">
        <v>783</v>
      </c>
      <c r="G342" s="9" t="s">
        <v>14</v>
      </c>
      <c r="H342" s="9" t="str">
        <f t="shared" si="25"/>
        <v>PlusPrice</v>
      </c>
      <c r="I342" s="9" t="str">
        <f t="shared" si="26"/>
        <v>1</v>
      </c>
      <c r="J342" s="9" t="s">
        <v>25</v>
      </c>
      <c r="K342" s="9" t="s">
        <v>33</v>
      </c>
      <c r="L342" s="9">
        <f t="shared" si="27"/>
        <v>9999</v>
      </c>
      <c r="M342" s="9" t="str">
        <f t="shared" si="28"/>
        <v>kg</v>
      </c>
      <c r="N342" s="9" t="s">
        <v>14</v>
      </c>
      <c r="O342" s="9" t="s">
        <v>55</v>
      </c>
      <c r="P342" s="13">
        <v>197</v>
      </c>
      <c r="Q342">
        <f t="shared" si="29"/>
        <v>197</v>
      </c>
    </row>
    <row r="343" spans="1:17">
      <c r="A343" s="9" t="s">
        <v>1107</v>
      </c>
      <c r="B343" s="9" t="s">
        <v>10585</v>
      </c>
      <c r="C343" s="9" t="s">
        <v>80</v>
      </c>
      <c r="D343" s="9" t="s">
        <v>112</v>
      </c>
      <c r="E343" s="9" t="s">
        <v>36</v>
      </c>
      <c r="F343" s="9" t="s">
        <v>786</v>
      </c>
      <c r="G343" s="9" t="s">
        <v>14</v>
      </c>
      <c r="H343" s="9" t="str">
        <f t="shared" si="25"/>
        <v>StandardPrice</v>
      </c>
      <c r="I343" s="9" t="str">
        <f t="shared" si="26"/>
        <v/>
      </c>
      <c r="J343" s="9" t="s">
        <v>19</v>
      </c>
      <c r="K343" s="9" t="s">
        <v>20</v>
      </c>
      <c r="L343" s="9" t="str">
        <f t="shared" si="27"/>
        <v>10</v>
      </c>
      <c r="M343" s="9" t="str">
        <f t="shared" si="28"/>
        <v>kg</v>
      </c>
      <c r="N343" s="9" t="s">
        <v>14</v>
      </c>
      <c r="O343" s="9" t="s">
        <v>21</v>
      </c>
      <c r="P343" s="13">
        <v>198</v>
      </c>
      <c r="Q343">
        <f t="shared" si="29"/>
        <v>198</v>
      </c>
    </row>
    <row r="344" spans="1:17">
      <c r="A344" s="9" t="s">
        <v>1109</v>
      </c>
      <c r="B344" s="9" t="s">
        <v>10586</v>
      </c>
      <c r="C344" s="9" t="s">
        <v>80</v>
      </c>
      <c r="D344" s="9" t="s">
        <v>112</v>
      </c>
      <c r="E344" s="9" t="s">
        <v>36</v>
      </c>
      <c r="F344" s="9" t="s">
        <v>786</v>
      </c>
      <c r="G344" s="9" t="s">
        <v>14</v>
      </c>
      <c r="H344" s="9" t="str">
        <f t="shared" si="25"/>
        <v>PlusPrice</v>
      </c>
      <c r="I344" s="9" t="str">
        <f t="shared" si="26"/>
        <v>1</v>
      </c>
      <c r="J344" s="9" t="s">
        <v>25</v>
      </c>
      <c r="K344" s="9" t="s">
        <v>33</v>
      </c>
      <c r="L344" s="9">
        <f t="shared" si="27"/>
        <v>9999</v>
      </c>
      <c r="M344" s="9" t="str">
        <f t="shared" si="28"/>
        <v>kg</v>
      </c>
      <c r="N344" s="9" t="s">
        <v>14</v>
      </c>
      <c r="O344" s="9" t="s">
        <v>87</v>
      </c>
      <c r="P344" s="13">
        <v>198</v>
      </c>
      <c r="Q344">
        <f t="shared" si="29"/>
        <v>198</v>
      </c>
    </row>
    <row r="345" spans="1:17">
      <c r="A345" s="9" t="s">
        <v>1111</v>
      </c>
      <c r="B345" s="9" t="s">
        <v>10587</v>
      </c>
      <c r="C345" s="9" t="s">
        <v>482</v>
      </c>
      <c r="D345" s="9" t="s">
        <v>112</v>
      </c>
      <c r="E345" s="9" t="s">
        <v>36</v>
      </c>
      <c r="F345" s="9" t="s">
        <v>790</v>
      </c>
      <c r="G345" s="9" t="s">
        <v>14</v>
      </c>
      <c r="H345" s="9" t="str">
        <f t="shared" si="25"/>
        <v>StandardPrice</v>
      </c>
      <c r="I345" s="9" t="str">
        <f t="shared" si="26"/>
        <v/>
      </c>
      <c r="J345" s="9" t="s">
        <v>19</v>
      </c>
      <c r="K345" s="9" t="s">
        <v>20</v>
      </c>
      <c r="L345" s="9" t="str">
        <f t="shared" si="27"/>
        <v>10</v>
      </c>
      <c r="M345" s="9" t="str">
        <f t="shared" si="28"/>
        <v>kg</v>
      </c>
      <c r="N345" s="9" t="s">
        <v>14</v>
      </c>
      <c r="O345" s="9" t="s">
        <v>50</v>
      </c>
      <c r="P345" s="13">
        <v>199</v>
      </c>
      <c r="Q345">
        <f t="shared" si="29"/>
        <v>199</v>
      </c>
    </row>
    <row r="346" spans="1:17">
      <c r="A346" s="9" t="s">
        <v>1113</v>
      </c>
      <c r="B346" s="9" t="s">
        <v>10588</v>
      </c>
      <c r="C346" s="9" t="s">
        <v>482</v>
      </c>
      <c r="D346" s="9" t="s">
        <v>112</v>
      </c>
      <c r="E346" s="9" t="s">
        <v>36</v>
      </c>
      <c r="F346" s="9" t="s">
        <v>790</v>
      </c>
      <c r="G346" s="9" t="s">
        <v>14</v>
      </c>
      <c r="H346" s="9" t="str">
        <f t="shared" si="25"/>
        <v>PlusPrice</v>
      </c>
      <c r="I346" s="9" t="str">
        <f t="shared" si="26"/>
        <v>1</v>
      </c>
      <c r="J346" s="9" t="s">
        <v>25</v>
      </c>
      <c r="K346" s="9" t="s">
        <v>33</v>
      </c>
      <c r="L346" s="9">
        <f t="shared" si="27"/>
        <v>9999</v>
      </c>
      <c r="M346" s="9" t="str">
        <f t="shared" si="28"/>
        <v>kg</v>
      </c>
      <c r="N346" s="9" t="s">
        <v>14</v>
      </c>
      <c r="O346" s="9" t="s">
        <v>87</v>
      </c>
      <c r="P346" s="13">
        <v>199</v>
      </c>
      <c r="Q346">
        <f t="shared" si="29"/>
        <v>199</v>
      </c>
    </row>
    <row r="347" spans="1:17">
      <c r="A347" s="9" t="s">
        <v>1115</v>
      </c>
      <c r="B347" s="9" t="s">
        <v>10589</v>
      </c>
      <c r="C347" s="9" t="s">
        <v>876</v>
      </c>
      <c r="D347" s="9" t="s">
        <v>112</v>
      </c>
      <c r="E347" s="9" t="s">
        <v>36</v>
      </c>
      <c r="F347" s="9" t="s">
        <v>793</v>
      </c>
      <c r="G347" s="9" t="s">
        <v>14</v>
      </c>
      <c r="H347" s="9" t="str">
        <f t="shared" si="25"/>
        <v>StandardPrice</v>
      </c>
      <c r="I347" s="9" t="str">
        <f t="shared" si="26"/>
        <v/>
      </c>
      <c r="J347" s="9" t="s">
        <v>19</v>
      </c>
      <c r="K347" s="9" t="s">
        <v>20</v>
      </c>
      <c r="L347" s="9" t="str">
        <f t="shared" si="27"/>
        <v>10</v>
      </c>
      <c r="M347" s="9" t="str">
        <f t="shared" si="28"/>
        <v>kg</v>
      </c>
      <c r="N347" s="9" t="s">
        <v>14</v>
      </c>
      <c r="O347" s="9" t="s">
        <v>507</v>
      </c>
      <c r="P347" s="13">
        <v>200</v>
      </c>
      <c r="Q347">
        <f t="shared" si="29"/>
        <v>200</v>
      </c>
    </row>
    <row r="348" spans="1:17">
      <c r="A348" s="9" t="s">
        <v>1117</v>
      </c>
      <c r="B348" s="9" t="s">
        <v>10590</v>
      </c>
      <c r="C348" s="9" t="s">
        <v>876</v>
      </c>
      <c r="D348" s="9" t="s">
        <v>112</v>
      </c>
      <c r="E348" s="9" t="s">
        <v>36</v>
      </c>
      <c r="F348" s="9" t="s">
        <v>793</v>
      </c>
      <c r="G348" s="9" t="s">
        <v>14</v>
      </c>
      <c r="H348" s="9" t="str">
        <f t="shared" si="25"/>
        <v>PlusPrice</v>
      </c>
      <c r="I348" s="9" t="str">
        <f t="shared" si="26"/>
        <v>1</v>
      </c>
      <c r="J348" s="9" t="s">
        <v>25</v>
      </c>
      <c r="K348" s="9" t="s">
        <v>33</v>
      </c>
      <c r="L348" s="9">
        <f t="shared" si="27"/>
        <v>9999</v>
      </c>
      <c r="M348" s="9" t="str">
        <f t="shared" si="28"/>
        <v>kg</v>
      </c>
      <c r="N348" s="9" t="s">
        <v>14</v>
      </c>
      <c r="O348" s="9" t="s">
        <v>87</v>
      </c>
      <c r="P348" s="13">
        <v>200</v>
      </c>
      <c r="Q348">
        <f t="shared" si="29"/>
        <v>200</v>
      </c>
    </row>
    <row r="349" spans="1:17">
      <c r="A349" s="9" t="s">
        <v>1119</v>
      </c>
      <c r="B349" s="9" t="s">
        <v>10591</v>
      </c>
      <c r="C349" s="9" t="s">
        <v>20</v>
      </c>
      <c r="D349" s="9" t="s">
        <v>112</v>
      </c>
      <c r="E349" s="9" t="s">
        <v>36</v>
      </c>
      <c r="F349" s="9" t="s">
        <v>796</v>
      </c>
      <c r="G349" s="9" t="s">
        <v>14</v>
      </c>
      <c r="H349" s="9" t="str">
        <f t="shared" si="25"/>
        <v>StandardPrice</v>
      </c>
      <c r="I349" s="9" t="str">
        <f t="shared" si="26"/>
        <v/>
      </c>
      <c r="J349" s="9" t="s">
        <v>19</v>
      </c>
      <c r="K349" s="9" t="s">
        <v>20</v>
      </c>
      <c r="L349" s="9" t="str">
        <f t="shared" si="27"/>
        <v>10</v>
      </c>
      <c r="M349" s="9" t="str">
        <f t="shared" si="28"/>
        <v>kg</v>
      </c>
      <c r="N349" s="9" t="s">
        <v>14</v>
      </c>
      <c r="O349" s="9" t="s">
        <v>21</v>
      </c>
      <c r="P349" s="13">
        <v>201</v>
      </c>
      <c r="Q349">
        <f t="shared" si="29"/>
        <v>201</v>
      </c>
    </row>
    <row r="350" spans="1:17">
      <c r="A350" s="9" t="s">
        <v>1121</v>
      </c>
      <c r="B350" s="9" t="s">
        <v>10592</v>
      </c>
      <c r="C350" s="9" t="s">
        <v>20</v>
      </c>
      <c r="D350" s="9" t="s">
        <v>112</v>
      </c>
      <c r="E350" s="9" t="s">
        <v>36</v>
      </c>
      <c r="F350" s="9" t="s">
        <v>796</v>
      </c>
      <c r="G350" s="9" t="s">
        <v>14</v>
      </c>
      <c r="H350" s="9" t="str">
        <f t="shared" si="25"/>
        <v>PlusPrice</v>
      </c>
      <c r="I350" s="9" t="str">
        <f t="shared" si="26"/>
        <v>1</v>
      </c>
      <c r="J350" s="9" t="s">
        <v>25</v>
      </c>
      <c r="K350" s="9" t="s">
        <v>33</v>
      </c>
      <c r="L350" s="9">
        <f t="shared" si="27"/>
        <v>9999</v>
      </c>
      <c r="M350" s="9" t="str">
        <f t="shared" si="28"/>
        <v>kg</v>
      </c>
      <c r="N350" s="9" t="s">
        <v>14</v>
      </c>
      <c r="O350" s="9" t="s">
        <v>55</v>
      </c>
      <c r="P350" s="13">
        <v>201</v>
      </c>
      <c r="Q350">
        <f t="shared" si="29"/>
        <v>201</v>
      </c>
    </row>
    <row r="351" spans="1:17">
      <c r="A351" s="9" t="s">
        <v>1123</v>
      </c>
      <c r="B351" s="9" t="s">
        <v>10593</v>
      </c>
      <c r="C351" s="9" t="s">
        <v>882</v>
      </c>
      <c r="D351" s="9" t="s">
        <v>112</v>
      </c>
      <c r="E351" s="9" t="s">
        <v>36</v>
      </c>
      <c r="F351" s="9" t="s">
        <v>800</v>
      </c>
      <c r="G351" s="9" t="s">
        <v>14</v>
      </c>
      <c r="H351" s="9" t="str">
        <f t="shared" si="25"/>
        <v>StandardPrice</v>
      </c>
      <c r="I351" s="9" t="str">
        <f t="shared" si="26"/>
        <v/>
      </c>
      <c r="J351" s="9" t="s">
        <v>19</v>
      </c>
      <c r="K351" s="9" t="s">
        <v>20</v>
      </c>
      <c r="L351" s="9" t="str">
        <f t="shared" si="27"/>
        <v>10</v>
      </c>
      <c r="M351" s="9" t="str">
        <f t="shared" si="28"/>
        <v>kg</v>
      </c>
      <c r="N351" s="9" t="s">
        <v>14</v>
      </c>
      <c r="O351" s="9" t="s">
        <v>181</v>
      </c>
      <c r="P351" s="13">
        <v>284</v>
      </c>
      <c r="Q351">
        <f t="shared" si="29"/>
        <v>284</v>
      </c>
    </row>
    <row r="352" spans="1:17">
      <c r="A352" s="9" t="s">
        <v>1125</v>
      </c>
      <c r="B352" s="9" t="s">
        <v>10594</v>
      </c>
      <c r="C352" s="9" t="s">
        <v>882</v>
      </c>
      <c r="D352" s="9" t="s">
        <v>112</v>
      </c>
      <c r="E352" s="9" t="s">
        <v>36</v>
      </c>
      <c r="F352" s="9" t="s">
        <v>800</v>
      </c>
      <c r="G352" s="9" t="s">
        <v>14</v>
      </c>
      <c r="H352" s="9" t="str">
        <f t="shared" si="25"/>
        <v>PlusPrice</v>
      </c>
      <c r="I352" s="9" t="str">
        <f t="shared" si="26"/>
        <v>1</v>
      </c>
      <c r="J352" s="9" t="s">
        <v>25</v>
      </c>
      <c r="K352" s="9" t="s">
        <v>33</v>
      </c>
      <c r="L352" s="9">
        <f t="shared" si="27"/>
        <v>9999</v>
      </c>
      <c r="M352" s="9" t="str">
        <f t="shared" si="28"/>
        <v>kg</v>
      </c>
      <c r="N352" s="9" t="s">
        <v>14</v>
      </c>
      <c r="O352" s="9" t="s">
        <v>55</v>
      </c>
      <c r="P352" s="13">
        <v>284</v>
      </c>
      <c r="Q352">
        <f t="shared" si="29"/>
        <v>284</v>
      </c>
    </row>
    <row r="353" spans="1:17">
      <c r="A353" s="9" t="s">
        <v>1127</v>
      </c>
      <c r="B353" s="9" t="s">
        <v>10595</v>
      </c>
      <c r="C353" s="9" t="s">
        <v>885</v>
      </c>
      <c r="D353" s="9" t="s">
        <v>112</v>
      </c>
      <c r="E353" s="9" t="s">
        <v>36</v>
      </c>
      <c r="F353" s="9" t="s">
        <v>1512</v>
      </c>
      <c r="G353" s="9" t="s">
        <v>14</v>
      </c>
      <c r="H353" s="9" t="str">
        <f t="shared" si="25"/>
        <v>StandardPrice</v>
      </c>
      <c r="I353" s="9" t="str">
        <f t="shared" si="26"/>
        <v/>
      </c>
      <c r="J353" s="9" t="s">
        <v>19</v>
      </c>
      <c r="K353" s="9" t="s">
        <v>20</v>
      </c>
      <c r="L353" s="9" t="str">
        <f t="shared" si="27"/>
        <v>10</v>
      </c>
      <c r="M353" s="9" t="str">
        <f t="shared" si="28"/>
        <v>kg</v>
      </c>
      <c r="N353" s="9" t="s">
        <v>14</v>
      </c>
      <c r="O353" s="9" t="s">
        <v>50</v>
      </c>
      <c r="P353" s="13">
        <v>203</v>
      </c>
      <c r="Q353">
        <f t="shared" si="29"/>
        <v>203</v>
      </c>
    </row>
    <row r="354" spans="1:17">
      <c r="A354" s="9" t="s">
        <v>1129</v>
      </c>
      <c r="B354" s="9" t="s">
        <v>10596</v>
      </c>
      <c r="C354" s="9" t="s">
        <v>885</v>
      </c>
      <c r="D354" s="9" t="s">
        <v>112</v>
      </c>
      <c r="E354" s="9" t="s">
        <v>36</v>
      </c>
      <c r="F354" s="9" t="s">
        <v>1512</v>
      </c>
      <c r="G354" s="9" t="s">
        <v>14</v>
      </c>
      <c r="H354" s="9" t="str">
        <f t="shared" si="25"/>
        <v>PlusPrice</v>
      </c>
      <c r="I354" s="9" t="str">
        <f t="shared" si="26"/>
        <v>1</v>
      </c>
      <c r="J354" s="9" t="s">
        <v>25</v>
      </c>
      <c r="K354" s="9" t="s">
        <v>33</v>
      </c>
      <c r="L354" s="9">
        <f t="shared" si="27"/>
        <v>9999</v>
      </c>
      <c r="M354" s="9" t="str">
        <f t="shared" si="28"/>
        <v>kg</v>
      </c>
      <c r="N354" s="9" t="s">
        <v>14</v>
      </c>
      <c r="O354" s="9" t="s">
        <v>55</v>
      </c>
      <c r="P354" s="13">
        <v>203</v>
      </c>
      <c r="Q354">
        <f t="shared" si="29"/>
        <v>203</v>
      </c>
    </row>
    <row r="355" spans="1:17">
      <c r="A355" s="9" t="s">
        <v>1131</v>
      </c>
      <c r="B355" s="9" t="s">
        <v>10597</v>
      </c>
      <c r="C355" s="9" t="s">
        <v>825</v>
      </c>
      <c r="D355" s="9" t="s">
        <v>112</v>
      </c>
      <c r="E355" s="9" t="s">
        <v>36</v>
      </c>
      <c r="F355" s="9" t="s">
        <v>806</v>
      </c>
      <c r="G355" s="9" t="s">
        <v>14</v>
      </c>
      <c r="H355" s="9" t="str">
        <f t="shared" si="25"/>
        <v>StandardPrice</v>
      </c>
      <c r="I355" s="9" t="str">
        <f t="shared" si="26"/>
        <v/>
      </c>
      <c r="J355" s="9" t="s">
        <v>19</v>
      </c>
      <c r="K355" s="9" t="s">
        <v>43</v>
      </c>
      <c r="L355" s="9" t="str">
        <f t="shared" si="27"/>
        <v>5</v>
      </c>
      <c r="M355" s="9" t="str">
        <f t="shared" si="28"/>
        <v>kg</v>
      </c>
      <c r="N355" s="9" t="s">
        <v>14</v>
      </c>
      <c r="O355" s="9" t="s">
        <v>3770</v>
      </c>
      <c r="P355" s="13">
        <v>204</v>
      </c>
      <c r="Q355">
        <f t="shared" si="29"/>
        <v>204</v>
      </c>
    </row>
    <row r="356" spans="1:17">
      <c r="A356" s="9" t="s">
        <v>1133</v>
      </c>
      <c r="B356" s="9" t="s">
        <v>10598</v>
      </c>
      <c r="C356" s="9" t="s">
        <v>825</v>
      </c>
      <c r="D356" s="9" t="s">
        <v>112</v>
      </c>
      <c r="E356" s="9" t="s">
        <v>36</v>
      </c>
      <c r="F356" s="9" t="s">
        <v>806</v>
      </c>
      <c r="G356" s="9" t="s">
        <v>14</v>
      </c>
      <c r="H356" s="9" t="str">
        <f t="shared" si="25"/>
        <v>PlusPrice</v>
      </c>
      <c r="I356" s="9" t="str">
        <f t="shared" si="26"/>
        <v>1</v>
      </c>
      <c r="J356" s="9" t="s">
        <v>47</v>
      </c>
      <c r="K356" s="9" t="s">
        <v>33</v>
      </c>
      <c r="L356" s="9">
        <f t="shared" si="27"/>
        <v>9999</v>
      </c>
      <c r="M356" s="9" t="str">
        <f t="shared" si="28"/>
        <v>kg</v>
      </c>
      <c r="N356" s="9" t="s">
        <v>14</v>
      </c>
      <c r="O356" s="9" t="s">
        <v>3848</v>
      </c>
      <c r="P356" s="13">
        <v>204</v>
      </c>
      <c r="Q356">
        <f t="shared" si="29"/>
        <v>204</v>
      </c>
    </row>
    <row r="357" spans="1:17">
      <c r="A357" s="9" t="s">
        <v>1135</v>
      </c>
      <c r="B357" s="9" t="s">
        <v>10599</v>
      </c>
      <c r="C357" s="9" t="s">
        <v>379</v>
      </c>
      <c r="D357" s="9" t="s">
        <v>112</v>
      </c>
      <c r="E357" s="9" t="s">
        <v>36</v>
      </c>
      <c r="F357" s="9" t="s">
        <v>809</v>
      </c>
      <c r="G357" s="9" t="s">
        <v>19</v>
      </c>
      <c r="H357" s="9" t="str">
        <f t="shared" si="25"/>
        <v>StandardPrice</v>
      </c>
      <c r="I357" s="9" t="str">
        <f t="shared" si="26"/>
        <v/>
      </c>
      <c r="J357" s="9" t="s">
        <v>19</v>
      </c>
      <c r="K357" s="9" t="s">
        <v>14</v>
      </c>
      <c r="L357" s="9" t="str">
        <f t="shared" si="27"/>
        <v>1</v>
      </c>
      <c r="M357" s="9" t="str">
        <f t="shared" si="28"/>
        <v>Items</v>
      </c>
      <c r="N357" s="9" t="s">
        <v>19</v>
      </c>
      <c r="O357" s="9" t="s">
        <v>40</v>
      </c>
      <c r="P357" s="13">
        <v>205</v>
      </c>
      <c r="Q357">
        <f t="shared" si="29"/>
        <v>205</v>
      </c>
    </row>
    <row r="358" spans="1:17">
      <c r="A358" s="9" t="s">
        <v>1137</v>
      </c>
      <c r="B358" s="9" t="s">
        <v>10600</v>
      </c>
      <c r="C358" s="9" t="s">
        <v>383</v>
      </c>
      <c r="D358" s="9" t="s">
        <v>112</v>
      </c>
      <c r="E358" s="9" t="s">
        <v>36</v>
      </c>
      <c r="F358" s="9" t="s">
        <v>812</v>
      </c>
      <c r="G358" s="9" t="s">
        <v>19</v>
      </c>
      <c r="H358" s="9" t="str">
        <f t="shared" si="25"/>
        <v>StandardPrice</v>
      </c>
      <c r="I358" s="9" t="str">
        <f t="shared" si="26"/>
        <v/>
      </c>
      <c r="J358" s="9" t="s">
        <v>19</v>
      </c>
      <c r="K358" s="9" t="s">
        <v>14</v>
      </c>
      <c r="L358" s="9" t="str">
        <f t="shared" si="27"/>
        <v>1</v>
      </c>
      <c r="M358" s="9" t="str">
        <f t="shared" si="28"/>
        <v>Items</v>
      </c>
      <c r="N358" s="9" t="s">
        <v>19</v>
      </c>
      <c r="O358" s="9" t="s">
        <v>3770</v>
      </c>
      <c r="P358" s="13">
        <v>206</v>
      </c>
      <c r="Q358">
        <f t="shared" si="29"/>
        <v>206</v>
      </c>
    </row>
    <row r="359" spans="1:17">
      <c r="A359" s="9" t="s">
        <v>1139</v>
      </c>
      <c r="B359" s="9" t="s">
        <v>10601</v>
      </c>
      <c r="C359" s="9" t="s">
        <v>387</v>
      </c>
      <c r="D359" s="9" t="s">
        <v>112</v>
      </c>
      <c r="E359" s="9" t="s">
        <v>36</v>
      </c>
      <c r="F359" s="9" t="s">
        <v>815</v>
      </c>
      <c r="G359" s="9" t="s">
        <v>19</v>
      </c>
      <c r="H359" s="9" t="str">
        <f t="shared" si="25"/>
        <v>StandardPrice</v>
      </c>
      <c r="I359" s="9" t="str">
        <f t="shared" si="26"/>
        <v/>
      </c>
      <c r="J359" s="9" t="s">
        <v>19</v>
      </c>
      <c r="K359" s="9" t="s">
        <v>14</v>
      </c>
      <c r="L359" s="9" t="str">
        <f t="shared" si="27"/>
        <v>1</v>
      </c>
      <c r="M359" s="9" t="str">
        <f t="shared" si="28"/>
        <v>Items</v>
      </c>
      <c r="N359" s="9" t="s">
        <v>19</v>
      </c>
      <c r="O359" s="9" t="s">
        <v>1713</v>
      </c>
      <c r="P359" s="13">
        <v>207</v>
      </c>
      <c r="Q359">
        <f t="shared" si="29"/>
        <v>207</v>
      </c>
    </row>
    <row r="360" spans="1:17">
      <c r="A360" s="9" t="s">
        <v>1141</v>
      </c>
      <c r="B360" s="9" t="s">
        <v>10602</v>
      </c>
      <c r="C360" s="9" t="s">
        <v>391</v>
      </c>
      <c r="D360" s="9" t="s">
        <v>112</v>
      </c>
      <c r="E360" s="9" t="s">
        <v>36</v>
      </c>
      <c r="F360" s="9" t="s">
        <v>818</v>
      </c>
      <c r="G360" s="9" t="s">
        <v>19</v>
      </c>
      <c r="H360" s="9" t="str">
        <f t="shared" si="25"/>
        <v>StandardPrice</v>
      </c>
      <c r="I360" s="9" t="str">
        <f t="shared" si="26"/>
        <v/>
      </c>
      <c r="J360" s="9" t="s">
        <v>19</v>
      </c>
      <c r="K360" s="9" t="s">
        <v>14</v>
      </c>
      <c r="L360" s="9" t="str">
        <f t="shared" si="27"/>
        <v>1</v>
      </c>
      <c r="M360" s="9" t="str">
        <f t="shared" si="28"/>
        <v>Items</v>
      </c>
      <c r="N360" s="9" t="s">
        <v>19</v>
      </c>
      <c r="O360" s="9" t="s">
        <v>3953</v>
      </c>
      <c r="P360" s="13">
        <v>208</v>
      </c>
      <c r="Q360">
        <f t="shared" si="29"/>
        <v>208</v>
      </c>
    </row>
    <row r="361" spans="1:17">
      <c r="A361" s="9" t="s">
        <v>1143</v>
      </c>
      <c r="B361" s="9" t="s">
        <v>10603</v>
      </c>
      <c r="C361" s="9" t="s">
        <v>888</v>
      </c>
      <c r="D361" s="9" t="s">
        <v>112</v>
      </c>
      <c r="E361" s="9" t="s">
        <v>36</v>
      </c>
      <c r="F361" s="9" t="s">
        <v>829</v>
      </c>
      <c r="G361" s="9" t="s">
        <v>14</v>
      </c>
      <c r="H361" s="9" t="str">
        <f t="shared" si="25"/>
        <v>StandardPrice</v>
      </c>
      <c r="I361" s="9" t="str">
        <f t="shared" si="26"/>
        <v/>
      </c>
      <c r="J361" s="9" t="s">
        <v>19</v>
      </c>
      <c r="K361" s="9" t="s">
        <v>20</v>
      </c>
      <c r="L361" s="9" t="str">
        <f t="shared" si="27"/>
        <v>10</v>
      </c>
      <c r="M361" s="9" t="str">
        <f t="shared" si="28"/>
        <v>kg</v>
      </c>
      <c r="N361" s="9" t="s">
        <v>14</v>
      </c>
      <c r="O361" s="9" t="s">
        <v>507</v>
      </c>
      <c r="P361" s="13">
        <v>209</v>
      </c>
      <c r="Q361">
        <f t="shared" si="29"/>
        <v>209</v>
      </c>
    </row>
    <row r="362" spans="1:17">
      <c r="A362" s="9" t="s">
        <v>1145</v>
      </c>
      <c r="B362" s="9" t="s">
        <v>10604</v>
      </c>
      <c r="C362" s="9" t="s">
        <v>888</v>
      </c>
      <c r="D362" s="9" t="s">
        <v>112</v>
      </c>
      <c r="E362" s="9" t="s">
        <v>36</v>
      </c>
      <c r="F362" s="9" t="s">
        <v>829</v>
      </c>
      <c r="G362" s="9" t="s">
        <v>14</v>
      </c>
      <c r="H362" s="9" t="str">
        <f t="shared" si="25"/>
        <v>PlusPrice</v>
      </c>
      <c r="I362" s="9" t="str">
        <f t="shared" si="26"/>
        <v>1</v>
      </c>
      <c r="J362" s="9" t="s">
        <v>25</v>
      </c>
      <c r="K362" s="9" t="s">
        <v>33</v>
      </c>
      <c r="L362" s="9">
        <f t="shared" si="27"/>
        <v>9999</v>
      </c>
      <c r="M362" s="9" t="str">
        <f t="shared" si="28"/>
        <v>kg</v>
      </c>
      <c r="N362" s="9" t="s">
        <v>14</v>
      </c>
      <c r="O362" s="9" t="s">
        <v>2378</v>
      </c>
      <c r="P362" s="13">
        <v>209</v>
      </c>
      <c r="Q362">
        <f t="shared" si="29"/>
        <v>209</v>
      </c>
    </row>
    <row r="363" spans="1:17">
      <c r="A363" s="9" t="s">
        <v>1148</v>
      </c>
      <c r="B363" s="9" t="s">
        <v>10605</v>
      </c>
      <c r="C363" s="9" t="s">
        <v>891</v>
      </c>
      <c r="D363" s="9" t="s">
        <v>112</v>
      </c>
      <c r="E363" s="9" t="s">
        <v>36</v>
      </c>
      <c r="F363" s="9" t="s">
        <v>832</v>
      </c>
      <c r="G363" s="9" t="s">
        <v>14</v>
      </c>
      <c r="H363" s="9" t="str">
        <f t="shared" si="25"/>
        <v>StandardPrice</v>
      </c>
      <c r="I363" s="9" t="str">
        <f t="shared" si="26"/>
        <v/>
      </c>
      <c r="J363" s="9" t="s">
        <v>19</v>
      </c>
      <c r="K363" s="9" t="s">
        <v>20</v>
      </c>
      <c r="L363" s="9" t="str">
        <f t="shared" si="27"/>
        <v>10</v>
      </c>
      <c r="M363" s="9" t="str">
        <f t="shared" si="28"/>
        <v>kg</v>
      </c>
      <c r="N363" s="9" t="s">
        <v>14</v>
      </c>
      <c r="O363" s="9" t="s">
        <v>50</v>
      </c>
      <c r="P363" s="13">
        <v>210</v>
      </c>
      <c r="Q363">
        <f t="shared" si="29"/>
        <v>210</v>
      </c>
    </row>
    <row r="364" spans="1:17">
      <c r="A364" s="9" t="s">
        <v>1150</v>
      </c>
      <c r="B364" s="9" t="s">
        <v>10606</v>
      </c>
      <c r="C364" s="9" t="s">
        <v>891</v>
      </c>
      <c r="D364" s="9" t="s">
        <v>112</v>
      </c>
      <c r="E364" s="9" t="s">
        <v>36</v>
      </c>
      <c r="F364" s="9" t="s">
        <v>832</v>
      </c>
      <c r="G364" s="9" t="s">
        <v>14</v>
      </c>
      <c r="H364" s="9" t="str">
        <f t="shared" si="25"/>
        <v>PlusPrice</v>
      </c>
      <c r="I364" s="9" t="str">
        <f t="shared" si="26"/>
        <v>1</v>
      </c>
      <c r="J364" s="9" t="s">
        <v>25</v>
      </c>
      <c r="K364" s="9" t="s">
        <v>33</v>
      </c>
      <c r="L364" s="9">
        <f t="shared" si="27"/>
        <v>9999</v>
      </c>
      <c r="M364" s="9" t="str">
        <f t="shared" si="28"/>
        <v>kg</v>
      </c>
      <c r="N364" s="9" t="s">
        <v>14</v>
      </c>
      <c r="O364" s="9" t="s">
        <v>27</v>
      </c>
      <c r="P364" s="13">
        <v>210</v>
      </c>
      <c r="Q364">
        <f t="shared" si="29"/>
        <v>210</v>
      </c>
    </row>
    <row r="365" spans="1:17">
      <c r="A365" s="9" t="s">
        <v>1152</v>
      </c>
      <c r="B365" s="9" t="s">
        <v>10607</v>
      </c>
      <c r="C365" s="9" t="s">
        <v>894</v>
      </c>
      <c r="D365" s="9" t="s">
        <v>112</v>
      </c>
      <c r="E365" s="9" t="s">
        <v>36</v>
      </c>
      <c r="F365" s="9" t="s">
        <v>835</v>
      </c>
      <c r="G365" s="9" t="s">
        <v>14</v>
      </c>
      <c r="H365" s="9" t="str">
        <f t="shared" si="25"/>
        <v>StandardPrice</v>
      </c>
      <c r="I365" s="9" t="str">
        <f t="shared" si="26"/>
        <v/>
      </c>
      <c r="J365" s="9" t="s">
        <v>19</v>
      </c>
      <c r="K365" s="9" t="s">
        <v>20</v>
      </c>
      <c r="L365" s="9" t="str">
        <f t="shared" si="27"/>
        <v>10</v>
      </c>
      <c r="M365" s="9" t="str">
        <f t="shared" si="28"/>
        <v>kg</v>
      </c>
      <c r="N365" s="9" t="s">
        <v>14</v>
      </c>
      <c r="O365" s="9" t="s">
        <v>507</v>
      </c>
      <c r="P365" s="13">
        <v>211</v>
      </c>
      <c r="Q365">
        <f t="shared" si="29"/>
        <v>211</v>
      </c>
    </row>
    <row r="366" spans="1:17">
      <c r="A366" s="9" t="s">
        <v>1154</v>
      </c>
      <c r="B366" s="9" t="s">
        <v>10608</v>
      </c>
      <c r="C366" s="9" t="s">
        <v>894</v>
      </c>
      <c r="D366" s="9" t="s">
        <v>112</v>
      </c>
      <c r="E366" s="9" t="s">
        <v>36</v>
      </c>
      <c r="F366" s="9" t="s">
        <v>835</v>
      </c>
      <c r="G366" s="9" t="s">
        <v>14</v>
      </c>
      <c r="H366" s="9" t="str">
        <f t="shared" si="25"/>
        <v>PlusPrice</v>
      </c>
      <c r="I366" s="9" t="str">
        <f t="shared" si="26"/>
        <v>1</v>
      </c>
      <c r="J366" s="9" t="s">
        <v>25</v>
      </c>
      <c r="K366" s="9" t="s">
        <v>33</v>
      </c>
      <c r="L366" s="9">
        <f t="shared" si="27"/>
        <v>9999</v>
      </c>
      <c r="M366" s="9" t="str">
        <f t="shared" si="28"/>
        <v>kg</v>
      </c>
      <c r="N366" s="9" t="s">
        <v>14</v>
      </c>
      <c r="O366" s="9" t="s">
        <v>2378</v>
      </c>
      <c r="P366" s="13">
        <v>211</v>
      </c>
      <c r="Q366">
        <f t="shared" si="29"/>
        <v>211</v>
      </c>
    </row>
    <row r="367" spans="1:17">
      <c r="A367" s="9" t="s">
        <v>1157</v>
      </c>
      <c r="B367" s="9" t="s">
        <v>10609</v>
      </c>
      <c r="C367" s="9" t="s">
        <v>30</v>
      </c>
      <c r="D367" s="9" t="s">
        <v>112</v>
      </c>
      <c r="E367" s="9" t="s">
        <v>36</v>
      </c>
      <c r="F367" s="9" t="s">
        <v>838</v>
      </c>
      <c r="G367" s="9" t="s">
        <v>14</v>
      </c>
      <c r="H367" s="9" t="str">
        <f t="shared" si="25"/>
        <v>StandardPrice</v>
      </c>
      <c r="I367" s="9" t="str">
        <f t="shared" si="26"/>
        <v/>
      </c>
      <c r="J367" s="9" t="s">
        <v>19</v>
      </c>
      <c r="K367" s="9" t="s">
        <v>20</v>
      </c>
      <c r="L367" s="9" t="str">
        <f t="shared" si="27"/>
        <v>10</v>
      </c>
      <c r="M367" s="9" t="str">
        <f t="shared" si="28"/>
        <v>kg</v>
      </c>
      <c r="N367" s="9" t="s">
        <v>14</v>
      </c>
      <c r="O367" s="9" t="s">
        <v>507</v>
      </c>
      <c r="P367" s="13">
        <v>212</v>
      </c>
      <c r="Q367">
        <f t="shared" si="29"/>
        <v>212</v>
      </c>
    </row>
    <row r="368" spans="1:17">
      <c r="A368" s="9" t="s">
        <v>1160</v>
      </c>
      <c r="B368" s="9" t="s">
        <v>10610</v>
      </c>
      <c r="C368" s="9" t="s">
        <v>30</v>
      </c>
      <c r="D368" s="9" t="s">
        <v>112</v>
      </c>
      <c r="E368" s="9" t="s">
        <v>36</v>
      </c>
      <c r="F368" s="9" t="s">
        <v>838</v>
      </c>
      <c r="G368" s="9" t="s">
        <v>14</v>
      </c>
      <c r="H368" s="9" t="str">
        <f t="shared" si="25"/>
        <v>PlusPrice</v>
      </c>
      <c r="I368" s="9" t="str">
        <f t="shared" si="26"/>
        <v>1</v>
      </c>
      <c r="J368" s="9" t="s">
        <v>25</v>
      </c>
      <c r="K368" s="9" t="s">
        <v>33</v>
      </c>
      <c r="L368" s="9">
        <f t="shared" si="27"/>
        <v>9999</v>
      </c>
      <c r="M368" s="9" t="str">
        <f t="shared" si="28"/>
        <v>kg</v>
      </c>
      <c r="N368" s="9" t="s">
        <v>14</v>
      </c>
      <c r="O368" s="9" t="s">
        <v>2378</v>
      </c>
      <c r="P368" s="13">
        <v>212</v>
      </c>
      <c r="Q368">
        <f t="shared" si="29"/>
        <v>212</v>
      </c>
    </row>
    <row r="369" spans="1:17">
      <c r="A369" s="9" t="s">
        <v>1162</v>
      </c>
      <c r="B369" s="9" t="s">
        <v>10611</v>
      </c>
      <c r="C369" s="9" t="s">
        <v>897</v>
      </c>
      <c r="D369" s="9" t="s">
        <v>112</v>
      </c>
      <c r="E369" s="9" t="s">
        <v>36</v>
      </c>
      <c r="F369" s="9" t="s">
        <v>841</v>
      </c>
      <c r="G369" s="9" t="s">
        <v>14</v>
      </c>
      <c r="H369" s="9" t="str">
        <f t="shared" si="25"/>
        <v>StandardPrice</v>
      </c>
      <c r="I369" s="9" t="str">
        <f t="shared" si="26"/>
        <v/>
      </c>
      <c r="J369" s="9" t="s">
        <v>19</v>
      </c>
      <c r="K369" s="9" t="s">
        <v>14</v>
      </c>
      <c r="L369" s="9" t="str">
        <f t="shared" si="27"/>
        <v>1</v>
      </c>
      <c r="M369" s="9" t="str">
        <f t="shared" si="28"/>
        <v>kg</v>
      </c>
      <c r="N369" s="9" t="s">
        <v>14</v>
      </c>
      <c r="O369" s="9" t="s">
        <v>181</v>
      </c>
      <c r="P369" s="13">
        <v>213</v>
      </c>
      <c r="Q369">
        <f t="shared" si="29"/>
        <v>213</v>
      </c>
    </row>
    <row r="370" spans="1:17">
      <c r="A370" s="9" t="s">
        <v>1164</v>
      </c>
      <c r="B370" s="9" t="s">
        <v>10612</v>
      </c>
      <c r="C370" s="9" t="s">
        <v>897</v>
      </c>
      <c r="D370" s="9" t="s">
        <v>112</v>
      </c>
      <c r="E370" s="9" t="s">
        <v>36</v>
      </c>
      <c r="F370" s="9" t="s">
        <v>841</v>
      </c>
      <c r="G370" s="9" t="s">
        <v>14</v>
      </c>
      <c r="H370" s="9" t="str">
        <f t="shared" si="25"/>
        <v>PlusPrice</v>
      </c>
      <c r="I370" s="9" t="str">
        <f t="shared" si="26"/>
        <v>1</v>
      </c>
      <c r="J370" s="9" t="s">
        <v>17</v>
      </c>
      <c r="K370" s="9" t="s">
        <v>33</v>
      </c>
      <c r="L370" s="9">
        <f t="shared" si="27"/>
        <v>9999</v>
      </c>
      <c r="M370" s="9" t="str">
        <f t="shared" si="28"/>
        <v>kg</v>
      </c>
      <c r="N370" s="9" t="s">
        <v>14</v>
      </c>
      <c r="O370" s="9" t="s">
        <v>87</v>
      </c>
      <c r="P370" s="13">
        <v>213</v>
      </c>
      <c r="Q370">
        <f t="shared" si="29"/>
        <v>213</v>
      </c>
    </row>
    <row r="371" spans="1:17">
      <c r="A371" s="9" t="s">
        <v>1166</v>
      </c>
      <c r="B371" s="9" t="s">
        <v>10613</v>
      </c>
      <c r="C371" s="9" t="s">
        <v>414</v>
      </c>
      <c r="D371" s="9" t="s">
        <v>112</v>
      </c>
      <c r="E371" s="9" t="s">
        <v>36</v>
      </c>
      <c r="F371" s="9" t="s">
        <v>844</v>
      </c>
      <c r="G371" s="9" t="s">
        <v>19</v>
      </c>
      <c r="H371" s="9" t="str">
        <f t="shared" si="25"/>
        <v>StandardPrice</v>
      </c>
      <c r="I371" s="9" t="str">
        <f t="shared" si="26"/>
        <v/>
      </c>
      <c r="J371" s="9" t="s">
        <v>19</v>
      </c>
      <c r="K371" s="9" t="s">
        <v>14</v>
      </c>
      <c r="L371" s="9" t="str">
        <f t="shared" si="27"/>
        <v>1</v>
      </c>
      <c r="M371" s="9" t="str">
        <f t="shared" si="28"/>
        <v>Items</v>
      </c>
      <c r="N371" s="9" t="s">
        <v>19</v>
      </c>
      <c r="O371" s="9" t="s">
        <v>1713</v>
      </c>
      <c r="P371" s="13">
        <v>214</v>
      </c>
      <c r="Q371">
        <f t="shared" si="29"/>
        <v>214</v>
      </c>
    </row>
    <row r="372" spans="1:17">
      <c r="A372" s="9" t="s">
        <v>1168</v>
      </c>
      <c r="B372" s="9" t="s">
        <v>10614</v>
      </c>
      <c r="C372" s="9" t="s">
        <v>587</v>
      </c>
      <c r="D372" s="9" t="s">
        <v>112</v>
      </c>
      <c r="E372" s="9" t="s">
        <v>36</v>
      </c>
      <c r="F372" s="9" t="s">
        <v>847</v>
      </c>
      <c r="G372" s="9" t="s">
        <v>19</v>
      </c>
      <c r="H372" s="9" t="str">
        <f t="shared" si="25"/>
        <v>StandardPrice</v>
      </c>
      <c r="I372" s="9" t="str">
        <f t="shared" si="26"/>
        <v/>
      </c>
      <c r="J372" s="9" t="s">
        <v>19</v>
      </c>
      <c r="K372" s="9" t="s">
        <v>14</v>
      </c>
      <c r="L372" s="9" t="str">
        <f t="shared" si="27"/>
        <v>1</v>
      </c>
      <c r="M372" s="9" t="str">
        <f t="shared" si="28"/>
        <v>Items</v>
      </c>
      <c r="N372" s="9" t="s">
        <v>19</v>
      </c>
      <c r="O372" s="9" t="s">
        <v>488</v>
      </c>
      <c r="P372" s="13">
        <v>215</v>
      </c>
      <c r="Q372">
        <f t="shared" si="29"/>
        <v>215</v>
      </c>
    </row>
    <row r="373" spans="1:17">
      <c r="A373" s="9" t="s">
        <v>1170</v>
      </c>
      <c r="B373" s="9" t="s">
        <v>10615</v>
      </c>
      <c r="C373" s="9" t="s">
        <v>591</v>
      </c>
      <c r="D373" s="9" t="s">
        <v>112</v>
      </c>
      <c r="E373" s="9" t="s">
        <v>36</v>
      </c>
      <c r="F373" s="9" t="s">
        <v>850</v>
      </c>
      <c r="G373" s="9" t="s">
        <v>19</v>
      </c>
      <c r="H373" s="9" t="str">
        <f t="shared" si="25"/>
        <v>StandardPrice</v>
      </c>
      <c r="I373" s="9" t="str">
        <f t="shared" si="26"/>
        <v/>
      </c>
      <c r="J373" s="9" t="s">
        <v>19</v>
      </c>
      <c r="K373" s="9" t="s">
        <v>14</v>
      </c>
      <c r="L373" s="9" t="str">
        <f t="shared" si="27"/>
        <v>1</v>
      </c>
      <c r="M373" s="9" t="str">
        <f t="shared" si="28"/>
        <v>Items</v>
      </c>
      <c r="N373" s="9" t="s">
        <v>19</v>
      </c>
      <c r="O373" s="9" t="s">
        <v>3774</v>
      </c>
      <c r="P373" s="13">
        <v>216</v>
      </c>
      <c r="Q373">
        <f t="shared" si="29"/>
        <v>216</v>
      </c>
    </row>
    <row r="374" spans="1:17">
      <c r="A374" s="9" t="s">
        <v>1172</v>
      </c>
      <c r="B374" s="9" t="s">
        <v>10616</v>
      </c>
      <c r="C374" s="9" t="s">
        <v>900</v>
      </c>
      <c r="D374" s="9" t="s">
        <v>112</v>
      </c>
      <c r="E374" s="9" t="s">
        <v>36</v>
      </c>
      <c r="F374" s="9" t="s">
        <v>853</v>
      </c>
      <c r="G374" s="9" t="s">
        <v>19</v>
      </c>
      <c r="H374" s="9" t="str">
        <f t="shared" si="25"/>
        <v>StandardPrice</v>
      </c>
      <c r="I374" s="9" t="str">
        <f t="shared" si="26"/>
        <v/>
      </c>
      <c r="J374" s="9" t="s">
        <v>19</v>
      </c>
      <c r="K374" s="9" t="s">
        <v>14</v>
      </c>
      <c r="L374" s="9" t="str">
        <f t="shared" si="27"/>
        <v>1</v>
      </c>
      <c r="M374" s="9" t="str">
        <f t="shared" si="28"/>
        <v>Items</v>
      </c>
      <c r="N374" s="9" t="s">
        <v>19</v>
      </c>
      <c r="O374" s="9" t="s">
        <v>1626</v>
      </c>
      <c r="P374" s="13">
        <v>217</v>
      </c>
      <c r="Q374">
        <f t="shared" si="29"/>
        <v>217</v>
      </c>
    </row>
    <row r="375" spans="1:17">
      <c r="A375" s="9" t="s">
        <v>1174</v>
      </c>
      <c r="B375" s="9" t="s">
        <v>10617</v>
      </c>
      <c r="C375" s="9" t="s">
        <v>904</v>
      </c>
      <c r="D375" s="9" t="s">
        <v>112</v>
      </c>
      <c r="E375" s="9" t="s">
        <v>36</v>
      </c>
      <c r="F375" s="9" t="s">
        <v>856</v>
      </c>
      <c r="G375" s="9" t="s">
        <v>19</v>
      </c>
      <c r="H375" s="9" t="str">
        <f t="shared" si="25"/>
        <v>StandardPrice</v>
      </c>
      <c r="I375" s="9" t="str">
        <f t="shared" si="26"/>
        <v/>
      </c>
      <c r="J375" s="9" t="s">
        <v>19</v>
      </c>
      <c r="K375" s="9" t="s">
        <v>14</v>
      </c>
      <c r="L375" s="9" t="str">
        <f t="shared" si="27"/>
        <v>1</v>
      </c>
      <c r="M375" s="9" t="str">
        <f t="shared" si="28"/>
        <v>Items</v>
      </c>
      <c r="N375" s="9" t="s">
        <v>19</v>
      </c>
      <c r="O375" s="9" t="s">
        <v>196</v>
      </c>
      <c r="P375" s="13">
        <v>218</v>
      </c>
      <c r="Q375">
        <f t="shared" si="29"/>
        <v>218</v>
      </c>
    </row>
    <row r="376" spans="1:17">
      <c r="A376" s="9" t="s">
        <v>1176</v>
      </c>
      <c r="B376" s="9" t="s">
        <v>10618</v>
      </c>
      <c r="C376" s="9" t="s">
        <v>907</v>
      </c>
      <c r="D376" s="9" t="s">
        <v>112</v>
      </c>
      <c r="E376" s="9" t="s">
        <v>36</v>
      </c>
      <c r="F376" s="9" t="s">
        <v>859</v>
      </c>
      <c r="G376" s="9" t="s">
        <v>19</v>
      </c>
      <c r="H376" s="9" t="str">
        <f t="shared" si="25"/>
        <v>StandardPrice</v>
      </c>
      <c r="I376" s="9" t="str">
        <f t="shared" si="26"/>
        <v/>
      </c>
      <c r="J376" s="9" t="s">
        <v>19</v>
      </c>
      <c r="K376" s="9" t="s">
        <v>14</v>
      </c>
      <c r="L376" s="9" t="str">
        <f t="shared" si="27"/>
        <v>1</v>
      </c>
      <c r="M376" s="9" t="str">
        <f t="shared" si="28"/>
        <v>Items</v>
      </c>
      <c r="N376" s="9" t="s">
        <v>19</v>
      </c>
      <c r="O376" s="9" t="s">
        <v>674</v>
      </c>
      <c r="P376" s="13">
        <v>219</v>
      </c>
      <c r="Q376">
        <f t="shared" si="29"/>
        <v>219</v>
      </c>
    </row>
    <row r="377" spans="1:17">
      <c r="A377" s="9" t="s">
        <v>1179</v>
      </c>
      <c r="B377" s="9" t="s">
        <v>10619</v>
      </c>
      <c r="C377" s="9" t="s">
        <v>366</v>
      </c>
      <c r="D377" s="9" t="s">
        <v>112</v>
      </c>
      <c r="E377" s="9" t="s">
        <v>36</v>
      </c>
      <c r="F377" s="9" t="s">
        <v>862</v>
      </c>
      <c r="G377" s="9" t="s">
        <v>14</v>
      </c>
      <c r="H377" s="9" t="str">
        <f t="shared" si="25"/>
        <v>StandardPrice</v>
      </c>
      <c r="I377" s="9" t="str">
        <f t="shared" si="26"/>
        <v/>
      </c>
      <c r="J377" s="9" t="s">
        <v>19</v>
      </c>
      <c r="K377" s="9" t="s">
        <v>20</v>
      </c>
      <c r="L377" s="9" t="str">
        <f t="shared" si="27"/>
        <v>10</v>
      </c>
      <c r="M377" s="9" t="str">
        <f t="shared" si="28"/>
        <v>kg</v>
      </c>
      <c r="N377" s="9" t="s">
        <v>14</v>
      </c>
      <c r="O377" s="9" t="s">
        <v>181</v>
      </c>
      <c r="P377" s="13">
        <v>220</v>
      </c>
      <c r="Q377">
        <f t="shared" si="29"/>
        <v>220</v>
      </c>
    </row>
    <row r="378" spans="1:17">
      <c r="A378" s="9" t="s">
        <v>1181</v>
      </c>
      <c r="B378" s="9" t="s">
        <v>10620</v>
      </c>
      <c r="C378" s="9" t="s">
        <v>366</v>
      </c>
      <c r="D378" s="9" t="s">
        <v>112</v>
      </c>
      <c r="E378" s="9" t="s">
        <v>36</v>
      </c>
      <c r="F378" s="9" t="s">
        <v>862</v>
      </c>
      <c r="G378" s="9" t="s">
        <v>14</v>
      </c>
      <c r="H378" s="9" t="str">
        <f t="shared" si="25"/>
        <v>PlusPrice</v>
      </c>
      <c r="I378" s="9" t="str">
        <f t="shared" si="26"/>
        <v>1</v>
      </c>
      <c r="J378" s="9" t="s">
        <v>25</v>
      </c>
      <c r="K378" s="9" t="s">
        <v>33</v>
      </c>
      <c r="L378" s="9">
        <f t="shared" si="27"/>
        <v>9999</v>
      </c>
      <c r="M378" s="9" t="str">
        <f t="shared" si="28"/>
        <v>kg</v>
      </c>
      <c r="N378" s="9" t="s">
        <v>14</v>
      </c>
      <c r="O378" s="9" t="s">
        <v>27</v>
      </c>
      <c r="P378" s="13">
        <v>220</v>
      </c>
      <c r="Q378">
        <f t="shared" si="29"/>
        <v>220</v>
      </c>
    </row>
    <row r="379" spans="1:17">
      <c r="A379" s="9" t="s">
        <v>1183</v>
      </c>
      <c r="B379" s="9" t="s">
        <v>10621</v>
      </c>
      <c r="C379" s="9" t="s">
        <v>428</v>
      </c>
      <c r="D379" s="9" t="s">
        <v>112</v>
      </c>
      <c r="E379" s="9" t="s">
        <v>36</v>
      </c>
      <c r="F379" s="9" t="s">
        <v>1596</v>
      </c>
      <c r="G379" s="9" t="s">
        <v>14</v>
      </c>
      <c r="H379" s="9" t="str">
        <f t="shared" si="25"/>
        <v>StandardPrice</v>
      </c>
      <c r="I379" s="9" t="str">
        <f t="shared" si="26"/>
        <v/>
      </c>
      <c r="J379" s="9" t="s">
        <v>19</v>
      </c>
      <c r="K379" s="9" t="s">
        <v>20</v>
      </c>
      <c r="L379" s="9" t="str">
        <f t="shared" si="27"/>
        <v>10</v>
      </c>
      <c r="M379" s="9" t="str">
        <f t="shared" si="28"/>
        <v>kg</v>
      </c>
      <c r="N379" s="9" t="s">
        <v>14</v>
      </c>
      <c r="O379" s="9" t="s">
        <v>50</v>
      </c>
      <c r="P379" s="13">
        <v>221</v>
      </c>
      <c r="Q379">
        <f t="shared" si="29"/>
        <v>221</v>
      </c>
    </row>
    <row r="380" spans="1:17">
      <c r="A380" s="9" t="s">
        <v>1186</v>
      </c>
      <c r="B380" s="9" t="s">
        <v>10622</v>
      </c>
      <c r="C380" s="9" t="s">
        <v>428</v>
      </c>
      <c r="D380" s="9" t="s">
        <v>112</v>
      </c>
      <c r="E380" s="9" t="s">
        <v>36</v>
      </c>
      <c r="F380" s="9" t="s">
        <v>1596</v>
      </c>
      <c r="G380" s="9" t="s">
        <v>14</v>
      </c>
      <c r="H380" s="9" t="str">
        <f t="shared" si="25"/>
        <v>PlusPrice</v>
      </c>
      <c r="I380" s="9" t="str">
        <f t="shared" si="26"/>
        <v>1</v>
      </c>
      <c r="J380" s="9" t="s">
        <v>25</v>
      </c>
      <c r="K380" s="9" t="s">
        <v>33</v>
      </c>
      <c r="L380" s="9">
        <f t="shared" si="27"/>
        <v>9999</v>
      </c>
      <c r="M380" s="9" t="str">
        <f t="shared" si="28"/>
        <v>kg</v>
      </c>
      <c r="N380" s="9" t="s">
        <v>14</v>
      </c>
      <c r="O380" s="9" t="s">
        <v>27</v>
      </c>
      <c r="P380" s="13">
        <v>221</v>
      </c>
      <c r="Q380">
        <f t="shared" si="29"/>
        <v>221</v>
      </c>
    </row>
    <row r="381" spans="1:17">
      <c r="A381" s="9" t="s">
        <v>1188</v>
      </c>
      <c r="B381" s="9" t="s">
        <v>10623</v>
      </c>
      <c r="C381" s="9" t="s">
        <v>910</v>
      </c>
      <c r="D381" s="9" t="s">
        <v>112</v>
      </c>
      <c r="E381" s="9" t="s">
        <v>36</v>
      </c>
      <c r="F381" s="9" t="s">
        <v>872</v>
      </c>
      <c r="G381" s="9" t="s">
        <v>14</v>
      </c>
      <c r="H381" s="9" t="str">
        <f t="shared" si="25"/>
        <v>StandardPrice</v>
      </c>
      <c r="I381" s="9" t="str">
        <f t="shared" si="26"/>
        <v/>
      </c>
      <c r="J381" s="9" t="s">
        <v>19</v>
      </c>
      <c r="K381" s="9" t="s">
        <v>20</v>
      </c>
      <c r="L381" s="9" t="str">
        <f t="shared" si="27"/>
        <v>10</v>
      </c>
      <c r="M381" s="9" t="str">
        <f t="shared" si="28"/>
        <v>kg</v>
      </c>
      <c r="N381" s="9" t="s">
        <v>14</v>
      </c>
      <c r="O381" s="9" t="s">
        <v>507</v>
      </c>
      <c r="P381" s="13">
        <v>222</v>
      </c>
      <c r="Q381">
        <f t="shared" si="29"/>
        <v>222</v>
      </c>
    </row>
    <row r="382" spans="1:17">
      <c r="A382" s="9" t="s">
        <v>1191</v>
      </c>
      <c r="B382" s="9" t="s">
        <v>10624</v>
      </c>
      <c r="C382" s="9" t="s">
        <v>910</v>
      </c>
      <c r="D382" s="9" t="s">
        <v>112</v>
      </c>
      <c r="E382" s="9" t="s">
        <v>36</v>
      </c>
      <c r="F382" s="9" t="s">
        <v>872</v>
      </c>
      <c r="G382" s="9" t="s">
        <v>14</v>
      </c>
      <c r="H382" s="9" t="str">
        <f t="shared" si="25"/>
        <v>PlusPrice</v>
      </c>
      <c r="I382" s="9" t="str">
        <f t="shared" si="26"/>
        <v>1</v>
      </c>
      <c r="J382" s="9" t="s">
        <v>25</v>
      </c>
      <c r="K382" s="9" t="s">
        <v>33</v>
      </c>
      <c r="L382" s="9">
        <f t="shared" si="27"/>
        <v>9999</v>
      </c>
      <c r="M382" s="9" t="str">
        <f t="shared" si="28"/>
        <v>kg</v>
      </c>
      <c r="N382" s="9" t="s">
        <v>14</v>
      </c>
      <c r="O382" s="9" t="s">
        <v>55</v>
      </c>
      <c r="P382" s="13">
        <v>222</v>
      </c>
      <c r="Q382">
        <f t="shared" si="29"/>
        <v>222</v>
      </c>
    </row>
    <row r="383" spans="1:17">
      <c r="A383" s="9" t="s">
        <v>1194</v>
      </c>
      <c r="B383" s="9" t="s">
        <v>10625</v>
      </c>
      <c r="C383" s="9" t="s">
        <v>505</v>
      </c>
      <c r="D383" s="9" t="s">
        <v>112</v>
      </c>
      <c r="E383" s="9" t="s">
        <v>36</v>
      </c>
      <c r="F383" s="9" t="s">
        <v>1609</v>
      </c>
      <c r="G383" s="9" t="s">
        <v>19</v>
      </c>
      <c r="H383" s="9" t="str">
        <f t="shared" si="25"/>
        <v>StandardPrice</v>
      </c>
      <c r="I383" s="9" t="str">
        <f t="shared" si="26"/>
        <v/>
      </c>
      <c r="J383" s="9" t="s">
        <v>19</v>
      </c>
      <c r="K383" s="9" t="s">
        <v>14</v>
      </c>
      <c r="L383" s="9" t="str">
        <f t="shared" si="27"/>
        <v>1</v>
      </c>
      <c r="M383" s="9" t="str">
        <f t="shared" si="28"/>
        <v>Items</v>
      </c>
      <c r="N383" s="9" t="s">
        <v>19</v>
      </c>
      <c r="O383" s="9" t="s">
        <v>730</v>
      </c>
      <c r="P383" s="13">
        <v>223</v>
      </c>
      <c r="Q383">
        <f t="shared" si="29"/>
        <v>223</v>
      </c>
    </row>
    <row r="384" spans="1:17">
      <c r="A384" s="9" t="s">
        <v>1196</v>
      </c>
      <c r="B384" s="9" t="s">
        <v>10626</v>
      </c>
      <c r="C384" s="9" t="s">
        <v>509</v>
      </c>
      <c r="D384" s="9" t="s">
        <v>112</v>
      </c>
      <c r="E384" s="9" t="s">
        <v>36</v>
      </c>
      <c r="F384" s="9" t="s">
        <v>1612</v>
      </c>
      <c r="G384" s="9" t="s">
        <v>19</v>
      </c>
      <c r="H384" s="9" t="str">
        <f t="shared" si="25"/>
        <v>StandardPrice</v>
      </c>
      <c r="I384" s="9" t="str">
        <f t="shared" si="26"/>
        <v/>
      </c>
      <c r="J384" s="9" t="s">
        <v>19</v>
      </c>
      <c r="K384" s="9" t="s">
        <v>14</v>
      </c>
      <c r="L384" s="9" t="str">
        <f t="shared" si="27"/>
        <v>1</v>
      </c>
      <c r="M384" s="9" t="str">
        <f t="shared" si="28"/>
        <v>Items</v>
      </c>
      <c r="N384" s="9" t="s">
        <v>19</v>
      </c>
      <c r="O384" s="9" t="s">
        <v>4249</v>
      </c>
      <c r="P384" s="13">
        <v>224</v>
      </c>
      <c r="Q384">
        <f t="shared" si="29"/>
        <v>224</v>
      </c>
    </row>
    <row r="385" spans="1:17">
      <c r="A385" s="9" t="s">
        <v>1198</v>
      </c>
      <c r="B385" s="9" t="s">
        <v>10627</v>
      </c>
      <c r="C385" s="9" t="s">
        <v>512</v>
      </c>
      <c r="D385" s="9" t="s">
        <v>112</v>
      </c>
      <c r="E385" s="9" t="s">
        <v>36</v>
      </c>
      <c r="F385" s="9" t="s">
        <v>1616</v>
      </c>
      <c r="G385" s="9" t="s">
        <v>19</v>
      </c>
      <c r="H385" s="9" t="str">
        <f t="shared" si="25"/>
        <v>StandardPrice</v>
      </c>
      <c r="I385" s="9" t="str">
        <f t="shared" si="26"/>
        <v/>
      </c>
      <c r="J385" s="9" t="s">
        <v>19</v>
      </c>
      <c r="K385" s="9" t="s">
        <v>14</v>
      </c>
      <c r="L385" s="9" t="str">
        <f t="shared" si="27"/>
        <v>1</v>
      </c>
      <c r="M385" s="9" t="str">
        <f t="shared" si="28"/>
        <v>Items</v>
      </c>
      <c r="N385" s="9" t="s">
        <v>19</v>
      </c>
      <c r="O385" s="9" t="s">
        <v>5052</v>
      </c>
      <c r="P385" s="13">
        <v>225</v>
      </c>
      <c r="Q385">
        <f t="shared" si="29"/>
        <v>225</v>
      </c>
    </row>
    <row r="386" spans="1:17">
      <c r="A386" s="9" t="s">
        <v>1200</v>
      </c>
      <c r="B386" s="9" t="s">
        <v>10628</v>
      </c>
      <c r="C386" s="9" t="s">
        <v>515</v>
      </c>
      <c r="D386" s="9" t="s">
        <v>112</v>
      </c>
      <c r="E386" s="9" t="s">
        <v>36</v>
      </c>
      <c r="F386" s="9" t="s">
        <v>1619</v>
      </c>
      <c r="G386" s="9" t="s">
        <v>19</v>
      </c>
      <c r="H386" s="9" t="str">
        <f t="shared" si="25"/>
        <v>StandardPrice</v>
      </c>
      <c r="I386" s="9" t="str">
        <f t="shared" si="26"/>
        <v/>
      </c>
      <c r="J386" s="9" t="s">
        <v>19</v>
      </c>
      <c r="K386" s="9" t="s">
        <v>14</v>
      </c>
      <c r="L386" s="9" t="str">
        <f t="shared" si="27"/>
        <v>1</v>
      </c>
      <c r="M386" s="9" t="str">
        <f t="shared" si="28"/>
        <v>Items</v>
      </c>
      <c r="N386" s="9" t="s">
        <v>19</v>
      </c>
      <c r="O386" s="9" t="s">
        <v>1750</v>
      </c>
      <c r="P386" s="13">
        <v>226</v>
      </c>
      <c r="Q386">
        <f t="shared" si="29"/>
        <v>226</v>
      </c>
    </row>
    <row r="387" spans="1:17">
      <c r="A387" s="9" t="s">
        <v>1202</v>
      </c>
      <c r="B387" s="9" t="s">
        <v>10629</v>
      </c>
      <c r="C387" s="9" t="s">
        <v>520</v>
      </c>
      <c r="D387" s="9" t="s">
        <v>112</v>
      </c>
      <c r="E387" s="9" t="s">
        <v>36</v>
      </c>
      <c r="F387" s="9" t="s">
        <v>1623</v>
      </c>
      <c r="G387" s="9" t="s">
        <v>19</v>
      </c>
      <c r="H387" s="9" t="str">
        <f t="shared" si="25"/>
        <v>StandardPrice</v>
      </c>
      <c r="I387" s="9" t="str">
        <f t="shared" si="26"/>
        <v/>
      </c>
      <c r="J387" s="9" t="s">
        <v>19</v>
      </c>
      <c r="K387" s="9" t="s">
        <v>14</v>
      </c>
      <c r="L387" s="9" t="str">
        <f t="shared" si="27"/>
        <v>1</v>
      </c>
      <c r="M387" s="9" t="str">
        <f t="shared" si="28"/>
        <v>Items</v>
      </c>
      <c r="N387" s="9" t="s">
        <v>19</v>
      </c>
      <c r="O387" s="9" t="s">
        <v>5019</v>
      </c>
      <c r="P387" s="13">
        <v>227</v>
      </c>
      <c r="Q387">
        <f t="shared" si="29"/>
        <v>227</v>
      </c>
    </row>
    <row r="388" spans="1:17">
      <c r="A388" s="9" t="s">
        <v>1204</v>
      </c>
      <c r="B388" s="9" t="s">
        <v>10630</v>
      </c>
      <c r="C388" s="9" t="s">
        <v>501</v>
      </c>
      <c r="D388" s="9" t="s">
        <v>112</v>
      </c>
      <c r="E388" s="9" t="s">
        <v>36</v>
      </c>
      <c r="F388" s="9" t="s">
        <v>890</v>
      </c>
      <c r="G388" s="9" t="s">
        <v>19</v>
      </c>
      <c r="H388" s="9" t="str">
        <f t="shared" si="25"/>
        <v>StandardPrice</v>
      </c>
      <c r="I388" s="9" t="str">
        <f t="shared" si="26"/>
        <v/>
      </c>
      <c r="J388" s="9" t="s">
        <v>19</v>
      </c>
      <c r="K388" s="9" t="s">
        <v>14</v>
      </c>
      <c r="L388" s="9" t="str">
        <f t="shared" si="27"/>
        <v>1</v>
      </c>
      <c r="M388" s="9" t="str">
        <f t="shared" si="28"/>
        <v>Items</v>
      </c>
      <c r="N388" s="9" t="s">
        <v>19</v>
      </c>
      <c r="O388" s="9" t="s">
        <v>674</v>
      </c>
      <c r="P388" s="13">
        <v>228</v>
      </c>
      <c r="Q388">
        <f t="shared" si="29"/>
        <v>228</v>
      </c>
    </row>
    <row r="389" spans="1:17">
      <c r="A389" s="9" t="s">
        <v>1206</v>
      </c>
      <c r="B389" s="9" t="s">
        <v>10631</v>
      </c>
      <c r="C389" s="9" t="s">
        <v>537</v>
      </c>
      <c r="D389" s="9" t="s">
        <v>112</v>
      </c>
      <c r="E389" s="9" t="s">
        <v>36</v>
      </c>
      <c r="F389" s="9" t="s">
        <v>1629</v>
      </c>
      <c r="G389" s="9" t="s">
        <v>19</v>
      </c>
      <c r="H389" s="9" t="str">
        <f t="shared" ref="H389:H430" si="30">IF(J389="0","StandardPrice","PlusPrice")</f>
        <v>StandardPrice</v>
      </c>
      <c r="I389" s="9" t="str">
        <f t="shared" ref="I389:I430" si="31">IF(J389="0","","1")</f>
        <v/>
      </c>
      <c r="J389" s="9" t="s">
        <v>19</v>
      </c>
      <c r="K389" s="9" t="s">
        <v>14</v>
      </c>
      <c r="L389" s="9" t="str">
        <f t="shared" ref="L389:L430" si="32">IF(K389="",9999,K389)</f>
        <v>1</v>
      </c>
      <c r="M389" s="9" t="str">
        <f t="shared" ref="M389:M430" si="33">IF(N389="0","Items","kg")</f>
        <v>Items</v>
      </c>
      <c r="N389" s="9" t="s">
        <v>19</v>
      </c>
      <c r="O389" s="9" t="s">
        <v>5052</v>
      </c>
      <c r="P389" s="13">
        <v>229</v>
      </c>
      <c r="Q389">
        <f t="shared" ref="Q389:Q430" si="34">IF(LEN(P389)=1,"00"&amp;P389,IF(LEN(P389)=2,"0"&amp;P389,P389))</f>
        <v>229</v>
      </c>
    </row>
    <row r="390" spans="1:17">
      <c r="A390" s="9" t="s">
        <v>1208</v>
      </c>
      <c r="B390" s="9" t="s">
        <v>10632</v>
      </c>
      <c r="C390" s="9" t="s">
        <v>541</v>
      </c>
      <c r="D390" s="9" t="s">
        <v>112</v>
      </c>
      <c r="E390" s="9" t="s">
        <v>36</v>
      </c>
      <c r="F390" s="9" t="s">
        <v>1632</v>
      </c>
      <c r="G390" s="9" t="s">
        <v>19</v>
      </c>
      <c r="H390" s="9" t="str">
        <f t="shared" si="30"/>
        <v>StandardPrice</v>
      </c>
      <c r="I390" s="9" t="str">
        <f t="shared" si="31"/>
        <v/>
      </c>
      <c r="J390" s="9" t="s">
        <v>19</v>
      </c>
      <c r="K390" s="9" t="s">
        <v>14</v>
      </c>
      <c r="L390" s="9" t="str">
        <f t="shared" si="32"/>
        <v>1</v>
      </c>
      <c r="M390" s="9" t="str">
        <f t="shared" si="33"/>
        <v>Items</v>
      </c>
      <c r="N390" s="9" t="s">
        <v>19</v>
      </c>
      <c r="O390" s="9" t="s">
        <v>4390</v>
      </c>
      <c r="P390" s="13">
        <v>230</v>
      </c>
      <c r="Q390">
        <f t="shared" si="34"/>
        <v>230</v>
      </c>
    </row>
    <row r="391" spans="1:17">
      <c r="A391" s="9" t="s">
        <v>1210</v>
      </c>
      <c r="B391" s="9" t="s">
        <v>10633</v>
      </c>
      <c r="C391" s="9" t="s">
        <v>544</v>
      </c>
      <c r="D391" s="9" t="s">
        <v>112</v>
      </c>
      <c r="E391" s="9" t="s">
        <v>36</v>
      </c>
      <c r="F391" s="9" t="s">
        <v>899</v>
      </c>
      <c r="G391" s="9" t="s">
        <v>19</v>
      </c>
      <c r="H391" s="9" t="str">
        <f t="shared" si="30"/>
        <v>StandardPrice</v>
      </c>
      <c r="I391" s="9" t="str">
        <f t="shared" si="31"/>
        <v/>
      </c>
      <c r="J391" s="9" t="s">
        <v>19</v>
      </c>
      <c r="K391" s="9" t="s">
        <v>14</v>
      </c>
      <c r="L391" s="9" t="str">
        <f t="shared" si="32"/>
        <v>1</v>
      </c>
      <c r="M391" s="9" t="str">
        <f t="shared" si="33"/>
        <v>Items</v>
      </c>
      <c r="N391" s="9" t="s">
        <v>19</v>
      </c>
      <c r="O391" s="9" t="s">
        <v>5172</v>
      </c>
      <c r="P391" s="13">
        <v>231</v>
      </c>
      <c r="Q391">
        <f t="shared" si="34"/>
        <v>231</v>
      </c>
    </row>
    <row r="392" spans="1:17">
      <c r="A392" s="9" t="s">
        <v>1212</v>
      </c>
      <c r="B392" s="9" t="s">
        <v>10634</v>
      </c>
      <c r="C392" s="9" t="s">
        <v>199</v>
      </c>
      <c r="D392" s="9" t="s">
        <v>112</v>
      </c>
      <c r="E392" s="9" t="s">
        <v>36</v>
      </c>
      <c r="F392" s="9" t="s">
        <v>903</v>
      </c>
      <c r="G392" s="9" t="s">
        <v>14</v>
      </c>
      <c r="H392" s="9" t="str">
        <f t="shared" si="30"/>
        <v>StandardPrice</v>
      </c>
      <c r="I392" s="9" t="str">
        <f t="shared" si="31"/>
        <v/>
      </c>
      <c r="J392" s="9" t="s">
        <v>19</v>
      </c>
      <c r="K392" s="9" t="s">
        <v>20</v>
      </c>
      <c r="L392" s="9" t="str">
        <f t="shared" si="32"/>
        <v>10</v>
      </c>
      <c r="M392" s="9" t="str">
        <f t="shared" si="33"/>
        <v>kg</v>
      </c>
      <c r="N392" s="9" t="s">
        <v>14</v>
      </c>
      <c r="O392" s="9" t="s">
        <v>50</v>
      </c>
      <c r="P392" s="13">
        <v>285</v>
      </c>
      <c r="Q392">
        <f t="shared" si="34"/>
        <v>285</v>
      </c>
    </row>
    <row r="393" spans="1:17">
      <c r="A393" s="9" t="s">
        <v>1214</v>
      </c>
      <c r="B393" s="9" t="s">
        <v>10635</v>
      </c>
      <c r="C393" s="9" t="s">
        <v>199</v>
      </c>
      <c r="D393" s="9" t="s">
        <v>112</v>
      </c>
      <c r="E393" s="9" t="s">
        <v>36</v>
      </c>
      <c r="F393" s="9" t="s">
        <v>903</v>
      </c>
      <c r="G393" s="9" t="s">
        <v>14</v>
      </c>
      <c r="H393" s="9" t="str">
        <f t="shared" si="30"/>
        <v>PlusPrice</v>
      </c>
      <c r="I393" s="9" t="str">
        <f t="shared" si="31"/>
        <v>1</v>
      </c>
      <c r="J393" s="9" t="s">
        <v>25</v>
      </c>
      <c r="K393" s="9" t="s">
        <v>33</v>
      </c>
      <c r="L393" s="9">
        <f t="shared" si="32"/>
        <v>9999</v>
      </c>
      <c r="M393" s="9" t="str">
        <f t="shared" si="33"/>
        <v>kg</v>
      </c>
      <c r="N393" s="9" t="s">
        <v>14</v>
      </c>
      <c r="O393" s="9" t="s">
        <v>27</v>
      </c>
      <c r="P393" s="13">
        <v>285</v>
      </c>
      <c r="Q393">
        <f t="shared" si="34"/>
        <v>285</v>
      </c>
    </row>
    <row r="394" spans="1:17">
      <c r="A394" s="9" t="s">
        <v>1216</v>
      </c>
      <c r="B394" s="9" t="s">
        <v>10636</v>
      </c>
      <c r="C394" s="9" t="s">
        <v>913</v>
      </c>
      <c r="D394" s="9" t="s">
        <v>112</v>
      </c>
      <c r="E394" s="9" t="s">
        <v>36</v>
      </c>
      <c r="F394" s="9" t="s">
        <v>906</v>
      </c>
      <c r="G394" s="9" t="s">
        <v>14</v>
      </c>
      <c r="H394" s="9" t="str">
        <f t="shared" si="30"/>
        <v>StandardPrice</v>
      </c>
      <c r="I394" s="9" t="str">
        <f t="shared" si="31"/>
        <v/>
      </c>
      <c r="J394" s="9" t="s">
        <v>19</v>
      </c>
      <c r="K394" s="9" t="s">
        <v>20</v>
      </c>
      <c r="L394" s="9" t="str">
        <f t="shared" si="32"/>
        <v>10</v>
      </c>
      <c r="M394" s="9" t="str">
        <f t="shared" si="33"/>
        <v>kg</v>
      </c>
      <c r="N394" s="9" t="s">
        <v>14</v>
      </c>
      <c r="O394" s="9" t="s">
        <v>181</v>
      </c>
      <c r="P394" s="13">
        <v>233</v>
      </c>
      <c r="Q394">
        <f t="shared" si="34"/>
        <v>233</v>
      </c>
    </row>
    <row r="395" spans="1:17">
      <c r="A395" s="9" t="s">
        <v>1218</v>
      </c>
      <c r="B395" s="9" t="s">
        <v>10637</v>
      </c>
      <c r="C395" s="9" t="s">
        <v>913</v>
      </c>
      <c r="D395" s="9" t="s">
        <v>112</v>
      </c>
      <c r="E395" s="9" t="s">
        <v>36</v>
      </c>
      <c r="F395" s="9" t="s">
        <v>906</v>
      </c>
      <c r="G395" s="9" t="s">
        <v>14</v>
      </c>
      <c r="H395" s="9" t="str">
        <f t="shared" si="30"/>
        <v>PlusPrice</v>
      </c>
      <c r="I395" s="9" t="str">
        <f t="shared" si="31"/>
        <v>1</v>
      </c>
      <c r="J395" s="9" t="s">
        <v>25</v>
      </c>
      <c r="K395" s="9" t="s">
        <v>33</v>
      </c>
      <c r="L395" s="9">
        <f t="shared" si="32"/>
        <v>9999</v>
      </c>
      <c r="M395" s="9" t="str">
        <f t="shared" si="33"/>
        <v>kg</v>
      </c>
      <c r="N395" s="9" t="s">
        <v>14</v>
      </c>
      <c r="O395" s="9" t="s">
        <v>55</v>
      </c>
      <c r="P395" s="13">
        <v>233</v>
      </c>
      <c r="Q395">
        <f t="shared" si="34"/>
        <v>233</v>
      </c>
    </row>
    <row r="396" spans="1:17">
      <c r="A396" s="9" t="s">
        <v>1221</v>
      </c>
      <c r="B396" s="9" t="s">
        <v>10638</v>
      </c>
      <c r="C396" s="9" t="s">
        <v>916</v>
      </c>
      <c r="D396" s="9" t="s">
        <v>112</v>
      </c>
      <c r="E396" s="9" t="s">
        <v>36</v>
      </c>
      <c r="F396" s="9" t="s">
        <v>909</v>
      </c>
      <c r="G396" s="9" t="s">
        <v>14</v>
      </c>
      <c r="H396" s="9" t="str">
        <f t="shared" si="30"/>
        <v>StandardPrice</v>
      </c>
      <c r="I396" s="9" t="str">
        <f t="shared" si="31"/>
        <v/>
      </c>
      <c r="J396" s="9" t="s">
        <v>19</v>
      </c>
      <c r="K396" s="9" t="s">
        <v>20</v>
      </c>
      <c r="L396" s="9" t="str">
        <f t="shared" si="32"/>
        <v>10</v>
      </c>
      <c r="M396" s="9" t="str">
        <f t="shared" si="33"/>
        <v>kg</v>
      </c>
      <c r="N396" s="9" t="s">
        <v>14</v>
      </c>
      <c r="O396" s="9" t="s">
        <v>181</v>
      </c>
      <c r="P396" s="13">
        <v>234</v>
      </c>
      <c r="Q396">
        <f t="shared" si="34"/>
        <v>234</v>
      </c>
    </row>
    <row r="397" spans="1:17">
      <c r="A397" s="9" t="s">
        <v>1223</v>
      </c>
      <c r="B397" s="9" t="s">
        <v>10639</v>
      </c>
      <c r="C397" s="9" t="s">
        <v>916</v>
      </c>
      <c r="D397" s="9" t="s">
        <v>112</v>
      </c>
      <c r="E397" s="9" t="s">
        <v>36</v>
      </c>
      <c r="F397" s="9" t="s">
        <v>909</v>
      </c>
      <c r="G397" s="9" t="s">
        <v>14</v>
      </c>
      <c r="H397" s="9" t="str">
        <f t="shared" si="30"/>
        <v>PlusPrice</v>
      </c>
      <c r="I397" s="9" t="str">
        <f t="shared" si="31"/>
        <v>1</v>
      </c>
      <c r="J397" s="9" t="s">
        <v>25</v>
      </c>
      <c r="K397" s="9" t="s">
        <v>33</v>
      </c>
      <c r="L397" s="9">
        <f t="shared" si="32"/>
        <v>9999</v>
      </c>
      <c r="M397" s="9" t="str">
        <f t="shared" si="33"/>
        <v>kg</v>
      </c>
      <c r="N397" s="9" t="s">
        <v>14</v>
      </c>
      <c r="O397" s="9" t="s">
        <v>2378</v>
      </c>
      <c r="P397" s="13">
        <v>234</v>
      </c>
      <c r="Q397">
        <f t="shared" si="34"/>
        <v>234</v>
      </c>
    </row>
    <row r="398" spans="1:17">
      <c r="A398" s="9" t="s">
        <v>1225</v>
      </c>
      <c r="B398" s="9" t="s">
        <v>10640</v>
      </c>
      <c r="C398" s="9" t="s">
        <v>442</v>
      </c>
      <c r="D398" s="9" t="s">
        <v>112</v>
      </c>
      <c r="E398" s="9" t="s">
        <v>36</v>
      </c>
      <c r="F398" s="9" t="s">
        <v>912</v>
      </c>
      <c r="G398" s="9" t="s">
        <v>14</v>
      </c>
      <c r="H398" s="9" t="str">
        <f t="shared" si="30"/>
        <v>StandardPrice</v>
      </c>
      <c r="I398" s="9" t="str">
        <f t="shared" si="31"/>
        <v/>
      </c>
      <c r="J398" s="9" t="s">
        <v>19</v>
      </c>
      <c r="K398" s="9" t="s">
        <v>20</v>
      </c>
      <c r="L398" s="9" t="str">
        <f t="shared" si="32"/>
        <v>10</v>
      </c>
      <c r="M398" s="9" t="str">
        <f t="shared" si="33"/>
        <v>kg</v>
      </c>
      <c r="N398" s="9" t="s">
        <v>14</v>
      </c>
      <c r="O398" s="9" t="s">
        <v>507</v>
      </c>
      <c r="P398" s="13">
        <v>235</v>
      </c>
      <c r="Q398">
        <f t="shared" si="34"/>
        <v>235</v>
      </c>
    </row>
    <row r="399" spans="1:17">
      <c r="A399" s="9" t="s">
        <v>1228</v>
      </c>
      <c r="B399" s="9" t="s">
        <v>10641</v>
      </c>
      <c r="C399" s="9" t="s">
        <v>442</v>
      </c>
      <c r="D399" s="9" t="s">
        <v>112</v>
      </c>
      <c r="E399" s="9" t="s">
        <v>36</v>
      </c>
      <c r="F399" s="9" t="s">
        <v>912</v>
      </c>
      <c r="G399" s="9" t="s">
        <v>14</v>
      </c>
      <c r="H399" s="9" t="str">
        <f t="shared" si="30"/>
        <v>PlusPrice</v>
      </c>
      <c r="I399" s="9" t="str">
        <f t="shared" si="31"/>
        <v>1</v>
      </c>
      <c r="J399" s="9" t="s">
        <v>25</v>
      </c>
      <c r="K399" s="9" t="s">
        <v>33</v>
      </c>
      <c r="L399" s="9">
        <f t="shared" si="32"/>
        <v>9999</v>
      </c>
      <c r="M399" s="9" t="str">
        <f t="shared" si="33"/>
        <v>kg</v>
      </c>
      <c r="N399" s="9" t="s">
        <v>14</v>
      </c>
      <c r="O399" s="9" t="s">
        <v>55</v>
      </c>
      <c r="P399" s="13">
        <v>235</v>
      </c>
      <c r="Q399">
        <f t="shared" si="34"/>
        <v>235</v>
      </c>
    </row>
    <row r="400" spans="1:17">
      <c r="A400" s="9" t="s">
        <v>1230</v>
      </c>
      <c r="B400" s="9" t="s">
        <v>10642</v>
      </c>
      <c r="C400" s="9" t="s">
        <v>920</v>
      </c>
      <c r="D400" s="9" t="s">
        <v>112</v>
      </c>
      <c r="E400" s="9" t="s">
        <v>36</v>
      </c>
      <c r="F400" s="9" t="s">
        <v>915</v>
      </c>
      <c r="G400" s="9" t="s">
        <v>14</v>
      </c>
      <c r="H400" s="9" t="str">
        <f t="shared" si="30"/>
        <v>StandardPrice</v>
      </c>
      <c r="I400" s="9" t="str">
        <f t="shared" si="31"/>
        <v/>
      </c>
      <c r="J400" s="9" t="s">
        <v>19</v>
      </c>
      <c r="K400" s="9" t="s">
        <v>20</v>
      </c>
      <c r="L400" s="9" t="str">
        <f t="shared" si="32"/>
        <v>10</v>
      </c>
      <c r="M400" s="9" t="str">
        <f t="shared" si="33"/>
        <v>kg</v>
      </c>
      <c r="N400" s="9" t="s">
        <v>14</v>
      </c>
      <c r="O400" s="9" t="s">
        <v>507</v>
      </c>
      <c r="P400" s="13">
        <v>236</v>
      </c>
      <c r="Q400">
        <f t="shared" si="34"/>
        <v>236</v>
      </c>
    </row>
    <row r="401" spans="1:17">
      <c r="A401" s="9" t="s">
        <v>1232</v>
      </c>
      <c r="B401" s="9" t="s">
        <v>10643</v>
      </c>
      <c r="C401" s="9" t="s">
        <v>920</v>
      </c>
      <c r="D401" s="9" t="s">
        <v>112</v>
      </c>
      <c r="E401" s="9" t="s">
        <v>36</v>
      </c>
      <c r="F401" s="9" t="s">
        <v>915</v>
      </c>
      <c r="G401" s="9" t="s">
        <v>14</v>
      </c>
      <c r="H401" s="9" t="str">
        <f t="shared" si="30"/>
        <v>PlusPrice</v>
      </c>
      <c r="I401" s="9" t="str">
        <f t="shared" si="31"/>
        <v>1</v>
      </c>
      <c r="J401" s="9" t="s">
        <v>25</v>
      </c>
      <c r="K401" s="9" t="s">
        <v>33</v>
      </c>
      <c r="L401" s="9">
        <f t="shared" si="32"/>
        <v>9999</v>
      </c>
      <c r="M401" s="9" t="str">
        <f t="shared" si="33"/>
        <v>kg</v>
      </c>
      <c r="N401" s="9" t="s">
        <v>14</v>
      </c>
      <c r="O401" s="9" t="s">
        <v>2378</v>
      </c>
      <c r="P401" s="13">
        <v>236</v>
      </c>
      <c r="Q401">
        <f t="shared" si="34"/>
        <v>236</v>
      </c>
    </row>
    <row r="402" spans="1:17">
      <c r="A402" s="9" t="s">
        <v>1235</v>
      </c>
      <c r="B402" s="9" t="s">
        <v>10644</v>
      </c>
      <c r="C402" s="9" t="s">
        <v>924</v>
      </c>
      <c r="D402" s="9" t="s">
        <v>112</v>
      </c>
      <c r="E402" s="9" t="s">
        <v>36</v>
      </c>
      <c r="F402" s="9" t="s">
        <v>919</v>
      </c>
      <c r="G402" s="9" t="s">
        <v>14</v>
      </c>
      <c r="H402" s="9" t="str">
        <f t="shared" si="30"/>
        <v>StandardPrice</v>
      </c>
      <c r="I402" s="9" t="str">
        <f t="shared" si="31"/>
        <v/>
      </c>
      <c r="J402" s="9" t="s">
        <v>19</v>
      </c>
      <c r="K402" s="9" t="s">
        <v>20</v>
      </c>
      <c r="L402" s="9" t="str">
        <f t="shared" si="32"/>
        <v>10</v>
      </c>
      <c r="M402" s="9" t="str">
        <f t="shared" si="33"/>
        <v>kg</v>
      </c>
      <c r="N402" s="9" t="s">
        <v>14</v>
      </c>
      <c r="O402" s="9" t="s">
        <v>21</v>
      </c>
      <c r="P402" s="13">
        <v>237</v>
      </c>
      <c r="Q402">
        <f t="shared" si="34"/>
        <v>237</v>
      </c>
    </row>
    <row r="403" spans="1:17">
      <c r="A403" s="9" t="s">
        <v>1237</v>
      </c>
      <c r="B403" s="9" t="s">
        <v>10645</v>
      </c>
      <c r="C403" s="9" t="s">
        <v>924</v>
      </c>
      <c r="D403" s="9" t="s">
        <v>112</v>
      </c>
      <c r="E403" s="9" t="s">
        <v>36</v>
      </c>
      <c r="F403" s="9" t="s">
        <v>919</v>
      </c>
      <c r="G403" s="9" t="s">
        <v>14</v>
      </c>
      <c r="H403" s="9" t="str">
        <f t="shared" si="30"/>
        <v>PlusPrice</v>
      </c>
      <c r="I403" s="9" t="str">
        <f t="shared" si="31"/>
        <v>1</v>
      </c>
      <c r="J403" s="9" t="s">
        <v>25</v>
      </c>
      <c r="K403" s="9" t="s">
        <v>33</v>
      </c>
      <c r="L403" s="9">
        <f t="shared" si="32"/>
        <v>9999</v>
      </c>
      <c r="M403" s="9" t="str">
        <f t="shared" si="33"/>
        <v>kg</v>
      </c>
      <c r="N403" s="9" t="s">
        <v>14</v>
      </c>
      <c r="O403" s="9" t="s">
        <v>27</v>
      </c>
      <c r="P403" s="13">
        <v>237</v>
      </c>
      <c r="Q403">
        <f t="shared" si="34"/>
        <v>237</v>
      </c>
    </row>
    <row r="404" spans="1:17">
      <c r="A404" s="9" t="s">
        <v>1239</v>
      </c>
      <c r="B404" s="9" t="s">
        <v>10646</v>
      </c>
      <c r="C404" s="9" t="s">
        <v>595</v>
      </c>
      <c r="D404" s="9" t="s">
        <v>112</v>
      </c>
      <c r="E404" s="9" t="s">
        <v>36</v>
      </c>
      <c r="F404" s="9" t="s">
        <v>923</v>
      </c>
      <c r="G404" s="9" t="s">
        <v>14</v>
      </c>
      <c r="H404" s="9" t="str">
        <f t="shared" si="30"/>
        <v>StandardPrice</v>
      </c>
      <c r="I404" s="9" t="str">
        <f t="shared" si="31"/>
        <v/>
      </c>
      <c r="J404" s="9" t="s">
        <v>19</v>
      </c>
      <c r="K404" s="9" t="s">
        <v>20</v>
      </c>
      <c r="L404" s="9" t="str">
        <f t="shared" si="32"/>
        <v>10</v>
      </c>
      <c r="M404" s="9" t="str">
        <f t="shared" si="33"/>
        <v>kg</v>
      </c>
      <c r="N404" s="9" t="s">
        <v>14</v>
      </c>
      <c r="O404" s="9" t="s">
        <v>50</v>
      </c>
      <c r="P404" s="13">
        <v>238</v>
      </c>
      <c r="Q404">
        <f t="shared" si="34"/>
        <v>238</v>
      </c>
    </row>
    <row r="405" spans="1:17">
      <c r="A405" s="9" t="s">
        <v>1243</v>
      </c>
      <c r="B405" s="9" t="s">
        <v>10647</v>
      </c>
      <c r="C405" s="9" t="s">
        <v>595</v>
      </c>
      <c r="D405" s="9" t="s">
        <v>112</v>
      </c>
      <c r="E405" s="9" t="s">
        <v>36</v>
      </c>
      <c r="F405" s="9" t="s">
        <v>923</v>
      </c>
      <c r="G405" s="9" t="s">
        <v>14</v>
      </c>
      <c r="H405" s="9" t="str">
        <f t="shared" si="30"/>
        <v>PlusPrice</v>
      </c>
      <c r="I405" s="9" t="str">
        <f t="shared" si="31"/>
        <v>1</v>
      </c>
      <c r="J405" s="9" t="s">
        <v>25</v>
      </c>
      <c r="K405" s="9" t="s">
        <v>33</v>
      </c>
      <c r="L405" s="9">
        <f t="shared" si="32"/>
        <v>9999</v>
      </c>
      <c r="M405" s="9" t="str">
        <f t="shared" si="33"/>
        <v>kg</v>
      </c>
      <c r="N405" s="9" t="s">
        <v>14</v>
      </c>
      <c r="O405" s="9" t="s">
        <v>27</v>
      </c>
      <c r="P405" s="13">
        <v>238</v>
      </c>
      <c r="Q405">
        <f t="shared" si="34"/>
        <v>238</v>
      </c>
    </row>
    <row r="406" spans="1:17">
      <c r="A406" s="9" t="s">
        <v>1245</v>
      </c>
      <c r="B406" s="9" t="s">
        <v>10648</v>
      </c>
      <c r="C406" s="9" t="s">
        <v>598</v>
      </c>
      <c r="D406" s="9" t="s">
        <v>112</v>
      </c>
      <c r="E406" s="9" t="s">
        <v>36</v>
      </c>
      <c r="F406" s="9" t="s">
        <v>927</v>
      </c>
      <c r="G406" s="9" t="s">
        <v>14</v>
      </c>
      <c r="H406" s="9" t="str">
        <f t="shared" si="30"/>
        <v>StandardPrice</v>
      </c>
      <c r="I406" s="9" t="str">
        <f t="shared" si="31"/>
        <v/>
      </c>
      <c r="J406" s="9" t="s">
        <v>19</v>
      </c>
      <c r="K406" s="9" t="s">
        <v>20</v>
      </c>
      <c r="L406" s="9" t="str">
        <f t="shared" si="32"/>
        <v>10</v>
      </c>
      <c r="M406" s="9" t="str">
        <f t="shared" si="33"/>
        <v>kg</v>
      </c>
      <c r="N406" s="9" t="s">
        <v>14</v>
      </c>
      <c r="O406" s="9" t="s">
        <v>507</v>
      </c>
      <c r="P406" s="13">
        <v>239</v>
      </c>
      <c r="Q406">
        <f t="shared" si="34"/>
        <v>239</v>
      </c>
    </row>
    <row r="407" spans="1:17">
      <c r="A407" s="9" t="s">
        <v>1247</v>
      </c>
      <c r="B407" s="9" t="s">
        <v>10649</v>
      </c>
      <c r="C407" s="9" t="s">
        <v>598</v>
      </c>
      <c r="D407" s="9" t="s">
        <v>112</v>
      </c>
      <c r="E407" s="9" t="s">
        <v>36</v>
      </c>
      <c r="F407" s="9" t="s">
        <v>927</v>
      </c>
      <c r="G407" s="9" t="s">
        <v>14</v>
      </c>
      <c r="H407" s="9" t="str">
        <f t="shared" si="30"/>
        <v>PlusPrice</v>
      </c>
      <c r="I407" s="9" t="str">
        <f t="shared" si="31"/>
        <v>1</v>
      </c>
      <c r="J407" s="9" t="s">
        <v>25</v>
      </c>
      <c r="K407" s="9" t="s">
        <v>33</v>
      </c>
      <c r="L407" s="9">
        <f t="shared" si="32"/>
        <v>9999</v>
      </c>
      <c r="M407" s="9" t="str">
        <f t="shared" si="33"/>
        <v>kg</v>
      </c>
      <c r="N407" s="9" t="s">
        <v>14</v>
      </c>
      <c r="O407" s="9" t="s">
        <v>55</v>
      </c>
      <c r="P407" s="13">
        <v>239</v>
      </c>
      <c r="Q407">
        <f t="shared" si="34"/>
        <v>239</v>
      </c>
    </row>
    <row r="408" spans="1:17">
      <c r="A408" s="9" t="s">
        <v>1250</v>
      </c>
      <c r="B408" s="9" t="s">
        <v>10650</v>
      </c>
      <c r="C408" s="9" t="s">
        <v>928</v>
      </c>
      <c r="D408" s="9" t="s">
        <v>112</v>
      </c>
      <c r="E408" s="9" t="s">
        <v>36</v>
      </c>
      <c r="F408" s="9" t="s">
        <v>932</v>
      </c>
      <c r="G408" s="9" t="s">
        <v>14</v>
      </c>
      <c r="H408" s="9" t="str">
        <f t="shared" si="30"/>
        <v>StandardPrice</v>
      </c>
      <c r="I408" s="9" t="str">
        <f t="shared" si="31"/>
        <v/>
      </c>
      <c r="J408" s="9" t="s">
        <v>19</v>
      </c>
      <c r="K408" s="9" t="s">
        <v>43</v>
      </c>
      <c r="L408" s="9" t="str">
        <f t="shared" si="32"/>
        <v>5</v>
      </c>
      <c r="M408" s="9" t="str">
        <f t="shared" si="33"/>
        <v>kg</v>
      </c>
      <c r="N408" s="9" t="s">
        <v>14</v>
      </c>
      <c r="O408" s="9" t="s">
        <v>181</v>
      </c>
      <c r="P408" s="13">
        <v>240</v>
      </c>
      <c r="Q408">
        <f t="shared" si="34"/>
        <v>240</v>
      </c>
    </row>
    <row r="409" spans="1:17">
      <c r="A409" s="9" t="s">
        <v>1253</v>
      </c>
      <c r="B409" s="9" t="s">
        <v>10651</v>
      </c>
      <c r="C409" s="9" t="s">
        <v>928</v>
      </c>
      <c r="D409" s="9" t="s">
        <v>112</v>
      </c>
      <c r="E409" s="9" t="s">
        <v>36</v>
      </c>
      <c r="F409" s="9" t="s">
        <v>932</v>
      </c>
      <c r="G409" s="9" t="s">
        <v>14</v>
      </c>
      <c r="H409" s="9" t="str">
        <f t="shared" si="30"/>
        <v>PlusPrice</v>
      </c>
      <c r="I409" s="9" t="str">
        <f t="shared" si="31"/>
        <v>1</v>
      </c>
      <c r="J409" s="9" t="s">
        <v>47</v>
      </c>
      <c r="K409" s="9" t="s">
        <v>33</v>
      </c>
      <c r="L409" s="9">
        <f t="shared" si="32"/>
        <v>9999</v>
      </c>
      <c r="M409" s="9" t="str">
        <f t="shared" si="33"/>
        <v>kg</v>
      </c>
      <c r="N409" s="9" t="s">
        <v>14</v>
      </c>
      <c r="O409" s="9" t="s">
        <v>55</v>
      </c>
      <c r="P409" s="13">
        <v>240</v>
      </c>
      <c r="Q409">
        <f t="shared" si="34"/>
        <v>240</v>
      </c>
    </row>
    <row r="410" spans="1:17">
      <c r="A410" s="9" t="s">
        <v>1255</v>
      </c>
      <c r="B410" s="9" t="s">
        <v>10652</v>
      </c>
      <c r="C410" s="9" t="s">
        <v>933</v>
      </c>
      <c r="D410" s="9" t="s">
        <v>112</v>
      </c>
      <c r="E410" s="9" t="s">
        <v>36</v>
      </c>
      <c r="F410" s="9" t="s">
        <v>937</v>
      </c>
      <c r="G410" s="9" t="s">
        <v>14</v>
      </c>
      <c r="H410" s="9" t="str">
        <f t="shared" si="30"/>
        <v>StandardPrice</v>
      </c>
      <c r="I410" s="9" t="str">
        <f t="shared" si="31"/>
        <v/>
      </c>
      <c r="J410" s="9" t="s">
        <v>19</v>
      </c>
      <c r="K410" s="9" t="s">
        <v>43</v>
      </c>
      <c r="L410" s="9" t="str">
        <f t="shared" si="32"/>
        <v>5</v>
      </c>
      <c r="M410" s="9" t="str">
        <f t="shared" si="33"/>
        <v>kg</v>
      </c>
      <c r="N410" s="9" t="s">
        <v>14</v>
      </c>
      <c r="O410" s="9" t="s">
        <v>50</v>
      </c>
      <c r="P410" s="13">
        <v>241</v>
      </c>
      <c r="Q410">
        <f t="shared" si="34"/>
        <v>241</v>
      </c>
    </row>
    <row r="411" spans="1:17">
      <c r="A411" s="9" t="s">
        <v>1257</v>
      </c>
      <c r="B411" s="9" t="s">
        <v>10653</v>
      </c>
      <c r="C411" s="9" t="s">
        <v>933</v>
      </c>
      <c r="D411" s="9" t="s">
        <v>112</v>
      </c>
      <c r="E411" s="9" t="s">
        <v>36</v>
      </c>
      <c r="F411" s="9" t="s">
        <v>937</v>
      </c>
      <c r="G411" s="9" t="s">
        <v>14</v>
      </c>
      <c r="H411" s="9" t="str">
        <f t="shared" si="30"/>
        <v>PlusPrice</v>
      </c>
      <c r="I411" s="9" t="str">
        <f t="shared" si="31"/>
        <v>1</v>
      </c>
      <c r="J411" s="9" t="s">
        <v>47</v>
      </c>
      <c r="K411" s="9" t="s">
        <v>33</v>
      </c>
      <c r="L411" s="9">
        <f t="shared" si="32"/>
        <v>9999</v>
      </c>
      <c r="M411" s="9" t="str">
        <f t="shared" si="33"/>
        <v>kg</v>
      </c>
      <c r="N411" s="9" t="s">
        <v>14</v>
      </c>
      <c r="O411" s="9" t="s">
        <v>233</v>
      </c>
      <c r="P411" s="13">
        <v>241</v>
      </c>
      <c r="Q411">
        <f t="shared" si="34"/>
        <v>241</v>
      </c>
    </row>
    <row r="412" spans="1:17">
      <c r="A412" s="9" t="s">
        <v>1259</v>
      </c>
      <c r="B412" s="9" t="s">
        <v>10654</v>
      </c>
      <c r="C412" s="9" t="s">
        <v>99</v>
      </c>
      <c r="D412" s="9" t="s">
        <v>112</v>
      </c>
      <c r="E412" s="9" t="s">
        <v>36</v>
      </c>
      <c r="F412" s="9" t="s">
        <v>940</v>
      </c>
      <c r="G412" s="9" t="s">
        <v>19</v>
      </c>
      <c r="H412" s="9" t="str">
        <f t="shared" si="30"/>
        <v>StandardPrice</v>
      </c>
      <c r="I412" s="9" t="str">
        <f t="shared" si="31"/>
        <v/>
      </c>
      <c r="J412" s="9" t="s">
        <v>19</v>
      </c>
      <c r="K412" s="9" t="s">
        <v>14</v>
      </c>
      <c r="L412" s="9" t="str">
        <f t="shared" si="32"/>
        <v>1</v>
      </c>
      <c r="M412" s="9" t="str">
        <f t="shared" si="33"/>
        <v>Items</v>
      </c>
      <c r="N412" s="9" t="s">
        <v>19</v>
      </c>
      <c r="O412" s="9" t="s">
        <v>5194</v>
      </c>
      <c r="P412" s="13">
        <v>242</v>
      </c>
      <c r="Q412">
        <f t="shared" si="34"/>
        <v>242</v>
      </c>
    </row>
    <row r="413" spans="1:17">
      <c r="A413" s="9" t="s">
        <v>1261</v>
      </c>
      <c r="B413" s="9" t="s">
        <v>10655</v>
      </c>
      <c r="C413" s="9" t="s">
        <v>938</v>
      </c>
      <c r="D413" s="9" t="s">
        <v>112</v>
      </c>
      <c r="E413" s="9" t="s">
        <v>36</v>
      </c>
      <c r="F413" s="9" t="s">
        <v>943</v>
      </c>
      <c r="G413" s="9" t="s">
        <v>19</v>
      </c>
      <c r="H413" s="9" t="str">
        <f t="shared" si="30"/>
        <v>StandardPrice</v>
      </c>
      <c r="I413" s="9" t="str">
        <f t="shared" si="31"/>
        <v/>
      </c>
      <c r="J413" s="9" t="s">
        <v>19</v>
      </c>
      <c r="K413" s="9" t="s">
        <v>14</v>
      </c>
      <c r="L413" s="9" t="str">
        <f t="shared" si="32"/>
        <v>1</v>
      </c>
      <c r="M413" s="9" t="str">
        <f t="shared" si="33"/>
        <v>Items</v>
      </c>
      <c r="N413" s="9" t="s">
        <v>19</v>
      </c>
      <c r="O413" s="9" t="s">
        <v>4249</v>
      </c>
      <c r="P413" s="13">
        <v>243</v>
      </c>
      <c r="Q413">
        <f t="shared" si="34"/>
        <v>243</v>
      </c>
    </row>
    <row r="414" spans="1:17">
      <c r="A414" s="9" t="s">
        <v>1263</v>
      </c>
      <c r="B414" s="9" t="s">
        <v>10656</v>
      </c>
      <c r="C414" s="9" t="s">
        <v>112</v>
      </c>
      <c r="D414" s="9" t="s">
        <v>112</v>
      </c>
      <c r="E414" s="9" t="s">
        <v>36</v>
      </c>
      <c r="F414" s="9" t="s">
        <v>946</v>
      </c>
      <c r="G414" s="9" t="s">
        <v>19</v>
      </c>
      <c r="H414" s="9" t="str">
        <f t="shared" si="30"/>
        <v>StandardPrice</v>
      </c>
      <c r="I414" s="9" t="str">
        <f t="shared" si="31"/>
        <v/>
      </c>
      <c r="J414" s="9" t="s">
        <v>19</v>
      </c>
      <c r="K414" s="9" t="s">
        <v>14</v>
      </c>
      <c r="L414" s="9" t="str">
        <f t="shared" si="32"/>
        <v>1</v>
      </c>
      <c r="M414" s="9" t="str">
        <f t="shared" si="33"/>
        <v>Items</v>
      </c>
      <c r="N414" s="9" t="s">
        <v>19</v>
      </c>
      <c r="O414" s="9" t="s">
        <v>4193</v>
      </c>
      <c r="P414" s="13">
        <v>244</v>
      </c>
      <c r="Q414">
        <f t="shared" si="34"/>
        <v>244</v>
      </c>
    </row>
    <row r="415" spans="1:17">
      <c r="A415" s="9" t="s">
        <v>1265</v>
      </c>
      <c r="B415" s="9" t="s">
        <v>10657</v>
      </c>
      <c r="C415" s="9" t="s">
        <v>117</v>
      </c>
      <c r="D415" s="9" t="s">
        <v>112</v>
      </c>
      <c r="E415" s="9" t="s">
        <v>36</v>
      </c>
      <c r="F415" s="9" t="s">
        <v>949</v>
      </c>
      <c r="G415" s="9" t="s">
        <v>19</v>
      </c>
      <c r="H415" s="9" t="str">
        <f t="shared" si="30"/>
        <v>StandardPrice</v>
      </c>
      <c r="I415" s="9" t="str">
        <f t="shared" si="31"/>
        <v/>
      </c>
      <c r="J415" s="9" t="s">
        <v>19</v>
      </c>
      <c r="K415" s="9" t="s">
        <v>14</v>
      </c>
      <c r="L415" s="9" t="str">
        <f t="shared" si="32"/>
        <v>1</v>
      </c>
      <c r="M415" s="9" t="str">
        <f t="shared" si="33"/>
        <v>Items</v>
      </c>
      <c r="N415" s="9" t="s">
        <v>19</v>
      </c>
      <c r="O415" s="9" t="s">
        <v>1626</v>
      </c>
      <c r="P415" s="13">
        <v>245</v>
      </c>
      <c r="Q415">
        <f t="shared" si="34"/>
        <v>245</v>
      </c>
    </row>
    <row r="416" spans="1:17">
      <c r="A416" s="9" t="s">
        <v>1267</v>
      </c>
      <c r="B416" s="9" t="s">
        <v>10658</v>
      </c>
      <c r="C416" s="9" t="s">
        <v>941</v>
      </c>
      <c r="D416" s="9" t="s">
        <v>112</v>
      </c>
      <c r="E416" s="9" t="s">
        <v>36</v>
      </c>
      <c r="F416" s="9" t="s">
        <v>952</v>
      </c>
      <c r="G416" s="9" t="s">
        <v>14</v>
      </c>
      <c r="H416" s="9" t="str">
        <f t="shared" si="30"/>
        <v>StandardPrice</v>
      </c>
      <c r="I416" s="9" t="str">
        <f t="shared" si="31"/>
        <v/>
      </c>
      <c r="J416" s="9" t="s">
        <v>19</v>
      </c>
      <c r="K416" s="9" t="s">
        <v>20</v>
      </c>
      <c r="L416" s="9" t="str">
        <f t="shared" si="32"/>
        <v>10</v>
      </c>
      <c r="M416" s="9" t="str">
        <f t="shared" si="33"/>
        <v>kg</v>
      </c>
      <c r="N416" s="9" t="s">
        <v>14</v>
      </c>
      <c r="O416" s="9" t="s">
        <v>50</v>
      </c>
      <c r="P416" s="13">
        <v>246</v>
      </c>
      <c r="Q416">
        <f t="shared" si="34"/>
        <v>246</v>
      </c>
    </row>
    <row r="417" spans="1:17">
      <c r="A417" s="9" t="s">
        <v>1269</v>
      </c>
      <c r="B417" s="9" t="s">
        <v>10659</v>
      </c>
      <c r="C417" s="9" t="s">
        <v>941</v>
      </c>
      <c r="D417" s="9" t="s">
        <v>112</v>
      </c>
      <c r="E417" s="9" t="s">
        <v>36</v>
      </c>
      <c r="F417" s="9" t="s">
        <v>952</v>
      </c>
      <c r="G417" s="9" t="s">
        <v>14</v>
      </c>
      <c r="H417" s="9" t="str">
        <f t="shared" si="30"/>
        <v>PlusPrice</v>
      </c>
      <c r="I417" s="9" t="str">
        <f t="shared" si="31"/>
        <v>1</v>
      </c>
      <c r="J417" s="9" t="s">
        <v>25</v>
      </c>
      <c r="K417" s="9" t="s">
        <v>33</v>
      </c>
      <c r="L417" s="9">
        <f t="shared" si="32"/>
        <v>9999</v>
      </c>
      <c r="M417" s="9" t="str">
        <f t="shared" si="33"/>
        <v>kg</v>
      </c>
      <c r="N417" s="9" t="s">
        <v>14</v>
      </c>
      <c r="O417" s="9" t="s">
        <v>55</v>
      </c>
      <c r="P417" s="13">
        <v>246</v>
      </c>
      <c r="Q417">
        <f t="shared" si="34"/>
        <v>246</v>
      </c>
    </row>
    <row r="418" spans="1:17">
      <c r="A418" s="9" t="s">
        <v>1271</v>
      </c>
      <c r="B418" s="9" t="s">
        <v>10660</v>
      </c>
      <c r="C418" s="9" t="s">
        <v>32</v>
      </c>
      <c r="D418" s="9" t="s">
        <v>112</v>
      </c>
      <c r="E418" s="9" t="s">
        <v>36</v>
      </c>
      <c r="F418" s="9" t="s">
        <v>955</v>
      </c>
      <c r="G418" s="9" t="s">
        <v>19</v>
      </c>
      <c r="H418" s="9" t="str">
        <f t="shared" si="30"/>
        <v>StandardPrice</v>
      </c>
      <c r="I418" s="9" t="str">
        <f t="shared" si="31"/>
        <v/>
      </c>
      <c r="J418" s="9" t="s">
        <v>19</v>
      </c>
      <c r="K418" s="9" t="s">
        <v>14</v>
      </c>
      <c r="L418" s="9" t="str">
        <f t="shared" si="32"/>
        <v>1</v>
      </c>
      <c r="M418" s="9" t="str">
        <f t="shared" si="33"/>
        <v>Items</v>
      </c>
      <c r="N418" s="9" t="s">
        <v>19</v>
      </c>
      <c r="O418" s="9" t="s">
        <v>4025</v>
      </c>
      <c r="P418" s="13">
        <v>247</v>
      </c>
      <c r="Q418">
        <f t="shared" si="34"/>
        <v>247</v>
      </c>
    </row>
    <row r="419" spans="1:17">
      <c r="A419" s="9" t="s">
        <v>1273</v>
      </c>
      <c r="B419" s="9" t="s">
        <v>10661</v>
      </c>
      <c r="C419" s="9" t="s">
        <v>159</v>
      </c>
      <c r="D419" s="9" t="s">
        <v>112</v>
      </c>
      <c r="E419" s="9" t="s">
        <v>36</v>
      </c>
      <c r="F419" s="9" t="s">
        <v>958</v>
      </c>
      <c r="G419" s="9" t="s">
        <v>19</v>
      </c>
      <c r="H419" s="9" t="str">
        <f t="shared" si="30"/>
        <v>StandardPrice</v>
      </c>
      <c r="I419" s="9" t="str">
        <f t="shared" si="31"/>
        <v/>
      </c>
      <c r="J419" s="9" t="s">
        <v>19</v>
      </c>
      <c r="K419" s="9" t="s">
        <v>14</v>
      </c>
      <c r="L419" s="9" t="str">
        <f t="shared" si="32"/>
        <v>1</v>
      </c>
      <c r="M419" s="9" t="str">
        <f t="shared" si="33"/>
        <v>Items</v>
      </c>
      <c r="N419" s="9" t="s">
        <v>19</v>
      </c>
      <c r="O419" s="9" t="s">
        <v>1704</v>
      </c>
      <c r="P419" s="13">
        <v>248</v>
      </c>
      <c r="Q419">
        <f t="shared" si="34"/>
        <v>248</v>
      </c>
    </row>
    <row r="420" spans="1:17">
      <c r="A420" s="9" t="s">
        <v>1275</v>
      </c>
      <c r="B420" s="9" t="s">
        <v>10662</v>
      </c>
      <c r="C420" s="9" t="s">
        <v>944</v>
      </c>
      <c r="D420" s="9" t="s">
        <v>112</v>
      </c>
      <c r="E420" s="9" t="s">
        <v>36</v>
      </c>
      <c r="F420" s="9" t="s">
        <v>960</v>
      </c>
      <c r="G420" s="9" t="s">
        <v>19</v>
      </c>
      <c r="H420" s="9" t="str">
        <f t="shared" si="30"/>
        <v>StandardPrice</v>
      </c>
      <c r="I420" s="9" t="str">
        <f t="shared" si="31"/>
        <v/>
      </c>
      <c r="J420" s="9" t="s">
        <v>19</v>
      </c>
      <c r="K420" s="9" t="s">
        <v>14</v>
      </c>
      <c r="L420" s="9" t="str">
        <f t="shared" si="32"/>
        <v>1</v>
      </c>
      <c r="M420" s="9" t="str">
        <f t="shared" si="33"/>
        <v>Items</v>
      </c>
      <c r="N420" s="9" t="s">
        <v>19</v>
      </c>
      <c r="O420" s="9" t="s">
        <v>4524</v>
      </c>
      <c r="P420" s="13">
        <v>249</v>
      </c>
      <c r="Q420">
        <f t="shared" si="34"/>
        <v>249</v>
      </c>
    </row>
    <row r="421" spans="1:17">
      <c r="A421" s="9" t="s">
        <v>1277</v>
      </c>
      <c r="B421" s="9" t="s">
        <v>10663</v>
      </c>
      <c r="C421" s="9" t="s">
        <v>108</v>
      </c>
      <c r="D421" s="9" t="s">
        <v>112</v>
      </c>
      <c r="E421" s="9" t="s">
        <v>36</v>
      </c>
      <c r="F421" s="9" t="s">
        <v>962</v>
      </c>
      <c r="G421" s="9" t="s">
        <v>19</v>
      </c>
      <c r="H421" s="9" t="str">
        <f t="shared" si="30"/>
        <v>StandardPrice</v>
      </c>
      <c r="I421" s="9" t="str">
        <f t="shared" si="31"/>
        <v/>
      </c>
      <c r="J421" s="9" t="s">
        <v>19</v>
      </c>
      <c r="K421" s="9" t="s">
        <v>14</v>
      </c>
      <c r="L421" s="9" t="str">
        <f t="shared" si="32"/>
        <v>1</v>
      </c>
      <c r="M421" s="9" t="str">
        <f t="shared" si="33"/>
        <v>Items</v>
      </c>
      <c r="N421" s="9" t="s">
        <v>19</v>
      </c>
      <c r="O421" s="9" t="s">
        <v>1722</v>
      </c>
      <c r="P421" s="13">
        <v>250</v>
      </c>
      <c r="Q421">
        <f t="shared" si="34"/>
        <v>250</v>
      </c>
    </row>
    <row r="422" spans="1:17">
      <c r="A422" s="9" t="s">
        <v>1279</v>
      </c>
      <c r="B422" s="9" t="s">
        <v>10664</v>
      </c>
      <c r="C422" s="9" t="s">
        <v>205</v>
      </c>
      <c r="D422" s="9" t="s">
        <v>112</v>
      </c>
      <c r="E422" s="9" t="s">
        <v>36</v>
      </c>
      <c r="F422" s="9" t="s">
        <v>964</v>
      </c>
      <c r="G422" s="9" t="s">
        <v>19</v>
      </c>
      <c r="H422" s="9" t="str">
        <f t="shared" si="30"/>
        <v>StandardPrice</v>
      </c>
      <c r="I422" s="9" t="str">
        <f t="shared" si="31"/>
        <v/>
      </c>
      <c r="J422" s="9" t="s">
        <v>19</v>
      </c>
      <c r="K422" s="9" t="s">
        <v>14</v>
      </c>
      <c r="L422" s="9" t="str">
        <f t="shared" si="32"/>
        <v>1</v>
      </c>
      <c r="M422" s="9" t="str">
        <f t="shared" si="33"/>
        <v>Items</v>
      </c>
      <c r="N422" s="9" t="s">
        <v>19</v>
      </c>
      <c r="O422" s="9" t="s">
        <v>4051</v>
      </c>
      <c r="P422" s="13">
        <v>251</v>
      </c>
      <c r="Q422">
        <f t="shared" si="34"/>
        <v>251</v>
      </c>
    </row>
    <row r="423" spans="1:17">
      <c r="A423" s="9" t="s">
        <v>1281</v>
      </c>
      <c r="B423" s="9" t="s">
        <v>10665</v>
      </c>
      <c r="C423" s="9" t="s">
        <v>192</v>
      </c>
      <c r="D423" s="9" t="s">
        <v>112</v>
      </c>
      <c r="E423" s="9" t="s">
        <v>36</v>
      </c>
      <c r="F423" s="9" t="s">
        <v>966</v>
      </c>
      <c r="G423" s="9" t="s">
        <v>19</v>
      </c>
      <c r="H423" s="9" t="str">
        <f t="shared" si="30"/>
        <v>StandardPrice</v>
      </c>
      <c r="I423" s="9" t="str">
        <f t="shared" si="31"/>
        <v/>
      </c>
      <c r="J423" s="9" t="s">
        <v>19</v>
      </c>
      <c r="K423" s="9" t="s">
        <v>14</v>
      </c>
      <c r="L423" s="9" t="str">
        <f t="shared" si="32"/>
        <v>1</v>
      </c>
      <c r="M423" s="9" t="str">
        <f t="shared" si="33"/>
        <v>Items</v>
      </c>
      <c r="N423" s="9" t="s">
        <v>19</v>
      </c>
      <c r="O423" s="9" t="s">
        <v>5206</v>
      </c>
      <c r="P423" s="13">
        <v>252</v>
      </c>
      <c r="Q423">
        <f t="shared" si="34"/>
        <v>252</v>
      </c>
    </row>
    <row r="424" spans="1:17">
      <c r="A424" s="9" t="s">
        <v>1283</v>
      </c>
      <c r="B424" s="9" t="s">
        <v>10666</v>
      </c>
      <c r="C424" s="9" t="s">
        <v>104</v>
      </c>
      <c r="D424" s="9" t="s">
        <v>112</v>
      </c>
      <c r="E424" s="9" t="s">
        <v>36</v>
      </c>
      <c r="F424" s="9" t="s">
        <v>968</v>
      </c>
      <c r="G424" s="9" t="s">
        <v>19</v>
      </c>
      <c r="H424" s="9" t="str">
        <f t="shared" si="30"/>
        <v>StandardPrice</v>
      </c>
      <c r="I424" s="9" t="str">
        <f t="shared" si="31"/>
        <v/>
      </c>
      <c r="J424" s="9" t="s">
        <v>19</v>
      </c>
      <c r="K424" s="9" t="s">
        <v>14</v>
      </c>
      <c r="L424" s="9" t="str">
        <f t="shared" si="32"/>
        <v>1</v>
      </c>
      <c r="M424" s="9" t="str">
        <f t="shared" si="33"/>
        <v>Items</v>
      </c>
      <c r="N424" s="9" t="s">
        <v>19</v>
      </c>
      <c r="O424" s="9" t="s">
        <v>4134</v>
      </c>
      <c r="P424" s="13">
        <v>253</v>
      </c>
      <c r="Q424">
        <f t="shared" si="34"/>
        <v>253</v>
      </c>
    </row>
    <row r="425" spans="1:17">
      <c r="A425" s="9" t="s">
        <v>1285</v>
      </c>
      <c r="B425" s="9" t="s">
        <v>10667</v>
      </c>
      <c r="C425" s="9" t="s">
        <v>947</v>
      </c>
      <c r="D425" s="9" t="s">
        <v>112</v>
      </c>
      <c r="E425" s="9" t="s">
        <v>36</v>
      </c>
      <c r="F425" s="9" t="s">
        <v>970</v>
      </c>
      <c r="G425" s="9" t="s">
        <v>19</v>
      </c>
      <c r="H425" s="9" t="str">
        <f t="shared" si="30"/>
        <v>StandardPrice</v>
      </c>
      <c r="I425" s="9" t="str">
        <f t="shared" si="31"/>
        <v/>
      </c>
      <c r="J425" s="9" t="s">
        <v>19</v>
      </c>
      <c r="K425" s="9" t="s">
        <v>14</v>
      </c>
      <c r="L425" s="9" t="str">
        <f t="shared" si="32"/>
        <v>1</v>
      </c>
      <c r="M425" s="9" t="str">
        <f t="shared" si="33"/>
        <v>Items</v>
      </c>
      <c r="N425" s="9" t="s">
        <v>19</v>
      </c>
      <c r="O425" s="9" t="s">
        <v>4390</v>
      </c>
      <c r="P425" s="13">
        <v>254</v>
      </c>
      <c r="Q425">
        <f t="shared" si="34"/>
        <v>254</v>
      </c>
    </row>
    <row r="426" spans="1:17">
      <c r="A426" s="9" t="s">
        <v>1287</v>
      </c>
      <c r="B426" s="9" t="s">
        <v>10668</v>
      </c>
      <c r="C426" s="9" t="s">
        <v>950</v>
      </c>
      <c r="D426" s="9" t="s">
        <v>112</v>
      </c>
      <c r="E426" s="9" t="s">
        <v>36</v>
      </c>
      <c r="F426" s="9" t="s">
        <v>972</v>
      </c>
      <c r="G426" s="9" t="s">
        <v>19</v>
      </c>
      <c r="H426" s="9" t="str">
        <f t="shared" si="30"/>
        <v>StandardPrice</v>
      </c>
      <c r="I426" s="9" t="str">
        <f t="shared" si="31"/>
        <v/>
      </c>
      <c r="J426" s="9" t="s">
        <v>19</v>
      </c>
      <c r="K426" s="9" t="s">
        <v>14</v>
      </c>
      <c r="L426" s="9" t="str">
        <f t="shared" si="32"/>
        <v>1</v>
      </c>
      <c r="M426" s="9" t="str">
        <f t="shared" si="33"/>
        <v>Items</v>
      </c>
      <c r="N426" s="9" t="s">
        <v>19</v>
      </c>
      <c r="O426" s="9" t="s">
        <v>4249</v>
      </c>
      <c r="P426" s="13">
        <v>255</v>
      </c>
      <c r="Q426">
        <f t="shared" si="34"/>
        <v>255</v>
      </c>
    </row>
    <row r="427" spans="1:17">
      <c r="A427" s="9" t="s">
        <v>1289</v>
      </c>
      <c r="B427" s="9" t="s">
        <v>10669</v>
      </c>
      <c r="C427" s="9" t="s">
        <v>953</v>
      </c>
      <c r="D427" s="9" t="s">
        <v>112</v>
      </c>
      <c r="E427" s="9" t="s">
        <v>36</v>
      </c>
      <c r="F427" s="9" t="s">
        <v>974</v>
      </c>
      <c r="G427" s="9" t="s">
        <v>19</v>
      </c>
      <c r="H427" s="9" t="str">
        <f t="shared" si="30"/>
        <v>StandardPrice</v>
      </c>
      <c r="I427" s="9" t="str">
        <f t="shared" si="31"/>
        <v/>
      </c>
      <c r="J427" s="9" t="s">
        <v>19</v>
      </c>
      <c r="K427" s="9" t="s">
        <v>14</v>
      </c>
      <c r="L427" s="9" t="str">
        <f t="shared" si="32"/>
        <v>1</v>
      </c>
      <c r="M427" s="9" t="str">
        <f t="shared" si="33"/>
        <v>Items</v>
      </c>
      <c r="N427" s="9" t="s">
        <v>19</v>
      </c>
      <c r="O427" s="9" t="s">
        <v>1713</v>
      </c>
      <c r="P427" s="13">
        <v>256</v>
      </c>
      <c r="Q427">
        <f t="shared" si="34"/>
        <v>256</v>
      </c>
    </row>
    <row r="428" spans="1:17">
      <c r="A428" s="9" t="s">
        <v>1291</v>
      </c>
      <c r="B428" s="9" t="s">
        <v>10670</v>
      </c>
      <c r="C428" s="9" t="s">
        <v>164</v>
      </c>
      <c r="D428" s="9" t="s">
        <v>112</v>
      </c>
      <c r="E428" s="9" t="s">
        <v>36</v>
      </c>
      <c r="F428" s="9" t="s">
        <v>1749</v>
      </c>
      <c r="G428" s="9" t="s">
        <v>19</v>
      </c>
      <c r="H428" s="9" t="str">
        <f t="shared" si="30"/>
        <v>StandardPrice</v>
      </c>
      <c r="I428" s="9" t="str">
        <f t="shared" si="31"/>
        <v/>
      </c>
      <c r="J428" s="9" t="s">
        <v>19</v>
      </c>
      <c r="K428" s="9" t="s">
        <v>14</v>
      </c>
      <c r="L428" s="9" t="str">
        <f t="shared" si="32"/>
        <v>1</v>
      </c>
      <c r="M428" s="9" t="str">
        <f t="shared" si="33"/>
        <v>Items</v>
      </c>
      <c r="N428" s="9" t="s">
        <v>19</v>
      </c>
      <c r="O428" s="9" t="s">
        <v>4390</v>
      </c>
      <c r="P428" s="13">
        <v>257</v>
      </c>
      <c r="Q428">
        <f t="shared" si="34"/>
        <v>257</v>
      </c>
    </row>
    <row r="429" spans="1:17">
      <c r="A429" s="9" t="s">
        <v>1293</v>
      </c>
      <c r="B429" s="9" t="s">
        <v>10671</v>
      </c>
      <c r="C429" s="9" t="s">
        <v>956</v>
      </c>
      <c r="D429" s="9" t="s">
        <v>112</v>
      </c>
      <c r="E429" s="9" t="s">
        <v>36</v>
      </c>
      <c r="F429" s="9" t="s">
        <v>978</v>
      </c>
      <c r="G429" s="9" t="s">
        <v>19</v>
      </c>
      <c r="H429" s="9" t="str">
        <f t="shared" si="30"/>
        <v>StandardPrice</v>
      </c>
      <c r="I429" s="9" t="str">
        <f t="shared" si="31"/>
        <v/>
      </c>
      <c r="J429" s="9" t="s">
        <v>19</v>
      </c>
      <c r="K429" s="9" t="s">
        <v>14</v>
      </c>
      <c r="L429" s="9" t="str">
        <f t="shared" si="32"/>
        <v>1</v>
      </c>
      <c r="M429" s="9" t="str">
        <f t="shared" si="33"/>
        <v>Items</v>
      </c>
      <c r="N429" s="9" t="s">
        <v>19</v>
      </c>
      <c r="O429" s="9" t="s">
        <v>4025</v>
      </c>
      <c r="P429" s="13">
        <v>258</v>
      </c>
      <c r="Q429">
        <f t="shared" si="34"/>
        <v>258</v>
      </c>
    </row>
    <row r="430" spans="1:17">
      <c r="A430" s="9" t="s">
        <v>1295</v>
      </c>
      <c r="B430" s="9" t="s">
        <v>10672</v>
      </c>
      <c r="C430" s="9" t="s">
        <v>212</v>
      </c>
      <c r="D430" s="9" t="s">
        <v>112</v>
      </c>
      <c r="E430" s="9" t="s">
        <v>36</v>
      </c>
      <c r="F430" s="9" t="s">
        <v>980</v>
      </c>
      <c r="G430" s="9" t="s">
        <v>19</v>
      </c>
      <c r="H430" s="9" t="str">
        <f t="shared" si="30"/>
        <v>StandardPrice</v>
      </c>
      <c r="I430" s="9" t="str">
        <f t="shared" si="31"/>
        <v/>
      </c>
      <c r="J430" s="9" t="s">
        <v>19</v>
      </c>
      <c r="K430" s="9" t="s">
        <v>14</v>
      </c>
      <c r="L430" s="9" t="str">
        <f t="shared" si="32"/>
        <v>1</v>
      </c>
      <c r="M430" s="9" t="str">
        <f t="shared" si="33"/>
        <v>Items</v>
      </c>
      <c r="N430" s="9" t="s">
        <v>19</v>
      </c>
      <c r="O430" s="9" t="s">
        <v>5214</v>
      </c>
      <c r="P430" s="13">
        <v>259</v>
      </c>
      <c r="Q430">
        <f t="shared" si="34"/>
        <v>259</v>
      </c>
    </row>
  </sheetData>
  <mergeCells count="2">
    <mergeCell ref="A1:P1"/>
    <mergeCell ref="A2:G2"/>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3"/>
  <sheetViews>
    <sheetView topLeftCell="A451" workbookViewId="0">
      <selection activeCell="Q4" sqref="Q4:Q473"/>
    </sheetView>
  </sheetViews>
  <sheetFormatPr defaultColWidth="9" defaultRowHeight="15"/>
  <cols>
    <col min="6" max="6" width="56.5714285714286" customWidth="1"/>
    <col min="7" max="7" width="6.28571428571429" customWidth="1"/>
    <col min="8" max="8" width="14" customWidth="1"/>
    <col min="9" max="9" width="6.28571428571429" customWidth="1"/>
    <col min="10" max="10" width="5.14285714285714" customWidth="1"/>
    <col min="11" max="11" width="4.28571428571429" customWidth="1"/>
    <col min="12" max="12" width="5.57142857142857" customWidth="1"/>
    <col min="13" max="13" width="4.28571428571429" customWidth="1"/>
    <col min="14" max="14" width="5.42857142857143" customWidth="1"/>
    <col min="16" max="16" width="10.1428571428571" style="1" customWidth="1"/>
  </cols>
  <sheetData>
    <row r="1" spans="1:16">
      <c r="A1" s="2" t="s">
        <v>0</v>
      </c>
      <c r="B1" s="3"/>
      <c r="C1" s="3"/>
      <c r="D1" s="3"/>
      <c r="E1" s="3"/>
      <c r="F1" s="3"/>
      <c r="G1" s="3"/>
      <c r="H1" s="3"/>
      <c r="I1" s="3"/>
      <c r="J1" s="3"/>
      <c r="K1" s="3"/>
      <c r="L1" s="3"/>
      <c r="M1" s="3"/>
      <c r="N1" s="3"/>
      <c r="O1" s="3"/>
      <c r="P1" s="3"/>
    </row>
    <row r="2" spans="1:16">
      <c r="A2" s="4" t="s">
        <v>10673</v>
      </c>
      <c r="B2" s="5"/>
      <c r="C2" s="5"/>
      <c r="D2" s="5"/>
      <c r="E2" s="5"/>
      <c r="F2" s="5"/>
      <c r="G2" s="6"/>
      <c r="H2" s="7"/>
      <c r="I2" s="7"/>
      <c r="J2" s="10"/>
      <c r="K2" s="10"/>
      <c r="L2" s="10"/>
      <c r="M2" s="10"/>
      <c r="N2" s="10"/>
      <c r="O2" s="10"/>
      <c r="P2" s="11"/>
    </row>
    <row r="3" ht="89.25" spans="1:16">
      <c r="A3" s="8" t="s">
        <v>2</v>
      </c>
      <c r="B3" s="8" t="s">
        <v>3</v>
      </c>
      <c r="C3" s="8" t="s">
        <v>4</v>
      </c>
      <c r="D3" s="8" t="s">
        <v>5</v>
      </c>
      <c r="E3" s="8" t="s">
        <v>6</v>
      </c>
      <c r="F3" s="8" t="s">
        <v>7</v>
      </c>
      <c r="G3" s="8" t="s">
        <v>8</v>
      </c>
      <c r="H3" s="8"/>
      <c r="I3" s="8"/>
      <c r="J3" s="8" t="s">
        <v>9</v>
      </c>
      <c r="K3" s="8" t="s">
        <v>10</v>
      </c>
      <c r="L3" s="8"/>
      <c r="M3" s="8"/>
      <c r="N3" s="8" t="s">
        <v>11</v>
      </c>
      <c r="O3" s="8" t="s">
        <v>12</v>
      </c>
      <c r="P3" s="15" t="s">
        <v>13</v>
      </c>
    </row>
    <row r="4" spans="1:17">
      <c r="A4" s="9" t="s">
        <v>14</v>
      </c>
      <c r="B4" s="9" t="s">
        <v>10674</v>
      </c>
      <c r="C4" s="9" t="s">
        <v>16</v>
      </c>
      <c r="D4" s="9" t="s">
        <v>112</v>
      </c>
      <c r="E4" s="9" t="s">
        <v>117</v>
      </c>
      <c r="F4" s="9" t="s">
        <v>18</v>
      </c>
      <c r="G4" s="9" t="s">
        <v>14</v>
      </c>
      <c r="H4" s="9" t="str">
        <f>IF(J4="0","StandardPrice","PlusPrice")</f>
        <v>StandardPrice</v>
      </c>
      <c r="I4" s="9" t="str">
        <f>IF(J4="0","","1")</f>
        <v/>
      </c>
      <c r="J4" s="9" t="s">
        <v>19</v>
      </c>
      <c r="K4" s="9" t="s">
        <v>20</v>
      </c>
      <c r="L4" s="9" t="str">
        <f>IF(K4="",9999,K4)</f>
        <v>10</v>
      </c>
      <c r="M4" s="9" t="str">
        <f>IF(N4="0","Items","kg")</f>
        <v>kg</v>
      </c>
      <c r="N4" s="9" t="s">
        <v>14</v>
      </c>
      <c r="O4" s="9" t="s">
        <v>4322</v>
      </c>
      <c r="P4" s="16">
        <v>1</v>
      </c>
      <c r="Q4" t="str">
        <f>IF(LEN(P4)=1,"00"&amp;P4,IF(LEN(P4)=2,"0"&amp;P4,P4))</f>
        <v>001</v>
      </c>
    </row>
    <row r="5" spans="1:17">
      <c r="A5" s="9" t="s">
        <v>17</v>
      </c>
      <c r="B5" s="9" t="s">
        <v>10675</v>
      </c>
      <c r="C5" s="9" t="s">
        <v>16</v>
      </c>
      <c r="D5" s="9" t="s">
        <v>112</v>
      </c>
      <c r="E5" s="9" t="s">
        <v>117</v>
      </c>
      <c r="F5" s="9" t="s">
        <v>18</v>
      </c>
      <c r="G5" s="9" t="s">
        <v>14</v>
      </c>
      <c r="H5" s="9" t="str">
        <f t="shared" ref="H5:H68" si="0">IF(J5="0","StandardPrice","PlusPrice")</f>
        <v>PlusPrice</v>
      </c>
      <c r="I5" s="9" t="str">
        <f t="shared" ref="I5:I68" si="1">IF(J5="0","","1")</f>
        <v>1</v>
      </c>
      <c r="J5" s="9" t="s">
        <v>25</v>
      </c>
      <c r="K5" s="9" t="s">
        <v>33</v>
      </c>
      <c r="L5" s="9">
        <f t="shared" ref="L5:L68" si="2">IF(K5="",9999,K5)</f>
        <v>9999</v>
      </c>
      <c r="M5" s="9" t="str">
        <f t="shared" ref="M5:M68" si="3">IF(N5="0","Items","kg")</f>
        <v>kg</v>
      </c>
      <c r="N5" s="9" t="s">
        <v>14</v>
      </c>
      <c r="O5" s="9" t="s">
        <v>233</v>
      </c>
      <c r="P5" s="16">
        <v>1</v>
      </c>
      <c r="Q5" t="str">
        <f t="shared" ref="Q5:Q68" si="4">IF(LEN(P5)=1,"00"&amp;P5,IF(LEN(P5)=2,"0"&amp;P5,P5))</f>
        <v>001</v>
      </c>
    </row>
    <row r="6" spans="1:17">
      <c r="A6" s="9" t="s">
        <v>30</v>
      </c>
      <c r="B6" s="9" t="s">
        <v>10676</v>
      </c>
      <c r="C6" s="9" t="s">
        <v>49</v>
      </c>
      <c r="D6" s="9" t="s">
        <v>112</v>
      </c>
      <c r="E6" s="9" t="s">
        <v>117</v>
      </c>
      <c r="F6" s="9" t="s">
        <v>35</v>
      </c>
      <c r="G6" s="9" t="s">
        <v>14</v>
      </c>
      <c r="H6" s="9" t="str">
        <f t="shared" si="0"/>
        <v>StandardPrice</v>
      </c>
      <c r="I6" s="9" t="str">
        <f t="shared" si="1"/>
        <v/>
      </c>
      <c r="J6" s="9" t="s">
        <v>19</v>
      </c>
      <c r="K6" s="9" t="s">
        <v>20</v>
      </c>
      <c r="L6" s="9" t="str">
        <f t="shared" si="2"/>
        <v>10</v>
      </c>
      <c r="M6" s="9" t="str">
        <f t="shared" si="3"/>
        <v>kg</v>
      </c>
      <c r="N6" s="9" t="s">
        <v>14</v>
      </c>
      <c r="O6" s="9" t="s">
        <v>4266</v>
      </c>
      <c r="P6" s="16">
        <v>3</v>
      </c>
      <c r="Q6" t="str">
        <f t="shared" si="4"/>
        <v>003</v>
      </c>
    </row>
    <row r="7" spans="1:17">
      <c r="A7" s="9" t="s">
        <v>36</v>
      </c>
      <c r="B7" s="9" t="s">
        <v>10677</v>
      </c>
      <c r="C7" s="9" t="s">
        <v>49</v>
      </c>
      <c r="D7" s="9" t="s">
        <v>112</v>
      </c>
      <c r="E7" s="9" t="s">
        <v>117</v>
      </c>
      <c r="F7" s="9" t="s">
        <v>35</v>
      </c>
      <c r="G7" s="9" t="s">
        <v>14</v>
      </c>
      <c r="H7" s="9" t="str">
        <f t="shared" si="0"/>
        <v>PlusPrice</v>
      </c>
      <c r="I7" s="9" t="str">
        <f t="shared" si="1"/>
        <v>1</v>
      </c>
      <c r="J7" s="9" t="s">
        <v>25</v>
      </c>
      <c r="K7" s="9" t="s">
        <v>65</v>
      </c>
      <c r="L7" s="9" t="str">
        <f t="shared" si="2"/>
        <v>60</v>
      </c>
      <c r="M7" s="9" t="str">
        <f t="shared" si="3"/>
        <v>kg</v>
      </c>
      <c r="N7" s="9" t="s">
        <v>14</v>
      </c>
      <c r="O7" s="9" t="s">
        <v>233</v>
      </c>
      <c r="P7" s="16">
        <v>3</v>
      </c>
      <c r="Q7" t="str">
        <f t="shared" si="4"/>
        <v>003</v>
      </c>
    </row>
    <row r="8" spans="1:17">
      <c r="A8" s="9" t="s">
        <v>43</v>
      </c>
      <c r="B8" s="9" t="s">
        <v>10678</v>
      </c>
      <c r="C8" s="9" t="s">
        <v>49</v>
      </c>
      <c r="D8" s="9" t="s">
        <v>112</v>
      </c>
      <c r="E8" s="9" t="s">
        <v>117</v>
      </c>
      <c r="F8" s="9" t="s">
        <v>35</v>
      </c>
      <c r="G8" s="9" t="s">
        <v>14</v>
      </c>
      <c r="H8" s="9" t="str">
        <f t="shared" si="0"/>
        <v>PlusPrice</v>
      </c>
      <c r="I8" s="9" t="str">
        <f t="shared" si="1"/>
        <v>1</v>
      </c>
      <c r="J8" s="9" t="s">
        <v>60</v>
      </c>
      <c r="K8" s="9" t="s">
        <v>33</v>
      </c>
      <c r="L8" s="9">
        <f t="shared" si="2"/>
        <v>9999</v>
      </c>
      <c r="M8" s="9" t="str">
        <f t="shared" si="3"/>
        <v>kg</v>
      </c>
      <c r="N8" s="9" t="s">
        <v>14</v>
      </c>
      <c r="O8" s="9" t="s">
        <v>593</v>
      </c>
      <c r="P8" s="16">
        <v>3</v>
      </c>
      <c r="Q8" t="str">
        <f t="shared" si="4"/>
        <v>003</v>
      </c>
    </row>
    <row r="9" spans="1:17">
      <c r="A9" s="9" t="s">
        <v>47</v>
      </c>
      <c r="B9" s="9" t="s">
        <v>10679</v>
      </c>
      <c r="C9" s="9" t="s">
        <v>69</v>
      </c>
      <c r="D9" s="9" t="s">
        <v>112</v>
      </c>
      <c r="E9" s="9" t="s">
        <v>117</v>
      </c>
      <c r="F9" s="9" t="s">
        <v>70</v>
      </c>
      <c r="G9" s="9" t="s">
        <v>14</v>
      </c>
      <c r="H9" s="9" t="str">
        <f t="shared" si="0"/>
        <v>StandardPrice</v>
      </c>
      <c r="I9" s="9" t="str">
        <f t="shared" si="1"/>
        <v/>
      </c>
      <c r="J9" s="9" t="s">
        <v>19</v>
      </c>
      <c r="K9" s="9" t="s">
        <v>20</v>
      </c>
      <c r="L9" s="9" t="str">
        <f t="shared" si="2"/>
        <v>10</v>
      </c>
      <c r="M9" s="9" t="str">
        <f t="shared" si="3"/>
        <v>kg</v>
      </c>
      <c r="N9" s="9" t="s">
        <v>14</v>
      </c>
      <c r="O9" s="9" t="s">
        <v>4322</v>
      </c>
      <c r="P9" s="16">
        <v>1</v>
      </c>
      <c r="Q9" t="str">
        <f t="shared" si="4"/>
        <v>001</v>
      </c>
    </row>
    <row r="10" spans="1:17">
      <c r="A10" s="9" t="s">
        <v>53</v>
      </c>
      <c r="B10" s="9" t="s">
        <v>10680</v>
      </c>
      <c r="C10" s="9" t="s">
        <v>69</v>
      </c>
      <c r="D10" s="9" t="s">
        <v>112</v>
      </c>
      <c r="E10" s="9" t="s">
        <v>117</v>
      </c>
      <c r="F10" s="9" t="s">
        <v>70</v>
      </c>
      <c r="G10" s="9" t="s">
        <v>14</v>
      </c>
      <c r="H10" s="9" t="str">
        <f t="shared" si="0"/>
        <v>PlusPrice</v>
      </c>
      <c r="I10" s="9" t="str">
        <f t="shared" si="1"/>
        <v>1</v>
      </c>
      <c r="J10" s="9" t="s">
        <v>25</v>
      </c>
      <c r="K10" s="9" t="s">
        <v>33</v>
      </c>
      <c r="L10" s="9">
        <f t="shared" si="2"/>
        <v>9999</v>
      </c>
      <c r="M10" s="9" t="str">
        <f t="shared" si="3"/>
        <v>kg</v>
      </c>
      <c r="N10" s="9" t="s">
        <v>14</v>
      </c>
      <c r="O10" s="9" t="s">
        <v>233</v>
      </c>
      <c r="P10" s="16">
        <v>1</v>
      </c>
      <c r="Q10" t="str">
        <f t="shared" si="4"/>
        <v>001</v>
      </c>
    </row>
    <row r="11" spans="1:17">
      <c r="A11" s="9" t="s">
        <v>58</v>
      </c>
      <c r="B11" s="9" t="s">
        <v>10681</v>
      </c>
      <c r="C11" s="9" t="s">
        <v>82</v>
      </c>
      <c r="D11" s="9" t="s">
        <v>112</v>
      </c>
      <c r="E11" s="9" t="s">
        <v>117</v>
      </c>
      <c r="F11" s="9" t="s">
        <v>42</v>
      </c>
      <c r="G11" s="9" t="s">
        <v>14</v>
      </c>
      <c r="H11" s="9" t="str">
        <f t="shared" si="0"/>
        <v>StandardPrice</v>
      </c>
      <c r="I11" s="9" t="str">
        <f t="shared" si="1"/>
        <v/>
      </c>
      <c r="J11" s="9" t="s">
        <v>19</v>
      </c>
      <c r="K11" s="9" t="s">
        <v>20</v>
      </c>
      <c r="L11" s="9" t="str">
        <f t="shared" si="2"/>
        <v>10</v>
      </c>
      <c r="M11" s="9" t="str">
        <f t="shared" si="3"/>
        <v>kg</v>
      </c>
      <c r="N11" s="9" t="s">
        <v>14</v>
      </c>
      <c r="O11" s="9" t="s">
        <v>4322</v>
      </c>
      <c r="P11" s="16">
        <v>5</v>
      </c>
      <c r="Q11" t="str">
        <f t="shared" si="4"/>
        <v>005</v>
      </c>
    </row>
    <row r="12" spans="1:17">
      <c r="A12" s="9" t="s">
        <v>63</v>
      </c>
      <c r="B12" s="9" t="s">
        <v>10682</v>
      </c>
      <c r="C12" s="9" t="s">
        <v>82</v>
      </c>
      <c r="D12" s="9" t="s">
        <v>112</v>
      </c>
      <c r="E12" s="9" t="s">
        <v>117</v>
      </c>
      <c r="F12" s="9" t="s">
        <v>42</v>
      </c>
      <c r="G12" s="9" t="s">
        <v>14</v>
      </c>
      <c r="H12" s="9" t="str">
        <f t="shared" si="0"/>
        <v>PlusPrice</v>
      </c>
      <c r="I12" s="9" t="str">
        <f t="shared" si="1"/>
        <v>1</v>
      </c>
      <c r="J12" s="9" t="s">
        <v>25</v>
      </c>
      <c r="K12" s="9" t="s">
        <v>96</v>
      </c>
      <c r="L12" s="9" t="str">
        <f t="shared" si="2"/>
        <v>50</v>
      </c>
      <c r="M12" s="9" t="str">
        <f t="shared" si="3"/>
        <v>kg</v>
      </c>
      <c r="N12" s="9" t="s">
        <v>14</v>
      </c>
      <c r="O12" s="9" t="s">
        <v>233</v>
      </c>
      <c r="P12" s="16">
        <v>5</v>
      </c>
      <c r="Q12" t="str">
        <f t="shared" si="4"/>
        <v>005</v>
      </c>
    </row>
    <row r="13" spans="1:17">
      <c r="A13" s="9" t="s">
        <v>20</v>
      </c>
      <c r="B13" s="9" t="s">
        <v>10683</v>
      </c>
      <c r="C13" s="9" t="s">
        <v>82</v>
      </c>
      <c r="D13" s="9" t="s">
        <v>112</v>
      </c>
      <c r="E13" s="9" t="s">
        <v>117</v>
      </c>
      <c r="F13" s="9" t="s">
        <v>42</v>
      </c>
      <c r="G13" s="9" t="s">
        <v>14</v>
      </c>
      <c r="H13" s="9" t="str">
        <f t="shared" si="0"/>
        <v>PlusPrice</v>
      </c>
      <c r="I13" s="9" t="str">
        <f t="shared" si="1"/>
        <v>1</v>
      </c>
      <c r="J13" s="9" t="s">
        <v>91</v>
      </c>
      <c r="K13" s="9" t="s">
        <v>33</v>
      </c>
      <c r="L13" s="9">
        <f t="shared" si="2"/>
        <v>9999</v>
      </c>
      <c r="M13" s="9" t="str">
        <f t="shared" si="3"/>
        <v>kg</v>
      </c>
      <c r="N13" s="9" t="s">
        <v>14</v>
      </c>
      <c r="O13" s="9" t="s">
        <v>92</v>
      </c>
      <c r="P13" s="16">
        <v>5</v>
      </c>
      <c r="Q13" t="str">
        <f t="shared" si="4"/>
        <v>005</v>
      </c>
    </row>
    <row r="14" spans="1:17">
      <c r="A14" s="9" t="s">
        <v>25</v>
      </c>
      <c r="B14" s="9" t="s">
        <v>10684</v>
      </c>
      <c r="C14" s="9" t="s">
        <v>101</v>
      </c>
      <c r="D14" s="9" t="s">
        <v>112</v>
      </c>
      <c r="E14" s="9" t="s">
        <v>117</v>
      </c>
      <c r="F14" s="9" t="s">
        <v>46</v>
      </c>
      <c r="G14" s="9" t="s">
        <v>14</v>
      </c>
      <c r="H14" s="9" t="str">
        <f t="shared" si="0"/>
        <v>StandardPrice</v>
      </c>
      <c r="I14" s="9" t="str">
        <f t="shared" si="1"/>
        <v/>
      </c>
      <c r="J14" s="9" t="s">
        <v>19</v>
      </c>
      <c r="K14" s="9" t="s">
        <v>43</v>
      </c>
      <c r="L14" s="9" t="str">
        <f t="shared" si="2"/>
        <v>5</v>
      </c>
      <c r="M14" s="9" t="str">
        <f t="shared" si="3"/>
        <v>kg</v>
      </c>
      <c r="N14" s="9" t="s">
        <v>14</v>
      </c>
      <c r="O14" s="9" t="s">
        <v>4322</v>
      </c>
      <c r="P14" s="16">
        <v>6</v>
      </c>
      <c r="Q14" t="str">
        <f t="shared" si="4"/>
        <v>006</v>
      </c>
    </row>
    <row r="15" spans="1:17">
      <c r="A15" s="9" t="s">
        <v>76</v>
      </c>
      <c r="B15" s="9" t="s">
        <v>10685</v>
      </c>
      <c r="C15" s="9" t="s">
        <v>101</v>
      </c>
      <c r="D15" s="9" t="s">
        <v>112</v>
      </c>
      <c r="E15" s="9" t="s">
        <v>117</v>
      </c>
      <c r="F15" s="9" t="s">
        <v>46</v>
      </c>
      <c r="G15" s="9" t="s">
        <v>14</v>
      </c>
      <c r="H15" s="9" t="str">
        <f t="shared" si="0"/>
        <v>PlusPrice</v>
      </c>
      <c r="I15" s="9" t="str">
        <f t="shared" si="1"/>
        <v>1</v>
      </c>
      <c r="J15" s="9" t="s">
        <v>47</v>
      </c>
      <c r="K15" s="9" t="s">
        <v>33</v>
      </c>
      <c r="L15" s="9">
        <f t="shared" si="2"/>
        <v>9999</v>
      </c>
      <c r="M15" s="9" t="str">
        <f t="shared" si="3"/>
        <v>kg</v>
      </c>
      <c r="N15" s="9" t="s">
        <v>14</v>
      </c>
      <c r="O15" s="9" t="s">
        <v>27</v>
      </c>
      <c r="P15" s="16">
        <v>6</v>
      </c>
      <c r="Q15" t="str">
        <f t="shared" si="4"/>
        <v>006</v>
      </c>
    </row>
    <row r="16" spans="1:17">
      <c r="A16" s="9" t="s">
        <v>80</v>
      </c>
      <c r="B16" s="9" t="s">
        <v>10686</v>
      </c>
      <c r="C16" s="9" t="s">
        <v>114</v>
      </c>
      <c r="D16" s="9" t="s">
        <v>112</v>
      </c>
      <c r="E16" s="9" t="s">
        <v>117</v>
      </c>
      <c r="F16" s="9" t="s">
        <v>52</v>
      </c>
      <c r="G16" s="9" t="s">
        <v>14</v>
      </c>
      <c r="H16" s="9" t="str">
        <f t="shared" si="0"/>
        <v>StandardPrice</v>
      </c>
      <c r="I16" s="9" t="str">
        <f t="shared" si="1"/>
        <v/>
      </c>
      <c r="J16" s="9" t="s">
        <v>19</v>
      </c>
      <c r="K16" s="9" t="s">
        <v>20</v>
      </c>
      <c r="L16" s="9" t="str">
        <f t="shared" si="2"/>
        <v>10</v>
      </c>
      <c r="M16" s="9" t="str">
        <f t="shared" si="3"/>
        <v>kg</v>
      </c>
      <c r="N16" s="9" t="s">
        <v>14</v>
      </c>
      <c r="O16" s="9" t="s">
        <v>4266</v>
      </c>
      <c r="P16" s="16">
        <v>7</v>
      </c>
      <c r="Q16" t="str">
        <f t="shared" si="4"/>
        <v>007</v>
      </c>
    </row>
    <row r="17" spans="1:17">
      <c r="A17" s="9" t="s">
        <v>85</v>
      </c>
      <c r="B17" s="9" t="s">
        <v>10687</v>
      </c>
      <c r="C17" s="9" t="s">
        <v>114</v>
      </c>
      <c r="D17" s="9" t="s">
        <v>112</v>
      </c>
      <c r="E17" s="9" t="s">
        <v>117</v>
      </c>
      <c r="F17" s="9" t="s">
        <v>52</v>
      </c>
      <c r="G17" s="9" t="s">
        <v>14</v>
      </c>
      <c r="H17" s="9" t="str">
        <f t="shared" si="0"/>
        <v>PlusPrice</v>
      </c>
      <c r="I17" s="9" t="str">
        <f t="shared" si="1"/>
        <v>1</v>
      </c>
      <c r="J17" s="9" t="s">
        <v>25</v>
      </c>
      <c r="K17" s="9" t="s">
        <v>65</v>
      </c>
      <c r="L17" s="9" t="str">
        <f t="shared" si="2"/>
        <v>60</v>
      </c>
      <c r="M17" s="9" t="str">
        <f t="shared" si="3"/>
        <v>kg</v>
      </c>
      <c r="N17" s="9" t="s">
        <v>14</v>
      </c>
      <c r="O17" s="9" t="s">
        <v>27</v>
      </c>
      <c r="P17" s="16">
        <v>7</v>
      </c>
      <c r="Q17" t="str">
        <f t="shared" si="4"/>
        <v>007</v>
      </c>
    </row>
    <row r="18" spans="1:17">
      <c r="A18" s="9" t="s">
        <v>26</v>
      </c>
      <c r="B18" s="9" t="s">
        <v>10688</v>
      </c>
      <c r="C18" s="9" t="s">
        <v>114</v>
      </c>
      <c r="D18" s="9" t="s">
        <v>112</v>
      </c>
      <c r="E18" s="9" t="s">
        <v>117</v>
      </c>
      <c r="F18" s="9" t="s">
        <v>52</v>
      </c>
      <c r="G18" s="9" t="s">
        <v>14</v>
      </c>
      <c r="H18" s="9" t="str">
        <f t="shared" si="0"/>
        <v>PlusPrice</v>
      </c>
      <c r="I18" s="9" t="str">
        <f t="shared" si="1"/>
        <v>1</v>
      </c>
      <c r="J18" s="9" t="s">
        <v>60</v>
      </c>
      <c r="K18" s="9" t="s">
        <v>33</v>
      </c>
      <c r="L18" s="9">
        <f t="shared" si="2"/>
        <v>9999</v>
      </c>
      <c r="M18" s="9" t="str">
        <f t="shared" si="3"/>
        <v>kg</v>
      </c>
      <c r="N18" s="9" t="s">
        <v>14</v>
      </c>
      <c r="O18" s="9" t="s">
        <v>92</v>
      </c>
      <c r="P18" s="16">
        <v>7</v>
      </c>
      <c r="Q18" t="str">
        <f t="shared" si="4"/>
        <v>007</v>
      </c>
    </row>
    <row r="19" spans="1:17">
      <c r="A19" s="9" t="s">
        <v>32</v>
      </c>
      <c r="B19" s="9" t="s">
        <v>10689</v>
      </c>
      <c r="C19" s="9" t="s">
        <v>130</v>
      </c>
      <c r="D19" s="9" t="s">
        <v>112</v>
      </c>
      <c r="E19" s="9" t="s">
        <v>117</v>
      </c>
      <c r="F19" s="9" t="s">
        <v>57</v>
      </c>
      <c r="G19" s="9" t="s">
        <v>14</v>
      </c>
      <c r="H19" s="9" t="str">
        <f t="shared" si="0"/>
        <v>StandardPrice</v>
      </c>
      <c r="I19" s="9" t="str">
        <f t="shared" si="1"/>
        <v/>
      </c>
      <c r="J19" s="9" t="s">
        <v>19</v>
      </c>
      <c r="K19" s="9" t="s">
        <v>20</v>
      </c>
      <c r="L19" s="9" t="str">
        <f t="shared" si="2"/>
        <v>10</v>
      </c>
      <c r="M19" s="9" t="str">
        <f t="shared" si="3"/>
        <v>kg</v>
      </c>
      <c r="N19" s="9" t="s">
        <v>14</v>
      </c>
      <c r="O19" s="9" t="s">
        <v>4322</v>
      </c>
      <c r="P19" s="16">
        <v>8</v>
      </c>
      <c r="Q19" t="str">
        <f t="shared" si="4"/>
        <v>008</v>
      </c>
    </row>
    <row r="20" spans="1:17">
      <c r="A20" s="9" t="s">
        <v>99</v>
      </c>
      <c r="B20" s="9" t="s">
        <v>10690</v>
      </c>
      <c r="C20" s="9" t="s">
        <v>130</v>
      </c>
      <c r="D20" s="9" t="s">
        <v>112</v>
      </c>
      <c r="E20" s="9" t="s">
        <v>117</v>
      </c>
      <c r="F20" s="9" t="s">
        <v>57</v>
      </c>
      <c r="G20" s="9" t="s">
        <v>14</v>
      </c>
      <c r="H20" s="9" t="str">
        <f t="shared" si="0"/>
        <v>PlusPrice</v>
      </c>
      <c r="I20" s="9" t="str">
        <f t="shared" si="1"/>
        <v>1</v>
      </c>
      <c r="J20" s="9" t="s">
        <v>25</v>
      </c>
      <c r="K20" s="9" t="s">
        <v>96</v>
      </c>
      <c r="L20" s="9" t="str">
        <f t="shared" si="2"/>
        <v>50</v>
      </c>
      <c r="M20" s="9" t="str">
        <f t="shared" si="3"/>
        <v>kg</v>
      </c>
      <c r="N20" s="9" t="s">
        <v>14</v>
      </c>
      <c r="O20" s="9" t="s">
        <v>233</v>
      </c>
      <c r="P20" s="16">
        <v>8</v>
      </c>
      <c r="Q20" t="str">
        <f t="shared" si="4"/>
        <v>008</v>
      </c>
    </row>
    <row r="21" spans="1:17">
      <c r="A21" s="9" t="s">
        <v>104</v>
      </c>
      <c r="B21" s="9" t="s">
        <v>10691</v>
      </c>
      <c r="C21" s="9" t="s">
        <v>130</v>
      </c>
      <c r="D21" s="9" t="s">
        <v>112</v>
      </c>
      <c r="E21" s="9" t="s">
        <v>117</v>
      </c>
      <c r="F21" s="9" t="s">
        <v>57</v>
      </c>
      <c r="G21" s="9" t="s">
        <v>14</v>
      </c>
      <c r="H21" s="9" t="str">
        <f t="shared" si="0"/>
        <v>PlusPrice</v>
      </c>
      <c r="I21" s="9" t="str">
        <f t="shared" si="1"/>
        <v>1</v>
      </c>
      <c r="J21" s="9" t="s">
        <v>91</v>
      </c>
      <c r="K21" s="9" t="s">
        <v>33</v>
      </c>
      <c r="L21" s="9">
        <f t="shared" si="2"/>
        <v>9999</v>
      </c>
      <c r="M21" s="9" t="str">
        <f t="shared" si="3"/>
        <v>kg</v>
      </c>
      <c r="N21" s="9" t="s">
        <v>14</v>
      </c>
      <c r="O21" s="9" t="s">
        <v>593</v>
      </c>
      <c r="P21" s="16">
        <v>8</v>
      </c>
      <c r="Q21" t="str">
        <f t="shared" si="4"/>
        <v>008</v>
      </c>
    </row>
    <row r="22" spans="1:17">
      <c r="A22" s="9" t="s">
        <v>108</v>
      </c>
      <c r="B22" s="9" t="s">
        <v>10692</v>
      </c>
      <c r="C22" s="9" t="s">
        <v>147</v>
      </c>
      <c r="D22" s="9" t="s">
        <v>112</v>
      </c>
      <c r="E22" s="9" t="s">
        <v>117</v>
      </c>
      <c r="F22" s="9" t="s">
        <v>62</v>
      </c>
      <c r="G22" s="9" t="s">
        <v>14</v>
      </c>
      <c r="H22" s="9" t="str">
        <f t="shared" si="0"/>
        <v>StandardPrice</v>
      </c>
      <c r="I22" s="9" t="str">
        <f t="shared" si="1"/>
        <v/>
      </c>
      <c r="J22" s="9" t="s">
        <v>19</v>
      </c>
      <c r="K22" s="9" t="s">
        <v>20</v>
      </c>
      <c r="L22" s="9" t="str">
        <f t="shared" si="2"/>
        <v>10</v>
      </c>
      <c r="M22" s="9" t="str">
        <f t="shared" si="3"/>
        <v>kg</v>
      </c>
      <c r="N22" s="9" t="s">
        <v>14</v>
      </c>
      <c r="O22" s="9" t="s">
        <v>4266</v>
      </c>
      <c r="P22" s="16">
        <v>9</v>
      </c>
      <c r="Q22" t="str">
        <f t="shared" si="4"/>
        <v>009</v>
      </c>
    </row>
    <row r="23" spans="1:17">
      <c r="A23" s="9" t="s">
        <v>112</v>
      </c>
      <c r="B23" s="9" t="s">
        <v>10693</v>
      </c>
      <c r="C23" s="9" t="s">
        <v>147</v>
      </c>
      <c r="D23" s="9" t="s">
        <v>112</v>
      </c>
      <c r="E23" s="9" t="s">
        <v>117</v>
      </c>
      <c r="F23" s="9" t="s">
        <v>62</v>
      </c>
      <c r="G23" s="9" t="s">
        <v>14</v>
      </c>
      <c r="H23" s="9" t="str">
        <f t="shared" si="0"/>
        <v>PlusPrice</v>
      </c>
      <c r="I23" s="9" t="str">
        <f t="shared" si="1"/>
        <v>1</v>
      </c>
      <c r="J23" s="9" t="s">
        <v>25</v>
      </c>
      <c r="K23" s="9" t="s">
        <v>33</v>
      </c>
      <c r="L23" s="9">
        <f t="shared" si="2"/>
        <v>9999</v>
      </c>
      <c r="M23" s="9" t="str">
        <f t="shared" si="3"/>
        <v>kg</v>
      </c>
      <c r="N23" s="9" t="s">
        <v>14</v>
      </c>
      <c r="O23" s="9" t="s">
        <v>27</v>
      </c>
      <c r="P23" s="16">
        <v>9</v>
      </c>
      <c r="Q23" t="str">
        <f t="shared" si="4"/>
        <v>009</v>
      </c>
    </row>
    <row r="24" spans="1:17">
      <c r="A24" s="9" t="s">
        <v>117</v>
      </c>
      <c r="B24" s="9" t="s">
        <v>10694</v>
      </c>
      <c r="C24" s="9" t="s">
        <v>161</v>
      </c>
      <c r="D24" s="9" t="s">
        <v>112</v>
      </c>
      <c r="E24" s="9" t="s">
        <v>117</v>
      </c>
      <c r="F24" s="9" t="s">
        <v>67</v>
      </c>
      <c r="G24" s="9" t="s">
        <v>19</v>
      </c>
      <c r="H24" s="9" t="str">
        <f t="shared" si="0"/>
        <v>StandardPrice</v>
      </c>
      <c r="I24" s="9" t="str">
        <f t="shared" si="1"/>
        <v/>
      </c>
      <c r="J24" s="9" t="s">
        <v>19</v>
      </c>
      <c r="K24" s="9" t="s">
        <v>14</v>
      </c>
      <c r="L24" s="9" t="str">
        <f t="shared" si="2"/>
        <v>1</v>
      </c>
      <c r="M24" s="9" t="str">
        <f t="shared" si="3"/>
        <v>Items</v>
      </c>
      <c r="N24" s="9" t="s">
        <v>19</v>
      </c>
      <c r="O24" s="9" t="s">
        <v>50</v>
      </c>
      <c r="P24" s="16">
        <v>10</v>
      </c>
      <c r="Q24" t="str">
        <f t="shared" si="4"/>
        <v>010</v>
      </c>
    </row>
    <row r="25" spans="1:17">
      <c r="A25" s="9" t="s">
        <v>102</v>
      </c>
      <c r="B25" s="9" t="s">
        <v>10695</v>
      </c>
      <c r="C25" s="9" t="s">
        <v>166</v>
      </c>
      <c r="D25" s="9" t="s">
        <v>112</v>
      </c>
      <c r="E25" s="9" t="s">
        <v>117</v>
      </c>
      <c r="F25" s="9" t="s">
        <v>167</v>
      </c>
      <c r="G25" s="9" t="s">
        <v>14</v>
      </c>
      <c r="H25" s="9" t="str">
        <f t="shared" si="0"/>
        <v>StandardPrice</v>
      </c>
      <c r="I25" s="9" t="str">
        <f t="shared" si="1"/>
        <v/>
      </c>
      <c r="J25" s="9" t="s">
        <v>19</v>
      </c>
      <c r="K25" s="9" t="s">
        <v>20</v>
      </c>
      <c r="L25" s="9" t="str">
        <f t="shared" si="2"/>
        <v>10</v>
      </c>
      <c r="M25" s="9" t="str">
        <f t="shared" si="3"/>
        <v>kg</v>
      </c>
      <c r="N25" s="9" t="s">
        <v>14</v>
      </c>
      <c r="O25" s="9" t="s">
        <v>4322</v>
      </c>
      <c r="P25" s="16">
        <v>11</v>
      </c>
      <c r="Q25" t="str">
        <f t="shared" si="4"/>
        <v>011</v>
      </c>
    </row>
    <row r="26" spans="1:17">
      <c r="A26" s="9" t="s">
        <v>124</v>
      </c>
      <c r="B26" s="9" t="s">
        <v>10696</v>
      </c>
      <c r="C26" s="9" t="s">
        <v>166</v>
      </c>
      <c r="D26" s="9" t="s">
        <v>112</v>
      </c>
      <c r="E26" s="9" t="s">
        <v>117</v>
      </c>
      <c r="F26" s="9" t="s">
        <v>167</v>
      </c>
      <c r="G26" s="9" t="s">
        <v>14</v>
      </c>
      <c r="H26" s="9" t="str">
        <f t="shared" si="0"/>
        <v>PlusPrice</v>
      </c>
      <c r="I26" s="9" t="str">
        <f t="shared" si="1"/>
        <v>1</v>
      </c>
      <c r="J26" s="9" t="s">
        <v>25</v>
      </c>
      <c r="K26" s="9" t="s">
        <v>33</v>
      </c>
      <c r="L26" s="9">
        <f t="shared" si="2"/>
        <v>9999</v>
      </c>
      <c r="M26" s="9" t="str">
        <f t="shared" si="3"/>
        <v>kg</v>
      </c>
      <c r="N26" s="9" t="s">
        <v>14</v>
      </c>
      <c r="O26" s="9" t="s">
        <v>27</v>
      </c>
      <c r="P26" s="16">
        <v>11</v>
      </c>
      <c r="Q26" t="str">
        <f t="shared" si="4"/>
        <v>011</v>
      </c>
    </row>
    <row r="27" spans="1:17">
      <c r="A27" s="9" t="s">
        <v>128</v>
      </c>
      <c r="B27" s="9" t="s">
        <v>10697</v>
      </c>
      <c r="C27" s="9" t="s">
        <v>180</v>
      </c>
      <c r="D27" s="9" t="s">
        <v>112</v>
      </c>
      <c r="E27" s="9" t="s">
        <v>117</v>
      </c>
      <c r="F27" s="9" t="s">
        <v>75</v>
      </c>
      <c r="G27" s="9" t="s">
        <v>14</v>
      </c>
      <c r="H27" s="9" t="str">
        <f t="shared" si="0"/>
        <v>StandardPrice</v>
      </c>
      <c r="I27" s="9" t="str">
        <f t="shared" si="1"/>
        <v/>
      </c>
      <c r="J27" s="9" t="s">
        <v>19</v>
      </c>
      <c r="K27" s="9" t="s">
        <v>20</v>
      </c>
      <c r="L27" s="9" t="str">
        <f t="shared" si="2"/>
        <v>10</v>
      </c>
      <c r="M27" s="9" t="str">
        <f t="shared" si="3"/>
        <v>kg</v>
      </c>
      <c r="N27" s="9" t="s">
        <v>14</v>
      </c>
      <c r="O27" s="9" t="s">
        <v>4266</v>
      </c>
      <c r="P27" s="16">
        <v>12</v>
      </c>
      <c r="Q27" t="str">
        <f t="shared" si="4"/>
        <v>012</v>
      </c>
    </row>
    <row r="28" spans="1:17">
      <c r="A28" s="9" t="s">
        <v>133</v>
      </c>
      <c r="B28" s="9" t="s">
        <v>10698</v>
      </c>
      <c r="C28" s="9" t="s">
        <v>180</v>
      </c>
      <c r="D28" s="9" t="s">
        <v>112</v>
      </c>
      <c r="E28" s="9" t="s">
        <v>117</v>
      </c>
      <c r="F28" s="9" t="s">
        <v>75</v>
      </c>
      <c r="G28" s="9" t="s">
        <v>14</v>
      </c>
      <c r="H28" s="9" t="str">
        <f t="shared" si="0"/>
        <v>PlusPrice</v>
      </c>
      <c r="I28" s="9" t="str">
        <f t="shared" si="1"/>
        <v>1</v>
      </c>
      <c r="J28" s="9" t="s">
        <v>25</v>
      </c>
      <c r="K28" s="9" t="s">
        <v>33</v>
      </c>
      <c r="L28" s="9">
        <f t="shared" si="2"/>
        <v>9999</v>
      </c>
      <c r="M28" s="9" t="str">
        <f t="shared" si="3"/>
        <v>kg</v>
      </c>
      <c r="N28" s="9" t="s">
        <v>14</v>
      </c>
      <c r="O28" s="9" t="s">
        <v>233</v>
      </c>
      <c r="P28" s="16">
        <v>12</v>
      </c>
      <c r="Q28" t="str">
        <f t="shared" si="4"/>
        <v>012</v>
      </c>
    </row>
    <row r="29" spans="1:17">
      <c r="A29" s="9" t="s">
        <v>137</v>
      </c>
      <c r="B29" s="9" t="s">
        <v>10699</v>
      </c>
      <c r="C29" s="9" t="s">
        <v>194</v>
      </c>
      <c r="D29" s="9" t="s">
        <v>112</v>
      </c>
      <c r="E29" s="9" t="s">
        <v>117</v>
      </c>
      <c r="F29" s="9" t="s">
        <v>195</v>
      </c>
      <c r="G29" s="9" t="s">
        <v>19</v>
      </c>
      <c r="H29" s="9" t="str">
        <f t="shared" si="0"/>
        <v>StandardPrice</v>
      </c>
      <c r="I29" s="9" t="str">
        <f t="shared" si="1"/>
        <v/>
      </c>
      <c r="J29" s="9" t="s">
        <v>19</v>
      </c>
      <c r="K29" s="9" t="s">
        <v>14</v>
      </c>
      <c r="L29" s="9" t="str">
        <f t="shared" si="2"/>
        <v>1</v>
      </c>
      <c r="M29" s="9" t="str">
        <f t="shared" si="3"/>
        <v>Items</v>
      </c>
      <c r="N29" s="9" t="s">
        <v>19</v>
      </c>
      <c r="O29" s="9" t="s">
        <v>730</v>
      </c>
      <c r="P29" s="16">
        <v>13</v>
      </c>
      <c r="Q29" t="str">
        <f t="shared" si="4"/>
        <v>013</v>
      </c>
    </row>
    <row r="30" spans="1:17">
      <c r="A30" s="9" t="s">
        <v>141</v>
      </c>
      <c r="B30" s="9" t="s">
        <v>10700</v>
      </c>
      <c r="C30" s="9" t="s">
        <v>201</v>
      </c>
      <c r="D30" s="9" t="s">
        <v>112</v>
      </c>
      <c r="E30" s="9" t="s">
        <v>117</v>
      </c>
      <c r="F30" s="9" t="s">
        <v>202</v>
      </c>
      <c r="G30" s="9" t="s">
        <v>19</v>
      </c>
      <c r="H30" s="9" t="str">
        <f t="shared" si="0"/>
        <v>StandardPrice</v>
      </c>
      <c r="I30" s="9" t="str">
        <f t="shared" si="1"/>
        <v/>
      </c>
      <c r="J30" s="9" t="s">
        <v>19</v>
      </c>
      <c r="K30" s="9" t="s">
        <v>14</v>
      </c>
      <c r="L30" s="9" t="str">
        <f t="shared" si="2"/>
        <v>1</v>
      </c>
      <c r="M30" s="9" t="str">
        <f t="shared" si="3"/>
        <v>Items</v>
      </c>
      <c r="N30" s="9" t="s">
        <v>19</v>
      </c>
      <c r="O30" s="9" t="s">
        <v>1317</v>
      </c>
      <c r="P30" s="16">
        <v>14</v>
      </c>
      <c r="Q30" t="str">
        <f t="shared" si="4"/>
        <v>014</v>
      </c>
    </row>
    <row r="31" spans="1:17">
      <c r="A31" s="9" t="s">
        <v>145</v>
      </c>
      <c r="B31" s="9" t="s">
        <v>10701</v>
      </c>
      <c r="C31" s="9" t="s">
        <v>207</v>
      </c>
      <c r="D31" s="9" t="s">
        <v>112</v>
      </c>
      <c r="E31" s="9" t="s">
        <v>117</v>
      </c>
      <c r="F31" s="9" t="s">
        <v>208</v>
      </c>
      <c r="G31" s="9" t="s">
        <v>19</v>
      </c>
      <c r="H31" s="9" t="str">
        <f t="shared" si="0"/>
        <v>StandardPrice</v>
      </c>
      <c r="I31" s="9" t="str">
        <f t="shared" si="1"/>
        <v/>
      </c>
      <c r="J31" s="9" t="s">
        <v>19</v>
      </c>
      <c r="K31" s="9" t="s">
        <v>14</v>
      </c>
      <c r="L31" s="9" t="str">
        <f t="shared" si="2"/>
        <v>1</v>
      </c>
      <c r="M31" s="9" t="str">
        <f t="shared" si="3"/>
        <v>Items</v>
      </c>
      <c r="N31" s="9" t="s">
        <v>19</v>
      </c>
      <c r="O31" s="9" t="s">
        <v>495</v>
      </c>
      <c r="P31" s="16">
        <v>15</v>
      </c>
      <c r="Q31" t="str">
        <f t="shared" si="4"/>
        <v>015</v>
      </c>
    </row>
    <row r="32" spans="1:17">
      <c r="A32" s="9" t="s">
        <v>150</v>
      </c>
      <c r="B32" s="9" t="s">
        <v>10702</v>
      </c>
      <c r="C32" s="9" t="s">
        <v>214</v>
      </c>
      <c r="D32" s="9" t="s">
        <v>112</v>
      </c>
      <c r="E32" s="9" t="s">
        <v>117</v>
      </c>
      <c r="F32" s="9" t="s">
        <v>215</v>
      </c>
      <c r="G32" s="9" t="s">
        <v>14</v>
      </c>
      <c r="H32" s="9" t="str">
        <f t="shared" si="0"/>
        <v>StandardPrice</v>
      </c>
      <c r="I32" s="9" t="str">
        <f t="shared" si="1"/>
        <v/>
      </c>
      <c r="J32" s="9" t="s">
        <v>19</v>
      </c>
      <c r="K32" s="9" t="s">
        <v>20</v>
      </c>
      <c r="L32" s="9" t="str">
        <f t="shared" si="2"/>
        <v>10</v>
      </c>
      <c r="M32" s="9" t="str">
        <f t="shared" si="3"/>
        <v>kg</v>
      </c>
      <c r="N32" s="9" t="s">
        <v>14</v>
      </c>
      <c r="O32" s="9" t="s">
        <v>4322</v>
      </c>
      <c r="P32" s="16">
        <v>11</v>
      </c>
      <c r="Q32" t="str">
        <f t="shared" si="4"/>
        <v>011</v>
      </c>
    </row>
    <row r="33" spans="1:17">
      <c r="A33" s="9" t="s">
        <v>155</v>
      </c>
      <c r="B33" s="9" t="s">
        <v>10703</v>
      </c>
      <c r="C33" s="9" t="s">
        <v>214</v>
      </c>
      <c r="D33" s="9" t="s">
        <v>112</v>
      </c>
      <c r="E33" s="9" t="s">
        <v>117</v>
      </c>
      <c r="F33" s="9" t="s">
        <v>215</v>
      </c>
      <c r="G33" s="9" t="s">
        <v>14</v>
      </c>
      <c r="H33" s="9" t="str">
        <f t="shared" si="0"/>
        <v>PlusPrice</v>
      </c>
      <c r="I33" s="9" t="str">
        <f t="shared" si="1"/>
        <v>1</v>
      </c>
      <c r="J33" s="9" t="s">
        <v>25</v>
      </c>
      <c r="K33" s="9" t="s">
        <v>33</v>
      </c>
      <c r="L33" s="9">
        <f t="shared" si="2"/>
        <v>9999</v>
      </c>
      <c r="M33" s="9" t="str">
        <f t="shared" si="3"/>
        <v>kg</v>
      </c>
      <c r="N33" s="9" t="s">
        <v>14</v>
      </c>
      <c r="O33" s="9" t="s">
        <v>999</v>
      </c>
      <c r="P33" s="16">
        <v>11</v>
      </c>
      <c r="Q33" t="str">
        <f t="shared" si="4"/>
        <v>011</v>
      </c>
    </row>
    <row r="34" spans="1:17">
      <c r="A34" s="9" t="s">
        <v>159</v>
      </c>
      <c r="B34" s="9" t="s">
        <v>10704</v>
      </c>
      <c r="C34" s="9" t="s">
        <v>228</v>
      </c>
      <c r="D34" s="9" t="s">
        <v>112</v>
      </c>
      <c r="E34" s="9" t="s">
        <v>117</v>
      </c>
      <c r="F34" s="9" t="s">
        <v>94</v>
      </c>
      <c r="G34" s="9" t="s">
        <v>14</v>
      </c>
      <c r="H34" s="9" t="str">
        <f t="shared" si="0"/>
        <v>StandardPrice</v>
      </c>
      <c r="I34" s="9" t="str">
        <f t="shared" si="1"/>
        <v/>
      </c>
      <c r="J34" s="9" t="s">
        <v>19</v>
      </c>
      <c r="K34" s="9" t="s">
        <v>20</v>
      </c>
      <c r="L34" s="9" t="str">
        <f t="shared" si="2"/>
        <v>10</v>
      </c>
      <c r="M34" s="9" t="str">
        <f t="shared" si="3"/>
        <v>kg</v>
      </c>
      <c r="N34" s="9" t="s">
        <v>14</v>
      </c>
      <c r="O34" s="9" t="s">
        <v>4266</v>
      </c>
      <c r="P34" s="16">
        <v>17</v>
      </c>
      <c r="Q34" t="str">
        <f t="shared" si="4"/>
        <v>017</v>
      </c>
    </row>
    <row r="35" spans="1:17">
      <c r="A35" s="9" t="s">
        <v>164</v>
      </c>
      <c r="B35" s="9" t="s">
        <v>10705</v>
      </c>
      <c r="C35" s="9" t="s">
        <v>228</v>
      </c>
      <c r="D35" s="9" t="s">
        <v>112</v>
      </c>
      <c r="E35" s="9" t="s">
        <v>117</v>
      </c>
      <c r="F35" s="9" t="s">
        <v>94</v>
      </c>
      <c r="G35" s="9" t="s">
        <v>14</v>
      </c>
      <c r="H35" s="9" t="str">
        <f t="shared" si="0"/>
        <v>PlusPrice</v>
      </c>
      <c r="I35" s="9" t="str">
        <f t="shared" si="1"/>
        <v>1</v>
      </c>
      <c r="J35" s="9" t="s">
        <v>25</v>
      </c>
      <c r="K35" s="9" t="s">
        <v>33</v>
      </c>
      <c r="L35" s="9">
        <f t="shared" si="2"/>
        <v>9999</v>
      </c>
      <c r="M35" s="9" t="str">
        <f t="shared" si="3"/>
        <v>kg</v>
      </c>
      <c r="N35" s="9" t="s">
        <v>14</v>
      </c>
      <c r="O35" s="9" t="s">
        <v>92</v>
      </c>
      <c r="P35" s="16">
        <v>17</v>
      </c>
      <c r="Q35" t="str">
        <f t="shared" si="4"/>
        <v>017</v>
      </c>
    </row>
    <row r="36" spans="1:17">
      <c r="A36" s="9" t="s">
        <v>170</v>
      </c>
      <c r="B36" s="9" t="s">
        <v>10706</v>
      </c>
      <c r="C36" s="9" t="s">
        <v>241</v>
      </c>
      <c r="D36" s="9" t="s">
        <v>112</v>
      </c>
      <c r="E36" s="9" t="s">
        <v>117</v>
      </c>
      <c r="F36" s="9" t="s">
        <v>98</v>
      </c>
      <c r="G36" s="9" t="s">
        <v>14</v>
      </c>
      <c r="H36" s="9" t="str">
        <f t="shared" si="0"/>
        <v>StandardPrice</v>
      </c>
      <c r="I36" s="9" t="str">
        <f t="shared" si="1"/>
        <v/>
      </c>
      <c r="J36" s="9" t="s">
        <v>19</v>
      </c>
      <c r="K36" s="9" t="s">
        <v>20</v>
      </c>
      <c r="L36" s="9" t="str">
        <f t="shared" si="2"/>
        <v>10</v>
      </c>
      <c r="M36" s="9" t="str">
        <f t="shared" si="3"/>
        <v>kg</v>
      </c>
      <c r="N36" s="9" t="s">
        <v>14</v>
      </c>
      <c r="O36" s="9" t="s">
        <v>4322</v>
      </c>
      <c r="P36" s="16">
        <v>18</v>
      </c>
      <c r="Q36" t="str">
        <f t="shared" si="4"/>
        <v>018</v>
      </c>
    </row>
    <row r="37" spans="1:17">
      <c r="A37" s="9" t="s">
        <v>174</v>
      </c>
      <c r="B37" s="9" t="s">
        <v>10707</v>
      </c>
      <c r="C37" s="9" t="s">
        <v>241</v>
      </c>
      <c r="D37" s="9" t="s">
        <v>112</v>
      </c>
      <c r="E37" s="9" t="s">
        <v>117</v>
      </c>
      <c r="F37" s="9" t="s">
        <v>98</v>
      </c>
      <c r="G37" s="9" t="s">
        <v>14</v>
      </c>
      <c r="H37" s="9" t="str">
        <f t="shared" si="0"/>
        <v>PlusPrice</v>
      </c>
      <c r="I37" s="9" t="str">
        <f t="shared" si="1"/>
        <v>1</v>
      </c>
      <c r="J37" s="9" t="s">
        <v>25</v>
      </c>
      <c r="K37" s="9" t="s">
        <v>33</v>
      </c>
      <c r="L37" s="9">
        <f t="shared" si="2"/>
        <v>9999</v>
      </c>
      <c r="M37" s="9" t="str">
        <f t="shared" si="3"/>
        <v>kg</v>
      </c>
      <c r="N37" s="9" t="s">
        <v>14</v>
      </c>
      <c r="O37" s="9" t="s">
        <v>233</v>
      </c>
      <c r="P37" s="16">
        <v>18</v>
      </c>
      <c r="Q37" t="str">
        <f t="shared" si="4"/>
        <v>018</v>
      </c>
    </row>
    <row r="38" spans="1:17">
      <c r="A38" s="9" t="s">
        <v>178</v>
      </c>
      <c r="B38" s="9" t="s">
        <v>10708</v>
      </c>
      <c r="C38" s="9" t="s">
        <v>253</v>
      </c>
      <c r="D38" s="9" t="s">
        <v>112</v>
      </c>
      <c r="E38" s="9" t="s">
        <v>117</v>
      </c>
      <c r="F38" s="9" t="s">
        <v>254</v>
      </c>
      <c r="G38" s="9" t="s">
        <v>14</v>
      </c>
      <c r="H38" s="9" t="str">
        <f t="shared" si="0"/>
        <v>StandardPrice</v>
      </c>
      <c r="I38" s="9" t="str">
        <f t="shared" si="1"/>
        <v/>
      </c>
      <c r="J38" s="9" t="s">
        <v>19</v>
      </c>
      <c r="K38" s="9" t="s">
        <v>20</v>
      </c>
      <c r="L38" s="9" t="str">
        <f t="shared" si="2"/>
        <v>10</v>
      </c>
      <c r="M38" s="9" t="str">
        <f t="shared" si="3"/>
        <v>kg</v>
      </c>
      <c r="N38" s="9" t="s">
        <v>14</v>
      </c>
      <c r="O38" s="9" t="s">
        <v>5678</v>
      </c>
      <c r="P38" s="16">
        <v>22</v>
      </c>
      <c r="Q38" t="str">
        <f t="shared" si="4"/>
        <v>022</v>
      </c>
    </row>
    <row r="39" spans="1:17">
      <c r="A39" s="9" t="s">
        <v>184</v>
      </c>
      <c r="B39" s="9" t="s">
        <v>10709</v>
      </c>
      <c r="C39" s="9" t="s">
        <v>253</v>
      </c>
      <c r="D39" s="9" t="s">
        <v>112</v>
      </c>
      <c r="E39" s="9" t="s">
        <v>117</v>
      </c>
      <c r="F39" s="9" t="s">
        <v>254</v>
      </c>
      <c r="G39" s="9" t="s">
        <v>14</v>
      </c>
      <c r="H39" s="9" t="str">
        <f t="shared" si="0"/>
        <v>PlusPrice</v>
      </c>
      <c r="I39" s="9" t="str">
        <f t="shared" si="1"/>
        <v>1</v>
      </c>
      <c r="J39" s="9" t="s">
        <v>25</v>
      </c>
      <c r="K39" s="9" t="s">
        <v>96</v>
      </c>
      <c r="L39" s="9" t="str">
        <f t="shared" si="2"/>
        <v>50</v>
      </c>
      <c r="M39" s="9" t="str">
        <f t="shared" si="3"/>
        <v>kg</v>
      </c>
      <c r="N39" s="9" t="s">
        <v>14</v>
      </c>
      <c r="O39" s="9" t="s">
        <v>233</v>
      </c>
      <c r="P39" s="16">
        <v>22</v>
      </c>
      <c r="Q39" t="str">
        <f t="shared" si="4"/>
        <v>022</v>
      </c>
    </row>
    <row r="40" spans="1:17">
      <c r="A40" s="9" t="s">
        <v>188</v>
      </c>
      <c r="B40" s="9" t="s">
        <v>10710</v>
      </c>
      <c r="C40" s="9" t="s">
        <v>253</v>
      </c>
      <c r="D40" s="9" t="s">
        <v>112</v>
      </c>
      <c r="E40" s="9" t="s">
        <v>117</v>
      </c>
      <c r="F40" s="9" t="s">
        <v>254</v>
      </c>
      <c r="G40" s="9" t="s">
        <v>14</v>
      </c>
      <c r="H40" s="9" t="str">
        <f t="shared" si="0"/>
        <v>PlusPrice</v>
      </c>
      <c r="I40" s="9" t="str">
        <f t="shared" si="1"/>
        <v>1</v>
      </c>
      <c r="J40" s="9" t="s">
        <v>91</v>
      </c>
      <c r="K40" s="9" t="s">
        <v>33</v>
      </c>
      <c r="L40" s="9">
        <f t="shared" si="2"/>
        <v>9999</v>
      </c>
      <c r="M40" s="9" t="str">
        <f t="shared" si="3"/>
        <v>kg</v>
      </c>
      <c r="N40" s="9" t="s">
        <v>14</v>
      </c>
      <c r="O40" s="9" t="s">
        <v>4485</v>
      </c>
      <c r="P40" s="16">
        <v>22</v>
      </c>
      <c r="Q40" t="str">
        <f t="shared" si="4"/>
        <v>022</v>
      </c>
    </row>
    <row r="41" spans="1:17">
      <c r="A41" s="9" t="s">
        <v>192</v>
      </c>
      <c r="B41" s="9" t="s">
        <v>10711</v>
      </c>
      <c r="C41" s="9" t="s">
        <v>267</v>
      </c>
      <c r="D41" s="9" t="s">
        <v>112</v>
      </c>
      <c r="E41" s="9" t="s">
        <v>117</v>
      </c>
      <c r="F41" s="9" t="s">
        <v>107</v>
      </c>
      <c r="G41" s="9" t="s">
        <v>14</v>
      </c>
      <c r="H41" s="9" t="str">
        <f t="shared" si="0"/>
        <v>StandardPrice</v>
      </c>
      <c r="I41" s="9" t="str">
        <f t="shared" si="1"/>
        <v/>
      </c>
      <c r="J41" s="9" t="s">
        <v>19</v>
      </c>
      <c r="K41" s="9" t="s">
        <v>20</v>
      </c>
      <c r="L41" s="9" t="str">
        <f t="shared" si="2"/>
        <v>10</v>
      </c>
      <c r="M41" s="9" t="str">
        <f t="shared" si="3"/>
        <v>kg</v>
      </c>
      <c r="N41" s="9" t="s">
        <v>14</v>
      </c>
      <c r="O41" s="9" t="s">
        <v>5678</v>
      </c>
      <c r="P41" s="16">
        <v>20</v>
      </c>
      <c r="Q41" t="str">
        <f t="shared" si="4"/>
        <v>020</v>
      </c>
    </row>
    <row r="42" spans="1:17">
      <c r="A42" s="9" t="s">
        <v>199</v>
      </c>
      <c r="B42" s="9" t="s">
        <v>10712</v>
      </c>
      <c r="C42" s="9" t="s">
        <v>267</v>
      </c>
      <c r="D42" s="9" t="s">
        <v>112</v>
      </c>
      <c r="E42" s="9" t="s">
        <v>117</v>
      </c>
      <c r="F42" s="9" t="s">
        <v>107</v>
      </c>
      <c r="G42" s="9" t="s">
        <v>14</v>
      </c>
      <c r="H42" s="9" t="str">
        <f t="shared" si="0"/>
        <v>PlusPrice</v>
      </c>
      <c r="I42" s="9" t="str">
        <f t="shared" si="1"/>
        <v>1</v>
      </c>
      <c r="J42" s="9" t="s">
        <v>25</v>
      </c>
      <c r="K42" s="9" t="s">
        <v>96</v>
      </c>
      <c r="L42" s="9" t="str">
        <f t="shared" si="2"/>
        <v>50</v>
      </c>
      <c r="M42" s="9" t="str">
        <f t="shared" si="3"/>
        <v>kg</v>
      </c>
      <c r="N42" s="9" t="s">
        <v>14</v>
      </c>
      <c r="O42" s="9" t="s">
        <v>233</v>
      </c>
      <c r="P42" s="16">
        <v>20</v>
      </c>
      <c r="Q42" t="str">
        <f t="shared" si="4"/>
        <v>020</v>
      </c>
    </row>
    <row r="43" spans="1:17">
      <c r="A43" s="9" t="s">
        <v>205</v>
      </c>
      <c r="B43" s="9" t="s">
        <v>10713</v>
      </c>
      <c r="C43" s="9" t="s">
        <v>267</v>
      </c>
      <c r="D43" s="9" t="s">
        <v>112</v>
      </c>
      <c r="E43" s="9" t="s">
        <v>117</v>
      </c>
      <c r="F43" s="9" t="s">
        <v>107</v>
      </c>
      <c r="G43" s="9" t="s">
        <v>14</v>
      </c>
      <c r="H43" s="9" t="str">
        <f t="shared" si="0"/>
        <v>PlusPrice</v>
      </c>
      <c r="I43" s="9" t="str">
        <f t="shared" si="1"/>
        <v>1</v>
      </c>
      <c r="J43" s="9" t="s">
        <v>91</v>
      </c>
      <c r="K43" s="9" t="s">
        <v>33</v>
      </c>
      <c r="L43" s="9">
        <f t="shared" si="2"/>
        <v>9999</v>
      </c>
      <c r="M43" s="9" t="str">
        <f t="shared" si="3"/>
        <v>kg</v>
      </c>
      <c r="N43" s="9" t="s">
        <v>14</v>
      </c>
      <c r="O43" s="9" t="s">
        <v>4485</v>
      </c>
      <c r="P43" s="16">
        <v>20</v>
      </c>
      <c r="Q43" t="str">
        <f t="shared" si="4"/>
        <v>020</v>
      </c>
    </row>
    <row r="44" spans="1:17">
      <c r="A44" s="9" t="s">
        <v>212</v>
      </c>
      <c r="B44" s="9" t="s">
        <v>10714</v>
      </c>
      <c r="C44" s="9" t="s">
        <v>280</v>
      </c>
      <c r="D44" s="9" t="s">
        <v>112</v>
      </c>
      <c r="E44" s="9" t="s">
        <v>117</v>
      </c>
      <c r="F44" s="9" t="s">
        <v>281</v>
      </c>
      <c r="G44" s="9" t="s">
        <v>14</v>
      </c>
      <c r="H44" s="9" t="str">
        <f t="shared" si="0"/>
        <v>StandardPrice</v>
      </c>
      <c r="I44" s="9" t="str">
        <f t="shared" si="1"/>
        <v/>
      </c>
      <c r="J44" s="9" t="s">
        <v>19</v>
      </c>
      <c r="K44" s="9" t="s">
        <v>20</v>
      </c>
      <c r="L44" s="9" t="str">
        <f t="shared" si="2"/>
        <v>10</v>
      </c>
      <c r="M44" s="9" t="str">
        <f t="shared" si="3"/>
        <v>kg</v>
      </c>
      <c r="N44" s="9" t="s">
        <v>14</v>
      </c>
      <c r="O44" s="9" t="s">
        <v>5678</v>
      </c>
      <c r="P44" s="16">
        <v>21</v>
      </c>
      <c r="Q44" t="str">
        <f t="shared" si="4"/>
        <v>021</v>
      </c>
    </row>
    <row r="45" spans="1:17">
      <c r="A45" s="9" t="s">
        <v>218</v>
      </c>
      <c r="B45" s="9" t="s">
        <v>10715</v>
      </c>
      <c r="C45" s="9" t="s">
        <v>280</v>
      </c>
      <c r="D45" s="9" t="s">
        <v>112</v>
      </c>
      <c r="E45" s="9" t="s">
        <v>117</v>
      </c>
      <c r="F45" s="9" t="s">
        <v>281</v>
      </c>
      <c r="G45" s="9" t="s">
        <v>14</v>
      </c>
      <c r="H45" s="9" t="str">
        <f t="shared" si="0"/>
        <v>PlusPrice</v>
      </c>
      <c r="I45" s="9" t="str">
        <f t="shared" si="1"/>
        <v>1</v>
      </c>
      <c r="J45" s="9" t="s">
        <v>25</v>
      </c>
      <c r="K45" s="9" t="s">
        <v>96</v>
      </c>
      <c r="L45" s="9" t="str">
        <f t="shared" si="2"/>
        <v>50</v>
      </c>
      <c r="M45" s="9" t="str">
        <f t="shared" si="3"/>
        <v>kg</v>
      </c>
      <c r="N45" s="9" t="s">
        <v>14</v>
      </c>
      <c r="O45" s="9" t="s">
        <v>233</v>
      </c>
      <c r="P45" s="16">
        <v>21</v>
      </c>
      <c r="Q45" t="str">
        <f t="shared" si="4"/>
        <v>021</v>
      </c>
    </row>
    <row r="46" spans="1:17">
      <c r="A46" s="9" t="s">
        <v>222</v>
      </c>
      <c r="B46" s="9" t="s">
        <v>10716</v>
      </c>
      <c r="C46" s="9" t="s">
        <v>280</v>
      </c>
      <c r="D46" s="9" t="s">
        <v>112</v>
      </c>
      <c r="E46" s="9" t="s">
        <v>117</v>
      </c>
      <c r="F46" s="9" t="s">
        <v>281</v>
      </c>
      <c r="G46" s="9" t="s">
        <v>14</v>
      </c>
      <c r="H46" s="9" t="str">
        <f t="shared" si="0"/>
        <v>PlusPrice</v>
      </c>
      <c r="I46" s="9" t="str">
        <f t="shared" si="1"/>
        <v>1</v>
      </c>
      <c r="J46" s="9" t="s">
        <v>91</v>
      </c>
      <c r="K46" s="9" t="s">
        <v>33</v>
      </c>
      <c r="L46" s="9">
        <f t="shared" si="2"/>
        <v>9999</v>
      </c>
      <c r="M46" s="9" t="str">
        <f t="shared" si="3"/>
        <v>kg</v>
      </c>
      <c r="N46" s="9" t="s">
        <v>14</v>
      </c>
      <c r="O46" s="9" t="s">
        <v>4485</v>
      </c>
      <c r="P46" s="16">
        <v>21</v>
      </c>
      <c r="Q46" t="str">
        <f t="shared" si="4"/>
        <v>021</v>
      </c>
    </row>
    <row r="47" spans="1:17">
      <c r="A47" s="9" t="s">
        <v>226</v>
      </c>
      <c r="B47" s="9" t="s">
        <v>10717</v>
      </c>
      <c r="C47" s="9" t="s">
        <v>295</v>
      </c>
      <c r="D47" s="9" t="s">
        <v>112</v>
      </c>
      <c r="E47" s="9" t="s">
        <v>117</v>
      </c>
      <c r="F47" s="9" t="s">
        <v>296</v>
      </c>
      <c r="G47" s="9" t="s">
        <v>14</v>
      </c>
      <c r="H47" s="9" t="str">
        <f t="shared" si="0"/>
        <v>StandardPrice</v>
      </c>
      <c r="I47" s="9" t="str">
        <f t="shared" si="1"/>
        <v/>
      </c>
      <c r="J47" s="9" t="s">
        <v>19</v>
      </c>
      <c r="K47" s="9" t="s">
        <v>20</v>
      </c>
      <c r="L47" s="9" t="str">
        <f t="shared" si="2"/>
        <v>10</v>
      </c>
      <c r="M47" s="9" t="str">
        <f t="shared" si="3"/>
        <v>kg</v>
      </c>
      <c r="N47" s="9" t="s">
        <v>14</v>
      </c>
      <c r="O47" s="9" t="s">
        <v>4322</v>
      </c>
      <c r="P47" s="16">
        <v>11</v>
      </c>
      <c r="Q47" t="str">
        <f t="shared" si="4"/>
        <v>011</v>
      </c>
    </row>
    <row r="48" spans="1:17">
      <c r="A48" s="9" t="s">
        <v>231</v>
      </c>
      <c r="B48" s="9" t="s">
        <v>10718</v>
      </c>
      <c r="C48" s="9" t="s">
        <v>295</v>
      </c>
      <c r="D48" s="9" t="s">
        <v>112</v>
      </c>
      <c r="E48" s="9" t="s">
        <v>117</v>
      </c>
      <c r="F48" s="9" t="s">
        <v>296</v>
      </c>
      <c r="G48" s="9" t="s">
        <v>14</v>
      </c>
      <c r="H48" s="9" t="str">
        <f t="shared" si="0"/>
        <v>PlusPrice</v>
      </c>
      <c r="I48" s="9" t="str">
        <f t="shared" si="1"/>
        <v>1</v>
      </c>
      <c r="J48" s="9" t="s">
        <v>25</v>
      </c>
      <c r="K48" s="9" t="s">
        <v>33</v>
      </c>
      <c r="L48" s="9">
        <f t="shared" si="2"/>
        <v>9999</v>
      </c>
      <c r="M48" s="9" t="str">
        <f t="shared" si="3"/>
        <v>kg</v>
      </c>
      <c r="N48" s="9" t="s">
        <v>14</v>
      </c>
      <c r="O48" s="9" t="s">
        <v>27</v>
      </c>
      <c r="P48" s="16">
        <v>11</v>
      </c>
      <c r="Q48" t="str">
        <f t="shared" si="4"/>
        <v>011</v>
      </c>
    </row>
    <row r="49" spans="1:17">
      <c r="A49" s="9" t="s">
        <v>236</v>
      </c>
      <c r="B49" s="9" t="s">
        <v>10719</v>
      </c>
      <c r="C49" s="9" t="s">
        <v>307</v>
      </c>
      <c r="D49" s="9" t="s">
        <v>112</v>
      </c>
      <c r="E49" s="9" t="s">
        <v>117</v>
      </c>
      <c r="F49" s="9" t="s">
        <v>116</v>
      </c>
      <c r="G49" s="9" t="s">
        <v>14</v>
      </c>
      <c r="H49" s="9" t="str">
        <f t="shared" si="0"/>
        <v>StandardPrice</v>
      </c>
      <c r="I49" s="9" t="str">
        <f t="shared" si="1"/>
        <v/>
      </c>
      <c r="J49" s="9" t="s">
        <v>19</v>
      </c>
      <c r="K49" s="9" t="s">
        <v>20</v>
      </c>
      <c r="L49" s="9" t="str">
        <f t="shared" si="2"/>
        <v>10</v>
      </c>
      <c r="M49" s="9" t="str">
        <f t="shared" si="3"/>
        <v>kg</v>
      </c>
      <c r="N49" s="9" t="s">
        <v>14</v>
      </c>
      <c r="O49" s="9" t="s">
        <v>4491</v>
      </c>
      <c r="P49" s="16">
        <v>23</v>
      </c>
      <c r="Q49" t="str">
        <f t="shared" si="4"/>
        <v>023</v>
      </c>
    </row>
    <row r="50" spans="1:17">
      <c r="A50" s="9" t="s">
        <v>161</v>
      </c>
      <c r="B50" s="9" t="s">
        <v>10720</v>
      </c>
      <c r="C50" s="9" t="s">
        <v>307</v>
      </c>
      <c r="D50" s="9" t="s">
        <v>112</v>
      </c>
      <c r="E50" s="9" t="s">
        <v>117</v>
      </c>
      <c r="F50" s="9" t="s">
        <v>116</v>
      </c>
      <c r="G50" s="9" t="s">
        <v>14</v>
      </c>
      <c r="H50" s="9" t="str">
        <f t="shared" si="0"/>
        <v>PlusPrice</v>
      </c>
      <c r="I50" s="9" t="str">
        <f t="shared" si="1"/>
        <v>1</v>
      </c>
      <c r="J50" s="9" t="s">
        <v>25</v>
      </c>
      <c r="K50" s="9" t="s">
        <v>33</v>
      </c>
      <c r="L50" s="9">
        <f t="shared" si="2"/>
        <v>9999</v>
      </c>
      <c r="M50" s="9" t="str">
        <f t="shared" si="3"/>
        <v>kg</v>
      </c>
      <c r="N50" s="9" t="s">
        <v>14</v>
      </c>
      <c r="O50" s="9" t="s">
        <v>233</v>
      </c>
      <c r="P50" s="16">
        <v>23</v>
      </c>
      <c r="Q50" t="str">
        <f t="shared" si="4"/>
        <v>023</v>
      </c>
    </row>
    <row r="51" spans="1:17">
      <c r="A51" s="9" t="s">
        <v>244</v>
      </c>
      <c r="B51" s="9" t="s">
        <v>10721</v>
      </c>
      <c r="C51" s="9" t="s">
        <v>320</v>
      </c>
      <c r="D51" s="9" t="s">
        <v>112</v>
      </c>
      <c r="E51" s="9" t="s">
        <v>117</v>
      </c>
      <c r="F51" s="9" t="s">
        <v>120</v>
      </c>
      <c r="G51" s="9" t="s">
        <v>14</v>
      </c>
      <c r="H51" s="9" t="str">
        <f t="shared" si="0"/>
        <v>StandardPrice</v>
      </c>
      <c r="I51" s="9" t="str">
        <f t="shared" si="1"/>
        <v/>
      </c>
      <c r="J51" s="9" t="s">
        <v>19</v>
      </c>
      <c r="K51" s="9" t="s">
        <v>20</v>
      </c>
      <c r="L51" s="9" t="str">
        <f t="shared" si="2"/>
        <v>10</v>
      </c>
      <c r="M51" s="9" t="str">
        <f t="shared" si="3"/>
        <v>kg</v>
      </c>
      <c r="N51" s="9" t="s">
        <v>14</v>
      </c>
      <c r="O51" s="9" t="s">
        <v>4322</v>
      </c>
      <c r="P51" s="16">
        <v>24</v>
      </c>
      <c r="Q51" t="str">
        <f t="shared" si="4"/>
        <v>024</v>
      </c>
    </row>
    <row r="52" spans="1:17">
      <c r="A52" s="9" t="s">
        <v>248</v>
      </c>
      <c r="B52" s="9" t="s">
        <v>10722</v>
      </c>
      <c r="C52" s="9" t="s">
        <v>320</v>
      </c>
      <c r="D52" s="9" t="s">
        <v>112</v>
      </c>
      <c r="E52" s="9" t="s">
        <v>117</v>
      </c>
      <c r="F52" s="9" t="s">
        <v>120</v>
      </c>
      <c r="G52" s="9" t="s">
        <v>14</v>
      </c>
      <c r="H52" s="9" t="str">
        <f t="shared" si="0"/>
        <v>PlusPrice</v>
      </c>
      <c r="I52" s="9" t="str">
        <f t="shared" si="1"/>
        <v>1</v>
      </c>
      <c r="J52" s="9" t="s">
        <v>25</v>
      </c>
      <c r="K52" s="9" t="s">
        <v>33</v>
      </c>
      <c r="L52" s="9">
        <f t="shared" si="2"/>
        <v>9999</v>
      </c>
      <c r="M52" s="9" t="str">
        <f t="shared" si="3"/>
        <v>kg</v>
      </c>
      <c r="N52" s="9" t="s">
        <v>14</v>
      </c>
      <c r="O52" s="9" t="s">
        <v>233</v>
      </c>
      <c r="P52" s="16">
        <v>24</v>
      </c>
      <c r="Q52" t="str">
        <f t="shared" si="4"/>
        <v>024</v>
      </c>
    </row>
    <row r="53" spans="1:17">
      <c r="A53" s="9" t="s">
        <v>96</v>
      </c>
      <c r="B53" s="9" t="s">
        <v>10723</v>
      </c>
      <c r="C53" s="9" t="s">
        <v>333</v>
      </c>
      <c r="D53" s="9" t="s">
        <v>112</v>
      </c>
      <c r="E53" s="9" t="s">
        <v>117</v>
      </c>
      <c r="F53" s="9" t="s">
        <v>334</v>
      </c>
      <c r="G53" s="9" t="s">
        <v>14</v>
      </c>
      <c r="H53" s="9" t="str">
        <f t="shared" si="0"/>
        <v>StandardPrice</v>
      </c>
      <c r="I53" s="9" t="str">
        <f t="shared" si="1"/>
        <v/>
      </c>
      <c r="J53" s="9" t="s">
        <v>19</v>
      </c>
      <c r="K53" s="9" t="s">
        <v>20</v>
      </c>
      <c r="L53" s="9" t="str">
        <f t="shared" si="2"/>
        <v>10</v>
      </c>
      <c r="M53" s="9" t="str">
        <f t="shared" si="3"/>
        <v>kg</v>
      </c>
      <c r="N53" s="9" t="s">
        <v>14</v>
      </c>
      <c r="O53" s="9" t="s">
        <v>5678</v>
      </c>
      <c r="P53" s="16">
        <v>21</v>
      </c>
      <c r="Q53" t="str">
        <f t="shared" si="4"/>
        <v>021</v>
      </c>
    </row>
    <row r="54" spans="1:17">
      <c r="A54" s="9" t="s">
        <v>91</v>
      </c>
      <c r="B54" s="9" t="s">
        <v>10724</v>
      </c>
      <c r="C54" s="9" t="s">
        <v>333</v>
      </c>
      <c r="D54" s="9" t="s">
        <v>112</v>
      </c>
      <c r="E54" s="9" t="s">
        <v>117</v>
      </c>
      <c r="F54" s="9" t="s">
        <v>334</v>
      </c>
      <c r="G54" s="9" t="s">
        <v>14</v>
      </c>
      <c r="H54" s="9" t="str">
        <f t="shared" si="0"/>
        <v>PlusPrice</v>
      </c>
      <c r="I54" s="9" t="str">
        <f t="shared" si="1"/>
        <v>1</v>
      </c>
      <c r="J54" s="9" t="s">
        <v>25</v>
      </c>
      <c r="K54" s="9" t="s">
        <v>96</v>
      </c>
      <c r="L54" s="9" t="str">
        <f t="shared" si="2"/>
        <v>50</v>
      </c>
      <c r="M54" s="9" t="str">
        <f t="shared" si="3"/>
        <v>kg</v>
      </c>
      <c r="N54" s="9" t="s">
        <v>14</v>
      </c>
      <c r="O54" s="9" t="s">
        <v>233</v>
      </c>
      <c r="P54" s="16">
        <v>21</v>
      </c>
      <c r="Q54" t="str">
        <f t="shared" si="4"/>
        <v>021</v>
      </c>
    </row>
    <row r="55" spans="1:17">
      <c r="A55" s="9" t="s">
        <v>260</v>
      </c>
      <c r="B55" s="9" t="s">
        <v>10725</v>
      </c>
      <c r="C55" s="9" t="s">
        <v>333</v>
      </c>
      <c r="D55" s="9" t="s">
        <v>112</v>
      </c>
      <c r="E55" s="9" t="s">
        <v>117</v>
      </c>
      <c r="F55" s="9" t="s">
        <v>334</v>
      </c>
      <c r="G55" s="9" t="s">
        <v>14</v>
      </c>
      <c r="H55" s="9" t="str">
        <f t="shared" si="0"/>
        <v>PlusPrice</v>
      </c>
      <c r="I55" s="9" t="str">
        <f t="shared" si="1"/>
        <v>1</v>
      </c>
      <c r="J55" s="9" t="s">
        <v>91</v>
      </c>
      <c r="K55" s="9" t="s">
        <v>33</v>
      </c>
      <c r="L55" s="9">
        <f t="shared" si="2"/>
        <v>9999</v>
      </c>
      <c r="M55" s="9" t="str">
        <f t="shared" si="3"/>
        <v>kg</v>
      </c>
      <c r="N55" s="9" t="s">
        <v>14</v>
      </c>
      <c r="O55" s="9" t="s">
        <v>4485</v>
      </c>
      <c r="P55" s="16">
        <v>21</v>
      </c>
      <c r="Q55" t="str">
        <f t="shared" si="4"/>
        <v>021</v>
      </c>
    </row>
    <row r="56" spans="1:17">
      <c r="A56" s="9" t="s">
        <v>265</v>
      </c>
      <c r="B56" s="9" t="s">
        <v>10726</v>
      </c>
      <c r="C56" s="9" t="s">
        <v>346</v>
      </c>
      <c r="D56" s="9" t="s">
        <v>112</v>
      </c>
      <c r="E56" s="9" t="s">
        <v>117</v>
      </c>
      <c r="F56" s="9" t="s">
        <v>347</v>
      </c>
      <c r="G56" s="9" t="s">
        <v>14</v>
      </c>
      <c r="H56" s="9" t="str">
        <f t="shared" si="0"/>
        <v>StandardPrice</v>
      </c>
      <c r="I56" s="9" t="str">
        <f t="shared" si="1"/>
        <v/>
      </c>
      <c r="J56" s="9" t="s">
        <v>19</v>
      </c>
      <c r="K56" s="9" t="s">
        <v>20</v>
      </c>
      <c r="L56" s="9" t="str">
        <f t="shared" si="2"/>
        <v>10</v>
      </c>
      <c r="M56" s="9" t="str">
        <f t="shared" si="3"/>
        <v>kg</v>
      </c>
      <c r="N56" s="9" t="s">
        <v>14</v>
      </c>
      <c r="O56" s="9" t="s">
        <v>5678</v>
      </c>
      <c r="P56" s="16">
        <v>26</v>
      </c>
      <c r="Q56" t="str">
        <f t="shared" si="4"/>
        <v>026</v>
      </c>
    </row>
    <row r="57" spans="1:17">
      <c r="A57" s="9" t="s">
        <v>270</v>
      </c>
      <c r="B57" s="9" t="s">
        <v>10727</v>
      </c>
      <c r="C57" s="9" t="s">
        <v>346</v>
      </c>
      <c r="D57" s="9" t="s">
        <v>112</v>
      </c>
      <c r="E57" s="9" t="s">
        <v>117</v>
      </c>
      <c r="F57" s="9" t="s">
        <v>347</v>
      </c>
      <c r="G57" s="9" t="s">
        <v>14</v>
      </c>
      <c r="H57" s="9" t="str">
        <f t="shared" si="0"/>
        <v>PlusPrice</v>
      </c>
      <c r="I57" s="9" t="str">
        <f t="shared" si="1"/>
        <v>1</v>
      </c>
      <c r="J57" s="9" t="s">
        <v>25</v>
      </c>
      <c r="K57" s="9" t="s">
        <v>96</v>
      </c>
      <c r="L57" s="9" t="str">
        <f t="shared" si="2"/>
        <v>50</v>
      </c>
      <c r="M57" s="9" t="str">
        <f t="shared" si="3"/>
        <v>kg</v>
      </c>
      <c r="N57" s="9" t="s">
        <v>14</v>
      </c>
      <c r="O57" s="9" t="s">
        <v>233</v>
      </c>
      <c r="P57" s="16">
        <v>26</v>
      </c>
      <c r="Q57" t="str">
        <f t="shared" si="4"/>
        <v>026</v>
      </c>
    </row>
    <row r="58" spans="1:17">
      <c r="A58" s="9" t="s">
        <v>274</v>
      </c>
      <c r="B58" s="9" t="s">
        <v>10728</v>
      </c>
      <c r="C58" s="9" t="s">
        <v>346</v>
      </c>
      <c r="D58" s="9" t="s">
        <v>112</v>
      </c>
      <c r="E58" s="9" t="s">
        <v>117</v>
      </c>
      <c r="F58" s="9" t="s">
        <v>347</v>
      </c>
      <c r="G58" s="9" t="s">
        <v>14</v>
      </c>
      <c r="H58" s="9" t="str">
        <f t="shared" si="0"/>
        <v>PlusPrice</v>
      </c>
      <c r="I58" s="9" t="str">
        <f t="shared" si="1"/>
        <v>1</v>
      </c>
      <c r="J58" s="9" t="s">
        <v>91</v>
      </c>
      <c r="K58" s="9" t="s">
        <v>33</v>
      </c>
      <c r="L58" s="9">
        <f t="shared" si="2"/>
        <v>9999</v>
      </c>
      <c r="M58" s="9" t="str">
        <f t="shared" si="3"/>
        <v>kg</v>
      </c>
      <c r="N58" s="9" t="s">
        <v>14</v>
      </c>
      <c r="O58" s="9" t="s">
        <v>4485</v>
      </c>
      <c r="P58" s="16">
        <v>26</v>
      </c>
      <c r="Q58" t="str">
        <f t="shared" si="4"/>
        <v>026</v>
      </c>
    </row>
    <row r="59" spans="1:17">
      <c r="A59" s="9" t="s">
        <v>278</v>
      </c>
      <c r="B59" s="9" t="s">
        <v>10729</v>
      </c>
      <c r="C59" s="9" t="s">
        <v>360</v>
      </c>
      <c r="D59" s="9" t="s">
        <v>112</v>
      </c>
      <c r="E59" s="9" t="s">
        <v>117</v>
      </c>
      <c r="F59" s="9" t="s">
        <v>132</v>
      </c>
      <c r="G59" s="9" t="s">
        <v>14</v>
      </c>
      <c r="H59" s="9" t="str">
        <f t="shared" si="0"/>
        <v>StandardPrice</v>
      </c>
      <c r="I59" s="9" t="str">
        <f t="shared" si="1"/>
        <v/>
      </c>
      <c r="J59" s="9" t="s">
        <v>19</v>
      </c>
      <c r="K59" s="9" t="s">
        <v>20</v>
      </c>
      <c r="L59" s="9" t="str">
        <f t="shared" si="2"/>
        <v>10</v>
      </c>
      <c r="M59" s="9" t="str">
        <f t="shared" si="3"/>
        <v>kg</v>
      </c>
      <c r="N59" s="9" t="s">
        <v>14</v>
      </c>
      <c r="O59" s="9" t="s">
        <v>5701</v>
      </c>
      <c r="P59" s="16">
        <v>27</v>
      </c>
      <c r="Q59" t="str">
        <f t="shared" si="4"/>
        <v>027</v>
      </c>
    </row>
    <row r="60" spans="1:17">
      <c r="A60" s="9" t="s">
        <v>284</v>
      </c>
      <c r="B60" s="9" t="s">
        <v>10730</v>
      </c>
      <c r="C60" s="9" t="s">
        <v>360</v>
      </c>
      <c r="D60" s="9" t="s">
        <v>112</v>
      </c>
      <c r="E60" s="9" t="s">
        <v>117</v>
      </c>
      <c r="F60" s="9" t="s">
        <v>132</v>
      </c>
      <c r="G60" s="9" t="s">
        <v>14</v>
      </c>
      <c r="H60" s="9" t="str">
        <f t="shared" si="0"/>
        <v>PlusPrice</v>
      </c>
      <c r="I60" s="9" t="str">
        <f t="shared" si="1"/>
        <v>1</v>
      </c>
      <c r="J60" s="9" t="s">
        <v>25</v>
      </c>
      <c r="K60" s="9" t="s">
        <v>96</v>
      </c>
      <c r="L60" s="9" t="str">
        <f t="shared" si="2"/>
        <v>50</v>
      </c>
      <c r="M60" s="9" t="str">
        <f t="shared" si="3"/>
        <v>kg</v>
      </c>
      <c r="N60" s="9" t="s">
        <v>14</v>
      </c>
      <c r="O60" s="9" t="s">
        <v>233</v>
      </c>
      <c r="P60" s="16">
        <v>27</v>
      </c>
      <c r="Q60" t="str">
        <f t="shared" si="4"/>
        <v>027</v>
      </c>
    </row>
    <row r="61" spans="1:17">
      <c r="A61" s="9" t="s">
        <v>289</v>
      </c>
      <c r="B61" s="9" t="s">
        <v>10731</v>
      </c>
      <c r="C61" s="9" t="s">
        <v>360</v>
      </c>
      <c r="D61" s="9" t="s">
        <v>112</v>
      </c>
      <c r="E61" s="9" t="s">
        <v>117</v>
      </c>
      <c r="F61" s="9" t="s">
        <v>132</v>
      </c>
      <c r="G61" s="9" t="s">
        <v>14</v>
      </c>
      <c r="H61" s="9" t="str">
        <f t="shared" si="0"/>
        <v>PlusPrice</v>
      </c>
      <c r="I61" s="9" t="str">
        <f t="shared" si="1"/>
        <v>1</v>
      </c>
      <c r="J61" s="9" t="s">
        <v>91</v>
      </c>
      <c r="K61" s="9" t="s">
        <v>33</v>
      </c>
      <c r="L61" s="9">
        <f t="shared" si="2"/>
        <v>9999</v>
      </c>
      <c r="M61" s="9" t="str">
        <f t="shared" si="3"/>
        <v>kg</v>
      </c>
      <c r="N61" s="9" t="s">
        <v>14</v>
      </c>
      <c r="O61" s="9" t="s">
        <v>4485</v>
      </c>
      <c r="P61" s="16">
        <v>27</v>
      </c>
      <c r="Q61" t="str">
        <f t="shared" si="4"/>
        <v>027</v>
      </c>
    </row>
    <row r="62" spans="1:17">
      <c r="A62" s="9" t="s">
        <v>293</v>
      </c>
      <c r="B62" s="9" t="s">
        <v>10732</v>
      </c>
      <c r="C62" s="9" t="s">
        <v>372</v>
      </c>
      <c r="D62" s="9" t="s">
        <v>112</v>
      </c>
      <c r="E62" s="9" t="s">
        <v>117</v>
      </c>
      <c r="F62" s="9" t="s">
        <v>136</v>
      </c>
      <c r="G62" s="9" t="s">
        <v>14</v>
      </c>
      <c r="H62" s="9" t="str">
        <f t="shared" si="0"/>
        <v>StandardPrice</v>
      </c>
      <c r="I62" s="9" t="str">
        <f t="shared" si="1"/>
        <v/>
      </c>
      <c r="J62" s="9" t="s">
        <v>19</v>
      </c>
      <c r="K62" s="9" t="s">
        <v>20</v>
      </c>
      <c r="L62" s="9" t="str">
        <f t="shared" si="2"/>
        <v>10</v>
      </c>
      <c r="M62" s="9" t="str">
        <f t="shared" si="3"/>
        <v>kg</v>
      </c>
      <c r="N62" s="9" t="s">
        <v>14</v>
      </c>
      <c r="O62" s="9" t="s">
        <v>4322</v>
      </c>
      <c r="P62" s="16">
        <v>28</v>
      </c>
      <c r="Q62" t="str">
        <f t="shared" si="4"/>
        <v>028</v>
      </c>
    </row>
    <row r="63" spans="1:17">
      <c r="A63" s="9" t="s">
        <v>65</v>
      </c>
      <c r="B63" s="9" t="s">
        <v>10733</v>
      </c>
      <c r="C63" s="9" t="s">
        <v>372</v>
      </c>
      <c r="D63" s="9" t="s">
        <v>112</v>
      </c>
      <c r="E63" s="9" t="s">
        <v>117</v>
      </c>
      <c r="F63" s="9" t="s">
        <v>136</v>
      </c>
      <c r="G63" s="9" t="s">
        <v>14</v>
      </c>
      <c r="H63" s="9" t="str">
        <f t="shared" si="0"/>
        <v>PlusPrice</v>
      </c>
      <c r="I63" s="9" t="str">
        <f t="shared" si="1"/>
        <v>1</v>
      </c>
      <c r="J63" s="9" t="s">
        <v>25</v>
      </c>
      <c r="K63" s="9" t="s">
        <v>33</v>
      </c>
      <c r="L63" s="9">
        <f t="shared" si="2"/>
        <v>9999</v>
      </c>
      <c r="M63" s="9" t="str">
        <f t="shared" si="3"/>
        <v>kg</v>
      </c>
      <c r="N63" s="9" t="s">
        <v>14</v>
      </c>
      <c r="O63" s="9" t="s">
        <v>27</v>
      </c>
      <c r="P63" s="16">
        <v>28</v>
      </c>
      <c r="Q63" t="str">
        <f t="shared" si="4"/>
        <v>028</v>
      </c>
    </row>
    <row r="64" spans="1:17">
      <c r="A64" s="9" t="s">
        <v>60</v>
      </c>
      <c r="B64" s="9" t="s">
        <v>10734</v>
      </c>
      <c r="C64" s="9" t="s">
        <v>157</v>
      </c>
      <c r="D64" s="9" t="s">
        <v>112</v>
      </c>
      <c r="E64" s="9" t="s">
        <v>117</v>
      </c>
      <c r="F64" s="9" t="s">
        <v>140</v>
      </c>
      <c r="G64" s="9" t="s">
        <v>14</v>
      </c>
      <c r="H64" s="9" t="str">
        <f t="shared" si="0"/>
        <v>StandardPrice</v>
      </c>
      <c r="I64" s="9" t="str">
        <f t="shared" si="1"/>
        <v/>
      </c>
      <c r="J64" s="9" t="s">
        <v>19</v>
      </c>
      <c r="K64" s="9" t="s">
        <v>20</v>
      </c>
      <c r="L64" s="9" t="str">
        <f t="shared" si="2"/>
        <v>10</v>
      </c>
      <c r="M64" s="9" t="str">
        <f t="shared" si="3"/>
        <v>kg</v>
      </c>
      <c r="N64" s="9" t="s">
        <v>14</v>
      </c>
      <c r="O64" s="9" t="s">
        <v>4322</v>
      </c>
      <c r="P64" s="16">
        <v>29</v>
      </c>
      <c r="Q64" t="str">
        <f t="shared" si="4"/>
        <v>029</v>
      </c>
    </row>
    <row r="65" spans="1:17">
      <c r="A65" s="9" t="s">
        <v>305</v>
      </c>
      <c r="B65" s="9" t="s">
        <v>10735</v>
      </c>
      <c r="C65" s="9" t="s">
        <v>157</v>
      </c>
      <c r="D65" s="9" t="s">
        <v>112</v>
      </c>
      <c r="E65" s="9" t="s">
        <v>117</v>
      </c>
      <c r="F65" s="9" t="s">
        <v>140</v>
      </c>
      <c r="G65" s="9" t="s">
        <v>14</v>
      </c>
      <c r="H65" s="9" t="str">
        <f t="shared" si="0"/>
        <v>PlusPrice</v>
      </c>
      <c r="I65" s="9" t="str">
        <f t="shared" si="1"/>
        <v>1</v>
      </c>
      <c r="J65" s="9" t="s">
        <v>25</v>
      </c>
      <c r="K65" s="9" t="s">
        <v>96</v>
      </c>
      <c r="L65" s="9" t="str">
        <f t="shared" si="2"/>
        <v>50</v>
      </c>
      <c r="M65" s="9" t="str">
        <f t="shared" si="3"/>
        <v>kg</v>
      </c>
      <c r="N65" s="9" t="s">
        <v>14</v>
      </c>
      <c r="O65" s="9" t="s">
        <v>27</v>
      </c>
      <c r="P65" s="16">
        <v>29</v>
      </c>
      <c r="Q65" t="str">
        <f t="shared" si="4"/>
        <v>029</v>
      </c>
    </row>
    <row r="66" spans="1:17">
      <c r="A66" s="9" t="s">
        <v>310</v>
      </c>
      <c r="B66" s="9" t="s">
        <v>10736</v>
      </c>
      <c r="C66" s="9" t="s">
        <v>157</v>
      </c>
      <c r="D66" s="9" t="s">
        <v>112</v>
      </c>
      <c r="E66" s="9" t="s">
        <v>117</v>
      </c>
      <c r="F66" s="9" t="s">
        <v>140</v>
      </c>
      <c r="G66" s="9" t="s">
        <v>14</v>
      </c>
      <c r="H66" s="9" t="str">
        <f t="shared" si="0"/>
        <v>PlusPrice</v>
      </c>
      <c r="I66" s="9" t="str">
        <f t="shared" si="1"/>
        <v>1</v>
      </c>
      <c r="J66" s="9" t="s">
        <v>91</v>
      </c>
      <c r="K66" s="9" t="s">
        <v>33</v>
      </c>
      <c r="L66" s="9">
        <f t="shared" si="2"/>
        <v>9999</v>
      </c>
      <c r="M66" s="9" t="str">
        <f t="shared" si="3"/>
        <v>kg</v>
      </c>
      <c r="N66" s="9" t="s">
        <v>14</v>
      </c>
      <c r="O66" s="9" t="s">
        <v>92</v>
      </c>
      <c r="P66" s="16">
        <v>29</v>
      </c>
      <c r="Q66" t="str">
        <f t="shared" si="4"/>
        <v>029</v>
      </c>
    </row>
    <row r="67" spans="1:17">
      <c r="A67" s="9" t="s">
        <v>314</v>
      </c>
      <c r="B67" s="9" t="s">
        <v>10737</v>
      </c>
      <c r="C67" s="9" t="s">
        <v>400</v>
      </c>
      <c r="D67" s="9" t="s">
        <v>112</v>
      </c>
      <c r="E67" s="9" t="s">
        <v>117</v>
      </c>
      <c r="F67" s="9" t="s">
        <v>144</v>
      </c>
      <c r="G67" s="9" t="s">
        <v>14</v>
      </c>
      <c r="H67" s="9" t="str">
        <f t="shared" si="0"/>
        <v>StandardPrice</v>
      </c>
      <c r="I67" s="9" t="str">
        <f t="shared" si="1"/>
        <v/>
      </c>
      <c r="J67" s="9" t="s">
        <v>19</v>
      </c>
      <c r="K67" s="9" t="s">
        <v>20</v>
      </c>
      <c r="L67" s="9" t="str">
        <f t="shared" si="2"/>
        <v>10</v>
      </c>
      <c r="M67" s="9" t="str">
        <f t="shared" si="3"/>
        <v>kg</v>
      </c>
      <c r="N67" s="9" t="s">
        <v>14</v>
      </c>
      <c r="O67" s="9" t="s">
        <v>4266</v>
      </c>
      <c r="P67" s="16">
        <v>30</v>
      </c>
      <c r="Q67" t="str">
        <f t="shared" si="4"/>
        <v>030</v>
      </c>
    </row>
    <row r="68" spans="1:17">
      <c r="A68" s="9" t="s">
        <v>318</v>
      </c>
      <c r="B68" s="9" t="s">
        <v>10738</v>
      </c>
      <c r="C68" s="9" t="s">
        <v>400</v>
      </c>
      <c r="D68" s="9" t="s">
        <v>112</v>
      </c>
      <c r="E68" s="9" t="s">
        <v>117</v>
      </c>
      <c r="F68" s="9" t="s">
        <v>144</v>
      </c>
      <c r="G68" s="9" t="s">
        <v>14</v>
      </c>
      <c r="H68" s="9" t="str">
        <f t="shared" si="0"/>
        <v>PlusPrice</v>
      </c>
      <c r="I68" s="9" t="str">
        <f t="shared" si="1"/>
        <v>1</v>
      </c>
      <c r="J68" s="9" t="s">
        <v>25</v>
      </c>
      <c r="K68" s="9" t="s">
        <v>96</v>
      </c>
      <c r="L68" s="9" t="str">
        <f t="shared" si="2"/>
        <v>50</v>
      </c>
      <c r="M68" s="9" t="str">
        <f t="shared" si="3"/>
        <v>kg</v>
      </c>
      <c r="N68" s="9" t="s">
        <v>14</v>
      </c>
      <c r="O68" s="9" t="s">
        <v>27</v>
      </c>
      <c r="P68" s="16">
        <v>30</v>
      </c>
      <c r="Q68" t="str">
        <f t="shared" si="4"/>
        <v>030</v>
      </c>
    </row>
    <row r="69" spans="1:17">
      <c r="A69" s="9" t="s">
        <v>323</v>
      </c>
      <c r="B69" s="9" t="s">
        <v>10739</v>
      </c>
      <c r="C69" s="9" t="s">
        <v>400</v>
      </c>
      <c r="D69" s="9" t="s">
        <v>112</v>
      </c>
      <c r="E69" s="9" t="s">
        <v>117</v>
      </c>
      <c r="F69" s="9" t="s">
        <v>144</v>
      </c>
      <c r="G69" s="9" t="s">
        <v>14</v>
      </c>
      <c r="H69" s="9" t="str">
        <f t="shared" ref="H69:H132" si="5">IF(J69="0","StandardPrice","PlusPrice")</f>
        <v>PlusPrice</v>
      </c>
      <c r="I69" s="9" t="str">
        <f t="shared" ref="I69:I132" si="6">IF(J69="0","","1")</f>
        <v>1</v>
      </c>
      <c r="J69" s="9" t="s">
        <v>91</v>
      </c>
      <c r="K69" s="9" t="s">
        <v>33</v>
      </c>
      <c r="L69" s="9">
        <f t="shared" ref="L69:L132" si="7">IF(K69="",9999,K69)</f>
        <v>9999</v>
      </c>
      <c r="M69" s="9" t="str">
        <f t="shared" ref="M69:M132" si="8">IF(N69="0","Items","kg")</f>
        <v>kg</v>
      </c>
      <c r="N69" s="9" t="s">
        <v>14</v>
      </c>
      <c r="O69" s="9" t="s">
        <v>92</v>
      </c>
      <c r="P69" s="16">
        <v>30</v>
      </c>
      <c r="Q69" t="str">
        <f t="shared" ref="Q69:Q132" si="9">IF(LEN(P69)=1,"00"&amp;P69,IF(LEN(P69)=2,"0"&amp;P69,P69))</f>
        <v>030</v>
      </c>
    </row>
    <row r="70" spans="1:17">
      <c r="A70" s="9" t="s">
        <v>327</v>
      </c>
      <c r="B70" s="9" t="s">
        <v>10740</v>
      </c>
      <c r="C70" s="9" t="s">
        <v>65</v>
      </c>
      <c r="D70" s="9" t="s">
        <v>112</v>
      </c>
      <c r="E70" s="9" t="s">
        <v>117</v>
      </c>
      <c r="F70" s="9" t="s">
        <v>149</v>
      </c>
      <c r="G70" s="9" t="s">
        <v>14</v>
      </c>
      <c r="H70" s="9" t="str">
        <f t="shared" si="5"/>
        <v>StandardPrice</v>
      </c>
      <c r="I70" s="9" t="str">
        <f t="shared" si="6"/>
        <v/>
      </c>
      <c r="J70" s="9" t="s">
        <v>19</v>
      </c>
      <c r="K70" s="9" t="s">
        <v>20</v>
      </c>
      <c r="L70" s="9" t="str">
        <f t="shared" si="7"/>
        <v>10</v>
      </c>
      <c r="M70" s="9" t="str">
        <f t="shared" si="8"/>
        <v>kg</v>
      </c>
      <c r="N70" s="9" t="s">
        <v>14</v>
      </c>
      <c r="O70" s="9" t="s">
        <v>4322</v>
      </c>
      <c r="P70" s="16">
        <v>31</v>
      </c>
      <c r="Q70" t="str">
        <f t="shared" si="9"/>
        <v>031</v>
      </c>
    </row>
    <row r="71" spans="1:17">
      <c r="A71" s="9" t="s">
        <v>331</v>
      </c>
      <c r="B71" s="9" t="s">
        <v>10741</v>
      </c>
      <c r="C71" s="9" t="s">
        <v>65</v>
      </c>
      <c r="D71" s="9" t="s">
        <v>112</v>
      </c>
      <c r="E71" s="9" t="s">
        <v>117</v>
      </c>
      <c r="F71" s="9" t="s">
        <v>149</v>
      </c>
      <c r="G71" s="9" t="s">
        <v>14</v>
      </c>
      <c r="H71" s="9" t="str">
        <f t="shared" si="5"/>
        <v>PlusPrice</v>
      </c>
      <c r="I71" s="9" t="str">
        <f t="shared" si="6"/>
        <v>1</v>
      </c>
      <c r="J71" s="9" t="s">
        <v>25</v>
      </c>
      <c r="K71" s="9" t="s">
        <v>33</v>
      </c>
      <c r="L71" s="9">
        <f t="shared" si="7"/>
        <v>9999</v>
      </c>
      <c r="M71" s="9" t="str">
        <f t="shared" si="8"/>
        <v>kg</v>
      </c>
      <c r="N71" s="9" t="s">
        <v>14</v>
      </c>
      <c r="O71" s="9" t="s">
        <v>233</v>
      </c>
      <c r="P71" s="16">
        <v>31</v>
      </c>
      <c r="Q71" t="str">
        <f t="shared" si="9"/>
        <v>031</v>
      </c>
    </row>
    <row r="72" spans="1:17">
      <c r="A72" s="9" t="s">
        <v>337</v>
      </c>
      <c r="B72" s="9" t="s">
        <v>10742</v>
      </c>
      <c r="C72" s="9" t="s">
        <v>350</v>
      </c>
      <c r="D72" s="9" t="s">
        <v>112</v>
      </c>
      <c r="E72" s="9" t="s">
        <v>117</v>
      </c>
      <c r="F72" s="9" t="s">
        <v>154</v>
      </c>
      <c r="G72" s="9" t="s">
        <v>14</v>
      </c>
      <c r="H72" s="9" t="str">
        <f t="shared" si="5"/>
        <v>StandardPrice</v>
      </c>
      <c r="I72" s="9" t="str">
        <f t="shared" si="6"/>
        <v/>
      </c>
      <c r="J72" s="9" t="s">
        <v>19</v>
      </c>
      <c r="K72" s="9" t="s">
        <v>20</v>
      </c>
      <c r="L72" s="9" t="str">
        <f t="shared" si="7"/>
        <v>10</v>
      </c>
      <c r="M72" s="9" t="str">
        <f t="shared" si="8"/>
        <v>kg</v>
      </c>
      <c r="N72" s="9" t="s">
        <v>14</v>
      </c>
      <c r="O72" s="9" t="s">
        <v>4266</v>
      </c>
      <c r="P72" s="16">
        <v>282</v>
      </c>
      <c r="Q72">
        <f t="shared" si="9"/>
        <v>282</v>
      </c>
    </row>
    <row r="73" spans="1:17">
      <c r="A73" s="9" t="s">
        <v>341</v>
      </c>
      <c r="B73" s="9" t="s">
        <v>10743</v>
      </c>
      <c r="C73" s="9" t="s">
        <v>350</v>
      </c>
      <c r="D73" s="9" t="s">
        <v>112</v>
      </c>
      <c r="E73" s="9" t="s">
        <v>117</v>
      </c>
      <c r="F73" s="9" t="s">
        <v>154</v>
      </c>
      <c r="G73" s="9" t="s">
        <v>14</v>
      </c>
      <c r="H73" s="9" t="str">
        <f t="shared" si="5"/>
        <v>PlusPrice</v>
      </c>
      <c r="I73" s="9" t="str">
        <f t="shared" si="6"/>
        <v>1</v>
      </c>
      <c r="J73" s="9" t="s">
        <v>25</v>
      </c>
      <c r="K73" s="9" t="s">
        <v>33</v>
      </c>
      <c r="L73" s="9">
        <f t="shared" si="7"/>
        <v>9999</v>
      </c>
      <c r="M73" s="9" t="str">
        <f t="shared" si="8"/>
        <v>kg</v>
      </c>
      <c r="N73" s="9" t="s">
        <v>14</v>
      </c>
      <c r="O73" s="9" t="s">
        <v>27</v>
      </c>
      <c r="P73" s="16">
        <v>282</v>
      </c>
      <c r="Q73">
        <f t="shared" si="9"/>
        <v>282</v>
      </c>
    </row>
    <row r="74" spans="1:17">
      <c r="A74" s="9" t="s">
        <v>280</v>
      </c>
      <c r="B74" s="9" t="s">
        <v>10744</v>
      </c>
      <c r="C74" s="9" t="s">
        <v>427</v>
      </c>
      <c r="D74" s="9" t="s">
        <v>112</v>
      </c>
      <c r="E74" s="9" t="s">
        <v>117</v>
      </c>
      <c r="F74" s="9" t="s">
        <v>169</v>
      </c>
      <c r="G74" s="9" t="s">
        <v>14</v>
      </c>
      <c r="H74" s="9" t="str">
        <f t="shared" si="5"/>
        <v>StandardPrice</v>
      </c>
      <c r="I74" s="9" t="str">
        <f t="shared" si="6"/>
        <v/>
      </c>
      <c r="J74" s="9" t="s">
        <v>19</v>
      </c>
      <c r="K74" s="9" t="s">
        <v>20</v>
      </c>
      <c r="L74" s="9" t="str">
        <f t="shared" si="7"/>
        <v>10</v>
      </c>
      <c r="M74" s="9" t="str">
        <f t="shared" si="8"/>
        <v>kg</v>
      </c>
      <c r="N74" s="9" t="s">
        <v>14</v>
      </c>
      <c r="O74" s="9" t="s">
        <v>4266</v>
      </c>
      <c r="P74" s="16">
        <v>32</v>
      </c>
      <c r="Q74" t="str">
        <f t="shared" si="9"/>
        <v>032</v>
      </c>
    </row>
    <row r="75" spans="1:17">
      <c r="A75" s="9" t="s">
        <v>350</v>
      </c>
      <c r="B75" s="9" t="s">
        <v>10745</v>
      </c>
      <c r="C75" s="9" t="s">
        <v>427</v>
      </c>
      <c r="D75" s="9" t="s">
        <v>112</v>
      </c>
      <c r="E75" s="9" t="s">
        <v>117</v>
      </c>
      <c r="F75" s="9" t="s">
        <v>169</v>
      </c>
      <c r="G75" s="9" t="s">
        <v>14</v>
      </c>
      <c r="H75" s="9" t="str">
        <f t="shared" si="5"/>
        <v>PlusPrice</v>
      </c>
      <c r="I75" s="9" t="str">
        <f t="shared" si="6"/>
        <v>1</v>
      </c>
      <c r="J75" s="9" t="s">
        <v>25</v>
      </c>
      <c r="K75" s="9" t="s">
        <v>33</v>
      </c>
      <c r="L75" s="9">
        <f t="shared" si="7"/>
        <v>9999</v>
      </c>
      <c r="M75" s="9" t="str">
        <f t="shared" si="8"/>
        <v>kg</v>
      </c>
      <c r="N75" s="9" t="s">
        <v>14</v>
      </c>
      <c r="O75" s="9" t="s">
        <v>92</v>
      </c>
      <c r="P75" s="16">
        <v>32</v>
      </c>
      <c r="Q75" t="str">
        <f t="shared" si="9"/>
        <v>032</v>
      </c>
    </row>
    <row r="76" spans="1:17">
      <c r="A76" s="9" t="s">
        <v>354</v>
      </c>
      <c r="B76" s="9" t="s">
        <v>10746</v>
      </c>
      <c r="C76" s="9" t="s">
        <v>128</v>
      </c>
      <c r="D76" s="9" t="s">
        <v>112</v>
      </c>
      <c r="E76" s="9" t="s">
        <v>117</v>
      </c>
      <c r="F76" s="9" t="s">
        <v>173</v>
      </c>
      <c r="G76" s="9" t="s">
        <v>14</v>
      </c>
      <c r="H76" s="9" t="str">
        <f t="shared" si="5"/>
        <v>StandardPrice</v>
      </c>
      <c r="I76" s="9" t="str">
        <f t="shared" si="6"/>
        <v/>
      </c>
      <c r="J76" s="9" t="s">
        <v>19</v>
      </c>
      <c r="K76" s="9" t="s">
        <v>43</v>
      </c>
      <c r="L76" s="9" t="str">
        <f t="shared" si="7"/>
        <v>5</v>
      </c>
      <c r="M76" s="9" t="str">
        <f t="shared" si="8"/>
        <v>kg</v>
      </c>
      <c r="N76" s="9" t="s">
        <v>14</v>
      </c>
      <c r="O76" s="9" t="s">
        <v>4491</v>
      </c>
      <c r="P76" s="16">
        <v>33</v>
      </c>
      <c r="Q76" t="str">
        <f t="shared" si="9"/>
        <v>033</v>
      </c>
    </row>
    <row r="77" spans="1:17">
      <c r="A77" s="9" t="s">
        <v>358</v>
      </c>
      <c r="B77" s="9" t="s">
        <v>10747</v>
      </c>
      <c r="C77" s="9" t="s">
        <v>128</v>
      </c>
      <c r="D77" s="9" t="s">
        <v>112</v>
      </c>
      <c r="E77" s="9" t="s">
        <v>117</v>
      </c>
      <c r="F77" s="9" t="s">
        <v>173</v>
      </c>
      <c r="G77" s="9" t="s">
        <v>14</v>
      </c>
      <c r="H77" s="9" t="str">
        <f t="shared" si="5"/>
        <v>PlusPrice</v>
      </c>
      <c r="I77" s="9" t="str">
        <f t="shared" si="6"/>
        <v>1</v>
      </c>
      <c r="J77" s="9" t="s">
        <v>47</v>
      </c>
      <c r="K77" s="9" t="s">
        <v>33</v>
      </c>
      <c r="L77" s="9">
        <f t="shared" si="7"/>
        <v>9999</v>
      </c>
      <c r="M77" s="9" t="str">
        <f t="shared" si="8"/>
        <v>kg</v>
      </c>
      <c r="N77" s="9" t="s">
        <v>14</v>
      </c>
      <c r="O77" s="9" t="s">
        <v>593</v>
      </c>
      <c r="P77" s="16">
        <v>33</v>
      </c>
      <c r="Q77" t="str">
        <f t="shared" si="9"/>
        <v>033</v>
      </c>
    </row>
    <row r="78" spans="1:17">
      <c r="A78" s="9" t="s">
        <v>147</v>
      </c>
      <c r="B78" s="9" t="s">
        <v>10748</v>
      </c>
      <c r="C78" s="9" t="s">
        <v>452</v>
      </c>
      <c r="D78" s="9" t="s">
        <v>112</v>
      </c>
      <c r="E78" s="9" t="s">
        <v>117</v>
      </c>
      <c r="F78" s="9" t="s">
        <v>177</v>
      </c>
      <c r="G78" s="9" t="s">
        <v>14</v>
      </c>
      <c r="H78" s="9" t="str">
        <f t="shared" si="5"/>
        <v>StandardPrice</v>
      </c>
      <c r="I78" s="9" t="str">
        <f t="shared" si="6"/>
        <v/>
      </c>
      <c r="J78" s="9" t="s">
        <v>19</v>
      </c>
      <c r="K78" s="9" t="s">
        <v>43</v>
      </c>
      <c r="L78" s="9" t="str">
        <f t="shared" si="7"/>
        <v>5</v>
      </c>
      <c r="M78" s="9" t="str">
        <f t="shared" si="8"/>
        <v>kg</v>
      </c>
      <c r="N78" s="9" t="s">
        <v>14</v>
      </c>
      <c r="O78" s="9" t="s">
        <v>4322</v>
      </c>
      <c r="P78" s="16">
        <v>34</v>
      </c>
      <c r="Q78" t="str">
        <f t="shared" si="9"/>
        <v>034</v>
      </c>
    </row>
    <row r="79" spans="1:17">
      <c r="A79" s="9" t="s">
        <v>366</v>
      </c>
      <c r="B79" s="9" t="s">
        <v>10749</v>
      </c>
      <c r="C79" s="9" t="s">
        <v>452</v>
      </c>
      <c r="D79" s="9" t="s">
        <v>112</v>
      </c>
      <c r="E79" s="9" t="s">
        <v>117</v>
      </c>
      <c r="F79" s="9" t="s">
        <v>177</v>
      </c>
      <c r="G79" s="9" t="s">
        <v>14</v>
      </c>
      <c r="H79" s="9" t="str">
        <f t="shared" si="5"/>
        <v>PlusPrice</v>
      </c>
      <c r="I79" s="9" t="str">
        <f t="shared" si="6"/>
        <v>1</v>
      </c>
      <c r="J79" s="9" t="s">
        <v>47</v>
      </c>
      <c r="K79" s="9" t="s">
        <v>33</v>
      </c>
      <c r="L79" s="9">
        <f t="shared" si="7"/>
        <v>9999</v>
      </c>
      <c r="M79" s="9" t="str">
        <f t="shared" si="8"/>
        <v>kg</v>
      </c>
      <c r="N79" s="9" t="s">
        <v>14</v>
      </c>
      <c r="O79" s="9" t="s">
        <v>27</v>
      </c>
      <c r="P79" s="16">
        <v>34</v>
      </c>
      <c r="Q79" t="str">
        <f t="shared" si="9"/>
        <v>034</v>
      </c>
    </row>
    <row r="80" spans="1:17">
      <c r="A80" s="9" t="s">
        <v>370</v>
      </c>
      <c r="B80" s="9" t="s">
        <v>10750</v>
      </c>
      <c r="C80" s="9" t="s">
        <v>463</v>
      </c>
      <c r="D80" s="9" t="s">
        <v>112</v>
      </c>
      <c r="E80" s="9" t="s">
        <v>117</v>
      </c>
      <c r="F80" s="9" t="s">
        <v>464</v>
      </c>
      <c r="G80" s="9" t="s">
        <v>14</v>
      </c>
      <c r="H80" s="9" t="str">
        <f t="shared" si="5"/>
        <v>StandardPrice</v>
      </c>
      <c r="I80" s="9" t="str">
        <f t="shared" si="6"/>
        <v/>
      </c>
      <c r="J80" s="9" t="s">
        <v>19</v>
      </c>
      <c r="K80" s="9" t="s">
        <v>20</v>
      </c>
      <c r="L80" s="9" t="str">
        <f t="shared" si="7"/>
        <v>10</v>
      </c>
      <c r="M80" s="9" t="str">
        <f t="shared" si="8"/>
        <v>kg</v>
      </c>
      <c r="N80" s="9" t="s">
        <v>14</v>
      </c>
      <c r="O80" s="9" t="s">
        <v>4322</v>
      </c>
      <c r="P80" s="16">
        <v>11</v>
      </c>
      <c r="Q80" t="str">
        <f t="shared" si="9"/>
        <v>011</v>
      </c>
    </row>
    <row r="81" spans="1:17">
      <c r="A81" s="9" t="s">
        <v>375</v>
      </c>
      <c r="B81" s="9" t="s">
        <v>10751</v>
      </c>
      <c r="C81" s="9" t="s">
        <v>463</v>
      </c>
      <c r="D81" s="9" t="s">
        <v>112</v>
      </c>
      <c r="E81" s="9" t="s">
        <v>117</v>
      </c>
      <c r="F81" s="9" t="s">
        <v>464</v>
      </c>
      <c r="G81" s="9" t="s">
        <v>14</v>
      </c>
      <c r="H81" s="9" t="str">
        <f t="shared" si="5"/>
        <v>PlusPrice</v>
      </c>
      <c r="I81" s="9" t="str">
        <f t="shared" si="6"/>
        <v>1</v>
      </c>
      <c r="J81" s="9" t="s">
        <v>25</v>
      </c>
      <c r="K81" s="9" t="s">
        <v>33</v>
      </c>
      <c r="L81" s="9">
        <f t="shared" si="7"/>
        <v>9999</v>
      </c>
      <c r="M81" s="9" t="str">
        <f t="shared" si="8"/>
        <v>kg</v>
      </c>
      <c r="N81" s="9" t="s">
        <v>14</v>
      </c>
      <c r="O81" s="9" t="s">
        <v>27</v>
      </c>
      <c r="P81" s="16">
        <v>11</v>
      </c>
      <c r="Q81" t="str">
        <f t="shared" si="9"/>
        <v>011</v>
      </c>
    </row>
    <row r="82" spans="1:17">
      <c r="A82" s="9" t="s">
        <v>379</v>
      </c>
      <c r="B82" s="9" t="s">
        <v>10752</v>
      </c>
      <c r="C82" s="9" t="s">
        <v>475</v>
      </c>
      <c r="D82" s="9" t="s">
        <v>112</v>
      </c>
      <c r="E82" s="9" t="s">
        <v>117</v>
      </c>
      <c r="F82" s="9" t="s">
        <v>476</v>
      </c>
      <c r="G82" s="9" t="s">
        <v>14</v>
      </c>
      <c r="H82" s="9" t="str">
        <f t="shared" si="5"/>
        <v>StandardPrice</v>
      </c>
      <c r="I82" s="9" t="str">
        <f t="shared" si="6"/>
        <v/>
      </c>
      <c r="J82" s="9" t="s">
        <v>19</v>
      </c>
      <c r="K82" s="9" t="s">
        <v>20</v>
      </c>
      <c r="L82" s="9" t="str">
        <f t="shared" si="7"/>
        <v>10</v>
      </c>
      <c r="M82" s="9" t="str">
        <f t="shared" si="8"/>
        <v>kg</v>
      </c>
      <c r="N82" s="9" t="s">
        <v>14</v>
      </c>
      <c r="O82" s="9" t="s">
        <v>4322</v>
      </c>
      <c r="P82" s="16">
        <v>11</v>
      </c>
      <c r="Q82" t="str">
        <f t="shared" si="9"/>
        <v>011</v>
      </c>
    </row>
    <row r="83" spans="1:17">
      <c r="A83" s="9" t="s">
        <v>383</v>
      </c>
      <c r="B83" s="9" t="s">
        <v>10753</v>
      </c>
      <c r="C83" s="9" t="s">
        <v>475</v>
      </c>
      <c r="D83" s="9" t="s">
        <v>112</v>
      </c>
      <c r="E83" s="9" t="s">
        <v>117</v>
      </c>
      <c r="F83" s="9" t="s">
        <v>476</v>
      </c>
      <c r="G83" s="9" t="s">
        <v>14</v>
      </c>
      <c r="H83" s="9" t="str">
        <f t="shared" si="5"/>
        <v>PlusPrice</v>
      </c>
      <c r="I83" s="9" t="str">
        <f t="shared" si="6"/>
        <v>1</v>
      </c>
      <c r="J83" s="9" t="s">
        <v>25</v>
      </c>
      <c r="K83" s="9" t="s">
        <v>33</v>
      </c>
      <c r="L83" s="9">
        <f t="shared" si="7"/>
        <v>9999</v>
      </c>
      <c r="M83" s="9" t="str">
        <f t="shared" si="8"/>
        <v>kg</v>
      </c>
      <c r="N83" s="9" t="s">
        <v>14</v>
      </c>
      <c r="O83" s="9" t="s">
        <v>27</v>
      </c>
      <c r="P83" s="16">
        <v>11</v>
      </c>
      <c r="Q83" t="str">
        <f t="shared" si="9"/>
        <v>011</v>
      </c>
    </row>
    <row r="84" spans="1:17">
      <c r="A84" s="9" t="s">
        <v>387</v>
      </c>
      <c r="B84" s="9" t="s">
        <v>10754</v>
      </c>
      <c r="C84" s="9" t="s">
        <v>486</v>
      </c>
      <c r="D84" s="9" t="s">
        <v>112</v>
      </c>
      <c r="E84" s="9" t="s">
        <v>117</v>
      </c>
      <c r="F84" s="9" t="s">
        <v>183</v>
      </c>
      <c r="G84" s="9" t="s">
        <v>14</v>
      </c>
      <c r="H84" s="9" t="str">
        <f t="shared" si="5"/>
        <v>StandardPrice</v>
      </c>
      <c r="I84" s="9" t="str">
        <f t="shared" si="6"/>
        <v/>
      </c>
      <c r="J84" s="9" t="s">
        <v>19</v>
      </c>
      <c r="K84" s="9" t="s">
        <v>14</v>
      </c>
      <c r="L84" s="9" t="str">
        <f t="shared" si="7"/>
        <v>1</v>
      </c>
      <c r="M84" s="9" t="str">
        <f t="shared" si="8"/>
        <v>Items</v>
      </c>
      <c r="N84" s="9" t="s">
        <v>19</v>
      </c>
      <c r="O84" s="9" t="s">
        <v>3770</v>
      </c>
      <c r="P84" s="16">
        <v>37</v>
      </c>
      <c r="Q84" t="str">
        <f t="shared" si="9"/>
        <v>037</v>
      </c>
    </row>
    <row r="85" spans="1:17">
      <c r="A85" s="9" t="s">
        <v>391</v>
      </c>
      <c r="B85" s="9" t="s">
        <v>10755</v>
      </c>
      <c r="C85" s="9" t="s">
        <v>486</v>
      </c>
      <c r="D85" s="9" t="s">
        <v>112</v>
      </c>
      <c r="E85" s="9" t="s">
        <v>117</v>
      </c>
      <c r="F85" s="9" t="s">
        <v>183</v>
      </c>
      <c r="G85" s="9" t="s">
        <v>14</v>
      </c>
      <c r="H85" s="9" t="str">
        <f t="shared" si="5"/>
        <v>PlusPrice</v>
      </c>
      <c r="I85" s="9" t="str">
        <f t="shared" si="6"/>
        <v>1</v>
      </c>
      <c r="J85" s="9" t="s">
        <v>17</v>
      </c>
      <c r="K85" s="9" t="s">
        <v>33</v>
      </c>
      <c r="L85" s="9">
        <f t="shared" si="7"/>
        <v>9999</v>
      </c>
      <c r="M85" s="9" t="str">
        <f t="shared" si="8"/>
        <v>Items</v>
      </c>
      <c r="N85" s="9" t="s">
        <v>19</v>
      </c>
      <c r="O85" s="9" t="s">
        <v>196</v>
      </c>
      <c r="P85" s="16">
        <v>37</v>
      </c>
      <c r="Q85" t="str">
        <f t="shared" si="9"/>
        <v>037</v>
      </c>
    </row>
    <row r="86" spans="1:17">
      <c r="A86" s="9" t="s">
        <v>82</v>
      </c>
      <c r="B86" s="9" t="s">
        <v>10756</v>
      </c>
      <c r="C86" s="9" t="s">
        <v>358</v>
      </c>
      <c r="D86" s="9" t="s">
        <v>112</v>
      </c>
      <c r="E86" s="9" t="s">
        <v>117</v>
      </c>
      <c r="F86" s="9" t="s">
        <v>187</v>
      </c>
      <c r="G86" s="9" t="s">
        <v>14</v>
      </c>
      <c r="H86" s="9" t="str">
        <f t="shared" si="5"/>
        <v>StandardPrice</v>
      </c>
      <c r="I86" s="9" t="str">
        <f t="shared" si="6"/>
        <v/>
      </c>
      <c r="J86" s="9" t="s">
        <v>19</v>
      </c>
      <c r="K86" s="9" t="s">
        <v>14</v>
      </c>
      <c r="L86" s="9" t="str">
        <f t="shared" si="7"/>
        <v>1</v>
      </c>
      <c r="M86" s="9" t="str">
        <f t="shared" si="8"/>
        <v>Items</v>
      </c>
      <c r="N86" s="9" t="s">
        <v>19</v>
      </c>
      <c r="O86" s="9" t="s">
        <v>730</v>
      </c>
      <c r="P86" s="16">
        <v>38</v>
      </c>
      <c r="Q86" t="str">
        <f t="shared" si="9"/>
        <v>038</v>
      </c>
    </row>
    <row r="87" spans="1:17">
      <c r="A87" s="9" t="s">
        <v>398</v>
      </c>
      <c r="B87" s="9" t="s">
        <v>10757</v>
      </c>
      <c r="C87" s="9" t="s">
        <v>358</v>
      </c>
      <c r="D87" s="9" t="s">
        <v>112</v>
      </c>
      <c r="E87" s="9" t="s">
        <v>117</v>
      </c>
      <c r="F87" s="9" t="s">
        <v>187</v>
      </c>
      <c r="G87" s="9" t="s">
        <v>14</v>
      </c>
      <c r="H87" s="9" t="str">
        <f t="shared" si="5"/>
        <v>PlusPrice</v>
      </c>
      <c r="I87" s="9" t="str">
        <f t="shared" si="6"/>
        <v>1</v>
      </c>
      <c r="J87" s="9" t="s">
        <v>17</v>
      </c>
      <c r="K87" s="9" t="s">
        <v>33</v>
      </c>
      <c r="L87" s="9">
        <f t="shared" si="7"/>
        <v>9999</v>
      </c>
      <c r="M87" s="9" t="str">
        <f t="shared" si="8"/>
        <v>Items</v>
      </c>
      <c r="N87" s="9" t="s">
        <v>19</v>
      </c>
      <c r="O87" s="9" t="s">
        <v>3770</v>
      </c>
      <c r="P87" s="16">
        <v>38</v>
      </c>
      <c r="Q87" t="str">
        <f t="shared" si="9"/>
        <v>038</v>
      </c>
    </row>
    <row r="88" spans="1:17">
      <c r="A88" s="9" t="s">
        <v>403</v>
      </c>
      <c r="B88" s="9" t="s">
        <v>10758</v>
      </c>
      <c r="C88" s="9" t="s">
        <v>503</v>
      </c>
      <c r="D88" s="9" t="s">
        <v>112</v>
      </c>
      <c r="E88" s="9" t="s">
        <v>117</v>
      </c>
      <c r="F88" s="9" t="s">
        <v>191</v>
      </c>
      <c r="G88" s="9" t="s">
        <v>14</v>
      </c>
      <c r="H88" s="9" t="str">
        <f t="shared" si="5"/>
        <v>StandardPrice</v>
      </c>
      <c r="I88" s="9" t="str">
        <f t="shared" si="6"/>
        <v/>
      </c>
      <c r="J88" s="9" t="s">
        <v>19</v>
      </c>
      <c r="K88" s="9" t="s">
        <v>14</v>
      </c>
      <c r="L88" s="9" t="str">
        <f t="shared" si="7"/>
        <v>1</v>
      </c>
      <c r="M88" s="9" t="str">
        <f t="shared" si="8"/>
        <v>Items</v>
      </c>
      <c r="N88" s="9" t="s">
        <v>19</v>
      </c>
      <c r="O88" s="9" t="s">
        <v>209</v>
      </c>
      <c r="P88" s="16">
        <v>39</v>
      </c>
      <c r="Q88" t="str">
        <f t="shared" si="9"/>
        <v>039</v>
      </c>
    </row>
    <row r="89" spans="1:17">
      <c r="A89" s="9" t="s">
        <v>407</v>
      </c>
      <c r="B89" s="9" t="s">
        <v>10759</v>
      </c>
      <c r="C89" s="9" t="s">
        <v>503</v>
      </c>
      <c r="D89" s="9" t="s">
        <v>112</v>
      </c>
      <c r="E89" s="9" t="s">
        <v>117</v>
      </c>
      <c r="F89" s="9" t="s">
        <v>191</v>
      </c>
      <c r="G89" s="9" t="s">
        <v>14</v>
      </c>
      <c r="H89" s="9" t="str">
        <f t="shared" si="5"/>
        <v>PlusPrice</v>
      </c>
      <c r="I89" s="9" t="str">
        <f t="shared" si="6"/>
        <v>1</v>
      </c>
      <c r="J89" s="9" t="s">
        <v>17</v>
      </c>
      <c r="K89" s="9" t="s">
        <v>33</v>
      </c>
      <c r="L89" s="9">
        <f t="shared" si="7"/>
        <v>9999</v>
      </c>
      <c r="M89" s="9" t="str">
        <f t="shared" si="8"/>
        <v>Items</v>
      </c>
      <c r="N89" s="9" t="s">
        <v>19</v>
      </c>
      <c r="O89" s="9" t="s">
        <v>50</v>
      </c>
      <c r="P89" s="16">
        <v>39</v>
      </c>
      <c r="Q89" t="str">
        <f t="shared" si="9"/>
        <v>039</v>
      </c>
    </row>
    <row r="90" spans="1:17">
      <c r="A90" s="9" t="s">
        <v>114</v>
      </c>
      <c r="B90" s="9" t="s">
        <v>10760</v>
      </c>
      <c r="C90" s="9" t="s">
        <v>354</v>
      </c>
      <c r="D90" s="9" t="s">
        <v>112</v>
      </c>
      <c r="E90" s="9" t="s">
        <v>117</v>
      </c>
      <c r="F90" s="9" t="s">
        <v>198</v>
      </c>
      <c r="G90" s="9" t="s">
        <v>14</v>
      </c>
      <c r="H90" s="9" t="str">
        <f t="shared" si="5"/>
        <v>StandardPrice</v>
      </c>
      <c r="I90" s="9" t="str">
        <f t="shared" si="6"/>
        <v/>
      </c>
      <c r="J90" s="9" t="s">
        <v>19</v>
      </c>
      <c r="K90" s="9" t="s">
        <v>14</v>
      </c>
      <c r="L90" s="9" t="str">
        <f t="shared" si="7"/>
        <v>1</v>
      </c>
      <c r="M90" s="9" t="str">
        <f t="shared" si="8"/>
        <v>Items</v>
      </c>
      <c r="N90" s="9" t="s">
        <v>19</v>
      </c>
      <c r="O90" s="9" t="s">
        <v>3770</v>
      </c>
      <c r="P90" s="16">
        <v>40</v>
      </c>
      <c r="Q90" t="str">
        <f t="shared" si="9"/>
        <v>040</v>
      </c>
    </row>
    <row r="91" spans="1:17">
      <c r="A91" s="9" t="s">
        <v>414</v>
      </c>
      <c r="B91" s="9" t="s">
        <v>10761</v>
      </c>
      <c r="C91" s="9" t="s">
        <v>354</v>
      </c>
      <c r="D91" s="9" t="s">
        <v>112</v>
      </c>
      <c r="E91" s="9" t="s">
        <v>117</v>
      </c>
      <c r="F91" s="9" t="s">
        <v>198</v>
      </c>
      <c r="G91" s="9" t="s">
        <v>14</v>
      </c>
      <c r="H91" s="9" t="str">
        <f t="shared" si="5"/>
        <v>PlusPrice</v>
      </c>
      <c r="I91" s="9" t="str">
        <f t="shared" si="6"/>
        <v>1</v>
      </c>
      <c r="J91" s="9" t="s">
        <v>17</v>
      </c>
      <c r="K91" s="9" t="s">
        <v>33</v>
      </c>
      <c r="L91" s="9">
        <f t="shared" si="7"/>
        <v>9999</v>
      </c>
      <c r="M91" s="9" t="str">
        <f t="shared" si="8"/>
        <v>Items</v>
      </c>
      <c r="N91" s="9" t="s">
        <v>19</v>
      </c>
      <c r="O91" s="9" t="s">
        <v>40</v>
      </c>
      <c r="P91" s="16">
        <v>40</v>
      </c>
      <c r="Q91" t="str">
        <f t="shared" si="9"/>
        <v>040</v>
      </c>
    </row>
    <row r="92" spans="1:17">
      <c r="A92" s="9" t="s">
        <v>418</v>
      </c>
      <c r="B92" s="9" t="s">
        <v>10762</v>
      </c>
      <c r="C92" s="9" t="s">
        <v>517</v>
      </c>
      <c r="D92" s="9" t="s">
        <v>112</v>
      </c>
      <c r="E92" s="9" t="s">
        <v>117</v>
      </c>
      <c r="F92" s="9" t="s">
        <v>518</v>
      </c>
      <c r="G92" s="9" t="s">
        <v>14</v>
      </c>
      <c r="H92" s="9" t="str">
        <f t="shared" si="5"/>
        <v>StandardPrice</v>
      </c>
      <c r="I92" s="9" t="str">
        <f t="shared" si="6"/>
        <v/>
      </c>
      <c r="J92" s="9" t="s">
        <v>19</v>
      </c>
      <c r="K92" s="9" t="s">
        <v>20</v>
      </c>
      <c r="L92" s="9" t="str">
        <f t="shared" si="7"/>
        <v>10</v>
      </c>
      <c r="M92" s="9" t="str">
        <f t="shared" si="8"/>
        <v>kg</v>
      </c>
      <c r="N92" s="9" t="s">
        <v>14</v>
      </c>
      <c r="O92" s="9" t="s">
        <v>4322</v>
      </c>
      <c r="P92" s="16">
        <v>41</v>
      </c>
      <c r="Q92" t="str">
        <f t="shared" si="9"/>
        <v>041</v>
      </c>
    </row>
    <row r="93" spans="1:17">
      <c r="A93" s="9" t="s">
        <v>422</v>
      </c>
      <c r="B93" s="9" t="s">
        <v>10763</v>
      </c>
      <c r="C93" s="9" t="s">
        <v>517</v>
      </c>
      <c r="D93" s="9" t="s">
        <v>112</v>
      </c>
      <c r="E93" s="9" t="s">
        <v>117</v>
      </c>
      <c r="F93" s="9" t="s">
        <v>518</v>
      </c>
      <c r="G93" s="9" t="s">
        <v>14</v>
      </c>
      <c r="H93" s="9" t="str">
        <f t="shared" si="5"/>
        <v>PlusPrice</v>
      </c>
      <c r="I93" s="9" t="str">
        <f t="shared" si="6"/>
        <v>1</v>
      </c>
      <c r="J93" s="9" t="s">
        <v>25</v>
      </c>
      <c r="K93" s="9" t="s">
        <v>96</v>
      </c>
      <c r="L93" s="9" t="str">
        <f t="shared" si="7"/>
        <v>50</v>
      </c>
      <c r="M93" s="9" t="str">
        <f t="shared" si="8"/>
        <v>kg</v>
      </c>
      <c r="N93" s="9" t="s">
        <v>14</v>
      </c>
      <c r="O93" s="9" t="s">
        <v>233</v>
      </c>
      <c r="P93" s="16">
        <v>41</v>
      </c>
      <c r="Q93" t="str">
        <f t="shared" si="9"/>
        <v>041</v>
      </c>
    </row>
    <row r="94" spans="1:17">
      <c r="A94" s="9" t="s">
        <v>49</v>
      </c>
      <c r="B94" s="9" t="s">
        <v>10764</v>
      </c>
      <c r="C94" s="9" t="s">
        <v>517</v>
      </c>
      <c r="D94" s="9" t="s">
        <v>112</v>
      </c>
      <c r="E94" s="9" t="s">
        <v>117</v>
      </c>
      <c r="F94" s="9" t="s">
        <v>518</v>
      </c>
      <c r="G94" s="9" t="s">
        <v>14</v>
      </c>
      <c r="H94" s="9" t="str">
        <f t="shared" si="5"/>
        <v>PlusPrice</v>
      </c>
      <c r="I94" s="9" t="str">
        <f t="shared" si="6"/>
        <v>1</v>
      </c>
      <c r="J94" s="9" t="s">
        <v>91</v>
      </c>
      <c r="K94" s="9" t="s">
        <v>33</v>
      </c>
      <c r="L94" s="9">
        <f t="shared" si="7"/>
        <v>9999</v>
      </c>
      <c r="M94" s="9" t="str">
        <f t="shared" si="8"/>
        <v>kg</v>
      </c>
      <c r="N94" s="9" t="s">
        <v>14</v>
      </c>
      <c r="O94" s="9" t="s">
        <v>5681</v>
      </c>
      <c r="P94" s="16">
        <v>41</v>
      </c>
      <c r="Q94" t="str">
        <f t="shared" si="9"/>
        <v>041</v>
      </c>
    </row>
    <row r="95" spans="1:17">
      <c r="A95" s="9" t="s">
        <v>430</v>
      </c>
      <c r="B95" s="9" t="s">
        <v>10765</v>
      </c>
      <c r="C95" s="9" t="s">
        <v>539</v>
      </c>
      <c r="D95" s="9" t="s">
        <v>112</v>
      </c>
      <c r="E95" s="9" t="s">
        <v>117</v>
      </c>
      <c r="F95" s="9" t="s">
        <v>217</v>
      </c>
      <c r="G95" s="9" t="s">
        <v>14</v>
      </c>
      <c r="H95" s="9" t="str">
        <f t="shared" si="5"/>
        <v>StandardPrice</v>
      </c>
      <c r="I95" s="9" t="str">
        <f t="shared" si="6"/>
        <v/>
      </c>
      <c r="J95" s="9" t="s">
        <v>19</v>
      </c>
      <c r="K95" s="9" t="s">
        <v>20</v>
      </c>
      <c r="L95" s="9" t="str">
        <f t="shared" si="7"/>
        <v>10</v>
      </c>
      <c r="M95" s="9" t="str">
        <f t="shared" si="8"/>
        <v>kg</v>
      </c>
      <c r="N95" s="9" t="s">
        <v>14</v>
      </c>
      <c r="O95" s="9" t="s">
        <v>5678</v>
      </c>
      <c r="P95" s="16">
        <v>43</v>
      </c>
      <c r="Q95" t="str">
        <f t="shared" si="9"/>
        <v>043</v>
      </c>
    </row>
    <row r="96" spans="1:17">
      <c r="A96" s="9" t="s">
        <v>434</v>
      </c>
      <c r="B96" s="9" t="s">
        <v>10766</v>
      </c>
      <c r="C96" s="9" t="s">
        <v>539</v>
      </c>
      <c r="D96" s="9" t="s">
        <v>112</v>
      </c>
      <c r="E96" s="9" t="s">
        <v>117</v>
      </c>
      <c r="F96" s="9" t="s">
        <v>217</v>
      </c>
      <c r="G96" s="9" t="s">
        <v>14</v>
      </c>
      <c r="H96" s="9" t="str">
        <f t="shared" si="5"/>
        <v>PlusPrice</v>
      </c>
      <c r="I96" s="9" t="str">
        <f t="shared" si="6"/>
        <v>1</v>
      </c>
      <c r="J96" s="9" t="s">
        <v>25</v>
      </c>
      <c r="K96" s="9" t="s">
        <v>96</v>
      </c>
      <c r="L96" s="9" t="str">
        <f t="shared" si="7"/>
        <v>50</v>
      </c>
      <c r="M96" s="9" t="str">
        <f t="shared" si="8"/>
        <v>kg</v>
      </c>
      <c r="N96" s="9" t="s">
        <v>14</v>
      </c>
      <c r="O96" s="9" t="s">
        <v>233</v>
      </c>
      <c r="P96" s="16">
        <v>43</v>
      </c>
      <c r="Q96" t="str">
        <f t="shared" si="9"/>
        <v>043</v>
      </c>
    </row>
    <row r="97" spans="1:17">
      <c r="A97" s="9" t="s">
        <v>438</v>
      </c>
      <c r="B97" s="9" t="s">
        <v>10767</v>
      </c>
      <c r="C97" s="9" t="s">
        <v>539</v>
      </c>
      <c r="D97" s="9" t="s">
        <v>112</v>
      </c>
      <c r="E97" s="9" t="s">
        <v>117</v>
      </c>
      <c r="F97" s="9" t="s">
        <v>217</v>
      </c>
      <c r="G97" s="9" t="s">
        <v>14</v>
      </c>
      <c r="H97" s="9" t="str">
        <f t="shared" si="5"/>
        <v>PlusPrice</v>
      </c>
      <c r="I97" s="9" t="str">
        <f t="shared" si="6"/>
        <v>1</v>
      </c>
      <c r="J97" s="9" t="s">
        <v>91</v>
      </c>
      <c r="K97" s="9" t="s">
        <v>33</v>
      </c>
      <c r="L97" s="9">
        <f t="shared" si="7"/>
        <v>9999</v>
      </c>
      <c r="M97" s="9" t="str">
        <f t="shared" si="8"/>
        <v>kg</v>
      </c>
      <c r="N97" s="9" t="s">
        <v>14</v>
      </c>
      <c r="O97" s="9" t="s">
        <v>4485</v>
      </c>
      <c r="P97" s="16">
        <v>43</v>
      </c>
      <c r="Q97" t="str">
        <f t="shared" si="9"/>
        <v>043</v>
      </c>
    </row>
    <row r="98" spans="1:17">
      <c r="A98" s="9" t="s">
        <v>442</v>
      </c>
      <c r="B98" s="9" t="s">
        <v>10768</v>
      </c>
      <c r="C98" s="9" t="s">
        <v>248</v>
      </c>
      <c r="D98" s="9" t="s">
        <v>112</v>
      </c>
      <c r="E98" s="9" t="s">
        <v>117</v>
      </c>
      <c r="F98" s="9" t="s">
        <v>225</v>
      </c>
      <c r="G98" s="9" t="s">
        <v>14</v>
      </c>
      <c r="H98" s="9" t="str">
        <f t="shared" si="5"/>
        <v>StandardPrice</v>
      </c>
      <c r="I98" s="9" t="str">
        <f t="shared" si="6"/>
        <v/>
      </c>
      <c r="J98" s="9" t="s">
        <v>19</v>
      </c>
      <c r="K98" s="9" t="s">
        <v>20</v>
      </c>
      <c r="L98" s="9" t="str">
        <f t="shared" si="7"/>
        <v>10</v>
      </c>
      <c r="M98" s="9" t="str">
        <f t="shared" si="8"/>
        <v>kg</v>
      </c>
      <c r="N98" s="9" t="s">
        <v>14</v>
      </c>
      <c r="O98" s="9" t="s">
        <v>4266</v>
      </c>
      <c r="P98" s="16">
        <v>45</v>
      </c>
      <c r="Q98" t="str">
        <f t="shared" si="9"/>
        <v>045</v>
      </c>
    </row>
    <row r="99" spans="1:17">
      <c r="A99" s="9" t="s">
        <v>446</v>
      </c>
      <c r="B99" s="9" t="s">
        <v>10769</v>
      </c>
      <c r="C99" s="9" t="s">
        <v>248</v>
      </c>
      <c r="D99" s="9" t="s">
        <v>112</v>
      </c>
      <c r="E99" s="9" t="s">
        <v>117</v>
      </c>
      <c r="F99" s="9" t="s">
        <v>225</v>
      </c>
      <c r="G99" s="9" t="s">
        <v>14</v>
      </c>
      <c r="H99" s="9" t="str">
        <f t="shared" si="5"/>
        <v>PlusPrice</v>
      </c>
      <c r="I99" s="9" t="str">
        <f t="shared" si="6"/>
        <v>1</v>
      </c>
      <c r="J99" s="9" t="s">
        <v>25</v>
      </c>
      <c r="K99" s="9" t="s">
        <v>33</v>
      </c>
      <c r="L99" s="9">
        <f t="shared" si="7"/>
        <v>9999</v>
      </c>
      <c r="M99" s="9" t="str">
        <f t="shared" si="8"/>
        <v>kg</v>
      </c>
      <c r="N99" s="9" t="s">
        <v>14</v>
      </c>
      <c r="O99" s="9" t="s">
        <v>27</v>
      </c>
      <c r="P99" s="16">
        <v>45</v>
      </c>
      <c r="Q99" t="str">
        <f t="shared" si="9"/>
        <v>045</v>
      </c>
    </row>
    <row r="100" spans="1:17">
      <c r="A100" s="9" t="s">
        <v>450</v>
      </c>
      <c r="B100" s="9" t="s">
        <v>10770</v>
      </c>
      <c r="C100" s="9" t="s">
        <v>561</v>
      </c>
      <c r="D100" s="9" t="s">
        <v>112</v>
      </c>
      <c r="E100" s="9" t="s">
        <v>117</v>
      </c>
      <c r="F100" s="9" t="s">
        <v>230</v>
      </c>
      <c r="G100" s="9" t="s">
        <v>14</v>
      </c>
      <c r="H100" s="9" t="str">
        <f t="shared" si="5"/>
        <v>StandardPrice</v>
      </c>
      <c r="I100" s="9" t="str">
        <f t="shared" si="6"/>
        <v/>
      </c>
      <c r="J100" s="9" t="s">
        <v>19</v>
      </c>
      <c r="K100" s="9" t="s">
        <v>20</v>
      </c>
      <c r="L100" s="9" t="str">
        <f t="shared" si="7"/>
        <v>10</v>
      </c>
      <c r="M100" s="9" t="str">
        <f t="shared" si="8"/>
        <v>kg</v>
      </c>
      <c r="N100" s="9" t="s">
        <v>14</v>
      </c>
      <c r="O100" s="9" t="s">
        <v>4491</v>
      </c>
      <c r="P100" s="16">
        <v>46</v>
      </c>
      <c r="Q100" t="str">
        <f t="shared" si="9"/>
        <v>046</v>
      </c>
    </row>
    <row r="101" spans="1:17">
      <c r="A101" s="9" t="s">
        <v>455</v>
      </c>
      <c r="B101" s="9" t="s">
        <v>10771</v>
      </c>
      <c r="C101" s="9" t="s">
        <v>561</v>
      </c>
      <c r="D101" s="9" t="s">
        <v>112</v>
      </c>
      <c r="E101" s="9" t="s">
        <v>117</v>
      </c>
      <c r="F101" s="9" t="s">
        <v>230</v>
      </c>
      <c r="G101" s="9" t="s">
        <v>14</v>
      </c>
      <c r="H101" s="9" t="str">
        <f t="shared" si="5"/>
        <v>PlusPrice</v>
      </c>
      <c r="I101" s="9" t="str">
        <f t="shared" si="6"/>
        <v>1</v>
      </c>
      <c r="J101" s="9" t="s">
        <v>25</v>
      </c>
      <c r="K101" s="9" t="s">
        <v>33</v>
      </c>
      <c r="L101" s="9">
        <f t="shared" si="7"/>
        <v>9999</v>
      </c>
      <c r="M101" s="9" t="str">
        <f t="shared" si="8"/>
        <v>kg</v>
      </c>
      <c r="N101" s="9" t="s">
        <v>14</v>
      </c>
      <c r="O101" s="9" t="s">
        <v>565</v>
      </c>
      <c r="P101" s="16">
        <v>46</v>
      </c>
      <c r="Q101" t="str">
        <f t="shared" si="9"/>
        <v>046</v>
      </c>
    </row>
    <row r="102" spans="1:17">
      <c r="A102" s="9" t="s">
        <v>241</v>
      </c>
      <c r="B102" s="9" t="s">
        <v>10772</v>
      </c>
      <c r="C102" s="9" t="s">
        <v>572</v>
      </c>
      <c r="D102" s="9" t="s">
        <v>112</v>
      </c>
      <c r="E102" s="9" t="s">
        <v>117</v>
      </c>
      <c r="F102" s="9" t="s">
        <v>235</v>
      </c>
      <c r="G102" s="9" t="s">
        <v>14</v>
      </c>
      <c r="H102" s="9" t="str">
        <f t="shared" si="5"/>
        <v>StandardPrice</v>
      </c>
      <c r="I102" s="9" t="str">
        <f t="shared" si="6"/>
        <v/>
      </c>
      <c r="J102" s="9" t="s">
        <v>19</v>
      </c>
      <c r="K102" s="9" t="s">
        <v>20</v>
      </c>
      <c r="L102" s="9" t="str">
        <f t="shared" si="7"/>
        <v>10</v>
      </c>
      <c r="M102" s="9" t="str">
        <f t="shared" si="8"/>
        <v>kg</v>
      </c>
      <c r="N102" s="9" t="s">
        <v>14</v>
      </c>
      <c r="O102" s="9" t="s">
        <v>4491</v>
      </c>
      <c r="P102" s="16">
        <v>47</v>
      </c>
      <c r="Q102" t="str">
        <f t="shared" si="9"/>
        <v>047</v>
      </c>
    </row>
    <row r="103" spans="1:17">
      <c r="A103" s="9" t="s">
        <v>427</v>
      </c>
      <c r="B103" s="9" t="s">
        <v>10773</v>
      </c>
      <c r="C103" s="9" t="s">
        <v>572</v>
      </c>
      <c r="D103" s="9" t="s">
        <v>112</v>
      </c>
      <c r="E103" s="9" t="s">
        <v>117</v>
      </c>
      <c r="F103" s="9" t="s">
        <v>235</v>
      </c>
      <c r="G103" s="9" t="s">
        <v>14</v>
      </c>
      <c r="H103" s="9" t="str">
        <f t="shared" si="5"/>
        <v>PlusPrice</v>
      </c>
      <c r="I103" s="9" t="str">
        <f t="shared" si="6"/>
        <v>1</v>
      </c>
      <c r="J103" s="9" t="s">
        <v>25</v>
      </c>
      <c r="K103" s="9" t="s">
        <v>33</v>
      </c>
      <c r="L103" s="9">
        <f t="shared" si="7"/>
        <v>9999</v>
      </c>
      <c r="M103" s="9" t="str">
        <f t="shared" si="8"/>
        <v>kg</v>
      </c>
      <c r="N103" s="9" t="s">
        <v>14</v>
      </c>
      <c r="O103" s="9" t="s">
        <v>565</v>
      </c>
      <c r="P103" s="16">
        <v>47</v>
      </c>
      <c r="Q103" t="str">
        <f t="shared" si="9"/>
        <v>047</v>
      </c>
    </row>
    <row r="104" spans="1:17">
      <c r="A104" s="9" t="s">
        <v>267</v>
      </c>
      <c r="B104" s="9" t="s">
        <v>10774</v>
      </c>
      <c r="C104" s="9" t="s">
        <v>96</v>
      </c>
      <c r="D104" s="9" t="s">
        <v>112</v>
      </c>
      <c r="E104" s="9" t="s">
        <v>117</v>
      </c>
      <c r="F104" s="9" t="s">
        <v>239</v>
      </c>
      <c r="G104" s="9" t="s">
        <v>14</v>
      </c>
      <c r="H104" s="9" t="str">
        <f t="shared" si="5"/>
        <v>StandardPrice</v>
      </c>
      <c r="I104" s="9" t="str">
        <f t="shared" si="6"/>
        <v/>
      </c>
      <c r="J104" s="9" t="s">
        <v>19</v>
      </c>
      <c r="K104" s="9" t="s">
        <v>20</v>
      </c>
      <c r="L104" s="9" t="str">
        <f t="shared" si="7"/>
        <v>10</v>
      </c>
      <c r="M104" s="9" t="str">
        <f t="shared" si="8"/>
        <v>kg</v>
      </c>
      <c r="N104" s="9" t="s">
        <v>14</v>
      </c>
      <c r="O104" s="9" t="s">
        <v>4322</v>
      </c>
      <c r="P104" s="16">
        <v>48</v>
      </c>
      <c r="Q104" t="str">
        <f t="shared" si="9"/>
        <v>048</v>
      </c>
    </row>
    <row r="105" spans="1:17">
      <c r="A105" s="9" t="s">
        <v>360</v>
      </c>
      <c r="B105" s="9" t="s">
        <v>10775</v>
      </c>
      <c r="C105" s="9" t="s">
        <v>96</v>
      </c>
      <c r="D105" s="9" t="s">
        <v>112</v>
      </c>
      <c r="E105" s="9" t="s">
        <v>117</v>
      </c>
      <c r="F105" s="9" t="s">
        <v>239</v>
      </c>
      <c r="G105" s="9" t="s">
        <v>14</v>
      </c>
      <c r="H105" s="9" t="str">
        <f t="shared" si="5"/>
        <v>PlusPrice</v>
      </c>
      <c r="I105" s="9" t="str">
        <f t="shared" si="6"/>
        <v>1</v>
      </c>
      <c r="J105" s="9" t="s">
        <v>25</v>
      </c>
      <c r="K105" s="9" t="s">
        <v>33</v>
      </c>
      <c r="L105" s="9">
        <f t="shared" si="7"/>
        <v>9999</v>
      </c>
      <c r="M105" s="9" t="str">
        <f t="shared" si="8"/>
        <v>kg</v>
      </c>
      <c r="N105" s="9" t="s">
        <v>14</v>
      </c>
      <c r="O105" s="9" t="s">
        <v>27</v>
      </c>
      <c r="P105" s="16">
        <v>48</v>
      </c>
      <c r="Q105" t="str">
        <f t="shared" si="9"/>
        <v>048</v>
      </c>
    </row>
    <row r="106" spans="1:17">
      <c r="A106" s="9" t="s">
        <v>473</v>
      </c>
      <c r="B106" s="9" t="s">
        <v>10776</v>
      </c>
      <c r="C106" s="9" t="s">
        <v>174</v>
      </c>
      <c r="D106" s="9" t="s">
        <v>112</v>
      </c>
      <c r="E106" s="9" t="s">
        <v>117</v>
      </c>
      <c r="F106" s="9" t="s">
        <v>247</v>
      </c>
      <c r="G106" s="9" t="s">
        <v>14</v>
      </c>
      <c r="H106" s="9" t="str">
        <f t="shared" si="5"/>
        <v>StandardPrice</v>
      </c>
      <c r="I106" s="9" t="str">
        <f t="shared" si="6"/>
        <v/>
      </c>
      <c r="J106" s="9" t="s">
        <v>19</v>
      </c>
      <c r="K106" s="9" t="s">
        <v>20</v>
      </c>
      <c r="L106" s="9" t="str">
        <f t="shared" si="7"/>
        <v>10</v>
      </c>
      <c r="M106" s="9" t="str">
        <f t="shared" si="8"/>
        <v>kg</v>
      </c>
      <c r="N106" s="9" t="s">
        <v>14</v>
      </c>
      <c r="O106" s="9" t="s">
        <v>4491</v>
      </c>
      <c r="P106" s="16">
        <v>50</v>
      </c>
      <c r="Q106" t="str">
        <f t="shared" si="9"/>
        <v>050</v>
      </c>
    </row>
    <row r="107" spans="1:17">
      <c r="A107" s="9" t="s">
        <v>346</v>
      </c>
      <c r="B107" s="9" t="s">
        <v>10777</v>
      </c>
      <c r="C107" s="9" t="s">
        <v>174</v>
      </c>
      <c r="D107" s="9" t="s">
        <v>112</v>
      </c>
      <c r="E107" s="9" t="s">
        <v>117</v>
      </c>
      <c r="F107" s="9" t="s">
        <v>247</v>
      </c>
      <c r="G107" s="9" t="s">
        <v>14</v>
      </c>
      <c r="H107" s="9" t="str">
        <f t="shared" si="5"/>
        <v>PlusPrice</v>
      </c>
      <c r="I107" s="9" t="str">
        <f t="shared" si="6"/>
        <v>1</v>
      </c>
      <c r="J107" s="9" t="s">
        <v>25</v>
      </c>
      <c r="K107" s="9" t="s">
        <v>33</v>
      </c>
      <c r="L107" s="9">
        <f t="shared" si="7"/>
        <v>9999</v>
      </c>
      <c r="M107" s="9" t="str">
        <f t="shared" si="8"/>
        <v>kg</v>
      </c>
      <c r="N107" s="9" t="s">
        <v>14</v>
      </c>
      <c r="O107" s="9" t="s">
        <v>565</v>
      </c>
      <c r="P107" s="16">
        <v>50</v>
      </c>
      <c r="Q107" t="str">
        <f t="shared" si="9"/>
        <v>050</v>
      </c>
    </row>
    <row r="108" spans="1:17">
      <c r="A108" s="9" t="s">
        <v>482</v>
      </c>
      <c r="B108" s="9" t="s">
        <v>10778</v>
      </c>
      <c r="C108" s="9" t="s">
        <v>605</v>
      </c>
      <c r="D108" s="9" t="s">
        <v>112</v>
      </c>
      <c r="E108" s="9" t="s">
        <v>117</v>
      </c>
      <c r="F108" s="9" t="s">
        <v>259</v>
      </c>
      <c r="G108" s="9" t="s">
        <v>14</v>
      </c>
      <c r="H108" s="9" t="str">
        <f t="shared" si="5"/>
        <v>StandardPrice</v>
      </c>
      <c r="I108" s="9" t="str">
        <f t="shared" si="6"/>
        <v/>
      </c>
      <c r="J108" s="9" t="s">
        <v>19</v>
      </c>
      <c r="K108" s="9" t="s">
        <v>58</v>
      </c>
      <c r="L108" s="9" t="str">
        <f t="shared" si="7"/>
        <v>8</v>
      </c>
      <c r="M108" s="9" t="str">
        <f t="shared" si="8"/>
        <v>kg</v>
      </c>
      <c r="N108" s="9" t="s">
        <v>14</v>
      </c>
      <c r="O108" s="9" t="s">
        <v>5749</v>
      </c>
      <c r="P108" s="16">
        <v>51</v>
      </c>
      <c r="Q108" t="str">
        <f t="shared" si="9"/>
        <v>051</v>
      </c>
    </row>
    <row r="109" spans="1:17">
      <c r="A109" s="9" t="s">
        <v>486</v>
      </c>
      <c r="B109" s="9" t="s">
        <v>10779</v>
      </c>
      <c r="C109" s="9" t="s">
        <v>605</v>
      </c>
      <c r="D109" s="9" t="s">
        <v>112</v>
      </c>
      <c r="E109" s="9" t="s">
        <v>117</v>
      </c>
      <c r="F109" s="9" t="s">
        <v>259</v>
      </c>
      <c r="G109" s="9" t="s">
        <v>14</v>
      </c>
      <c r="H109" s="9" t="str">
        <f t="shared" si="5"/>
        <v>PlusPrice</v>
      </c>
      <c r="I109" s="9" t="str">
        <f t="shared" si="6"/>
        <v>1</v>
      </c>
      <c r="J109" s="9" t="s">
        <v>63</v>
      </c>
      <c r="K109" s="9" t="s">
        <v>33</v>
      </c>
      <c r="L109" s="9">
        <f t="shared" si="7"/>
        <v>9999</v>
      </c>
      <c r="M109" s="9" t="str">
        <f t="shared" si="8"/>
        <v>kg</v>
      </c>
      <c r="N109" s="9" t="s">
        <v>14</v>
      </c>
      <c r="O109" s="9" t="s">
        <v>532</v>
      </c>
      <c r="P109" s="16">
        <v>51</v>
      </c>
      <c r="Q109" t="str">
        <f t="shared" si="9"/>
        <v>051</v>
      </c>
    </row>
    <row r="110" spans="1:17">
      <c r="A110" s="9" t="s">
        <v>201</v>
      </c>
      <c r="B110" s="9" t="s">
        <v>10780</v>
      </c>
      <c r="C110" s="9" t="s">
        <v>162</v>
      </c>
      <c r="D110" s="9" t="s">
        <v>112</v>
      </c>
      <c r="E110" s="9" t="s">
        <v>117</v>
      </c>
      <c r="F110" s="9" t="s">
        <v>264</v>
      </c>
      <c r="G110" s="9" t="s">
        <v>14</v>
      </c>
      <c r="H110" s="9" t="str">
        <f t="shared" si="5"/>
        <v>StandardPrice</v>
      </c>
      <c r="I110" s="9" t="str">
        <f t="shared" si="6"/>
        <v/>
      </c>
      <c r="J110" s="9" t="s">
        <v>19</v>
      </c>
      <c r="K110" s="9" t="s">
        <v>20</v>
      </c>
      <c r="L110" s="9" t="str">
        <f t="shared" si="7"/>
        <v>10</v>
      </c>
      <c r="M110" s="9" t="str">
        <f t="shared" si="8"/>
        <v>kg</v>
      </c>
      <c r="N110" s="9" t="s">
        <v>14</v>
      </c>
      <c r="O110" s="9" t="s">
        <v>4322</v>
      </c>
      <c r="P110" s="16">
        <v>52</v>
      </c>
      <c r="Q110" t="str">
        <f t="shared" si="9"/>
        <v>052</v>
      </c>
    </row>
    <row r="111" spans="1:17">
      <c r="A111" s="9" t="s">
        <v>207</v>
      </c>
      <c r="B111" s="9" t="s">
        <v>10781</v>
      </c>
      <c r="C111" s="9" t="s">
        <v>162</v>
      </c>
      <c r="D111" s="9" t="s">
        <v>112</v>
      </c>
      <c r="E111" s="9" t="s">
        <v>117</v>
      </c>
      <c r="F111" s="9" t="s">
        <v>264</v>
      </c>
      <c r="G111" s="9" t="s">
        <v>14</v>
      </c>
      <c r="H111" s="9" t="str">
        <f t="shared" si="5"/>
        <v>PlusPrice</v>
      </c>
      <c r="I111" s="9" t="str">
        <f t="shared" si="6"/>
        <v>1</v>
      </c>
      <c r="J111" s="9" t="s">
        <v>25</v>
      </c>
      <c r="K111" s="9" t="s">
        <v>96</v>
      </c>
      <c r="L111" s="9" t="str">
        <f t="shared" si="7"/>
        <v>50</v>
      </c>
      <c r="M111" s="9" t="str">
        <f t="shared" si="8"/>
        <v>kg</v>
      </c>
      <c r="N111" s="9" t="s">
        <v>14</v>
      </c>
      <c r="O111" s="9" t="s">
        <v>27</v>
      </c>
      <c r="P111" s="16">
        <v>52</v>
      </c>
      <c r="Q111" t="str">
        <f t="shared" si="9"/>
        <v>052</v>
      </c>
    </row>
    <row r="112" spans="1:17">
      <c r="A112" s="9" t="s">
        <v>194</v>
      </c>
      <c r="B112" s="9" t="s">
        <v>10782</v>
      </c>
      <c r="C112" s="9" t="s">
        <v>162</v>
      </c>
      <c r="D112" s="9" t="s">
        <v>112</v>
      </c>
      <c r="E112" s="9" t="s">
        <v>117</v>
      </c>
      <c r="F112" s="9" t="s">
        <v>264</v>
      </c>
      <c r="G112" s="9" t="s">
        <v>14</v>
      </c>
      <c r="H112" s="9" t="str">
        <f t="shared" si="5"/>
        <v>PlusPrice</v>
      </c>
      <c r="I112" s="9" t="str">
        <f t="shared" si="6"/>
        <v>1</v>
      </c>
      <c r="J112" s="9" t="s">
        <v>91</v>
      </c>
      <c r="K112" s="9" t="s">
        <v>33</v>
      </c>
      <c r="L112" s="9">
        <f t="shared" si="7"/>
        <v>9999</v>
      </c>
      <c r="M112" s="9" t="str">
        <f t="shared" si="8"/>
        <v>kg</v>
      </c>
      <c r="N112" s="9" t="s">
        <v>14</v>
      </c>
      <c r="O112" s="9" t="s">
        <v>92</v>
      </c>
      <c r="P112" s="16">
        <v>52</v>
      </c>
      <c r="Q112" t="str">
        <f t="shared" si="9"/>
        <v>052</v>
      </c>
    </row>
    <row r="113" spans="1:17">
      <c r="A113" s="9" t="s">
        <v>501</v>
      </c>
      <c r="B113" s="9" t="s">
        <v>10783</v>
      </c>
      <c r="C113" s="9" t="s">
        <v>621</v>
      </c>
      <c r="D113" s="9" t="s">
        <v>112</v>
      </c>
      <c r="E113" s="9" t="s">
        <v>117</v>
      </c>
      <c r="F113" s="9" t="s">
        <v>273</v>
      </c>
      <c r="G113" s="9" t="s">
        <v>14</v>
      </c>
      <c r="H113" s="9" t="str">
        <f t="shared" si="5"/>
        <v>StandardPrice</v>
      </c>
      <c r="I113" s="9" t="str">
        <f t="shared" si="6"/>
        <v/>
      </c>
      <c r="J113" s="9" t="s">
        <v>19</v>
      </c>
      <c r="K113" s="9" t="s">
        <v>20</v>
      </c>
      <c r="L113" s="9" t="str">
        <f t="shared" si="7"/>
        <v>10</v>
      </c>
      <c r="M113" s="9" t="str">
        <f t="shared" si="8"/>
        <v>kg</v>
      </c>
      <c r="N113" s="9" t="s">
        <v>14</v>
      </c>
      <c r="O113" s="9" t="s">
        <v>4491</v>
      </c>
      <c r="P113" s="16">
        <v>53</v>
      </c>
      <c r="Q113" t="str">
        <f t="shared" si="9"/>
        <v>053</v>
      </c>
    </row>
    <row r="114" spans="1:17">
      <c r="A114" s="9" t="s">
        <v>505</v>
      </c>
      <c r="B114" s="9" t="s">
        <v>10784</v>
      </c>
      <c r="C114" s="9" t="s">
        <v>621</v>
      </c>
      <c r="D114" s="9" t="s">
        <v>112</v>
      </c>
      <c r="E114" s="9" t="s">
        <v>117</v>
      </c>
      <c r="F114" s="9" t="s">
        <v>273</v>
      </c>
      <c r="G114" s="9" t="s">
        <v>14</v>
      </c>
      <c r="H114" s="9" t="str">
        <f t="shared" si="5"/>
        <v>PlusPrice</v>
      </c>
      <c r="I114" s="9" t="str">
        <f t="shared" si="6"/>
        <v>1</v>
      </c>
      <c r="J114" s="9" t="s">
        <v>25</v>
      </c>
      <c r="K114" s="9" t="s">
        <v>33</v>
      </c>
      <c r="L114" s="9">
        <f t="shared" si="7"/>
        <v>9999</v>
      </c>
      <c r="M114" s="9" t="str">
        <f t="shared" si="8"/>
        <v>kg</v>
      </c>
      <c r="N114" s="9" t="s">
        <v>14</v>
      </c>
      <c r="O114" s="9" t="s">
        <v>27</v>
      </c>
      <c r="P114" s="16">
        <v>53</v>
      </c>
      <c r="Q114" t="str">
        <f t="shared" si="9"/>
        <v>053</v>
      </c>
    </row>
    <row r="115" spans="1:17">
      <c r="A115" s="9" t="s">
        <v>509</v>
      </c>
      <c r="B115" s="9" t="s">
        <v>10785</v>
      </c>
      <c r="C115" s="9" t="s">
        <v>244</v>
      </c>
      <c r="D115" s="9" t="s">
        <v>112</v>
      </c>
      <c r="E115" s="9" t="s">
        <v>117</v>
      </c>
      <c r="F115" s="9" t="s">
        <v>283</v>
      </c>
      <c r="G115" s="9" t="s">
        <v>19</v>
      </c>
      <c r="H115" s="9" t="str">
        <f t="shared" si="5"/>
        <v>StandardPrice</v>
      </c>
      <c r="I115" s="9" t="str">
        <f t="shared" si="6"/>
        <v/>
      </c>
      <c r="J115" s="9" t="s">
        <v>19</v>
      </c>
      <c r="K115" s="9" t="s">
        <v>14</v>
      </c>
      <c r="L115" s="9" t="str">
        <f t="shared" si="7"/>
        <v>1</v>
      </c>
      <c r="M115" s="9" t="str">
        <f t="shared" si="8"/>
        <v>Items</v>
      </c>
      <c r="N115" s="9" t="s">
        <v>19</v>
      </c>
      <c r="O115" s="9" t="s">
        <v>10786</v>
      </c>
      <c r="P115" s="16">
        <v>54</v>
      </c>
      <c r="Q115" t="str">
        <f t="shared" si="9"/>
        <v>054</v>
      </c>
    </row>
    <row r="116" spans="1:17">
      <c r="A116" s="9" t="s">
        <v>512</v>
      </c>
      <c r="B116" s="9" t="s">
        <v>10787</v>
      </c>
      <c r="C116" s="9" t="s">
        <v>170</v>
      </c>
      <c r="D116" s="9" t="s">
        <v>112</v>
      </c>
      <c r="E116" s="9" t="s">
        <v>117</v>
      </c>
      <c r="F116" s="9" t="s">
        <v>288</v>
      </c>
      <c r="G116" s="9" t="s">
        <v>14</v>
      </c>
      <c r="H116" s="9" t="str">
        <f t="shared" si="5"/>
        <v>StandardPrice</v>
      </c>
      <c r="I116" s="9" t="str">
        <f t="shared" si="6"/>
        <v/>
      </c>
      <c r="J116" s="9" t="s">
        <v>19</v>
      </c>
      <c r="K116" s="9" t="s">
        <v>14</v>
      </c>
      <c r="L116" s="9" t="str">
        <f t="shared" si="7"/>
        <v>1</v>
      </c>
      <c r="M116" s="9" t="str">
        <f t="shared" si="8"/>
        <v>Items</v>
      </c>
      <c r="N116" s="9" t="s">
        <v>19</v>
      </c>
      <c r="O116" s="9" t="s">
        <v>10788</v>
      </c>
      <c r="P116" s="16">
        <v>55</v>
      </c>
      <c r="Q116" t="str">
        <f t="shared" si="9"/>
        <v>055</v>
      </c>
    </row>
    <row r="117" spans="1:17">
      <c r="A117" s="9" t="s">
        <v>515</v>
      </c>
      <c r="B117" s="9" t="s">
        <v>10789</v>
      </c>
      <c r="C117" s="9" t="s">
        <v>170</v>
      </c>
      <c r="D117" s="9" t="s">
        <v>112</v>
      </c>
      <c r="E117" s="9" t="s">
        <v>117</v>
      </c>
      <c r="F117" s="9" t="s">
        <v>288</v>
      </c>
      <c r="G117" s="9" t="s">
        <v>14</v>
      </c>
      <c r="H117" s="9" t="str">
        <f t="shared" si="5"/>
        <v>PlusPrice</v>
      </c>
      <c r="I117" s="9" t="str">
        <f t="shared" si="6"/>
        <v>1</v>
      </c>
      <c r="J117" s="9" t="s">
        <v>17</v>
      </c>
      <c r="K117" s="9" t="s">
        <v>33</v>
      </c>
      <c r="L117" s="9">
        <f t="shared" si="7"/>
        <v>9999</v>
      </c>
      <c r="M117" s="9" t="str">
        <f t="shared" si="8"/>
        <v>Items</v>
      </c>
      <c r="N117" s="9" t="s">
        <v>19</v>
      </c>
      <c r="O117" s="9" t="s">
        <v>5347</v>
      </c>
      <c r="P117" s="16">
        <v>55</v>
      </c>
      <c r="Q117" t="str">
        <f t="shared" si="9"/>
        <v>055</v>
      </c>
    </row>
    <row r="118" spans="1:17">
      <c r="A118" s="9" t="s">
        <v>520</v>
      </c>
      <c r="B118" s="9" t="s">
        <v>10790</v>
      </c>
      <c r="C118" s="9" t="s">
        <v>634</v>
      </c>
      <c r="D118" s="9" t="s">
        <v>112</v>
      </c>
      <c r="E118" s="9" t="s">
        <v>117</v>
      </c>
      <c r="F118" s="9" t="s">
        <v>292</v>
      </c>
      <c r="G118" s="9" t="s">
        <v>14</v>
      </c>
      <c r="H118" s="9" t="str">
        <f t="shared" si="5"/>
        <v>StandardPrice</v>
      </c>
      <c r="I118" s="9" t="str">
        <f t="shared" si="6"/>
        <v/>
      </c>
      <c r="J118" s="9" t="s">
        <v>19</v>
      </c>
      <c r="K118" s="9" t="s">
        <v>20</v>
      </c>
      <c r="L118" s="9" t="str">
        <f t="shared" si="7"/>
        <v>10</v>
      </c>
      <c r="M118" s="9" t="str">
        <f t="shared" si="8"/>
        <v>kg</v>
      </c>
      <c r="N118" s="9" t="s">
        <v>14</v>
      </c>
      <c r="O118" s="9" t="s">
        <v>4491</v>
      </c>
      <c r="P118" s="16">
        <v>56</v>
      </c>
      <c r="Q118" t="str">
        <f t="shared" si="9"/>
        <v>056</v>
      </c>
    </row>
    <row r="119" spans="1:17">
      <c r="A119" s="9" t="s">
        <v>523</v>
      </c>
      <c r="B119" s="9" t="s">
        <v>10791</v>
      </c>
      <c r="C119" s="9" t="s">
        <v>634</v>
      </c>
      <c r="D119" s="9" t="s">
        <v>112</v>
      </c>
      <c r="E119" s="9" t="s">
        <v>117</v>
      </c>
      <c r="F119" s="9" t="s">
        <v>292</v>
      </c>
      <c r="G119" s="9" t="s">
        <v>14</v>
      </c>
      <c r="H119" s="9" t="str">
        <f t="shared" si="5"/>
        <v>PlusPrice</v>
      </c>
      <c r="I119" s="9" t="str">
        <f t="shared" si="6"/>
        <v>1</v>
      </c>
      <c r="J119" s="9" t="s">
        <v>25</v>
      </c>
      <c r="K119" s="9" t="s">
        <v>33</v>
      </c>
      <c r="L119" s="9">
        <f t="shared" si="7"/>
        <v>9999</v>
      </c>
      <c r="M119" s="9" t="str">
        <f t="shared" si="8"/>
        <v>kg</v>
      </c>
      <c r="N119" s="9" t="s">
        <v>14</v>
      </c>
      <c r="O119" s="9" t="s">
        <v>565</v>
      </c>
      <c r="P119" s="16">
        <v>56</v>
      </c>
      <c r="Q119" t="str">
        <f t="shared" si="9"/>
        <v>056</v>
      </c>
    </row>
    <row r="120" spans="1:17">
      <c r="A120" s="9" t="s">
        <v>526</v>
      </c>
      <c r="B120" s="9" t="s">
        <v>10792</v>
      </c>
      <c r="C120" s="9" t="s">
        <v>641</v>
      </c>
      <c r="D120" s="9" t="s">
        <v>112</v>
      </c>
      <c r="E120" s="9" t="s">
        <v>117</v>
      </c>
      <c r="F120" s="9" t="s">
        <v>298</v>
      </c>
      <c r="G120" s="9" t="s">
        <v>14</v>
      </c>
      <c r="H120" s="9" t="str">
        <f t="shared" si="5"/>
        <v>StandardPrice</v>
      </c>
      <c r="I120" s="9" t="str">
        <f t="shared" si="6"/>
        <v/>
      </c>
      <c r="J120" s="9" t="s">
        <v>19</v>
      </c>
      <c r="K120" s="9" t="s">
        <v>20</v>
      </c>
      <c r="L120" s="9" t="str">
        <f t="shared" si="7"/>
        <v>10</v>
      </c>
      <c r="M120" s="9" t="str">
        <f t="shared" si="8"/>
        <v>kg</v>
      </c>
      <c r="N120" s="9" t="s">
        <v>14</v>
      </c>
      <c r="O120" s="9" t="s">
        <v>4322</v>
      </c>
      <c r="P120" s="16">
        <v>57</v>
      </c>
      <c r="Q120" t="str">
        <f t="shared" si="9"/>
        <v>057</v>
      </c>
    </row>
    <row r="121" spans="1:17">
      <c r="A121" s="9" t="s">
        <v>530</v>
      </c>
      <c r="B121" s="9" t="s">
        <v>10793</v>
      </c>
      <c r="C121" s="9" t="s">
        <v>641</v>
      </c>
      <c r="D121" s="9" t="s">
        <v>112</v>
      </c>
      <c r="E121" s="9" t="s">
        <v>117</v>
      </c>
      <c r="F121" s="9" t="s">
        <v>298</v>
      </c>
      <c r="G121" s="9" t="s">
        <v>14</v>
      </c>
      <c r="H121" s="9" t="str">
        <f t="shared" si="5"/>
        <v>PlusPrice</v>
      </c>
      <c r="I121" s="9" t="str">
        <f t="shared" si="6"/>
        <v>1</v>
      </c>
      <c r="J121" s="9" t="s">
        <v>25</v>
      </c>
      <c r="K121" s="9" t="s">
        <v>33</v>
      </c>
      <c r="L121" s="9">
        <f t="shared" si="7"/>
        <v>9999</v>
      </c>
      <c r="M121" s="9" t="str">
        <f t="shared" si="8"/>
        <v>kg</v>
      </c>
      <c r="N121" s="9" t="s">
        <v>14</v>
      </c>
      <c r="O121" s="9" t="s">
        <v>233</v>
      </c>
      <c r="P121" s="16">
        <v>57</v>
      </c>
      <c r="Q121" t="str">
        <f t="shared" si="9"/>
        <v>057</v>
      </c>
    </row>
    <row r="122" spans="1:17">
      <c r="A122" s="9" t="s">
        <v>534</v>
      </c>
      <c r="B122" s="9" t="s">
        <v>10794</v>
      </c>
      <c r="C122" s="9" t="s">
        <v>60</v>
      </c>
      <c r="D122" s="9" t="s">
        <v>112</v>
      </c>
      <c r="E122" s="9" t="s">
        <v>117</v>
      </c>
      <c r="F122" s="9" t="s">
        <v>301</v>
      </c>
      <c r="G122" s="9" t="s">
        <v>14</v>
      </c>
      <c r="H122" s="9" t="str">
        <f t="shared" si="5"/>
        <v>StandardPrice</v>
      </c>
      <c r="I122" s="9" t="str">
        <f t="shared" si="6"/>
        <v/>
      </c>
      <c r="J122" s="9" t="s">
        <v>19</v>
      </c>
      <c r="K122" s="9" t="s">
        <v>20</v>
      </c>
      <c r="L122" s="9" t="str">
        <f t="shared" si="7"/>
        <v>10</v>
      </c>
      <c r="M122" s="9" t="str">
        <f t="shared" si="8"/>
        <v>kg</v>
      </c>
      <c r="N122" s="9" t="s">
        <v>14</v>
      </c>
      <c r="O122" s="9" t="s">
        <v>4442</v>
      </c>
      <c r="P122" s="16">
        <v>58</v>
      </c>
      <c r="Q122" t="str">
        <f t="shared" si="9"/>
        <v>058</v>
      </c>
    </row>
    <row r="123" spans="1:17">
      <c r="A123" s="9" t="s">
        <v>537</v>
      </c>
      <c r="B123" s="9" t="s">
        <v>10795</v>
      </c>
      <c r="C123" s="9" t="s">
        <v>60</v>
      </c>
      <c r="D123" s="9" t="s">
        <v>112</v>
      </c>
      <c r="E123" s="9" t="s">
        <v>117</v>
      </c>
      <c r="F123" s="9" t="s">
        <v>301</v>
      </c>
      <c r="G123" s="9" t="s">
        <v>14</v>
      </c>
      <c r="H123" s="9" t="str">
        <f t="shared" si="5"/>
        <v>PlusPrice</v>
      </c>
      <c r="I123" s="9" t="str">
        <f t="shared" si="6"/>
        <v>1</v>
      </c>
      <c r="J123" s="9" t="s">
        <v>25</v>
      </c>
      <c r="K123" s="9" t="s">
        <v>33</v>
      </c>
      <c r="L123" s="9">
        <f t="shared" si="7"/>
        <v>9999</v>
      </c>
      <c r="M123" s="9" t="str">
        <f t="shared" si="8"/>
        <v>kg</v>
      </c>
      <c r="N123" s="9" t="s">
        <v>14</v>
      </c>
      <c r="O123" s="9" t="s">
        <v>565</v>
      </c>
      <c r="P123" s="16">
        <v>58</v>
      </c>
      <c r="Q123" t="str">
        <f t="shared" si="9"/>
        <v>058</v>
      </c>
    </row>
    <row r="124" spans="1:17">
      <c r="A124" s="9" t="s">
        <v>541</v>
      </c>
      <c r="B124" s="9" t="s">
        <v>10796</v>
      </c>
      <c r="C124" s="9" t="s">
        <v>305</v>
      </c>
      <c r="D124" s="9" t="s">
        <v>112</v>
      </c>
      <c r="E124" s="9" t="s">
        <v>117</v>
      </c>
      <c r="F124" s="9" t="s">
        <v>304</v>
      </c>
      <c r="G124" s="9" t="s">
        <v>19</v>
      </c>
      <c r="H124" s="9" t="str">
        <f t="shared" si="5"/>
        <v>PlusPrice</v>
      </c>
      <c r="I124" s="9" t="str">
        <f t="shared" si="6"/>
        <v>1</v>
      </c>
      <c r="J124" s="9" t="s">
        <v>14</v>
      </c>
      <c r="K124" s="9" t="s">
        <v>33</v>
      </c>
      <c r="L124" s="9">
        <f t="shared" si="7"/>
        <v>9999</v>
      </c>
      <c r="M124" s="9" t="str">
        <f t="shared" si="8"/>
        <v>Items</v>
      </c>
      <c r="N124" s="9" t="s">
        <v>19</v>
      </c>
      <c r="O124" s="9" t="s">
        <v>1742</v>
      </c>
      <c r="P124" s="16">
        <v>59</v>
      </c>
      <c r="Q124" t="str">
        <f t="shared" si="9"/>
        <v>059</v>
      </c>
    </row>
    <row r="125" spans="1:17">
      <c r="A125" s="9" t="s">
        <v>544</v>
      </c>
      <c r="B125" s="9" t="s">
        <v>10797</v>
      </c>
      <c r="C125" s="9" t="s">
        <v>226</v>
      </c>
      <c r="D125" s="9" t="s">
        <v>112</v>
      </c>
      <c r="E125" s="9" t="s">
        <v>117</v>
      </c>
      <c r="F125" s="9" t="s">
        <v>313</v>
      </c>
      <c r="G125" s="9" t="s">
        <v>19</v>
      </c>
      <c r="H125" s="9" t="str">
        <f t="shared" si="5"/>
        <v>PlusPrice</v>
      </c>
      <c r="I125" s="9" t="str">
        <f t="shared" si="6"/>
        <v>1</v>
      </c>
      <c r="J125" s="9" t="s">
        <v>14</v>
      </c>
      <c r="K125" s="9" t="s">
        <v>33</v>
      </c>
      <c r="L125" s="9">
        <f t="shared" si="7"/>
        <v>9999</v>
      </c>
      <c r="M125" s="9" t="str">
        <f t="shared" si="8"/>
        <v>Items</v>
      </c>
      <c r="N125" s="9" t="s">
        <v>19</v>
      </c>
      <c r="O125" s="9" t="s">
        <v>4566</v>
      </c>
      <c r="P125" s="16">
        <v>61</v>
      </c>
      <c r="Q125" t="str">
        <f t="shared" si="9"/>
        <v>061</v>
      </c>
    </row>
    <row r="126" spans="1:17">
      <c r="A126" s="9" t="s">
        <v>547</v>
      </c>
      <c r="B126" s="9" t="s">
        <v>10798</v>
      </c>
      <c r="C126" s="9" t="s">
        <v>663</v>
      </c>
      <c r="D126" s="9" t="s">
        <v>112</v>
      </c>
      <c r="E126" s="9" t="s">
        <v>117</v>
      </c>
      <c r="F126" s="9" t="s">
        <v>317</v>
      </c>
      <c r="G126" s="9" t="s">
        <v>14</v>
      </c>
      <c r="H126" s="9" t="str">
        <f t="shared" si="5"/>
        <v>StandardPrice</v>
      </c>
      <c r="I126" s="9" t="str">
        <f t="shared" si="6"/>
        <v/>
      </c>
      <c r="J126" s="9" t="s">
        <v>19</v>
      </c>
      <c r="K126" s="9" t="s">
        <v>20</v>
      </c>
      <c r="L126" s="9" t="str">
        <f t="shared" si="7"/>
        <v>10</v>
      </c>
      <c r="M126" s="9" t="str">
        <f t="shared" si="8"/>
        <v>kg</v>
      </c>
      <c r="N126" s="9" t="s">
        <v>14</v>
      </c>
      <c r="O126" s="9" t="s">
        <v>4266</v>
      </c>
      <c r="P126" s="16">
        <v>62</v>
      </c>
      <c r="Q126" t="str">
        <f t="shared" si="9"/>
        <v>062</v>
      </c>
    </row>
    <row r="127" spans="1:17">
      <c r="A127" s="9" t="s">
        <v>550</v>
      </c>
      <c r="B127" s="9" t="s">
        <v>10799</v>
      </c>
      <c r="C127" s="9" t="s">
        <v>663</v>
      </c>
      <c r="D127" s="9" t="s">
        <v>112</v>
      </c>
      <c r="E127" s="9" t="s">
        <v>117</v>
      </c>
      <c r="F127" s="9" t="s">
        <v>317</v>
      </c>
      <c r="G127" s="9" t="s">
        <v>14</v>
      </c>
      <c r="H127" s="9" t="str">
        <f t="shared" si="5"/>
        <v>PlusPrice</v>
      </c>
      <c r="I127" s="9" t="str">
        <f t="shared" si="6"/>
        <v>1</v>
      </c>
      <c r="J127" s="9" t="s">
        <v>25</v>
      </c>
      <c r="K127" s="9" t="s">
        <v>33</v>
      </c>
      <c r="L127" s="9">
        <f t="shared" si="7"/>
        <v>9999</v>
      </c>
      <c r="M127" s="9" t="str">
        <f t="shared" si="8"/>
        <v>kg</v>
      </c>
      <c r="N127" s="9" t="s">
        <v>14</v>
      </c>
      <c r="O127" s="9" t="s">
        <v>27</v>
      </c>
      <c r="P127" s="16">
        <v>62</v>
      </c>
      <c r="Q127" t="str">
        <f t="shared" si="9"/>
        <v>062</v>
      </c>
    </row>
    <row r="128" spans="1:17">
      <c r="A128" s="9" t="s">
        <v>553</v>
      </c>
      <c r="B128" s="9" t="s">
        <v>10800</v>
      </c>
      <c r="C128" s="9" t="s">
        <v>669</v>
      </c>
      <c r="D128" s="9" t="s">
        <v>112</v>
      </c>
      <c r="E128" s="9" t="s">
        <v>117</v>
      </c>
      <c r="F128" s="9" t="s">
        <v>322</v>
      </c>
      <c r="G128" s="9" t="s">
        <v>19</v>
      </c>
      <c r="H128" s="9" t="str">
        <f t="shared" si="5"/>
        <v>PlusPrice</v>
      </c>
      <c r="I128" s="9" t="str">
        <f t="shared" si="6"/>
        <v>1</v>
      </c>
      <c r="J128" s="9" t="s">
        <v>14</v>
      </c>
      <c r="K128" s="9" t="s">
        <v>33</v>
      </c>
      <c r="L128" s="9">
        <f t="shared" si="7"/>
        <v>9999</v>
      </c>
      <c r="M128" s="9" t="str">
        <f t="shared" si="8"/>
        <v>Items</v>
      </c>
      <c r="N128" s="9" t="s">
        <v>19</v>
      </c>
      <c r="O128" s="9" t="s">
        <v>3774</v>
      </c>
      <c r="P128" s="16">
        <v>63</v>
      </c>
      <c r="Q128" t="str">
        <f t="shared" si="9"/>
        <v>063</v>
      </c>
    </row>
    <row r="129" spans="1:17">
      <c r="A129" s="9" t="s">
        <v>556</v>
      </c>
      <c r="B129" s="9" t="s">
        <v>10801</v>
      </c>
      <c r="C129" s="9" t="s">
        <v>672</v>
      </c>
      <c r="D129" s="9" t="s">
        <v>112</v>
      </c>
      <c r="E129" s="9" t="s">
        <v>117</v>
      </c>
      <c r="F129" s="9" t="s">
        <v>326</v>
      </c>
      <c r="G129" s="9" t="s">
        <v>14</v>
      </c>
      <c r="H129" s="9" t="str">
        <f t="shared" si="5"/>
        <v>StandardPrice</v>
      </c>
      <c r="I129" s="9" t="str">
        <f t="shared" si="6"/>
        <v/>
      </c>
      <c r="J129" s="9" t="s">
        <v>19</v>
      </c>
      <c r="K129" s="9" t="s">
        <v>20</v>
      </c>
      <c r="L129" s="9" t="str">
        <f t="shared" si="7"/>
        <v>10</v>
      </c>
      <c r="M129" s="9" t="str">
        <f t="shared" si="8"/>
        <v>kg</v>
      </c>
      <c r="N129" s="9" t="s">
        <v>14</v>
      </c>
      <c r="O129" s="9" t="s">
        <v>4266</v>
      </c>
      <c r="P129" s="16">
        <v>64</v>
      </c>
      <c r="Q129" t="str">
        <f t="shared" si="9"/>
        <v>064</v>
      </c>
    </row>
    <row r="130" spans="1:17">
      <c r="A130" s="9" t="s">
        <v>559</v>
      </c>
      <c r="B130" s="9" t="s">
        <v>10802</v>
      </c>
      <c r="C130" s="9" t="s">
        <v>672</v>
      </c>
      <c r="D130" s="9" t="s">
        <v>112</v>
      </c>
      <c r="E130" s="9" t="s">
        <v>117</v>
      </c>
      <c r="F130" s="9" t="s">
        <v>326</v>
      </c>
      <c r="G130" s="9" t="s">
        <v>14</v>
      </c>
      <c r="H130" s="9" t="str">
        <f t="shared" si="5"/>
        <v>PlusPrice</v>
      </c>
      <c r="I130" s="9" t="str">
        <f t="shared" si="6"/>
        <v>1</v>
      </c>
      <c r="J130" s="9" t="s">
        <v>25</v>
      </c>
      <c r="K130" s="9" t="s">
        <v>65</v>
      </c>
      <c r="L130" s="9" t="str">
        <f t="shared" si="7"/>
        <v>60</v>
      </c>
      <c r="M130" s="9" t="str">
        <f t="shared" si="8"/>
        <v>kg</v>
      </c>
      <c r="N130" s="9" t="s">
        <v>14</v>
      </c>
      <c r="O130" s="9" t="s">
        <v>27</v>
      </c>
      <c r="P130" s="16">
        <v>64</v>
      </c>
      <c r="Q130" t="str">
        <f t="shared" si="9"/>
        <v>064</v>
      </c>
    </row>
    <row r="131" spans="1:17">
      <c r="A131" s="9" t="s">
        <v>563</v>
      </c>
      <c r="B131" s="9" t="s">
        <v>10803</v>
      </c>
      <c r="C131" s="9" t="s">
        <v>672</v>
      </c>
      <c r="D131" s="9" t="s">
        <v>112</v>
      </c>
      <c r="E131" s="9" t="s">
        <v>117</v>
      </c>
      <c r="F131" s="9" t="s">
        <v>326</v>
      </c>
      <c r="G131" s="9" t="s">
        <v>14</v>
      </c>
      <c r="H131" s="9" t="str">
        <f t="shared" si="5"/>
        <v>PlusPrice</v>
      </c>
      <c r="I131" s="9" t="str">
        <f t="shared" si="6"/>
        <v>1</v>
      </c>
      <c r="J131" s="9" t="s">
        <v>60</v>
      </c>
      <c r="K131" s="9" t="s">
        <v>33</v>
      </c>
      <c r="L131" s="9">
        <f t="shared" si="7"/>
        <v>9999</v>
      </c>
      <c r="M131" s="9" t="str">
        <f t="shared" si="8"/>
        <v>kg</v>
      </c>
      <c r="N131" s="9" t="s">
        <v>14</v>
      </c>
      <c r="O131" s="9" t="s">
        <v>233</v>
      </c>
      <c r="P131" s="16">
        <v>64</v>
      </c>
      <c r="Q131" t="str">
        <f t="shared" si="9"/>
        <v>064</v>
      </c>
    </row>
    <row r="132" spans="1:17">
      <c r="A132" s="9" t="s">
        <v>567</v>
      </c>
      <c r="B132" s="9" t="s">
        <v>10804</v>
      </c>
      <c r="C132" s="9" t="s">
        <v>255</v>
      </c>
      <c r="D132" s="9" t="s">
        <v>112</v>
      </c>
      <c r="E132" s="9" t="s">
        <v>117</v>
      </c>
      <c r="F132" s="9" t="s">
        <v>365</v>
      </c>
      <c r="G132" s="9" t="s">
        <v>14</v>
      </c>
      <c r="H132" s="9" t="str">
        <f t="shared" si="5"/>
        <v>StandardPrice</v>
      </c>
      <c r="I132" s="9" t="str">
        <f t="shared" si="6"/>
        <v/>
      </c>
      <c r="J132" s="9" t="s">
        <v>19</v>
      </c>
      <c r="K132" s="9" t="s">
        <v>20</v>
      </c>
      <c r="L132" s="9" t="str">
        <f t="shared" si="7"/>
        <v>10</v>
      </c>
      <c r="M132" s="9" t="str">
        <f t="shared" si="8"/>
        <v>kg</v>
      </c>
      <c r="N132" s="9" t="s">
        <v>14</v>
      </c>
      <c r="O132" s="9" t="s">
        <v>4491</v>
      </c>
      <c r="P132" s="16">
        <v>286</v>
      </c>
      <c r="Q132">
        <f t="shared" si="9"/>
        <v>286</v>
      </c>
    </row>
    <row r="133" spans="1:17">
      <c r="A133" s="9" t="s">
        <v>570</v>
      </c>
      <c r="B133" s="9" t="s">
        <v>10805</v>
      </c>
      <c r="C133" s="9" t="s">
        <v>255</v>
      </c>
      <c r="D133" s="9" t="s">
        <v>112</v>
      </c>
      <c r="E133" s="9" t="s">
        <v>117</v>
      </c>
      <c r="F133" s="9" t="s">
        <v>365</v>
      </c>
      <c r="G133" s="9" t="s">
        <v>14</v>
      </c>
      <c r="H133" s="9" t="str">
        <f t="shared" ref="H133:H196" si="10">IF(J133="0","StandardPrice","PlusPrice")</f>
        <v>PlusPrice</v>
      </c>
      <c r="I133" s="9" t="str">
        <f t="shared" ref="I133:I196" si="11">IF(J133="0","","1")</f>
        <v>1</v>
      </c>
      <c r="J133" s="9" t="s">
        <v>25</v>
      </c>
      <c r="K133" s="9" t="s">
        <v>33</v>
      </c>
      <c r="L133" s="9">
        <f t="shared" ref="L133:L196" si="12">IF(K133="",9999,K133)</f>
        <v>9999</v>
      </c>
      <c r="M133" s="9" t="str">
        <f t="shared" ref="M133:M196" si="13">IF(N133="0","Items","kg")</f>
        <v>kg</v>
      </c>
      <c r="N133" s="9" t="s">
        <v>14</v>
      </c>
      <c r="O133" s="9" t="s">
        <v>593</v>
      </c>
      <c r="P133" s="16">
        <v>286</v>
      </c>
      <c r="Q133">
        <f t="shared" ref="Q133:Q196" si="14">IF(LEN(P133)=1,"00"&amp;P133,IF(LEN(P133)=2,"0"&amp;P133,P133))</f>
        <v>286</v>
      </c>
    </row>
    <row r="134" spans="1:17">
      <c r="A134" s="9" t="s">
        <v>574</v>
      </c>
      <c r="B134" s="9" t="s">
        <v>10806</v>
      </c>
      <c r="C134" s="9" t="s">
        <v>676</v>
      </c>
      <c r="D134" s="9" t="s">
        <v>112</v>
      </c>
      <c r="E134" s="9" t="s">
        <v>117</v>
      </c>
      <c r="F134" s="9" t="s">
        <v>369</v>
      </c>
      <c r="G134" s="9" t="s">
        <v>14</v>
      </c>
      <c r="H134" s="9" t="str">
        <f t="shared" si="10"/>
        <v>StandardPrice</v>
      </c>
      <c r="I134" s="9" t="str">
        <f t="shared" si="11"/>
        <v/>
      </c>
      <c r="J134" s="9" t="s">
        <v>19</v>
      </c>
      <c r="K134" s="9" t="s">
        <v>20</v>
      </c>
      <c r="L134" s="9" t="str">
        <f t="shared" si="12"/>
        <v>10</v>
      </c>
      <c r="M134" s="9" t="str">
        <f t="shared" si="13"/>
        <v>kg</v>
      </c>
      <c r="N134" s="9" t="s">
        <v>14</v>
      </c>
      <c r="O134" s="9" t="s">
        <v>4322</v>
      </c>
      <c r="P134" s="16">
        <v>65</v>
      </c>
      <c r="Q134" t="str">
        <f t="shared" si="14"/>
        <v>065</v>
      </c>
    </row>
    <row r="135" spans="1:17">
      <c r="A135" s="9" t="s">
        <v>577</v>
      </c>
      <c r="B135" s="9" t="s">
        <v>10807</v>
      </c>
      <c r="C135" s="9" t="s">
        <v>676</v>
      </c>
      <c r="D135" s="9" t="s">
        <v>112</v>
      </c>
      <c r="E135" s="9" t="s">
        <v>117</v>
      </c>
      <c r="F135" s="9" t="s">
        <v>369</v>
      </c>
      <c r="G135" s="9" t="s">
        <v>14</v>
      </c>
      <c r="H135" s="9" t="str">
        <f t="shared" si="10"/>
        <v>PlusPrice</v>
      </c>
      <c r="I135" s="9" t="str">
        <f t="shared" si="11"/>
        <v>1</v>
      </c>
      <c r="J135" s="9" t="s">
        <v>25</v>
      </c>
      <c r="K135" s="9" t="s">
        <v>33</v>
      </c>
      <c r="L135" s="9">
        <f t="shared" si="12"/>
        <v>9999</v>
      </c>
      <c r="M135" s="9" t="str">
        <f t="shared" si="13"/>
        <v>kg</v>
      </c>
      <c r="N135" s="9" t="s">
        <v>14</v>
      </c>
      <c r="O135" s="9" t="s">
        <v>233</v>
      </c>
      <c r="P135" s="16">
        <v>65</v>
      </c>
      <c r="Q135" t="str">
        <f t="shared" si="14"/>
        <v>065</v>
      </c>
    </row>
    <row r="136" spans="1:17">
      <c r="A136" s="9" t="s">
        <v>503</v>
      </c>
      <c r="B136" s="9" t="s">
        <v>10808</v>
      </c>
      <c r="C136" s="9" t="s">
        <v>679</v>
      </c>
      <c r="D136" s="9" t="s">
        <v>112</v>
      </c>
      <c r="E136" s="9" t="s">
        <v>117</v>
      </c>
      <c r="F136" s="9" t="s">
        <v>374</v>
      </c>
      <c r="G136" s="9" t="s">
        <v>14</v>
      </c>
      <c r="H136" s="9" t="str">
        <f t="shared" si="10"/>
        <v>StandardPrice</v>
      </c>
      <c r="I136" s="9" t="str">
        <f t="shared" si="11"/>
        <v/>
      </c>
      <c r="J136" s="9" t="s">
        <v>19</v>
      </c>
      <c r="K136" s="9" t="s">
        <v>20</v>
      </c>
      <c r="L136" s="9" t="str">
        <f t="shared" si="12"/>
        <v>10</v>
      </c>
      <c r="M136" s="9" t="str">
        <f t="shared" si="13"/>
        <v>kg</v>
      </c>
      <c r="N136" s="9" t="s">
        <v>14</v>
      </c>
      <c r="O136" s="9" t="s">
        <v>4266</v>
      </c>
      <c r="P136" s="16">
        <v>66</v>
      </c>
      <c r="Q136" t="str">
        <f t="shared" si="14"/>
        <v>066</v>
      </c>
    </row>
    <row r="137" spans="1:17">
      <c r="A137" s="9" t="s">
        <v>582</v>
      </c>
      <c r="B137" s="9" t="s">
        <v>10809</v>
      </c>
      <c r="C137" s="9" t="s">
        <v>679</v>
      </c>
      <c r="D137" s="9" t="s">
        <v>112</v>
      </c>
      <c r="E137" s="9" t="s">
        <v>117</v>
      </c>
      <c r="F137" s="9" t="s">
        <v>374</v>
      </c>
      <c r="G137" s="9" t="s">
        <v>14</v>
      </c>
      <c r="H137" s="9" t="str">
        <f t="shared" si="10"/>
        <v>PlusPrice</v>
      </c>
      <c r="I137" s="9" t="str">
        <f t="shared" si="11"/>
        <v>1</v>
      </c>
      <c r="J137" s="9" t="s">
        <v>25</v>
      </c>
      <c r="K137" s="9" t="s">
        <v>33</v>
      </c>
      <c r="L137" s="9">
        <f t="shared" si="12"/>
        <v>9999</v>
      </c>
      <c r="M137" s="9" t="str">
        <f t="shared" si="13"/>
        <v>kg</v>
      </c>
      <c r="N137" s="9" t="s">
        <v>14</v>
      </c>
      <c r="O137" s="9" t="s">
        <v>27</v>
      </c>
      <c r="P137" s="16">
        <v>66</v>
      </c>
      <c r="Q137" t="str">
        <f t="shared" si="14"/>
        <v>066</v>
      </c>
    </row>
    <row r="138" spans="1:17">
      <c r="A138" s="9" t="s">
        <v>130</v>
      </c>
      <c r="B138" s="9" t="s">
        <v>10810</v>
      </c>
      <c r="C138" s="9" t="s">
        <v>682</v>
      </c>
      <c r="D138" s="9" t="s">
        <v>112</v>
      </c>
      <c r="E138" s="9" t="s">
        <v>117</v>
      </c>
      <c r="F138" s="9" t="s">
        <v>378</v>
      </c>
      <c r="G138" s="9" t="s">
        <v>14</v>
      </c>
      <c r="H138" s="9" t="str">
        <f t="shared" si="10"/>
        <v>StandardPrice</v>
      </c>
      <c r="I138" s="9" t="str">
        <f t="shared" si="11"/>
        <v/>
      </c>
      <c r="J138" s="9" t="s">
        <v>19</v>
      </c>
      <c r="K138" s="9" t="s">
        <v>20</v>
      </c>
      <c r="L138" s="9" t="str">
        <f t="shared" si="12"/>
        <v>10</v>
      </c>
      <c r="M138" s="9" t="str">
        <f t="shared" si="13"/>
        <v>kg</v>
      </c>
      <c r="N138" s="9" t="s">
        <v>14</v>
      </c>
      <c r="O138" s="9" t="s">
        <v>4322</v>
      </c>
      <c r="P138" s="16">
        <v>67</v>
      </c>
      <c r="Q138" t="str">
        <f t="shared" si="14"/>
        <v>067</v>
      </c>
    </row>
    <row r="139" spans="1:17">
      <c r="A139" s="9" t="s">
        <v>587</v>
      </c>
      <c r="B139" s="9" t="s">
        <v>10811</v>
      </c>
      <c r="C139" s="9" t="s">
        <v>682</v>
      </c>
      <c r="D139" s="9" t="s">
        <v>112</v>
      </c>
      <c r="E139" s="9" t="s">
        <v>117</v>
      </c>
      <c r="F139" s="9" t="s">
        <v>378</v>
      </c>
      <c r="G139" s="9" t="s">
        <v>14</v>
      </c>
      <c r="H139" s="9" t="str">
        <f t="shared" si="10"/>
        <v>PlusPrice</v>
      </c>
      <c r="I139" s="9" t="str">
        <f t="shared" si="11"/>
        <v>1</v>
      </c>
      <c r="J139" s="9" t="s">
        <v>25</v>
      </c>
      <c r="K139" s="9" t="s">
        <v>33</v>
      </c>
      <c r="L139" s="9">
        <f t="shared" si="12"/>
        <v>9999</v>
      </c>
      <c r="M139" s="9" t="str">
        <f t="shared" si="13"/>
        <v>kg</v>
      </c>
      <c r="N139" s="9" t="s">
        <v>14</v>
      </c>
      <c r="O139" s="9" t="s">
        <v>4493</v>
      </c>
      <c r="P139" s="16">
        <v>67</v>
      </c>
      <c r="Q139" t="str">
        <f t="shared" si="14"/>
        <v>067</v>
      </c>
    </row>
    <row r="140" spans="1:17">
      <c r="A140" s="9" t="s">
        <v>591</v>
      </c>
      <c r="B140" s="9" t="s">
        <v>10812</v>
      </c>
      <c r="C140" s="9" t="s">
        <v>17</v>
      </c>
      <c r="D140" s="9" t="s">
        <v>112</v>
      </c>
      <c r="E140" s="9" t="s">
        <v>117</v>
      </c>
      <c r="F140" s="9" t="s">
        <v>382</v>
      </c>
      <c r="G140" s="9" t="s">
        <v>14</v>
      </c>
      <c r="H140" s="9" t="str">
        <f t="shared" si="10"/>
        <v>StandardPrice</v>
      </c>
      <c r="I140" s="9" t="str">
        <f t="shared" si="11"/>
        <v/>
      </c>
      <c r="J140" s="9" t="s">
        <v>19</v>
      </c>
      <c r="K140" s="9" t="s">
        <v>14</v>
      </c>
      <c r="L140" s="9" t="str">
        <f t="shared" si="12"/>
        <v>1</v>
      </c>
      <c r="M140" s="9" t="str">
        <f t="shared" si="13"/>
        <v>Items</v>
      </c>
      <c r="N140" s="9" t="s">
        <v>19</v>
      </c>
      <c r="O140" s="9" t="s">
        <v>196</v>
      </c>
      <c r="P140" s="16">
        <v>68</v>
      </c>
      <c r="Q140" t="str">
        <f t="shared" si="14"/>
        <v>068</v>
      </c>
    </row>
    <row r="141" spans="1:17">
      <c r="A141" s="9" t="s">
        <v>595</v>
      </c>
      <c r="B141" s="9" t="s">
        <v>10813</v>
      </c>
      <c r="C141" s="9" t="s">
        <v>17</v>
      </c>
      <c r="D141" s="9" t="s">
        <v>112</v>
      </c>
      <c r="E141" s="9" t="s">
        <v>117</v>
      </c>
      <c r="F141" s="9" t="s">
        <v>382</v>
      </c>
      <c r="G141" s="9" t="s">
        <v>14</v>
      </c>
      <c r="H141" s="9" t="str">
        <f t="shared" si="10"/>
        <v>PlusPrice</v>
      </c>
      <c r="I141" s="9" t="str">
        <f t="shared" si="11"/>
        <v>1</v>
      </c>
      <c r="J141" s="9" t="s">
        <v>17</v>
      </c>
      <c r="K141" s="9" t="s">
        <v>33</v>
      </c>
      <c r="L141" s="9">
        <f t="shared" si="12"/>
        <v>9999</v>
      </c>
      <c r="M141" s="9" t="str">
        <f t="shared" si="13"/>
        <v>Items</v>
      </c>
      <c r="N141" s="9" t="s">
        <v>19</v>
      </c>
      <c r="O141" s="9" t="s">
        <v>209</v>
      </c>
      <c r="P141" s="16">
        <v>68</v>
      </c>
      <c r="Q141" t="str">
        <f t="shared" si="14"/>
        <v>068</v>
      </c>
    </row>
    <row r="142" spans="1:17">
      <c r="A142" s="9" t="s">
        <v>598</v>
      </c>
      <c r="B142" s="9" t="s">
        <v>10814</v>
      </c>
      <c r="C142" s="9" t="s">
        <v>150</v>
      </c>
      <c r="D142" s="9" t="s">
        <v>112</v>
      </c>
      <c r="E142" s="9" t="s">
        <v>117</v>
      </c>
      <c r="F142" s="9" t="s">
        <v>386</v>
      </c>
      <c r="G142" s="9" t="s">
        <v>14</v>
      </c>
      <c r="H142" s="9" t="str">
        <f t="shared" si="10"/>
        <v>StandardPrice</v>
      </c>
      <c r="I142" s="9" t="str">
        <f t="shared" si="11"/>
        <v/>
      </c>
      <c r="J142" s="9" t="s">
        <v>19</v>
      </c>
      <c r="K142" s="9" t="s">
        <v>14</v>
      </c>
      <c r="L142" s="9" t="str">
        <f t="shared" si="12"/>
        <v>1</v>
      </c>
      <c r="M142" s="9" t="str">
        <f t="shared" si="13"/>
        <v>kg</v>
      </c>
      <c r="N142" s="9" t="s">
        <v>14</v>
      </c>
      <c r="O142" s="9" t="s">
        <v>4532</v>
      </c>
      <c r="P142" s="16">
        <v>69</v>
      </c>
      <c r="Q142" t="str">
        <f t="shared" si="14"/>
        <v>069</v>
      </c>
    </row>
    <row r="143" spans="1:17">
      <c r="A143" s="9" t="s">
        <v>38</v>
      </c>
      <c r="B143" s="9" t="s">
        <v>10815</v>
      </c>
      <c r="C143" s="9" t="s">
        <v>150</v>
      </c>
      <c r="D143" s="9" t="s">
        <v>112</v>
      </c>
      <c r="E143" s="9" t="s">
        <v>117</v>
      </c>
      <c r="F143" s="9" t="s">
        <v>386</v>
      </c>
      <c r="G143" s="9" t="s">
        <v>14</v>
      </c>
      <c r="H143" s="9" t="str">
        <f t="shared" si="10"/>
        <v>PlusPrice</v>
      </c>
      <c r="I143" s="9" t="str">
        <f t="shared" si="11"/>
        <v>1</v>
      </c>
      <c r="J143" s="9" t="s">
        <v>17</v>
      </c>
      <c r="K143" s="9" t="s">
        <v>33</v>
      </c>
      <c r="L143" s="9">
        <f t="shared" si="12"/>
        <v>9999</v>
      </c>
      <c r="M143" s="9" t="str">
        <f t="shared" si="13"/>
        <v>kg</v>
      </c>
      <c r="N143" s="9" t="s">
        <v>14</v>
      </c>
      <c r="O143" s="9" t="s">
        <v>726</v>
      </c>
      <c r="P143" s="16">
        <v>69</v>
      </c>
      <c r="Q143" t="str">
        <f t="shared" si="14"/>
        <v>069</v>
      </c>
    </row>
    <row r="144" spans="1:17">
      <c r="A144" s="9" t="s">
        <v>603</v>
      </c>
      <c r="B144" s="9" t="s">
        <v>10816</v>
      </c>
      <c r="C144" s="9" t="s">
        <v>473</v>
      </c>
      <c r="D144" s="9" t="s">
        <v>112</v>
      </c>
      <c r="E144" s="9" t="s">
        <v>117</v>
      </c>
      <c r="F144" s="9" t="s">
        <v>390</v>
      </c>
      <c r="G144" s="9" t="s">
        <v>14</v>
      </c>
      <c r="H144" s="9" t="str">
        <f t="shared" si="10"/>
        <v>StandardPrice</v>
      </c>
      <c r="I144" s="9" t="str">
        <f t="shared" si="11"/>
        <v/>
      </c>
      <c r="J144" s="9" t="s">
        <v>19</v>
      </c>
      <c r="K144" s="9" t="s">
        <v>20</v>
      </c>
      <c r="L144" s="9" t="str">
        <f t="shared" si="12"/>
        <v>10</v>
      </c>
      <c r="M144" s="9" t="str">
        <f t="shared" si="13"/>
        <v>kg</v>
      </c>
      <c r="N144" s="9" t="s">
        <v>14</v>
      </c>
      <c r="O144" s="9" t="s">
        <v>4524</v>
      </c>
      <c r="P144" s="16">
        <v>70</v>
      </c>
      <c r="Q144" t="str">
        <f t="shared" si="14"/>
        <v>070</v>
      </c>
    </row>
    <row r="145" spans="1:17">
      <c r="A145" s="9" t="s">
        <v>589</v>
      </c>
      <c r="B145" s="9" t="s">
        <v>10817</v>
      </c>
      <c r="C145" s="9" t="s">
        <v>473</v>
      </c>
      <c r="D145" s="9" t="s">
        <v>112</v>
      </c>
      <c r="E145" s="9" t="s">
        <v>117</v>
      </c>
      <c r="F145" s="9" t="s">
        <v>390</v>
      </c>
      <c r="G145" s="9" t="s">
        <v>14</v>
      </c>
      <c r="H145" s="9" t="str">
        <f t="shared" si="10"/>
        <v>PlusPrice</v>
      </c>
      <c r="I145" s="9" t="str">
        <f t="shared" si="11"/>
        <v>1</v>
      </c>
      <c r="J145" s="9" t="s">
        <v>25</v>
      </c>
      <c r="K145" s="9" t="s">
        <v>33</v>
      </c>
      <c r="L145" s="9">
        <f t="shared" si="12"/>
        <v>9999</v>
      </c>
      <c r="M145" s="9" t="str">
        <f t="shared" si="13"/>
        <v>kg</v>
      </c>
      <c r="N145" s="9" t="s">
        <v>14</v>
      </c>
      <c r="O145" s="9" t="s">
        <v>5787</v>
      </c>
      <c r="P145" s="16">
        <v>70</v>
      </c>
      <c r="Q145" t="str">
        <f t="shared" si="14"/>
        <v>070</v>
      </c>
    </row>
    <row r="146" spans="1:17">
      <c r="A146" s="9" t="s">
        <v>16</v>
      </c>
      <c r="B146" s="9" t="s">
        <v>10818</v>
      </c>
      <c r="C146" s="9" t="s">
        <v>430</v>
      </c>
      <c r="D146" s="9" t="s">
        <v>112</v>
      </c>
      <c r="E146" s="9" t="s">
        <v>117</v>
      </c>
      <c r="F146" s="9" t="s">
        <v>394</v>
      </c>
      <c r="G146" s="9" t="s">
        <v>14</v>
      </c>
      <c r="H146" s="9" t="str">
        <f t="shared" si="10"/>
        <v>StandardPrice</v>
      </c>
      <c r="I146" s="9" t="str">
        <f t="shared" si="11"/>
        <v/>
      </c>
      <c r="J146" s="9" t="s">
        <v>19</v>
      </c>
      <c r="K146" s="9" t="s">
        <v>20</v>
      </c>
      <c r="L146" s="9" t="str">
        <f t="shared" si="12"/>
        <v>10</v>
      </c>
      <c r="M146" s="9" t="str">
        <f t="shared" si="13"/>
        <v>kg</v>
      </c>
      <c r="N146" s="9" t="s">
        <v>14</v>
      </c>
      <c r="O146" s="9" t="s">
        <v>4322</v>
      </c>
      <c r="P146" s="16">
        <v>71</v>
      </c>
      <c r="Q146" t="str">
        <f t="shared" si="14"/>
        <v>071</v>
      </c>
    </row>
    <row r="147" spans="1:17">
      <c r="A147" s="9" t="s">
        <v>611</v>
      </c>
      <c r="B147" s="9" t="s">
        <v>10819</v>
      </c>
      <c r="C147" s="9" t="s">
        <v>430</v>
      </c>
      <c r="D147" s="9" t="s">
        <v>112</v>
      </c>
      <c r="E147" s="9" t="s">
        <v>117</v>
      </c>
      <c r="F147" s="9" t="s">
        <v>394</v>
      </c>
      <c r="G147" s="9" t="s">
        <v>14</v>
      </c>
      <c r="H147" s="9" t="str">
        <f t="shared" si="10"/>
        <v>PlusPrice</v>
      </c>
      <c r="I147" s="9" t="str">
        <f t="shared" si="11"/>
        <v>1</v>
      </c>
      <c r="J147" s="9" t="s">
        <v>25</v>
      </c>
      <c r="K147" s="9" t="s">
        <v>33</v>
      </c>
      <c r="L147" s="9">
        <f t="shared" si="12"/>
        <v>9999</v>
      </c>
      <c r="M147" s="9" t="str">
        <f t="shared" si="13"/>
        <v>kg</v>
      </c>
      <c r="N147" s="9" t="s">
        <v>14</v>
      </c>
      <c r="O147" s="9" t="s">
        <v>27</v>
      </c>
      <c r="P147" s="16">
        <v>71</v>
      </c>
      <c r="Q147" t="str">
        <f t="shared" si="14"/>
        <v>071</v>
      </c>
    </row>
    <row r="148" spans="1:17">
      <c r="A148" s="9" t="s">
        <v>69</v>
      </c>
      <c r="B148" s="9" t="s">
        <v>10820</v>
      </c>
      <c r="C148" s="9" t="s">
        <v>685</v>
      </c>
      <c r="D148" s="9" t="s">
        <v>112</v>
      </c>
      <c r="E148" s="9" t="s">
        <v>117</v>
      </c>
      <c r="F148" s="9" t="s">
        <v>397</v>
      </c>
      <c r="G148" s="9" t="s">
        <v>14</v>
      </c>
      <c r="H148" s="9" t="str">
        <f t="shared" si="10"/>
        <v>StandardPrice</v>
      </c>
      <c r="I148" s="9" t="str">
        <f t="shared" si="11"/>
        <v/>
      </c>
      <c r="J148" s="9" t="s">
        <v>19</v>
      </c>
      <c r="K148" s="9" t="s">
        <v>43</v>
      </c>
      <c r="L148" s="9" t="str">
        <f t="shared" si="12"/>
        <v>5</v>
      </c>
      <c r="M148" s="9" t="str">
        <f t="shared" si="13"/>
        <v>kg</v>
      </c>
      <c r="N148" s="9" t="s">
        <v>14</v>
      </c>
      <c r="O148" s="9" t="s">
        <v>4322</v>
      </c>
      <c r="P148" s="16">
        <v>72</v>
      </c>
      <c r="Q148" t="str">
        <f t="shared" si="14"/>
        <v>072</v>
      </c>
    </row>
    <row r="149" spans="1:17">
      <c r="A149" s="9" t="s">
        <v>101</v>
      </c>
      <c r="B149" s="9" t="s">
        <v>10821</v>
      </c>
      <c r="C149" s="9" t="s">
        <v>685</v>
      </c>
      <c r="D149" s="9" t="s">
        <v>112</v>
      </c>
      <c r="E149" s="9" t="s">
        <v>117</v>
      </c>
      <c r="F149" s="9" t="s">
        <v>397</v>
      </c>
      <c r="G149" s="9" t="s">
        <v>14</v>
      </c>
      <c r="H149" s="9" t="str">
        <f t="shared" si="10"/>
        <v>PlusPrice</v>
      </c>
      <c r="I149" s="9" t="str">
        <f t="shared" si="11"/>
        <v>1</v>
      </c>
      <c r="J149" s="9" t="s">
        <v>47</v>
      </c>
      <c r="K149" s="9" t="s">
        <v>33</v>
      </c>
      <c r="L149" s="9">
        <f t="shared" si="12"/>
        <v>9999</v>
      </c>
      <c r="M149" s="9" t="str">
        <f t="shared" si="13"/>
        <v>kg</v>
      </c>
      <c r="N149" s="9" t="s">
        <v>14</v>
      </c>
      <c r="O149" s="9" t="s">
        <v>4500</v>
      </c>
      <c r="P149" s="16">
        <v>72</v>
      </c>
      <c r="Q149" t="str">
        <f t="shared" si="14"/>
        <v>072</v>
      </c>
    </row>
    <row r="150" spans="1:17">
      <c r="A150" s="9" t="s">
        <v>166</v>
      </c>
      <c r="B150" s="9" t="s">
        <v>10822</v>
      </c>
      <c r="C150" s="9" t="s">
        <v>688</v>
      </c>
      <c r="D150" s="9" t="s">
        <v>112</v>
      </c>
      <c r="E150" s="9" t="s">
        <v>117</v>
      </c>
      <c r="F150" s="9" t="s">
        <v>402</v>
      </c>
      <c r="G150" s="9" t="s">
        <v>14</v>
      </c>
      <c r="H150" s="9" t="str">
        <f t="shared" si="10"/>
        <v>StandardPrice</v>
      </c>
      <c r="I150" s="9" t="str">
        <f t="shared" si="11"/>
        <v/>
      </c>
      <c r="J150" s="9" t="s">
        <v>19</v>
      </c>
      <c r="K150" s="9" t="s">
        <v>20</v>
      </c>
      <c r="L150" s="9" t="str">
        <f t="shared" si="12"/>
        <v>10</v>
      </c>
      <c r="M150" s="9" t="str">
        <f t="shared" si="13"/>
        <v>kg</v>
      </c>
      <c r="N150" s="9" t="s">
        <v>14</v>
      </c>
      <c r="O150" s="9" t="s">
        <v>4266</v>
      </c>
      <c r="P150" s="16">
        <v>279</v>
      </c>
      <c r="Q150">
        <f t="shared" si="14"/>
        <v>279</v>
      </c>
    </row>
    <row r="151" spans="1:17">
      <c r="A151" s="9" t="s">
        <v>180</v>
      </c>
      <c r="B151" s="9" t="s">
        <v>10823</v>
      </c>
      <c r="C151" s="9" t="s">
        <v>688</v>
      </c>
      <c r="D151" s="9" t="s">
        <v>112</v>
      </c>
      <c r="E151" s="9" t="s">
        <v>117</v>
      </c>
      <c r="F151" s="9" t="s">
        <v>402</v>
      </c>
      <c r="G151" s="9" t="s">
        <v>14</v>
      </c>
      <c r="H151" s="9" t="str">
        <f t="shared" si="10"/>
        <v>PlusPrice</v>
      </c>
      <c r="I151" s="9" t="str">
        <f t="shared" si="11"/>
        <v>1</v>
      </c>
      <c r="J151" s="9" t="s">
        <v>25</v>
      </c>
      <c r="K151" s="9" t="s">
        <v>33</v>
      </c>
      <c r="L151" s="9">
        <f t="shared" si="12"/>
        <v>9999</v>
      </c>
      <c r="M151" s="9" t="str">
        <f t="shared" si="13"/>
        <v>kg</v>
      </c>
      <c r="N151" s="9" t="s">
        <v>14</v>
      </c>
      <c r="O151" s="9" t="s">
        <v>27</v>
      </c>
      <c r="P151" s="16">
        <v>279</v>
      </c>
      <c r="Q151">
        <f t="shared" si="14"/>
        <v>279</v>
      </c>
    </row>
    <row r="152" spans="1:17">
      <c r="A152" s="9" t="s">
        <v>214</v>
      </c>
      <c r="B152" s="9" t="s">
        <v>10824</v>
      </c>
      <c r="C152" s="9" t="s">
        <v>691</v>
      </c>
      <c r="D152" s="9" t="s">
        <v>112</v>
      </c>
      <c r="E152" s="9" t="s">
        <v>117</v>
      </c>
      <c r="F152" s="9" t="s">
        <v>406</v>
      </c>
      <c r="G152" s="9" t="s">
        <v>14</v>
      </c>
      <c r="H152" s="9" t="str">
        <f t="shared" si="10"/>
        <v>StandardPrice</v>
      </c>
      <c r="I152" s="9" t="str">
        <f t="shared" si="11"/>
        <v/>
      </c>
      <c r="J152" s="9" t="s">
        <v>19</v>
      </c>
      <c r="K152" s="9" t="s">
        <v>20</v>
      </c>
      <c r="L152" s="9" t="str">
        <f t="shared" si="12"/>
        <v>10</v>
      </c>
      <c r="M152" s="9" t="str">
        <f t="shared" si="13"/>
        <v>kg</v>
      </c>
      <c r="N152" s="9" t="s">
        <v>14</v>
      </c>
      <c r="O152" s="9" t="s">
        <v>4322</v>
      </c>
      <c r="P152" s="16">
        <v>74</v>
      </c>
      <c r="Q152" t="str">
        <f t="shared" si="14"/>
        <v>074</v>
      </c>
    </row>
    <row r="153" spans="1:17">
      <c r="A153" s="9" t="s">
        <v>253</v>
      </c>
      <c r="B153" s="9" t="s">
        <v>10825</v>
      </c>
      <c r="C153" s="9" t="s">
        <v>691</v>
      </c>
      <c r="D153" s="9" t="s">
        <v>112</v>
      </c>
      <c r="E153" s="9" t="s">
        <v>117</v>
      </c>
      <c r="F153" s="9" t="s">
        <v>406</v>
      </c>
      <c r="G153" s="9" t="s">
        <v>14</v>
      </c>
      <c r="H153" s="9" t="str">
        <f t="shared" si="10"/>
        <v>PlusPrice</v>
      </c>
      <c r="I153" s="9" t="str">
        <f t="shared" si="11"/>
        <v>1</v>
      </c>
      <c r="J153" s="9" t="s">
        <v>25</v>
      </c>
      <c r="K153" s="9" t="s">
        <v>65</v>
      </c>
      <c r="L153" s="9" t="str">
        <f t="shared" si="12"/>
        <v>60</v>
      </c>
      <c r="M153" s="9" t="str">
        <f t="shared" si="13"/>
        <v>kg</v>
      </c>
      <c r="N153" s="9" t="s">
        <v>14</v>
      </c>
      <c r="O153" s="9" t="s">
        <v>4493</v>
      </c>
      <c r="P153" s="16">
        <v>74</v>
      </c>
      <c r="Q153" t="str">
        <f t="shared" si="14"/>
        <v>074</v>
      </c>
    </row>
    <row r="154" spans="1:17">
      <c r="A154" s="9" t="s">
        <v>295</v>
      </c>
      <c r="B154" s="9" t="s">
        <v>10826</v>
      </c>
      <c r="C154" s="9" t="s">
        <v>691</v>
      </c>
      <c r="D154" s="9" t="s">
        <v>112</v>
      </c>
      <c r="E154" s="9" t="s">
        <v>117</v>
      </c>
      <c r="F154" s="9" t="s">
        <v>406</v>
      </c>
      <c r="G154" s="9" t="s">
        <v>14</v>
      </c>
      <c r="H154" s="9" t="str">
        <f t="shared" si="10"/>
        <v>PlusPrice</v>
      </c>
      <c r="I154" s="9" t="str">
        <f t="shared" si="11"/>
        <v>1</v>
      </c>
      <c r="J154" s="9" t="s">
        <v>60</v>
      </c>
      <c r="K154" s="9" t="s">
        <v>33</v>
      </c>
      <c r="L154" s="9">
        <f t="shared" si="12"/>
        <v>9999</v>
      </c>
      <c r="M154" s="9" t="str">
        <f t="shared" si="13"/>
        <v>kg</v>
      </c>
      <c r="N154" s="9" t="s">
        <v>14</v>
      </c>
      <c r="O154" s="9" t="s">
        <v>4495</v>
      </c>
      <c r="P154" s="16">
        <v>74</v>
      </c>
      <c r="Q154" t="str">
        <f t="shared" si="14"/>
        <v>074</v>
      </c>
    </row>
    <row r="155" spans="1:17">
      <c r="A155" s="9" t="s">
        <v>307</v>
      </c>
      <c r="B155" s="9" t="s">
        <v>10827</v>
      </c>
      <c r="C155" s="9" t="s">
        <v>341</v>
      </c>
      <c r="D155" s="9" t="s">
        <v>112</v>
      </c>
      <c r="E155" s="9" t="s">
        <v>117</v>
      </c>
      <c r="F155" s="9" t="s">
        <v>776</v>
      </c>
      <c r="G155" s="9" t="s">
        <v>14</v>
      </c>
      <c r="H155" s="9" t="str">
        <f t="shared" si="10"/>
        <v>StandardPrice</v>
      </c>
      <c r="I155" s="9" t="str">
        <f t="shared" si="11"/>
        <v/>
      </c>
      <c r="J155" s="9" t="s">
        <v>19</v>
      </c>
      <c r="K155" s="9" t="s">
        <v>20</v>
      </c>
      <c r="L155" s="9" t="str">
        <f t="shared" si="12"/>
        <v>10</v>
      </c>
      <c r="M155" s="9" t="str">
        <f t="shared" si="13"/>
        <v>kg</v>
      </c>
      <c r="N155" s="9" t="s">
        <v>14</v>
      </c>
      <c r="O155" s="9" t="s">
        <v>4266</v>
      </c>
      <c r="P155" s="16">
        <v>262</v>
      </c>
      <c r="Q155">
        <f t="shared" si="14"/>
        <v>262</v>
      </c>
    </row>
    <row r="156" spans="1:17">
      <c r="A156" s="9" t="s">
        <v>320</v>
      </c>
      <c r="B156" s="9" t="s">
        <v>10828</v>
      </c>
      <c r="C156" s="9" t="s">
        <v>341</v>
      </c>
      <c r="D156" s="9" t="s">
        <v>112</v>
      </c>
      <c r="E156" s="9" t="s">
        <v>117</v>
      </c>
      <c r="F156" s="9" t="s">
        <v>776</v>
      </c>
      <c r="G156" s="9" t="s">
        <v>14</v>
      </c>
      <c r="H156" s="9" t="str">
        <f t="shared" si="10"/>
        <v>PlusPrice</v>
      </c>
      <c r="I156" s="9" t="str">
        <f t="shared" si="11"/>
        <v>1</v>
      </c>
      <c r="J156" s="9" t="s">
        <v>25</v>
      </c>
      <c r="K156" s="9" t="s">
        <v>65</v>
      </c>
      <c r="L156" s="9" t="str">
        <f t="shared" si="12"/>
        <v>60</v>
      </c>
      <c r="M156" s="9" t="str">
        <f t="shared" si="13"/>
        <v>kg</v>
      </c>
      <c r="N156" s="9" t="s">
        <v>14</v>
      </c>
      <c r="O156" s="9" t="s">
        <v>27</v>
      </c>
      <c r="P156" s="16">
        <v>262</v>
      </c>
      <c r="Q156">
        <f t="shared" si="14"/>
        <v>262</v>
      </c>
    </row>
    <row r="157" spans="1:17">
      <c r="A157" s="9" t="s">
        <v>372</v>
      </c>
      <c r="B157" s="9" t="s">
        <v>10829</v>
      </c>
      <c r="C157" s="9" t="s">
        <v>341</v>
      </c>
      <c r="D157" s="9" t="s">
        <v>112</v>
      </c>
      <c r="E157" s="9" t="s">
        <v>117</v>
      </c>
      <c r="F157" s="9" t="s">
        <v>776</v>
      </c>
      <c r="G157" s="9" t="s">
        <v>14</v>
      </c>
      <c r="H157" s="9" t="str">
        <f t="shared" si="10"/>
        <v>PlusPrice</v>
      </c>
      <c r="I157" s="9" t="str">
        <f t="shared" si="11"/>
        <v>1</v>
      </c>
      <c r="J157" s="9" t="s">
        <v>60</v>
      </c>
      <c r="K157" s="9" t="s">
        <v>33</v>
      </c>
      <c r="L157" s="9">
        <f t="shared" si="12"/>
        <v>9999</v>
      </c>
      <c r="M157" s="9" t="str">
        <f t="shared" si="13"/>
        <v>kg</v>
      </c>
      <c r="N157" s="9" t="s">
        <v>14</v>
      </c>
      <c r="O157" s="9" t="s">
        <v>233</v>
      </c>
      <c r="P157" s="16">
        <v>262</v>
      </c>
      <c r="Q157">
        <f t="shared" si="14"/>
        <v>262</v>
      </c>
    </row>
    <row r="158" spans="1:17">
      <c r="A158" s="9" t="s">
        <v>333</v>
      </c>
      <c r="B158" s="9" t="s">
        <v>10830</v>
      </c>
      <c r="C158" s="9" t="s">
        <v>694</v>
      </c>
      <c r="D158" s="9" t="s">
        <v>112</v>
      </c>
      <c r="E158" s="9" t="s">
        <v>117</v>
      </c>
      <c r="F158" s="9" t="s">
        <v>789</v>
      </c>
      <c r="G158" s="9" t="s">
        <v>14</v>
      </c>
      <c r="H158" s="9" t="str">
        <f t="shared" si="10"/>
        <v>StandardPrice</v>
      </c>
      <c r="I158" s="9" t="str">
        <f t="shared" si="11"/>
        <v/>
      </c>
      <c r="J158" s="9" t="s">
        <v>19</v>
      </c>
      <c r="K158" s="9" t="s">
        <v>20</v>
      </c>
      <c r="L158" s="9" t="str">
        <f t="shared" si="12"/>
        <v>10</v>
      </c>
      <c r="M158" s="9" t="str">
        <f t="shared" si="13"/>
        <v>kg</v>
      </c>
      <c r="N158" s="9" t="s">
        <v>14</v>
      </c>
      <c r="O158" s="9" t="s">
        <v>4322</v>
      </c>
      <c r="P158" s="16">
        <v>11</v>
      </c>
      <c r="Q158" t="str">
        <f t="shared" si="14"/>
        <v>011</v>
      </c>
    </row>
    <row r="159" spans="1:17">
      <c r="A159" s="9" t="s">
        <v>400</v>
      </c>
      <c r="B159" s="9" t="s">
        <v>10831</v>
      </c>
      <c r="C159" s="9" t="s">
        <v>694</v>
      </c>
      <c r="D159" s="9" t="s">
        <v>112</v>
      </c>
      <c r="E159" s="9" t="s">
        <v>117</v>
      </c>
      <c r="F159" s="9" t="s">
        <v>789</v>
      </c>
      <c r="G159" s="9" t="s">
        <v>14</v>
      </c>
      <c r="H159" s="9" t="str">
        <f t="shared" si="10"/>
        <v>PlusPrice</v>
      </c>
      <c r="I159" s="9" t="str">
        <f t="shared" si="11"/>
        <v>1</v>
      </c>
      <c r="J159" s="9" t="s">
        <v>25</v>
      </c>
      <c r="K159" s="9" t="s">
        <v>33</v>
      </c>
      <c r="L159" s="9">
        <f t="shared" si="12"/>
        <v>9999</v>
      </c>
      <c r="M159" s="9" t="str">
        <f t="shared" si="13"/>
        <v>kg</v>
      </c>
      <c r="N159" s="9" t="s">
        <v>14</v>
      </c>
      <c r="O159" s="9" t="s">
        <v>27</v>
      </c>
      <c r="P159" s="16">
        <v>11</v>
      </c>
      <c r="Q159" t="str">
        <f t="shared" si="14"/>
        <v>011</v>
      </c>
    </row>
    <row r="160" spans="1:17">
      <c r="A160" s="9" t="s">
        <v>452</v>
      </c>
      <c r="B160" s="9" t="s">
        <v>10832</v>
      </c>
      <c r="C160" s="9" t="s">
        <v>697</v>
      </c>
      <c r="D160" s="9" t="s">
        <v>112</v>
      </c>
      <c r="E160" s="9" t="s">
        <v>117</v>
      </c>
      <c r="F160" s="9" t="s">
        <v>413</v>
      </c>
      <c r="G160" s="9" t="s">
        <v>14</v>
      </c>
      <c r="H160" s="9" t="str">
        <f t="shared" si="10"/>
        <v>StandardPrice</v>
      </c>
      <c r="I160" s="9" t="str">
        <f t="shared" si="11"/>
        <v/>
      </c>
      <c r="J160" s="9" t="s">
        <v>19</v>
      </c>
      <c r="K160" s="9" t="s">
        <v>14</v>
      </c>
      <c r="L160" s="9" t="str">
        <f t="shared" si="12"/>
        <v>1</v>
      </c>
      <c r="M160" s="9" t="str">
        <f t="shared" si="13"/>
        <v>kg</v>
      </c>
      <c r="N160" s="9" t="s">
        <v>14</v>
      </c>
      <c r="O160" s="9" t="s">
        <v>4266</v>
      </c>
      <c r="P160" s="16">
        <v>77</v>
      </c>
      <c r="Q160" t="str">
        <f t="shared" si="14"/>
        <v>077</v>
      </c>
    </row>
    <row r="161" spans="1:17">
      <c r="A161" s="9" t="s">
        <v>463</v>
      </c>
      <c r="B161" s="9" t="s">
        <v>10833</v>
      </c>
      <c r="C161" s="9" t="s">
        <v>697</v>
      </c>
      <c r="D161" s="9" t="s">
        <v>112</v>
      </c>
      <c r="E161" s="9" t="s">
        <v>117</v>
      </c>
      <c r="F161" s="9" t="s">
        <v>413</v>
      </c>
      <c r="G161" s="9" t="s">
        <v>14</v>
      </c>
      <c r="H161" s="9" t="str">
        <f t="shared" si="10"/>
        <v>PlusPrice</v>
      </c>
      <c r="I161" s="9" t="str">
        <f t="shared" si="11"/>
        <v>1</v>
      </c>
      <c r="J161" s="9" t="s">
        <v>17</v>
      </c>
      <c r="K161" s="9" t="s">
        <v>33</v>
      </c>
      <c r="L161" s="9">
        <f t="shared" si="12"/>
        <v>9999</v>
      </c>
      <c r="M161" s="9" t="str">
        <f t="shared" si="13"/>
        <v>kg</v>
      </c>
      <c r="N161" s="9" t="s">
        <v>14</v>
      </c>
      <c r="O161" s="9" t="s">
        <v>999</v>
      </c>
      <c r="P161" s="16">
        <v>77</v>
      </c>
      <c r="Q161" t="str">
        <f t="shared" si="14"/>
        <v>077</v>
      </c>
    </row>
    <row r="162" spans="1:17">
      <c r="A162" s="9" t="s">
        <v>475</v>
      </c>
      <c r="B162" s="9" t="s">
        <v>10834</v>
      </c>
      <c r="C162" s="9" t="s">
        <v>337</v>
      </c>
      <c r="D162" s="9" t="s">
        <v>112</v>
      </c>
      <c r="E162" s="9" t="s">
        <v>117</v>
      </c>
      <c r="F162" s="9" t="s">
        <v>417</v>
      </c>
      <c r="G162" s="9" t="s">
        <v>14</v>
      </c>
      <c r="H162" s="9" t="str">
        <f t="shared" si="10"/>
        <v>StandardPrice</v>
      </c>
      <c r="I162" s="9" t="str">
        <f t="shared" si="11"/>
        <v/>
      </c>
      <c r="J162" s="9" t="s">
        <v>19</v>
      </c>
      <c r="K162" s="9" t="s">
        <v>20</v>
      </c>
      <c r="L162" s="9" t="str">
        <f t="shared" si="12"/>
        <v>10</v>
      </c>
      <c r="M162" s="9" t="str">
        <f t="shared" si="13"/>
        <v>kg</v>
      </c>
      <c r="N162" s="9" t="s">
        <v>14</v>
      </c>
      <c r="O162" s="9" t="s">
        <v>4266</v>
      </c>
      <c r="P162" s="16">
        <v>78</v>
      </c>
      <c r="Q162" t="str">
        <f t="shared" si="14"/>
        <v>078</v>
      </c>
    </row>
    <row r="163" spans="1:17">
      <c r="A163" s="9" t="s">
        <v>528</v>
      </c>
      <c r="B163" s="9" t="s">
        <v>10835</v>
      </c>
      <c r="C163" s="9" t="s">
        <v>337</v>
      </c>
      <c r="D163" s="9" t="s">
        <v>112</v>
      </c>
      <c r="E163" s="9" t="s">
        <v>117</v>
      </c>
      <c r="F163" s="9" t="s">
        <v>417</v>
      </c>
      <c r="G163" s="9" t="s">
        <v>14</v>
      </c>
      <c r="H163" s="9" t="str">
        <f t="shared" si="10"/>
        <v>PlusPrice</v>
      </c>
      <c r="I163" s="9" t="str">
        <f t="shared" si="11"/>
        <v>1</v>
      </c>
      <c r="J163" s="9" t="s">
        <v>25</v>
      </c>
      <c r="K163" s="9" t="s">
        <v>33</v>
      </c>
      <c r="L163" s="9">
        <f t="shared" si="12"/>
        <v>9999</v>
      </c>
      <c r="M163" s="9" t="str">
        <f t="shared" si="13"/>
        <v>kg</v>
      </c>
      <c r="N163" s="9" t="s">
        <v>14</v>
      </c>
      <c r="O163" s="9" t="s">
        <v>27</v>
      </c>
      <c r="P163" s="16">
        <v>78</v>
      </c>
      <c r="Q163" t="str">
        <f t="shared" si="14"/>
        <v>078</v>
      </c>
    </row>
    <row r="164" spans="1:17">
      <c r="A164" s="9" t="s">
        <v>539</v>
      </c>
      <c r="B164" s="9" t="s">
        <v>10836</v>
      </c>
      <c r="C164" s="9" t="s">
        <v>700</v>
      </c>
      <c r="D164" s="9" t="s">
        <v>112</v>
      </c>
      <c r="E164" s="9" t="s">
        <v>117</v>
      </c>
      <c r="F164" s="9" t="s">
        <v>421</v>
      </c>
      <c r="G164" s="9" t="s">
        <v>19</v>
      </c>
      <c r="H164" s="9" t="str">
        <f t="shared" si="10"/>
        <v>PlusPrice</v>
      </c>
      <c r="I164" s="9" t="str">
        <f t="shared" si="11"/>
        <v>1</v>
      </c>
      <c r="J164" s="9" t="s">
        <v>14</v>
      </c>
      <c r="K164" s="9" t="s">
        <v>33</v>
      </c>
      <c r="L164" s="9">
        <f t="shared" si="12"/>
        <v>9999</v>
      </c>
      <c r="M164" s="9" t="str">
        <f t="shared" si="13"/>
        <v>Items</v>
      </c>
      <c r="N164" s="9" t="s">
        <v>19</v>
      </c>
      <c r="O164" s="9" t="s">
        <v>209</v>
      </c>
      <c r="P164" s="16">
        <v>79</v>
      </c>
      <c r="Q164" t="str">
        <f t="shared" si="14"/>
        <v>079</v>
      </c>
    </row>
    <row r="165" spans="1:17">
      <c r="A165" s="9" t="s">
        <v>561</v>
      </c>
      <c r="B165" s="9" t="s">
        <v>10837</v>
      </c>
      <c r="C165" s="9" t="s">
        <v>409</v>
      </c>
      <c r="D165" s="9" t="s">
        <v>112</v>
      </c>
      <c r="E165" s="9" t="s">
        <v>117</v>
      </c>
      <c r="F165" s="9" t="s">
        <v>425</v>
      </c>
      <c r="G165" s="9" t="s">
        <v>14</v>
      </c>
      <c r="H165" s="9" t="str">
        <f t="shared" si="10"/>
        <v>StandardPrice</v>
      </c>
      <c r="I165" s="9" t="str">
        <f t="shared" si="11"/>
        <v/>
      </c>
      <c r="J165" s="9" t="s">
        <v>19</v>
      </c>
      <c r="K165" s="9" t="s">
        <v>14</v>
      </c>
      <c r="L165" s="9" t="str">
        <f t="shared" si="12"/>
        <v>1</v>
      </c>
      <c r="M165" s="9" t="str">
        <f t="shared" si="13"/>
        <v>kg</v>
      </c>
      <c r="N165" s="9" t="s">
        <v>14</v>
      </c>
      <c r="O165" s="9" t="s">
        <v>4491</v>
      </c>
      <c r="P165" s="16">
        <v>80</v>
      </c>
      <c r="Q165" t="str">
        <f t="shared" si="14"/>
        <v>080</v>
      </c>
    </row>
    <row r="166" spans="1:17">
      <c r="A166" s="9" t="s">
        <v>572</v>
      </c>
      <c r="B166" s="9" t="s">
        <v>10838</v>
      </c>
      <c r="C166" s="9" t="s">
        <v>409</v>
      </c>
      <c r="D166" s="9" t="s">
        <v>112</v>
      </c>
      <c r="E166" s="9" t="s">
        <v>117</v>
      </c>
      <c r="F166" s="9" t="s">
        <v>425</v>
      </c>
      <c r="G166" s="9" t="s">
        <v>14</v>
      </c>
      <c r="H166" s="9" t="str">
        <f t="shared" si="10"/>
        <v>PlusPrice</v>
      </c>
      <c r="I166" s="9" t="str">
        <f t="shared" si="11"/>
        <v>1</v>
      </c>
      <c r="J166" s="9" t="s">
        <v>17</v>
      </c>
      <c r="K166" s="9" t="s">
        <v>33</v>
      </c>
      <c r="L166" s="9">
        <f t="shared" si="12"/>
        <v>9999</v>
      </c>
      <c r="M166" s="9" t="str">
        <f t="shared" si="13"/>
        <v>kg</v>
      </c>
      <c r="N166" s="9" t="s">
        <v>14</v>
      </c>
      <c r="O166" s="9" t="s">
        <v>233</v>
      </c>
      <c r="P166" s="16">
        <v>80</v>
      </c>
      <c r="Q166" t="str">
        <f t="shared" si="14"/>
        <v>080</v>
      </c>
    </row>
    <row r="167" spans="1:17">
      <c r="A167" s="9" t="s">
        <v>605</v>
      </c>
      <c r="B167" s="9" t="s">
        <v>10839</v>
      </c>
      <c r="C167" s="9" t="s">
        <v>335</v>
      </c>
      <c r="D167" s="9" t="s">
        <v>112</v>
      </c>
      <c r="E167" s="9" t="s">
        <v>117</v>
      </c>
      <c r="F167" s="9" t="s">
        <v>429</v>
      </c>
      <c r="G167" s="9" t="s">
        <v>14</v>
      </c>
      <c r="H167" s="9" t="str">
        <f t="shared" si="10"/>
        <v>StandardPrice</v>
      </c>
      <c r="I167" s="9" t="str">
        <f t="shared" si="11"/>
        <v/>
      </c>
      <c r="J167" s="9" t="s">
        <v>19</v>
      </c>
      <c r="K167" s="9" t="s">
        <v>20</v>
      </c>
      <c r="L167" s="9" t="str">
        <f t="shared" si="12"/>
        <v>10</v>
      </c>
      <c r="M167" s="9" t="str">
        <f t="shared" si="13"/>
        <v>kg</v>
      </c>
      <c r="N167" s="9" t="s">
        <v>14</v>
      </c>
      <c r="O167" s="9" t="s">
        <v>4491</v>
      </c>
      <c r="P167" s="16">
        <v>280</v>
      </c>
      <c r="Q167">
        <f t="shared" si="14"/>
        <v>280</v>
      </c>
    </row>
    <row r="168" spans="1:17">
      <c r="A168" s="9" t="s">
        <v>621</v>
      </c>
      <c r="B168" s="9" t="s">
        <v>10840</v>
      </c>
      <c r="C168" s="9" t="s">
        <v>335</v>
      </c>
      <c r="D168" s="9" t="s">
        <v>112</v>
      </c>
      <c r="E168" s="9" t="s">
        <v>117</v>
      </c>
      <c r="F168" s="9" t="s">
        <v>429</v>
      </c>
      <c r="G168" s="9" t="s">
        <v>14</v>
      </c>
      <c r="H168" s="9" t="str">
        <f t="shared" si="10"/>
        <v>PlusPrice</v>
      </c>
      <c r="I168" s="9" t="str">
        <f t="shared" si="11"/>
        <v>1</v>
      </c>
      <c r="J168" s="9" t="s">
        <v>25</v>
      </c>
      <c r="K168" s="9" t="s">
        <v>33</v>
      </c>
      <c r="L168" s="9">
        <f t="shared" si="12"/>
        <v>9999</v>
      </c>
      <c r="M168" s="9" t="str">
        <f t="shared" si="13"/>
        <v>kg</v>
      </c>
      <c r="N168" s="9" t="s">
        <v>14</v>
      </c>
      <c r="O168" s="9" t="s">
        <v>92</v>
      </c>
      <c r="P168" s="16">
        <v>280</v>
      </c>
      <c r="Q168">
        <f t="shared" si="14"/>
        <v>280</v>
      </c>
    </row>
    <row r="169" spans="1:17">
      <c r="A169" s="9" t="s">
        <v>634</v>
      </c>
      <c r="B169" s="9" t="s">
        <v>10841</v>
      </c>
      <c r="C169" s="9" t="s">
        <v>703</v>
      </c>
      <c r="D169" s="9" t="s">
        <v>112</v>
      </c>
      <c r="E169" s="9" t="s">
        <v>117</v>
      </c>
      <c r="F169" s="9" t="s">
        <v>433</v>
      </c>
      <c r="G169" s="9" t="s">
        <v>14</v>
      </c>
      <c r="H169" s="9" t="str">
        <f t="shared" si="10"/>
        <v>StandardPrice</v>
      </c>
      <c r="I169" s="9" t="str">
        <f t="shared" si="11"/>
        <v/>
      </c>
      <c r="J169" s="9" t="s">
        <v>19</v>
      </c>
      <c r="K169" s="9" t="s">
        <v>20</v>
      </c>
      <c r="L169" s="9" t="str">
        <f t="shared" si="12"/>
        <v>10</v>
      </c>
      <c r="M169" s="9" t="str">
        <f t="shared" si="13"/>
        <v>kg</v>
      </c>
      <c r="N169" s="9" t="s">
        <v>14</v>
      </c>
      <c r="O169" s="9" t="s">
        <v>4266</v>
      </c>
      <c r="P169" s="16">
        <v>82</v>
      </c>
      <c r="Q169" t="str">
        <f t="shared" si="14"/>
        <v>082</v>
      </c>
    </row>
    <row r="170" spans="1:17">
      <c r="A170" s="9" t="s">
        <v>641</v>
      </c>
      <c r="B170" s="9" t="s">
        <v>10842</v>
      </c>
      <c r="C170" s="9" t="s">
        <v>703</v>
      </c>
      <c r="D170" s="9" t="s">
        <v>112</v>
      </c>
      <c r="E170" s="9" t="s">
        <v>117</v>
      </c>
      <c r="F170" s="9" t="s">
        <v>433</v>
      </c>
      <c r="G170" s="9" t="s">
        <v>14</v>
      </c>
      <c r="H170" s="9" t="str">
        <f t="shared" si="10"/>
        <v>PlusPrice</v>
      </c>
      <c r="I170" s="9" t="str">
        <f t="shared" si="11"/>
        <v>1</v>
      </c>
      <c r="J170" s="9" t="s">
        <v>25</v>
      </c>
      <c r="K170" s="9" t="s">
        <v>65</v>
      </c>
      <c r="L170" s="9" t="str">
        <f t="shared" si="12"/>
        <v>60</v>
      </c>
      <c r="M170" s="9" t="str">
        <f t="shared" si="13"/>
        <v>kg</v>
      </c>
      <c r="N170" s="9" t="s">
        <v>14</v>
      </c>
      <c r="O170" s="9" t="s">
        <v>27</v>
      </c>
      <c r="P170" s="16">
        <v>82</v>
      </c>
      <c r="Q170" t="str">
        <f t="shared" si="14"/>
        <v>082</v>
      </c>
    </row>
    <row r="171" spans="1:17">
      <c r="A171" s="9" t="s">
        <v>663</v>
      </c>
      <c r="B171" s="9" t="s">
        <v>10843</v>
      </c>
      <c r="C171" s="9" t="s">
        <v>703</v>
      </c>
      <c r="D171" s="9" t="s">
        <v>112</v>
      </c>
      <c r="E171" s="9" t="s">
        <v>117</v>
      </c>
      <c r="F171" s="9" t="s">
        <v>433</v>
      </c>
      <c r="G171" s="9" t="s">
        <v>14</v>
      </c>
      <c r="H171" s="9" t="str">
        <f t="shared" si="10"/>
        <v>PlusPrice</v>
      </c>
      <c r="I171" s="9" t="str">
        <f t="shared" si="11"/>
        <v>1</v>
      </c>
      <c r="J171" s="9" t="s">
        <v>60</v>
      </c>
      <c r="K171" s="9" t="s">
        <v>33</v>
      </c>
      <c r="L171" s="9">
        <f t="shared" si="12"/>
        <v>9999</v>
      </c>
      <c r="M171" s="9" t="str">
        <f t="shared" si="13"/>
        <v>kg</v>
      </c>
      <c r="N171" s="9" t="s">
        <v>14</v>
      </c>
      <c r="O171" s="9" t="s">
        <v>233</v>
      </c>
      <c r="P171" s="16">
        <v>82</v>
      </c>
      <c r="Q171" t="str">
        <f t="shared" si="14"/>
        <v>082</v>
      </c>
    </row>
    <row r="172" spans="1:17">
      <c r="A172" s="9" t="s">
        <v>669</v>
      </c>
      <c r="B172" s="9" t="s">
        <v>10844</v>
      </c>
      <c r="C172" s="9" t="s">
        <v>153</v>
      </c>
      <c r="D172" s="9" t="s">
        <v>112</v>
      </c>
      <c r="E172" s="9" t="s">
        <v>117</v>
      </c>
      <c r="F172" s="9" t="s">
        <v>437</v>
      </c>
      <c r="G172" s="9" t="s">
        <v>14</v>
      </c>
      <c r="H172" s="9" t="str">
        <f t="shared" si="10"/>
        <v>StandardPrice</v>
      </c>
      <c r="I172" s="9" t="str">
        <f t="shared" si="11"/>
        <v/>
      </c>
      <c r="J172" s="9" t="s">
        <v>19</v>
      </c>
      <c r="K172" s="9" t="s">
        <v>30</v>
      </c>
      <c r="L172" s="9" t="str">
        <f t="shared" si="12"/>
        <v>3</v>
      </c>
      <c r="M172" s="9" t="str">
        <f t="shared" si="13"/>
        <v>kg</v>
      </c>
      <c r="N172" s="9" t="s">
        <v>14</v>
      </c>
      <c r="O172" s="9" t="s">
        <v>5815</v>
      </c>
      <c r="P172" s="16">
        <v>83</v>
      </c>
      <c r="Q172" t="str">
        <f t="shared" si="14"/>
        <v>083</v>
      </c>
    </row>
    <row r="173" spans="1:17">
      <c r="A173" s="9" t="s">
        <v>672</v>
      </c>
      <c r="B173" s="9" t="s">
        <v>10845</v>
      </c>
      <c r="C173" s="9" t="s">
        <v>153</v>
      </c>
      <c r="D173" s="9" t="s">
        <v>112</v>
      </c>
      <c r="E173" s="9" t="s">
        <v>117</v>
      </c>
      <c r="F173" s="9" t="s">
        <v>437</v>
      </c>
      <c r="G173" s="9" t="s">
        <v>14</v>
      </c>
      <c r="H173" s="9" t="str">
        <f t="shared" si="10"/>
        <v>PlusPrice</v>
      </c>
      <c r="I173" s="9" t="str">
        <f t="shared" si="11"/>
        <v>1</v>
      </c>
      <c r="J173" s="9" t="s">
        <v>36</v>
      </c>
      <c r="K173" s="9" t="s">
        <v>33</v>
      </c>
      <c r="L173" s="9">
        <f t="shared" si="12"/>
        <v>9999</v>
      </c>
      <c r="M173" s="9" t="str">
        <f t="shared" si="13"/>
        <v>kg</v>
      </c>
      <c r="N173" s="9" t="s">
        <v>14</v>
      </c>
      <c r="O173" s="9" t="s">
        <v>726</v>
      </c>
      <c r="P173" s="16">
        <v>83</v>
      </c>
      <c r="Q173" t="str">
        <f t="shared" si="14"/>
        <v>083</v>
      </c>
    </row>
    <row r="174" spans="1:17">
      <c r="A174" s="9" t="s">
        <v>676</v>
      </c>
      <c r="B174" s="9" t="s">
        <v>10846</v>
      </c>
      <c r="C174" s="9" t="s">
        <v>348</v>
      </c>
      <c r="D174" s="9" t="s">
        <v>112</v>
      </c>
      <c r="E174" s="9" t="s">
        <v>117</v>
      </c>
      <c r="F174" s="9" t="s">
        <v>441</v>
      </c>
      <c r="G174" s="9" t="s">
        <v>14</v>
      </c>
      <c r="H174" s="9" t="str">
        <f t="shared" si="10"/>
        <v>StandardPrice</v>
      </c>
      <c r="I174" s="9" t="str">
        <f t="shared" si="11"/>
        <v/>
      </c>
      <c r="J174" s="9" t="s">
        <v>19</v>
      </c>
      <c r="K174" s="9" t="s">
        <v>43</v>
      </c>
      <c r="L174" s="9" t="str">
        <f t="shared" si="12"/>
        <v>5</v>
      </c>
      <c r="M174" s="9" t="str">
        <f t="shared" si="13"/>
        <v>kg</v>
      </c>
      <c r="N174" s="9" t="s">
        <v>14</v>
      </c>
      <c r="O174" s="9" t="s">
        <v>4491</v>
      </c>
      <c r="P174" s="16">
        <v>84</v>
      </c>
      <c r="Q174" t="str">
        <f t="shared" si="14"/>
        <v>084</v>
      </c>
    </row>
    <row r="175" spans="1:17">
      <c r="A175" s="9" t="s">
        <v>679</v>
      </c>
      <c r="B175" s="9" t="s">
        <v>10847</v>
      </c>
      <c r="C175" s="9" t="s">
        <v>348</v>
      </c>
      <c r="D175" s="9" t="s">
        <v>112</v>
      </c>
      <c r="E175" s="9" t="s">
        <v>117</v>
      </c>
      <c r="F175" s="9" t="s">
        <v>441</v>
      </c>
      <c r="G175" s="9" t="s">
        <v>14</v>
      </c>
      <c r="H175" s="9" t="str">
        <f t="shared" si="10"/>
        <v>PlusPrice</v>
      </c>
      <c r="I175" s="9" t="str">
        <f t="shared" si="11"/>
        <v>1</v>
      </c>
      <c r="J175" s="9" t="s">
        <v>47</v>
      </c>
      <c r="K175" s="9" t="s">
        <v>33</v>
      </c>
      <c r="L175" s="9">
        <f t="shared" si="12"/>
        <v>9999</v>
      </c>
      <c r="M175" s="9" t="str">
        <f t="shared" si="13"/>
        <v>kg</v>
      </c>
      <c r="N175" s="9" t="s">
        <v>14</v>
      </c>
      <c r="O175" s="9" t="s">
        <v>532</v>
      </c>
      <c r="P175" s="16">
        <v>84</v>
      </c>
      <c r="Q175" t="str">
        <f t="shared" si="14"/>
        <v>084</v>
      </c>
    </row>
    <row r="176" spans="1:17">
      <c r="A176" s="9" t="s">
        <v>682</v>
      </c>
      <c r="B176" s="9" t="s">
        <v>10848</v>
      </c>
      <c r="C176" s="9" t="s">
        <v>715</v>
      </c>
      <c r="D176" s="9" t="s">
        <v>112</v>
      </c>
      <c r="E176" s="9" t="s">
        <v>117</v>
      </c>
      <c r="F176" s="9" t="s">
        <v>445</v>
      </c>
      <c r="G176" s="9" t="s">
        <v>14</v>
      </c>
      <c r="H176" s="9" t="str">
        <f t="shared" si="10"/>
        <v>StandardPrice</v>
      </c>
      <c r="I176" s="9" t="str">
        <f t="shared" si="11"/>
        <v/>
      </c>
      <c r="J176" s="9" t="s">
        <v>19</v>
      </c>
      <c r="K176" s="9" t="s">
        <v>43</v>
      </c>
      <c r="L176" s="9" t="str">
        <f t="shared" si="12"/>
        <v>5</v>
      </c>
      <c r="M176" s="9" t="str">
        <f t="shared" si="13"/>
        <v>kg</v>
      </c>
      <c r="N176" s="9" t="s">
        <v>14</v>
      </c>
      <c r="O176" s="9" t="s">
        <v>4442</v>
      </c>
      <c r="P176" s="16">
        <v>85</v>
      </c>
      <c r="Q176" t="str">
        <f t="shared" si="14"/>
        <v>085</v>
      </c>
    </row>
    <row r="177" spans="1:17">
      <c r="A177" s="9" t="s">
        <v>685</v>
      </c>
      <c r="B177" s="9" t="s">
        <v>10849</v>
      </c>
      <c r="C177" s="9" t="s">
        <v>715</v>
      </c>
      <c r="D177" s="9" t="s">
        <v>112</v>
      </c>
      <c r="E177" s="9" t="s">
        <v>117</v>
      </c>
      <c r="F177" s="9" t="s">
        <v>445</v>
      </c>
      <c r="G177" s="9" t="s">
        <v>14</v>
      </c>
      <c r="H177" s="9" t="str">
        <f t="shared" si="10"/>
        <v>PlusPrice</v>
      </c>
      <c r="I177" s="9" t="str">
        <f t="shared" si="11"/>
        <v>1</v>
      </c>
      <c r="J177" s="9" t="s">
        <v>47</v>
      </c>
      <c r="K177" s="9" t="s">
        <v>33</v>
      </c>
      <c r="L177" s="9">
        <f t="shared" si="12"/>
        <v>9999</v>
      </c>
      <c r="M177" s="9" t="str">
        <f t="shared" si="13"/>
        <v>kg</v>
      </c>
      <c r="N177" s="9" t="s">
        <v>14</v>
      </c>
      <c r="O177" s="9" t="s">
        <v>593</v>
      </c>
      <c r="P177" s="16">
        <v>85</v>
      </c>
      <c r="Q177" t="str">
        <f t="shared" si="14"/>
        <v>085</v>
      </c>
    </row>
    <row r="178" spans="1:17">
      <c r="A178" s="9" t="s">
        <v>688</v>
      </c>
      <c r="B178" s="9" t="s">
        <v>10850</v>
      </c>
      <c r="C178" s="9" t="s">
        <v>706</v>
      </c>
      <c r="D178" s="9" t="s">
        <v>112</v>
      </c>
      <c r="E178" s="9" t="s">
        <v>117</v>
      </c>
      <c r="F178" s="9" t="s">
        <v>449</v>
      </c>
      <c r="G178" s="9" t="s">
        <v>14</v>
      </c>
      <c r="H178" s="9" t="str">
        <f t="shared" si="10"/>
        <v>StandardPrice</v>
      </c>
      <c r="I178" s="9" t="str">
        <f t="shared" si="11"/>
        <v/>
      </c>
      <c r="J178" s="9" t="s">
        <v>19</v>
      </c>
      <c r="K178" s="9" t="s">
        <v>20</v>
      </c>
      <c r="L178" s="9" t="str">
        <f t="shared" si="12"/>
        <v>10</v>
      </c>
      <c r="M178" s="9" t="str">
        <f t="shared" si="13"/>
        <v>kg</v>
      </c>
      <c r="N178" s="9" t="s">
        <v>14</v>
      </c>
      <c r="O178" s="9" t="s">
        <v>4322</v>
      </c>
      <c r="P178" s="16">
        <v>86</v>
      </c>
      <c r="Q178" t="str">
        <f t="shared" si="14"/>
        <v>086</v>
      </c>
    </row>
    <row r="179" spans="1:17">
      <c r="A179" s="9" t="s">
        <v>691</v>
      </c>
      <c r="B179" s="9" t="s">
        <v>10851</v>
      </c>
      <c r="C179" s="9" t="s">
        <v>706</v>
      </c>
      <c r="D179" s="9" t="s">
        <v>112</v>
      </c>
      <c r="E179" s="9" t="s">
        <v>117</v>
      </c>
      <c r="F179" s="9" t="s">
        <v>449</v>
      </c>
      <c r="G179" s="9" t="s">
        <v>14</v>
      </c>
      <c r="H179" s="9" t="str">
        <f t="shared" si="10"/>
        <v>PlusPrice</v>
      </c>
      <c r="I179" s="9" t="str">
        <f t="shared" si="11"/>
        <v>1</v>
      </c>
      <c r="J179" s="9" t="s">
        <v>25</v>
      </c>
      <c r="K179" s="9" t="s">
        <v>65</v>
      </c>
      <c r="L179" s="9" t="str">
        <f t="shared" si="12"/>
        <v>60</v>
      </c>
      <c r="M179" s="9" t="str">
        <f t="shared" si="13"/>
        <v>kg</v>
      </c>
      <c r="N179" s="9" t="s">
        <v>14</v>
      </c>
      <c r="O179" s="9" t="s">
        <v>1615</v>
      </c>
      <c r="P179" s="16">
        <v>86</v>
      </c>
      <c r="Q179" t="str">
        <f t="shared" si="14"/>
        <v>086</v>
      </c>
    </row>
    <row r="180" spans="1:17">
      <c r="A180" s="9" t="s">
        <v>694</v>
      </c>
      <c r="B180" s="9" t="s">
        <v>10852</v>
      </c>
      <c r="C180" s="9" t="s">
        <v>706</v>
      </c>
      <c r="D180" s="9" t="s">
        <v>112</v>
      </c>
      <c r="E180" s="9" t="s">
        <v>117</v>
      </c>
      <c r="F180" s="9" t="s">
        <v>449</v>
      </c>
      <c r="G180" s="9" t="s">
        <v>14</v>
      </c>
      <c r="H180" s="9" t="str">
        <f t="shared" si="10"/>
        <v>PlusPrice</v>
      </c>
      <c r="I180" s="9" t="str">
        <f t="shared" si="11"/>
        <v>1</v>
      </c>
      <c r="J180" s="9" t="s">
        <v>60</v>
      </c>
      <c r="K180" s="9" t="s">
        <v>33</v>
      </c>
      <c r="L180" s="9">
        <f t="shared" si="12"/>
        <v>9999</v>
      </c>
      <c r="M180" s="9" t="str">
        <f t="shared" si="13"/>
        <v>kg</v>
      </c>
      <c r="N180" s="9" t="s">
        <v>14</v>
      </c>
      <c r="O180" s="9" t="s">
        <v>233</v>
      </c>
      <c r="P180" s="16">
        <v>86</v>
      </c>
      <c r="Q180" t="str">
        <f t="shared" si="14"/>
        <v>086</v>
      </c>
    </row>
    <row r="181" spans="1:17">
      <c r="A181" s="9" t="s">
        <v>697</v>
      </c>
      <c r="B181" s="9" t="s">
        <v>10853</v>
      </c>
      <c r="C181" s="9" t="s">
        <v>709</v>
      </c>
      <c r="D181" s="9" t="s">
        <v>112</v>
      </c>
      <c r="E181" s="9" t="s">
        <v>117</v>
      </c>
      <c r="F181" s="9" t="s">
        <v>454</v>
      </c>
      <c r="G181" s="9" t="s">
        <v>14</v>
      </c>
      <c r="H181" s="9" t="str">
        <f t="shared" si="10"/>
        <v>StandardPrice</v>
      </c>
      <c r="I181" s="9" t="str">
        <f t="shared" si="11"/>
        <v/>
      </c>
      <c r="J181" s="9" t="s">
        <v>19</v>
      </c>
      <c r="K181" s="9" t="s">
        <v>20</v>
      </c>
      <c r="L181" s="9" t="str">
        <f t="shared" si="12"/>
        <v>10</v>
      </c>
      <c r="M181" s="9" t="str">
        <f t="shared" si="13"/>
        <v>kg</v>
      </c>
      <c r="N181" s="9" t="s">
        <v>14</v>
      </c>
      <c r="O181" s="9" t="s">
        <v>4322</v>
      </c>
      <c r="P181" s="16">
        <v>87</v>
      </c>
      <c r="Q181" t="str">
        <f t="shared" si="14"/>
        <v>087</v>
      </c>
    </row>
    <row r="182" spans="1:17">
      <c r="A182" s="9" t="s">
        <v>700</v>
      </c>
      <c r="B182" s="9" t="s">
        <v>10854</v>
      </c>
      <c r="C182" s="9" t="s">
        <v>709</v>
      </c>
      <c r="D182" s="9" t="s">
        <v>112</v>
      </c>
      <c r="E182" s="9" t="s">
        <v>117</v>
      </c>
      <c r="F182" s="9" t="s">
        <v>454</v>
      </c>
      <c r="G182" s="9" t="s">
        <v>14</v>
      </c>
      <c r="H182" s="9" t="str">
        <f t="shared" si="10"/>
        <v>PlusPrice</v>
      </c>
      <c r="I182" s="9" t="str">
        <f t="shared" si="11"/>
        <v>1</v>
      </c>
      <c r="J182" s="9" t="s">
        <v>25</v>
      </c>
      <c r="K182" s="9" t="s">
        <v>33</v>
      </c>
      <c r="L182" s="9">
        <f t="shared" si="12"/>
        <v>9999</v>
      </c>
      <c r="M182" s="9" t="str">
        <f t="shared" si="13"/>
        <v>kg</v>
      </c>
      <c r="N182" s="9" t="s">
        <v>14</v>
      </c>
      <c r="O182" s="9" t="s">
        <v>233</v>
      </c>
      <c r="P182" s="16">
        <v>87</v>
      </c>
      <c r="Q182" t="str">
        <f t="shared" si="14"/>
        <v>087</v>
      </c>
    </row>
    <row r="183" spans="1:17">
      <c r="A183" s="9" t="s">
        <v>703</v>
      </c>
      <c r="B183" s="9" t="s">
        <v>10855</v>
      </c>
      <c r="C183" s="9" t="s">
        <v>712</v>
      </c>
      <c r="D183" s="9" t="s">
        <v>112</v>
      </c>
      <c r="E183" s="9" t="s">
        <v>117</v>
      </c>
      <c r="F183" s="9" t="s">
        <v>458</v>
      </c>
      <c r="G183" s="9" t="s">
        <v>14</v>
      </c>
      <c r="H183" s="9" t="str">
        <f t="shared" si="10"/>
        <v>StandardPrice</v>
      </c>
      <c r="I183" s="9" t="str">
        <f t="shared" si="11"/>
        <v/>
      </c>
      <c r="J183" s="9" t="s">
        <v>19</v>
      </c>
      <c r="K183" s="9" t="s">
        <v>20</v>
      </c>
      <c r="L183" s="9" t="str">
        <f t="shared" si="12"/>
        <v>10</v>
      </c>
      <c r="M183" s="9" t="str">
        <f t="shared" si="13"/>
        <v>kg</v>
      </c>
      <c r="N183" s="9" t="s">
        <v>14</v>
      </c>
      <c r="O183" s="9" t="s">
        <v>4491</v>
      </c>
      <c r="P183" s="16">
        <v>88</v>
      </c>
      <c r="Q183" t="str">
        <f t="shared" si="14"/>
        <v>088</v>
      </c>
    </row>
    <row r="184" spans="1:17">
      <c r="A184" s="9" t="s">
        <v>706</v>
      </c>
      <c r="B184" s="9" t="s">
        <v>10856</v>
      </c>
      <c r="C184" s="9" t="s">
        <v>712</v>
      </c>
      <c r="D184" s="9" t="s">
        <v>112</v>
      </c>
      <c r="E184" s="9" t="s">
        <v>117</v>
      </c>
      <c r="F184" s="9" t="s">
        <v>458</v>
      </c>
      <c r="G184" s="9" t="s">
        <v>14</v>
      </c>
      <c r="H184" s="9" t="str">
        <f t="shared" si="10"/>
        <v>PlusPrice</v>
      </c>
      <c r="I184" s="9" t="str">
        <f t="shared" si="11"/>
        <v>1</v>
      </c>
      <c r="J184" s="9" t="s">
        <v>25</v>
      </c>
      <c r="K184" s="9" t="s">
        <v>33</v>
      </c>
      <c r="L184" s="9">
        <f t="shared" si="12"/>
        <v>9999</v>
      </c>
      <c r="M184" s="9" t="str">
        <f t="shared" si="13"/>
        <v>kg</v>
      </c>
      <c r="N184" s="9" t="s">
        <v>14</v>
      </c>
      <c r="O184" s="9" t="s">
        <v>565</v>
      </c>
      <c r="P184" s="16">
        <v>88</v>
      </c>
      <c r="Q184" t="str">
        <f t="shared" si="14"/>
        <v>088</v>
      </c>
    </row>
    <row r="185" spans="1:17">
      <c r="A185" s="9" t="s">
        <v>709</v>
      </c>
      <c r="B185" s="9" t="s">
        <v>10857</v>
      </c>
      <c r="C185" s="9" t="s">
        <v>718</v>
      </c>
      <c r="D185" s="9" t="s">
        <v>112</v>
      </c>
      <c r="E185" s="9" t="s">
        <v>117</v>
      </c>
      <c r="F185" s="9" t="s">
        <v>461</v>
      </c>
      <c r="G185" s="9" t="s">
        <v>14</v>
      </c>
      <c r="H185" s="9" t="str">
        <f t="shared" si="10"/>
        <v>StandardPrice</v>
      </c>
      <c r="I185" s="9" t="str">
        <f t="shared" si="11"/>
        <v/>
      </c>
      <c r="J185" s="9" t="s">
        <v>19</v>
      </c>
      <c r="K185" s="9" t="s">
        <v>20</v>
      </c>
      <c r="L185" s="9" t="str">
        <f t="shared" si="12"/>
        <v>10</v>
      </c>
      <c r="M185" s="9" t="str">
        <f t="shared" si="13"/>
        <v>kg</v>
      </c>
      <c r="N185" s="9" t="s">
        <v>14</v>
      </c>
      <c r="O185" s="9" t="s">
        <v>4266</v>
      </c>
      <c r="P185" s="16">
        <v>89</v>
      </c>
      <c r="Q185" t="str">
        <f t="shared" si="14"/>
        <v>089</v>
      </c>
    </row>
    <row r="186" spans="1:17">
      <c r="A186" s="9" t="s">
        <v>712</v>
      </c>
      <c r="B186" s="9" t="s">
        <v>10858</v>
      </c>
      <c r="C186" s="9" t="s">
        <v>718</v>
      </c>
      <c r="D186" s="9" t="s">
        <v>112</v>
      </c>
      <c r="E186" s="9" t="s">
        <v>117</v>
      </c>
      <c r="F186" s="9" t="s">
        <v>461</v>
      </c>
      <c r="G186" s="9" t="s">
        <v>14</v>
      </c>
      <c r="H186" s="9" t="str">
        <f t="shared" si="10"/>
        <v>PlusPrice</v>
      </c>
      <c r="I186" s="9" t="str">
        <f t="shared" si="11"/>
        <v>1</v>
      </c>
      <c r="J186" s="9" t="s">
        <v>25</v>
      </c>
      <c r="K186" s="9" t="s">
        <v>65</v>
      </c>
      <c r="L186" s="9" t="str">
        <f t="shared" si="12"/>
        <v>60</v>
      </c>
      <c r="M186" s="9" t="str">
        <f t="shared" si="13"/>
        <v>kg</v>
      </c>
      <c r="N186" s="9" t="s">
        <v>14</v>
      </c>
      <c r="O186" s="9" t="s">
        <v>233</v>
      </c>
      <c r="P186" s="16">
        <v>89</v>
      </c>
      <c r="Q186" t="str">
        <f t="shared" si="14"/>
        <v>089</v>
      </c>
    </row>
    <row r="187" spans="1:17">
      <c r="A187" s="9" t="s">
        <v>715</v>
      </c>
      <c r="B187" s="9" t="s">
        <v>10859</v>
      </c>
      <c r="C187" s="9" t="s">
        <v>718</v>
      </c>
      <c r="D187" s="9" t="s">
        <v>112</v>
      </c>
      <c r="E187" s="9" t="s">
        <v>117</v>
      </c>
      <c r="F187" s="9" t="s">
        <v>461</v>
      </c>
      <c r="G187" s="9" t="s">
        <v>14</v>
      </c>
      <c r="H187" s="9" t="str">
        <f t="shared" si="10"/>
        <v>PlusPrice</v>
      </c>
      <c r="I187" s="9" t="str">
        <f t="shared" si="11"/>
        <v>1</v>
      </c>
      <c r="J187" s="9" t="s">
        <v>60</v>
      </c>
      <c r="K187" s="9" t="s">
        <v>33</v>
      </c>
      <c r="L187" s="9">
        <f t="shared" si="12"/>
        <v>9999</v>
      </c>
      <c r="M187" s="9" t="str">
        <f t="shared" si="13"/>
        <v>kg</v>
      </c>
      <c r="N187" s="9" t="s">
        <v>14</v>
      </c>
      <c r="O187" s="9" t="s">
        <v>92</v>
      </c>
      <c r="P187" s="16">
        <v>89</v>
      </c>
      <c r="Q187" t="str">
        <f t="shared" si="14"/>
        <v>089</v>
      </c>
    </row>
    <row r="188" spans="1:17">
      <c r="A188" s="9" t="s">
        <v>718</v>
      </c>
      <c r="B188" s="9" t="s">
        <v>10860</v>
      </c>
      <c r="C188" s="9" t="s">
        <v>721</v>
      </c>
      <c r="D188" s="9" t="s">
        <v>112</v>
      </c>
      <c r="E188" s="9" t="s">
        <v>117</v>
      </c>
      <c r="F188" s="9" t="s">
        <v>918</v>
      </c>
      <c r="G188" s="9" t="s">
        <v>19</v>
      </c>
      <c r="H188" s="9" t="str">
        <f t="shared" si="10"/>
        <v>PlusPrice</v>
      </c>
      <c r="I188" s="9" t="str">
        <f t="shared" si="11"/>
        <v>1</v>
      </c>
      <c r="J188" s="9" t="s">
        <v>14</v>
      </c>
      <c r="K188" s="9" t="s">
        <v>33</v>
      </c>
      <c r="L188" s="9">
        <f t="shared" si="12"/>
        <v>9999</v>
      </c>
      <c r="M188" s="9" t="str">
        <f t="shared" si="13"/>
        <v>Items</v>
      </c>
      <c r="N188" s="9" t="s">
        <v>19</v>
      </c>
      <c r="O188" s="9" t="s">
        <v>209</v>
      </c>
      <c r="P188" s="16">
        <v>90</v>
      </c>
      <c r="Q188" t="str">
        <f t="shared" si="14"/>
        <v>090</v>
      </c>
    </row>
    <row r="189" spans="1:17">
      <c r="A189" s="9" t="s">
        <v>721</v>
      </c>
      <c r="B189" s="9" t="s">
        <v>1179</v>
      </c>
      <c r="C189" s="9" t="s">
        <v>63</v>
      </c>
      <c r="D189" s="9" t="s">
        <v>112</v>
      </c>
      <c r="E189" s="9" t="s">
        <v>117</v>
      </c>
      <c r="F189" s="9" t="s">
        <v>922</v>
      </c>
      <c r="G189" s="9" t="s">
        <v>19</v>
      </c>
      <c r="H189" s="9" t="str">
        <f t="shared" si="10"/>
        <v>StandardPrice</v>
      </c>
      <c r="I189" s="9" t="str">
        <f t="shared" si="11"/>
        <v/>
      </c>
      <c r="J189" s="9" t="s">
        <v>19</v>
      </c>
      <c r="K189" s="9" t="s">
        <v>14</v>
      </c>
      <c r="L189" s="9" t="str">
        <f t="shared" si="12"/>
        <v>1</v>
      </c>
      <c r="M189" s="9" t="str">
        <f t="shared" si="13"/>
        <v>Items</v>
      </c>
      <c r="N189" s="9" t="s">
        <v>19</v>
      </c>
      <c r="O189" s="9" t="s">
        <v>21</v>
      </c>
      <c r="P189" s="16">
        <v>91</v>
      </c>
      <c r="Q189" t="str">
        <f t="shared" si="14"/>
        <v>091</v>
      </c>
    </row>
    <row r="190" spans="1:17">
      <c r="A190" s="9" t="s">
        <v>724</v>
      </c>
      <c r="B190" s="9" t="s">
        <v>1176</v>
      </c>
      <c r="C190" s="9" t="s">
        <v>58</v>
      </c>
      <c r="D190" s="9" t="s">
        <v>112</v>
      </c>
      <c r="E190" s="9" t="s">
        <v>117</v>
      </c>
      <c r="F190" s="9" t="s">
        <v>926</v>
      </c>
      <c r="G190" s="9" t="s">
        <v>19</v>
      </c>
      <c r="H190" s="9" t="str">
        <f t="shared" si="10"/>
        <v>StandardPrice</v>
      </c>
      <c r="I190" s="9" t="str">
        <f t="shared" si="11"/>
        <v/>
      </c>
      <c r="J190" s="9" t="s">
        <v>19</v>
      </c>
      <c r="K190" s="9" t="s">
        <v>14</v>
      </c>
      <c r="L190" s="9" t="str">
        <f t="shared" si="12"/>
        <v>1</v>
      </c>
      <c r="M190" s="9" t="str">
        <f t="shared" si="13"/>
        <v>Items</v>
      </c>
      <c r="N190" s="9" t="s">
        <v>19</v>
      </c>
      <c r="O190" s="9" t="s">
        <v>50</v>
      </c>
      <c r="P190" s="16">
        <v>92</v>
      </c>
      <c r="Q190" t="str">
        <f t="shared" si="14"/>
        <v>092</v>
      </c>
    </row>
    <row r="191" spans="1:17">
      <c r="A191" s="9" t="s">
        <v>728</v>
      </c>
      <c r="B191" s="9" t="s">
        <v>1295</v>
      </c>
      <c r="C191" s="9" t="s">
        <v>26</v>
      </c>
      <c r="D191" s="9" t="s">
        <v>112</v>
      </c>
      <c r="E191" s="9" t="s">
        <v>117</v>
      </c>
      <c r="F191" s="9" t="s">
        <v>485</v>
      </c>
      <c r="G191" s="9" t="s">
        <v>14</v>
      </c>
      <c r="H191" s="9" t="str">
        <f t="shared" si="10"/>
        <v>StandardPrice</v>
      </c>
      <c r="I191" s="9" t="str">
        <f t="shared" si="11"/>
        <v/>
      </c>
      <c r="J191" s="9" t="s">
        <v>19</v>
      </c>
      <c r="K191" s="9" t="s">
        <v>20</v>
      </c>
      <c r="L191" s="9" t="str">
        <f t="shared" si="12"/>
        <v>10</v>
      </c>
      <c r="M191" s="9" t="str">
        <f t="shared" si="13"/>
        <v>kg</v>
      </c>
      <c r="N191" s="9" t="s">
        <v>14</v>
      </c>
      <c r="O191" s="9" t="s">
        <v>4322</v>
      </c>
      <c r="P191" s="16">
        <v>95</v>
      </c>
      <c r="Q191" t="str">
        <f t="shared" si="14"/>
        <v>095</v>
      </c>
    </row>
    <row r="192" spans="1:17">
      <c r="A192" s="9" t="s">
        <v>732</v>
      </c>
      <c r="B192" s="9" t="s">
        <v>1297</v>
      </c>
      <c r="C192" s="9" t="s">
        <v>26</v>
      </c>
      <c r="D192" s="9" t="s">
        <v>112</v>
      </c>
      <c r="E192" s="9" t="s">
        <v>117</v>
      </c>
      <c r="F192" s="9" t="s">
        <v>485</v>
      </c>
      <c r="G192" s="9" t="s">
        <v>14</v>
      </c>
      <c r="H192" s="9" t="str">
        <f t="shared" si="10"/>
        <v>PlusPrice</v>
      </c>
      <c r="I192" s="9" t="str">
        <f t="shared" si="11"/>
        <v>1</v>
      </c>
      <c r="J192" s="9" t="s">
        <v>25</v>
      </c>
      <c r="K192" s="9" t="s">
        <v>33</v>
      </c>
      <c r="L192" s="9">
        <f t="shared" si="12"/>
        <v>9999</v>
      </c>
      <c r="M192" s="9" t="str">
        <f t="shared" si="13"/>
        <v>kg</v>
      </c>
      <c r="N192" s="9" t="s">
        <v>14</v>
      </c>
      <c r="O192" s="9" t="s">
        <v>233</v>
      </c>
      <c r="P192" s="16">
        <v>95</v>
      </c>
      <c r="Q192" t="str">
        <f t="shared" si="14"/>
        <v>095</v>
      </c>
    </row>
    <row r="193" spans="1:17">
      <c r="A193" s="9" t="s">
        <v>735</v>
      </c>
      <c r="B193" s="9" t="s">
        <v>10861</v>
      </c>
      <c r="C193" s="9" t="s">
        <v>902</v>
      </c>
      <c r="D193" s="9" t="s">
        <v>112</v>
      </c>
      <c r="E193" s="9" t="s">
        <v>117</v>
      </c>
      <c r="F193" s="9" t="s">
        <v>490</v>
      </c>
      <c r="G193" s="9" t="s">
        <v>14</v>
      </c>
      <c r="H193" s="9" t="str">
        <f t="shared" si="10"/>
        <v>StandardPrice</v>
      </c>
      <c r="I193" s="9" t="str">
        <f t="shared" si="11"/>
        <v/>
      </c>
      <c r="J193" s="9" t="s">
        <v>19</v>
      </c>
      <c r="K193" s="9" t="s">
        <v>20</v>
      </c>
      <c r="L193" s="9" t="str">
        <f t="shared" si="12"/>
        <v>10</v>
      </c>
      <c r="M193" s="9" t="str">
        <f t="shared" si="13"/>
        <v>kg</v>
      </c>
      <c r="N193" s="9" t="s">
        <v>14</v>
      </c>
      <c r="O193" s="9" t="s">
        <v>4491</v>
      </c>
      <c r="P193" s="16">
        <v>96</v>
      </c>
      <c r="Q193" t="str">
        <f t="shared" si="14"/>
        <v>096</v>
      </c>
    </row>
    <row r="194" spans="1:17">
      <c r="A194" s="9" t="s">
        <v>738</v>
      </c>
      <c r="B194" s="9" t="s">
        <v>10862</v>
      </c>
      <c r="C194" s="9" t="s">
        <v>902</v>
      </c>
      <c r="D194" s="9" t="s">
        <v>112</v>
      </c>
      <c r="E194" s="9" t="s">
        <v>117</v>
      </c>
      <c r="F194" s="9" t="s">
        <v>490</v>
      </c>
      <c r="G194" s="9" t="s">
        <v>14</v>
      </c>
      <c r="H194" s="9" t="str">
        <f t="shared" si="10"/>
        <v>PlusPrice</v>
      </c>
      <c r="I194" s="9" t="str">
        <f t="shared" si="11"/>
        <v>1</v>
      </c>
      <c r="J194" s="9" t="s">
        <v>25</v>
      </c>
      <c r="K194" s="9" t="s">
        <v>96</v>
      </c>
      <c r="L194" s="9" t="str">
        <f t="shared" si="12"/>
        <v>50</v>
      </c>
      <c r="M194" s="9" t="str">
        <f t="shared" si="13"/>
        <v>kg</v>
      </c>
      <c r="N194" s="9" t="s">
        <v>14</v>
      </c>
      <c r="O194" s="9" t="s">
        <v>593</v>
      </c>
      <c r="P194" s="16">
        <v>96</v>
      </c>
      <c r="Q194" t="str">
        <f t="shared" si="14"/>
        <v>096</v>
      </c>
    </row>
    <row r="195" spans="1:17">
      <c r="A195" s="9" t="s">
        <v>741</v>
      </c>
      <c r="B195" s="9" t="s">
        <v>10863</v>
      </c>
      <c r="C195" s="9" t="s">
        <v>902</v>
      </c>
      <c r="D195" s="9" t="s">
        <v>112</v>
      </c>
      <c r="E195" s="9" t="s">
        <v>117</v>
      </c>
      <c r="F195" s="9" t="s">
        <v>490</v>
      </c>
      <c r="G195" s="9" t="s">
        <v>14</v>
      </c>
      <c r="H195" s="9" t="str">
        <f t="shared" si="10"/>
        <v>PlusPrice</v>
      </c>
      <c r="I195" s="9" t="str">
        <f t="shared" si="11"/>
        <v>1</v>
      </c>
      <c r="J195" s="9" t="s">
        <v>91</v>
      </c>
      <c r="K195" s="9" t="s">
        <v>33</v>
      </c>
      <c r="L195" s="9">
        <f t="shared" si="12"/>
        <v>9999</v>
      </c>
      <c r="M195" s="9" t="str">
        <f t="shared" si="13"/>
        <v>kg</v>
      </c>
      <c r="N195" s="9" t="s">
        <v>14</v>
      </c>
      <c r="O195" s="9" t="s">
        <v>565</v>
      </c>
      <c r="P195" s="16">
        <v>96</v>
      </c>
      <c r="Q195" t="str">
        <f t="shared" si="14"/>
        <v>096</v>
      </c>
    </row>
    <row r="196" spans="1:17">
      <c r="A196" s="9" t="s">
        <v>744</v>
      </c>
      <c r="B196" s="9" t="s">
        <v>598</v>
      </c>
      <c r="C196" s="9" t="s">
        <v>53</v>
      </c>
      <c r="D196" s="9" t="s">
        <v>112</v>
      </c>
      <c r="E196" s="9" t="s">
        <v>117</v>
      </c>
      <c r="F196" s="9" t="s">
        <v>493</v>
      </c>
      <c r="G196" s="9" t="s">
        <v>14</v>
      </c>
      <c r="H196" s="9" t="str">
        <f t="shared" si="10"/>
        <v>PlusPrice</v>
      </c>
      <c r="I196" s="9" t="str">
        <f t="shared" si="11"/>
        <v>1</v>
      </c>
      <c r="J196" s="9" t="s">
        <v>25</v>
      </c>
      <c r="K196" s="9" t="s">
        <v>33</v>
      </c>
      <c r="L196" s="9">
        <f t="shared" si="12"/>
        <v>9999</v>
      </c>
      <c r="M196" s="9" t="str">
        <f t="shared" si="13"/>
        <v>kg</v>
      </c>
      <c r="N196" s="9" t="s">
        <v>14</v>
      </c>
      <c r="O196" s="9" t="s">
        <v>565</v>
      </c>
      <c r="P196" s="16">
        <v>97</v>
      </c>
      <c r="Q196" t="str">
        <f t="shared" si="14"/>
        <v>097</v>
      </c>
    </row>
    <row r="197" spans="1:17">
      <c r="A197" s="9" t="s">
        <v>747</v>
      </c>
      <c r="B197" s="9" t="s">
        <v>162</v>
      </c>
      <c r="C197" s="9" t="s">
        <v>53</v>
      </c>
      <c r="D197" s="9" t="s">
        <v>112</v>
      </c>
      <c r="E197" s="9" t="s">
        <v>117</v>
      </c>
      <c r="F197" s="9" t="s">
        <v>493</v>
      </c>
      <c r="G197" s="9" t="s">
        <v>14</v>
      </c>
      <c r="H197" s="9" t="str">
        <f t="shared" ref="H197:H260" si="15">IF(J197="0","StandardPrice","PlusPrice")</f>
        <v>StandardPrice</v>
      </c>
      <c r="I197" s="9" t="str">
        <f t="shared" ref="I197:I260" si="16">IF(J197="0","","1")</f>
        <v/>
      </c>
      <c r="J197" s="9" t="s">
        <v>19</v>
      </c>
      <c r="K197" s="9" t="s">
        <v>20</v>
      </c>
      <c r="L197" s="9" t="str">
        <f t="shared" ref="L197:L260" si="17">IF(K197="",9999,K197)</f>
        <v>10</v>
      </c>
      <c r="M197" s="9" t="str">
        <f t="shared" ref="M197:M260" si="18">IF(N197="0","Items","kg")</f>
        <v>kg</v>
      </c>
      <c r="N197" s="9" t="s">
        <v>14</v>
      </c>
      <c r="O197" s="9" t="s">
        <v>4491</v>
      </c>
      <c r="P197" s="16">
        <v>97</v>
      </c>
      <c r="Q197" t="str">
        <f t="shared" ref="Q197:Q260" si="19">IF(LEN(P197)=1,"00"&amp;P197,IF(LEN(P197)=2,"0"&amp;P197,P197))</f>
        <v>097</v>
      </c>
    </row>
    <row r="198" spans="1:17">
      <c r="A198" s="9" t="s">
        <v>750</v>
      </c>
      <c r="B198" s="9" t="s">
        <v>10864</v>
      </c>
      <c r="C198" s="9" t="s">
        <v>821</v>
      </c>
      <c r="D198" s="9" t="s">
        <v>112</v>
      </c>
      <c r="E198" s="9" t="s">
        <v>117</v>
      </c>
      <c r="F198" s="9" t="s">
        <v>497</v>
      </c>
      <c r="G198" s="9" t="s">
        <v>14</v>
      </c>
      <c r="H198" s="9" t="str">
        <f t="shared" si="15"/>
        <v>StandardPrice</v>
      </c>
      <c r="I198" s="9" t="str">
        <f t="shared" si="16"/>
        <v/>
      </c>
      <c r="J198" s="9" t="s">
        <v>19</v>
      </c>
      <c r="K198" s="9" t="s">
        <v>43</v>
      </c>
      <c r="L198" s="9" t="str">
        <f t="shared" si="17"/>
        <v>5</v>
      </c>
      <c r="M198" s="9" t="str">
        <f t="shared" si="18"/>
        <v>kg</v>
      </c>
      <c r="N198" s="9" t="s">
        <v>14</v>
      </c>
      <c r="O198" s="9" t="s">
        <v>4491</v>
      </c>
      <c r="P198" s="16">
        <v>98</v>
      </c>
      <c r="Q198" t="str">
        <f t="shared" si="19"/>
        <v>098</v>
      </c>
    </row>
    <row r="199" spans="1:17">
      <c r="A199" s="9" t="s">
        <v>753</v>
      </c>
      <c r="B199" s="9" t="s">
        <v>10865</v>
      </c>
      <c r="C199" s="9" t="s">
        <v>821</v>
      </c>
      <c r="D199" s="9" t="s">
        <v>112</v>
      </c>
      <c r="E199" s="9" t="s">
        <v>117</v>
      </c>
      <c r="F199" s="9" t="s">
        <v>497</v>
      </c>
      <c r="G199" s="9" t="s">
        <v>14</v>
      </c>
      <c r="H199" s="9" t="str">
        <f t="shared" si="15"/>
        <v>PlusPrice</v>
      </c>
      <c r="I199" s="9" t="str">
        <f t="shared" si="16"/>
        <v>1</v>
      </c>
      <c r="J199" s="9" t="s">
        <v>47</v>
      </c>
      <c r="K199" s="9" t="s">
        <v>33</v>
      </c>
      <c r="L199" s="9">
        <f t="shared" si="17"/>
        <v>9999</v>
      </c>
      <c r="M199" s="9" t="str">
        <f t="shared" si="18"/>
        <v>kg</v>
      </c>
      <c r="N199" s="9" t="s">
        <v>14</v>
      </c>
      <c r="O199" s="9" t="s">
        <v>1242</v>
      </c>
      <c r="P199" s="16">
        <v>98</v>
      </c>
      <c r="Q199" t="str">
        <f t="shared" si="19"/>
        <v>098</v>
      </c>
    </row>
    <row r="200" spans="1:17">
      <c r="A200" s="9" t="s">
        <v>756</v>
      </c>
      <c r="B200" s="9" t="s">
        <v>10866</v>
      </c>
      <c r="C200" s="9" t="s">
        <v>260</v>
      </c>
      <c r="D200" s="9" t="s">
        <v>112</v>
      </c>
      <c r="E200" s="9" t="s">
        <v>117</v>
      </c>
      <c r="F200" s="9" t="s">
        <v>500</v>
      </c>
      <c r="G200" s="9" t="s">
        <v>14</v>
      </c>
      <c r="H200" s="9" t="str">
        <f t="shared" si="15"/>
        <v>StandardPrice</v>
      </c>
      <c r="I200" s="9" t="str">
        <f t="shared" si="16"/>
        <v/>
      </c>
      <c r="J200" s="9" t="s">
        <v>19</v>
      </c>
      <c r="K200" s="9" t="s">
        <v>20</v>
      </c>
      <c r="L200" s="9" t="str">
        <f t="shared" si="17"/>
        <v>10</v>
      </c>
      <c r="M200" s="9" t="str">
        <f t="shared" si="18"/>
        <v>kg</v>
      </c>
      <c r="N200" s="9" t="s">
        <v>14</v>
      </c>
      <c r="O200" s="9" t="s">
        <v>4322</v>
      </c>
      <c r="P200" s="16">
        <v>283</v>
      </c>
      <c r="Q200">
        <f t="shared" si="19"/>
        <v>283</v>
      </c>
    </row>
    <row r="201" spans="1:17">
      <c r="A201" s="9" t="s">
        <v>759</v>
      </c>
      <c r="B201" s="9" t="s">
        <v>10867</v>
      </c>
      <c r="C201" s="9" t="s">
        <v>260</v>
      </c>
      <c r="D201" s="9" t="s">
        <v>112</v>
      </c>
      <c r="E201" s="9" t="s">
        <v>117</v>
      </c>
      <c r="F201" s="9" t="s">
        <v>500</v>
      </c>
      <c r="G201" s="9" t="s">
        <v>14</v>
      </c>
      <c r="H201" s="9" t="str">
        <f t="shared" si="15"/>
        <v>PlusPrice</v>
      </c>
      <c r="I201" s="9" t="str">
        <f t="shared" si="16"/>
        <v>1</v>
      </c>
      <c r="J201" s="9" t="s">
        <v>25</v>
      </c>
      <c r="K201" s="9" t="s">
        <v>33</v>
      </c>
      <c r="L201" s="9">
        <f t="shared" si="17"/>
        <v>9999</v>
      </c>
      <c r="M201" s="9" t="str">
        <f t="shared" si="18"/>
        <v>kg</v>
      </c>
      <c r="N201" s="9" t="s">
        <v>14</v>
      </c>
      <c r="O201" s="9" t="s">
        <v>233</v>
      </c>
      <c r="P201" s="16">
        <v>283</v>
      </c>
      <c r="Q201">
        <f t="shared" si="19"/>
        <v>283</v>
      </c>
    </row>
    <row r="202" spans="1:17">
      <c r="A202" s="9" t="s">
        <v>762</v>
      </c>
      <c r="B202" s="9" t="s">
        <v>10868</v>
      </c>
      <c r="C202" s="9" t="s">
        <v>124</v>
      </c>
      <c r="D202" s="9" t="s">
        <v>112</v>
      </c>
      <c r="E202" s="9" t="s">
        <v>117</v>
      </c>
      <c r="F202" s="9" t="s">
        <v>504</v>
      </c>
      <c r="G202" s="9" t="s">
        <v>14</v>
      </c>
      <c r="H202" s="9" t="str">
        <f t="shared" si="15"/>
        <v>StandardPrice</v>
      </c>
      <c r="I202" s="9" t="str">
        <f t="shared" si="16"/>
        <v/>
      </c>
      <c r="J202" s="9" t="s">
        <v>19</v>
      </c>
      <c r="K202" s="9" t="s">
        <v>20</v>
      </c>
      <c r="L202" s="9" t="str">
        <f t="shared" si="17"/>
        <v>10</v>
      </c>
      <c r="M202" s="9" t="str">
        <f t="shared" si="18"/>
        <v>kg</v>
      </c>
      <c r="N202" s="9" t="s">
        <v>14</v>
      </c>
      <c r="O202" s="9" t="s">
        <v>4266</v>
      </c>
      <c r="P202" s="16">
        <v>100</v>
      </c>
      <c r="Q202">
        <f t="shared" si="19"/>
        <v>100</v>
      </c>
    </row>
    <row r="203" spans="1:17">
      <c r="A203" s="9" t="s">
        <v>765</v>
      </c>
      <c r="B203" s="9" t="s">
        <v>10869</v>
      </c>
      <c r="C203" s="9" t="s">
        <v>124</v>
      </c>
      <c r="D203" s="9" t="s">
        <v>112</v>
      </c>
      <c r="E203" s="9" t="s">
        <v>117</v>
      </c>
      <c r="F203" s="9" t="s">
        <v>504</v>
      </c>
      <c r="G203" s="9" t="s">
        <v>14</v>
      </c>
      <c r="H203" s="9" t="str">
        <f t="shared" si="15"/>
        <v>PlusPrice</v>
      </c>
      <c r="I203" s="9" t="str">
        <f t="shared" si="16"/>
        <v>1</v>
      </c>
      <c r="J203" s="9" t="s">
        <v>25</v>
      </c>
      <c r="K203" s="9" t="s">
        <v>33</v>
      </c>
      <c r="L203" s="9">
        <f t="shared" si="17"/>
        <v>9999</v>
      </c>
      <c r="M203" s="9" t="str">
        <f t="shared" si="18"/>
        <v>kg</v>
      </c>
      <c r="N203" s="9" t="s">
        <v>14</v>
      </c>
      <c r="O203" s="9" t="s">
        <v>27</v>
      </c>
      <c r="P203" s="16">
        <v>100</v>
      </c>
      <c r="Q203">
        <f t="shared" si="19"/>
        <v>100</v>
      </c>
    </row>
    <row r="204" spans="1:17">
      <c r="A204" s="9" t="s">
        <v>768</v>
      </c>
      <c r="B204" s="9" t="s">
        <v>10870</v>
      </c>
      <c r="C204" s="9" t="s">
        <v>455</v>
      </c>
      <c r="D204" s="9" t="s">
        <v>112</v>
      </c>
      <c r="E204" s="9" t="s">
        <v>117</v>
      </c>
      <c r="F204" s="9" t="s">
        <v>508</v>
      </c>
      <c r="G204" s="9" t="s">
        <v>14</v>
      </c>
      <c r="H204" s="9" t="str">
        <f t="shared" si="15"/>
        <v>StandardPrice</v>
      </c>
      <c r="I204" s="9" t="str">
        <f t="shared" si="16"/>
        <v/>
      </c>
      <c r="J204" s="9" t="s">
        <v>19</v>
      </c>
      <c r="K204" s="9" t="s">
        <v>20</v>
      </c>
      <c r="L204" s="9" t="str">
        <f t="shared" si="17"/>
        <v>10</v>
      </c>
      <c r="M204" s="9" t="str">
        <f t="shared" si="18"/>
        <v>kg</v>
      </c>
      <c r="N204" s="9" t="s">
        <v>14</v>
      </c>
      <c r="O204" s="9" t="s">
        <v>4266</v>
      </c>
      <c r="P204" s="16">
        <v>101</v>
      </c>
      <c r="Q204">
        <f t="shared" si="19"/>
        <v>101</v>
      </c>
    </row>
    <row r="205" spans="1:17">
      <c r="A205" s="9" t="s">
        <v>771</v>
      </c>
      <c r="B205" s="9" t="s">
        <v>10871</v>
      </c>
      <c r="C205" s="9" t="s">
        <v>455</v>
      </c>
      <c r="D205" s="9" t="s">
        <v>112</v>
      </c>
      <c r="E205" s="9" t="s">
        <v>117</v>
      </c>
      <c r="F205" s="9" t="s">
        <v>508</v>
      </c>
      <c r="G205" s="9" t="s">
        <v>14</v>
      </c>
      <c r="H205" s="9" t="str">
        <f t="shared" si="15"/>
        <v>PlusPrice</v>
      </c>
      <c r="I205" s="9" t="str">
        <f t="shared" si="16"/>
        <v>1</v>
      </c>
      <c r="J205" s="9" t="s">
        <v>25</v>
      </c>
      <c r="K205" s="9" t="s">
        <v>33</v>
      </c>
      <c r="L205" s="9">
        <f t="shared" si="17"/>
        <v>9999</v>
      </c>
      <c r="M205" s="9" t="str">
        <f t="shared" si="18"/>
        <v>kg</v>
      </c>
      <c r="N205" s="9" t="s">
        <v>14</v>
      </c>
      <c r="O205" s="9" t="s">
        <v>27</v>
      </c>
      <c r="P205" s="16">
        <v>101</v>
      </c>
      <c r="Q205">
        <f t="shared" si="19"/>
        <v>101</v>
      </c>
    </row>
    <row r="206" spans="1:17">
      <c r="A206" s="9" t="s">
        <v>774</v>
      </c>
      <c r="B206" s="9" t="s">
        <v>10872</v>
      </c>
      <c r="C206" s="9" t="s">
        <v>76</v>
      </c>
      <c r="D206" s="9" t="s">
        <v>112</v>
      </c>
      <c r="E206" s="9" t="s">
        <v>117</v>
      </c>
      <c r="F206" s="9" t="s">
        <v>511</v>
      </c>
      <c r="G206" s="9" t="s">
        <v>14</v>
      </c>
      <c r="H206" s="9" t="str">
        <f t="shared" si="15"/>
        <v>StandardPrice</v>
      </c>
      <c r="I206" s="9" t="str">
        <f t="shared" si="16"/>
        <v/>
      </c>
      <c r="J206" s="9" t="s">
        <v>19</v>
      </c>
      <c r="K206" s="9" t="s">
        <v>43</v>
      </c>
      <c r="L206" s="9" t="str">
        <f t="shared" si="17"/>
        <v>5</v>
      </c>
      <c r="M206" s="9" t="str">
        <f t="shared" si="18"/>
        <v>kg</v>
      </c>
      <c r="N206" s="9" t="s">
        <v>14</v>
      </c>
      <c r="O206" s="9" t="s">
        <v>4491</v>
      </c>
      <c r="P206" s="16">
        <v>102</v>
      </c>
      <c r="Q206">
        <f t="shared" si="19"/>
        <v>102</v>
      </c>
    </row>
    <row r="207" spans="1:17">
      <c r="A207" s="9" t="s">
        <v>778</v>
      </c>
      <c r="B207" s="9" t="s">
        <v>10873</v>
      </c>
      <c r="C207" s="9" t="s">
        <v>76</v>
      </c>
      <c r="D207" s="9" t="s">
        <v>112</v>
      </c>
      <c r="E207" s="9" t="s">
        <v>117</v>
      </c>
      <c r="F207" s="9" t="s">
        <v>511</v>
      </c>
      <c r="G207" s="9" t="s">
        <v>14</v>
      </c>
      <c r="H207" s="9" t="str">
        <f t="shared" si="15"/>
        <v>PlusPrice</v>
      </c>
      <c r="I207" s="9" t="str">
        <f t="shared" si="16"/>
        <v>1</v>
      </c>
      <c r="J207" s="9" t="s">
        <v>47</v>
      </c>
      <c r="K207" s="9" t="s">
        <v>33</v>
      </c>
      <c r="L207" s="9">
        <f t="shared" si="17"/>
        <v>9999</v>
      </c>
      <c r="M207" s="9" t="str">
        <f t="shared" si="18"/>
        <v>kg</v>
      </c>
      <c r="N207" s="9" t="s">
        <v>14</v>
      </c>
      <c r="O207" s="9" t="s">
        <v>593</v>
      </c>
      <c r="P207" s="16">
        <v>102</v>
      </c>
      <c r="Q207">
        <f t="shared" si="19"/>
        <v>102</v>
      </c>
    </row>
    <row r="208" spans="1:17">
      <c r="A208" s="9" t="s">
        <v>781</v>
      </c>
      <c r="B208" s="9" t="s">
        <v>10874</v>
      </c>
      <c r="C208" s="9" t="s">
        <v>499</v>
      </c>
      <c r="D208" s="9" t="s">
        <v>112</v>
      </c>
      <c r="E208" s="9" t="s">
        <v>117</v>
      </c>
      <c r="F208" s="9" t="s">
        <v>519</v>
      </c>
      <c r="G208" s="9" t="s">
        <v>14</v>
      </c>
      <c r="H208" s="9" t="str">
        <f t="shared" si="15"/>
        <v>StandardPrice</v>
      </c>
      <c r="I208" s="9" t="str">
        <f t="shared" si="16"/>
        <v/>
      </c>
      <c r="J208" s="9" t="s">
        <v>19</v>
      </c>
      <c r="K208" s="9" t="s">
        <v>20</v>
      </c>
      <c r="L208" s="9" t="str">
        <f t="shared" si="17"/>
        <v>10</v>
      </c>
      <c r="M208" s="9" t="str">
        <f t="shared" si="18"/>
        <v>kg</v>
      </c>
      <c r="N208" s="9" t="s">
        <v>14</v>
      </c>
      <c r="O208" s="9" t="s">
        <v>4532</v>
      </c>
      <c r="P208" s="16">
        <v>104</v>
      </c>
      <c r="Q208">
        <f t="shared" si="19"/>
        <v>104</v>
      </c>
    </row>
    <row r="209" spans="1:17">
      <c r="A209" s="9" t="s">
        <v>784</v>
      </c>
      <c r="B209" s="9" t="s">
        <v>10875</v>
      </c>
      <c r="C209" s="9" t="s">
        <v>499</v>
      </c>
      <c r="D209" s="9" t="s">
        <v>112</v>
      </c>
      <c r="E209" s="9" t="s">
        <v>117</v>
      </c>
      <c r="F209" s="9" t="s">
        <v>519</v>
      </c>
      <c r="G209" s="9" t="s">
        <v>14</v>
      </c>
      <c r="H209" s="9" t="str">
        <f t="shared" si="15"/>
        <v>PlusPrice</v>
      </c>
      <c r="I209" s="9" t="str">
        <f t="shared" si="16"/>
        <v>1</v>
      </c>
      <c r="J209" s="9" t="s">
        <v>25</v>
      </c>
      <c r="K209" s="9" t="s">
        <v>199</v>
      </c>
      <c r="L209" s="9" t="str">
        <f t="shared" si="17"/>
        <v>39</v>
      </c>
      <c r="M209" s="9" t="str">
        <f t="shared" si="18"/>
        <v>kg</v>
      </c>
      <c r="N209" s="9" t="s">
        <v>14</v>
      </c>
      <c r="O209" s="9" t="s">
        <v>593</v>
      </c>
      <c r="P209" s="16">
        <v>104</v>
      </c>
      <c r="Q209">
        <f t="shared" si="19"/>
        <v>104</v>
      </c>
    </row>
    <row r="210" spans="1:17">
      <c r="A210" s="9" t="s">
        <v>787</v>
      </c>
      <c r="B210" s="9" t="s">
        <v>10876</v>
      </c>
      <c r="C210" s="9" t="s">
        <v>499</v>
      </c>
      <c r="D210" s="9" t="s">
        <v>112</v>
      </c>
      <c r="E210" s="9" t="s">
        <v>117</v>
      </c>
      <c r="F210" s="9" t="s">
        <v>519</v>
      </c>
      <c r="G210" s="9" t="s">
        <v>14</v>
      </c>
      <c r="H210" s="9" t="str">
        <f t="shared" si="15"/>
        <v>PlusPrice</v>
      </c>
      <c r="I210" s="9" t="str">
        <f t="shared" si="16"/>
        <v>1</v>
      </c>
      <c r="J210" s="9" t="s">
        <v>205</v>
      </c>
      <c r="K210" s="9" t="s">
        <v>33</v>
      </c>
      <c r="L210" s="9">
        <f t="shared" si="17"/>
        <v>9999</v>
      </c>
      <c r="M210" s="9" t="str">
        <f t="shared" si="18"/>
        <v>kg</v>
      </c>
      <c r="N210" s="9" t="s">
        <v>14</v>
      </c>
      <c r="O210" s="9" t="s">
        <v>565</v>
      </c>
      <c r="P210" s="16">
        <v>104</v>
      </c>
      <c r="Q210">
        <f t="shared" si="19"/>
        <v>104</v>
      </c>
    </row>
    <row r="211" spans="1:17">
      <c r="A211" s="9" t="s">
        <v>791</v>
      </c>
      <c r="B211" s="9" t="s">
        <v>10877</v>
      </c>
      <c r="C211" s="9" t="s">
        <v>145</v>
      </c>
      <c r="D211" s="9" t="s">
        <v>112</v>
      </c>
      <c r="E211" s="9" t="s">
        <v>117</v>
      </c>
      <c r="F211" s="9" t="s">
        <v>522</v>
      </c>
      <c r="G211" s="9" t="s">
        <v>14</v>
      </c>
      <c r="H211" s="9" t="str">
        <f t="shared" si="15"/>
        <v>StandardPrice</v>
      </c>
      <c r="I211" s="9" t="str">
        <f t="shared" si="16"/>
        <v/>
      </c>
      <c r="J211" s="9" t="s">
        <v>19</v>
      </c>
      <c r="K211" s="9" t="s">
        <v>20</v>
      </c>
      <c r="L211" s="9" t="str">
        <f t="shared" si="17"/>
        <v>10</v>
      </c>
      <c r="M211" s="9" t="str">
        <f t="shared" si="18"/>
        <v>kg</v>
      </c>
      <c r="N211" s="9" t="s">
        <v>14</v>
      </c>
      <c r="O211" s="9" t="s">
        <v>5668</v>
      </c>
      <c r="P211" s="16">
        <v>105</v>
      </c>
      <c r="Q211">
        <f t="shared" si="19"/>
        <v>105</v>
      </c>
    </row>
    <row r="212" spans="1:17">
      <c r="A212" s="9" t="s">
        <v>794</v>
      </c>
      <c r="B212" s="9" t="s">
        <v>10878</v>
      </c>
      <c r="C212" s="9" t="s">
        <v>145</v>
      </c>
      <c r="D212" s="9" t="s">
        <v>112</v>
      </c>
      <c r="E212" s="9" t="s">
        <v>117</v>
      </c>
      <c r="F212" s="9" t="s">
        <v>522</v>
      </c>
      <c r="G212" s="9" t="s">
        <v>14</v>
      </c>
      <c r="H212" s="9" t="str">
        <f t="shared" si="15"/>
        <v>PlusPrice</v>
      </c>
      <c r="I212" s="9" t="str">
        <f t="shared" si="16"/>
        <v>1</v>
      </c>
      <c r="J212" s="9" t="s">
        <v>25</v>
      </c>
      <c r="K212" s="9" t="s">
        <v>96</v>
      </c>
      <c r="L212" s="9" t="str">
        <f t="shared" si="17"/>
        <v>50</v>
      </c>
      <c r="M212" s="9" t="str">
        <f t="shared" si="18"/>
        <v>kg</v>
      </c>
      <c r="N212" s="9" t="s">
        <v>14</v>
      </c>
      <c r="O212" s="9" t="s">
        <v>593</v>
      </c>
      <c r="P212" s="16">
        <v>105</v>
      </c>
      <c r="Q212">
        <f t="shared" si="19"/>
        <v>105</v>
      </c>
    </row>
    <row r="213" spans="1:17">
      <c r="A213" s="9" t="s">
        <v>797</v>
      </c>
      <c r="B213" s="9" t="s">
        <v>10879</v>
      </c>
      <c r="C213" s="9" t="s">
        <v>145</v>
      </c>
      <c r="D213" s="9" t="s">
        <v>112</v>
      </c>
      <c r="E213" s="9" t="s">
        <v>117</v>
      </c>
      <c r="F213" s="9" t="s">
        <v>522</v>
      </c>
      <c r="G213" s="9" t="s">
        <v>14</v>
      </c>
      <c r="H213" s="9" t="str">
        <f t="shared" si="15"/>
        <v>PlusPrice</v>
      </c>
      <c r="I213" s="9" t="str">
        <f t="shared" si="16"/>
        <v>1</v>
      </c>
      <c r="J213" s="9" t="s">
        <v>91</v>
      </c>
      <c r="K213" s="9" t="s">
        <v>33</v>
      </c>
      <c r="L213" s="9">
        <f t="shared" si="17"/>
        <v>9999</v>
      </c>
      <c r="M213" s="9" t="str">
        <f t="shared" si="18"/>
        <v>kg</v>
      </c>
      <c r="N213" s="9" t="s">
        <v>14</v>
      </c>
      <c r="O213" s="9" t="s">
        <v>5848</v>
      </c>
      <c r="P213" s="16">
        <v>105</v>
      </c>
      <c r="Q213">
        <f t="shared" si="19"/>
        <v>105</v>
      </c>
    </row>
    <row r="214" spans="1:17">
      <c r="A214" s="9" t="s">
        <v>801</v>
      </c>
      <c r="B214" s="9" t="s">
        <v>10880</v>
      </c>
      <c r="C214" s="9" t="s">
        <v>732</v>
      </c>
      <c r="D214" s="9" t="s">
        <v>112</v>
      </c>
      <c r="E214" s="9" t="s">
        <v>117</v>
      </c>
      <c r="F214" s="9" t="s">
        <v>529</v>
      </c>
      <c r="G214" s="9" t="s">
        <v>14</v>
      </c>
      <c r="H214" s="9" t="str">
        <f t="shared" si="15"/>
        <v>StandardPrice</v>
      </c>
      <c r="I214" s="9" t="str">
        <f t="shared" si="16"/>
        <v/>
      </c>
      <c r="J214" s="9" t="s">
        <v>19</v>
      </c>
      <c r="K214" s="9" t="s">
        <v>20</v>
      </c>
      <c r="L214" s="9" t="str">
        <f t="shared" si="17"/>
        <v>10</v>
      </c>
      <c r="M214" s="9" t="str">
        <f t="shared" si="18"/>
        <v>kg</v>
      </c>
      <c r="N214" s="9" t="s">
        <v>14</v>
      </c>
      <c r="O214" s="9" t="s">
        <v>4491</v>
      </c>
      <c r="P214" s="16">
        <v>107</v>
      </c>
      <c r="Q214">
        <f t="shared" si="19"/>
        <v>107</v>
      </c>
    </row>
    <row r="215" spans="1:17">
      <c r="A215" s="9" t="s">
        <v>804</v>
      </c>
      <c r="B215" s="9" t="s">
        <v>10881</v>
      </c>
      <c r="C215" s="9" t="s">
        <v>732</v>
      </c>
      <c r="D215" s="9" t="s">
        <v>112</v>
      </c>
      <c r="E215" s="9" t="s">
        <v>117</v>
      </c>
      <c r="F215" s="9" t="s">
        <v>529</v>
      </c>
      <c r="G215" s="9" t="s">
        <v>14</v>
      </c>
      <c r="H215" s="9" t="str">
        <f t="shared" si="15"/>
        <v>PlusPrice</v>
      </c>
      <c r="I215" s="9" t="str">
        <f t="shared" si="16"/>
        <v>1</v>
      </c>
      <c r="J215" s="9" t="s">
        <v>25</v>
      </c>
      <c r="K215" s="9" t="s">
        <v>33</v>
      </c>
      <c r="L215" s="9">
        <f t="shared" si="17"/>
        <v>9999</v>
      </c>
      <c r="M215" s="9" t="str">
        <f t="shared" si="18"/>
        <v>kg</v>
      </c>
      <c r="N215" s="9" t="s">
        <v>14</v>
      </c>
      <c r="O215" s="9" t="s">
        <v>27</v>
      </c>
      <c r="P215" s="16">
        <v>107</v>
      </c>
      <c r="Q215">
        <f t="shared" si="19"/>
        <v>107</v>
      </c>
    </row>
    <row r="216" spans="1:17">
      <c r="A216" s="9" t="s">
        <v>807</v>
      </c>
      <c r="B216" s="9" t="s">
        <v>10882</v>
      </c>
      <c r="C216" s="9" t="s">
        <v>735</v>
      </c>
      <c r="D216" s="9" t="s">
        <v>112</v>
      </c>
      <c r="E216" s="9" t="s">
        <v>117</v>
      </c>
      <c r="F216" s="9" t="s">
        <v>533</v>
      </c>
      <c r="G216" s="9" t="s">
        <v>19</v>
      </c>
      <c r="H216" s="9" t="str">
        <f t="shared" si="15"/>
        <v>PlusPrice</v>
      </c>
      <c r="I216" s="9" t="str">
        <f t="shared" si="16"/>
        <v>1</v>
      </c>
      <c r="J216" s="9" t="s">
        <v>14</v>
      </c>
      <c r="K216" s="9" t="s">
        <v>33</v>
      </c>
      <c r="L216" s="9">
        <f t="shared" si="17"/>
        <v>9999</v>
      </c>
      <c r="M216" s="9" t="str">
        <f t="shared" si="18"/>
        <v>Items</v>
      </c>
      <c r="N216" s="9" t="s">
        <v>19</v>
      </c>
      <c r="O216" s="9" t="s">
        <v>21</v>
      </c>
      <c r="P216" s="16">
        <v>108</v>
      </c>
      <c r="Q216">
        <f t="shared" si="19"/>
        <v>108</v>
      </c>
    </row>
    <row r="217" spans="1:17">
      <c r="A217" s="9" t="s">
        <v>810</v>
      </c>
      <c r="B217" s="9" t="s">
        <v>10883</v>
      </c>
      <c r="C217" s="9" t="s">
        <v>738</v>
      </c>
      <c r="D217" s="9" t="s">
        <v>112</v>
      </c>
      <c r="E217" s="9" t="s">
        <v>117</v>
      </c>
      <c r="F217" s="9" t="s">
        <v>536</v>
      </c>
      <c r="G217" s="9" t="s">
        <v>14</v>
      </c>
      <c r="H217" s="9" t="str">
        <f t="shared" si="15"/>
        <v>StandardPrice</v>
      </c>
      <c r="I217" s="9" t="str">
        <f t="shared" si="16"/>
        <v/>
      </c>
      <c r="J217" s="9" t="s">
        <v>19</v>
      </c>
      <c r="K217" s="9" t="s">
        <v>20</v>
      </c>
      <c r="L217" s="9" t="str">
        <f t="shared" si="17"/>
        <v>10</v>
      </c>
      <c r="M217" s="9" t="str">
        <f t="shared" si="18"/>
        <v>kg</v>
      </c>
      <c r="N217" s="9" t="s">
        <v>14</v>
      </c>
      <c r="O217" s="9" t="s">
        <v>4491</v>
      </c>
      <c r="P217" s="16">
        <v>109</v>
      </c>
      <c r="Q217">
        <f t="shared" si="19"/>
        <v>109</v>
      </c>
    </row>
    <row r="218" spans="1:17">
      <c r="A218" s="9" t="s">
        <v>813</v>
      </c>
      <c r="B218" s="9" t="s">
        <v>10884</v>
      </c>
      <c r="C218" s="9" t="s">
        <v>738</v>
      </c>
      <c r="D218" s="9" t="s">
        <v>112</v>
      </c>
      <c r="E218" s="9" t="s">
        <v>117</v>
      </c>
      <c r="F218" s="9" t="s">
        <v>536</v>
      </c>
      <c r="G218" s="9" t="s">
        <v>14</v>
      </c>
      <c r="H218" s="9" t="str">
        <f t="shared" si="15"/>
        <v>PlusPrice</v>
      </c>
      <c r="I218" s="9" t="str">
        <f t="shared" si="16"/>
        <v>1</v>
      </c>
      <c r="J218" s="9" t="s">
        <v>25</v>
      </c>
      <c r="K218" s="9" t="s">
        <v>33</v>
      </c>
      <c r="L218" s="9">
        <f t="shared" si="17"/>
        <v>9999</v>
      </c>
      <c r="M218" s="9" t="str">
        <f t="shared" si="18"/>
        <v>kg</v>
      </c>
      <c r="N218" s="9" t="s">
        <v>14</v>
      </c>
      <c r="O218" s="9" t="s">
        <v>565</v>
      </c>
      <c r="P218" s="16">
        <v>109</v>
      </c>
      <c r="Q218">
        <f t="shared" si="19"/>
        <v>109</v>
      </c>
    </row>
    <row r="219" spans="1:17">
      <c r="A219" s="9" t="s">
        <v>816</v>
      </c>
      <c r="B219" s="9" t="s">
        <v>10885</v>
      </c>
      <c r="C219" s="9" t="s">
        <v>741</v>
      </c>
      <c r="D219" s="9" t="s">
        <v>112</v>
      </c>
      <c r="E219" s="9" t="s">
        <v>117</v>
      </c>
      <c r="F219" s="9" t="s">
        <v>540</v>
      </c>
      <c r="G219" s="9" t="s">
        <v>14</v>
      </c>
      <c r="H219" s="9" t="str">
        <f t="shared" si="15"/>
        <v>StandardPrice</v>
      </c>
      <c r="I219" s="9" t="str">
        <f t="shared" si="16"/>
        <v/>
      </c>
      <c r="J219" s="9" t="s">
        <v>19</v>
      </c>
      <c r="K219" s="9" t="s">
        <v>20</v>
      </c>
      <c r="L219" s="9" t="str">
        <f t="shared" si="17"/>
        <v>10</v>
      </c>
      <c r="M219" s="9" t="str">
        <f t="shared" si="18"/>
        <v>kg</v>
      </c>
      <c r="N219" s="9" t="s">
        <v>14</v>
      </c>
      <c r="O219" s="9" t="s">
        <v>4491</v>
      </c>
      <c r="P219" s="16">
        <v>110</v>
      </c>
      <c r="Q219">
        <f t="shared" si="19"/>
        <v>110</v>
      </c>
    </row>
    <row r="220" spans="1:17">
      <c r="A220" s="9" t="s">
        <v>819</v>
      </c>
      <c r="B220" s="9" t="s">
        <v>10886</v>
      </c>
      <c r="C220" s="9" t="s">
        <v>741</v>
      </c>
      <c r="D220" s="9" t="s">
        <v>112</v>
      </c>
      <c r="E220" s="9" t="s">
        <v>117</v>
      </c>
      <c r="F220" s="9" t="s">
        <v>540</v>
      </c>
      <c r="G220" s="9" t="s">
        <v>14</v>
      </c>
      <c r="H220" s="9" t="str">
        <f t="shared" si="15"/>
        <v>PlusPrice</v>
      </c>
      <c r="I220" s="9" t="str">
        <f t="shared" si="16"/>
        <v>1</v>
      </c>
      <c r="J220" s="9" t="s">
        <v>25</v>
      </c>
      <c r="K220" s="9" t="s">
        <v>33</v>
      </c>
      <c r="L220" s="9">
        <f t="shared" si="17"/>
        <v>9999</v>
      </c>
      <c r="M220" s="9" t="str">
        <f t="shared" si="18"/>
        <v>kg</v>
      </c>
      <c r="N220" s="9" t="s">
        <v>14</v>
      </c>
      <c r="O220" s="9" t="s">
        <v>565</v>
      </c>
      <c r="P220" s="16">
        <v>110</v>
      </c>
      <c r="Q220">
        <f t="shared" si="19"/>
        <v>110</v>
      </c>
    </row>
    <row r="221" spans="1:17">
      <c r="A221" s="9" t="s">
        <v>823</v>
      </c>
      <c r="B221" s="9" t="s">
        <v>10887</v>
      </c>
      <c r="C221" s="9" t="s">
        <v>728</v>
      </c>
      <c r="D221" s="9" t="s">
        <v>112</v>
      </c>
      <c r="E221" s="9" t="s">
        <v>117</v>
      </c>
      <c r="F221" s="9" t="s">
        <v>543</v>
      </c>
      <c r="G221" s="9" t="s">
        <v>19</v>
      </c>
      <c r="H221" s="9" t="str">
        <f t="shared" si="15"/>
        <v>PlusPrice</v>
      </c>
      <c r="I221" s="9" t="str">
        <f t="shared" si="16"/>
        <v>1</v>
      </c>
      <c r="J221" s="9" t="s">
        <v>14</v>
      </c>
      <c r="K221" s="9" t="s">
        <v>33</v>
      </c>
      <c r="L221" s="9">
        <f t="shared" si="17"/>
        <v>9999</v>
      </c>
      <c r="M221" s="9" t="str">
        <f t="shared" si="18"/>
        <v>Items</v>
      </c>
      <c r="N221" s="9" t="s">
        <v>19</v>
      </c>
      <c r="O221" s="9" t="s">
        <v>50</v>
      </c>
      <c r="P221" s="16">
        <v>111</v>
      </c>
      <c r="Q221">
        <f t="shared" si="19"/>
        <v>111</v>
      </c>
    </row>
    <row r="222" spans="1:17">
      <c r="A222" s="9" t="s">
        <v>827</v>
      </c>
      <c r="B222" s="9" t="s">
        <v>10888</v>
      </c>
      <c r="C222" s="9" t="s">
        <v>339</v>
      </c>
      <c r="D222" s="9" t="s">
        <v>112</v>
      </c>
      <c r="E222" s="9" t="s">
        <v>117</v>
      </c>
      <c r="F222" s="9" t="s">
        <v>546</v>
      </c>
      <c r="G222" s="9" t="s">
        <v>14</v>
      </c>
      <c r="H222" s="9" t="str">
        <f t="shared" si="15"/>
        <v>StandardPrice</v>
      </c>
      <c r="I222" s="9" t="str">
        <f t="shared" si="16"/>
        <v/>
      </c>
      <c r="J222" s="9" t="s">
        <v>19</v>
      </c>
      <c r="K222" s="9" t="s">
        <v>20</v>
      </c>
      <c r="L222" s="9" t="str">
        <f t="shared" si="17"/>
        <v>10</v>
      </c>
      <c r="M222" s="9" t="str">
        <f t="shared" si="18"/>
        <v>kg</v>
      </c>
      <c r="N222" s="9" t="s">
        <v>14</v>
      </c>
      <c r="O222" s="9" t="s">
        <v>4442</v>
      </c>
      <c r="P222" s="16">
        <v>112</v>
      </c>
      <c r="Q222">
        <f t="shared" si="19"/>
        <v>112</v>
      </c>
    </row>
    <row r="223" spans="1:17">
      <c r="A223" s="9" t="s">
        <v>830</v>
      </c>
      <c r="B223" s="9" t="s">
        <v>10889</v>
      </c>
      <c r="C223" s="9" t="s">
        <v>339</v>
      </c>
      <c r="D223" s="9" t="s">
        <v>112</v>
      </c>
      <c r="E223" s="9" t="s">
        <v>117</v>
      </c>
      <c r="F223" s="9" t="s">
        <v>546</v>
      </c>
      <c r="G223" s="9" t="s">
        <v>14</v>
      </c>
      <c r="H223" s="9" t="str">
        <f t="shared" si="15"/>
        <v>PlusPrice</v>
      </c>
      <c r="I223" s="9" t="str">
        <f t="shared" si="16"/>
        <v>1</v>
      </c>
      <c r="J223" s="9" t="s">
        <v>25</v>
      </c>
      <c r="K223" s="9" t="s">
        <v>33</v>
      </c>
      <c r="L223" s="9">
        <f t="shared" si="17"/>
        <v>9999</v>
      </c>
      <c r="M223" s="9" t="str">
        <f t="shared" si="18"/>
        <v>kg</v>
      </c>
      <c r="N223" s="9" t="s">
        <v>14</v>
      </c>
      <c r="O223" s="9" t="s">
        <v>593</v>
      </c>
      <c r="P223" s="16">
        <v>112</v>
      </c>
      <c r="Q223">
        <f t="shared" si="19"/>
        <v>112</v>
      </c>
    </row>
    <row r="224" spans="1:17">
      <c r="A224" s="9" t="s">
        <v>833</v>
      </c>
      <c r="B224" s="9" t="s">
        <v>10890</v>
      </c>
      <c r="C224" s="9" t="s">
        <v>744</v>
      </c>
      <c r="D224" s="9" t="s">
        <v>112</v>
      </c>
      <c r="E224" s="9" t="s">
        <v>117</v>
      </c>
      <c r="F224" s="9" t="s">
        <v>549</v>
      </c>
      <c r="G224" s="9" t="s">
        <v>19</v>
      </c>
      <c r="H224" s="9" t="str">
        <f t="shared" si="15"/>
        <v>PlusPrice</v>
      </c>
      <c r="I224" s="9" t="str">
        <f t="shared" si="16"/>
        <v>1</v>
      </c>
      <c r="J224" s="9" t="s">
        <v>14</v>
      </c>
      <c r="K224" s="9" t="s">
        <v>33</v>
      </c>
      <c r="L224" s="9">
        <f t="shared" si="17"/>
        <v>9999</v>
      </c>
      <c r="M224" s="9" t="str">
        <f t="shared" si="18"/>
        <v>Items</v>
      </c>
      <c r="N224" s="9" t="s">
        <v>19</v>
      </c>
      <c r="O224" s="9" t="s">
        <v>4249</v>
      </c>
      <c r="P224" s="16">
        <v>113</v>
      </c>
      <c r="Q224">
        <f t="shared" si="19"/>
        <v>113</v>
      </c>
    </row>
    <row r="225" spans="1:17">
      <c r="A225" s="9" t="s">
        <v>836</v>
      </c>
      <c r="B225" s="9" t="s">
        <v>10891</v>
      </c>
      <c r="C225" s="9" t="s">
        <v>343</v>
      </c>
      <c r="D225" s="9" t="s">
        <v>112</v>
      </c>
      <c r="E225" s="9" t="s">
        <v>117</v>
      </c>
      <c r="F225" s="9" t="s">
        <v>552</v>
      </c>
      <c r="G225" s="9" t="s">
        <v>14</v>
      </c>
      <c r="H225" s="9" t="str">
        <f t="shared" si="15"/>
        <v>StandardPrice</v>
      </c>
      <c r="I225" s="9" t="str">
        <f t="shared" si="16"/>
        <v/>
      </c>
      <c r="J225" s="9" t="s">
        <v>19</v>
      </c>
      <c r="K225" s="9" t="s">
        <v>43</v>
      </c>
      <c r="L225" s="9" t="str">
        <f t="shared" si="17"/>
        <v>5</v>
      </c>
      <c r="M225" s="9" t="str">
        <f t="shared" si="18"/>
        <v>kg</v>
      </c>
      <c r="N225" s="9" t="s">
        <v>14</v>
      </c>
      <c r="O225" s="9" t="s">
        <v>5668</v>
      </c>
      <c r="P225" s="16">
        <v>114</v>
      </c>
      <c r="Q225">
        <f t="shared" si="19"/>
        <v>114</v>
      </c>
    </row>
    <row r="226" spans="1:17">
      <c r="A226" s="9" t="s">
        <v>839</v>
      </c>
      <c r="B226" s="9" t="s">
        <v>10892</v>
      </c>
      <c r="C226" s="9" t="s">
        <v>343</v>
      </c>
      <c r="D226" s="9" t="s">
        <v>112</v>
      </c>
      <c r="E226" s="9" t="s">
        <v>117</v>
      </c>
      <c r="F226" s="9" t="s">
        <v>552</v>
      </c>
      <c r="G226" s="9" t="s">
        <v>14</v>
      </c>
      <c r="H226" s="9" t="str">
        <f t="shared" si="15"/>
        <v>PlusPrice</v>
      </c>
      <c r="I226" s="9" t="str">
        <f t="shared" si="16"/>
        <v>1</v>
      </c>
      <c r="J226" s="9" t="s">
        <v>47</v>
      </c>
      <c r="K226" s="9" t="s">
        <v>33</v>
      </c>
      <c r="L226" s="9">
        <f t="shared" si="17"/>
        <v>9999</v>
      </c>
      <c r="M226" s="9" t="str">
        <f t="shared" si="18"/>
        <v>kg</v>
      </c>
      <c r="N226" s="9" t="s">
        <v>14</v>
      </c>
      <c r="O226" s="9" t="s">
        <v>4575</v>
      </c>
      <c r="P226" s="16">
        <v>114</v>
      </c>
      <c r="Q226">
        <f t="shared" si="19"/>
        <v>114</v>
      </c>
    </row>
    <row r="227" spans="1:17">
      <c r="A227" s="9" t="s">
        <v>842</v>
      </c>
      <c r="B227" s="9" t="s">
        <v>10893</v>
      </c>
      <c r="C227" s="9" t="s">
        <v>314</v>
      </c>
      <c r="D227" s="9" t="s">
        <v>112</v>
      </c>
      <c r="E227" s="9" t="s">
        <v>117</v>
      </c>
      <c r="F227" s="9" t="s">
        <v>555</v>
      </c>
      <c r="G227" s="9" t="s">
        <v>19</v>
      </c>
      <c r="H227" s="9" t="str">
        <f t="shared" si="15"/>
        <v>StandardPrice</v>
      </c>
      <c r="I227" s="9" t="str">
        <f t="shared" si="16"/>
        <v/>
      </c>
      <c r="J227" s="9" t="s">
        <v>19</v>
      </c>
      <c r="K227" s="9" t="s">
        <v>14</v>
      </c>
      <c r="L227" s="9" t="str">
        <f t="shared" si="17"/>
        <v>1</v>
      </c>
      <c r="M227" s="9" t="str">
        <f t="shared" si="18"/>
        <v>Items</v>
      </c>
      <c r="N227" s="9" t="s">
        <v>19</v>
      </c>
      <c r="O227" s="9" t="s">
        <v>4599</v>
      </c>
      <c r="P227" s="16">
        <v>115</v>
      </c>
      <c r="Q227">
        <f t="shared" si="19"/>
        <v>115</v>
      </c>
    </row>
    <row r="228" spans="1:17">
      <c r="A228" s="9" t="s">
        <v>845</v>
      </c>
      <c r="B228" s="9" t="s">
        <v>10894</v>
      </c>
      <c r="C228" s="9" t="s">
        <v>85</v>
      </c>
      <c r="D228" s="9" t="s">
        <v>112</v>
      </c>
      <c r="E228" s="9" t="s">
        <v>117</v>
      </c>
      <c r="F228" s="9" t="s">
        <v>558</v>
      </c>
      <c r="G228" s="9" t="s">
        <v>19</v>
      </c>
      <c r="H228" s="9" t="str">
        <f t="shared" si="15"/>
        <v>StandardPrice</v>
      </c>
      <c r="I228" s="9" t="str">
        <f t="shared" si="16"/>
        <v/>
      </c>
      <c r="J228" s="9" t="s">
        <v>19</v>
      </c>
      <c r="K228" s="9" t="s">
        <v>14</v>
      </c>
      <c r="L228" s="9" t="str">
        <f t="shared" si="17"/>
        <v>1</v>
      </c>
      <c r="M228" s="9" t="str">
        <f t="shared" si="18"/>
        <v>Items</v>
      </c>
      <c r="N228" s="9" t="s">
        <v>19</v>
      </c>
      <c r="O228" s="9" t="s">
        <v>1728</v>
      </c>
      <c r="P228" s="16">
        <v>116</v>
      </c>
      <c r="Q228">
        <f t="shared" si="19"/>
        <v>116</v>
      </c>
    </row>
    <row r="229" spans="1:17">
      <c r="A229" s="9" t="s">
        <v>848</v>
      </c>
      <c r="B229" s="9" t="s">
        <v>10895</v>
      </c>
      <c r="C229" s="9" t="s">
        <v>747</v>
      </c>
      <c r="D229" s="9" t="s">
        <v>112</v>
      </c>
      <c r="E229" s="9" t="s">
        <v>117</v>
      </c>
      <c r="F229" s="9" t="s">
        <v>1045</v>
      </c>
      <c r="G229" s="9" t="s">
        <v>14</v>
      </c>
      <c r="H229" s="9" t="str">
        <f t="shared" si="15"/>
        <v>StandardPrice</v>
      </c>
      <c r="I229" s="9" t="str">
        <f t="shared" si="16"/>
        <v/>
      </c>
      <c r="J229" s="9" t="s">
        <v>19</v>
      </c>
      <c r="K229" s="9" t="s">
        <v>20</v>
      </c>
      <c r="L229" s="9" t="str">
        <f t="shared" si="17"/>
        <v>10</v>
      </c>
      <c r="M229" s="9" t="str">
        <f t="shared" si="18"/>
        <v>kg</v>
      </c>
      <c r="N229" s="9" t="s">
        <v>14</v>
      </c>
      <c r="O229" s="9" t="s">
        <v>4266</v>
      </c>
      <c r="P229" s="16">
        <v>117</v>
      </c>
      <c r="Q229">
        <f t="shared" si="19"/>
        <v>117</v>
      </c>
    </row>
    <row r="230" spans="1:17">
      <c r="A230" s="9" t="s">
        <v>851</v>
      </c>
      <c r="B230" s="9" t="s">
        <v>10896</v>
      </c>
      <c r="C230" s="9" t="s">
        <v>747</v>
      </c>
      <c r="D230" s="9" t="s">
        <v>112</v>
      </c>
      <c r="E230" s="9" t="s">
        <v>117</v>
      </c>
      <c r="F230" s="9" t="s">
        <v>1045</v>
      </c>
      <c r="G230" s="9" t="s">
        <v>14</v>
      </c>
      <c r="H230" s="9" t="str">
        <f t="shared" si="15"/>
        <v>PlusPrice</v>
      </c>
      <c r="I230" s="9" t="str">
        <f t="shared" si="16"/>
        <v>1</v>
      </c>
      <c r="J230" s="9" t="s">
        <v>25</v>
      </c>
      <c r="K230" s="9" t="s">
        <v>65</v>
      </c>
      <c r="L230" s="9" t="str">
        <f t="shared" si="17"/>
        <v>60</v>
      </c>
      <c r="M230" s="9" t="str">
        <f t="shared" si="18"/>
        <v>kg</v>
      </c>
      <c r="N230" s="9" t="s">
        <v>14</v>
      </c>
      <c r="O230" s="9" t="s">
        <v>27</v>
      </c>
      <c r="P230" s="16">
        <v>117</v>
      </c>
      <c r="Q230">
        <f t="shared" si="19"/>
        <v>117</v>
      </c>
    </row>
    <row r="231" spans="1:17">
      <c r="A231" s="9" t="s">
        <v>854</v>
      </c>
      <c r="B231" s="9" t="s">
        <v>10897</v>
      </c>
      <c r="C231" s="9" t="s">
        <v>747</v>
      </c>
      <c r="D231" s="9" t="s">
        <v>112</v>
      </c>
      <c r="E231" s="9" t="s">
        <v>117</v>
      </c>
      <c r="F231" s="9" t="s">
        <v>1045</v>
      </c>
      <c r="G231" s="9" t="s">
        <v>14</v>
      </c>
      <c r="H231" s="9" t="str">
        <f t="shared" si="15"/>
        <v>PlusPrice</v>
      </c>
      <c r="I231" s="9" t="str">
        <f t="shared" si="16"/>
        <v>1</v>
      </c>
      <c r="J231" s="9" t="s">
        <v>60</v>
      </c>
      <c r="K231" s="9" t="s">
        <v>33</v>
      </c>
      <c r="L231" s="9">
        <f t="shared" si="17"/>
        <v>9999</v>
      </c>
      <c r="M231" s="9" t="str">
        <f t="shared" si="18"/>
        <v>kg</v>
      </c>
      <c r="N231" s="9" t="s">
        <v>14</v>
      </c>
      <c r="O231" s="9" t="s">
        <v>233</v>
      </c>
      <c r="P231" s="16">
        <v>117</v>
      </c>
      <c r="Q231">
        <f t="shared" si="19"/>
        <v>117</v>
      </c>
    </row>
    <row r="232" spans="1:17">
      <c r="A232" s="9" t="s">
        <v>857</v>
      </c>
      <c r="B232" s="9" t="s">
        <v>10898</v>
      </c>
      <c r="C232" s="9" t="s">
        <v>1011</v>
      </c>
      <c r="D232" s="9" t="s">
        <v>112</v>
      </c>
      <c r="E232" s="9" t="s">
        <v>117</v>
      </c>
      <c r="F232" s="9" t="s">
        <v>1054</v>
      </c>
      <c r="G232" s="9" t="s">
        <v>14</v>
      </c>
      <c r="H232" s="9" t="str">
        <f t="shared" si="15"/>
        <v>StandardPrice</v>
      </c>
      <c r="I232" s="9" t="str">
        <f t="shared" si="16"/>
        <v/>
      </c>
      <c r="J232" s="9" t="s">
        <v>19</v>
      </c>
      <c r="K232" s="9" t="s">
        <v>20</v>
      </c>
      <c r="L232" s="9" t="str">
        <f t="shared" si="17"/>
        <v>10</v>
      </c>
      <c r="M232" s="9" t="str">
        <f t="shared" si="18"/>
        <v>kg</v>
      </c>
      <c r="N232" s="9" t="s">
        <v>14</v>
      </c>
      <c r="O232" s="9" t="s">
        <v>4442</v>
      </c>
      <c r="P232" s="16">
        <v>118</v>
      </c>
      <c r="Q232">
        <f t="shared" si="19"/>
        <v>118</v>
      </c>
    </row>
    <row r="233" spans="1:17">
      <c r="A233" s="9" t="s">
        <v>860</v>
      </c>
      <c r="B233" s="9" t="s">
        <v>10899</v>
      </c>
      <c r="C233" s="9" t="s">
        <v>1011</v>
      </c>
      <c r="D233" s="9" t="s">
        <v>112</v>
      </c>
      <c r="E233" s="9" t="s">
        <v>117</v>
      </c>
      <c r="F233" s="9" t="s">
        <v>1054</v>
      </c>
      <c r="G233" s="9" t="s">
        <v>14</v>
      </c>
      <c r="H233" s="9" t="str">
        <f t="shared" si="15"/>
        <v>PlusPrice</v>
      </c>
      <c r="I233" s="9" t="str">
        <f t="shared" si="16"/>
        <v>1</v>
      </c>
      <c r="J233" s="9" t="s">
        <v>25</v>
      </c>
      <c r="K233" s="9" t="s">
        <v>96</v>
      </c>
      <c r="L233" s="9" t="str">
        <f t="shared" si="17"/>
        <v>50</v>
      </c>
      <c r="M233" s="9" t="str">
        <f t="shared" si="18"/>
        <v>kg</v>
      </c>
      <c r="N233" s="9" t="s">
        <v>14</v>
      </c>
      <c r="O233" s="9" t="s">
        <v>593</v>
      </c>
      <c r="P233" s="16">
        <v>118</v>
      </c>
      <c r="Q233">
        <f t="shared" si="19"/>
        <v>118</v>
      </c>
    </row>
    <row r="234" spans="1:17">
      <c r="A234" s="9" t="s">
        <v>863</v>
      </c>
      <c r="B234" s="9" t="s">
        <v>10900</v>
      </c>
      <c r="C234" s="9" t="s">
        <v>1011</v>
      </c>
      <c r="D234" s="9" t="s">
        <v>112</v>
      </c>
      <c r="E234" s="9" t="s">
        <v>117</v>
      </c>
      <c r="F234" s="9" t="s">
        <v>1054</v>
      </c>
      <c r="G234" s="9" t="s">
        <v>14</v>
      </c>
      <c r="H234" s="9" t="str">
        <f t="shared" si="15"/>
        <v>PlusPrice</v>
      </c>
      <c r="I234" s="9" t="str">
        <f t="shared" si="16"/>
        <v>1</v>
      </c>
      <c r="J234" s="9" t="s">
        <v>91</v>
      </c>
      <c r="K234" s="9" t="s">
        <v>33</v>
      </c>
      <c r="L234" s="9">
        <f t="shared" si="17"/>
        <v>9999</v>
      </c>
      <c r="M234" s="9" t="str">
        <f t="shared" si="18"/>
        <v>kg</v>
      </c>
      <c r="N234" s="9" t="s">
        <v>14</v>
      </c>
      <c r="O234" s="9" t="s">
        <v>7228</v>
      </c>
      <c r="P234" s="16">
        <v>118</v>
      </c>
      <c r="Q234">
        <f t="shared" si="19"/>
        <v>118</v>
      </c>
    </row>
    <row r="235" spans="1:17">
      <c r="A235" s="9" t="s">
        <v>866</v>
      </c>
      <c r="B235" s="9" t="s">
        <v>10901</v>
      </c>
      <c r="C235" s="9" t="s">
        <v>750</v>
      </c>
      <c r="D235" s="9" t="s">
        <v>112</v>
      </c>
      <c r="E235" s="9" t="s">
        <v>117</v>
      </c>
      <c r="F235" s="9" t="s">
        <v>569</v>
      </c>
      <c r="G235" s="9" t="s">
        <v>14</v>
      </c>
      <c r="H235" s="9" t="str">
        <f t="shared" si="15"/>
        <v>StandardPrice</v>
      </c>
      <c r="I235" s="9" t="str">
        <f t="shared" si="16"/>
        <v/>
      </c>
      <c r="J235" s="9" t="s">
        <v>19</v>
      </c>
      <c r="K235" s="9" t="s">
        <v>47</v>
      </c>
      <c r="L235" s="9" t="str">
        <f t="shared" si="17"/>
        <v>6</v>
      </c>
      <c r="M235" s="9" t="str">
        <f t="shared" si="18"/>
        <v>kg</v>
      </c>
      <c r="N235" s="9" t="s">
        <v>14</v>
      </c>
      <c r="O235" s="9" t="s">
        <v>5870</v>
      </c>
      <c r="P235" s="16">
        <v>119</v>
      </c>
      <c r="Q235">
        <f t="shared" si="19"/>
        <v>119</v>
      </c>
    </row>
    <row r="236" spans="1:17">
      <c r="A236" s="9" t="s">
        <v>870</v>
      </c>
      <c r="B236" s="9" t="s">
        <v>10902</v>
      </c>
      <c r="C236" s="9" t="s">
        <v>750</v>
      </c>
      <c r="D236" s="9" t="s">
        <v>112</v>
      </c>
      <c r="E236" s="9" t="s">
        <v>117</v>
      </c>
      <c r="F236" s="9" t="s">
        <v>569</v>
      </c>
      <c r="G236" s="9" t="s">
        <v>14</v>
      </c>
      <c r="H236" s="9" t="str">
        <f t="shared" si="15"/>
        <v>PlusPrice</v>
      </c>
      <c r="I236" s="9" t="str">
        <f t="shared" si="16"/>
        <v>1</v>
      </c>
      <c r="J236" s="9" t="s">
        <v>53</v>
      </c>
      <c r="K236" s="9" t="s">
        <v>33</v>
      </c>
      <c r="L236" s="9">
        <f t="shared" si="17"/>
        <v>9999</v>
      </c>
      <c r="M236" s="9" t="str">
        <f t="shared" si="18"/>
        <v>kg</v>
      </c>
      <c r="N236" s="9" t="s">
        <v>14</v>
      </c>
      <c r="O236" s="9" t="s">
        <v>532</v>
      </c>
      <c r="P236" s="16">
        <v>119</v>
      </c>
      <c r="Q236">
        <f t="shared" si="19"/>
        <v>119</v>
      </c>
    </row>
    <row r="237" spans="1:17">
      <c r="A237" s="9" t="s">
        <v>873</v>
      </c>
      <c r="B237" s="9" t="s">
        <v>10903</v>
      </c>
      <c r="C237" s="9" t="s">
        <v>14</v>
      </c>
      <c r="D237" s="9" t="s">
        <v>112</v>
      </c>
      <c r="E237" s="9" t="s">
        <v>117</v>
      </c>
      <c r="F237" s="9" t="s">
        <v>573</v>
      </c>
      <c r="G237" s="9" t="s">
        <v>14</v>
      </c>
      <c r="H237" s="9" t="str">
        <f t="shared" si="15"/>
        <v>StandardPrice</v>
      </c>
      <c r="I237" s="9" t="str">
        <f t="shared" si="16"/>
        <v/>
      </c>
      <c r="J237" s="9" t="s">
        <v>19</v>
      </c>
      <c r="K237" s="9" t="s">
        <v>14</v>
      </c>
      <c r="L237" s="9" t="str">
        <f t="shared" si="17"/>
        <v>1</v>
      </c>
      <c r="M237" s="9" t="str">
        <f t="shared" si="18"/>
        <v>Items</v>
      </c>
      <c r="N237" s="9" t="s">
        <v>19</v>
      </c>
      <c r="O237" s="9" t="s">
        <v>3770</v>
      </c>
      <c r="P237" s="16">
        <v>120</v>
      </c>
      <c r="Q237">
        <f t="shared" si="19"/>
        <v>120</v>
      </c>
    </row>
    <row r="238" spans="1:17">
      <c r="A238" s="9" t="s">
        <v>876</v>
      </c>
      <c r="B238" s="9" t="s">
        <v>10904</v>
      </c>
      <c r="C238" s="9" t="s">
        <v>14</v>
      </c>
      <c r="D238" s="9" t="s">
        <v>112</v>
      </c>
      <c r="E238" s="9" t="s">
        <v>117</v>
      </c>
      <c r="F238" s="9" t="s">
        <v>573</v>
      </c>
      <c r="G238" s="9" t="s">
        <v>14</v>
      </c>
      <c r="H238" s="9" t="str">
        <f t="shared" si="15"/>
        <v>PlusPrice</v>
      </c>
      <c r="I238" s="9" t="str">
        <f t="shared" si="16"/>
        <v>1</v>
      </c>
      <c r="J238" s="9" t="s">
        <v>17</v>
      </c>
      <c r="K238" s="9" t="s">
        <v>33</v>
      </c>
      <c r="L238" s="9">
        <f t="shared" si="17"/>
        <v>9999</v>
      </c>
      <c r="M238" s="9" t="str">
        <f t="shared" si="18"/>
        <v>Items</v>
      </c>
      <c r="N238" s="9" t="s">
        <v>19</v>
      </c>
      <c r="O238" s="9" t="s">
        <v>40</v>
      </c>
      <c r="P238" s="16">
        <v>120</v>
      </c>
      <c r="Q238">
        <f t="shared" si="19"/>
        <v>120</v>
      </c>
    </row>
    <row r="239" spans="1:17">
      <c r="A239" s="9" t="s">
        <v>879</v>
      </c>
      <c r="B239" s="9" t="s">
        <v>10905</v>
      </c>
      <c r="C239" s="9" t="s">
        <v>270</v>
      </c>
      <c r="D239" s="9" t="s">
        <v>112</v>
      </c>
      <c r="E239" s="9" t="s">
        <v>117</v>
      </c>
      <c r="F239" s="9" t="s">
        <v>576</v>
      </c>
      <c r="G239" s="9" t="s">
        <v>14</v>
      </c>
      <c r="H239" s="9" t="str">
        <f t="shared" si="15"/>
        <v>StandardPrice</v>
      </c>
      <c r="I239" s="9" t="str">
        <f t="shared" si="16"/>
        <v/>
      </c>
      <c r="J239" s="9" t="s">
        <v>19</v>
      </c>
      <c r="K239" s="9" t="s">
        <v>20</v>
      </c>
      <c r="L239" s="9" t="str">
        <f t="shared" si="17"/>
        <v>10</v>
      </c>
      <c r="M239" s="9" t="str">
        <f t="shared" si="18"/>
        <v>kg</v>
      </c>
      <c r="N239" s="9" t="s">
        <v>14</v>
      </c>
      <c r="O239" s="9" t="s">
        <v>4266</v>
      </c>
      <c r="P239" s="16">
        <v>121</v>
      </c>
      <c r="Q239">
        <f t="shared" si="19"/>
        <v>121</v>
      </c>
    </row>
    <row r="240" spans="1:17">
      <c r="A240" s="9" t="s">
        <v>882</v>
      </c>
      <c r="B240" s="9" t="s">
        <v>10906</v>
      </c>
      <c r="C240" s="9" t="s">
        <v>270</v>
      </c>
      <c r="D240" s="9" t="s">
        <v>112</v>
      </c>
      <c r="E240" s="9" t="s">
        <v>117</v>
      </c>
      <c r="F240" s="9" t="s">
        <v>576</v>
      </c>
      <c r="G240" s="9" t="s">
        <v>14</v>
      </c>
      <c r="H240" s="9" t="str">
        <f t="shared" si="15"/>
        <v>PlusPrice</v>
      </c>
      <c r="I240" s="9" t="str">
        <f t="shared" si="16"/>
        <v>1</v>
      </c>
      <c r="J240" s="9" t="s">
        <v>25</v>
      </c>
      <c r="K240" s="9" t="s">
        <v>65</v>
      </c>
      <c r="L240" s="9" t="str">
        <f t="shared" si="17"/>
        <v>60</v>
      </c>
      <c r="M240" s="9" t="str">
        <f t="shared" si="18"/>
        <v>kg</v>
      </c>
      <c r="N240" s="9" t="s">
        <v>14</v>
      </c>
      <c r="O240" s="9" t="s">
        <v>27</v>
      </c>
      <c r="P240" s="16">
        <v>121</v>
      </c>
      <c r="Q240">
        <f t="shared" si="19"/>
        <v>121</v>
      </c>
    </row>
    <row r="241" spans="1:17">
      <c r="A241" s="9" t="s">
        <v>885</v>
      </c>
      <c r="B241" s="9" t="s">
        <v>10907</v>
      </c>
      <c r="C241" s="9" t="s">
        <v>270</v>
      </c>
      <c r="D241" s="9" t="s">
        <v>112</v>
      </c>
      <c r="E241" s="9" t="s">
        <v>117</v>
      </c>
      <c r="F241" s="9" t="s">
        <v>576</v>
      </c>
      <c r="G241" s="9" t="s">
        <v>14</v>
      </c>
      <c r="H241" s="9" t="str">
        <f t="shared" si="15"/>
        <v>PlusPrice</v>
      </c>
      <c r="I241" s="9" t="str">
        <f t="shared" si="16"/>
        <v>1</v>
      </c>
      <c r="J241" s="9" t="s">
        <v>60</v>
      </c>
      <c r="K241" s="9" t="s">
        <v>33</v>
      </c>
      <c r="L241" s="9">
        <f t="shared" si="17"/>
        <v>9999</v>
      </c>
      <c r="M241" s="9" t="str">
        <f t="shared" si="18"/>
        <v>kg</v>
      </c>
      <c r="N241" s="9" t="s">
        <v>14</v>
      </c>
      <c r="O241" s="9" t="s">
        <v>233</v>
      </c>
      <c r="P241" s="16">
        <v>121</v>
      </c>
      <c r="Q241">
        <f t="shared" si="19"/>
        <v>121</v>
      </c>
    </row>
    <row r="242" spans="1:17">
      <c r="A242" s="9" t="s">
        <v>888</v>
      </c>
      <c r="B242" s="9" t="s">
        <v>10908</v>
      </c>
      <c r="C242" s="9" t="s">
        <v>753</v>
      </c>
      <c r="D242" s="9" t="s">
        <v>112</v>
      </c>
      <c r="E242" s="9" t="s">
        <v>117</v>
      </c>
      <c r="F242" s="9" t="s">
        <v>579</v>
      </c>
      <c r="G242" s="9" t="s">
        <v>14</v>
      </c>
      <c r="H242" s="9" t="str">
        <f t="shared" si="15"/>
        <v>StandardPrice</v>
      </c>
      <c r="I242" s="9" t="str">
        <f t="shared" si="16"/>
        <v/>
      </c>
      <c r="J242" s="9" t="s">
        <v>19</v>
      </c>
      <c r="K242" s="9" t="s">
        <v>43</v>
      </c>
      <c r="L242" s="9" t="str">
        <f t="shared" si="17"/>
        <v>5</v>
      </c>
      <c r="M242" s="9" t="str">
        <f t="shared" si="18"/>
        <v>kg</v>
      </c>
      <c r="N242" s="9" t="s">
        <v>14</v>
      </c>
      <c r="O242" s="9" t="s">
        <v>4491</v>
      </c>
      <c r="P242" s="16">
        <v>122</v>
      </c>
      <c r="Q242">
        <f t="shared" si="19"/>
        <v>122</v>
      </c>
    </row>
    <row r="243" spans="1:17">
      <c r="A243" s="9" t="s">
        <v>891</v>
      </c>
      <c r="B243" s="9" t="s">
        <v>10909</v>
      </c>
      <c r="C243" s="9" t="s">
        <v>753</v>
      </c>
      <c r="D243" s="9" t="s">
        <v>112</v>
      </c>
      <c r="E243" s="9" t="s">
        <v>117</v>
      </c>
      <c r="F243" s="9" t="s">
        <v>579</v>
      </c>
      <c r="G243" s="9" t="s">
        <v>14</v>
      </c>
      <c r="H243" s="9" t="str">
        <f t="shared" si="15"/>
        <v>PlusPrice</v>
      </c>
      <c r="I243" s="9" t="str">
        <f t="shared" si="16"/>
        <v>1</v>
      </c>
      <c r="J243" s="9" t="s">
        <v>47</v>
      </c>
      <c r="K243" s="9" t="s">
        <v>33</v>
      </c>
      <c r="L243" s="9">
        <f t="shared" si="17"/>
        <v>9999</v>
      </c>
      <c r="M243" s="9" t="str">
        <f t="shared" si="18"/>
        <v>kg</v>
      </c>
      <c r="N243" s="9" t="s">
        <v>14</v>
      </c>
      <c r="O243" s="9" t="s">
        <v>593</v>
      </c>
      <c r="P243" s="16">
        <v>122</v>
      </c>
      <c r="Q243">
        <f t="shared" si="19"/>
        <v>122</v>
      </c>
    </row>
    <row r="244" spans="1:17">
      <c r="A244" s="9" t="s">
        <v>894</v>
      </c>
      <c r="B244" s="9" t="s">
        <v>10910</v>
      </c>
      <c r="C244" s="9" t="s">
        <v>756</v>
      </c>
      <c r="D244" s="9" t="s">
        <v>112</v>
      </c>
      <c r="E244" s="9" t="s">
        <v>117</v>
      </c>
      <c r="F244" s="9" t="s">
        <v>581</v>
      </c>
      <c r="G244" s="9" t="s">
        <v>14</v>
      </c>
      <c r="H244" s="9" t="str">
        <f t="shared" si="15"/>
        <v>StandardPrice</v>
      </c>
      <c r="I244" s="9" t="str">
        <f t="shared" si="16"/>
        <v/>
      </c>
      <c r="J244" s="9" t="s">
        <v>19</v>
      </c>
      <c r="K244" s="9" t="s">
        <v>43</v>
      </c>
      <c r="L244" s="9" t="str">
        <f t="shared" si="17"/>
        <v>5</v>
      </c>
      <c r="M244" s="9" t="str">
        <f t="shared" si="18"/>
        <v>kg</v>
      </c>
      <c r="N244" s="9" t="s">
        <v>14</v>
      </c>
      <c r="O244" s="9" t="s">
        <v>4322</v>
      </c>
      <c r="P244" s="16">
        <v>123</v>
      </c>
      <c r="Q244">
        <f t="shared" si="19"/>
        <v>123</v>
      </c>
    </row>
    <row r="245" spans="1:17">
      <c r="A245" s="9" t="s">
        <v>897</v>
      </c>
      <c r="B245" s="9" t="s">
        <v>10911</v>
      </c>
      <c r="C245" s="9" t="s">
        <v>756</v>
      </c>
      <c r="D245" s="9" t="s">
        <v>112</v>
      </c>
      <c r="E245" s="9" t="s">
        <v>117</v>
      </c>
      <c r="F245" s="9" t="s">
        <v>581</v>
      </c>
      <c r="G245" s="9" t="s">
        <v>14</v>
      </c>
      <c r="H245" s="9" t="str">
        <f t="shared" si="15"/>
        <v>PlusPrice</v>
      </c>
      <c r="I245" s="9" t="str">
        <f t="shared" si="16"/>
        <v>1</v>
      </c>
      <c r="J245" s="9" t="s">
        <v>47</v>
      </c>
      <c r="K245" s="9" t="s">
        <v>33</v>
      </c>
      <c r="L245" s="9">
        <f t="shared" si="17"/>
        <v>9999</v>
      </c>
      <c r="M245" s="9" t="str">
        <f t="shared" si="18"/>
        <v>kg</v>
      </c>
      <c r="N245" s="9" t="s">
        <v>14</v>
      </c>
      <c r="O245" s="9" t="s">
        <v>233</v>
      </c>
      <c r="P245" s="16">
        <v>123</v>
      </c>
      <c r="Q245">
        <f t="shared" si="19"/>
        <v>123</v>
      </c>
    </row>
    <row r="246" spans="1:17">
      <c r="A246" s="9" t="s">
        <v>900</v>
      </c>
      <c r="B246" s="9" t="s">
        <v>10912</v>
      </c>
      <c r="C246" s="9" t="s">
        <v>218</v>
      </c>
      <c r="D246" s="9" t="s">
        <v>112</v>
      </c>
      <c r="E246" s="9" t="s">
        <v>117</v>
      </c>
      <c r="F246" s="9" t="s">
        <v>584</v>
      </c>
      <c r="G246" s="9" t="s">
        <v>19</v>
      </c>
      <c r="H246" s="9" t="str">
        <f t="shared" si="15"/>
        <v>PlusPrice</v>
      </c>
      <c r="I246" s="9" t="str">
        <f t="shared" si="16"/>
        <v>1</v>
      </c>
      <c r="J246" s="9" t="s">
        <v>14</v>
      </c>
      <c r="K246" s="9" t="s">
        <v>33</v>
      </c>
      <c r="L246" s="9">
        <f t="shared" si="17"/>
        <v>9999</v>
      </c>
      <c r="M246" s="9" t="str">
        <f t="shared" si="18"/>
        <v>Items</v>
      </c>
      <c r="N246" s="9" t="s">
        <v>19</v>
      </c>
      <c r="O246" s="9" t="s">
        <v>14</v>
      </c>
      <c r="P246" s="16">
        <v>124</v>
      </c>
      <c r="Q246">
        <f t="shared" si="19"/>
        <v>124</v>
      </c>
    </row>
    <row r="247" spans="1:17">
      <c r="A247" s="9" t="s">
        <v>904</v>
      </c>
      <c r="B247" s="9" t="s">
        <v>10913</v>
      </c>
      <c r="C247" s="9" t="s">
        <v>759</v>
      </c>
      <c r="D247" s="9" t="s">
        <v>112</v>
      </c>
      <c r="E247" s="9" t="s">
        <v>117</v>
      </c>
      <c r="F247" s="9" t="s">
        <v>586</v>
      </c>
      <c r="G247" s="9" t="s">
        <v>14</v>
      </c>
      <c r="H247" s="9" t="str">
        <f t="shared" si="15"/>
        <v>StandardPrice</v>
      </c>
      <c r="I247" s="9" t="str">
        <f t="shared" si="16"/>
        <v/>
      </c>
      <c r="J247" s="9" t="s">
        <v>19</v>
      </c>
      <c r="K247" s="9" t="s">
        <v>43</v>
      </c>
      <c r="L247" s="9" t="str">
        <f t="shared" si="17"/>
        <v>5</v>
      </c>
      <c r="M247" s="9" t="str">
        <f t="shared" si="18"/>
        <v>kg</v>
      </c>
      <c r="N247" s="9" t="s">
        <v>14</v>
      </c>
      <c r="O247" s="9" t="s">
        <v>4322</v>
      </c>
      <c r="P247" s="16">
        <v>281</v>
      </c>
      <c r="Q247">
        <f t="shared" si="19"/>
        <v>281</v>
      </c>
    </row>
    <row r="248" spans="1:17">
      <c r="A248" s="9" t="s">
        <v>907</v>
      </c>
      <c r="B248" s="9" t="s">
        <v>10914</v>
      </c>
      <c r="C248" s="9" t="s">
        <v>759</v>
      </c>
      <c r="D248" s="9" t="s">
        <v>112</v>
      </c>
      <c r="E248" s="9" t="s">
        <v>117</v>
      </c>
      <c r="F248" s="9" t="s">
        <v>586</v>
      </c>
      <c r="G248" s="9" t="s">
        <v>14</v>
      </c>
      <c r="H248" s="9" t="str">
        <f t="shared" si="15"/>
        <v>PlusPrice</v>
      </c>
      <c r="I248" s="9" t="str">
        <f t="shared" si="16"/>
        <v>1</v>
      </c>
      <c r="J248" s="9" t="s">
        <v>47</v>
      </c>
      <c r="K248" s="9" t="s">
        <v>33</v>
      </c>
      <c r="L248" s="9">
        <f t="shared" si="17"/>
        <v>9999</v>
      </c>
      <c r="M248" s="9" t="str">
        <f t="shared" si="18"/>
        <v>kg</v>
      </c>
      <c r="N248" s="9" t="s">
        <v>14</v>
      </c>
      <c r="O248" s="9" t="s">
        <v>233</v>
      </c>
      <c r="P248" s="16">
        <v>281</v>
      </c>
      <c r="Q248">
        <f t="shared" si="19"/>
        <v>281</v>
      </c>
    </row>
    <row r="249" spans="1:17">
      <c r="A249" s="9" t="s">
        <v>910</v>
      </c>
      <c r="B249" s="9" t="s">
        <v>10915</v>
      </c>
      <c r="C249" s="9" t="s">
        <v>438</v>
      </c>
      <c r="D249" s="9" t="s">
        <v>112</v>
      </c>
      <c r="E249" s="9" t="s">
        <v>117</v>
      </c>
      <c r="F249" s="9" t="s">
        <v>590</v>
      </c>
      <c r="G249" s="9" t="s">
        <v>14</v>
      </c>
      <c r="H249" s="9" t="str">
        <f t="shared" si="15"/>
        <v>StandardPrice</v>
      </c>
      <c r="I249" s="9" t="str">
        <f t="shared" si="16"/>
        <v/>
      </c>
      <c r="J249" s="9" t="s">
        <v>19</v>
      </c>
      <c r="K249" s="9" t="s">
        <v>20</v>
      </c>
      <c r="L249" s="9" t="str">
        <f t="shared" si="17"/>
        <v>10</v>
      </c>
      <c r="M249" s="9" t="str">
        <f t="shared" si="18"/>
        <v>kg</v>
      </c>
      <c r="N249" s="9" t="s">
        <v>14</v>
      </c>
      <c r="O249" s="9" t="s">
        <v>4322</v>
      </c>
      <c r="P249" s="16">
        <v>126</v>
      </c>
      <c r="Q249">
        <f t="shared" si="19"/>
        <v>126</v>
      </c>
    </row>
    <row r="250" spans="1:17">
      <c r="A250" s="9" t="s">
        <v>913</v>
      </c>
      <c r="B250" s="9" t="s">
        <v>10916</v>
      </c>
      <c r="C250" s="9" t="s">
        <v>438</v>
      </c>
      <c r="D250" s="9" t="s">
        <v>112</v>
      </c>
      <c r="E250" s="9" t="s">
        <v>117</v>
      </c>
      <c r="F250" s="9" t="s">
        <v>590</v>
      </c>
      <c r="G250" s="9" t="s">
        <v>14</v>
      </c>
      <c r="H250" s="9" t="str">
        <f t="shared" si="15"/>
        <v>PlusPrice</v>
      </c>
      <c r="I250" s="9" t="str">
        <f t="shared" si="16"/>
        <v>1</v>
      </c>
      <c r="J250" s="9" t="s">
        <v>25</v>
      </c>
      <c r="K250" s="9" t="s">
        <v>33</v>
      </c>
      <c r="L250" s="9">
        <f t="shared" si="17"/>
        <v>9999</v>
      </c>
      <c r="M250" s="9" t="str">
        <f t="shared" si="18"/>
        <v>kg</v>
      </c>
      <c r="N250" s="9" t="s">
        <v>14</v>
      </c>
      <c r="O250" s="9" t="s">
        <v>233</v>
      </c>
      <c r="P250" s="16">
        <v>126</v>
      </c>
      <c r="Q250">
        <f t="shared" si="19"/>
        <v>126</v>
      </c>
    </row>
    <row r="251" spans="1:17">
      <c r="A251" s="9" t="s">
        <v>916</v>
      </c>
      <c r="B251" s="9" t="s">
        <v>10917</v>
      </c>
      <c r="C251" s="9" t="s">
        <v>768</v>
      </c>
      <c r="D251" s="9" t="s">
        <v>112</v>
      </c>
      <c r="E251" s="9" t="s">
        <v>117</v>
      </c>
      <c r="F251" s="9" t="s">
        <v>594</v>
      </c>
      <c r="G251" s="9" t="s">
        <v>14</v>
      </c>
      <c r="H251" s="9" t="str">
        <f t="shared" si="15"/>
        <v>StandardPrice</v>
      </c>
      <c r="I251" s="9" t="str">
        <f t="shared" si="16"/>
        <v/>
      </c>
      <c r="J251" s="9" t="s">
        <v>19</v>
      </c>
      <c r="K251" s="9" t="s">
        <v>43</v>
      </c>
      <c r="L251" s="9" t="str">
        <f t="shared" si="17"/>
        <v>5</v>
      </c>
      <c r="M251" s="9" t="str">
        <f t="shared" si="18"/>
        <v>kg</v>
      </c>
      <c r="N251" s="9" t="s">
        <v>14</v>
      </c>
      <c r="O251" s="9" t="s">
        <v>4322</v>
      </c>
      <c r="P251" s="16">
        <v>127</v>
      </c>
      <c r="Q251">
        <f t="shared" si="19"/>
        <v>127</v>
      </c>
    </row>
    <row r="252" spans="1:17">
      <c r="A252" s="9" t="s">
        <v>920</v>
      </c>
      <c r="B252" s="9" t="s">
        <v>10918</v>
      </c>
      <c r="C252" s="9" t="s">
        <v>768</v>
      </c>
      <c r="D252" s="9" t="s">
        <v>112</v>
      </c>
      <c r="E252" s="9" t="s">
        <v>117</v>
      </c>
      <c r="F252" s="9" t="s">
        <v>594</v>
      </c>
      <c r="G252" s="9" t="s">
        <v>14</v>
      </c>
      <c r="H252" s="9" t="str">
        <f t="shared" si="15"/>
        <v>PlusPrice</v>
      </c>
      <c r="I252" s="9" t="str">
        <f t="shared" si="16"/>
        <v>1</v>
      </c>
      <c r="J252" s="9" t="s">
        <v>47</v>
      </c>
      <c r="K252" s="9" t="s">
        <v>33</v>
      </c>
      <c r="L252" s="9">
        <f t="shared" si="17"/>
        <v>9999</v>
      </c>
      <c r="M252" s="9" t="str">
        <f t="shared" si="18"/>
        <v>kg</v>
      </c>
      <c r="N252" s="9" t="s">
        <v>14</v>
      </c>
      <c r="O252" s="9" t="s">
        <v>233</v>
      </c>
      <c r="P252" s="16">
        <v>127</v>
      </c>
      <c r="Q252">
        <f t="shared" si="19"/>
        <v>127</v>
      </c>
    </row>
    <row r="253" spans="1:17">
      <c r="A253" s="9" t="s">
        <v>924</v>
      </c>
      <c r="B253" s="9" t="s">
        <v>10919</v>
      </c>
      <c r="C253" s="9" t="s">
        <v>762</v>
      </c>
      <c r="D253" s="9" t="s">
        <v>112</v>
      </c>
      <c r="E253" s="9" t="s">
        <v>117</v>
      </c>
      <c r="F253" s="9" t="s">
        <v>597</v>
      </c>
      <c r="G253" s="9" t="s">
        <v>14</v>
      </c>
      <c r="H253" s="9" t="str">
        <f t="shared" si="15"/>
        <v>StandardPrice</v>
      </c>
      <c r="I253" s="9" t="str">
        <f t="shared" si="16"/>
        <v/>
      </c>
      <c r="J253" s="9" t="s">
        <v>19</v>
      </c>
      <c r="K253" s="9" t="s">
        <v>43</v>
      </c>
      <c r="L253" s="9" t="str">
        <f t="shared" si="17"/>
        <v>5</v>
      </c>
      <c r="M253" s="9" t="str">
        <f t="shared" si="18"/>
        <v>kg</v>
      </c>
      <c r="N253" s="9" t="s">
        <v>14</v>
      </c>
      <c r="O253" s="9" t="s">
        <v>4322</v>
      </c>
      <c r="P253" s="16">
        <v>128</v>
      </c>
      <c r="Q253">
        <f t="shared" si="19"/>
        <v>128</v>
      </c>
    </row>
    <row r="254" spans="1:17">
      <c r="A254" s="9" t="s">
        <v>928</v>
      </c>
      <c r="B254" s="9" t="s">
        <v>10920</v>
      </c>
      <c r="C254" s="9" t="s">
        <v>762</v>
      </c>
      <c r="D254" s="9" t="s">
        <v>112</v>
      </c>
      <c r="E254" s="9" t="s">
        <v>117</v>
      </c>
      <c r="F254" s="9" t="s">
        <v>597</v>
      </c>
      <c r="G254" s="9" t="s">
        <v>14</v>
      </c>
      <c r="H254" s="9" t="str">
        <f t="shared" si="15"/>
        <v>PlusPrice</v>
      </c>
      <c r="I254" s="9" t="str">
        <f t="shared" si="16"/>
        <v>1</v>
      </c>
      <c r="J254" s="9" t="s">
        <v>47</v>
      </c>
      <c r="K254" s="9" t="s">
        <v>33</v>
      </c>
      <c r="L254" s="9">
        <f t="shared" si="17"/>
        <v>9999</v>
      </c>
      <c r="M254" s="9" t="str">
        <f t="shared" si="18"/>
        <v>kg</v>
      </c>
      <c r="N254" s="9" t="s">
        <v>14</v>
      </c>
      <c r="O254" s="9" t="s">
        <v>233</v>
      </c>
      <c r="P254" s="16">
        <v>128</v>
      </c>
      <c r="Q254">
        <f t="shared" si="19"/>
        <v>128</v>
      </c>
    </row>
    <row r="255" spans="1:17">
      <c r="A255" s="9" t="s">
        <v>933</v>
      </c>
      <c r="B255" s="9" t="s">
        <v>10921</v>
      </c>
      <c r="C255" s="9" t="s">
        <v>765</v>
      </c>
      <c r="D255" s="9" t="s">
        <v>112</v>
      </c>
      <c r="E255" s="9" t="s">
        <v>117</v>
      </c>
      <c r="F255" s="9" t="s">
        <v>600</v>
      </c>
      <c r="G255" s="9" t="s">
        <v>14</v>
      </c>
      <c r="H255" s="9" t="str">
        <f t="shared" si="15"/>
        <v>StandardPrice</v>
      </c>
      <c r="I255" s="9" t="str">
        <f t="shared" si="16"/>
        <v/>
      </c>
      <c r="J255" s="9" t="s">
        <v>19</v>
      </c>
      <c r="K255" s="9" t="s">
        <v>43</v>
      </c>
      <c r="L255" s="9" t="str">
        <f t="shared" si="17"/>
        <v>5</v>
      </c>
      <c r="M255" s="9" t="str">
        <f t="shared" si="18"/>
        <v>kg</v>
      </c>
      <c r="N255" s="9" t="s">
        <v>14</v>
      </c>
      <c r="O255" s="9" t="s">
        <v>4322</v>
      </c>
      <c r="P255" s="16">
        <v>129</v>
      </c>
      <c r="Q255">
        <f t="shared" si="19"/>
        <v>129</v>
      </c>
    </row>
    <row r="256" spans="1:17">
      <c r="A256" s="9" t="s">
        <v>938</v>
      </c>
      <c r="B256" s="9" t="s">
        <v>10922</v>
      </c>
      <c r="C256" s="9" t="s">
        <v>765</v>
      </c>
      <c r="D256" s="9" t="s">
        <v>112</v>
      </c>
      <c r="E256" s="9" t="s">
        <v>117</v>
      </c>
      <c r="F256" s="9" t="s">
        <v>600</v>
      </c>
      <c r="G256" s="9" t="s">
        <v>14</v>
      </c>
      <c r="H256" s="9" t="str">
        <f t="shared" si="15"/>
        <v>PlusPrice</v>
      </c>
      <c r="I256" s="9" t="str">
        <f t="shared" si="16"/>
        <v>1</v>
      </c>
      <c r="J256" s="9" t="s">
        <v>47</v>
      </c>
      <c r="K256" s="9" t="s">
        <v>33</v>
      </c>
      <c r="L256" s="9">
        <f t="shared" si="17"/>
        <v>9999</v>
      </c>
      <c r="M256" s="9" t="str">
        <f t="shared" si="18"/>
        <v>kg</v>
      </c>
      <c r="N256" s="9" t="s">
        <v>14</v>
      </c>
      <c r="O256" s="9" t="s">
        <v>233</v>
      </c>
      <c r="P256" s="16">
        <v>129</v>
      </c>
      <c r="Q256">
        <f t="shared" si="19"/>
        <v>129</v>
      </c>
    </row>
    <row r="257" spans="1:17">
      <c r="A257" s="9" t="s">
        <v>941</v>
      </c>
      <c r="B257" s="9" t="s">
        <v>10923</v>
      </c>
      <c r="C257" s="9" t="s">
        <v>184</v>
      </c>
      <c r="D257" s="9" t="s">
        <v>112</v>
      </c>
      <c r="E257" s="9" t="s">
        <v>117</v>
      </c>
      <c r="F257" s="9" t="s">
        <v>602</v>
      </c>
      <c r="G257" s="9" t="s">
        <v>14</v>
      </c>
      <c r="H257" s="9" t="str">
        <f t="shared" si="15"/>
        <v>StandardPrice</v>
      </c>
      <c r="I257" s="9" t="str">
        <f t="shared" si="16"/>
        <v/>
      </c>
      <c r="J257" s="9" t="s">
        <v>19</v>
      </c>
      <c r="K257" s="9" t="s">
        <v>43</v>
      </c>
      <c r="L257" s="9" t="str">
        <f t="shared" si="17"/>
        <v>5</v>
      </c>
      <c r="M257" s="9" t="str">
        <f t="shared" si="18"/>
        <v>kg</v>
      </c>
      <c r="N257" s="9" t="s">
        <v>14</v>
      </c>
      <c r="O257" s="9" t="s">
        <v>5668</v>
      </c>
      <c r="P257" s="16">
        <v>130</v>
      </c>
      <c r="Q257">
        <f t="shared" si="19"/>
        <v>130</v>
      </c>
    </row>
    <row r="258" spans="1:17">
      <c r="A258" s="9" t="s">
        <v>944</v>
      </c>
      <c r="B258" s="9" t="s">
        <v>10924</v>
      </c>
      <c r="C258" s="9" t="s">
        <v>184</v>
      </c>
      <c r="D258" s="9" t="s">
        <v>112</v>
      </c>
      <c r="E258" s="9" t="s">
        <v>117</v>
      </c>
      <c r="F258" s="9" t="s">
        <v>602</v>
      </c>
      <c r="G258" s="9" t="s">
        <v>14</v>
      </c>
      <c r="H258" s="9" t="str">
        <f t="shared" si="15"/>
        <v>PlusPrice</v>
      </c>
      <c r="I258" s="9" t="str">
        <f t="shared" si="16"/>
        <v>1</v>
      </c>
      <c r="J258" s="9" t="s">
        <v>47</v>
      </c>
      <c r="K258" s="9" t="s">
        <v>33</v>
      </c>
      <c r="L258" s="9">
        <f t="shared" si="17"/>
        <v>9999</v>
      </c>
      <c r="M258" s="9" t="str">
        <f t="shared" si="18"/>
        <v>kg</v>
      </c>
      <c r="N258" s="9" t="s">
        <v>14</v>
      </c>
      <c r="O258" s="9" t="s">
        <v>726</v>
      </c>
      <c r="P258" s="16">
        <v>130</v>
      </c>
      <c r="Q258">
        <f t="shared" si="19"/>
        <v>130</v>
      </c>
    </row>
    <row r="259" spans="1:17">
      <c r="A259" s="9" t="s">
        <v>947</v>
      </c>
      <c r="B259" s="9" t="s">
        <v>10925</v>
      </c>
      <c r="C259" s="9" t="s">
        <v>178</v>
      </c>
      <c r="D259" s="9" t="s">
        <v>112</v>
      </c>
      <c r="E259" s="9" t="s">
        <v>117</v>
      </c>
      <c r="F259" s="9" t="s">
        <v>606</v>
      </c>
      <c r="G259" s="9" t="s">
        <v>14</v>
      </c>
      <c r="H259" s="9" t="str">
        <f t="shared" si="15"/>
        <v>StandardPrice</v>
      </c>
      <c r="I259" s="9" t="str">
        <f t="shared" si="16"/>
        <v/>
      </c>
      <c r="J259" s="9" t="s">
        <v>19</v>
      </c>
      <c r="K259" s="9" t="s">
        <v>30</v>
      </c>
      <c r="L259" s="9" t="str">
        <f t="shared" si="17"/>
        <v>3</v>
      </c>
      <c r="M259" s="9" t="str">
        <f t="shared" si="18"/>
        <v>kg</v>
      </c>
      <c r="N259" s="9" t="s">
        <v>14</v>
      </c>
      <c r="O259" s="9" t="s">
        <v>4491</v>
      </c>
      <c r="P259" s="16">
        <v>131</v>
      </c>
      <c r="Q259">
        <f t="shared" si="19"/>
        <v>131</v>
      </c>
    </row>
    <row r="260" spans="1:17">
      <c r="A260" s="9" t="s">
        <v>950</v>
      </c>
      <c r="B260" s="9" t="s">
        <v>10926</v>
      </c>
      <c r="C260" s="9" t="s">
        <v>178</v>
      </c>
      <c r="D260" s="9" t="s">
        <v>112</v>
      </c>
      <c r="E260" s="9" t="s">
        <v>117</v>
      </c>
      <c r="F260" s="9" t="s">
        <v>606</v>
      </c>
      <c r="G260" s="9" t="s">
        <v>14</v>
      </c>
      <c r="H260" s="9" t="str">
        <f t="shared" si="15"/>
        <v>PlusPrice</v>
      </c>
      <c r="I260" s="9" t="str">
        <f t="shared" si="16"/>
        <v>1</v>
      </c>
      <c r="J260" s="9" t="s">
        <v>36</v>
      </c>
      <c r="K260" s="9" t="s">
        <v>33</v>
      </c>
      <c r="L260" s="9">
        <f t="shared" si="17"/>
        <v>9999</v>
      </c>
      <c r="M260" s="9" t="str">
        <f t="shared" si="18"/>
        <v>kg</v>
      </c>
      <c r="N260" s="9" t="s">
        <v>14</v>
      </c>
      <c r="O260" s="9" t="s">
        <v>726</v>
      </c>
      <c r="P260" s="16">
        <v>131</v>
      </c>
      <c r="Q260">
        <f t="shared" si="19"/>
        <v>131</v>
      </c>
    </row>
    <row r="261" spans="1:17">
      <c r="A261" s="9" t="s">
        <v>953</v>
      </c>
      <c r="B261" s="9" t="s">
        <v>10927</v>
      </c>
      <c r="C261" s="9" t="s">
        <v>771</v>
      </c>
      <c r="D261" s="9" t="s">
        <v>112</v>
      </c>
      <c r="E261" s="9" t="s">
        <v>117</v>
      </c>
      <c r="F261" s="9" t="s">
        <v>608</v>
      </c>
      <c r="G261" s="9" t="s">
        <v>14</v>
      </c>
      <c r="H261" s="9" t="str">
        <f t="shared" ref="H261:H324" si="20">IF(J261="0","StandardPrice","PlusPrice")</f>
        <v>StandardPrice</v>
      </c>
      <c r="I261" s="9" t="str">
        <f t="shared" ref="I261:I324" si="21">IF(J261="0","","1")</f>
        <v/>
      </c>
      <c r="J261" s="9" t="s">
        <v>19</v>
      </c>
      <c r="K261" s="9" t="s">
        <v>20</v>
      </c>
      <c r="L261" s="9" t="str">
        <f t="shared" ref="L261:L324" si="22">IF(K261="",9999,K261)</f>
        <v>10</v>
      </c>
      <c r="M261" s="9" t="str">
        <f t="shared" ref="M261:M324" si="23">IF(N261="0","Items","kg")</f>
        <v>kg</v>
      </c>
      <c r="N261" s="9" t="s">
        <v>14</v>
      </c>
      <c r="O261" s="9" t="s">
        <v>4491</v>
      </c>
      <c r="P261" s="16">
        <v>132</v>
      </c>
      <c r="Q261">
        <f t="shared" ref="Q261:Q324" si="24">IF(LEN(P261)=1,"00"&amp;P261,IF(LEN(P261)=2,"0"&amp;P261,P261))</f>
        <v>132</v>
      </c>
    </row>
    <row r="262" spans="1:17">
      <c r="A262" s="9" t="s">
        <v>956</v>
      </c>
      <c r="B262" s="9" t="s">
        <v>10928</v>
      </c>
      <c r="C262" s="9" t="s">
        <v>771</v>
      </c>
      <c r="D262" s="9" t="s">
        <v>112</v>
      </c>
      <c r="E262" s="9" t="s">
        <v>117</v>
      </c>
      <c r="F262" s="9" t="s">
        <v>608</v>
      </c>
      <c r="G262" s="9" t="s">
        <v>14</v>
      </c>
      <c r="H262" s="9" t="str">
        <f t="shared" si="20"/>
        <v>PlusPrice</v>
      </c>
      <c r="I262" s="9" t="str">
        <f t="shared" si="21"/>
        <v>1</v>
      </c>
      <c r="J262" s="9" t="s">
        <v>25</v>
      </c>
      <c r="K262" s="9" t="s">
        <v>33</v>
      </c>
      <c r="L262" s="9">
        <f t="shared" si="22"/>
        <v>9999</v>
      </c>
      <c r="M262" s="9" t="str">
        <f t="shared" si="23"/>
        <v>kg</v>
      </c>
      <c r="N262" s="9" t="s">
        <v>14</v>
      </c>
      <c r="O262" s="9" t="s">
        <v>565</v>
      </c>
      <c r="P262" s="16">
        <v>132</v>
      </c>
      <c r="Q262">
        <f t="shared" si="24"/>
        <v>132</v>
      </c>
    </row>
    <row r="263" spans="1:17">
      <c r="A263" s="9" t="s">
        <v>157</v>
      </c>
      <c r="B263" s="9" t="s">
        <v>10929</v>
      </c>
      <c r="C263" s="9" t="s">
        <v>774</v>
      </c>
      <c r="D263" s="9" t="s">
        <v>112</v>
      </c>
      <c r="E263" s="9" t="s">
        <v>117</v>
      </c>
      <c r="F263" s="9" t="s">
        <v>610</v>
      </c>
      <c r="G263" s="9" t="s">
        <v>14</v>
      </c>
      <c r="H263" s="9" t="str">
        <f t="shared" si="20"/>
        <v>StandardPrice</v>
      </c>
      <c r="I263" s="9" t="str">
        <f t="shared" si="21"/>
        <v/>
      </c>
      <c r="J263" s="9" t="s">
        <v>19</v>
      </c>
      <c r="K263" s="9" t="s">
        <v>43</v>
      </c>
      <c r="L263" s="9" t="str">
        <f t="shared" si="22"/>
        <v>5</v>
      </c>
      <c r="M263" s="9" t="str">
        <f t="shared" si="23"/>
        <v>kg</v>
      </c>
      <c r="N263" s="9" t="s">
        <v>14</v>
      </c>
      <c r="O263" s="9" t="s">
        <v>4322</v>
      </c>
      <c r="P263" s="16">
        <v>133</v>
      </c>
      <c r="Q263">
        <f t="shared" si="24"/>
        <v>133</v>
      </c>
    </row>
    <row r="264" spans="1:17">
      <c r="A264" s="9" t="s">
        <v>162</v>
      </c>
      <c r="B264" s="9" t="s">
        <v>10930</v>
      </c>
      <c r="C264" s="9" t="s">
        <v>774</v>
      </c>
      <c r="D264" s="9" t="s">
        <v>112</v>
      </c>
      <c r="E264" s="9" t="s">
        <v>117</v>
      </c>
      <c r="F264" s="9" t="s">
        <v>610</v>
      </c>
      <c r="G264" s="9" t="s">
        <v>14</v>
      </c>
      <c r="H264" s="9" t="str">
        <f t="shared" si="20"/>
        <v>PlusPrice</v>
      </c>
      <c r="I264" s="9" t="str">
        <f t="shared" si="21"/>
        <v>1</v>
      </c>
      <c r="J264" s="9" t="s">
        <v>47</v>
      </c>
      <c r="K264" s="9" t="s">
        <v>33</v>
      </c>
      <c r="L264" s="9">
        <f t="shared" si="22"/>
        <v>9999</v>
      </c>
      <c r="M264" s="9" t="str">
        <f t="shared" si="23"/>
        <v>kg</v>
      </c>
      <c r="N264" s="9" t="s">
        <v>14</v>
      </c>
      <c r="O264" s="9" t="s">
        <v>233</v>
      </c>
      <c r="P264" s="16">
        <v>133</v>
      </c>
      <c r="Q264">
        <f t="shared" si="24"/>
        <v>133</v>
      </c>
    </row>
    <row r="265" spans="1:17">
      <c r="A265" s="9" t="s">
        <v>409</v>
      </c>
      <c r="B265" s="9" t="s">
        <v>10931</v>
      </c>
      <c r="C265" s="9" t="s">
        <v>778</v>
      </c>
      <c r="D265" s="9" t="s">
        <v>112</v>
      </c>
      <c r="E265" s="9" t="s">
        <v>117</v>
      </c>
      <c r="F265" s="9" t="s">
        <v>1147</v>
      </c>
      <c r="G265" s="9" t="s">
        <v>19</v>
      </c>
      <c r="H265" s="9" t="str">
        <f t="shared" si="20"/>
        <v>PlusPrice</v>
      </c>
      <c r="I265" s="9" t="str">
        <f t="shared" si="21"/>
        <v>1</v>
      </c>
      <c r="J265" s="9" t="s">
        <v>14</v>
      </c>
      <c r="K265" s="9" t="s">
        <v>33</v>
      </c>
      <c r="L265" s="9">
        <f t="shared" si="22"/>
        <v>9999</v>
      </c>
      <c r="M265" s="9" t="str">
        <f t="shared" si="23"/>
        <v>Items</v>
      </c>
      <c r="N265" s="9" t="s">
        <v>19</v>
      </c>
      <c r="O265" s="9" t="s">
        <v>50</v>
      </c>
      <c r="P265" s="16">
        <v>134</v>
      </c>
      <c r="Q265">
        <f t="shared" si="24"/>
        <v>134</v>
      </c>
    </row>
    <row r="266" spans="1:17">
      <c r="A266" s="9" t="s">
        <v>276</v>
      </c>
      <c r="B266" s="9" t="s">
        <v>10932</v>
      </c>
      <c r="C266" s="9" t="s">
        <v>188</v>
      </c>
      <c r="D266" s="9" t="s">
        <v>112</v>
      </c>
      <c r="E266" s="9" t="s">
        <v>117</v>
      </c>
      <c r="F266" s="9" t="s">
        <v>615</v>
      </c>
      <c r="G266" s="9" t="s">
        <v>14</v>
      </c>
      <c r="H266" s="9" t="str">
        <f t="shared" si="20"/>
        <v>StandardPrice</v>
      </c>
      <c r="I266" s="9" t="str">
        <f t="shared" si="21"/>
        <v/>
      </c>
      <c r="J266" s="9" t="s">
        <v>19</v>
      </c>
      <c r="K266" s="9" t="s">
        <v>20</v>
      </c>
      <c r="L266" s="9" t="str">
        <f t="shared" si="22"/>
        <v>10</v>
      </c>
      <c r="M266" s="9" t="str">
        <f t="shared" si="23"/>
        <v>kg</v>
      </c>
      <c r="N266" s="9" t="s">
        <v>14</v>
      </c>
      <c r="O266" s="9" t="s">
        <v>4322</v>
      </c>
      <c r="P266" s="16">
        <v>135</v>
      </c>
      <c r="Q266">
        <f t="shared" si="24"/>
        <v>135</v>
      </c>
    </row>
    <row r="267" spans="1:17">
      <c r="A267" s="9" t="s">
        <v>268</v>
      </c>
      <c r="B267" s="9" t="s">
        <v>10933</v>
      </c>
      <c r="C267" s="9" t="s">
        <v>188</v>
      </c>
      <c r="D267" s="9" t="s">
        <v>112</v>
      </c>
      <c r="E267" s="9" t="s">
        <v>117</v>
      </c>
      <c r="F267" s="9" t="s">
        <v>615</v>
      </c>
      <c r="G267" s="9" t="s">
        <v>14</v>
      </c>
      <c r="H267" s="9" t="str">
        <f t="shared" si="20"/>
        <v>PlusPrice</v>
      </c>
      <c r="I267" s="9" t="str">
        <f t="shared" si="21"/>
        <v>1</v>
      </c>
      <c r="J267" s="9" t="s">
        <v>25</v>
      </c>
      <c r="K267" s="9" t="s">
        <v>33</v>
      </c>
      <c r="L267" s="9">
        <f t="shared" si="22"/>
        <v>9999</v>
      </c>
      <c r="M267" s="9" t="str">
        <f t="shared" si="23"/>
        <v>kg</v>
      </c>
      <c r="N267" s="9" t="s">
        <v>14</v>
      </c>
      <c r="O267" s="9" t="s">
        <v>999</v>
      </c>
      <c r="P267" s="16">
        <v>135</v>
      </c>
      <c r="Q267">
        <f t="shared" si="24"/>
        <v>135</v>
      </c>
    </row>
    <row r="268" spans="1:17">
      <c r="A268" s="9" t="s">
        <v>821</v>
      </c>
      <c r="B268" s="9" t="s">
        <v>10934</v>
      </c>
      <c r="C268" s="9" t="s">
        <v>231</v>
      </c>
      <c r="D268" s="9" t="s">
        <v>112</v>
      </c>
      <c r="E268" s="9" t="s">
        <v>117</v>
      </c>
      <c r="F268" s="9" t="s">
        <v>617</v>
      </c>
      <c r="G268" s="9" t="s">
        <v>19</v>
      </c>
      <c r="H268" s="9" t="str">
        <f t="shared" si="20"/>
        <v>PlusPrice</v>
      </c>
      <c r="I268" s="9" t="str">
        <f t="shared" si="21"/>
        <v>1</v>
      </c>
      <c r="J268" s="9" t="s">
        <v>14</v>
      </c>
      <c r="K268" s="9" t="s">
        <v>33</v>
      </c>
      <c r="L268" s="9">
        <f t="shared" si="22"/>
        <v>9999</v>
      </c>
      <c r="M268" s="9" t="str">
        <f t="shared" si="23"/>
        <v>Items</v>
      </c>
      <c r="N268" s="9" t="s">
        <v>19</v>
      </c>
      <c r="O268" s="9" t="s">
        <v>5904</v>
      </c>
      <c r="P268" s="16">
        <v>136</v>
      </c>
      <c r="Q268">
        <f t="shared" si="24"/>
        <v>136</v>
      </c>
    </row>
    <row r="269" spans="1:17">
      <c r="A269" s="9" t="s">
        <v>825</v>
      </c>
      <c r="B269" s="9" t="s">
        <v>10935</v>
      </c>
      <c r="C269" s="9" t="s">
        <v>434</v>
      </c>
      <c r="D269" s="9" t="s">
        <v>112</v>
      </c>
      <c r="E269" s="9" t="s">
        <v>117</v>
      </c>
      <c r="F269" s="9" t="s">
        <v>619</v>
      </c>
      <c r="G269" s="9" t="s">
        <v>19</v>
      </c>
      <c r="H269" s="9" t="str">
        <f t="shared" si="20"/>
        <v>PlusPrice</v>
      </c>
      <c r="I269" s="9" t="str">
        <f t="shared" si="21"/>
        <v>1</v>
      </c>
      <c r="J269" s="9" t="s">
        <v>14</v>
      </c>
      <c r="K269" s="9" t="s">
        <v>33</v>
      </c>
      <c r="L269" s="9">
        <f t="shared" si="22"/>
        <v>9999</v>
      </c>
      <c r="M269" s="9" t="str">
        <f t="shared" si="23"/>
        <v>Items</v>
      </c>
      <c r="N269" s="9" t="s">
        <v>19</v>
      </c>
      <c r="O269" s="9" t="s">
        <v>4566</v>
      </c>
      <c r="P269" s="16">
        <v>137</v>
      </c>
      <c r="Q269">
        <f t="shared" si="24"/>
        <v>137</v>
      </c>
    </row>
    <row r="270" spans="1:17">
      <c r="A270" s="9" t="s">
        <v>329</v>
      </c>
      <c r="B270" s="9" t="s">
        <v>10936</v>
      </c>
      <c r="C270" s="9" t="s">
        <v>577</v>
      </c>
      <c r="D270" s="9" t="s">
        <v>112</v>
      </c>
      <c r="E270" s="9" t="s">
        <v>117</v>
      </c>
      <c r="F270" s="9" t="s">
        <v>622</v>
      </c>
      <c r="G270" s="9" t="s">
        <v>19</v>
      </c>
      <c r="H270" s="9" t="str">
        <f t="shared" si="20"/>
        <v>PlusPrice</v>
      </c>
      <c r="I270" s="9" t="str">
        <f t="shared" si="21"/>
        <v>1</v>
      </c>
      <c r="J270" s="9" t="s">
        <v>14</v>
      </c>
      <c r="K270" s="9" t="s">
        <v>33</v>
      </c>
      <c r="L270" s="9">
        <f t="shared" si="22"/>
        <v>9999</v>
      </c>
      <c r="M270" s="9" t="str">
        <f t="shared" si="23"/>
        <v>Items</v>
      </c>
      <c r="N270" s="9" t="s">
        <v>19</v>
      </c>
      <c r="O270" s="9" t="s">
        <v>4392</v>
      </c>
      <c r="P270" s="16">
        <v>138</v>
      </c>
      <c r="Q270">
        <f t="shared" si="24"/>
        <v>138</v>
      </c>
    </row>
    <row r="271" spans="1:17">
      <c r="A271" s="9" t="s">
        <v>335</v>
      </c>
      <c r="B271" s="9" t="s">
        <v>10937</v>
      </c>
      <c r="C271" s="9" t="s">
        <v>797</v>
      </c>
      <c r="D271" s="9" t="s">
        <v>112</v>
      </c>
      <c r="E271" s="9" t="s">
        <v>117</v>
      </c>
      <c r="F271" s="9" t="s">
        <v>624</v>
      </c>
      <c r="G271" s="9" t="s">
        <v>14</v>
      </c>
      <c r="H271" s="9" t="str">
        <f t="shared" si="20"/>
        <v>StandardPrice</v>
      </c>
      <c r="I271" s="9" t="str">
        <f t="shared" si="21"/>
        <v/>
      </c>
      <c r="J271" s="9" t="s">
        <v>19</v>
      </c>
      <c r="K271" s="9" t="s">
        <v>43</v>
      </c>
      <c r="L271" s="9" t="str">
        <f t="shared" si="22"/>
        <v>5</v>
      </c>
      <c r="M271" s="9" t="str">
        <f t="shared" si="23"/>
        <v>kg</v>
      </c>
      <c r="N271" s="9" t="s">
        <v>14</v>
      </c>
      <c r="O271" s="9" t="s">
        <v>4322</v>
      </c>
      <c r="P271" s="16">
        <v>139</v>
      </c>
      <c r="Q271">
        <f t="shared" si="24"/>
        <v>139</v>
      </c>
    </row>
    <row r="272" spans="1:17">
      <c r="A272" s="9" t="s">
        <v>339</v>
      </c>
      <c r="B272" s="9" t="s">
        <v>10938</v>
      </c>
      <c r="C272" s="9" t="s">
        <v>797</v>
      </c>
      <c r="D272" s="9" t="s">
        <v>112</v>
      </c>
      <c r="E272" s="9" t="s">
        <v>117</v>
      </c>
      <c r="F272" s="9" t="s">
        <v>624</v>
      </c>
      <c r="G272" s="9" t="s">
        <v>14</v>
      </c>
      <c r="H272" s="9" t="str">
        <f t="shared" si="20"/>
        <v>PlusPrice</v>
      </c>
      <c r="I272" s="9" t="str">
        <f t="shared" si="21"/>
        <v>1</v>
      </c>
      <c r="J272" s="9" t="s">
        <v>47</v>
      </c>
      <c r="K272" s="9" t="s">
        <v>33</v>
      </c>
      <c r="L272" s="9">
        <f t="shared" si="22"/>
        <v>9999</v>
      </c>
      <c r="M272" s="9" t="str">
        <f t="shared" si="23"/>
        <v>kg</v>
      </c>
      <c r="N272" s="9" t="s">
        <v>14</v>
      </c>
      <c r="O272" s="9" t="s">
        <v>593</v>
      </c>
      <c r="P272" s="16">
        <v>139</v>
      </c>
      <c r="Q272">
        <f t="shared" si="24"/>
        <v>139</v>
      </c>
    </row>
    <row r="273" spans="1:17">
      <c r="A273" s="9" t="s">
        <v>343</v>
      </c>
      <c r="B273" s="9" t="s">
        <v>10939</v>
      </c>
      <c r="C273" s="9" t="s">
        <v>781</v>
      </c>
      <c r="D273" s="9" t="s">
        <v>112</v>
      </c>
      <c r="E273" s="9" t="s">
        <v>117</v>
      </c>
      <c r="F273" s="9" t="s">
        <v>626</v>
      </c>
      <c r="G273" s="9" t="s">
        <v>19</v>
      </c>
      <c r="H273" s="9" t="str">
        <f t="shared" si="20"/>
        <v>PlusPrice</v>
      </c>
      <c r="I273" s="9" t="str">
        <f t="shared" si="21"/>
        <v>1</v>
      </c>
      <c r="J273" s="9" t="s">
        <v>14</v>
      </c>
      <c r="K273" s="9" t="s">
        <v>33</v>
      </c>
      <c r="L273" s="9">
        <f t="shared" si="22"/>
        <v>9999</v>
      </c>
      <c r="M273" s="9" t="str">
        <f t="shared" si="23"/>
        <v>Items</v>
      </c>
      <c r="N273" s="9" t="s">
        <v>19</v>
      </c>
      <c r="O273" s="9" t="s">
        <v>1728</v>
      </c>
      <c r="P273" s="16">
        <v>140</v>
      </c>
      <c r="Q273">
        <f t="shared" si="24"/>
        <v>140</v>
      </c>
    </row>
    <row r="274" spans="1:17">
      <c r="A274" s="9" t="s">
        <v>348</v>
      </c>
      <c r="B274" s="9" t="s">
        <v>10940</v>
      </c>
      <c r="C274" s="9" t="s">
        <v>784</v>
      </c>
      <c r="D274" s="9" t="s">
        <v>112</v>
      </c>
      <c r="E274" s="9" t="s">
        <v>117</v>
      </c>
      <c r="F274" s="9" t="s">
        <v>628</v>
      </c>
      <c r="G274" s="9" t="s">
        <v>14</v>
      </c>
      <c r="H274" s="9" t="str">
        <f t="shared" si="20"/>
        <v>StandardPrice</v>
      </c>
      <c r="I274" s="9" t="str">
        <f t="shared" si="21"/>
        <v/>
      </c>
      <c r="J274" s="9" t="s">
        <v>19</v>
      </c>
      <c r="K274" s="9" t="s">
        <v>20</v>
      </c>
      <c r="L274" s="9" t="str">
        <f t="shared" si="22"/>
        <v>10</v>
      </c>
      <c r="M274" s="9" t="str">
        <f t="shared" si="23"/>
        <v>kg</v>
      </c>
      <c r="N274" s="9" t="s">
        <v>14</v>
      </c>
      <c r="O274" s="9" t="s">
        <v>4322</v>
      </c>
      <c r="P274" s="16">
        <v>141</v>
      </c>
      <c r="Q274">
        <f t="shared" si="24"/>
        <v>141</v>
      </c>
    </row>
    <row r="275" spans="1:17">
      <c r="A275" s="9" t="s">
        <v>352</v>
      </c>
      <c r="B275" s="9" t="s">
        <v>10941</v>
      </c>
      <c r="C275" s="9" t="s">
        <v>784</v>
      </c>
      <c r="D275" s="9" t="s">
        <v>112</v>
      </c>
      <c r="E275" s="9" t="s">
        <v>117</v>
      </c>
      <c r="F275" s="9" t="s">
        <v>628</v>
      </c>
      <c r="G275" s="9" t="s">
        <v>14</v>
      </c>
      <c r="H275" s="9" t="str">
        <f t="shared" si="20"/>
        <v>PlusPrice</v>
      </c>
      <c r="I275" s="9" t="str">
        <f t="shared" si="21"/>
        <v>1</v>
      </c>
      <c r="J275" s="9" t="s">
        <v>25</v>
      </c>
      <c r="K275" s="9" t="s">
        <v>33</v>
      </c>
      <c r="L275" s="9">
        <f t="shared" si="22"/>
        <v>9999</v>
      </c>
      <c r="M275" s="9" t="str">
        <f t="shared" si="23"/>
        <v>kg</v>
      </c>
      <c r="N275" s="9" t="s">
        <v>14</v>
      </c>
      <c r="O275" s="9" t="s">
        <v>27</v>
      </c>
      <c r="P275" s="16">
        <v>141</v>
      </c>
      <c r="Q275">
        <f t="shared" si="24"/>
        <v>141</v>
      </c>
    </row>
    <row r="276" spans="1:17">
      <c r="A276" s="9" t="s">
        <v>356</v>
      </c>
      <c r="B276" s="9" t="s">
        <v>10942</v>
      </c>
      <c r="C276" s="9" t="s">
        <v>787</v>
      </c>
      <c r="D276" s="9" t="s">
        <v>112</v>
      </c>
      <c r="E276" s="9" t="s">
        <v>117</v>
      </c>
      <c r="F276" s="9" t="s">
        <v>1178</v>
      </c>
      <c r="G276" s="9" t="s">
        <v>14</v>
      </c>
      <c r="H276" s="9" t="str">
        <f t="shared" si="20"/>
        <v>StandardPrice</v>
      </c>
      <c r="I276" s="9" t="str">
        <f t="shared" si="21"/>
        <v/>
      </c>
      <c r="J276" s="9" t="s">
        <v>19</v>
      </c>
      <c r="K276" s="9" t="s">
        <v>20</v>
      </c>
      <c r="L276" s="9" t="str">
        <f t="shared" si="22"/>
        <v>10</v>
      </c>
      <c r="M276" s="9" t="str">
        <f t="shared" si="23"/>
        <v>kg</v>
      </c>
      <c r="N276" s="9" t="s">
        <v>14</v>
      </c>
      <c r="O276" s="9" t="s">
        <v>4322</v>
      </c>
      <c r="P276" s="16">
        <v>1</v>
      </c>
      <c r="Q276" t="str">
        <f t="shared" si="24"/>
        <v>001</v>
      </c>
    </row>
    <row r="277" spans="1:17">
      <c r="A277" s="9" t="s">
        <v>361</v>
      </c>
      <c r="B277" s="9" t="s">
        <v>10943</v>
      </c>
      <c r="C277" s="9" t="s">
        <v>787</v>
      </c>
      <c r="D277" s="9" t="s">
        <v>112</v>
      </c>
      <c r="E277" s="9" t="s">
        <v>117</v>
      </c>
      <c r="F277" s="9" t="s">
        <v>1178</v>
      </c>
      <c r="G277" s="9" t="s">
        <v>14</v>
      </c>
      <c r="H277" s="9" t="str">
        <f t="shared" si="20"/>
        <v>PlusPrice</v>
      </c>
      <c r="I277" s="9" t="str">
        <f t="shared" si="21"/>
        <v>1</v>
      </c>
      <c r="J277" s="9" t="s">
        <v>25</v>
      </c>
      <c r="K277" s="9" t="s">
        <v>33</v>
      </c>
      <c r="L277" s="9">
        <f t="shared" si="22"/>
        <v>9999</v>
      </c>
      <c r="M277" s="9" t="str">
        <f t="shared" si="23"/>
        <v>kg</v>
      </c>
      <c r="N277" s="9" t="s">
        <v>14</v>
      </c>
      <c r="O277" s="9" t="s">
        <v>233</v>
      </c>
      <c r="P277" s="16">
        <v>1</v>
      </c>
      <c r="Q277" t="str">
        <f t="shared" si="24"/>
        <v>001</v>
      </c>
    </row>
    <row r="278" spans="1:17">
      <c r="A278" s="9" t="s">
        <v>250</v>
      </c>
      <c r="B278" s="9" t="s">
        <v>10944</v>
      </c>
      <c r="C278" s="9" t="s">
        <v>534</v>
      </c>
      <c r="D278" s="9" t="s">
        <v>112</v>
      </c>
      <c r="E278" s="9" t="s">
        <v>117</v>
      </c>
      <c r="F278" s="9" t="s">
        <v>630</v>
      </c>
      <c r="G278" s="9" t="s">
        <v>19</v>
      </c>
      <c r="H278" s="9" t="str">
        <f t="shared" si="20"/>
        <v>StandardPrice</v>
      </c>
      <c r="I278" s="9" t="str">
        <f t="shared" si="21"/>
        <v/>
      </c>
      <c r="J278" s="9" t="s">
        <v>19</v>
      </c>
      <c r="K278" s="9" t="s">
        <v>14</v>
      </c>
      <c r="L278" s="9" t="str">
        <f t="shared" si="22"/>
        <v>1</v>
      </c>
      <c r="M278" s="9" t="str">
        <f t="shared" si="23"/>
        <v>Items</v>
      </c>
      <c r="N278" s="9" t="s">
        <v>19</v>
      </c>
      <c r="O278" s="9" t="s">
        <v>4051</v>
      </c>
      <c r="P278" s="16">
        <v>143</v>
      </c>
      <c r="Q278">
        <f t="shared" si="24"/>
        <v>143</v>
      </c>
    </row>
    <row r="279" spans="1:17">
      <c r="A279" s="9" t="s">
        <v>255</v>
      </c>
      <c r="B279" s="9" t="s">
        <v>10945</v>
      </c>
      <c r="C279" s="9" t="s">
        <v>523</v>
      </c>
      <c r="D279" s="9" t="s">
        <v>112</v>
      </c>
      <c r="E279" s="9" t="s">
        <v>117</v>
      </c>
      <c r="F279" s="9" t="s">
        <v>632</v>
      </c>
      <c r="G279" s="9" t="s">
        <v>19</v>
      </c>
      <c r="H279" s="9" t="str">
        <f t="shared" si="20"/>
        <v>StandardPrice</v>
      </c>
      <c r="I279" s="9" t="str">
        <f t="shared" si="21"/>
        <v/>
      </c>
      <c r="J279" s="9" t="s">
        <v>19</v>
      </c>
      <c r="K279" s="9" t="s">
        <v>14</v>
      </c>
      <c r="L279" s="9" t="str">
        <f t="shared" si="22"/>
        <v>1</v>
      </c>
      <c r="M279" s="9" t="str">
        <f t="shared" si="23"/>
        <v>Items</v>
      </c>
      <c r="N279" s="9" t="s">
        <v>19</v>
      </c>
      <c r="O279" s="9" t="s">
        <v>1728</v>
      </c>
      <c r="P279" s="16">
        <v>144</v>
      </c>
      <c r="Q279">
        <f t="shared" si="24"/>
        <v>144</v>
      </c>
    </row>
    <row r="280" spans="1:17">
      <c r="A280" s="9" t="s">
        <v>987</v>
      </c>
      <c r="B280" s="9" t="s">
        <v>10946</v>
      </c>
      <c r="C280" s="9" t="s">
        <v>526</v>
      </c>
      <c r="D280" s="9" t="s">
        <v>112</v>
      </c>
      <c r="E280" s="9" t="s">
        <v>117</v>
      </c>
      <c r="F280" s="9" t="s">
        <v>635</v>
      </c>
      <c r="G280" s="9" t="s">
        <v>19</v>
      </c>
      <c r="H280" s="9" t="str">
        <f t="shared" si="20"/>
        <v>StandardPrice</v>
      </c>
      <c r="I280" s="9" t="str">
        <f t="shared" si="21"/>
        <v/>
      </c>
      <c r="J280" s="9" t="s">
        <v>19</v>
      </c>
      <c r="K280" s="9" t="s">
        <v>14</v>
      </c>
      <c r="L280" s="9" t="str">
        <f t="shared" si="22"/>
        <v>1</v>
      </c>
      <c r="M280" s="9" t="str">
        <f t="shared" si="23"/>
        <v>Items</v>
      </c>
      <c r="N280" s="9" t="s">
        <v>19</v>
      </c>
      <c r="O280" s="9" t="s">
        <v>1439</v>
      </c>
      <c r="P280" s="16">
        <v>145</v>
      </c>
      <c r="Q280">
        <f t="shared" si="24"/>
        <v>145</v>
      </c>
    </row>
    <row r="281" spans="1:17">
      <c r="A281" s="9" t="s">
        <v>989</v>
      </c>
      <c r="B281" s="9" t="s">
        <v>10947</v>
      </c>
      <c r="C281" s="9" t="s">
        <v>530</v>
      </c>
      <c r="D281" s="9" t="s">
        <v>112</v>
      </c>
      <c r="E281" s="9" t="s">
        <v>117</v>
      </c>
      <c r="F281" s="9" t="s">
        <v>637</v>
      </c>
      <c r="G281" s="9" t="s">
        <v>19</v>
      </c>
      <c r="H281" s="9" t="str">
        <f t="shared" si="20"/>
        <v>StandardPrice</v>
      </c>
      <c r="I281" s="9" t="str">
        <f t="shared" si="21"/>
        <v/>
      </c>
      <c r="J281" s="9" t="s">
        <v>19</v>
      </c>
      <c r="K281" s="9" t="s">
        <v>14</v>
      </c>
      <c r="L281" s="9" t="str">
        <f t="shared" si="22"/>
        <v>1</v>
      </c>
      <c r="M281" s="9" t="str">
        <f t="shared" si="23"/>
        <v>Items</v>
      </c>
      <c r="N281" s="9" t="s">
        <v>19</v>
      </c>
      <c r="O281" s="9" t="s">
        <v>5918</v>
      </c>
      <c r="P281" s="16">
        <v>146</v>
      </c>
      <c r="Q281">
        <f t="shared" si="24"/>
        <v>146</v>
      </c>
    </row>
    <row r="282" spans="1:17">
      <c r="A282" s="9" t="s">
        <v>401</v>
      </c>
      <c r="B282" s="9" t="s">
        <v>10948</v>
      </c>
      <c r="C282" s="9" t="s">
        <v>791</v>
      </c>
      <c r="D282" s="9" t="s">
        <v>112</v>
      </c>
      <c r="E282" s="9" t="s">
        <v>117</v>
      </c>
      <c r="F282" s="9" t="s">
        <v>639</v>
      </c>
      <c r="G282" s="9" t="s">
        <v>14</v>
      </c>
      <c r="H282" s="9" t="str">
        <f t="shared" si="20"/>
        <v>StandardPrice</v>
      </c>
      <c r="I282" s="9" t="str">
        <f t="shared" si="21"/>
        <v/>
      </c>
      <c r="J282" s="9" t="s">
        <v>19</v>
      </c>
      <c r="K282" s="9" t="s">
        <v>43</v>
      </c>
      <c r="L282" s="9" t="str">
        <f t="shared" si="22"/>
        <v>5</v>
      </c>
      <c r="M282" s="9" t="str">
        <f t="shared" si="23"/>
        <v>kg</v>
      </c>
      <c r="N282" s="9" t="s">
        <v>14</v>
      </c>
      <c r="O282" s="9" t="s">
        <v>4442</v>
      </c>
      <c r="P282" s="16">
        <v>147</v>
      </c>
      <c r="Q282">
        <f t="shared" si="24"/>
        <v>147</v>
      </c>
    </row>
    <row r="283" spans="1:17">
      <c r="A283" s="9" t="s">
        <v>428</v>
      </c>
      <c r="B283" s="9" t="s">
        <v>10949</v>
      </c>
      <c r="C283" s="9" t="s">
        <v>791</v>
      </c>
      <c r="D283" s="9" t="s">
        <v>112</v>
      </c>
      <c r="E283" s="9" t="s">
        <v>117</v>
      </c>
      <c r="F283" s="9" t="s">
        <v>639</v>
      </c>
      <c r="G283" s="9" t="s">
        <v>14</v>
      </c>
      <c r="H283" s="9" t="str">
        <f t="shared" si="20"/>
        <v>PlusPrice</v>
      </c>
      <c r="I283" s="9" t="str">
        <f t="shared" si="21"/>
        <v>1</v>
      </c>
      <c r="J283" s="9" t="s">
        <v>47</v>
      </c>
      <c r="K283" s="9" t="s">
        <v>33</v>
      </c>
      <c r="L283" s="9">
        <f t="shared" si="22"/>
        <v>9999</v>
      </c>
      <c r="M283" s="9" t="str">
        <f t="shared" si="23"/>
        <v>kg</v>
      </c>
      <c r="N283" s="9" t="s">
        <v>14</v>
      </c>
      <c r="O283" s="9" t="s">
        <v>593</v>
      </c>
      <c r="P283" s="16">
        <v>147</v>
      </c>
      <c r="Q283">
        <f t="shared" si="24"/>
        <v>147</v>
      </c>
    </row>
    <row r="284" spans="1:17">
      <c r="A284" s="9" t="s">
        <v>228</v>
      </c>
      <c r="B284" s="9" t="s">
        <v>10950</v>
      </c>
      <c r="C284" s="9" t="s">
        <v>794</v>
      </c>
      <c r="D284" s="9" t="s">
        <v>112</v>
      </c>
      <c r="E284" s="9" t="s">
        <v>117</v>
      </c>
      <c r="F284" s="9" t="s">
        <v>642</v>
      </c>
      <c r="G284" s="9" t="s">
        <v>14</v>
      </c>
      <c r="H284" s="9" t="str">
        <f t="shared" si="20"/>
        <v>StandardPrice</v>
      </c>
      <c r="I284" s="9" t="str">
        <f t="shared" si="21"/>
        <v/>
      </c>
      <c r="J284" s="9" t="s">
        <v>19</v>
      </c>
      <c r="K284" s="9" t="s">
        <v>43</v>
      </c>
      <c r="L284" s="9" t="str">
        <f t="shared" si="22"/>
        <v>5</v>
      </c>
      <c r="M284" s="9" t="str">
        <f t="shared" si="23"/>
        <v>kg</v>
      </c>
      <c r="N284" s="9" t="s">
        <v>14</v>
      </c>
      <c r="O284" s="9" t="s">
        <v>4322</v>
      </c>
      <c r="P284" s="16">
        <v>148</v>
      </c>
      <c r="Q284">
        <f t="shared" si="24"/>
        <v>148</v>
      </c>
    </row>
    <row r="285" spans="1:17">
      <c r="A285" s="9" t="s">
        <v>153</v>
      </c>
      <c r="B285" s="9" t="s">
        <v>10951</v>
      </c>
      <c r="C285" s="9" t="s">
        <v>794</v>
      </c>
      <c r="D285" s="9" t="s">
        <v>112</v>
      </c>
      <c r="E285" s="9" t="s">
        <v>117</v>
      </c>
      <c r="F285" s="9" t="s">
        <v>642</v>
      </c>
      <c r="G285" s="9" t="s">
        <v>14</v>
      </c>
      <c r="H285" s="9" t="str">
        <f t="shared" si="20"/>
        <v>PlusPrice</v>
      </c>
      <c r="I285" s="9" t="str">
        <f t="shared" si="21"/>
        <v>1</v>
      </c>
      <c r="J285" s="9" t="s">
        <v>47</v>
      </c>
      <c r="K285" s="9" t="s">
        <v>33</v>
      </c>
      <c r="L285" s="9">
        <f t="shared" si="22"/>
        <v>9999</v>
      </c>
      <c r="M285" s="9" t="str">
        <f t="shared" si="23"/>
        <v>kg</v>
      </c>
      <c r="N285" s="9" t="s">
        <v>14</v>
      </c>
      <c r="O285" s="9" t="s">
        <v>233</v>
      </c>
      <c r="P285" s="16">
        <v>148</v>
      </c>
      <c r="Q285">
        <f t="shared" si="24"/>
        <v>148</v>
      </c>
    </row>
    <row r="286" spans="1:17">
      <c r="A286" s="9" t="s">
        <v>499</v>
      </c>
      <c r="B286" s="9" t="s">
        <v>10952</v>
      </c>
      <c r="C286" s="9" t="s">
        <v>801</v>
      </c>
      <c r="D286" s="9" t="s">
        <v>112</v>
      </c>
      <c r="E286" s="9" t="s">
        <v>117</v>
      </c>
      <c r="F286" s="9" t="s">
        <v>644</v>
      </c>
      <c r="G286" s="9" t="s">
        <v>14</v>
      </c>
      <c r="H286" s="9" t="str">
        <f t="shared" si="20"/>
        <v>StandardPrice</v>
      </c>
      <c r="I286" s="9" t="str">
        <f t="shared" si="21"/>
        <v/>
      </c>
      <c r="J286" s="9" t="s">
        <v>19</v>
      </c>
      <c r="K286" s="9" t="s">
        <v>20</v>
      </c>
      <c r="L286" s="9" t="str">
        <f t="shared" si="22"/>
        <v>10</v>
      </c>
      <c r="M286" s="9" t="str">
        <f t="shared" si="23"/>
        <v>kg</v>
      </c>
      <c r="N286" s="9" t="s">
        <v>14</v>
      </c>
      <c r="O286" s="9" t="s">
        <v>4491</v>
      </c>
      <c r="P286" s="16">
        <v>149</v>
      </c>
      <c r="Q286">
        <f t="shared" si="24"/>
        <v>149</v>
      </c>
    </row>
    <row r="287" spans="1:17">
      <c r="A287" s="9" t="s">
        <v>799</v>
      </c>
      <c r="B287" s="9" t="s">
        <v>10953</v>
      </c>
      <c r="C287" s="9" t="s">
        <v>801</v>
      </c>
      <c r="D287" s="9" t="s">
        <v>112</v>
      </c>
      <c r="E287" s="9" t="s">
        <v>117</v>
      </c>
      <c r="F287" s="9" t="s">
        <v>644</v>
      </c>
      <c r="G287" s="9" t="s">
        <v>14</v>
      </c>
      <c r="H287" s="9" t="str">
        <f t="shared" si="20"/>
        <v>PlusPrice</v>
      </c>
      <c r="I287" s="9" t="str">
        <f t="shared" si="21"/>
        <v>1</v>
      </c>
      <c r="J287" s="9" t="s">
        <v>25</v>
      </c>
      <c r="K287" s="9" t="s">
        <v>33</v>
      </c>
      <c r="L287" s="9">
        <f t="shared" si="22"/>
        <v>9999</v>
      </c>
      <c r="M287" s="9" t="str">
        <f t="shared" si="23"/>
        <v>kg</v>
      </c>
      <c r="N287" s="9" t="s">
        <v>14</v>
      </c>
      <c r="O287" s="9" t="s">
        <v>27</v>
      </c>
      <c r="P287" s="16">
        <v>149</v>
      </c>
      <c r="Q287">
        <f t="shared" si="24"/>
        <v>149</v>
      </c>
    </row>
    <row r="288" spans="1:17">
      <c r="A288" s="9" t="s">
        <v>902</v>
      </c>
      <c r="B288" s="9" t="s">
        <v>10954</v>
      </c>
      <c r="C288" s="9" t="s">
        <v>804</v>
      </c>
      <c r="D288" s="9" t="s">
        <v>112</v>
      </c>
      <c r="E288" s="9" t="s">
        <v>117</v>
      </c>
      <c r="F288" s="9" t="s">
        <v>646</v>
      </c>
      <c r="G288" s="9" t="s">
        <v>14</v>
      </c>
      <c r="H288" s="9" t="str">
        <f t="shared" si="20"/>
        <v>StandardPrice</v>
      </c>
      <c r="I288" s="9" t="str">
        <f t="shared" si="21"/>
        <v/>
      </c>
      <c r="J288" s="9" t="s">
        <v>19</v>
      </c>
      <c r="K288" s="9" t="s">
        <v>20</v>
      </c>
      <c r="L288" s="9" t="str">
        <f t="shared" si="22"/>
        <v>10</v>
      </c>
      <c r="M288" s="9" t="str">
        <f t="shared" si="23"/>
        <v>kg</v>
      </c>
      <c r="N288" s="9" t="s">
        <v>14</v>
      </c>
      <c r="O288" s="9" t="s">
        <v>4491</v>
      </c>
      <c r="P288" s="16">
        <v>150</v>
      </c>
      <c r="Q288">
        <f t="shared" si="24"/>
        <v>150</v>
      </c>
    </row>
    <row r="289" spans="1:17">
      <c r="A289" s="9" t="s">
        <v>364</v>
      </c>
      <c r="B289" s="9" t="s">
        <v>10955</v>
      </c>
      <c r="C289" s="9" t="s">
        <v>804</v>
      </c>
      <c r="D289" s="9" t="s">
        <v>112</v>
      </c>
      <c r="E289" s="9" t="s">
        <v>117</v>
      </c>
      <c r="F289" s="9" t="s">
        <v>646</v>
      </c>
      <c r="G289" s="9" t="s">
        <v>14</v>
      </c>
      <c r="H289" s="9" t="str">
        <f t="shared" si="20"/>
        <v>PlusPrice</v>
      </c>
      <c r="I289" s="9" t="str">
        <f t="shared" si="21"/>
        <v>1</v>
      </c>
      <c r="J289" s="9" t="s">
        <v>25</v>
      </c>
      <c r="K289" s="9" t="s">
        <v>33</v>
      </c>
      <c r="L289" s="9">
        <f t="shared" si="22"/>
        <v>9999</v>
      </c>
      <c r="M289" s="9" t="str">
        <f t="shared" si="23"/>
        <v>kg</v>
      </c>
      <c r="N289" s="9" t="s">
        <v>14</v>
      </c>
      <c r="O289" s="9" t="s">
        <v>92</v>
      </c>
      <c r="P289" s="16">
        <v>150</v>
      </c>
      <c r="Q289">
        <f t="shared" si="24"/>
        <v>150</v>
      </c>
    </row>
    <row r="290" spans="1:17">
      <c r="A290" s="9" t="s">
        <v>868</v>
      </c>
      <c r="B290" s="9" t="s">
        <v>10956</v>
      </c>
      <c r="C290" s="9" t="s">
        <v>352</v>
      </c>
      <c r="D290" s="9" t="s">
        <v>112</v>
      </c>
      <c r="E290" s="9" t="s">
        <v>117</v>
      </c>
      <c r="F290" s="9" t="s">
        <v>1220</v>
      </c>
      <c r="G290" s="9" t="s">
        <v>14</v>
      </c>
      <c r="H290" s="9" t="str">
        <f t="shared" si="20"/>
        <v>StandardPrice</v>
      </c>
      <c r="I290" s="9" t="str">
        <f t="shared" si="21"/>
        <v/>
      </c>
      <c r="J290" s="9" t="s">
        <v>19</v>
      </c>
      <c r="K290" s="9" t="s">
        <v>14</v>
      </c>
      <c r="L290" s="9" t="str">
        <f t="shared" si="22"/>
        <v>1</v>
      </c>
      <c r="M290" s="9" t="str">
        <f t="shared" si="23"/>
        <v>kg</v>
      </c>
      <c r="N290" s="9" t="s">
        <v>14</v>
      </c>
      <c r="O290" s="9" t="s">
        <v>565</v>
      </c>
      <c r="P290" s="16">
        <v>151</v>
      </c>
      <c r="Q290">
        <f t="shared" si="24"/>
        <v>151</v>
      </c>
    </row>
    <row r="291" spans="1:17">
      <c r="A291" s="9" t="s">
        <v>1002</v>
      </c>
      <c r="B291" s="9" t="s">
        <v>10957</v>
      </c>
      <c r="C291" s="9" t="s">
        <v>352</v>
      </c>
      <c r="D291" s="9" t="s">
        <v>112</v>
      </c>
      <c r="E291" s="9" t="s">
        <v>117</v>
      </c>
      <c r="F291" s="9" t="s">
        <v>1220</v>
      </c>
      <c r="G291" s="9" t="s">
        <v>14</v>
      </c>
      <c r="H291" s="9" t="str">
        <f t="shared" si="20"/>
        <v>PlusPrice</v>
      </c>
      <c r="I291" s="9" t="str">
        <f t="shared" si="21"/>
        <v>1</v>
      </c>
      <c r="J291" s="9" t="s">
        <v>17</v>
      </c>
      <c r="K291" s="9" t="s">
        <v>33</v>
      </c>
      <c r="L291" s="9">
        <f t="shared" si="22"/>
        <v>9999</v>
      </c>
      <c r="M291" s="9" t="str">
        <f t="shared" si="23"/>
        <v>kg</v>
      </c>
      <c r="N291" s="9" t="s">
        <v>14</v>
      </c>
      <c r="O291" s="9" t="s">
        <v>565</v>
      </c>
      <c r="P291" s="16">
        <v>151</v>
      </c>
      <c r="Q291">
        <f t="shared" si="24"/>
        <v>151</v>
      </c>
    </row>
    <row r="292" spans="1:17">
      <c r="A292" s="9" t="s">
        <v>1004</v>
      </c>
      <c r="B292" s="9" t="s">
        <v>10958</v>
      </c>
      <c r="C292" s="9" t="s">
        <v>356</v>
      </c>
      <c r="D292" s="9" t="s">
        <v>112</v>
      </c>
      <c r="E292" s="9" t="s">
        <v>117</v>
      </c>
      <c r="F292" s="9" t="s">
        <v>1227</v>
      </c>
      <c r="G292" s="9" t="s">
        <v>14</v>
      </c>
      <c r="H292" s="9" t="str">
        <f t="shared" si="20"/>
        <v>StandardPrice</v>
      </c>
      <c r="I292" s="9" t="str">
        <f t="shared" si="21"/>
        <v/>
      </c>
      <c r="J292" s="9" t="s">
        <v>19</v>
      </c>
      <c r="K292" s="9" t="s">
        <v>14</v>
      </c>
      <c r="L292" s="9" t="str">
        <f t="shared" si="22"/>
        <v>1</v>
      </c>
      <c r="M292" s="9" t="str">
        <f t="shared" si="23"/>
        <v>kg</v>
      </c>
      <c r="N292" s="9" t="s">
        <v>14</v>
      </c>
      <c r="O292" s="9" t="s">
        <v>4575</v>
      </c>
      <c r="P292" s="16">
        <v>152</v>
      </c>
      <c r="Q292">
        <f t="shared" si="24"/>
        <v>152</v>
      </c>
    </row>
    <row r="293" spans="1:17">
      <c r="A293" s="9" t="s">
        <v>1006</v>
      </c>
      <c r="B293" s="9" t="s">
        <v>10959</v>
      </c>
      <c r="C293" s="9" t="s">
        <v>356</v>
      </c>
      <c r="D293" s="9" t="s">
        <v>112</v>
      </c>
      <c r="E293" s="9" t="s">
        <v>117</v>
      </c>
      <c r="F293" s="9" t="s">
        <v>1227</v>
      </c>
      <c r="G293" s="9" t="s">
        <v>14</v>
      </c>
      <c r="H293" s="9" t="str">
        <f t="shared" si="20"/>
        <v>PlusPrice</v>
      </c>
      <c r="I293" s="9" t="str">
        <f t="shared" si="21"/>
        <v>1</v>
      </c>
      <c r="J293" s="9" t="s">
        <v>17</v>
      </c>
      <c r="K293" s="9" t="s">
        <v>33</v>
      </c>
      <c r="L293" s="9">
        <f t="shared" si="22"/>
        <v>9999</v>
      </c>
      <c r="M293" s="9" t="str">
        <f t="shared" si="23"/>
        <v>kg</v>
      </c>
      <c r="N293" s="9" t="s">
        <v>14</v>
      </c>
      <c r="O293" s="9" t="s">
        <v>4575</v>
      </c>
      <c r="P293" s="16">
        <v>152</v>
      </c>
      <c r="Q293">
        <f t="shared" si="24"/>
        <v>152</v>
      </c>
    </row>
    <row r="294" spans="1:17">
      <c r="A294" s="9" t="s">
        <v>930</v>
      </c>
      <c r="B294" s="9" t="s">
        <v>10960</v>
      </c>
      <c r="C294" s="9" t="s">
        <v>329</v>
      </c>
      <c r="D294" s="9" t="s">
        <v>112</v>
      </c>
      <c r="E294" s="9" t="s">
        <v>117</v>
      </c>
      <c r="F294" s="9" t="s">
        <v>1234</v>
      </c>
      <c r="G294" s="9" t="s">
        <v>14</v>
      </c>
      <c r="H294" s="9" t="str">
        <f t="shared" si="20"/>
        <v>StandardPrice</v>
      </c>
      <c r="I294" s="9" t="str">
        <f t="shared" si="21"/>
        <v/>
      </c>
      <c r="J294" s="9" t="s">
        <v>19</v>
      </c>
      <c r="K294" s="9" t="s">
        <v>20</v>
      </c>
      <c r="L294" s="9" t="str">
        <f t="shared" si="22"/>
        <v>10</v>
      </c>
      <c r="M294" s="9" t="str">
        <f t="shared" si="23"/>
        <v>kg</v>
      </c>
      <c r="N294" s="9" t="s">
        <v>14</v>
      </c>
      <c r="O294" s="9" t="s">
        <v>4491</v>
      </c>
      <c r="P294" s="16">
        <v>153</v>
      </c>
      <c r="Q294">
        <f t="shared" si="24"/>
        <v>153</v>
      </c>
    </row>
    <row r="295" spans="1:17">
      <c r="A295" s="9" t="s">
        <v>935</v>
      </c>
      <c r="B295" s="9" t="s">
        <v>10961</v>
      </c>
      <c r="C295" s="9" t="s">
        <v>329</v>
      </c>
      <c r="D295" s="9" t="s">
        <v>112</v>
      </c>
      <c r="E295" s="9" t="s">
        <v>117</v>
      </c>
      <c r="F295" s="9" t="s">
        <v>1234</v>
      </c>
      <c r="G295" s="9" t="s">
        <v>14</v>
      </c>
      <c r="H295" s="9" t="str">
        <f t="shared" si="20"/>
        <v>PlusPrice</v>
      </c>
      <c r="I295" s="9" t="str">
        <f t="shared" si="21"/>
        <v>1</v>
      </c>
      <c r="J295" s="9" t="s">
        <v>25</v>
      </c>
      <c r="K295" s="9" t="s">
        <v>33</v>
      </c>
      <c r="L295" s="9">
        <f t="shared" si="22"/>
        <v>9999</v>
      </c>
      <c r="M295" s="9" t="str">
        <f t="shared" si="23"/>
        <v>kg</v>
      </c>
      <c r="N295" s="9" t="s">
        <v>14</v>
      </c>
      <c r="O295" s="9" t="s">
        <v>565</v>
      </c>
      <c r="P295" s="16">
        <v>153</v>
      </c>
      <c r="Q295">
        <f t="shared" si="24"/>
        <v>153</v>
      </c>
    </row>
    <row r="296" spans="1:17">
      <c r="A296" s="9" t="s">
        <v>517</v>
      </c>
      <c r="B296" s="9" t="s">
        <v>10962</v>
      </c>
      <c r="C296" s="9" t="s">
        <v>361</v>
      </c>
      <c r="D296" s="9" t="s">
        <v>112</v>
      </c>
      <c r="E296" s="9" t="s">
        <v>117</v>
      </c>
      <c r="F296" s="9" t="s">
        <v>1241</v>
      </c>
      <c r="G296" s="9" t="s">
        <v>14</v>
      </c>
      <c r="H296" s="9" t="str">
        <f t="shared" si="20"/>
        <v>StandardPrice</v>
      </c>
      <c r="I296" s="9" t="str">
        <f t="shared" si="21"/>
        <v/>
      </c>
      <c r="J296" s="9" t="s">
        <v>19</v>
      </c>
      <c r="K296" s="9" t="s">
        <v>14</v>
      </c>
      <c r="L296" s="9" t="str">
        <f t="shared" si="22"/>
        <v>1</v>
      </c>
      <c r="M296" s="9" t="str">
        <f t="shared" si="23"/>
        <v>kg</v>
      </c>
      <c r="N296" s="9" t="s">
        <v>14</v>
      </c>
      <c r="O296" s="9" t="s">
        <v>4190</v>
      </c>
      <c r="P296" s="16">
        <v>154</v>
      </c>
      <c r="Q296">
        <f t="shared" si="24"/>
        <v>154</v>
      </c>
    </row>
    <row r="297" spans="1:17">
      <c r="A297" s="9" t="s">
        <v>1011</v>
      </c>
      <c r="B297" s="9" t="s">
        <v>10963</v>
      </c>
      <c r="C297" s="9" t="s">
        <v>361</v>
      </c>
      <c r="D297" s="9" t="s">
        <v>112</v>
      </c>
      <c r="E297" s="9" t="s">
        <v>117</v>
      </c>
      <c r="F297" s="9" t="s">
        <v>1241</v>
      </c>
      <c r="G297" s="9" t="s">
        <v>14</v>
      </c>
      <c r="H297" s="9" t="str">
        <f t="shared" si="20"/>
        <v>PlusPrice</v>
      </c>
      <c r="I297" s="9" t="str">
        <f t="shared" si="21"/>
        <v>1</v>
      </c>
      <c r="J297" s="9" t="s">
        <v>17</v>
      </c>
      <c r="K297" s="9" t="s">
        <v>33</v>
      </c>
      <c r="L297" s="9">
        <f t="shared" si="22"/>
        <v>9999</v>
      </c>
      <c r="M297" s="9" t="str">
        <f t="shared" si="23"/>
        <v>kg</v>
      </c>
      <c r="N297" s="9" t="s">
        <v>14</v>
      </c>
      <c r="O297" s="9" t="s">
        <v>4190</v>
      </c>
      <c r="P297" s="16">
        <v>154</v>
      </c>
      <c r="Q297">
        <f t="shared" si="24"/>
        <v>154</v>
      </c>
    </row>
    <row r="298" spans="1:17">
      <c r="A298" s="9" t="s">
        <v>1013</v>
      </c>
      <c r="B298" s="9" t="s">
        <v>10964</v>
      </c>
      <c r="C298" s="9" t="s">
        <v>422</v>
      </c>
      <c r="D298" s="9" t="s">
        <v>112</v>
      </c>
      <c r="E298" s="9" t="s">
        <v>117</v>
      </c>
      <c r="F298" s="9" t="s">
        <v>658</v>
      </c>
      <c r="G298" s="9" t="s">
        <v>19</v>
      </c>
      <c r="H298" s="9" t="str">
        <f t="shared" si="20"/>
        <v>PlusPrice</v>
      </c>
      <c r="I298" s="9" t="str">
        <f t="shared" si="21"/>
        <v>1</v>
      </c>
      <c r="J298" s="9" t="s">
        <v>14</v>
      </c>
      <c r="K298" s="9" t="s">
        <v>33</v>
      </c>
      <c r="L298" s="9">
        <f t="shared" si="22"/>
        <v>9999</v>
      </c>
      <c r="M298" s="9" t="str">
        <f t="shared" si="23"/>
        <v>Items</v>
      </c>
      <c r="N298" s="9" t="s">
        <v>19</v>
      </c>
      <c r="O298" s="9" t="s">
        <v>5936</v>
      </c>
      <c r="P298" s="16">
        <v>155</v>
      </c>
      <c r="Q298">
        <f t="shared" si="24"/>
        <v>155</v>
      </c>
    </row>
    <row r="299" spans="1:17">
      <c r="A299" s="9" t="s">
        <v>1015</v>
      </c>
      <c r="B299" s="9" t="s">
        <v>10965</v>
      </c>
      <c r="C299" s="9" t="s">
        <v>403</v>
      </c>
      <c r="D299" s="9" t="s">
        <v>112</v>
      </c>
      <c r="E299" s="9" t="s">
        <v>117</v>
      </c>
      <c r="F299" s="9" t="s">
        <v>661</v>
      </c>
      <c r="G299" s="9" t="s">
        <v>19</v>
      </c>
      <c r="H299" s="9" t="str">
        <f t="shared" si="20"/>
        <v>StandardPrice</v>
      </c>
      <c r="I299" s="9" t="str">
        <f t="shared" si="21"/>
        <v/>
      </c>
      <c r="J299" s="9" t="s">
        <v>19</v>
      </c>
      <c r="K299" s="9" t="s">
        <v>14</v>
      </c>
      <c r="L299" s="9" t="str">
        <f t="shared" si="22"/>
        <v>1</v>
      </c>
      <c r="M299" s="9" t="str">
        <f t="shared" si="23"/>
        <v>Items</v>
      </c>
      <c r="N299" s="9" t="s">
        <v>19</v>
      </c>
      <c r="O299" s="9" t="s">
        <v>6093</v>
      </c>
      <c r="P299" s="16">
        <v>156</v>
      </c>
      <c r="Q299">
        <f t="shared" si="24"/>
        <v>156</v>
      </c>
    </row>
    <row r="300" spans="1:17">
      <c r="A300" s="9" t="s">
        <v>1017</v>
      </c>
      <c r="B300" s="9" t="s">
        <v>10966</v>
      </c>
      <c r="C300" s="9" t="s">
        <v>47</v>
      </c>
      <c r="D300" s="9" t="s">
        <v>112</v>
      </c>
      <c r="E300" s="9" t="s">
        <v>117</v>
      </c>
      <c r="F300" s="9" t="s">
        <v>664</v>
      </c>
      <c r="G300" s="9" t="s">
        <v>19</v>
      </c>
      <c r="H300" s="9" t="str">
        <f t="shared" si="20"/>
        <v>PlusPrice</v>
      </c>
      <c r="I300" s="9" t="str">
        <f t="shared" si="21"/>
        <v>1</v>
      </c>
      <c r="J300" s="9" t="s">
        <v>14</v>
      </c>
      <c r="K300" s="9" t="s">
        <v>33</v>
      </c>
      <c r="L300" s="9">
        <f t="shared" si="22"/>
        <v>9999</v>
      </c>
      <c r="M300" s="9" t="str">
        <f t="shared" si="23"/>
        <v>Items</v>
      </c>
      <c r="N300" s="9" t="s">
        <v>19</v>
      </c>
      <c r="O300" s="9" t="s">
        <v>1742</v>
      </c>
      <c r="P300" s="16">
        <v>157</v>
      </c>
      <c r="Q300">
        <f t="shared" si="24"/>
        <v>157</v>
      </c>
    </row>
    <row r="301" spans="1:17">
      <c r="A301" s="9" t="s">
        <v>1019</v>
      </c>
      <c r="B301" s="9" t="s">
        <v>10967</v>
      </c>
      <c r="C301" s="9" t="s">
        <v>807</v>
      </c>
      <c r="D301" s="9" t="s">
        <v>112</v>
      </c>
      <c r="E301" s="9" t="s">
        <v>117</v>
      </c>
      <c r="F301" s="9" t="s">
        <v>666</v>
      </c>
      <c r="G301" s="9" t="s">
        <v>14</v>
      </c>
      <c r="H301" s="9" t="str">
        <f t="shared" si="20"/>
        <v>StandardPrice</v>
      </c>
      <c r="I301" s="9" t="str">
        <f t="shared" si="21"/>
        <v/>
      </c>
      <c r="J301" s="9" t="s">
        <v>19</v>
      </c>
      <c r="K301" s="9" t="s">
        <v>20</v>
      </c>
      <c r="L301" s="9" t="str">
        <f t="shared" si="22"/>
        <v>10</v>
      </c>
      <c r="M301" s="9" t="str">
        <f t="shared" si="23"/>
        <v>kg</v>
      </c>
      <c r="N301" s="9" t="s">
        <v>14</v>
      </c>
      <c r="O301" s="9" t="s">
        <v>4442</v>
      </c>
      <c r="P301" s="16">
        <v>158</v>
      </c>
      <c r="Q301">
        <f t="shared" si="24"/>
        <v>158</v>
      </c>
    </row>
    <row r="302" spans="1:17">
      <c r="A302" s="9" t="s">
        <v>1021</v>
      </c>
      <c r="B302" s="9" t="s">
        <v>10968</v>
      </c>
      <c r="C302" s="9" t="s">
        <v>807</v>
      </c>
      <c r="D302" s="9" t="s">
        <v>112</v>
      </c>
      <c r="E302" s="9" t="s">
        <v>117</v>
      </c>
      <c r="F302" s="9" t="s">
        <v>666</v>
      </c>
      <c r="G302" s="9" t="s">
        <v>14</v>
      </c>
      <c r="H302" s="9" t="str">
        <f t="shared" si="20"/>
        <v>PlusPrice</v>
      </c>
      <c r="I302" s="9" t="str">
        <f t="shared" si="21"/>
        <v>1</v>
      </c>
      <c r="J302" s="9" t="s">
        <v>25</v>
      </c>
      <c r="K302" s="9" t="s">
        <v>341</v>
      </c>
      <c r="L302" s="9" t="str">
        <f t="shared" si="22"/>
        <v>70</v>
      </c>
      <c r="M302" s="9" t="str">
        <f t="shared" si="23"/>
        <v>kg</v>
      </c>
      <c r="N302" s="9" t="s">
        <v>14</v>
      </c>
      <c r="O302" s="9" t="s">
        <v>565</v>
      </c>
      <c r="P302" s="16">
        <v>158</v>
      </c>
      <c r="Q302">
        <f t="shared" si="24"/>
        <v>158</v>
      </c>
    </row>
    <row r="303" spans="1:17">
      <c r="A303" s="9" t="s">
        <v>1022</v>
      </c>
      <c r="B303" s="9" t="s">
        <v>10969</v>
      </c>
      <c r="C303" s="9" t="s">
        <v>807</v>
      </c>
      <c r="D303" s="9" t="s">
        <v>112</v>
      </c>
      <c r="E303" s="9" t="s">
        <v>117</v>
      </c>
      <c r="F303" s="9" t="s">
        <v>666</v>
      </c>
      <c r="G303" s="9" t="s">
        <v>14</v>
      </c>
      <c r="H303" s="9" t="str">
        <f t="shared" si="20"/>
        <v>PlusPrice</v>
      </c>
      <c r="I303" s="9" t="str">
        <f t="shared" si="21"/>
        <v>1</v>
      </c>
      <c r="J303" s="9" t="s">
        <v>280</v>
      </c>
      <c r="K303" s="9" t="s">
        <v>33</v>
      </c>
      <c r="L303" s="9">
        <f t="shared" si="22"/>
        <v>9999</v>
      </c>
      <c r="M303" s="9" t="str">
        <f t="shared" si="23"/>
        <v>kg</v>
      </c>
      <c r="N303" s="9" t="s">
        <v>14</v>
      </c>
      <c r="O303" s="9" t="s">
        <v>532</v>
      </c>
      <c r="P303" s="16">
        <v>158</v>
      </c>
      <c r="Q303">
        <f t="shared" si="24"/>
        <v>158</v>
      </c>
    </row>
    <row r="304" spans="1:17">
      <c r="A304" s="9" t="s">
        <v>1024</v>
      </c>
      <c r="B304" s="9" t="s">
        <v>10970</v>
      </c>
      <c r="C304" s="9" t="s">
        <v>810</v>
      </c>
      <c r="D304" s="9" t="s">
        <v>112</v>
      </c>
      <c r="E304" s="9" t="s">
        <v>117</v>
      </c>
      <c r="F304" s="9" t="s">
        <v>668</v>
      </c>
      <c r="G304" s="9" t="s">
        <v>14</v>
      </c>
      <c r="H304" s="9" t="str">
        <f t="shared" si="20"/>
        <v>StandardPrice</v>
      </c>
      <c r="I304" s="9" t="str">
        <f t="shared" si="21"/>
        <v/>
      </c>
      <c r="J304" s="9" t="s">
        <v>19</v>
      </c>
      <c r="K304" s="9" t="s">
        <v>43</v>
      </c>
      <c r="L304" s="9" t="str">
        <f t="shared" si="22"/>
        <v>5</v>
      </c>
      <c r="M304" s="9" t="str">
        <f t="shared" si="23"/>
        <v>kg</v>
      </c>
      <c r="N304" s="9" t="s">
        <v>14</v>
      </c>
      <c r="O304" s="9" t="s">
        <v>4322</v>
      </c>
      <c r="P304" s="16">
        <v>159</v>
      </c>
      <c r="Q304">
        <f t="shared" si="24"/>
        <v>159</v>
      </c>
    </row>
    <row r="305" spans="1:17">
      <c r="A305" s="9" t="s">
        <v>1026</v>
      </c>
      <c r="B305" s="9" t="s">
        <v>10971</v>
      </c>
      <c r="C305" s="9" t="s">
        <v>810</v>
      </c>
      <c r="D305" s="9" t="s">
        <v>112</v>
      </c>
      <c r="E305" s="9" t="s">
        <v>117</v>
      </c>
      <c r="F305" s="9" t="s">
        <v>668</v>
      </c>
      <c r="G305" s="9" t="s">
        <v>14</v>
      </c>
      <c r="H305" s="9" t="str">
        <f t="shared" si="20"/>
        <v>PlusPrice</v>
      </c>
      <c r="I305" s="9" t="str">
        <f t="shared" si="21"/>
        <v>1</v>
      </c>
      <c r="J305" s="9" t="s">
        <v>47</v>
      </c>
      <c r="K305" s="9" t="s">
        <v>33</v>
      </c>
      <c r="L305" s="9">
        <f t="shared" si="22"/>
        <v>9999</v>
      </c>
      <c r="M305" s="9" t="str">
        <f t="shared" si="23"/>
        <v>kg</v>
      </c>
      <c r="N305" s="9" t="s">
        <v>14</v>
      </c>
      <c r="O305" s="9" t="s">
        <v>233</v>
      </c>
      <c r="P305" s="16">
        <v>159</v>
      </c>
      <c r="Q305">
        <f t="shared" si="24"/>
        <v>159</v>
      </c>
    </row>
    <row r="306" spans="1:17">
      <c r="A306" s="9" t="s">
        <v>1028</v>
      </c>
      <c r="B306" s="9" t="s">
        <v>10972</v>
      </c>
      <c r="C306" s="9" t="s">
        <v>813</v>
      </c>
      <c r="D306" s="9" t="s">
        <v>112</v>
      </c>
      <c r="E306" s="9" t="s">
        <v>117</v>
      </c>
      <c r="F306" s="9" t="s">
        <v>671</v>
      </c>
      <c r="G306" s="9" t="s">
        <v>14</v>
      </c>
      <c r="H306" s="9" t="str">
        <f t="shared" si="20"/>
        <v>StandardPrice</v>
      </c>
      <c r="I306" s="9" t="str">
        <f t="shared" si="21"/>
        <v/>
      </c>
      <c r="J306" s="9" t="s">
        <v>19</v>
      </c>
      <c r="K306" s="9" t="s">
        <v>20</v>
      </c>
      <c r="L306" s="9" t="str">
        <f t="shared" si="22"/>
        <v>10</v>
      </c>
      <c r="M306" s="9" t="str">
        <f t="shared" si="23"/>
        <v>kg</v>
      </c>
      <c r="N306" s="9" t="s">
        <v>14</v>
      </c>
      <c r="O306" s="9" t="s">
        <v>4322</v>
      </c>
      <c r="P306" s="16">
        <v>160</v>
      </c>
      <c r="Q306">
        <f t="shared" si="24"/>
        <v>160</v>
      </c>
    </row>
    <row r="307" spans="1:17">
      <c r="A307" s="9" t="s">
        <v>1031</v>
      </c>
      <c r="B307" s="9" t="s">
        <v>10973</v>
      </c>
      <c r="C307" s="9" t="s">
        <v>813</v>
      </c>
      <c r="D307" s="9" t="s">
        <v>112</v>
      </c>
      <c r="E307" s="9" t="s">
        <v>117</v>
      </c>
      <c r="F307" s="9" t="s">
        <v>671</v>
      </c>
      <c r="G307" s="9" t="s">
        <v>14</v>
      </c>
      <c r="H307" s="9" t="str">
        <f t="shared" si="20"/>
        <v>PlusPrice</v>
      </c>
      <c r="I307" s="9" t="str">
        <f t="shared" si="21"/>
        <v>1</v>
      </c>
      <c r="J307" s="9" t="s">
        <v>25</v>
      </c>
      <c r="K307" s="9" t="s">
        <v>33</v>
      </c>
      <c r="L307" s="9">
        <f t="shared" si="22"/>
        <v>9999</v>
      </c>
      <c r="M307" s="9" t="str">
        <f t="shared" si="23"/>
        <v>kg</v>
      </c>
      <c r="N307" s="9" t="s">
        <v>14</v>
      </c>
      <c r="O307" s="9" t="s">
        <v>27</v>
      </c>
      <c r="P307" s="16">
        <v>160</v>
      </c>
      <c r="Q307">
        <f t="shared" si="24"/>
        <v>160</v>
      </c>
    </row>
    <row r="308" spans="1:17">
      <c r="A308" s="9" t="s">
        <v>1033</v>
      </c>
      <c r="B308" s="9" t="s">
        <v>10974</v>
      </c>
      <c r="C308" s="9" t="s">
        <v>816</v>
      </c>
      <c r="D308" s="9" t="s">
        <v>112</v>
      </c>
      <c r="E308" s="9" t="s">
        <v>117</v>
      </c>
      <c r="F308" s="9" t="s">
        <v>675</v>
      </c>
      <c r="G308" s="9" t="s">
        <v>14</v>
      </c>
      <c r="H308" s="9" t="str">
        <f t="shared" si="20"/>
        <v>StandardPrice</v>
      </c>
      <c r="I308" s="9" t="str">
        <f t="shared" si="21"/>
        <v/>
      </c>
      <c r="J308" s="9" t="s">
        <v>19</v>
      </c>
      <c r="K308" s="9" t="s">
        <v>20</v>
      </c>
      <c r="L308" s="9" t="str">
        <f t="shared" si="22"/>
        <v>10</v>
      </c>
      <c r="M308" s="9" t="str">
        <f t="shared" si="23"/>
        <v>kg</v>
      </c>
      <c r="N308" s="9" t="s">
        <v>14</v>
      </c>
      <c r="O308" s="9" t="s">
        <v>4322</v>
      </c>
      <c r="P308" s="16">
        <v>161</v>
      </c>
      <c r="Q308">
        <f t="shared" si="24"/>
        <v>161</v>
      </c>
    </row>
    <row r="309" spans="1:17">
      <c r="A309" s="9" t="s">
        <v>1035</v>
      </c>
      <c r="B309" s="9" t="s">
        <v>10975</v>
      </c>
      <c r="C309" s="9" t="s">
        <v>816</v>
      </c>
      <c r="D309" s="9" t="s">
        <v>112</v>
      </c>
      <c r="E309" s="9" t="s">
        <v>117</v>
      </c>
      <c r="F309" s="9" t="s">
        <v>675</v>
      </c>
      <c r="G309" s="9" t="s">
        <v>14</v>
      </c>
      <c r="H309" s="9" t="str">
        <f t="shared" si="20"/>
        <v>PlusPrice</v>
      </c>
      <c r="I309" s="9" t="str">
        <f t="shared" si="21"/>
        <v>1</v>
      </c>
      <c r="J309" s="9" t="s">
        <v>25</v>
      </c>
      <c r="K309" s="9" t="s">
        <v>33</v>
      </c>
      <c r="L309" s="9">
        <f t="shared" si="22"/>
        <v>9999</v>
      </c>
      <c r="M309" s="9" t="str">
        <f t="shared" si="23"/>
        <v>kg</v>
      </c>
      <c r="N309" s="9" t="s">
        <v>14</v>
      </c>
      <c r="O309" s="9" t="s">
        <v>27</v>
      </c>
      <c r="P309" s="16">
        <v>161</v>
      </c>
      <c r="Q309">
        <f t="shared" si="24"/>
        <v>161</v>
      </c>
    </row>
    <row r="310" spans="1:17">
      <c r="A310" s="9" t="s">
        <v>1037</v>
      </c>
      <c r="B310" s="9" t="s">
        <v>10976</v>
      </c>
      <c r="C310" s="9" t="s">
        <v>845</v>
      </c>
      <c r="D310" s="9" t="s">
        <v>112</v>
      </c>
      <c r="E310" s="9" t="s">
        <v>117</v>
      </c>
      <c r="F310" s="9" t="s">
        <v>678</v>
      </c>
      <c r="G310" s="9" t="s">
        <v>14</v>
      </c>
      <c r="H310" s="9" t="str">
        <f t="shared" si="20"/>
        <v>StandardPrice</v>
      </c>
      <c r="I310" s="9" t="str">
        <f t="shared" si="21"/>
        <v/>
      </c>
      <c r="J310" s="9" t="s">
        <v>19</v>
      </c>
      <c r="K310" s="9" t="s">
        <v>20</v>
      </c>
      <c r="L310" s="9" t="str">
        <f t="shared" si="22"/>
        <v>10</v>
      </c>
      <c r="M310" s="9" t="str">
        <f t="shared" si="23"/>
        <v>kg</v>
      </c>
      <c r="N310" s="9" t="s">
        <v>14</v>
      </c>
      <c r="O310" s="9" t="s">
        <v>4491</v>
      </c>
      <c r="P310" s="16">
        <v>162</v>
      </c>
      <c r="Q310">
        <f t="shared" si="24"/>
        <v>162</v>
      </c>
    </row>
    <row r="311" spans="1:17">
      <c r="A311" s="9" t="s">
        <v>1040</v>
      </c>
      <c r="B311" s="9" t="s">
        <v>10977</v>
      </c>
      <c r="C311" s="9" t="s">
        <v>845</v>
      </c>
      <c r="D311" s="9" t="s">
        <v>112</v>
      </c>
      <c r="E311" s="9" t="s">
        <v>117</v>
      </c>
      <c r="F311" s="9" t="s">
        <v>678</v>
      </c>
      <c r="G311" s="9" t="s">
        <v>14</v>
      </c>
      <c r="H311" s="9" t="str">
        <f t="shared" si="20"/>
        <v>PlusPrice</v>
      </c>
      <c r="I311" s="9" t="str">
        <f t="shared" si="21"/>
        <v>1</v>
      </c>
      <c r="J311" s="9" t="s">
        <v>25</v>
      </c>
      <c r="K311" s="9" t="s">
        <v>33</v>
      </c>
      <c r="L311" s="9">
        <f t="shared" si="22"/>
        <v>9999</v>
      </c>
      <c r="M311" s="9" t="str">
        <f t="shared" si="23"/>
        <v>kg</v>
      </c>
      <c r="N311" s="9" t="s">
        <v>14</v>
      </c>
      <c r="O311" s="9" t="s">
        <v>27</v>
      </c>
      <c r="P311" s="16">
        <v>162</v>
      </c>
      <c r="Q311">
        <f t="shared" si="24"/>
        <v>162</v>
      </c>
    </row>
    <row r="312" spans="1:17">
      <c r="A312" s="9" t="s">
        <v>1043</v>
      </c>
      <c r="B312" s="9" t="s">
        <v>10978</v>
      </c>
      <c r="C312" s="9" t="s">
        <v>407</v>
      </c>
      <c r="D312" s="9" t="s">
        <v>112</v>
      </c>
      <c r="E312" s="9" t="s">
        <v>117</v>
      </c>
      <c r="F312" s="9" t="s">
        <v>681</v>
      </c>
      <c r="G312" s="9" t="s">
        <v>14</v>
      </c>
      <c r="H312" s="9" t="str">
        <f t="shared" si="20"/>
        <v>StandardPrice</v>
      </c>
      <c r="I312" s="9" t="str">
        <f t="shared" si="21"/>
        <v/>
      </c>
      <c r="J312" s="9" t="s">
        <v>19</v>
      </c>
      <c r="K312" s="9" t="s">
        <v>20</v>
      </c>
      <c r="L312" s="9" t="str">
        <f t="shared" si="22"/>
        <v>10</v>
      </c>
      <c r="M312" s="9" t="str">
        <f t="shared" si="23"/>
        <v>kg</v>
      </c>
      <c r="N312" s="9" t="s">
        <v>14</v>
      </c>
      <c r="O312" s="9" t="s">
        <v>4266</v>
      </c>
      <c r="P312" s="16">
        <v>163</v>
      </c>
      <c r="Q312">
        <f t="shared" si="24"/>
        <v>163</v>
      </c>
    </row>
    <row r="313" spans="1:17">
      <c r="A313" s="9" t="s">
        <v>1046</v>
      </c>
      <c r="B313" s="9" t="s">
        <v>10979</v>
      </c>
      <c r="C313" s="9" t="s">
        <v>407</v>
      </c>
      <c r="D313" s="9" t="s">
        <v>112</v>
      </c>
      <c r="E313" s="9" t="s">
        <v>117</v>
      </c>
      <c r="F313" s="9" t="s">
        <v>681</v>
      </c>
      <c r="G313" s="9" t="s">
        <v>14</v>
      </c>
      <c r="H313" s="9" t="str">
        <f t="shared" si="20"/>
        <v>PlusPrice</v>
      </c>
      <c r="I313" s="9" t="str">
        <f t="shared" si="21"/>
        <v>1</v>
      </c>
      <c r="J313" s="9" t="s">
        <v>25</v>
      </c>
      <c r="K313" s="9" t="s">
        <v>65</v>
      </c>
      <c r="L313" s="9" t="str">
        <f t="shared" si="22"/>
        <v>60</v>
      </c>
      <c r="M313" s="9" t="str">
        <f t="shared" si="23"/>
        <v>kg</v>
      </c>
      <c r="N313" s="9" t="s">
        <v>14</v>
      </c>
      <c r="O313" s="9" t="s">
        <v>27</v>
      </c>
      <c r="P313" s="16">
        <v>163</v>
      </c>
      <c r="Q313">
        <f t="shared" si="24"/>
        <v>163</v>
      </c>
    </row>
    <row r="314" spans="1:17">
      <c r="A314" s="9" t="s">
        <v>1048</v>
      </c>
      <c r="B314" s="9" t="s">
        <v>10980</v>
      </c>
      <c r="C314" s="9" t="s">
        <v>407</v>
      </c>
      <c r="D314" s="9" t="s">
        <v>112</v>
      </c>
      <c r="E314" s="9" t="s">
        <v>117</v>
      </c>
      <c r="F314" s="9" t="s">
        <v>681</v>
      </c>
      <c r="G314" s="9" t="s">
        <v>14</v>
      </c>
      <c r="H314" s="9" t="str">
        <f t="shared" si="20"/>
        <v>PlusPrice</v>
      </c>
      <c r="I314" s="9" t="str">
        <f t="shared" si="21"/>
        <v>1</v>
      </c>
      <c r="J314" s="9" t="s">
        <v>60</v>
      </c>
      <c r="K314" s="9" t="s">
        <v>33</v>
      </c>
      <c r="L314" s="9">
        <f t="shared" si="22"/>
        <v>9999</v>
      </c>
      <c r="M314" s="9" t="str">
        <f t="shared" si="23"/>
        <v>kg</v>
      </c>
      <c r="N314" s="9" t="s">
        <v>14</v>
      </c>
      <c r="O314" s="9" t="s">
        <v>233</v>
      </c>
      <c r="P314" s="16">
        <v>163</v>
      </c>
      <c r="Q314">
        <f t="shared" si="24"/>
        <v>163</v>
      </c>
    </row>
    <row r="315" spans="1:17">
      <c r="A315" s="9" t="s">
        <v>1050</v>
      </c>
      <c r="B315" s="9" t="s">
        <v>10981</v>
      </c>
      <c r="C315" s="9" t="s">
        <v>567</v>
      </c>
      <c r="D315" s="9" t="s">
        <v>112</v>
      </c>
      <c r="E315" s="9" t="s">
        <v>117</v>
      </c>
      <c r="F315" s="9" t="s">
        <v>684</v>
      </c>
      <c r="G315" s="9" t="s">
        <v>14</v>
      </c>
      <c r="H315" s="9" t="str">
        <f t="shared" si="20"/>
        <v>StandardPrice</v>
      </c>
      <c r="I315" s="9" t="str">
        <f t="shared" si="21"/>
        <v/>
      </c>
      <c r="J315" s="9" t="s">
        <v>19</v>
      </c>
      <c r="K315" s="9" t="s">
        <v>14</v>
      </c>
      <c r="L315" s="9" t="str">
        <f t="shared" si="22"/>
        <v>1</v>
      </c>
      <c r="M315" s="9" t="str">
        <f t="shared" si="23"/>
        <v>Items</v>
      </c>
      <c r="N315" s="9" t="s">
        <v>19</v>
      </c>
      <c r="O315" s="9" t="s">
        <v>196</v>
      </c>
      <c r="P315" s="16">
        <v>164</v>
      </c>
      <c r="Q315">
        <f t="shared" si="24"/>
        <v>164</v>
      </c>
    </row>
    <row r="316" spans="1:17">
      <c r="A316" s="9" t="s">
        <v>1052</v>
      </c>
      <c r="B316" s="9" t="s">
        <v>10982</v>
      </c>
      <c r="C316" s="9" t="s">
        <v>567</v>
      </c>
      <c r="D316" s="9" t="s">
        <v>112</v>
      </c>
      <c r="E316" s="9" t="s">
        <v>117</v>
      </c>
      <c r="F316" s="9" t="s">
        <v>684</v>
      </c>
      <c r="G316" s="9" t="s">
        <v>14</v>
      </c>
      <c r="H316" s="9" t="str">
        <f t="shared" si="20"/>
        <v>PlusPrice</v>
      </c>
      <c r="I316" s="9" t="str">
        <f t="shared" si="21"/>
        <v>1</v>
      </c>
      <c r="J316" s="9" t="s">
        <v>17</v>
      </c>
      <c r="K316" s="9" t="s">
        <v>33</v>
      </c>
      <c r="L316" s="9">
        <f t="shared" si="22"/>
        <v>9999</v>
      </c>
      <c r="M316" s="9" t="str">
        <f t="shared" si="23"/>
        <v>Items</v>
      </c>
      <c r="N316" s="9" t="s">
        <v>19</v>
      </c>
      <c r="O316" s="9" t="s">
        <v>40</v>
      </c>
      <c r="P316" s="16">
        <v>164</v>
      </c>
      <c r="Q316">
        <f t="shared" si="24"/>
        <v>164</v>
      </c>
    </row>
    <row r="317" spans="1:17">
      <c r="A317" s="9" t="s">
        <v>1055</v>
      </c>
      <c r="B317" s="9" t="s">
        <v>10983</v>
      </c>
      <c r="C317" s="9" t="s">
        <v>563</v>
      </c>
      <c r="D317" s="9" t="s">
        <v>112</v>
      </c>
      <c r="E317" s="9" t="s">
        <v>117</v>
      </c>
      <c r="F317" s="9" t="s">
        <v>687</v>
      </c>
      <c r="G317" s="9" t="s">
        <v>19</v>
      </c>
      <c r="H317" s="9" t="str">
        <f t="shared" si="20"/>
        <v>StandardPrice</v>
      </c>
      <c r="I317" s="9" t="str">
        <f t="shared" si="21"/>
        <v/>
      </c>
      <c r="J317" s="9" t="s">
        <v>19</v>
      </c>
      <c r="K317" s="9" t="s">
        <v>14</v>
      </c>
      <c r="L317" s="9" t="str">
        <f t="shared" si="22"/>
        <v>1</v>
      </c>
      <c r="M317" s="9" t="str">
        <f t="shared" si="23"/>
        <v>Items</v>
      </c>
      <c r="N317" s="9" t="s">
        <v>19</v>
      </c>
      <c r="O317" s="9" t="s">
        <v>1728</v>
      </c>
      <c r="P317" s="16">
        <v>165</v>
      </c>
      <c r="Q317">
        <f t="shared" si="24"/>
        <v>165</v>
      </c>
    </row>
    <row r="318" spans="1:17">
      <c r="A318" s="9" t="s">
        <v>1057</v>
      </c>
      <c r="B318" s="9" t="s">
        <v>10984</v>
      </c>
      <c r="C318" s="9" t="s">
        <v>819</v>
      </c>
      <c r="D318" s="9" t="s">
        <v>112</v>
      </c>
      <c r="E318" s="9" t="s">
        <v>117</v>
      </c>
      <c r="F318" s="9" t="s">
        <v>690</v>
      </c>
      <c r="G318" s="9" t="s">
        <v>14</v>
      </c>
      <c r="H318" s="9" t="str">
        <f t="shared" si="20"/>
        <v>StandardPrice</v>
      </c>
      <c r="I318" s="9" t="str">
        <f t="shared" si="21"/>
        <v/>
      </c>
      <c r="J318" s="9" t="s">
        <v>19</v>
      </c>
      <c r="K318" s="9" t="s">
        <v>20</v>
      </c>
      <c r="L318" s="9" t="str">
        <f t="shared" si="22"/>
        <v>10</v>
      </c>
      <c r="M318" s="9" t="str">
        <f t="shared" si="23"/>
        <v>kg</v>
      </c>
      <c r="N318" s="9" t="s">
        <v>14</v>
      </c>
      <c r="O318" s="9" t="s">
        <v>4491</v>
      </c>
      <c r="P318" s="16">
        <v>166</v>
      </c>
      <c r="Q318">
        <f t="shared" si="24"/>
        <v>166</v>
      </c>
    </row>
    <row r="319" spans="1:17">
      <c r="A319" s="9" t="s">
        <v>1059</v>
      </c>
      <c r="B319" s="9" t="s">
        <v>10985</v>
      </c>
      <c r="C319" s="9" t="s">
        <v>819</v>
      </c>
      <c r="D319" s="9" t="s">
        <v>112</v>
      </c>
      <c r="E319" s="9" t="s">
        <v>117</v>
      </c>
      <c r="F319" s="9" t="s">
        <v>690</v>
      </c>
      <c r="G319" s="9" t="s">
        <v>14</v>
      </c>
      <c r="H319" s="9" t="str">
        <f t="shared" si="20"/>
        <v>PlusPrice</v>
      </c>
      <c r="I319" s="9" t="str">
        <f t="shared" si="21"/>
        <v>1</v>
      </c>
      <c r="J319" s="9" t="s">
        <v>25</v>
      </c>
      <c r="K319" s="9" t="s">
        <v>33</v>
      </c>
      <c r="L319" s="9">
        <f t="shared" si="22"/>
        <v>9999</v>
      </c>
      <c r="M319" s="9" t="str">
        <f t="shared" si="23"/>
        <v>kg</v>
      </c>
      <c r="N319" s="9" t="s">
        <v>14</v>
      </c>
      <c r="O319" s="9" t="s">
        <v>565</v>
      </c>
      <c r="P319" s="16">
        <v>166</v>
      </c>
      <c r="Q319">
        <f t="shared" si="24"/>
        <v>166</v>
      </c>
    </row>
    <row r="320" spans="1:17">
      <c r="A320" s="9" t="s">
        <v>1061</v>
      </c>
      <c r="B320" s="9" t="s">
        <v>10986</v>
      </c>
      <c r="C320" s="9" t="s">
        <v>823</v>
      </c>
      <c r="D320" s="9" t="s">
        <v>112</v>
      </c>
      <c r="E320" s="9" t="s">
        <v>117</v>
      </c>
      <c r="F320" s="9" t="s">
        <v>693</v>
      </c>
      <c r="G320" s="9" t="s">
        <v>14</v>
      </c>
      <c r="H320" s="9" t="str">
        <f t="shared" si="20"/>
        <v>StandardPrice</v>
      </c>
      <c r="I320" s="9" t="str">
        <f t="shared" si="21"/>
        <v/>
      </c>
      <c r="J320" s="9" t="s">
        <v>19</v>
      </c>
      <c r="K320" s="9" t="s">
        <v>20</v>
      </c>
      <c r="L320" s="9" t="str">
        <f t="shared" si="22"/>
        <v>10</v>
      </c>
      <c r="M320" s="9" t="str">
        <f t="shared" si="23"/>
        <v>kg</v>
      </c>
      <c r="N320" s="9" t="s">
        <v>14</v>
      </c>
      <c r="O320" s="9" t="s">
        <v>4491</v>
      </c>
      <c r="P320" s="16">
        <v>167</v>
      </c>
      <c r="Q320">
        <f t="shared" si="24"/>
        <v>167</v>
      </c>
    </row>
    <row r="321" spans="1:17">
      <c r="A321" s="9" t="s">
        <v>1063</v>
      </c>
      <c r="B321" s="9" t="s">
        <v>10987</v>
      </c>
      <c r="C321" s="9" t="s">
        <v>823</v>
      </c>
      <c r="D321" s="9" t="s">
        <v>112</v>
      </c>
      <c r="E321" s="9" t="s">
        <v>117</v>
      </c>
      <c r="F321" s="9" t="s">
        <v>693</v>
      </c>
      <c r="G321" s="9" t="s">
        <v>14</v>
      </c>
      <c r="H321" s="9" t="str">
        <f t="shared" si="20"/>
        <v>PlusPrice</v>
      </c>
      <c r="I321" s="9" t="str">
        <f t="shared" si="21"/>
        <v>1</v>
      </c>
      <c r="J321" s="9" t="s">
        <v>25</v>
      </c>
      <c r="K321" s="9" t="s">
        <v>33</v>
      </c>
      <c r="L321" s="9">
        <f t="shared" si="22"/>
        <v>9999</v>
      </c>
      <c r="M321" s="9" t="str">
        <f t="shared" si="23"/>
        <v>kg</v>
      </c>
      <c r="N321" s="9" t="s">
        <v>14</v>
      </c>
      <c r="O321" s="9" t="s">
        <v>27</v>
      </c>
      <c r="P321" s="16">
        <v>167</v>
      </c>
      <c r="Q321">
        <f t="shared" si="24"/>
        <v>167</v>
      </c>
    </row>
    <row r="322" spans="1:17">
      <c r="A322" s="9" t="s">
        <v>1065</v>
      </c>
      <c r="B322" s="9" t="s">
        <v>10988</v>
      </c>
      <c r="C322" s="9" t="s">
        <v>559</v>
      </c>
      <c r="D322" s="9" t="s">
        <v>112</v>
      </c>
      <c r="E322" s="9" t="s">
        <v>117</v>
      </c>
      <c r="F322" s="9" t="s">
        <v>696</v>
      </c>
      <c r="G322" s="9" t="s">
        <v>19</v>
      </c>
      <c r="H322" s="9" t="str">
        <f t="shared" si="20"/>
        <v>StandardPrice</v>
      </c>
      <c r="I322" s="9" t="str">
        <f t="shared" si="21"/>
        <v/>
      </c>
      <c r="J322" s="9" t="s">
        <v>19</v>
      </c>
      <c r="K322" s="9" t="s">
        <v>14</v>
      </c>
      <c r="L322" s="9" t="str">
        <f t="shared" si="22"/>
        <v>1</v>
      </c>
      <c r="M322" s="9" t="str">
        <f t="shared" si="23"/>
        <v>Items</v>
      </c>
      <c r="N322" s="9" t="s">
        <v>19</v>
      </c>
      <c r="O322" s="9" t="s">
        <v>1626</v>
      </c>
      <c r="P322" s="16">
        <v>168</v>
      </c>
      <c r="Q322">
        <f t="shared" si="24"/>
        <v>168</v>
      </c>
    </row>
    <row r="323" spans="1:17">
      <c r="A323" s="9" t="s">
        <v>1067</v>
      </c>
      <c r="B323" s="9" t="s">
        <v>10989</v>
      </c>
      <c r="C323" s="9" t="s">
        <v>570</v>
      </c>
      <c r="D323" s="9" t="s">
        <v>112</v>
      </c>
      <c r="E323" s="9" t="s">
        <v>117</v>
      </c>
      <c r="F323" s="9" t="s">
        <v>699</v>
      </c>
      <c r="G323" s="9" t="s">
        <v>19</v>
      </c>
      <c r="H323" s="9" t="str">
        <f t="shared" si="20"/>
        <v>StandardPrice</v>
      </c>
      <c r="I323" s="9" t="str">
        <f t="shared" si="21"/>
        <v/>
      </c>
      <c r="J323" s="9" t="s">
        <v>19</v>
      </c>
      <c r="K323" s="9" t="s">
        <v>14</v>
      </c>
      <c r="L323" s="9" t="str">
        <f t="shared" si="22"/>
        <v>1</v>
      </c>
      <c r="M323" s="9" t="str">
        <f t="shared" si="23"/>
        <v>Items</v>
      </c>
      <c r="N323" s="9" t="s">
        <v>19</v>
      </c>
      <c r="O323" s="9" t="s">
        <v>1039</v>
      </c>
      <c r="P323" s="16">
        <v>169</v>
      </c>
      <c r="Q323">
        <f t="shared" si="24"/>
        <v>169</v>
      </c>
    </row>
    <row r="324" spans="1:17">
      <c r="A324" s="9" t="s">
        <v>1069</v>
      </c>
      <c r="B324" s="9" t="s">
        <v>10990</v>
      </c>
      <c r="C324" s="9" t="s">
        <v>553</v>
      </c>
      <c r="D324" s="9" t="s">
        <v>112</v>
      </c>
      <c r="E324" s="9" t="s">
        <v>117</v>
      </c>
      <c r="F324" s="9" t="s">
        <v>702</v>
      </c>
      <c r="G324" s="9" t="s">
        <v>19</v>
      </c>
      <c r="H324" s="9" t="str">
        <f t="shared" si="20"/>
        <v>StandardPrice</v>
      </c>
      <c r="I324" s="9" t="str">
        <f t="shared" si="21"/>
        <v/>
      </c>
      <c r="J324" s="9" t="s">
        <v>19</v>
      </c>
      <c r="K324" s="9" t="s">
        <v>14</v>
      </c>
      <c r="L324" s="9" t="str">
        <f t="shared" si="22"/>
        <v>1</v>
      </c>
      <c r="M324" s="9" t="str">
        <f t="shared" si="23"/>
        <v>Items</v>
      </c>
      <c r="N324" s="9" t="s">
        <v>19</v>
      </c>
      <c r="O324" s="9" t="s">
        <v>4178</v>
      </c>
      <c r="P324" s="16">
        <v>170</v>
      </c>
      <c r="Q324">
        <f t="shared" si="24"/>
        <v>170</v>
      </c>
    </row>
    <row r="325" spans="1:17">
      <c r="A325" s="9" t="s">
        <v>1071</v>
      </c>
      <c r="B325" s="9" t="s">
        <v>10991</v>
      </c>
      <c r="C325" s="9" t="s">
        <v>550</v>
      </c>
      <c r="D325" s="9" t="s">
        <v>112</v>
      </c>
      <c r="E325" s="9" t="s">
        <v>117</v>
      </c>
      <c r="F325" s="9" t="s">
        <v>705</v>
      </c>
      <c r="G325" s="9" t="s">
        <v>19</v>
      </c>
      <c r="H325" s="9" t="str">
        <f t="shared" ref="H325:H388" si="25">IF(J325="0","StandardPrice","PlusPrice")</f>
        <v>StandardPrice</v>
      </c>
      <c r="I325" s="9" t="str">
        <f t="shared" ref="I325:I388" si="26">IF(J325="0","","1")</f>
        <v/>
      </c>
      <c r="J325" s="9" t="s">
        <v>19</v>
      </c>
      <c r="K325" s="9" t="s">
        <v>14</v>
      </c>
      <c r="L325" s="9" t="str">
        <f t="shared" ref="L325:L388" si="27">IF(K325="",9999,K325)</f>
        <v>1</v>
      </c>
      <c r="M325" s="9" t="str">
        <f t="shared" ref="M325:M388" si="28">IF(N325="0","Items","kg")</f>
        <v>Items</v>
      </c>
      <c r="N325" s="9" t="s">
        <v>19</v>
      </c>
      <c r="O325" s="9" t="s">
        <v>4599</v>
      </c>
      <c r="P325" s="16">
        <v>171</v>
      </c>
      <c r="Q325">
        <f t="shared" ref="Q325:Q388" si="29">IF(LEN(P325)=1,"00"&amp;P325,IF(LEN(P325)=2,"0"&amp;P325,P325))</f>
        <v>171</v>
      </c>
    </row>
    <row r="326" spans="1:17">
      <c r="A326" s="9" t="s">
        <v>1073</v>
      </c>
      <c r="B326" s="9" t="s">
        <v>10992</v>
      </c>
      <c r="C326" s="9" t="s">
        <v>547</v>
      </c>
      <c r="D326" s="9" t="s">
        <v>112</v>
      </c>
      <c r="E326" s="9" t="s">
        <v>117</v>
      </c>
      <c r="F326" s="9" t="s">
        <v>708</v>
      </c>
      <c r="G326" s="9" t="s">
        <v>19</v>
      </c>
      <c r="H326" s="9" t="str">
        <f t="shared" si="25"/>
        <v>StandardPrice</v>
      </c>
      <c r="I326" s="9" t="str">
        <f t="shared" si="26"/>
        <v/>
      </c>
      <c r="J326" s="9" t="s">
        <v>19</v>
      </c>
      <c r="K326" s="9" t="s">
        <v>14</v>
      </c>
      <c r="L326" s="9" t="str">
        <f t="shared" si="27"/>
        <v>1</v>
      </c>
      <c r="M326" s="9" t="str">
        <f t="shared" si="28"/>
        <v>Items</v>
      </c>
      <c r="N326" s="9" t="s">
        <v>19</v>
      </c>
      <c r="O326" s="9" t="s">
        <v>4023</v>
      </c>
      <c r="P326" s="16">
        <v>172</v>
      </c>
      <c r="Q326">
        <f t="shared" si="29"/>
        <v>172</v>
      </c>
    </row>
    <row r="327" spans="1:17">
      <c r="A327" s="9" t="s">
        <v>1075</v>
      </c>
      <c r="B327" s="9" t="s">
        <v>10993</v>
      </c>
      <c r="C327" s="9" t="s">
        <v>827</v>
      </c>
      <c r="D327" s="9" t="s">
        <v>112</v>
      </c>
      <c r="E327" s="9" t="s">
        <v>117</v>
      </c>
      <c r="F327" s="9" t="s">
        <v>711</v>
      </c>
      <c r="G327" s="9" t="s">
        <v>14</v>
      </c>
      <c r="H327" s="9" t="str">
        <f t="shared" si="25"/>
        <v>StandardPrice</v>
      </c>
      <c r="I327" s="9" t="str">
        <f t="shared" si="26"/>
        <v/>
      </c>
      <c r="J327" s="9" t="s">
        <v>19</v>
      </c>
      <c r="K327" s="9" t="s">
        <v>20</v>
      </c>
      <c r="L327" s="9" t="str">
        <f t="shared" si="27"/>
        <v>10</v>
      </c>
      <c r="M327" s="9" t="str">
        <f t="shared" si="28"/>
        <v>kg</v>
      </c>
      <c r="N327" s="9" t="s">
        <v>14</v>
      </c>
      <c r="O327" s="9" t="s">
        <v>4491</v>
      </c>
      <c r="P327" s="16">
        <v>173</v>
      </c>
      <c r="Q327">
        <f t="shared" si="29"/>
        <v>173</v>
      </c>
    </row>
    <row r="328" spans="1:17">
      <c r="A328" s="9" t="s">
        <v>1077</v>
      </c>
      <c r="B328" s="9" t="s">
        <v>10994</v>
      </c>
      <c r="C328" s="9" t="s">
        <v>827</v>
      </c>
      <c r="D328" s="9" t="s">
        <v>112</v>
      </c>
      <c r="E328" s="9" t="s">
        <v>117</v>
      </c>
      <c r="F328" s="9" t="s">
        <v>711</v>
      </c>
      <c r="G328" s="9" t="s">
        <v>14</v>
      </c>
      <c r="H328" s="9" t="str">
        <f t="shared" si="25"/>
        <v>PlusPrice</v>
      </c>
      <c r="I328" s="9" t="str">
        <f t="shared" si="26"/>
        <v>1</v>
      </c>
      <c r="J328" s="9" t="s">
        <v>25</v>
      </c>
      <c r="K328" s="9" t="s">
        <v>33</v>
      </c>
      <c r="L328" s="9">
        <f t="shared" si="27"/>
        <v>9999</v>
      </c>
      <c r="M328" s="9" t="str">
        <f t="shared" si="28"/>
        <v>kg</v>
      </c>
      <c r="N328" s="9" t="s">
        <v>14</v>
      </c>
      <c r="O328" s="9" t="s">
        <v>565</v>
      </c>
      <c r="P328" s="16">
        <v>173</v>
      </c>
      <c r="Q328">
        <f t="shared" si="29"/>
        <v>173</v>
      </c>
    </row>
    <row r="329" spans="1:17">
      <c r="A329" s="9" t="s">
        <v>1079</v>
      </c>
      <c r="B329" s="9" t="s">
        <v>10995</v>
      </c>
      <c r="C329" s="9" t="s">
        <v>830</v>
      </c>
      <c r="D329" s="9" t="s">
        <v>112</v>
      </c>
      <c r="E329" s="9" t="s">
        <v>117</v>
      </c>
      <c r="F329" s="9" t="s">
        <v>714</v>
      </c>
      <c r="G329" s="9" t="s">
        <v>14</v>
      </c>
      <c r="H329" s="9" t="str">
        <f t="shared" si="25"/>
        <v>StandardPrice</v>
      </c>
      <c r="I329" s="9" t="str">
        <f t="shared" si="26"/>
        <v/>
      </c>
      <c r="J329" s="9" t="s">
        <v>19</v>
      </c>
      <c r="K329" s="9" t="s">
        <v>20</v>
      </c>
      <c r="L329" s="9" t="str">
        <f t="shared" si="27"/>
        <v>10</v>
      </c>
      <c r="M329" s="9" t="str">
        <f t="shared" si="28"/>
        <v>kg</v>
      </c>
      <c r="N329" s="9" t="s">
        <v>14</v>
      </c>
      <c r="O329" s="9" t="s">
        <v>4322</v>
      </c>
      <c r="P329" s="16">
        <v>174</v>
      </c>
      <c r="Q329">
        <f t="shared" si="29"/>
        <v>174</v>
      </c>
    </row>
    <row r="330" spans="1:17">
      <c r="A330" s="9" t="s">
        <v>1081</v>
      </c>
      <c r="B330" s="9" t="s">
        <v>10996</v>
      </c>
      <c r="C330" s="9" t="s">
        <v>830</v>
      </c>
      <c r="D330" s="9" t="s">
        <v>112</v>
      </c>
      <c r="E330" s="9" t="s">
        <v>117</v>
      </c>
      <c r="F330" s="9" t="s">
        <v>714</v>
      </c>
      <c r="G330" s="9" t="s">
        <v>14</v>
      </c>
      <c r="H330" s="9" t="str">
        <f t="shared" si="25"/>
        <v>PlusPrice</v>
      </c>
      <c r="I330" s="9" t="str">
        <f t="shared" si="26"/>
        <v>1</v>
      </c>
      <c r="J330" s="9" t="s">
        <v>25</v>
      </c>
      <c r="K330" s="9" t="s">
        <v>65</v>
      </c>
      <c r="L330" s="9" t="str">
        <f t="shared" si="27"/>
        <v>60</v>
      </c>
      <c r="M330" s="9" t="str">
        <f t="shared" si="28"/>
        <v>kg</v>
      </c>
      <c r="N330" s="9" t="s">
        <v>14</v>
      </c>
      <c r="O330" s="9" t="s">
        <v>27</v>
      </c>
      <c r="P330" s="16">
        <v>174</v>
      </c>
      <c r="Q330">
        <f t="shared" si="29"/>
        <v>174</v>
      </c>
    </row>
    <row r="331" spans="1:17">
      <c r="A331" s="9" t="s">
        <v>1083</v>
      </c>
      <c r="B331" s="9" t="s">
        <v>10997</v>
      </c>
      <c r="C331" s="9" t="s">
        <v>830</v>
      </c>
      <c r="D331" s="9" t="s">
        <v>112</v>
      </c>
      <c r="E331" s="9" t="s">
        <v>117</v>
      </c>
      <c r="F331" s="9" t="s">
        <v>714</v>
      </c>
      <c r="G331" s="9" t="s">
        <v>14</v>
      </c>
      <c r="H331" s="9" t="str">
        <f t="shared" si="25"/>
        <v>PlusPrice</v>
      </c>
      <c r="I331" s="9" t="str">
        <f t="shared" si="26"/>
        <v>1</v>
      </c>
      <c r="J331" s="9" t="s">
        <v>60</v>
      </c>
      <c r="K331" s="9" t="s">
        <v>33</v>
      </c>
      <c r="L331" s="9">
        <f t="shared" si="27"/>
        <v>9999</v>
      </c>
      <c r="M331" s="9" t="str">
        <f t="shared" si="28"/>
        <v>kg</v>
      </c>
      <c r="N331" s="9" t="s">
        <v>14</v>
      </c>
      <c r="O331" s="9" t="s">
        <v>233</v>
      </c>
      <c r="P331" s="16">
        <v>174</v>
      </c>
      <c r="Q331">
        <f t="shared" si="29"/>
        <v>174</v>
      </c>
    </row>
    <row r="332" spans="1:17">
      <c r="A332" s="9" t="s">
        <v>1085</v>
      </c>
      <c r="B332" s="9" t="s">
        <v>10998</v>
      </c>
      <c r="C332" s="9" t="s">
        <v>833</v>
      </c>
      <c r="D332" s="9" t="s">
        <v>112</v>
      </c>
      <c r="E332" s="9" t="s">
        <v>117</v>
      </c>
      <c r="F332" s="9" t="s">
        <v>1340</v>
      </c>
      <c r="G332" s="9" t="s">
        <v>14</v>
      </c>
      <c r="H332" s="9" t="str">
        <f t="shared" si="25"/>
        <v>StandardPrice</v>
      </c>
      <c r="I332" s="9" t="str">
        <f t="shared" si="26"/>
        <v/>
      </c>
      <c r="J332" s="9" t="s">
        <v>19</v>
      </c>
      <c r="K332" s="9" t="s">
        <v>20</v>
      </c>
      <c r="L332" s="9" t="str">
        <f t="shared" si="27"/>
        <v>10</v>
      </c>
      <c r="M332" s="9" t="str">
        <f t="shared" si="28"/>
        <v>kg</v>
      </c>
      <c r="N332" s="9" t="s">
        <v>14</v>
      </c>
      <c r="O332" s="9" t="s">
        <v>4322</v>
      </c>
      <c r="P332" s="16">
        <v>175</v>
      </c>
      <c r="Q332">
        <f t="shared" si="29"/>
        <v>175</v>
      </c>
    </row>
    <row r="333" spans="1:17">
      <c r="A333" s="9" t="s">
        <v>1087</v>
      </c>
      <c r="B333" s="9" t="s">
        <v>10999</v>
      </c>
      <c r="C333" s="9" t="s">
        <v>833</v>
      </c>
      <c r="D333" s="9" t="s">
        <v>112</v>
      </c>
      <c r="E333" s="9" t="s">
        <v>117</v>
      </c>
      <c r="F333" s="9" t="s">
        <v>1340</v>
      </c>
      <c r="G333" s="9" t="s">
        <v>14</v>
      </c>
      <c r="H333" s="9" t="str">
        <f t="shared" si="25"/>
        <v>PlusPrice</v>
      </c>
      <c r="I333" s="9" t="str">
        <f t="shared" si="26"/>
        <v>1</v>
      </c>
      <c r="J333" s="9" t="s">
        <v>25</v>
      </c>
      <c r="K333" s="9" t="s">
        <v>33</v>
      </c>
      <c r="L333" s="9">
        <f t="shared" si="27"/>
        <v>9999</v>
      </c>
      <c r="M333" s="9" t="str">
        <f t="shared" si="28"/>
        <v>kg</v>
      </c>
      <c r="N333" s="9" t="s">
        <v>14</v>
      </c>
      <c r="O333" s="9" t="s">
        <v>233</v>
      </c>
      <c r="P333" s="16">
        <v>175</v>
      </c>
      <c r="Q333">
        <f t="shared" si="29"/>
        <v>175</v>
      </c>
    </row>
    <row r="334" spans="1:17">
      <c r="A334" s="9" t="s">
        <v>1089</v>
      </c>
      <c r="B334" s="9" t="s">
        <v>11000</v>
      </c>
      <c r="C334" s="9" t="s">
        <v>398</v>
      </c>
      <c r="D334" s="9" t="s">
        <v>112</v>
      </c>
      <c r="E334" s="9" t="s">
        <v>117</v>
      </c>
      <c r="F334" s="9" t="s">
        <v>720</v>
      </c>
      <c r="G334" s="9" t="s">
        <v>14</v>
      </c>
      <c r="H334" s="9" t="str">
        <f t="shared" si="25"/>
        <v>StandardPrice</v>
      </c>
      <c r="I334" s="9" t="str">
        <f t="shared" si="26"/>
        <v/>
      </c>
      <c r="J334" s="9" t="s">
        <v>19</v>
      </c>
      <c r="K334" s="9" t="s">
        <v>20</v>
      </c>
      <c r="L334" s="9" t="str">
        <f t="shared" si="27"/>
        <v>10</v>
      </c>
      <c r="M334" s="9" t="str">
        <f t="shared" si="28"/>
        <v>kg</v>
      </c>
      <c r="N334" s="9" t="s">
        <v>14</v>
      </c>
      <c r="O334" s="9" t="s">
        <v>4322</v>
      </c>
      <c r="P334" s="16">
        <v>176</v>
      </c>
      <c r="Q334">
        <f t="shared" si="29"/>
        <v>176</v>
      </c>
    </row>
    <row r="335" spans="1:17">
      <c r="A335" s="9" t="s">
        <v>1091</v>
      </c>
      <c r="B335" s="9" t="s">
        <v>11001</v>
      </c>
      <c r="C335" s="9" t="s">
        <v>398</v>
      </c>
      <c r="D335" s="9" t="s">
        <v>112</v>
      </c>
      <c r="E335" s="9" t="s">
        <v>117</v>
      </c>
      <c r="F335" s="9" t="s">
        <v>720</v>
      </c>
      <c r="G335" s="9" t="s">
        <v>14</v>
      </c>
      <c r="H335" s="9" t="str">
        <f t="shared" si="25"/>
        <v>PlusPrice</v>
      </c>
      <c r="I335" s="9" t="str">
        <f t="shared" si="26"/>
        <v>1</v>
      </c>
      <c r="J335" s="9" t="s">
        <v>25</v>
      </c>
      <c r="K335" s="9" t="s">
        <v>33</v>
      </c>
      <c r="L335" s="9">
        <f t="shared" si="27"/>
        <v>9999</v>
      </c>
      <c r="M335" s="9" t="str">
        <f t="shared" si="28"/>
        <v>kg</v>
      </c>
      <c r="N335" s="9" t="s">
        <v>14</v>
      </c>
      <c r="O335" s="9" t="s">
        <v>27</v>
      </c>
      <c r="P335" s="16">
        <v>176</v>
      </c>
      <c r="Q335">
        <f t="shared" si="29"/>
        <v>176</v>
      </c>
    </row>
    <row r="336" spans="1:17">
      <c r="A336" s="9" t="s">
        <v>1093</v>
      </c>
      <c r="B336" s="9" t="s">
        <v>11002</v>
      </c>
      <c r="C336" s="9" t="s">
        <v>574</v>
      </c>
      <c r="D336" s="9" t="s">
        <v>112</v>
      </c>
      <c r="E336" s="9" t="s">
        <v>117</v>
      </c>
      <c r="F336" s="9" t="s">
        <v>723</v>
      </c>
      <c r="G336" s="9" t="s">
        <v>14</v>
      </c>
      <c r="H336" s="9" t="str">
        <f t="shared" si="25"/>
        <v>StandardPrice</v>
      </c>
      <c r="I336" s="9" t="str">
        <f t="shared" si="26"/>
        <v/>
      </c>
      <c r="J336" s="9" t="s">
        <v>19</v>
      </c>
      <c r="K336" s="9" t="s">
        <v>20</v>
      </c>
      <c r="L336" s="9" t="str">
        <f t="shared" si="27"/>
        <v>10</v>
      </c>
      <c r="M336" s="9" t="str">
        <f t="shared" si="28"/>
        <v>kg</v>
      </c>
      <c r="N336" s="9" t="s">
        <v>14</v>
      </c>
      <c r="O336" s="9" t="s">
        <v>4491</v>
      </c>
      <c r="P336" s="16">
        <v>177</v>
      </c>
      <c r="Q336">
        <f t="shared" si="29"/>
        <v>177</v>
      </c>
    </row>
    <row r="337" spans="1:17">
      <c r="A337" s="9" t="s">
        <v>1095</v>
      </c>
      <c r="B337" s="9" t="s">
        <v>11003</v>
      </c>
      <c r="C337" s="9" t="s">
        <v>574</v>
      </c>
      <c r="D337" s="9" t="s">
        <v>112</v>
      </c>
      <c r="E337" s="9" t="s">
        <v>117</v>
      </c>
      <c r="F337" s="9" t="s">
        <v>723</v>
      </c>
      <c r="G337" s="9" t="s">
        <v>14</v>
      </c>
      <c r="H337" s="9" t="str">
        <f t="shared" si="25"/>
        <v>PlusPrice</v>
      </c>
      <c r="I337" s="9" t="str">
        <f t="shared" si="26"/>
        <v>1</v>
      </c>
      <c r="J337" s="9" t="s">
        <v>25</v>
      </c>
      <c r="K337" s="9" t="s">
        <v>33</v>
      </c>
      <c r="L337" s="9">
        <f t="shared" si="27"/>
        <v>9999</v>
      </c>
      <c r="M337" s="9" t="str">
        <f t="shared" si="28"/>
        <v>kg</v>
      </c>
      <c r="N337" s="9" t="s">
        <v>14</v>
      </c>
      <c r="O337" s="9" t="s">
        <v>593</v>
      </c>
      <c r="P337" s="16">
        <v>177</v>
      </c>
      <c r="Q337">
        <f t="shared" si="29"/>
        <v>177</v>
      </c>
    </row>
    <row r="338" spans="1:17">
      <c r="A338" s="9" t="s">
        <v>1097</v>
      </c>
      <c r="B338" s="9" t="s">
        <v>11004</v>
      </c>
      <c r="C338" s="9" t="s">
        <v>556</v>
      </c>
      <c r="D338" s="9" t="s">
        <v>112</v>
      </c>
      <c r="E338" s="9" t="s">
        <v>117</v>
      </c>
      <c r="F338" s="9" t="s">
        <v>727</v>
      </c>
      <c r="G338" s="9" t="s">
        <v>14</v>
      </c>
      <c r="H338" s="9" t="str">
        <f t="shared" si="25"/>
        <v>StandardPrice</v>
      </c>
      <c r="I338" s="9" t="str">
        <f t="shared" si="26"/>
        <v/>
      </c>
      <c r="J338" s="9" t="s">
        <v>19</v>
      </c>
      <c r="K338" s="9" t="s">
        <v>20</v>
      </c>
      <c r="L338" s="9" t="str">
        <f t="shared" si="27"/>
        <v>10</v>
      </c>
      <c r="M338" s="9" t="str">
        <f t="shared" si="28"/>
        <v>kg</v>
      </c>
      <c r="N338" s="9" t="s">
        <v>14</v>
      </c>
      <c r="O338" s="9" t="s">
        <v>4266</v>
      </c>
      <c r="P338" s="16">
        <v>178</v>
      </c>
      <c r="Q338">
        <f t="shared" si="29"/>
        <v>178</v>
      </c>
    </row>
    <row r="339" spans="1:17">
      <c r="A339" s="9" t="s">
        <v>1099</v>
      </c>
      <c r="B339" s="9" t="s">
        <v>11005</v>
      </c>
      <c r="C339" s="9" t="s">
        <v>556</v>
      </c>
      <c r="D339" s="9" t="s">
        <v>112</v>
      </c>
      <c r="E339" s="9" t="s">
        <v>117</v>
      </c>
      <c r="F339" s="9" t="s">
        <v>727</v>
      </c>
      <c r="G339" s="9" t="s">
        <v>14</v>
      </c>
      <c r="H339" s="9" t="str">
        <f t="shared" si="25"/>
        <v>PlusPrice</v>
      </c>
      <c r="I339" s="9" t="str">
        <f t="shared" si="26"/>
        <v>1</v>
      </c>
      <c r="J339" s="9" t="s">
        <v>25</v>
      </c>
      <c r="K339" s="9" t="s">
        <v>96</v>
      </c>
      <c r="L339" s="9" t="str">
        <f t="shared" si="27"/>
        <v>50</v>
      </c>
      <c r="M339" s="9" t="str">
        <f t="shared" si="28"/>
        <v>kg</v>
      </c>
      <c r="N339" s="9" t="s">
        <v>14</v>
      </c>
      <c r="O339" s="9" t="s">
        <v>27</v>
      </c>
      <c r="P339" s="16">
        <v>178</v>
      </c>
      <c r="Q339">
        <f t="shared" si="29"/>
        <v>178</v>
      </c>
    </row>
    <row r="340" spans="1:17">
      <c r="A340" s="9" t="s">
        <v>1101</v>
      </c>
      <c r="B340" s="9" t="s">
        <v>11006</v>
      </c>
      <c r="C340" s="9" t="s">
        <v>556</v>
      </c>
      <c r="D340" s="9" t="s">
        <v>112</v>
      </c>
      <c r="E340" s="9" t="s">
        <v>117</v>
      </c>
      <c r="F340" s="9" t="s">
        <v>727</v>
      </c>
      <c r="G340" s="9" t="s">
        <v>14</v>
      </c>
      <c r="H340" s="9" t="str">
        <f t="shared" si="25"/>
        <v>PlusPrice</v>
      </c>
      <c r="I340" s="9" t="str">
        <f t="shared" si="26"/>
        <v>1</v>
      </c>
      <c r="J340" s="9" t="s">
        <v>91</v>
      </c>
      <c r="K340" s="9" t="s">
        <v>33</v>
      </c>
      <c r="L340" s="9">
        <f t="shared" si="27"/>
        <v>9999</v>
      </c>
      <c r="M340" s="9" t="str">
        <f t="shared" si="28"/>
        <v>kg</v>
      </c>
      <c r="N340" s="9" t="s">
        <v>14</v>
      </c>
      <c r="O340" s="9" t="s">
        <v>233</v>
      </c>
      <c r="P340" s="16">
        <v>178</v>
      </c>
      <c r="Q340">
        <f t="shared" si="29"/>
        <v>178</v>
      </c>
    </row>
    <row r="341" spans="1:17">
      <c r="A341" s="9" t="s">
        <v>1103</v>
      </c>
      <c r="B341" s="9" t="s">
        <v>11007</v>
      </c>
      <c r="C341" s="9" t="s">
        <v>836</v>
      </c>
      <c r="D341" s="9" t="s">
        <v>112</v>
      </c>
      <c r="E341" s="9" t="s">
        <v>117</v>
      </c>
      <c r="F341" s="9" t="s">
        <v>731</v>
      </c>
      <c r="G341" s="9" t="s">
        <v>14</v>
      </c>
      <c r="H341" s="9" t="str">
        <f t="shared" si="25"/>
        <v>StandardPrice</v>
      </c>
      <c r="I341" s="9" t="str">
        <f t="shared" si="26"/>
        <v/>
      </c>
      <c r="J341" s="9" t="s">
        <v>19</v>
      </c>
      <c r="K341" s="9" t="s">
        <v>20</v>
      </c>
      <c r="L341" s="9" t="str">
        <f t="shared" si="27"/>
        <v>10</v>
      </c>
      <c r="M341" s="9" t="str">
        <f t="shared" si="28"/>
        <v>kg</v>
      </c>
      <c r="N341" s="9" t="s">
        <v>14</v>
      </c>
      <c r="O341" s="9" t="s">
        <v>4322</v>
      </c>
      <c r="P341" s="16">
        <v>179</v>
      </c>
      <c r="Q341">
        <f t="shared" si="29"/>
        <v>179</v>
      </c>
    </row>
    <row r="342" spans="1:17">
      <c r="A342" s="9" t="s">
        <v>1105</v>
      </c>
      <c r="B342" s="9" t="s">
        <v>11008</v>
      </c>
      <c r="C342" s="9" t="s">
        <v>836</v>
      </c>
      <c r="D342" s="9" t="s">
        <v>112</v>
      </c>
      <c r="E342" s="9" t="s">
        <v>117</v>
      </c>
      <c r="F342" s="9" t="s">
        <v>731</v>
      </c>
      <c r="G342" s="9" t="s">
        <v>14</v>
      </c>
      <c r="H342" s="9" t="str">
        <f t="shared" si="25"/>
        <v>PlusPrice</v>
      </c>
      <c r="I342" s="9" t="str">
        <f t="shared" si="26"/>
        <v>1</v>
      </c>
      <c r="J342" s="9" t="s">
        <v>25</v>
      </c>
      <c r="K342" s="9" t="s">
        <v>33</v>
      </c>
      <c r="L342" s="9">
        <f t="shared" si="27"/>
        <v>9999</v>
      </c>
      <c r="M342" s="9" t="str">
        <f t="shared" si="28"/>
        <v>kg</v>
      </c>
      <c r="N342" s="9" t="s">
        <v>14</v>
      </c>
      <c r="O342" s="9" t="s">
        <v>233</v>
      </c>
      <c r="P342" s="16">
        <v>179</v>
      </c>
      <c r="Q342">
        <f t="shared" si="29"/>
        <v>179</v>
      </c>
    </row>
    <row r="343" spans="1:17">
      <c r="A343" s="9" t="s">
        <v>1107</v>
      </c>
      <c r="B343" s="9" t="s">
        <v>11009</v>
      </c>
      <c r="C343" s="9" t="s">
        <v>839</v>
      </c>
      <c r="D343" s="9" t="s">
        <v>112</v>
      </c>
      <c r="E343" s="9" t="s">
        <v>117</v>
      </c>
      <c r="F343" s="9" t="s">
        <v>1373</v>
      </c>
      <c r="G343" s="9" t="s">
        <v>14</v>
      </c>
      <c r="H343" s="9" t="str">
        <f t="shared" si="25"/>
        <v>StandardPrice</v>
      </c>
      <c r="I343" s="9" t="str">
        <f t="shared" si="26"/>
        <v/>
      </c>
      <c r="J343" s="9" t="s">
        <v>19</v>
      </c>
      <c r="K343" s="9" t="s">
        <v>20</v>
      </c>
      <c r="L343" s="9" t="str">
        <f t="shared" si="27"/>
        <v>10</v>
      </c>
      <c r="M343" s="9" t="str">
        <f t="shared" si="28"/>
        <v>kg</v>
      </c>
      <c r="N343" s="9" t="s">
        <v>14</v>
      </c>
      <c r="O343" s="9" t="s">
        <v>4322</v>
      </c>
      <c r="P343" s="16">
        <v>180</v>
      </c>
      <c r="Q343">
        <f t="shared" si="29"/>
        <v>180</v>
      </c>
    </row>
    <row r="344" spans="1:17">
      <c r="A344" s="9" t="s">
        <v>1109</v>
      </c>
      <c r="B344" s="9" t="s">
        <v>11010</v>
      </c>
      <c r="C344" s="9" t="s">
        <v>839</v>
      </c>
      <c r="D344" s="9" t="s">
        <v>112</v>
      </c>
      <c r="E344" s="9" t="s">
        <v>117</v>
      </c>
      <c r="F344" s="9" t="s">
        <v>1373</v>
      </c>
      <c r="G344" s="9" t="s">
        <v>14</v>
      </c>
      <c r="H344" s="9" t="str">
        <f t="shared" si="25"/>
        <v>PlusPrice</v>
      </c>
      <c r="I344" s="9" t="str">
        <f t="shared" si="26"/>
        <v>1</v>
      </c>
      <c r="J344" s="9" t="s">
        <v>25</v>
      </c>
      <c r="K344" s="9" t="s">
        <v>33</v>
      </c>
      <c r="L344" s="9">
        <f t="shared" si="27"/>
        <v>9999</v>
      </c>
      <c r="M344" s="9" t="str">
        <f t="shared" si="28"/>
        <v>kg</v>
      </c>
      <c r="N344" s="9" t="s">
        <v>14</v>
      </c>
      <c r="O344" s="9" t="s">
        <v>233</v>
      </c>
      <c r="P344" s="16">
        <v>180</v>
      </c>
      <c r="Q344">
        <f t="shared" si="29"/>
        <v>180</v>
      </c>
    </row>
    <row r="345" spans="1:17">
      <c r="A345" s="9" t="s">
        <v>1111</v>
      </c>
      <c r="B345" s="9" t="s">
        <v>11011</v>
      </c>
      <c r="C345" s="9" t="s">
        <v>842</v>
      </c>
      <c r="D345" s="9" t="s">
        <v>112</v>
      </c>
      <c r="E345" s="9" t="s">
        <v>117</v>
      </c>
      <c r="F345" s="9" t="s">
        <v>737</v>
      </c>
      <c r="G345" s="9" t="s">
        <v>14</v>
      </c>
      <c r="H345" s="9" t="str">
        <f t="shared" si="25"/>
        <v>StandardPrice</v>
      </c>
      <c r="I345" s="9" t="str">
        <f t="shared" si="26"/>
        <v/>
      </c>
      <c r="J345" s="9" t="s">
        <v>19</v>
      </c>
      <c r="K345" s="9" t="s">
        <v>43</v>
      </c>
      <c r="L345" s="9" t="str">
        <f t="shared" si="27"/>
        <v>5</v>
      </c>
      <c r="M345" s="9" t="str">
        <f t="shared" si="28"/>
        <v>kg</v>
      </c>
      <c r="N345" s="9" t="s">
        <v>14</v>
      </c>
      <c r="O345" s="9" t="s">
        <v>4322</v>
      </c>
      <c r="P345" s="16">
        <v>181</v>
      </c>
      <c r="Q345">
        <f t="shared" si="29"/>
        <v>181</v>
      </c>
    </row>
    <row r="346" spans="1:17">
      <c r="A346" s="9" t="s">
        <v>1113</v>
      </c>
      <c r="B346" s="9" t="s">
        <v>11012</v>
      </c>
      <c r="C346" s="9" t="s">
        <v>842</v>
      </c>
      <c r="D346" s="9" t="s">
        <v>112</v>
      </c>
      <c r="E346" s="9" t="s">
        <v>117</v>
      </c>
      <c r="F346" s="9" t="s">
        <v>737</v>
      </c>
      <c r="G346" s="9" t="s">
        <v>14</v>
      </c>
      <c r="H346" s="9" t="str">
        <f t="shared" si="25"/>
        <v>PlusPrice</v>
      </c>
      <c r="I346" s="9" t="str">
        <f t="shared" si="26"/>
        <v>1</v>
      </c>
      <c r="J346" s="9" t="s">
        <v>47</v>
      </c>
      <c r="K346" s="9" t="s">
        <v>33</v>
      </c>
      <c r="L346" s="9">
        <f t="shared" si="27"/>
        <v>9999</v>
      </c>
      <c r="M346" s="9" t="str">
        <f t="shared" si="28"/>
        <v>kg</v>
      </c>
      <c r="N346" s="9" t="s">
        <v>14</v>
      </c>
      <c r="O346" s="9" t="s">
        <v>27</v>
      </c>
      <c r="P346" s="16">
        <v>181</v>
      </c>
      <c r="Q346">
        <f t="shared" si="29"/>
        <v>181</v>
      </c>
    </row>
    <row r="347" spans="1:17">
      <c r="A347" s="9" t="s">
        <v>1115</v>
      </c>
      <c r="B347" s="9" t="s">
        <v>11013</v>
      </c>
      <c r="C347" s="9" t="s">
        <v>222</v>
      </c>
      <c r="D347" s="9" t="s">
        <v>112</v>
      </c>
      <c r="E347" s="9" t="s">
        <v>117</v>
      </c>
      <c r="F347" s="9" t="s">
        <v>1386</v>
      </c>
      <c r="G347" s="9" t="s">
        <v>14</v>
      </c>
      <c r="H347" s="9" t="str">
        <f t="shared" si="25"/>
        <v>StandardPrice</v>
      </c>
      <c r="I347" s="9" t="str">
        <f t="shared" si="26"/>
        <v/>
      </c>
      <c r="J347" s="9" t="s">
        <v>19</v>
      </c>
      <c r="K347" s="9" t="s">
        <v>20</v>
      </c>
      <c r="L347" s="9" t="str">
        <f t="shared" si="27"/>
        <v>10</v>
      </c>
      <c r="M347" s="9" t="str">
        <f t="shared" si="28"/>
        <v>kg</v>
      </c>
      <c r="N347" s="9" t="s">
        <v>14</v>
      </c>
      <c r="O347" s="9" t="s">
        <v>4491</v>
      </c>
      <c r="P347" s="16">
        <v>182</v>
      </c>
      <c r="Q347">
        <f t="shared" si="29"/>
        <v>182</v>
      </c>
    </row>
    <row r="348" spans="1:17">
      <c r="A348" s="9" t="s">
        <v>1117</v>
      </c>
      <c r="B348" s="9" t="s">
        <v>11014</v>
      </c>
      <c r="C348" s="9" t="s">
        <v>222</v>
      </c>
      <c r="D348" s="9" t="s">
        <v>112</v>
      </c>
      <c r="E348" s="9" t="s">
        <v>117</v>
      </c>
      <c r="F348" s="9" t="s">
        <v>1386</v>
      </c>
      <c r="G348" s="9" t="s">
        <v>14</v>
      </c>
      <c r="H348" s="9" t="str">
        <f t="shared" si="25"/>
        <v>PlusPrice</v>
      </c>
      <c r="I348" s="9" t="str">
        <f t="shared" si="26"/>
        <v>1</v>
      </c>
      <c r="J348" s="9" t="s">
        <v>25</v>
      </c>
      <c r="K348" s="9" t="s">
        <v>33</v>
      </c>
      <c r="L348" s="9">
        <f t="shared" si="27"/>
        <v>9999</v>
      </c>
      <c r="M348" s="9" t="str">
        <f t="shared" si="28"/>
        <v>kg</v>
      </c>
      <c r="N348" s="9" t="s">
        <v>14</v>
      </c>
      <c r="O348" s="9" t="s">
        <v>593</v>
      </c>
      <c r="P348" s="16">
        <v>182</v>
      </c>
      <c r="Q348">
        <f t="shared" si="29"/>
        <v>182</v>
      </c>
    </row>
    <row r="349" spans="1:17">
      <c r="A349" s="9" t="s">
        <v>1119</v>
      </c>
      <c r="B349" s="9" t="s">
        <v>1283</v>
      </c>
      <c r="C349" s="9" t="s">
        <v>25</v>
      </c>
      <c r="D349" s="9" t="s">
        <v>112</v>
      </c>
      <c r="E349" s="9" t="s">
        <v>117</v>
      </c>
      <c r="F349" s="9" t="s">
        <v>1393</v>
      </c>
      <c r="G349" s="9" t="s">
        <v>14</v>
      </c>
      <c r="H349" s="9" t="str">
        <f t="shared" si="25"/>
        <v>StandardPrice</v>
      </c>
      <c r="I349" s="9" t="str">
        <f t="shared" si="26"/>
        <v/>
      </c>
      <c r="J349" s="9" t="s">
        <v>19</v>
      </c>
      <c r="K349" s="9" t="s">
        <v>20</v>
      </c>
      <c r="L349" s="9" t="str">
        <f t="shared" si="27"/>
        <v>10</v>
      </c>
      <c r="M349" s="9" t="str">
        <f t="shared" si="28"/>
        <v>kg</v>
      </c>
      <c r="N349" s="9" t="s">
        <v>14</v>
      </c>
      <c r="O349" s="9" t="s">
        <v>4491</v>
      </c>
      <c r="P349" s="16">
        <v>183</v>
      </c>
      <c r="Q349">
        <f t="shared" si="29"/>
        <v>183</v>
      </c>
    </row>
    <row r="350" spans="1:17">
      <c r="A350" s="9" t="s">
        <v>1121</v>
      </c>
      <c r="B350" s="9" t="s">
        <v>1285</v>
      </c>
      <c r="C350" s="9" t="s">
        <v>25</v>
      </c>
      <c r="D350" s="9" t="s">
        <v>112</v>
      </c>
      <c r="E350" s="9" t="s">
        <v>117</v>
      </c>
      <c r="F350" s="9" t="s">
        <v>1393</v>
      </c>
      <c r="G350" s="9" t="s">
        <v>14</v>
      </c>
      <c r="H350" s="9" t="str">
        <f t="shared" si="25"/>
        <v>PlusPrice</v>
      </c>
      <c r="I350" s="9" t="str">
        <f t="shared" si="26"/>
        <v>1</v>
      </c>
      <c r="J350" s="9" t="s">
        <v>25</v>
      </c>
      <c r="K350" s="9" t="s">
        <v>33</v>
      </c>
      <c r="L350" s="9">
        <f t="shared" si="27"/>
        <v>9999</v>
      </c>
      <c r="M350" s="9" t="str">
        <f t="shared" si="28"/>
        <v>kg</v>
      </c>
      <c r="N350" s="9" t="s">
        <v>14</v>
      </c>
      <c r="O350" s="9" t="s">
        <v>999</v>
      </c>
      <c r="P350" s="16">
        <v>183</v>
      </c>
      <c r="Q350">
        <f t="shared" si="29"/>
        <v>183</v>
      </c>
    </row>
    <row r="351" spans="1:17">
      <c r="A351" s="9" t="s">
        <v>1123</v>
      </c>
      <c r="B351" s="9" t="s">
        <v>603</v>
      </c>
      <c r="C351" s="9" t="s">
        <v>43</v>
      </c>
      <c r="D351" s="9" t="s">
        <v>112</v>
      </c>
      <c r="E351" s="9" t="s">
        <v>117</v>
      </c>
      <c r="F351" s="9" t="s">
        <v>746</v>
      </c>
      <c r="G351" s="9" t="s">
        <v>14</v>
      </c>
      <c r="H351" s="9" t="str">
        <f t="shared" si="25"/>
        <v>PlusPrice</v>
      </c>
      <c r="I351" s="9" t="str">
        <f t="shared" si="26"/>
        <v>1</v>
      </c>
      <c r="J351" s="9" t="s">
        <v>25</v>
      </c>
      <c r="K351" s="9" t="s">
        <v>65</v>
      </c>
      <c r="L351" s="9" t="str">
        <f t="shared" si="27"/>
        <v>60</v>
      </c>
      <c r="M351" s="9" t="str">
        <f t="shared" si="28"/>
        <v>kg</v>
      </c>
      <c r="N351" s="9" t="s">
        <v>14</v>
      </c>
      <c r="O351" s="9" t="s">
        <v>27</v>
      </c>
      <c r="P351" s="16">
        <v>184</v>
      </c>
      <c r="Q351">
        <f t="shared" si="29"/>
        <v>184</v>
      </c>
    </row>
    <row r="352" spans="1:17">
      <c r="A352" s="9" t="s">
        <v>1125</v>
      </c>
      <c r="B352" s="9" t="s">
        <v>956</v>
      </c>
      <c r="C352" s="9" t="s">
        <v>43</v>
      </c>
      <c r="D352" s="9" t="s">
        <v>112</v>
      </c>
      <c r="E352" s="9" t="s">
        <v>117</v>
      </c>
      <c r="F352" s="9" t="s">
        <v>746</v>
      </c>
      <c r="G352" s="9" t="s">
        <v>14</v>
      </c>
      <c r="H352" s="9" t="str">
        <f t="shared" si="25"/>
        <v>StandardPrice</v>
      </c>
      <c r="I352" s="9" t="str">
        <f t="shared" si="26"/>
        <v/>
      </c>
      <c r="J352" s="9" t="s">
        <v>19</v>
      </c>
      <c r="K352" s="9" t="s">
        <v>20</v>
      </c>
      <c r="L352" s="9" t="str">
        <f t="shared" si="27"/>
        <v>10</v>
      </c>
      <c r="M352" s="9" t="str">
        <f t="shared" si="28"/>
        <v>kg</v>
      </c>
      <c r="N352" s="9" t="s">
        <v>14</v>
      </c>
      <c r="O352" s="9" t="s">
        <v>4266</v>
      </c>
      <c r="P352" s="16">
        <v>184</v>
      </c>
      <c r="Q352">
        <f t="shared" si="29"/>
        <v>184</v>
      </c>
    </row>
    <row r="353" spans="1:17">
      <c r="A353" s="9" t="s">
        <v>1127</v>
      </c>
      <c r="B353" s="9" t="s">
        <v>11015</v>
      </c>
      <c r="C353" s="9" t="s">
        <v>43</v>
      </c>
      <c r="D353" s="9" t="s">
        <v>112</v>
      </c>
      <c r="E353" s="9" t="s">
        <v>117</v>
      </c>
      <c r="F353" s="9" t="s">
        <v>746</v>
      </c>
      <c r="G353" s="9" t="s">
        <v>14</v>
      </c>
      <c r="H353" s="9" t="str">
        <f t="shared" si="25"/>
        <v>PlusPrice</v>
      </c>
      <c r="I353" s="9" t="str">
        <f t="shared" si="26"/>
        <v>1</v>
      </c>
      <c r="J353" s="9" t="s">
        <v>60</v>
      </c>
      <c r="K353" s="9" t="s">
        <v>33</v>
      </c>
      <c r="L353" s="9">
        <f t="shared" si="27"/>
        <v>9999</v>
      </c>
      <c r="M353" s="9" t="str">
        <f t="shared" si="28"/>
        <v>kg</v>
      </c>
      <c r="N353" s="9" t="s">
        <v>14</v>
      </c>
      <c r="O353" s="9" t="s">
        <v>233</v>
      </c>
      <c r="P353" s="16">
        <v>184</v>
      </c>
      <c r="Q353">
        <f t="shared" si="29"/>
        <v>184</v>
      </c>
    </row>
    <row r="354" spans="1:17">
      <c r="A354" s="9" t="s">
        <v>1129</v>
      </c>
      <c r="B354" s="9" t="s">
        <v>11016</v>
      </c>
      <c r="C354" s="9" t="s">
        <v>848</v>
      </c>
      <c r="D354" s="9" t="s">
        <v>112</v>
      </c>
      <c r="E354" s="9" t="s">
        <v>117</v>
      </c>
      <c r="F354" s="9" t="s">
        <v>1408</v>
      </c>
      <c r="G354" s="9" t="s">
        <v>14</v>
      </c>
      <c r="H354" s="9" t="str">
        <f t="shared" si="25"/>
        <v>StandardPrice</v>
      </c>
      <c r="I354" s="9" t="str">
        <f t="shared" si="26"/>
        <v/>
      </c>
      <c r="J354" s="9" t="s">
        <v>19</v>
      </c>
      <c r="K354" s="9" t="s">
        <v>20</v>
      </c>
      <c r="L354" s="9" t="str">
        <f t="shared" si="27"/>
        <v>10</v>
      </c>
      <c r="M354" s="9" t="str">
        <f t="shared" si="28"/>
        <v>kg</v>
      </c>
      <c r="N354" s="9" t="s">
        <v>14</v>
      </c>
      <c r="O354" s="9" t="s">
        <v>4322</v>
      </c>
      <c r="P354" s="16">
        <v>185</v>
      </c>
      <c r="Q354">
        <f t="shared" si="29"/>
        <v>185</v>
      </c>
    </row>
    <row r="355" spans="1:17">
      <c r="A355" s="9" t="s">
        <v>1131</v>
      </c>
      <c r="B355" s="9" t="s">
        <v>11017</v>
      </c>
      <c r="C355" s="9" t="s">
        <v>848</v>
      </c>
      <c r="D355" s="9" t="s">
        <v>112</v>
      </c>
      <c r="E355" s="9" t="s">
        <v>117</v>
      </c>
      <c r="F355" s="9" t="s">
        <v>1408</v>
      </c>
      <c r="G355" s="9" t="s">
        <v>14</v>
      </c>
      <c r="H355" s="9" t="str">
        <f t="shared" si="25"/>
        <v>PlusPrice</v>
      </c>
      <c r="I355" s="9" t="str">
        <f t="shared" si="26"/>
        <v>1</v>
      </c>
      <c r="J355" s="9" t="s">
        <v>25</v>
      </c>
      <c r="K355" s="9" t="s">
        <v>33</v>
      </c>
      <c r="L355" s="9">
        <f t="shared" si="27"/>
        <v>9999</v>
      </c>
      <c r="M355" s="9" t="str">
        <f t="shared" si="28"/>
        <v>kg</v>
      </c>
      <c r="N355" s="9" t="s">
        <v>14</v>
      </c>
      <c r="O355" s="9" t="s">
        <v>233</v>
      </c>
      <c r="P355" s="16">
        <v>185</v>
      </c>
      <c r="Q355">
        <f t="shared" si="29"/>
        <v>185</v>
      </c>
    </row>
    <row r="356" spans="1:17">
      <c r="A356" s="9" t="s">
        <v>1133</v>
      </c>
      <c r="B356" s="9" t="s">
        <v>166</v>
      </c>
      <c r="C356" s="9" t="s">
        <v>36</v>
      </c>
      <c r="D356" s="9" t="s">
        <v>112</v>
      </c>
      <c r="E356" s="9" t="s">
        <v>117</v>
      </c>
      <c r="F356" s="9" t="s">
        <v>752</v>
      </c>
      <c r="G356" s="9" t="s">
        <v>14</v>
      </c>
      <c r="H356" s="9" t="str">
        <f t="shared" si="25"/>
        <v>PlusPrice</v>
      </c>
      <c r="I356" s="9" t="str">
        <f t="shared" si="26"/>
        <v>1</v>
      </c>
      <c r="J356" s="9" t="s">
        <v>25</v>
      </c>
      <c r="K356" s="9" t="s">
        <v>33</v>
      </c>
      <c r="L356" s="9">
        <f t="shared" si="27"/>
        <v>9999</v>
      </c>
      <c r="M356" s="9" t="str">
        <f t="shared" si="28"/>
        <v>kg</v>
      </c>
      <c r="N356" s="9" t="s">
        <v>14</v>
      </c>
      <c r="O356" s="9" t="s">
        <v>233</v>
      </c>
      <c r="P356" s="16">
        <v>186</v>
      </c>
      <c r="Q356">
        <f t="shared" si="29"/>
        <v>186</v>
      </c>
    </row>
    <row r="357" spans="1:17">
      <c r="A357" s="9" t="s">
        <v>1135</v>
      </c>
      <c r="B357" s="9" t="s">
        <v>953</v>
      </c>
      <c r="C357" s="9" t="s">
        <v>36</v>
      </c>
      <c r="D357" s="9" t="s">
        <v>112</v>
      </c>
      <c r="E357" s="9" t="s">
        <v>117</v>
      </c>
      <c r="F357" s="9" t="s">
        <v>752</v>
      </c>
      <c r="G357" s="9" t="s">
        <v>14</v>
      </c>
      <c r="H357" s="9" t="str">
        <f t="shared" si="25"/>
        <v>StandardPrice</v>
      </c>
      <c r="I357" s="9" t="str">
        <f t="shared" si="26"/>
        <v/>
      </c>
      <c r="J357" s="9" t="s">
        <v>19</v>
      </c>
      <c r="K357" s="9" t="s">
        <v>20</v>
      </c>
      <c r="L357" s="9" t="str">
        <f t="shared" si="27"/>
        <v>10</v>
      </c>
      <c r="M357" s="9" t="str">
        <f t="shared" si="28"/>
        <v>kg</v>
      </c>
      <c r="N357" s="9" t="s">
        <v>14</v>
      </c>
      <c r="O357" s="9" t="s">
        <v>4491</v>
      </c>
      <c r="P357" s="16">
        <v>186</v>
      </c>
      <c r="Q357">
        <f t="shared" si="29"/>
        <v>186</v>
      </c>
    </row>
    <row r="358" spans="1:17">
      <c r="A358" s="9" t="s">
        <v>1137</v>
      </c>
      <c r="B358" s="9" t="s">
        <v>11018</v>
      </c>
      <c r="C358" s="9" t="s">
        <v>851</v>
      </c>
      <c r="D358" s="9" t="s">
        <v>112</v>
      </c>
      <c r="E358" s="9" t="s">
        <v>117</v>
      </c>
      <c r="F358" s="9" t="s">
        <v>755</v>
      </c>
      <c r="G358" s="9" t="s">
        <v>14</v>
      </c>
      <c r="H358" s="9" t="str">
        <f t="shared" si="25"/>
        <v>StandardPrice</v>
      </c>
      <c r="I358" s="9" t="str">
        <f t="shared" si="26"/>
        <v/>
      </c>
      <c r="J358" s="9" t="s">
        <v>19</v>
      </c>
      <c r="K358" s="9" t="s">
        <v>20</v>
      </c>
      <c r="L358" s="9" t="str">
        <f t="shared" si="27"/>
        <v>10</v>
      </c>
      <c r="M358" s="9" t="str">
        <f t="shared" si="28"/>
        <v>kg</v>
      </c>
      <c r="N358" s="9" t="s">
        <v>14</v>
      </c>
      <c r="O358" s="9" t="s">
        <v>4322</v>
      </c>
      <c r="P358" s="16">
        <v>187</v>
      </c>
      <c r="Q358">
        <f t="shared" si="29"/>
        <v>187</v>
      </c>
    </row>
    <row r="359" spans="1:17">
      <c r="A359" s="9" t="s">
        <v>1139</v>
      </c>
      <c r="B359" s="9" t="s">
        <v>11019</v>
      </c>
      <c r="C359" s="9" t="s">
        <v>851</v>
      </c>
      <c r="D359" s="9" t="s">
        <v>112</v>
      </c>
      <c r="E359" s="9" t="s">
        <v>117</v>
      </c>
      <c r="F359" s="9" t="s">
        <v>755</v>
      </c>
      <c r="G359" s="9" t="s">
        <v>14</v>
      </c>
      <c r="H359" s="9" t="str">
        <f t="shared" si="25"/>
        <v>PlusPrice</v>
      </c>
      <c r="I359" s="9" t="str">
        <f t="shared" si="26"/>
        <v>1</v>
      </c>
      <c r="J359" s="9" t="s">
        <v>25</v>
      </c>
      <c r="K359" s="9" t="s">
        <v>33</v>
      </c>
      <c r="L359" s="9">
        <f t="shared" si="27"/>
        <v>9999</v>
      </c>
      <c r="M359" s="9" t="str">
        <f t="shared" si="28"/>
        <v>kg</v>
      </c>
      <c r="N359" s="9" t="s">
        <v>14</v>
      </c>
      <c r="O359" s="9" t="s">
        <v>27</v>
      </c>
      <c r="P359" s="16">
        <v>187</v>
      </c>
      <c r="Q359">
        <f t="shared" si="29"/>
        <v>187</v>
      </c>
    </row>
    <row r="360" spans="1:17">
      <c r="A360" s="9" t="s">
        <v>1141</v>
      </c>
      <c r="B360" s="9" t="s">
        <v>11020</v>
      </c>
      <c r="C360" s="9" t="s">
        <v>854</v>
      </c>
      <c r="D360" s="9" t="s">
        <v>112</v>
      </c>
      <c r="E360" s="9" t="s">
        <v>117</v>
      </c>
      <c r="F360" s="9" t="s">
        <v>758</v>
      </c>
      <c r="G360" s="9" t="s">
        <v>14</v>
      </c>
      <c r="H360" s="9" t="str">
        <f t="shared" si="25"/>
        <v>StandardPrice</v>
      </c>
      <c r="I360" s="9" t="str">
        <f t="shared" si="26"/>
        <v/>
      </c>
      <c r="J360" s="9" t="s">
        <v>19</v>
      </c>
      <c r="K360" s="9" t="s">
        <v>43</v>
      </c>
      <c r="L360" s="9" t="str">
        <f t="shared" si="27"/>
        <v>5</v>
      </c>
      <c r="M360" s="9" t="str">
        <f t="shared" si="28"/>
        <v>kg</v>
      </c>
      <c r="N360" s="9" t="s">
        <v>14</v>
      </c>
      <c r="O360" s="9" t="s">
        <v>4491</v>
      </c>
      <c r="P360" s="16">
        <v>188</v>
      </c>
      <c r="Q360">
        <f t="shared" si="29"/>
        <v>188</v>
      </c>
    </row>
    <row r="361" spans="1:17">
      <c r="A361" s="9" t="s">
        <v>1143</v>
      </c>
      <c r="B361" s="9" t="s">
        <v>11021</v>
      </c>
      <c r="C361" s="9" t="s">
        <v>854</v>
      </c>
      <c r="D361" s="9" t="s">
        <v>112</v>
      </c>
      <c r="E361" s="9" t="s">
        <v>117</v>
      </c>
      <c r="F361" s="9" t="s">
        <v>758</v>
      </c>
      <c r="G361" s="9" t="s">
        <v>14</v>
      </c>
      <c r="H361" s="9" t="str">
        <f t="shared" si="25"/>
        <v>PlusPrice</v>
      </c>
      <c r="I361" s="9" t="str">
        <f t="shared" si="26"/>
        <v>1</v>
      </c>
      <c r="J361" s="9" t="s">
        <v>47</v>
      </c>
      <c r="K361" s="9" t="s">
        <v>33</v>
      </c>
      <c r="L361" s="9">
        <f t="shared" si="27"/>
        <v>9999</v>
      </c>
      <c r="M361" s="9" t="str">
        <f t="shared" si="28"/>
        <v>kg</v>
      </c>
      <c r="N361" s="9" t="s">
        <v>14</v>
      </c>
      <c r="O361" s="9" t="s">
        <v>593</v>
      </c>
      <c r="P361" s="16">
        <v>188</v>
      </c>
      <c r="Q361">
        <f t="shared" si="29"/>
        <v>188</v>
      </c>
    </row>
    <row r="362" spans="1:17">
      <c r="A362" s="9" t="s">
        <v>1145</v>
      </c>
      <c r="B362" s="9" t="s">
        <v>11022</v>
      </c>
      <c r="C362" s="9" t="s">
        <v>857</v>
      </c>
      <c r="D362" s="9" t="s">
        <v>112</v>
      </c>
      <c r="E362" s="9" t="s">
        <v>117</v>
      </c>
      <c r="F362" s="9" t="s">
        <v>761</v>
      </c>
      <c r="G362" s="9" t="s">
        <v>14</v>
      </c>
      <c r="H362" s="9" t="str">
        <f t="shared" si="25"/>
        <v>StandardPrice</v>
      </c>
      <c r="I362" s="9" t="str">
        <f t="shared" si="26"/>
        <v/>
      </c>
      <c r="J362" s="9" t="s">
        <v>19</v>
      </c>
      <c r="K362" s="9" t="s">
        <v>20</v>
      </c>
      <c r="L362" s="9" t="str">
        <f t="shared" si="27"/>
        <v>10</v>
      </c>
      <c r="M362" s="9" t="str">
        <f t="shared" si="28"/>
        <v>kg</v>
      </c>
      <c r="N362" s="9" t="s">
        <v>14</v>
      </c>
      <c r="O362" s="9" t="s">
        <v>4266</v>
      </c>
      <c r="P362" s="16">
        <v>189</v>
      </c>
      <c r="Q362">
        <f t="shared" si="29"/>
        <v>189</v>
      </c>
    </row>
    <row r="363" spans="1:17">
      <c r="A363" s="9" t="s">
        <v>1148</v>
      </c>
      <c r="B363" s="9" t="s">
        <v>11023</v>
      </c>
      <c r="C363" s="9" t="s">
        <v>857</v>
      </c>
      <c r="D363" s="9" t="s">
        <v>112</v>
      </c>
      <c r="E363" s="9" t="s">
        <v>117</v>
      </c>
      <c r="F363" s="9" t="s">
        <v>761</v>
      </c>
      <c r="G363" s="9" t="s">
        <v>14</v>
      </c>
      <c r="H363" s="9" t="str">
        <f t="shared" si="25"/>
        <v>PlusPrice</v>
      </c>
      <c r="I363" s="9" t="str">
        <f t="shared" si="26"/>
        <v>1</v>
      </c>
      <c r="J363" s="9" t="s">
        <v>25</v>
      </c>
      <c r="K363" s="9" t="s">
        <v>33</v>
      </c>
      <c r="L363" s="9">
        <f t="shared" si="27"/>
        <v>9999</v>
      </c>
      <c r="M363" s="9" t="str">
        <f t="shared" si="28"/>
        <v>kg</v>
      </c>
      <c r="N363" s="9" t="s">
        <v>14</v>
      </c>
      <c r="O363" s="9" t="s">
        <v>92</v>
      </c>
      <c r="P363" s="16">
        <v>189</v>
      </c>
      <c r="Q363">
        <f t="shared" si="29"/>
        <v>189</v>
      </c>
    </row>
    <row r="364" spans="1:17">
      <c r="A364" s="9" t="s">
        <v>1150</v>
      </c>
      <c r="B364" s="9" t="s">
        <v>11024</v>
      </c>
      <c r="C364" s="9" t="s">
        <v>446</v>
      </c>
      <c r="D364" s="9" t="s">
        <v>112</v>
      </c>
      <c r="E364" s="9" t="s">
        <v>117</v>
      </c>
      <c r="F364" s="9" t="s">
        <v>764</v>
      </c>
      <c r="G364" s="9" t="s">
        <v>19</v>
      </c>
      <c r="H364" s="9" t="str">
        <f t="shared" si="25"/>
        <v>StandardPrice</v>
      </c>
      <c r="I364" s="9" t="str">
        <f t="shared" si="26"/>
        <v/>
      </c>
      <c r="J364" s="9" t="s">
        <v>19</v>
      </c>
      <c r="K364" s="9" t="s">
        <v>14</v>
      </c>
      <c r="L364" s="9" t="str">
        <f t="shared" si="27"/>
        <v>1</v>
      </c>
      <c r="M364" s="9" t="str">
        <f t="shared" si="28"/>
        <v>Items</v>
      </c>
      <c r="N364" s="9" t="s">
        <v>19</v>
      </c>
      <c r="O364" s="9" t="s">
        <v>5918</v>
      </c>
      <c r="P364" s="16">
        <v>191</v>
      </c>
      <c r="Q364">
        <f t="shared" si="29"/>
        <v>191</v>
      </c>
    </row>
    <row r="365" spans="1:17">
      <c r="A365" s="9" t="s">
        <v>1152</v>
      </c>
      <c r="B365" s="9" t="s">
        <v>11025</v>
      </c>
      <c r="C365" s="9" t="s">
        <v>860</v>
      </c>
      <c r="D365" s="9" t="s">
        <v>112</v>
      </c>
      <c r="E365" s="9" t="s">
        <v>117</v>
      </c>
      <c r="F365" s="9" t="s">
        <v>767</v>
      </c>
      <c r="G365" s="9" t="s">
        <v>14</v>
      </c>
      <c r="H365" s="9" t="str">
        <f t="shared" si="25"/>
        <v>StandardPrice</v>
      </c>
      <c r="I365" s="9" t="str">
        <f t="shared" si="26"/>
        <v/>
      </c>
      <c r="J365" s="9" t="s">
        <v>19</v>
      </c>
      <c r="K365" s="9" t="s">
        <v>20</v>
      </c>
      <c r="L365" s="9" t="str">
        <f t="shared" si="27"/>
        <v>10</v>
      </c>
      <c r="M365" s="9" t="str">
        <f t="shared" si="28"/>
        <v>kg</v>
      </c>
      <c r="N365" s="9" t="s">
        <v>14</v>
      </c>
      <c r="O365" s="9" t="s">
        <v>4266</v>
      </c>
      <c r="P365" s="16">
        <v>192</v>
      </c>
      <c r="Q365">
        <f t="shared" si="29"/>
        <v>192</v>
      </c>
    </row>
    <row r="366" spans="1:17">
      <c r="A366" s="9" t="s">
        <v>1154</v>
      </c>
      <c r="B366" s="9" t="s">
        <v>11026</v>
      </c>
      <c r="C366" s="9" t="s">
        <v>860</v>
      </c>
      <c r="D366" s="9" t="s">
        <v>112</v>
      </c>
      <c r="E366" s="9" t="s">
        <v>117</v>
      </c>
      <c r="F366" s="9" t="s">
        <v>767</v>
      </c>
      <c r="G366" s="9" t="s">
        <v>14</v>
      </c>
      <c r="H366" s="9" t="str">
        <f t="shared" si="25"/>
        <v>PlusPrice</v>
      </c>
      <c r="I366" s="9" t="str">
        <f t="shared" si="26"/>
        <v>1</v>
      </c>
      <c r="J366" s="9" t="s">
        <v>25</v>
      </c>
      <c r="K366" s="9" t="s">
        <v>65</v>
      </c>
      <c r="L366" s="9" t="str">
        <f t="shared" si="27"/>
        <v>60</v>
      </c>
      <c r="M366" s="9" t="str">
        <f t="shared" si="28"/>
        <v>kg</v>
      </c>
      <c r="N366" s="9" t="s">
        <v>14</v>
      </c>
      <c r="O366" s="9" t="s">
        <v>27</v>
      </c>
      <c r="P366" s="16">
        <v>192</v>
      </c>
      <c r="Q366">
        <f t="shared" si="29"/>
        <v>192</v>
      </c>
    </row>
    <row r="367" spans="1:17">
      <c r="A367" s="9" t="s">
        <v>1157</v>
      </c>
      <c r="B367" s="9" t="s">
        <v>11027</v>
      </c>
      <c r="C367" s="9" t="s">
        <v>860</v>
      </c>
      <c r="D367" s="9" t="s">
        <v>112</v>
      </c>
      <c r="E367" s="9" t="s">
        <v>117</v>
      </c>
      <c r="F367" s="9" t="s">
        <v>767</v>
      </c>
      <c r="G367" s="9" t="s">
        <v>14</v>
      </c>
      <c r="H367" s="9" t="str">
        <f t="shared" si="25"/>
        <v>PlusPrice</v>
      </c>
      <c r="I367" s="9" t="str">
        <f t="shared" si="26"/>
        <v>1</v>
      </c>
      <c r="J367" s="9" t="s">
        <v>60</v>
      </c>
      <c r="K367" s="9" t="s">
        <v>33</v>
      </c>
      <c r="L367" s="9">
        <f t="shared" si="27"/>
        <v>9999</v>
      </c>
      <c r="M367" s="9" t="str">
        <f t="shared" si="28"/>
        <v>kg</v>
      </c>
      <c r="N367" s="9" t="s">
        <v>14</v>
      </c>
      <c r="O367" s="9" t="s">
        <v>233</v>
      </c>
      <c r="P367" s="16">
        <v>192</v>
      </c>
      <c r="Q367">
        <f t="shared" si="29"/>
        <v>192</v>
      </c>
    </row>
    <row r="368" spans="1:17">
      <c r="A368" s="9" t="s">
        <v>1160</v>
      </c>
      <c r="B368" s="9" t="s">
        <v>11028</v>
      </c>
      <c r="C368" s="9" t="s">
        <v>866</v>
      </c>
      <c r="D368" s="9" t="s">
        <v>112</v>
      </c>
      <c r="E368" s="9" t="s">
        <v>117</v>
      </c>
      <c r="F368" s="9" t="s">
        <v>773</v>
      </c>
      <c r="G368" s="9" t="s">
        <v>14</v>
      </c>
      <c r="H368" s="9" t="str">
        <f t="shared" si="25"/>
        <v>StandardPrice</v>
      </c>
      <c r="I368" s="9" t="str">
        <f t="shared" si="26"/>
        <v/>
      </c>
      <c r="J368" s="9" t="s">
        <v>19</v>
      </c>
      <c r="K368" s="9" t="s">
        <v>20</v>
      </c>
      <c r="L368" s="9" t="str">
        <f t="shared" si="27"/>
        <v>10</v>
      </c>
      <c r="M368" s="9" t="str">
        <f t="shared" si="28"/>
        <v>kg</v>
      </c>
      <c r="N368" s="9" t="s">
        <v>14</v>
      </c>
      <c r="O368" s="9" t="s">
        <v>4266</v>
      </c>
      <c r="P368" s="16">
        <v>194</v>
      </c>
      <c r="Q368">
        <f t="shared" si="29"/>
        <v>194</v>
      </c>
    </row>
    <row r="369" spans="1:17">
      <c r="A369" s="9" t="s">
        <v>1162</v>
      </c>
      <c r="B369" s="9" t="s">
        <v>11029</v>
      </c>
      <c r="C369" s="9" t="s">
        <v>866</v>
      </c>
      <c r="D369" s="9" t="s">
        <v>112</v>
      </c>
      <c r="E369" s="9" t="s">
        <v>117</v>
      </c>
      <c r="F369" s="9" t="s">
        <v>773</v>
      </c>
      <c r="G369" s="9" t="s">
        <v>14</v>
      </c>
      <c r="H369" s="9" t="str">
        <f t="shared" si="25"/>
        <v>PlusPrice</v>
      </c>
      <c r="I369" s="9" t="str">
        <f t="shared" si="26"/>
        <v>1</v>
      </c>
      <c r="J369" s="9" t="s">
        <v>25</v>
      </c>
      <c r="K369" s="9" t="s">
        <v>96</v>
      </c>
      <c r="L369" s="9" t="str">
        <f t="shared" si="27"/>
        <v>50</v>
      </c>
      <c r="M369" s="9" t="str">
        <f t="shared" si="28"/>
        <v>kg</v>
      </c>
      <c r="N369" s="9" t="s">
        <v>14</v>
      </c>
      <c r="O369" s="9" t="s">
        <v>233</v>
      </c>
      <c r="P369" s="16">
        <v>194</v>
      </c>
      <c r="Q369">
        <f t="shared" si="29"/>
        <v>194</v>
      </c>
    </row>
    <row r="370" spans="1:17">
      <c r="A370" s="9" t="s">
        <v>1164</v>
      </c>
      <c r="B370" s="9" t="s">
        <v>11030</v>
      </c>
      <c r="C370" s="9" t="s">
        <v>866</v>
      </c>
      <c r="D370" s="9" t="s">
        <v>112</v>
      </c>
      <c r="E370" s="9" t="s">
        <v>117</v>
      </c>
      <c r="F370" s="9" t="s">
        <v>773</v>
      </c>
      <c r="G370" s="9" t="s">
        <v>14</v>
      </c>
      <c r="H370" s="9" t="str">
        <f t="shared" si="25"/>
        <v>PlusPrice</v>
      </c>
      <c r="I370" s="9" t="str">
        <f t="shared" si="26"/>
        <v>1</v>
      </c>
      <c r="J370" s="9" t="s">
        <v>60</v>
      </c>
      <c r="K370" s="9" t="s">
        <v>33</v>
      </c>
      <c r="L370" s="9">
        <f t="shared" si="27"/>
        <v>9999</v>
      </c>
      <c r="M370" s="9" t="str">
        <f t="shared" si="28"/>
        <v>kg</v>
      </c>
      <c r="N370" s="9" t="s">
        <v>14</v>
      </c>
      <c r="O370" s="9" t="s">
        <v>92</v>
      </c>
      <c r="P370" s="16">
        <v>194</v>
      </c>
      <c r="Q370">
        <f t="shared" si="29"/>
        <v>194</v>
      </c>
    </row>
    <row r="371" spans="1:17">
      <c r="A371" s="9" t="s">
        <v>1166</v>
      </c>
      <c r="B371" s="9" t="s">
        <v>11031</v>
      </c>
      <c r="C371" s="9" t="s">
        <v>870</v>
      </c>
      <c r="D371" s="9" t="s">
        <v>112</v>
      </c>
      <c r="E371" s="9" t="s">
        <v>117</v>
      </c>
      <c r="F371" s="9" t="s">
        <v>777</v>
      </c>
      <c r="G371" s="9" t="s">
        <v>14</v>
      </c>
      <c r="H371" s="9" t="str">
        <f t="shared" si="25"/>
        <v>StandardPrice</v>
      </c>
      <c r="I371" s="9" t="str">
        <f t="shared" si="26"/>
        <v/>
      </c>
      <c r="J371" s="9" t="s">
        <v>19</v>
      </c>
      <c r="K371" s="9" t="s">
        <v>20</v>
      </c>
      <c r="L371" s="9" t="str">
        <f t="shared" si="27"/>
        <v>10</v>
      </c>
      <c r="M371" s="9" t="str">
        <f t="shared" si="28"/>
        <v>kg</v>
      </c>
      <c r="N371" s="9" t="s">
        <v>14</v>
      </c>
      <c r="O371" s="9" t="s">
        <v>4491</v>
      </c>
      <c r="P371" s="16">
        <v>195</v>
      </c>
      <c r="Q371">
        <f t="shared" si="29"/>
        <v>195</v>
      </c>
    </row>
    <row r="372" spans="1:17">
      <c r="A372" s="9" t="s">
        <v>1168</v>
      </c>
      <c r="B372" s="9" t="s">
        <v>11032</v>
      </c>
      <c r="C372" s="9" t="s">
        <v>870</v>
      </c>
      <c r="D372" s="9" t="s">
        <v>112</v>
      </c>
      <c r="E372" s="9" t="s">
        <v>117</v>
      </c>
      <c r="F372" s="9" t="s">
        <v>777</v>
      </c>
      <c r="G372" s="9" t="s">
        <v>14</v>
      </c>
      <c r="H372" s="9" t="str">
        <f t="shared" si="25"/>
        <v>PlusPrice</v>
      </c>
      <c r="I372" s="9" t="str">
        <f t="shared" si="26"/>
        <v>1</v>
      </c>
      <c r="J372" s="9" t="s">
        <v>25</v>
      </c>
      <c r="K372" s="9" t="s">
        <v>33</v>
      </c>
      <c r="L372" s="9">
        <f t="shared" si="27"/>
        <v>9999</v>
      </c>
      <c r="M372" s="9" t="str">
        <f t="shared" si="28"/>
        <v>kg</v>
      </c>
      <c r="N372" s="9" t="s">
        <v>14</v>
      </c>
      <c r="O372" s="9" t="s">
        <v>565</v>
      </c>
      <c r="P372" s="16">
        <v>195</v>
      </c>
      <c r="Q372">
        <f t="shared" si="29"/>
        <v>195</v>
      </c>
    </row>
    <row r="373" spans="1:17">
      <c r="A373" s="9" t="s">
        <v>1170</v>
      </c>
      <c r="B373" s="9" t="s">
        <v>11033</v>
      </c>
      <c r="C373" s="9" t="s">
        <v>879</v>
      </c>
      <c r="D373" s="9" t="s">
        <v>112</v>
      </c>
      <c r="E373" s="9" t="s">
        <v>117</v>
      </c>
      <c r="F373" s="9" t="s">
        <v>780</v>
      </c>
      <c r="G373" s="9" t="s">
        <v>14</v>
      </c>
      <c r="H373" s="9" t="str">
        <f t="shared" si="25"/>
        <v>StandardPrice</v>
      </c>
      <c r="I373" s="9" t="str">
        <f t="shared" si="26"/>
        <v/>
      </c>
      <c r="J373" s="9" t="s">
        <v>19</v>
      </c>
      <c r="K373" s="9" t="s">
        <v>20</v>
      </c>
      <c r="L373" s="9" t="str">
        <f t="shared" si="27"/>
        <v>10</v>
      </c>
      <c r="M373" s="9" t="str">
        <f t="shared" si="28"/>
        <v>kg</v>
      </c>
      <c r="N373" s="9" t="s">
        <v>14</v>
      </c>
      <c r="O373" s="9" t="s">
        <v>4322</v>
      </c>
      <c r="P373" s="16">
        <v>196</v>
      </c>
      <c r="Q373">
        <f t="shared" si="29"/>
        <v>196</v>
      </c>
    </row>
    <row r="374" spans="1:17">
      <c r="A374" s="9" t="s">
        <v>1172</v>
      </c>
      <c r="B374" s="9" t="s">
        <v>11034</v>
      </c>
      <c r="C374" s="9" t="s">
        <v>879</v>
      </c>
      <c r="D374" s="9" t="s">
        <v>112</v>
      </c>
      <c r="E374" s="9" t="s">
        <v>117</v>
      </c>
      <c r="F374" s="9" t="s">
        <v>780</v>
      </c>
      <c r="G374" s="9" t="s">
        <v>14</v>
      </c>
      <c r="H374" s="9" t="str">
        <f t="shared" si="25"/>
        <v>PlusPrice</v>
      </c>
      <c r="I374" s="9" t="str">
        <f t="shared" si="26"/>
        <v>1</v>
      </c>
      <c r="J374" s="9" t="s">
        <v>25</v>
      </c>
      <c r="K374" s="9" t="s">
        <v>33</v>
      </c>
      <c r="L374" s="9">
        <f t="shared" si="27"/>
        <v>9999</v>
      </c>
      <c r="M374" s="9" t="str">
        <f t="shared" si="28"/>
        <v>kg</v>
      </c>
      <c r="N374" s="9" t="s">
        <v>14</v>
      </c>
      <c r="O374" s="9" t="s">
        <v>92</v>
      </c>
      <c r="P374" s="16">
        <v>196</v>
      </c>
      <c r="Q374">
        <f t="shared" si="29"/>
        <v>196</v>
      </c>
    </row>
    <row r="375" spans="1:17">
      <c r="A375" s="9" t="s">
        <v>1174</v>
      </c>
      <c r="B375" s="9" t="s">
        <v>11035</v>
      </c>
      <c r="C375" s="9" t="s">
        <v>873</v>
      </c>
      <c r="D375" s="9" t="s">
        <v>112</v>
      </c>
      <c r="E375" s="9" t="s">
        <v>117</v>
      </c>
      <c r="F375" s="9" t="s">
        <v>783</v>
      </c>
      <c r="G375" s="9" t="s">
        <v>14</v>
      </c>
      <c r="H375" s="9" t="str">
        <f t="shared" si="25"/>
        <v>StandardPrice</v>
      </c>
      <c r="I375" s="9" t="str">
        <f t="shared" si="26"/>
        <v/>
      </c>
      <c r="J375" s="9" t="s">
        <v>19</v>
      </c>
      <c r="K375" s="9" t="s">
        <v>20</v>
      </c>
      <c r="L375" s="9" t="str">
        <f t="shared" si="27"/>
        <v>10</v>
      </c>
      <c r="M375" s="9" t="str">
        <f t="shared" si="28"/>
        <v>kg</v>
      </c>
      <c r="N375" s="9" t="s">
        <v>14</v>
      </c>
      <c r="O375" s="9" t="s">
        <v>4322</v>
      </c>
      <c r="P375" s="16">
        <v>197</v>
      </c>
      <c r="Q375">
        <f t="shared" si="29"/>
        <v>197</v>
      </c>
    </row>
    <row r="376" spans="1:17">
      <c r="A376" s="9" t="s">
        <v>1176</v>
      </c>
      <c r="B376" s="9" t="s">
        <v>11036</v>
      </c>
      <c r="C376" s="9" t="s">
        <v>873</v>
      </c>
      <c r="D376" s="9" t="s">
        <v>112</v>
      </c>
      <c r="E376" s="9" t="s">
        <v>117</v>
      </c>
      <c r="F376" s="9" t="s">
        <v>783</v>
      </c>
      <c r="G376" s="9" t="s">
        <v>14</v>
      </c>
      <c r="H376" s="9" t="str">
        <f t="shared" si="25"/>
        <v>PlusPrice</v>
      </c>
      <c r="I376" s="9" t="str">
        <f t="shared" si="26"/>
        <v>1</v>
      </c>
      <c r="J376" s="9" t="s">
        <v>25</v>
      </c>
      <c r="K376" s="9" t="s">
        <v>96</v>
      </c>
      <c r="L376" s="9" t="str">
        <f t="shared" si="27"/>
        <v>50</v>
      </c>
      <c r="M376" s="9" t="str">
        <f t="shared" si="28"/>
        <v>kg</v>
      </c>
      <c r="N376" s="9" t="s">
        <v>14</v>
      </c>
      <c r="O376" s="9" t="s">
        <v>233</v>
      </c>
      <c r="P376" s="16">
        <v>197</v>
      </c>
      <c r="Q376">
        <f t="shared" si="29"/>
        <v>197</v>
      </c>
    </row>
    <row r="377" spans="1:17">
      <c r="A377" s="9" t="s">
        <v>1179</v>
      </c>
      <c r="B377" s="9" t="s">
        <v>11037</v>
      </c>
      <c r="C377" s="9" t="s">
        <v>873</v>
      </c>
      <c r="D377" s="9" t="s">
        <v>112</v>
      </c>
      <c r="E377" s="9" t="s">
        <v>117</v>
      </c>
      <c r="F377" s="9" t="s">
        <v>783</v>
      </c>
      <c r="G377" s="9" t="s">
        <v>14</v>
      </c>
      <c r="H377" s="9" t="str">
        <f t="shared" si="25"/>
        <v>PlusPrice</v>
      </c>
      <c r="I377" s="9" t="str">
        <f t="shared" si="26"/>
        <v>1</v>
      </c>
      <c r="J377" s="9" t="s">
        <v>91</v>
      </c>
      <c r="K377" s="9" t="s">
        <v>33</v>
      </c>
      <c r="L377" s="9">
        <f t="shared" si="27"/>
        <v>9999</v>
      </c>
      <c r="M377" s="9" t="str">
        <f t="shared" si="28"/>
        <v>kg</v>
      </c>
      <c r="N377" s="9" t="s">
        <v>14</v>
      </c>
      <c r="O377" s="9" t="s">
        <v>92</v>
      </c>
      <c r="P377" s="16">
        <v>197</v>
      </c>
      <c r="Q377">
        <f t="shared" si="29"/>
        <v>197</v>
      </c>
    </row>
    <row r="378" spans="1:17">
      <c r="A378" s="9" t="s">
        <v>1181</v>
      </c>
      <c r="B378" s="9" t="s">
        <v>1287</v>
      </c>
      <c r="C378" s="9" t="s">
        <v>80</v>
      </c>
      <c r="D378" s="9" t="s">
        <v>112</v>
      </c>
      <c r="E378" s="9" t="s">
        <v>117</v>
      </c>
      <c r="F378" s="9" t="s">
        <v>786</v>
      </c>
      <c r="G378" s="9" t="s">
        <v>14</v>
      </c>
      <c r="H378" s="9" t="str">
        <f t="shared" si="25"/>
        <v>StandardPrice</v>
      </c>
      <c r="I378" s="9" t="str">
        <f t="shared" si="26"/>
        <v/>
      </c>
      <c r="J378" s="9" t="s">
        <v>19</v>
      </c>
      <c r="K378" s="9" t="s">
        <v>20</v>
      </c>
      <c r="L378" s="9" t="str">
        <f t="shared" si="27"/>
        <v>10</v>
      </c>
      <c r="M378" s="9" t="str">
        <f t="shared" si="28"/>
        <v>kg</v>
      </c>
      <c r="N378" s="9" t="s">
        <v>14</v>
      </c>
      <c r="O378" s="9" t="s">
        <v>4491</v>
      </c>
      <c r="P378" s="16">
        <v>198</v>
      </c>
      <c r="Q378">
        <f t="shared" si="29"/>
        <v>198</v>
      </c>
    </row>
    <row r="379" spans="1:17">
      <c r="A379" s="9" t="s">
        <v>1183</v>
      </c>
      <c r="B379" s="9" t="s">
        <v>1289</v>
      </c>
      <c r="C379" s="9" t="s">
        <v>80</v>
      </c>
      <c r="D379" s="9" t="s">
        <v>112</v>
      </c>
      <c r="E379" s="9" t="s">
        <v>117</v>
      </c>
      <c r="F379" s="9" t="s">
        <v>786</v>
      </c>
      <c r="G379" s="9" t="s">
        <v>14</v>
      </c>
      <c r="H379" s="9" t="str">
        <f t="shared" si="25"/>
        <v>PlusPrice</v>
      </c>
      <c r="I379" s="9" t="str">
        <f t="shared" si="26"/>
        <v>1</v>
      </c>
      <c r="J379" s="9" t="s">
        <v>25</v>
      </c>
      <c r="K379" s="9" t="s">
        <v>96</v>
      </c>
      <c r="L379" s="9" t="str">
        <f t="shared" si="27"/>
        <v>50</v>
      </c>
      <c r="M379" s="9" t="str">
        <f t="shared" si="28"/>
        <v>kg</v>
      </c>
      <c r="N379" s="9" t="s">
        <v>14</v>
      </c>
      <c r="O379" s="9" t="s">
        <v>593</v>
      </c>
      <c r="P379" s="16">
        <v>198</v>
      </c>
      <c r="Q379">
        <f t="shared" si="29"/>
        <v>198</v>
      </c>
    </row>
    <row r="380" spans="1:17">
      <c r="A380" s="9" t="s">
        <v>1186</v>
      </c>
      <c r="B380" s="9" t="s">
        <v>11038</v>
      </c>
      <c r="C380" s="9" t="s">
        <v>80</v>
      </c>
      <c r="D380" s="9" t="s">
        <v>112</v>
      </c>
      <c r="E380" s="9" t="s">
        <v>117</v>
      </c>
      <c r="F380" s="9" t="s">
        <v>786</v>
      </c>
      <c r="G380" s="9" t="s">
        <v>14</v>
      </c>
      <c r="H380" s="9" t="str">
        <f t="shared" si="25"/>
        <v>PlusPrice</v>
      </c>
      <c r="I380" s="9" t="str">
        <f t="shared" si="26"/>
        <v>1</v>
      </c>
      <c r="J380" s="9" t="s">
        <v>91</v>
      </c>
      <c r="K380" s="9" t="s">
        <v>33</v>
      </c>
      <c r="L380" s="9">
        <f t="shared" si="27"/>
        <v>9999</v>
      </c>
      <c r="M380" s="9" t="str">
        <f t="shared" si="28"/>
        <v>kg</v>
      </c>
      <c r="N380" s="9" t="s">
        <v>14</v>
      </c>
      <c r="O380" s="9" t="s">
        <v>565</v>
      </c>
      <c r="P380" s="16">
        <v>198</v>
      </c>
      <c r="Q380">
        <f t="shared" si="29"/>
        <v>198</v>
      </c>
    </row>
    <row r="381" spans="1:17">
      <c r="A381" s="9" t="s">
        <v>1188</v>
      </c>
      <c r="B381" s="9" t="s">
        <v>11039</v>
      </c>
      <c r="C381" s="9" t="s">
        <v>482</v>
      </c>
      <c r="D381" s="9" t="s">
        <v>112</v>
      </c>
      <c r="E381" s="9" t="s">
        <v>117</v>
      </c>
      <c r="F381" s="9" t="s">
        <v>790</v>
      </c>
      <c r="G381" s="9" t="s">
        <v>14</v>
      </c>
      <c r="H381" s="9" t="str">
        <f t="shared" si="25"/>
        <v>StandardPrice</v>
      </c>
      <c r="I381" s="9" t="str">
        <f t="shared" si="26"/>
        <v/>
      </c>
      <c r="J381" s="9" t="s">
        <v>19</v>
      </c>
      <c r="K381" s="9" t="s">
        <v>20</v>
      </c>
      <c r="L381" s="9" t="str">
        <f t="shared" si="27"/>
        <v>10</v>
      </c>
      <c r="M381" s="9" t="str">
        <f t="shared" si="28"/>
        <v>kg</v>
      </c>
      <c r="N381" s="9" t="s">
        <v>14</v>
      </c>
      <c r="O381" s="9" t="s">
        <v>4322</v>
      </c>
      <c r="P381" s="16">
        <v>199</v>
      </c>
      <c r="Q381">
        <f t="shared" si="29"/>
        <v>199</v>
      </c>
    </row>
    <row r="382" spans="1:17">
      <c r="A382" s="9" t="s">
        <v>1191</v>
      </c>
      <c r="B382" s="9" t="s">
        <v>11040</v>
      </c>
      <c r="C382" s="9" t="s">
        <v>482</v>
      </c>
      <c r="D382" s="9" t="s">
        <v>112</v>
      </c>
      <c r="E382" s="9" t="s">
        <v>117</v>
      </c>
      <c r="F382" s="9" t="s">
        <v>790</v>
      </c>
      <c r="G382" s="9" t="s">
        <v>14</v>
      </c>
      <c r="H382" s="9" t="str">
        <f t="shared" si="25"/>
        <v>PlusPrice</v>
      </c>
      <c r="I382" s="9" t="str">
        <f t="shared" si="26"/>
        <v>1</v>
      </c>
      <c r="J382" s="9" t="s">
        <v>25</v>
      </c>
      <c r="K382" s="9" t="s">
        <v>96</v>
      </c>
      <c r="L382" s="9" t="str">
        <f t="shared" si="27"/>
        <v>50</v>
      </c>
      <c r="M382" s="9" t="str">
        <f t="shared" si="28"/>
        <v>kg</v>
      </c>
      <c r="N382" s="9" t="s">
        <v>14</v>
      </c>
      <c r="O382" s="9" t="s">
        <v>233</v>
      </c>
      <c r="P382" s="16">
        <v>199</v>
      </c>
      <c r="Q382">
        <f t="shared" si="29"/>
        <v>199</v>
      </c>
    </row>
    <row r="383" spans="1:17">
      <c r="A383" s="9" t="s">
        <v>1194</v>
      </c>
      <c r="B383" s="9" t="s">
        <v>11041</v>
      </c>
      <c r="C383" s="9" t="s">
        <v>482</v>
      </c>
      <c r="D383" s="9" t="s">
        <v>112</v>
      </c>
      <c r="E383" s="9" t="s">
        <v>117</v>
      </c>
      <c r="F383" s="9" t="s">
        <v>790</v>
      </c>
      <c r="G383" s="9" t="s">
        <v>14</v>
      </c>
      <c r="H383" s="9" t="str">
        <f t="shared" si="25"/>
        <v>PlusPrice</v>
      </c>
      <c r="I383" s="9" t="str">
        <f t="shared" si="26"/>
        <v>1</v>
      </c>
      <c r="J383" s="9" t="s">
        <v>91</v>
      </c>
      <c r="K383" s="9" t="s">
        <v>33</v>
      </c>
      <c r="L383" s="9">
        <f t="shared" si="27"/>
        <v>9999</v>
      </c>
      <c r="M383" s="9" t="str">
        <f t="shared" si="28"/>
        <v>kg</v>
      </c>
      <c r="N383" s="9" t="s">
        <v>14</v>
      </c>
      <c r="O383" s="9" t="s">
        <v>92</v>
      </c>
      <c r="P383" s="16">
        <v>199</v>
      </c>
      <c r="Q383">
        <f t="shared" si="29"/>
        <v>199</v>
      </c>
    </row>
    <row r="384" spans="1:17">
      <c r="A384" s="9" t="s">
        <v>1196</v>
      </c>
      <c r="B384" s="9" t="s">
        <v>11042</v>
      </c>
      <c r="C384" s="9" t="s">
        <v>876</v>
      </c>
      <c r="D384" s="9" t="s">
        <v>112</v>
      </c>
      <c r="E384" s="9" t="s">
        <v>117</v>
      </c>
      <c r="F384" s="9" t="s">
        <v>793</v>
      </c>
      <c r="G384" s="9" t="s">
        <v>14</v>
      </c>
      <c r="H384" s="9" t="str">
        <f t="shared" si="25"/>
        <v>StandardPrice</v>
      </c>
      <c r="I384" s="9" t="str">
        <f t="shared" si="26"/>
        <v/>
      </c>
      <c r="J384" s="9" t="s">
        <v>19</v>
      </c>
      <c r="K384" s="9" t="s">
        <v>20</v>
      </c>
      <c r="L384" s="9" t="str">
        <f t="shared" si="27"/>
        <v>10</v>
      </c>
      <c r="M384" s="9" t="str">
        <f t="shared" si="28"/>
        <v>kg</v>
      </c>
      <c r="N384" s="9" t="s">
        <v>14</v>
      </c>
      <c r="O384" s="9" t="s">
        <v>4322</v>
      </c>
      <c r="P384" s="16">
        <v>200</v>
      </c>
      <c r="Q384">
        <f t="shared" si="29"/>
        <v>200</v>
      </c>
    </row>
    <row r="385" spans="1:17">
      <c r="A385" s="9" t="s">
        <v>1198</v>
      </c>
      <c r="B385" s="9" t="s">
        <v>11043</v>
      </c>
      <c r="C385" s="9" t="s">
        <v>876</v>
      </c>
      <c r="D385" s="9" t="s">
        <v>112</v>
      </c>
      <c r="E385" s="9" t="s">
        <v>117</v>
      </c>
      <c r="F385" s="9" t="s">
        <v>793</v>
      </c>
      <c r="G385" s="9" t="s">
        <v>14</v>
      </c>
      <c r="H385" s="9" t="str">
        <f t="shared" si="25"/>
        <v>PlusPrice</v>
      </c>
      <c r="I385" s="9" t="str">
        <f t="shared" si="26"/>
        <v>1</v>
      </c>
      <c r="J385" s="9" t="s">
        <v>25</v>
      </c>
      <c r="K385" s="9" t="s">
        <v>33</v>
      </c>
      <c r="L385" s="9">
        <f t="shared" si="27"/>
        <v>9999</v>
      </c>
      <c r="M385" s="9" t="str">
        <f t="shared" si="28"/>
        <v>kg</v>
      </c>
      <c r="N385" s="9" t="s">
        <v>14</v>
      </c>
      <c r="O385" s="9" t="s">
        <v>27</v>
      </c>
      <c r="P385" s="16">
        <v>200</v>
      </c>
      <c r="Q385">
        <f t="shared" si="29"/>
        <v>200</v>
      </c>
    </row>
    <row r="386" spans="1:17">
      <c r="A386" s="9" t="s">
        <v>1200</v>
      </c>
      <c r="B386" s="9" t="s">
        <v>1279</v>
      </c>
      <c r="C386" s="9" t="s">
        <v>20</v>
      </c>
      <c r="D386" s="9" t="s">
        <v>112</v>
      </c>
      <c r="E386" s="9" t="s">
        <v>117</v>
      </c>
      <c r="F386" s="9" t="s">
        <v>796</v>
      </c>
      <c r="G386" s="9" t="s">
        <v>14</v>
      </c>
      <c r="H386" s="9" t="str">
        <f t="shared" si="25"/>
        <v>StandardPrice</v>
      </c>
      <c r="I386" s="9" t="str">
        <f t="shared" si="26"/>
        <v/>
      </c>
      <c r="J386" s="9" t="s">
        <v>19</v>
      </c>
      <c r="K386" s="9" t="s">
        <v>20</v>
      </c>
      <c r="L386" s="9" t="str">
        <f t="shared" si="27"/>
        <v>10</v>
      </c>
      <c r="M386" s="9" t="str">
        <f t="shared" si="28"/>
        <v>kg</v>
      </c>
      <c r="N386" s="9" t="s">
        <v>14</v>
      </c>
      <c r="O386" s="9" t="s">
        <v>4322</v>
      </c>
      <c r="P386" s="16">
        <v>201</v>
      </c>
      <c r="Q386">
        <f t="shared" si="29"/>
        <v>201</v>
      </c>
    </row>
    <row r="387" spans="1:17">
      <c r="A387" s="9" t="s">
        <v>1202</v>
      </c>
      <c r="B387" s="9" t="s">
        <v>1281</v>
      </c>
      <c r="C387" s="9" t="s">
        <v>20</v>
      </c>
      <c r="D387" s="9" t="s">
        <v>112</v>
      </c>
      <c r="E387" s="9" t="s">
        <v>117</v>
      </c>
      <c r="F387" s="9" t="s">
        <v>796</v>
      </c>
      <c r="G387" s="9" t="s">
        <v>14</v>
      </c>
      <c r="H387" s="9" t="str">
        <f t="shared" si="25"/>
        <v>PlusPrice</v>
      </c>
      <c r="I387" s="9" t="str">
        <f t="shared" si="26"/>
        <v>1</v>
      </c>
      <c r="J387" s="9" t="s">
        <v>25</v>
      </c>
      <c r="K387" s="9" t="s">
        <v>33</v>
      </c>
      <c r="L387" s="9">
        <f t="shared" si="27"/>
        <v>9999</v>
      </c>
      <c r="M387" s="9" t="str">
        <f t="shared" si="28"/>
        <v>kg</v>
      </c>
      <c r="N387" s="9" t="s">
        <v>14</v>
      </c>
      <c r="O387" s="9" t="s">
        <v>92</v>
      </c>
      <c r="P387" s="16">
        <v>201</v>
      </c>
      <c r="Q387">
        <f t="shared" si="29"/>
        <v>201</v>
      </c>
    </row>
    <row r="388" spans="1:17">
      <c r="A388" s="9" t="s">
        <v>1204</v>
      </c>
      <c r="B388" s="9" t="s">
        <v>11044</v>
      </c>
      <c r="C388" s="9" t="s">
        <v>882</v>
      </c>
      <c r="D388" s="9" t="s">
        <v>112</v>
      </c>
      <c r="E388" s="9" t="s">
        <v>117</v>
      </c>
      <c r="F388" s="9" t="s">
        <v>800</v>
      </c>
      <c r="G388" s="9" t="s">
        <v>14</v>
      </c>
      <c r="H388" s="9" t="str">
        <f t="shared" si="25"/>
        <v>StandardPrice</v>
      </c>
      <c r="I388" s="9" t="str">
        <f t="shared" si="26"/>
        <v/>
      </c>
      <c r="J388" s="9" t="s">
        <v>19</v>
      </c>
      <c r="K388" s="9" t="s">
        <v>20</v>
      </c>
      <c r="L388" s="9" t="str">
        <f t="shared" si="27"/>
        <v>10</v>
      </c>
      <c r="M388" s="9" t="str">
        <f t="shared" si="28"/>
        <v>kg</v>
      </c>
      <c r="N388" s="9" t="s">
        <v>14</v>
      </c>
      <c r="O388" s="9" t="s">
        <v>4266</v>
      </c>
      <c r="P388" s="16">
        <v>284</v>
      </c>
      <c r="Q388">
        <f t="shared" si="29"/>
        <v>284</v>
      </c>
    </row>
    <row r="389" spans="1:17">
      <c r="A389" s="9" t="s">
        <v>1206</v>
      </c>
      <c r="B389" s="9" t="s">
        <v>11045</v>
      </c>
      <c r="C389" s="9" t="s">
        <v>882</v>
      </c>
      <c r="D389" s="9" t="s">
        <v>112</v>
      </c>
      <c r="E389" s="9" t="s">
        <v>117</v>
      </c>
      <c r="F389" s="9" t="s">
        <v>800</v>
      </c>
      <c r="G389" s="9" t="s">
        <v>14</v>
      </c>
      <c r="H389" s="9" t="str">
        <f t="shared" ref="H389:H452" si="30">IF(J389="0","StandardPrice","PlusPrice")</f>
        <v>PlusPrice</v>
      </c>
      <c r="I389" s="9" t="str">
        <f t="shared" ref="I389:I452" si="31">IF(J389="0","","1")</f>
        <v>1</v>
      </c>
      <c r="J389" s="9" t="s">
        <v>25</v>
      </c>
      <c r="K389" s="9" t="s">
        <v>33</v>
      </c>
      <c r="L389" s="9">
        <f t="shared" ref="L389:L452" si="32">IF(K389="",9999,K389)</f>
        <v>9999</v>
      </c>
      <c r="M389" s="9" t="str">
        <f t="shared" ref="M389:M452" si="33">IF(N389="0","Items","kg")</f>
        <v>kg</v>
      </c>
      <c r="N389" s="9" t="s">
        <v>14</v>
      </c>
      <c r="O389" s="9" t="s">
        <v>27</v>
      </c>
      <c r="P389" s="16">
        <v>284</v>
      </c>
      <c r="Q389">
        <f t="shared" ref="Q389:Q452" si="34">IF(LEN(P389)=1,"00"&amp;P389,IF(LEN(P389)=2,"0"&amp;P389,P389))</f>
        <v>284</v>
      </c>
    </row>
    <row r="390" spans="1:17">
      <c r="A390" s="9" t="s">
        <v>1208</v>
      </c>
      <c r="B390" s="9" t="s">
        <v>11046</v>
      </c>
      <c r="C390" s="9" t="s">
        <v>885</v>
      </c>
      <c r="D390" s="9" t="s">
        <v>112</v>
      </c>
      <c r="E390" s="9" t="s">
        <v>117</v>
      </c>
      <c r="F390" s="9" t="s">
        <v>1512</v>
      </c>
      <c r="G390" s="9" t="s">
        <v>14</v>
      </c>
      <c r="H390" s="9" t="str">
        <f t="shared" si="30"/>
        <v>StandardPrice</v>
      </c>
      <c r="I390" s="9" t="str">
        <f t="shared" si="31"/>
        <v/>
      </c>
      <c r="J390" s="9" t="s">
        <v>19</v>
      </c>
      <c r="K390" s="9" t="s">
        <v>20</v>
      </c>
      <c r="L390" s="9" t="str">
        <f t="shared" si="32"/>
        <v>10</v>
      </c>
      <c r="M390" s="9" t="str">
        <f t="shared" si="33"/>
        <v>kg</v>
      </c>
      <c r="N390" s="9" t="s">
        <v>14</v>
      </c>
      <c r="O390" s="9" t="s">
        <v>4322</v>
      </c>
      <c r="P390" s="16">
        <v>203</v>
      </c>
      <c r="Q390">
        <f t="shared" si="34"/>
        <v>203</v>
      </c>
    </row>
    <row r="391" spans="1:17">
      <c r="A391" s="9" t="s">
        <v>1210</v>
      </c>
      <c r="B391" s="9" t="s">
        <v>11047</v>
      </c>
      <c r="C391" s="9" t="s">
        <v>885</v>
      </c>
      <c r="D391" s="9" t="s">
        <v>112</v>
      </c>
      <c r="E391" s="9" t="s">
        <v>117</v>
      </c>
      <c r="F391" s="9" t="s">
        <v>1512</v>
      </c>
      <c r="G391" s="9" t="s">
        <v>14</v>
      </c>
      <c r="H391" s="9" t="str">
        <f t="shared" si="30"/>
        <v>PlusPrice</v>
      </c>
      <c r="I391" s="9" t="str">
        <f t="shared" si="31"/>
        <v>1</v>
      </c>
      <c r="J391" s="9" t="s">
        <v>25</v>
      </c>
      <c r="K391" s="9" t="s">
        <v>33</v>
      </c>
      <c r="L391" s="9">
        <f t="shared" si="32"/>
        <v>9999</v>
      </c>
      <c r="M391" s="9" t="str">
        <f t="shared" si="33"/>
        <v>kg</v>
      </c>
      <c r="N391" s="9" t="s">
        <v>14</v>
      </c>
      <c r="O391" s="9" t="s">
        <v>92</v>
      </c>
      <c r="P391" s="16">
        <v>203</v>
      </c>
      <c r="Q391">
        <f t="shared" si="34"/>
        <v>203</v>
      </c>
    </row>
    <row r="392" spans="1:17">
      <c r="A392" s="9" t="s">
        <v>1212</v>
      </c>
      <c r="B392" s="9" t="s">
        <v>11048</v>
      </c>
      <c r="C392" s="9" t="s">
        <v>825</v>
      </c>
      <c r="D392" s="9" t="s">
        <v>112</v>
      </c>
      <c r="E392" s="9" t="s">
        <v>117</v>
      </c>
      <c r="F392" s="9" t="s">
        <v>806</v>
      </c>
      <c r="G392" s="9" t="s">
        <v>14</v>
      </c>
      <c r="H392" s="9" t="str">
        <f t="shared" si="30"/>
        <v>StandardPrice</v>
      </c>
      <c r="I392" s="9" t="str">
        <f t="shared" si="31"/>
        <v/>
      </c>
      <c r="J392" s="9" t="s">
        <v>19</v>
      </c>
      <c r="K392" s="9" t="s">
        <v>43</v>
      </c>
      <c r="L392" s="9" t="str">
        <f t="shared" si="32"/>
        <v>5</v>
      </c>
      <c r="M392" s="9" t="str">
        <f t="shared" si="33"/>
        <v>kg</v>
      </c>
      <c r="N392" s="9" t="s">
        <v>14</v>
      </c>
      <c r="O392" s="9" t="s">
        <v>6025</v>
      </c>
      <c r="P392" s="16">
        <v>204</v>
      </c>
      <c r="Q392">
        <f t="shared" si="34"/>
        <v>204</v>
      </c>
    </row>
    <row r="393" spans="1:17">
      <c r="A393" s="9" t="s">
        <v>1214</v>
      </c>
      <c r="B393" s="9" t="s">
        <v>11049</v>
      </c>
      <c r="C393" s="9" t="s">
        <v>825</v>
      </c>
      <c r="D393" s="9" t="s">
        <v>112</v>
      </c>
      <c r="E393" s="9" t="s">
        <v>117</v>
      </c>
      <c r="F393" s="9" t="s">
        <v>806</v>
      </c>
      <c r="G393" s="9" t="s">
        <v>14</v>
      </c>
      <c r="H393" s="9" t="str">
        <f t="shared" si="30"/>
        <v>PlusPrice</v>
      </c>
      <c r="I393" s="9" t="str">
        <f t="shared" si="31"/>
        <v>1</v>
      </c>
      <c r="J393" s="9" t="s">
        <v>47</v>
      </c>
      <c r="K393" s="9" t="s">
        <v>33</v>
      </c>
      <c r="L393" s="9">
        <f t="shared" si="32"/>
        <v>9999</v>
      </c>
      <c r="M393" s="9" t="str">
        <f t="shared" si="33"/>
        <v>kg</v>
      </c>
      <c r="N393" s="9" t="s">
        <v>14</v>
      </c>
      <c r="O393" s="9" t="s">
        <v>726</v>
      </c>
      <c r="P393" s="16">
        <v>204</v>
      </c>
      <c r="Q393">
        <f t="shared" si="34"/>
        <v>204</v>
      </c>
    </row>
    <row r="394" spans="1:17">
      <c r="A394" s="9" t="s">
        <v>1216</v>
      </c>
      <c r="B394" s="9" t="s">
        <v>11050</v>
      </c>
      <c r="C394" s="9" t="s">
        <v>379</v>
      </c>
      <c r="D394" s="9" t="s">
        <v>112</v>
      </c>
      <c r="E394" s="9" t="s">
        <v>117</v>
      </c>
      <c r="F394" s="9" t="s">
        <v>809</v>
      </c>
      <c r="G394" s="9" t="s">
        <v>19</v>
      </c>
      <c r="H394" s="9" t="str">
        <f t="shared" si="30"/>
        <v>StandardPrice</v>
      </c>
      <c r="I394" s="9" t="str">
        <f t="shared" si="31"/>
        <v/>
      </c>
      <c r="J394" s="9" t="s">
        <v>19</v>
      </c>
      <c r="K394" s="9" t="s">
        <v>14</v>
      </c>
      <c r="L394" s="9" t="str">
        <f t="shared" si="32"/>
        <v>1</v>
      </c>
      <c r="M394" s="9" t="str">
        <f t="shared" si="33"/>
        <v>Items</v>
      </c>
      <c r="N394" s="9" t="s">
        <v>19</v>
      </c>
      <c r="O394" s="9" t="s">
        <v>2948</v>
      </c>
      <c r="P394" s="16">
        <v>205</v>
      </c>
      <c r="Q394">
        <f t="shared" si="34"/>
        <v>205</v>
      </c>
    </row>
    <row r="395" spans="1:17">
      <c r="A395" s="9" t="s">
        <v>1218</v>
      </c>
      <c r="B395" s="9" t="s">
        <v>11051</v>
      </c>
      <c r="C395" s="9" t="s">
        <v>383</v>
      </c>
      <c r="D395" s="9" t="s">
        <v>112</v>
      </c>
      <c r="E395" s="9" t="s">
        <v>117</v>
      </c>
      <c r="F395" s="9" t="s">
        <v>812</v>
      </c>
      <c r="G395" s="9" t="s">
        <v>19</v>
      </c>
      <c r="H395" s="9" t="str">
        <f t="shared" si="30"/>
        <v>StandardPrice</v>
      </c>
      <c r="I395" s="9" t="str">
        <f t="shared" si="31"/>
        <v/>
      </c>
      <c r="J395" s="9" t="s">
        <v>19</v>
      </c>
      <c r="K395" s="9" t="s">
        <v>14</v>
      </c>
      <c r="L395" s="9" t="str">
        <f t="shared" si="32"/>
        <v>1</v>
      </c>
      <c r="M395" s="9" t="str">
        <f t="shared" si="33"/>
        <v>Items</v>
      </c>
      <c r="N395" s="9" t="s">
        <v>19</v>
      </c>
      <c r="O395" s="9" t="s">
        <v>730</v>
      </c>
      <c r="P395" s="16">
        <v>206</v>
      </c>
      <c r="Q395">
        <f t="shared" si="34"/>
        <v>206</v>
      </c>
    </row>
    <row r="396" spans="1:17">
      <c r="A396" s="9" t="s">
        <v>1221</v>
      </c>
      <c r="B396" s="9" t="s">
        <v>11052</v>
      </c>
      <c r="C396" s="9" t="s">
        <v>387</v>
      </c>
      <c r="D396" s="9" t="s">
        <v>112</v>
      </c>
      <c r="E396" s="9" t="s">
        <v>117</v>
      </c>
      <c r="F396" s="9" t="s">
        <v>815</v>
      </c>
      <c r="G396" s="9" t="s">
        <v>19</v>
      </c>
      <c r="H396" s="9" t="str">
        <f t="shared" si="30"/>
        <v>StandardPrice</v>
      </c>
      <c r="I396" s="9" t="str">
        <f t="shared" si="31"/>
        <v/>
      </c>
      <c r="J396" s="9" t="s">
        <v>19</v>
      </c>
      <c r="K396" s="9" t="s">
        <v>14</v>
      </c>
      <c r="L396" s="9" t="str">
        <f t="shared" si="32"/>
        <v>1</v>
      </c>
      <c r="M396" s="9" t="str">
        <f t="shared" si="33"/>
        <v>Items</v>
      </c>
      <c r="N396" s="9" t="s">
        <v>19</v>
      </c>
      <c r="O396" s="9" t="s">
        <v>4023</v>
      </c>
      <c r="P396" s="16">
        <v>207</v>
      </c>
      <c r="Q396">
        <f t="shared" si="34"/>
        <v>207</v>
      </c>
    </row>
    <row r="397" spans="1:17">
      <c r="A397" s="9" t="s">
        <v>1223</v>
      </c>
      <c r="B397" s="9" t="s">
        <v>11053</v>
      </c>
      <c r="C397" s="9" t="s">
        <v>391</v>
      </c>
      <c r="D397" s="9" t="s">
        <v>112</v>
      </c>
      <c r="E397" s="9" t="s">
        <v>117</v>
      </c>
      <c r="F397" s="9" t="s">
        <v>818</v>
      </c>
      <c r="G397" s="9" t="s">
        <v>19</v>
      </c>
      <c r="H397" s="9" t="str">
        <f t="shared" si="30"/>
        <v>StandardPrice</v>
      </c>
      <c r="I397" s="9" t="str">
        <f t="shared" si="31"/>
        <v/>
      </c>
      <c r="J397" s="9" t="s">
        <v>19</v>
      </c>
      <c r="K397" s="9" t="s">
        <v>14</v>
      </c>
      <c r="L397" s="9" t="str">
        <f t="shared" si="32"/>
        <v>1</v>
      </c>
      <c r="M397" s="9" t="str">
        <f t="shared" si="33"/>
        <v>Items</v>
      </c>
      <c r="N397" s="9" t="s">
        <v>19</v>
      </c>
      <c r="O397" s="9" t="s">
        <v>4249</v>
      </c>
      <c r="P397" s="16">
        <v>208</v>
      </c>
      <c r="Q397">
        <f t="shared" si="34"/>
        <v>208</v>
      </c>
    </row>
    <row r="398" spans="1:17">
      <c r="A398" s="9" t="s">
        <v>1225</v>
      </c>
      <c r="B398" s="9" t="s">
        <v>11054</v>
      </c>
      <c r="C398" s="9" t="s">
        <v>888</v>
      </c>
      <c r="D398" s="9" t="s">
        <v>112</v>
      </c>
      <c r="E398" s="9" t="s">
        <v>117</v>
      </c>
      <c r="F398" s="9" t="s">
        <v>829</v>
      </c>
      <c r="G398" s="9" t="s">
        <v>14</v>
      </c>
      <c r="H398" s="9" t="str">
        <f t="shared" si="30"/>
        <v>StandardPrice</v>
      </c>
      <c r="I398" s="9" t="str">
        <f t="shared" si="31"/>
        <v/>
      </c>
      <c r="J398" s="9" t="s">
        <v>19</v>
      </c>
      <c r="K398" s="9" t="s">
        <v>20</v>
      </c>
      <c r="L398" s="9" t="str">
        <f t="shared" si="32"/>
        <v>10</v>
      </c>
      <c r="M398" s="9" t="str">
        <f t="shared" si="33"/>
        <v>kg</v>
      </c>
      <c r="N398" s="9" t="s">
        <v>14</v>
      </c>
      <c r="O398" s="9" t="s">
        <v>4266</v>
      </c>
      <c r="P398" s="16">
        <v>209</v>
      </c>
      <c r="Q398">
        <f t="shared" si="34"/>
        <v>209</v>
      </c>
    </row>
    <row r="399" spans="1:17">
      <c r="A399" s="9" t="s">
        <v>1228</v>
      </c>
      <c r="B399" s="9" t="s">
        <v>11055</v>
      </c>
      <c r="C399" s="9" t="s">
        <v>888</v>
      </c>
      <c r="D399" s="9" t="s">
        <v>112</v>
      </c>
      <c r="E399" s="9" t="s">
        <v>117</v>
      </c>
      <c r="F399" s="9" t="s">
        <v>829</v>
      </c>
      <c r="G399" s="9" t="s">
        <v>14</v>
      </c>
      <c r="H399" s="9" t="str">
        <f t="shared" si="30"/>
        <v>PlusPrice</v>
      </c>
      <c r="I399" s="9" t="str">
        <f t="shared" si="31"/>
        <v>1</v>
      </c>
      <c r="J399" s="9" t="s">
        <v>25</v>
      </c>
      <c r="K399" s="9" t="s">
        <v>65</v>
      </c>
      <c r="L399" s="9" t="str">
        <f t="shared" si="32"/>
        <v>60</v>
      </c>
      <c r="M399" s="9" t="str">
        <f t="shared" si="33"/>
        <v>kg</v>
      </c>
      <c r="N399" s="9" t="s">
        <v>14</v>
      </c>
      <c r="O399" s="9" t="s">
        <v>233</v>
      </c>
      <c r="P399" s="16">
        <v>209</v>
      </c>
      <c r="Q399">
        <f t="shared" si="34"/>
        <v>209</v>
      </c>
    </row>
    <row r="400" spans="1:17">
      <c r="A400" s="9" t="s">
        <v>1230</v>
      </c>
      <c r="B400" s="9" t="s">
        <v>11056</v>
      </c>
      <c r="C400" s="9" t="s">
        <v>888</v>
      </c>
      <c r="D400" s="9" t="s">
        <v>112</v>
      </c>
      <c r="E400" s="9" t="s">
        <v>117</v>
      </c>
      <c r="F400" s="9" t="s">
        <v>829</v>
      </c>
      <c r="G400" s="9" t="s">
        <v>14</v>
      </c>
      <c r="H400" s="9" t="str">
        <f t="shared" si="30"/>
        <v>PlusPrice</v>
      </c>
      <c r="I400" s="9" t="str">
        <f t="shared" si="31"/>
        <v>1</v>
      </c>
      <c r="J400" s="9" t="s">
        <v>60</v>
      </c>
      <c r="K400" s="9" t="s">
        <v>33</v>
      </c>
      <c r="L400" s="9">
        <f t="shared" si="32"/>
        <v>9999</v>
      </c>
      <c r="M400" s="9" t="str">
        <f t="shared" si="33"/>
        <v>kg</v>
      </c>
      <c r="N400" s="9" t="s">
        <v>14</v>
      </c>
      <c r="O400" s="9" t="s">
        <v>92</v>
      </c>
      <c r="P400" s="16">
        <v>209</v>
      </c>
      <c r="Q400">
        <f t="shared" si="34"/>
        <v>209</v>
      </c>
    </row>
    <row r="401" spans="1:17">
      <c r="A401" s="9" t="s">
        <v>1232</v>
      </c>
      <c r="B401" s="9" t="s">
        <v>11057</v>
      </c>
      <c r="C401" s="9" t="s">
        <v>891</v>
      </c>
      <c r="D401" s="9" t="s">
        <v>112</v>
      </c>
      <c r="E401" s="9" t="s">
        <v>117</v>
      </c>
      <c r="F401" s="9" t="s">
        <v>832</v>
      </c>
      <c r="G401" s="9" t="s">
        <v>14</v>
      </c>
      <c r="H401" s="9" t="str">
        <f t="shared" si="30"/>
        <v>StandardPrice</v>
      </c>
      <c r="I401" s="9" t="str">
        <f t="shared" si="31"/>
        <v/>
      </c>
      <c r="J401" s="9" t="s">
        <v>19</v>
      </c>
      <c r="K401" s="9" t="s">
        <v>20</v>
      </c>
      <c r="L401" s="9" t="str">
        <f t="shared" si="32"/>
        <v>10</v>
      </c>
      <c r="M401" s="9" t="str">
        <f t="shared" si="33"/>
        <v>kg</v>
      </c>
      <c r="N401" s="9" t="s">
        <v>14</v>
      </c>
      <c r="O401" s="9" t="s">
        <v>4322</v>
      </c>
      <c r="P401" s="16">
        <v>210</v>
      </c>
      <c r="Q401">
        <f t="shared" si="34"/>
        <v>210</v>
      </c>
    </row>
    <row r="402" spans="1:17">
      <c r="A402" s="9" t="s">
        <v>1235</v>
      </c>
      <c r="B402" s="9" t="s">
        <v>11058</v>
      </c>
      <c r="C402" s="9" t="s">
        <v>891</v>
      </c>
      <c r="D402" s="9" t="s">
        <v>112</v>
      </c>
      <c r="E402" s="9" t="s">
        <v>117</v>
      </c>
      <c r="F402" s="9" t="s">
        <v>832</v>
      </c>
      <c r="G402" s="9" t="s">
        <v>14</v>
      </c>
      <c r="H402" s="9" t="str">
        <f t="shared" si="30"/>
        <v>PlusPrice</v>
      </c>
      <c r="I402" s="9" t="str">
        <f t="shared" si="31"/>
        <v>1</v>
      </c>
      <c r="J402" s="9" t="s">
        <v>25</v>
      </c>
      <c r="K402" s="9" t="s">
        <v>96</v>
      </c>
      <c r="L402" s="9" t="str">
        <f t="shared" si="32"/>
        <v>50</v>
      </c>
      <c r="M402" s="9" t="str">
        <f t="shared" si="33"/>
        <v>kg</v>
      </c>
      <c r="N402" s="9" t="s">
        <v>14</v>
      </c>
      <c r="O402" s="9" t="s">
        <v>233</v>
      </c>
      <c r="P402" s="16">
        <v>210</v>
      </c>
      <c r="Q402">
        <f t="shared" si="34"/>
        <v>210</v>
      </c>
    </row>
    <row r="403" spans="1:17">
      <c r="A403" s="9" t="s">
        <v>1237</v>
      </c>
      <c r="B403" s="9" t="s">
        <v>11059</v>
      </c>
      <c r="C403" s="9" t="s">
        <v>891</v>
      </c>
      <c r="D403" s="9" t="s">
        <v>112</v>
      </c>
      <c r="E403" s="9" t="s">
        <v>117</v>
      </c>
      <c r="F403" s="9" t="s">
        <v>832</v>
      </c>
      <c r="G403" s="9" t="s">
        <v>14</v>
      </c>
      <c r="H403" s="9" t="str">
        <f t="shared" si="30"/>
        <v>PlusPrice</v>
      </c>
      <c r="I403" s="9" t="str">
        <f t="shared" si="31"/>
        <v>1</v>
      </c>
      <c r="J403" s="9" t="s">
        <v>91</v>
      </c>
      <c r="K403" s="9" t="s">
        <v>33</v>
      </c>
      <c r="L403" s="9">
        <f t="shared" si="32"/>
        <v>9999</v>
      </c>
      <c r="M403" s="9" t="str">
        <f t="shared" si="33"/>
        <v>kg</v>
      </c>
      <c r="N403" s="9" t="s">
        <v>14</v>
      </c>
      <c r="O403" s="9" t="s">
        <v>593</v>
      </c>
      <c r="P403" s="16">
        <v>210</v>
      </c>
      <c r="Q403">
        <f t="shared" si="34"/>
        <v>210</v>
      </c>
    </row>
    <row r="404" spans="1:17">
      <c r="A404" s="9" t="s">
        <v>1239</v>
      </c>
      <c r="B404" s="9" t="s">
        <v>11060</v>
      </c>
      <c r="C404" s="9" t="s">
        <v>894</v>
      </c>
      <c r="D404" s="9" t="s">
        <v>112</v>
      </c>
      <c r="E404" s="9" t="s">
        <v>117</v>
      </c>
      <c r="F404" s="9" t="s">
        <v>835</v>
      </c>
      <c r="G404" s="9" t="s">
        <v>14</v>
      </c>
      <c r="H404" s="9" t="str">
        <f t="shared" si="30"/>
        <v>StandardPrice</v>
      </c>
      <c r="I404" s="9" t="str">
        <f t="shared" si="31"/>
        <v/>
      </c>
      <c r="J404" s="9" t="s">
        <v>19</v>
      </c>
      <c r="K404" s="9" t="s">
        <v>20</v>
      </c>
      <c r="L404" s="9" t="str">
        <f t="shared" si="32"/>
        <v>10</v>
      </c>
      <c r="M404" s="9" t="str">
        <f t="shared" si="33"/>
        <v>kg</v>
      </c>
      <c r="N404" s="9" t="s">
        <v>14</v>
      </c>
      <c r="O404" s="9" t="s">
        <v>4266</v>
      </c>
      <c r="P404" s="16">
        <v>211</v>
      </c>
      <c r="Q404">
        <f t="shared" si="34"/>
        <v>211</v>
      </c>
    </row>
    <row r="405" spans="1:17">
      <c r="A405" s="9" t="s">
        <v>1243</v>
      </c>
      <c r="B405" s="9" t="s">
        <v>11061</v>
      </c>
      <c r="C405" s="9" t="s">
        <v>894</v>
      </c>
      <c r="D405" s="9" t="s">
        <v>112</v>
      </c>
      <c r="E405" s="9" t="s">
        <v>117</v>
      </c>
      <c r="F405" s="9" t="s">
        <v>835</v>
      </c>
      <c r="G405" s="9" t="s">
        <v>14</v>
      </c>
      <c r="H405" s="9" t="str">
        <f t="shared" si="30"/>
        <v>PlusPrice</v>
      </c>
      <c r="I405" s="9" t="str">
        <f t="shared" si="31"/>
        <v>1</v>
      </c>
      <c r="J405" s="9" t="s">
        <v>25</v>
      </c>
      <c r="K405" s="9" t="s">
        <v>65</v>
      </c>
      <c r="L405" s="9" t="str">
        <f t="shared" si="32"/>
        <v>60</v>
      </c>
      <c r="M405" s="9" t="str">
        <f t="shared" si="33"/>
        <v>kg</v>
      </c>
      <c r="N405" s="9" t="s">
        <v>14</v>
      </c>
      <c r="O405" s="9" t="s">
        <v>27</v>
      </c>
      <c r="P405" s="16">
        <v>211</v>
      </c>
      <c r="Q405">
        <f t="shared" si="34"/>
        <v>211</v>
      </c>
    </row>
    <row r="406" spans="1:17">
      <c r="A406" s="9" t="s">
        <v>1245</v>
      </c>
      <c r="B406" s="9" t="s">
        <v>11062</v>
      </c>
      <c r="C406" s="9" t="s">
        <v>894</v>
      </c>
      <c r="D406" s="9" t="s">
        <v>112</v>
      </c>
      <c r="E406" s="9" t="s">
        <v>117</v>
      </c>
      <c r="F406" s="9" t="s">
        <v>835</v>
      </c>
      <c r="G406" s="9" t="s">
        <v>14</v>
      </c>
      <c r="H406" s="9" t="str">
        <f t="shared" si="30"/>
        <v>PlusPrice</v>
      </c>
      <c r="I406" s="9" t="str">
        <f t="shared" si="31"/>
        <v>1</v>
      </c>
      <c r="J406" s="9" t="s">
        <v>60</v>
      </c>
      <c r="K406" s="9" t="s">
        <v>33</v>
      </c>
      <c r="L406" s="9">
        <f t="shared" si="32"/>
        <v>9999</v>
      </c>
      <c r="M406" s="9" t="str">
        <f t="shared" si="33"/>
        <v>kg</v>
      </c>
      <c r="N406" s="9" t="s">
        <v>14</v>
      </c>
      <c r="O406" s="9" t="s">
        <v>92</v>
      </c>
      <c r="P406" s="16">
        <v>211</v>
      </c>
      <c r="Q406">
        <f t="shared" si="34"/>
        <v>211</v>
      </c>
    </row>
    <row r="407" spans="1:17">
      <c r="A407" s="9" t="s">
        <v>1247</v>
      </c>
      <c r="B407" s="9" t="s">
        <v>950</v>
      </c>
      <c r="C407" s="9" t="s">
        <v>30</v>
      </c>
      <c r="D407" s="9" t="s">
        <v>112</v>
      </c>
      <c r="E407" s="9" t="s">
        <v>117</v>
      </c>
      <c r="F407" s="9" t="s">
        <v>838</v>
      </c>
      <c r="G407" s="9" t="s">
        <v>14</v>
      </c>
      <c r="H407" s="9" t="str">
        <f t="shared" si="30"/>
        <v>StandardPrice</v>
      </c>
      <c r="I407" s="9" t="str">
        <f t="shared" si="31"/>
        <v/>
      </c>
      <c r="J407" s="9" t="s">
        <v>19</v>
      </c>
      <c r="K407" s="9" t="s">
        <v>20</v>
      </c>
      <c r="L407" s="9" t="str">
        <f t="shared" si="32"/>
        <v>10</v>
      </c>
      <c r="M407" s="9" t="str">
        <f t="shared" si="33"/>
        <v>kg</v>
      </c>
      <c r="N407" s="9" t="s">
        <v>14</v>
      </c>
      <c r="O407" s="9" t="s">
        <v>4266</v>
      </c>
      <c r="P407" s="16">
        <v>212</v>
      </c>
      <c r="Q407">
        <f t="shared" si="34"/>
        <v>212</v>
      </c>
    </row>
    <row r="408" spans="1:17">
      <c r="A408" s="9" t="s">
        <v>1250</v>
      </c>
      <c r="B408" s="9" t="s">
        <v>11063</v>
      </c>
      <c r="C408" s="9" t="s">
        <v>30</v>
      </c>
      <c r="D408" s="9" t="s">
        <v>112</v>
      </c>
      <c r="E408" s="9" t="s">
        <v>117</v>
      </c>
      <c r="F408" s="9" t="s">
        <v>838</v>
      </c>
      <c r="G408" s="9" t="s">
        <v>14</v>
      </c>
      <c r="H408" s="9" t="str">
        <f t="shared" si="30"/>
        <v>PlusPrice</v>
      </c>
      <c r="I408" s="9" t="str">
        <f t="shared" si="31"/>
        <v>1</v>
      </c>
      <c r="J408" s="9" t="s">
        <v>25</v>
      </c>
      <c r="K408" s="9" t="s">
        <v>65</v>
      </c>
      <c r="L408" s="9" t="str">
        <f t="shared" si="32"/>
        <v>60</v>
      </c>
      <c r="M408" s="9" t="str">
        <f t="shared" si="33"/>
        <v>kg</v>
      </c>
      <c r="N408" s="9" t="s">
        <v>14</v>
      </c>
      <c r="O408" s="9" t="s">
        <v>27</v>
      </c>
      <c r="P408" s="16">
        <v>212</v>
      </c>
      <c r="Q408">
        <f t="shared" si="34"/>
        <v>212</v>
      </c>
    </row>
    <row r="409" spans="1:17">
      <c r="A409" s="9" t="s">
        <v>1253</v>
      </c>
      <c r="B409" s="9" t="s">
        <v>11064</v>
      </c>
      <c r="C409" s="9" t="s">
        <v>30</v>
      </c>
      <c r="D409" s="9" t="s">
        <v>112</v>
      </c>
      <c r="E409" s="9" t="s">
        <v>117</v>
      </c>
      <c r="F409" s="9" t="s">
        <v>838</v>
      </c>
      <c r="G409" s="9" t="s">
        <v>14</v>
      </c>
      <c r="H409" s="9" t="str">
        <f t="shared" si="30"/>
        <v>PlusPrice</v>
      </c>
      <c r="I409" s="9" t="str">
        <f t="shared" si="31"/>
        <v>1</v>
      </c>
      <c r="J409" s="9" t="s">
        <v>60</v>
      </c>
      <c r="K409" s="9" t="s">
        <v>33</v>
      </c>
      <c r="L409" s="9">
        <f t="shared" si="32"/>
        <v>9999</v>
      </c>
      <c r="M409" s="9" t="str">
        <f t="shared" si="33"/>
        <v>kg</v>
      </c>
      <c r="N409" s="9" t="s">
        <v>14</v>
      </c>
      <c r="O409" s="9" t="s">
        <v>92</v>
      </c>
      <c r="P409" s="16">
        <v>212</v>
      </c>
      <c r="Q409">
        <f t="shared" si="34"/>
        <v>212</v>
      </c>
    </row>
    <row r="410" spans="1:17">
      <c r="A410" s="9" t="s">
        <v>1255</v>
      </c>
      <c r="B410" s="9" t="s">
        <v>11065</v>
      </c>
      <c r="C410" s="9" t="s">
        <v>897</v>
      </c>
      <c r="D410" s="9" t="s">
        <v>112</v>
      </c>
      <c r="E410" s="9" t="s">
        <v>117</v>
      </c>
      <c r="F410" s="9" t="s">
        <v>841</v>
      </c>
      <c r="G410" s="9" t="s">
        <v>14</v>
      </c>
      <c r="H410" s="9" t="str">
        <f t="shared" si="30"/>
        <v>StandardPrice</v>
      </c>
      <c r="I410" s="9" t="str">
        <f t="shared" si="31"/>
        <v/>
      </c>
      <c r="J410" s="9" t="s">
        <v>19</v>
      </c>
      <c r="K410" s="9" t="s">
        <v>14</v>
      </c>
      <c r="L410" s="9" t="str">
        <f t="shared" si="32"/>
        <v>1</v>
      </c>
      <c r="M410" s="9" t="str">
        <f t="shared" si="33"/>
        <v>kg</v>
      </c>
      <c r="N410" s="9" t="s">
        <v>14</v>
      </c>
      <c r="O410" s="9" t="s">
        <v>4266</v>
      </c>
      <c r="P410" s="16">
        <v>213</v>
      </c>
      <c r="Q410">
        <f t="shared" si="34"/>
        <v>213</v>
      </c>
    </row>
    <row r="411" spans="1:17">
      <c r="A411" s="9" t="s">
        <v>1257</v>
      </c>
      <c r="B411" s="9" t="s">
        <v>11066</v>
      </c>
      <c r="C411" s="9" t="s">
        <v>897</v>
      </c>
      <c r="D411" s="9" t="s">
        <v>112</v>
      </c>
      <c r="E411" s="9" t="s">
        <v>117</v>
      </c>
      <c r="F411" s="9" t="s">
        <v>841</v>
      </c>
      <c r="G411" s="9" t="s">
        <v>14</v>
      </c>
      <c r="H411" s="9" t="str">
        <f t="shared" si="30"/>
        <v>PlusPrice</v>
      </c>
      <c r="I411" s="9" t="str">
        <f t="shared" si="31"/>
        <v>1</v>
      </c>
      <c r="J411" s="9" t="s">
        <v>17</v>
      </c>
      <c r="K411" s="9" t="s">
        <v>33</v>
      </c>
      <c r="L411" s="9">
        <f t="shared" si="32"/>
        <v>9999</v>
      </c>
      <c r="M411" s="9" t="str">
        <f t="shared" si="33"/>
        <v>kg</v>
      </c>
      <c r="N411" s="9" t="s">
        <v>14</v>
      </c>
      <c r="O411" s="9" t="s">
        <v>233</v>
      </c>
      <c r="P411" s="16">
        <v>213</v>
      </c>
      <c r="Q411">
        <f t="shared" si="34"/>
        <v>213</v>
      </c>
    </row>
    <row r="412" spans="1:17">
      <c r="A412" s="9" t="s">
        <v>1259</v>
      </c>
      <c r="B412" s="9" t="s">
        <v>11067</v>
      </c>
      <c r="C412" s="9" t="s">
        <v>414</v>
      </c>
      <c r="D412" s="9" t="s">
        <v>112</v>
      </c>
      <c r="E412" s="9" t="s">
        <v>117</v>
      </c>
      <c r="F412" s="9" t="s">
        <v>844</v>
      </c>
      <c r="G412" s="9" t="s">
        <v>19</v>
      </c>
      <c r="H412" s="9" t="str">
        <f t="shared" si="30"/>
        <v>StandardPrice</v>
      </c>
      <c r="I412" s="9" t="str">
        <f t="shared" si="31"/>
        <v/>
      </c>
      <c r="J412" s="9" t="s">
        <v>19</v>
      </c>
      <c r="K412" s="9" t="s">
        <v>14</v>
      </c>
      <c r="L412" s="9" t="str">
        <f t="shared" si="32"/>
        <v>1</v>
      </c>
      <c r="M412" s="9" t="str">
        <f t="shared" si="33"/>
        <v>Items</v>
      </c>
      <c r="N412" s="9" t="s">
        <v>19</v>
      </c>
      <c r="O412" s="9" t="s">
        <v>4023</v>
      </c>
      <c r="P412" s="16">
        <v>214</v>
      </c>
      <c r="Q412">
        <f t="shared" si="34"/>
        <v>214</v>
      </c>
    </row>
    <row r="413" spans="1:17">
      <c r="A413" s="9" t="s">
        <v>1261</v>
      </c>
      <c r="B413" s="9" t="s">
        <v>11068</v>
      </c>
      <c r="C413" s="9" t="s">
        <v>587</v>
      </c>
      <c r="D413" s="9" t="s">
        <v>112</v>
      </c>
      <c r="E413" s="9" t="s">
        <v>117</v>
      </c>
      <c r="F413" s="9" t="s">
        <v>847</v>
      </c>
      <c r="G413" s="9" t="s">
        <v>19</v>
      </c>
      <c r="H413" s="9" t="str">
        <f t="shared" si="30"/>
        <v>StandardPrice</v>
      </c>
      <c r="I413" s="9" t="str">
        <f t="shared" si="31"/>
        <v/>
      </c>
      <c r="J413" s="9" t="s">
        <v>19</v>
      </c>
      <c r="K413" s="9" t="s">
        <v>14</v>
      </c>
      <c r="L413" s="9" t="str">
        <f t="shared" si="32"/>
        <v>1</v>
      </c>
      <c r="M413" s="9" t="str">
        <f t="shared" si="33"/>
        <v>Items</v>
      </c>
      <c r="N413" s="9" t="s">
        <v>19</v>
      </c>
      <c r="O413" s="9" t="s">
        <v>1626</v>
      </c>
      <c r="P413" s="16">
        <v>215</v>
      </c>
      <c r="Q413">
        <f t="shared" si="34"/>
        <v>215</v>
      </c>
    </row>
    <row r="414" spans="1:17">
      <c r="A414" s="9" t="s">
        <v>1263</v>
      </c>
      <c r="B414" s="9" t="s">
        <v>11069</v>
      </c>
      <c r="C414" s="9" t="s">
        <v>591</v>
      </c>
      <c r="D414" s="9" t="s">
        <v>112</v>
      </c>
      <c r="E414" s="9" t="s">
        <v>117</v>
      </c>
      <c r="F414" s="9" t="s">
        <v>850</v>
      </c>
      <c r="G414" s="9" t="s">
        <v>19</v>
      </c>
      <c r="H414" s="9" t="str">
        <f t="shared" si="30"/>
        <v>StandardPrice</v>
      </c>
      <c r="I414" s="9" t="str">
        <f t="shared" si="31"/>
        <v/>
      </c>
      <c r="J414" s="9" t="s">
        <v>19</v>
      </c>
      <c r="K414" s="9" t="s">
        <v>14</v>
      </c>
      <c r="L414" s="9" t="str">
        <f t="shared" si="32"/>
        <v>1</v>
      </c>
      <c r="M414" s="9" t="str">
        <f t="shared" si="33"/>
        <v>Items</v>
      </c>
      <c r="N414" s="9" t="s">
        <v>19</v>
      </c>
      <c r="O414" s="9" t="s">
        <v>4178</v>
      </c>
      <c r="P414" s="16">
        <v>216</v>
      </c>
      <c r="Q414">
        <f t="shared" si="34"/>
        <v>216</v>
      </c>
    </row>
    <row r="415" spans="1:17">
      <c r="A415" s="9" t="s">
        <v>1265</v>
      </c>
      <c r="B415" s="9" t="s">
        <v>11070</v>
      </c>
      <c r="C415" s="9" t="s">
        <v>900</v>
      </c>
      <c r="D415" s="9" t="s">
        <v>112</v>
      </c>
      <c r="E415" s="9" t="s">
        <v>117</v>
      </c>
      <c r="F415" s="9" t="s">
        <v>853</v>
      </c>
      <c r="G415" s="9" t="s">
        <v>19</v>
      </c>
      <c r="H415" s="9" t="str">
        <f t="shared" si="30"/>
        <v>PlusPrice</v>
      </c>
      <c r="I415" s="9" t="str">
        <f t="shared" si="31"/>
        <v>1</v>
      </c>
      <c r="J415" s="9" t="s">
        <v>14</v>
      </c>
      <c r="K415" s="9" t="s">
        <v>33</v>
      </c>
      <c r="L415" s="9">
        <f t="shared" si="32"/>
        <v>9999</v>
      </c>
      <c r="M415" s="9" t="str">
        <f t="shared" si="33"/>
        <v>Items</v>
      </c>
      <c r="N415" s="9" t="s">
        <v>19</v>
      </c>
      <c r="O415" s="9" t="s">
        <v>4599</v>
      </c>
      <c r="P415" s="16">
        <v>217</v>
      </c>
      <c r="Q415">
        <f t="shared" si="34"/>
        <v>217</v>
      </c>
    </row>
    <row r="416" spans="1:17">
      <c r="A416" s="9" t="s">
        <v>1267</v>
      </c>
      <c r="B416" s="9" t="s">
        <v>11071</v>
      </c>
      <c r="C416" s="9" t="s">
        <v>904</v>
      </c>
      <c r="D416" s="9" t="s">
        <v>112</v>
      </c>
      <c r="E416" s="9" t="s">
        <v>117</v>
      </c>
      <c r="F416" s="9" t="s">
        <v>856</v>
      </c>
      <c r="G416" s="9" t="s">
        <v>19</v>
      </c>
      <c r="H416" s="9" t="str">
        <f t="shared" si="30"/>
        <v>PlusPrice</v>
      </c>
      <c r="I416" s="9" t="str">
        <f t="shared" si="31"/>
        <v>1</v>
      </c>
      <c r="J416" s="9" t="s">
        <v>14</v>
      </c>
      <c r="K416" s="9" t="s">
        <v>33</v>
      </c>
      <c r="L416" s="9">
        <f t="shared" si="32"/>
        <v>9999</v>
      </c>
      <c r="M416" s="9" t="str">
        <f t="shared" si="33"/>
        <v>Items</v>
      </c>
      <c r="N416" s="9" t="s">
        <v>19</v>
      </c>
      <c r="O416" s="9" t="s">
        <v>1317</v>
      </c>
      <c r="P416" s="16">
        <v>218</v>
      </c>
      <c r="Q416">
        <f t="shared" si="34"/>
        <v>218</v>
      </c>
    </row>
    <row r="417" spans="1:17">
      <c r="A417" s="9" t="s">
        <v>1269</v>
      </c>
      <c r="B417" s="9" t="s">
        <v>11072</v>
      </c>
      <c r="C417" s="9" t="s">
        <v>907</v>
      </c>
      <c r="D417" s="9" t="s">
        <v>112</v>
      </c>
      <c r="E417" s="9" t="s">
        <v>117</v>
      </c>
      <c r="F417" s="9" t="s">
        <v>859</v>
      </c>
      <c r="G417" s="9" t="s">
        <v>19</v>
      </c>
      <c r="H417" s="9" t="str">
        <f t="shared" si="30"/>
        <v>PlusPrice</v>
      </c>
      <c r="I417" s="9" t="str">
        <f t="shared" si="31"/>
        <v>1</v>
      </c>
      <c r="J417" s="9" t="s">
        <v>14</v>
      </c>
      <c r="K417" s="9" t="s">
        <v>33</v>
      </c>
      <c r="L417" s="9">
        <f t="shared" si="32"/>
        <v>9999</v>
      </c>
      <c r="M417" s="9" t="str">
        <f t="shared" si="33"/>
        <v>Items</v>
      </c>
      <c r="N417" s="9" t="s">
        <v>19</v>
      </c>
      <c r="O417" s="9" t="s">
        <v>1039</v>
      </c>
      <c r="P417" s="16">
        <v>219</v>
      </c>
      <c r="Q417">
        <f t="shared" si="34"/>
        <v>219</v>
      </c>
    </row>
    <row r="418" spans="1:17">
      <c r="A418" s="9" t="s">
        <v>1271</v>
      </c>
      <c r="B418" s="9" t="s">
        <v>11073</v>
      </c>
      <c r="C418" s="9" t="s">
        <v>366</v>
      </c>
      <c r="D418" s="9" t="s">
        <v>112</v>
      </c>
      <c r="E418" s="9" t="s">
        <v>117</v>
      </c>
      <c r="F418" s="9" t="s">
        <v>862</v>
      </c>
      <c r="G418" s="9" t="s">
        <v>14</v>
      </c>
      <c r="H418" s="9" t="str">
        <f t="shared" si="30"/>
        <v>StandardPrice</v>
      </c>
      <c r="I418" s="9" t="str">
        <f t="shared" si="31"/>
        <v/>
      </c>
      <c r="J418" s="9" t="s">
        <v>19</v>
      </c>
      <c r="K418" s="9" t="s">
        <v>20</v>
      </c>
      <c r="L418" s="9" t="str">
        <f t="shared" si="32"/>
        <v>10</v>
      </c>
      <c r="M418" s="9" t="str">
        <f t="shared" si="33"/>
        <v>kg</v>
      </c>
      <c r="N418" s="9" t="s">
        <v>14</v>
      </c>
      <c r="O418" s="9" t="s">
        <v>4322</v>
      </c>
      <c r="P418" s="16">
        <v>220</v>
      </c>
      <c r="Q418">
        <f t="shared" si="34"/>
        <v>220</v>
      </c>
    </row>
    <row r="419" spans="1:17">
      <c r="A419" s="9" t="s">
        <v>1273</v>
      </c>
      <c r="B419" s="9" t="s">
        <v>11074</v>
      </c>
      <c r="C419" s="9" t="s">
        <v>366</v>
      </c>
      <c r="D419" s="9" t="s">
        <v>112</v>
      </c>
      <c r="E419" s="9" t="s">
        <v>117</v>
      </c>
      <c r="F419" s="9" t="s">
        <v>862</v>
      </c>
      <c r="G419" s="9" t="s">
        <v>14</v>
      </c>
      <c r="H419" s="9" t="str">
        <f t="shared" si="30"/>
        <v>PlusPrice</v>
      </c>
      <c r="I419" s="9" t="str">
        <f t="shared" si="31"/>
        <v>1</v>
      </c>
      <c r="J419" s="9" t="s">
        <v>25</v>
      </c>
      <c r="K419" s="9" t="s">
        <v>33</v>
      </c>
      <c r="L419" s="9">
        <f t="shared" si="32"/>
        <v>9999</v>
      </c>
      <c r="M419" s="9" t="str">
        <f t="shared" si="33"/>
        <v>kg</v>
      </c>
      <c r="N419" s="9" t="s">
        <v>14</v>
      </c>
      <c r="O419" s="9" t="s">
        <v>4495</v>
      </c>
      <c r="P419" s="16">
        <v>220</v>
      </c>
      <c r="Q419">
        <f t="shared" si="34"/>
        <v>220</v>
      </c>
    </row>
    <row r="420" spans="1:17">
      <c r="A420" s="9" t="s">
        <v>1275</v>
      </c>
      <c r="B420" s="9" t="s">
        <v>11075</v>
      </c>
      <c r="C420" s="9" t="s">
        <v>428</v>
      </c>
      <c r="D420" s="9" t="s">
        <v>112</v>
      </c>
      <c r="E420" s="9" t="s">
        <v>117</v>
      </c>
      <c r="F420" s="9" t="s">
        <v>1596</v>
      </c>
      <c r="G420" s="9" t="s">
        <v>14</v>
      </c>
      <c r="H420" s="9" t="str">
        <f t="shared" si="30"/>
        <v>StandardPrice</v>
      </c>
      <c r="I420" s="9" t="str">
        <f t="shared" si="31"/>
        <v/>
      </c>
      <c r="J420" s="9" t="s">
        <v>19</v>
      </c>
      <c r="K420" s="9" t="s">
        <v>20</v>
      </c>
      <c r="L420" s="9" t="str">
        <f t="shared" si="32"/>
        <v>10</v>
      </c>
      <c r="M420" s="9" t="str">
        <f t="shared" si="33"/>
        <v>kg</v>
      </c>
      <c r="N420" s="9" t="s">
        <v>14</v>
      </c>
      <c r="O420" s="9" t="s">
        <v>4491</v>
      </c>
      <c r="P420" s="16">
        <v>221</v>
      </c>
      <c r="Q420">
        <f t="shared" si="34"/>
        <v>221</v>
      </c>
    </row>
    <row r="421" spans="1:17">
      <c r="A421" s="9" t="s">
        <v>1277</v>
      </c>
      <c r="B421" s="9" t="s">
        <v>11076</v>
      </c>
      <c r="C421" s="9" t="s">
        <v>428</v>
      </c>
      <c r="D421" s="9" t="s">
        <v>112</v>
      </c>
      <c r="E421" s="9" t="s">
        <v>117</v>
      </c>
      <c r="F421" s="9" t="s">
        <v>1596</v>
      </c>
      <c r="G421" s="9" t="s">
        <v>14</v>
      </c>
      <c r="H421" s="9" t="str">
        <f t="shared" si="30"/>
        <v>PlusPrice</v>
      </c>
      <c r="I421" s="9" t="str">
        <f t="shared" si="31"/>
        <v>1</v>
      </c>
      <c r="J421" s="9" t="s">
        <v>25</v>
      </c>
      <c r="K421" s="9" t="s">
        <v>33</v>
      </c>
      <c r="L421" s="9">
        <f t="shared" si="32"/>
        <v>9999</v>
      </c>
      <c r="M421" s="9" t="str">
        <f t="shared" si="33"/>
        <v>kg</v>
      </c>
      <c r="N421" s="9" t="s">
        <v>14</v>
      </c>
      <c r="O421" s="9" t="s">
        <v>233</v>
      </c>
      <c r="P421" s="16">
        <v>221</v>
      </c>
      <c r="Q421">
        <f t="shared" si="34"/>
        <v>221</v>
      </c>
    </row>
    <row r="422" spans="1:17">
      <c r="A422" s="9" t="s">
        <v>1279</v>
      </c>
      <c r="B422" s="9" t="s">
        <v>11077</v>
      </c>
      <c r="C422" s="9" t="s">
        <v>910</v>
      </c>
      <c r="D422" s="9" t="s">
        <v>112</v>
      </c>
      <c r="E422" s="9" t="s">
        <v>117</v>
      </c>
      <c r="F422" s="9" t="s">
        <v>872</v>
      </c>
      <c r="G422" s="9" t="s">
        <v>14</v>
      </c>
      <c r="H422" s="9" t="str">
        <f t="shared" si="30"/>
        <v>StandardPrice</v>
      </c>
      <c r="I422" s="9" t="str">
        <f t="shared" si="31"/>
        <v/>
      </c>
      <c r="J422" s="9" t="s">
        <v>19</v>
      </c>
      <c r="K422" s="9" t="s">
        <v>20</v>
      </c>
      <c r="L422" s="9" t="str">
        <f t="shared" si="32"/>
        <v>10</v>
      </c>
      <c r="M422" s="9" t="str">
        <f t="shared" si="33"/>
        <v>kg</v>
      </c>
      <c r="N422" s="9" t="s">
        <v>14</v>
      </c>
      <c r="O422" s="9" t="s">
        <v>4322</v>
      </c>
      <c r="P422" s="16">
        <v>222</v>
      </c>
      <c r="Q422">
        <f t="shared" si="34"/>
        <v>222</v>
      </c>
    </row>
    <row r="423" spans="1:17">
      <c r="A423" s="9" t="s">
        <v>1281</v>
      </c>
      <c r="B423" s="9" t="s">
        <v>11078</v>
      </c>
      <c r="C423" s="9" t="s">
        <v>910</v>
      </c>
      <c r="D423" s="9" t="s">
        <v>112</v>
      </c>
      <c r="E423" s="9" t="s">
        <v>117</v>
      </c>
      <c r="F423" s="9" t="s">
        <v>872</v>
      </c>
      <c r="G423" s="9" t="s">
        <v>14</v>
      </c>
      <c r="H423" s="9" t="str">
        <f t="shared" si="30"/>
        <v>PlusPrice</v>
      </c>
      <c r="I423" s="9" t="str">
        <f t="shared" si="31"/>
        <v>1</v>
      </c>
      <c r="J423" s="9" t="s">
        <v>25</v>
      </c>
      <c r="K423" s="9" t="s">
        <v>33</v>
      </c>
      <c r="L423" s="9">
        <f t="shared" si="32"/>
        <v>9999</v>
      </c>
      <c r="M423" s="9" t="str">
        <f t="shared" si="33"/>
        <v>kg</v>
      </c>
      <c r="N423" s="9" t="s">
        <v>14</v>
      </c>
      <c r="O423" s="9" t="s">
        <v>27</v>
      </c>
      <c r="P423" s="16">
        <v>222</v>
      </c>
      <c r="Q423">
        <f t="shared" si="34"/>
        <v>222</v>
      </c>
    </row>
    <row r="424" spans="1:17">
      <c r="A424" s="9" t="s">
        <v>1283</v>
      </c>
      <c r="B424" s="9" t="s">
        <v>11079</v>
      </c>
      <c r="C424" s="9" t="s">
        <v>505</v>
      </c>
      <c r="D424" s="9" t="s">
        <v>112</v>
      </c>
      <c r="E424" s="9" t="s">
        <v>117</v>
      </c>
      <c r="F424" s="9" t="s">
        <v>1609</v>
      </c>
      <c r="G424" s="9" t="s">
        <v>19</v>
      </c>
      <c r="H424" s="9" t="str">
        <f t="shared" si="30"/>
        <v>StandardPrice</v>
      </c>
      <c r="I424" s="9" t="str">
        <f t="shared" si="31"/>
        <v/>
      </c>
      <c r="J424" s="9" t="s">
        <v>19</v>
      </c>
      <c r="K424" s="9" t="s">
        <v>14</v>
      </c>
      <c r="L424" s="9" t="str">
        <f t="shared" si="32"/>
        <v>1</v>
      </c>
      <c r="M424" s="9" t="str">
        <f t="shared" si="33"/>
        <v>Items</v>
      </c>
      <c r="N424" s="9" t="s">
        <v>19</v>
      </c>
      <c r="O424" s="9" t="s">
        <v>7439</v>
      </c>
      <c r="P424" s="16">
        <v>223</v>
      </c>
      <c r="Q424">
        <f t="shared" si="34"/>
        <v>223</v>
      </c>
    </row>
    <row r="425" spans="1:17">
      <c r="A425" s="9" t="s">
        <v>1285</v>
      </c>
      <c r="B425" s="9" t="s">
        <v>11080</v>
      </c>
      <c r="C425" s="9" t="s">
        <v>509</v>
      </c>
      <c r="D425" s="9" t="s">
        <v>112</v>
      </c>
      <c r="E425" s="9" t="s">
        <v>117</v>
      </c>
      <c r="F425" s="9" t="s">
        <v>1612</v>
      </c>
      <c r="G425" s="9" t="s">
        <v>19</v>
      </c>
      <c r="H425" s="9" t="str">
        <f t="shared" si="30"/>
        <v>StandardPrice</v>
      </c>
      <c r="I425" s="9" t="str">
        <f t="shared" si="31"/>
        <v/>
      </c>
      <c r="J425" s="9" t="s">
        <v>19</v>
      </c>
      <c r="K425" s="9" t="s">
        <v>14</v>
      </c>
      <c r="L425" s="9" t="str">
        <f t="shared" si="32"/>
        <v>1</v>
      </c>
      <c r="M425" s="9" t="str">
        <f t="shared" si="33"/>
        <v>Items</v>
      </c>
      <c r="N425" s="9" t="s">
        <v>19</v>
      </c>
      <c r="O425" s="9" t="s">
        <v>5918</v>
      </c>
      <c r="P425" s="16">
        <v>224</v>
      </c>
      <c r="Q425">
        <f t="shared" si="34"/>
        <v>224</v>
      </c>
    </row>
    <row r="426" spans="1:17">
      <c r="A426" s="9" t="s">
        <v>1287</v>
      </c>
      <c r="B426" s="9" t="s">
        <v>11081</v>
      </c>
      <c r="C426" s="9" t="s">
        <v>512</v>
      </c>
      <c r="D426" s="9" t="s">
        <v>112</v>
      </c>
      <c r="E426" s="9" t="s">
        <v>117</v>
      </c>
      <c r="F426" s="9" t="s">
        <v>1616</v>
      </c>
      <c r="G426" s="9" t="s">
        <v>19</v>
      </c>
      <c r="H426" s="9" t="str">
        <f t="shared" si="30"/>
        <v>StandardPrice</v>
      </c>
      <c r="I426" s="9" t="str">
        <f t="shared" si="31"/>
        <v/>
      </c>
      <c r="J426" s="9" t="s">
        <v>19</v>
      </c>
      <c r="K426" s="9" t="s">
        <v>14</v>
      </c>
      <c r="L426" s="9" t="str">
        <f t="shared" si="32"/>
        <v>1</v>
      </c>
      <c r="M426" s="9" t="str">
        <f t="shared" si="33"/>
        <v>Items</v>
      </c>
      <c r="N426" s="9" t="s">
        <v>19</v>
      </c>
      <c r="O426" s="9" t="s">
        <v>1249</v>
      </c>
      <c r="P426" s="16">
        <v>225</v>
      </c>
      <c r="Q426">
        <f t="shared" si="34"/>
        <v>225</v>
      </c>
    </row>
    <row r="427" spans="1:17">
      <c r="A427" s="9" t="s">
        <v>1289</v>
      </c>
      <c r="B427" s="9" t="s">
        <v>11082</v>
      </c>
      <c r="C427" s="9" t="s">
        <v>515</v>
      </c>
      <c r="D427" s="9" t="s">
        <v>112</v>
      </c>
      <c r="E427" s="9" t="s">
        <v>117</v>
      </c>
      <c r="F427" s="9" t="s">
        <v>1619</v>
      </c>
      <c r="G427" s="9" t="s">
        <v>19</v>
      </c>
      <c r="H427" s="9" t="str">
        <f t="shared" si="30"/>
        <v>PlusPrice</v>
      </c>
      <c r="I427" s="9" t="str">
        <f t="shared" si="31"/>
        <v>1</v>
      </c>
      <c r="J427" s="9" t="s">
        <v>14</v>
      </c>
      <c r="K427" s="9" t="s">
        <v>33</v>
      </c>
      <c r="L427" s="9">
        <f t="shared" si="32"/>
        <v>9999</v>
      </c>
      <c r="M427" s="9" t="str">
        <f t="shared" si="33"/>
        <v>Items</v>
      </c>
      <c r="N427" s="9" t="s">
        <v>19</v>
      </c>
      <c r="O427" s="9" t="s">
        <v>6060</v>
      </c>
      <c r="P427" s="16">
        <v>226</v>
      </c>
      <c r="Q427">
        <f t="shared" si="34"/>
        <v>226</v>
      </c>
    </row>
    <row r="428" spans="1:17">
      <c r="A428" s="9" t="s">
        <v>1291</v>
      </c>
      <c r="B428" s="9" t="s">
        <v>11083</v>
      </c>
      <c r="C428" s="9" t="s">
        <v>520</v>
      </c>
      <c r="D428" s="9" t="s">
        <v>112</v>
      </c>
      <c r="E428" s="9" t="s">
        <v>117</v>
      </c>
      <c r="F428" s="9" t="s">
        <v>1623</v>
      </c>
      <c r="G428" s="9" t="s">
        <v>19</v>
      </c>
      <c r="H428" s="9" t="str">
        <f t="shared" si="30"/>
        <v>PlusPrice</v>
      </c>
      <c r="I428" s="9" t="str">
        <f t="shared" si="31"/>
        <v>1</v>
      </c>
      <c r="J428" s="9" t="s">
        <v>14</v>
      </c>
      <c r="K428" s="9" t="s">
        <v>33</v>
      </c>
      <c r="L428" s="9">
        <f t="shared" si="32"/>
        <v>9999</v>
      </c>
      <c r="M428" s="9" t="str">
        <f t="shared" si="33"/>
        <v>Items</v>
      </c>
      <c r="N428" s="9" t="s">
        <v>19</v>
      </c>
      <c r="O428" s="9" t="s">
        <v>4566</v>
      </c>
      <c r="P428" s="16">
        <v>227</v>
      </c>
      <c r="Q428">
        <f t="shared" si="34"/>
        <v>227</v>
      </c>
    </row>
    <row r="429" spans="1:17">
      <c r="A429" s="9" t="s">
        <v>1293</v>
      </c>
      <c r="B429" s="9" t="s">
        <v>11084</v>
      </c>
      <c r="C429" s="9" t="s">
        <v>501</v>
      </c>
      <c r="D429" s="9" t="s">
        <v>112</v>
      </c>
      <c r="E429" s="9" t="s">
        <v>117</v>
      </c>
      <c r="F429" s="9" t="s">
        <v>890</v>
      </c>
      <c r="G429" s="9" t="s">
        <v>19</v>
      </c>
      <c r="H429" s="9" t="str">
        <f t="shared" si="30"/>
        <v>StandardPrice</v>
      </c>
      <c r="I429" s="9" t="str">
        <f t="shared" si="31"/>
        <v/>
      </c>
      <c r="J429" s="9" t="s">
        <v>19</v>
      </c>
      <c r="K429" s="9" t="s">
        <v>14</v>
      </c>
      <c r="L429" s="9" t="str">
        <f t="shared" si="32"/>
        <v>1</v>
      </c>
      <c r="M429" s="9" t="str">
        <f t="shared" si="33"/>
        <v>Items</v>
      </c>
      <c r="N429" s="9" t="s">
        <v>19</v>
      </c>
      <c r="O429" s="9" t="s">
        <v>4178</v>
      </c>
      <c r="P429" s="16">
        <v>228</v>
      </c>
      <c r="Q429">
        <f t="shared" si="34"/>
        <v>228</v>
      </c>
    </row>
    <row r="430" spans="1:17">
      <c r="A430" s="9" t="s">
        <v>1295</v>
      </c>
      <c r="B430" s="9" t="s">
        <v>11085</v>
      </c>
      <c r="C430" s="9" t="s">
        <v>537</v>
      </c>
      <c r="D430" s="9" t="s">
        <v>112</v>
      </c>
      <c r="E430" s="9" t="s">
        <v>117</v>
      </c>
      <c r="F430" s="9" t="s">
        <v>1629</v>
      </c>
      <c r="G430" s="9" t="s">
        <v>19</v>
      </c>
      <c r="H430" s="9" t="str">
        <f t="shared" si="30"/>
        <v>PlusPrice</v>
      </c>
      <c r="I430" s="9" t="str">
        <f t="shared" si="31"/>
        <v>1</v>
      </c>
      <c r="J430" s="9" t="s">
        <v>14</v>
      </c>
      <c r="K430" s="9" t="s">
        <v>33</v>
      </c>
      <c r="L430" s="9">
        <f t="shared" si="32"/>
        <v>9999</v>
      </c>
      <c r="M430" s="9" t="str">
        <f t="shared" si="33"/>
        <v>Items</v>
      </c>
      <c r="N430" s="9" t="s">
        <v>19</v>
      </c>
      <c r="O430" s="9" t="s">
        <v>1742</v>
      </c>
      <c r="P430" s="16">
        <v>229</v>
      </c>
      <c r="Q430">
        <f t="shared" si="34"/>
        <v>229</v>
      </c>
    </row>
    <row r="431" spans="1:17">
      <c r="A431" s="9" t="s">
        <v>1297</v>
      </c>
      <c r="B431" s="9" t="s">
        <v>11086</v>
      </c>
      <c r="C431" s="9" t="s">
        <v>541</v>
      </c>
      <c r="D431" s="9" t="s">
        <v>112</v>
      </c>
      <c r="E431" s="9" t="s">
        <v>117</v>
      </c>
      <c r="F431" s="9" t="s">
        <v>1632</v>
      </c>
      <c r="G431" s="9" t="s">
        <v>19</v>
      </c>
      <c r="H431" s="9" t="str">
        <f t="shared" si="30"/>
        <v>PlusPrice</v>
      </c>
      <c r="I431" s="9" t="str">
        <f t="shared" si="31"/>
        <v>1</v>
      </c>
      <c r="J431" s="9" t="s">
        <v>14</v>
      </c>
      <c r="K431" s="9" t="s">
        <v>33</v>
      </c>
      <c r="L431" s="9">
        <f t="shared" si="32"/>
        <v>9999</v>
      </c>
      <c r="M431" s="9" t="str">
        <f t="shared" si="33"/>
        <v>Items</v>
      </c>
      <c r="N431" s="9" t="s">
        <v>19</v>
      </c>
      <c r="O431" s="9" t="s">
        <v>5936</v>
      </c>
      <c r="P431" s="16">
        <v>230</v>
      </c>
      <c r="Q431">
        <f t="shared" si="34"/>
        <v>230</v>
      </c>
    </row>
    <row r="432" spans="1:17">
      <c r="A432" s="9" t="s">
        <v>1299</v>
      </c>
      <c r="B432" s="9" t="s">
        <v>11087</v>
      </c>
      <c r="C432" s="9" t="s">
        <v>544</v>
      </c>
      <c r="D432" s="9" t="s">
        <v>112</v>
      </c>
      <c r="E432" s="9" t="s">
        <v>117</v>
      </c>
      <c r="F432" s="9" t="s">
        <v>899</v>
      </c>
      <c r="G432" s="9" t="s">
        <v>19</v>
      </c>
      <c r="H432" s="9" t="str">
        <f t="shared" si="30"/>
        <v>PlusPrice</v>
      </c>
      <c r="I432" s="9" t="str">
        <f t="shared" si="31"/>
        <v>1</v>
      </c>
      <c r="J432" s="9" t="s">
        <v>14</v>
      </c>
      <c r="K432" s="9" t="s">
        <v>33</v>
      </c>
      <c r="L432" s="9">
        <f t="shared" si="32"/>
        <v>9999</v>
      </c>
      <c r="M432" s="9" t="str">
        <f t="shared" si="33"/>
        <v>Items</v>
      </c>
      <c r="N432" s="9" t="s">
        <v>19</v>
      </c>
      <c r="O432" s="9" t="s">
        <v>6066</v>
      </c>
      <c r="P432" s="16">
        <v>231</v>
      </c>
      <c r="Q432">
        <f t="shared" si="34"/>
        <v>231</v>
      </c>
    </row>
    <row r="433" spans="1:17">
      <c r="A433" s="9" t="s">
        <v>1301</v>
      </c>
      <c r="B433" s="9" t="s">
        <v>11088</v>
      </c>
      <c r="C433" s="9" t="s">
        <v>199</v>
      </c>
      <c r="D433" s="9" t="s">
        <v>112</v>
      </c>
      <c r="E433" s="9" t="s">
        <v>117</v>
      </c>
      <c r="F433" s="9" t="s">
        <v>903</v>
      </c>
      <c r="G433" s="9" t="s">
        <v>14</v>
      </c>
      <c r="H433" s="9" t="str">
        <f t="shared" si="30"/>
        <v>StandardPrice</v>
      </c>
      <c r="I433" s="9" t="str">
        <f t="shared" si="31"/>
        <v/>
      </c>
      <c r="J433" s="9" t="s">
        <v>19</v>
      </c>
      <c r="K433" s="9" t="s">
        <v>20</v>
      </c>
      <c r="L433" s="9" t="str">
        <f t="shared" si="32"/>
        <v>10</v>
      </c>
      <c r="M433" s="9" t="str">
        <f t="shared" si="33"/>
        <v>kg</v>
      </c>
      <c r="N433" s="9" t="s">
        <v>14</v>
      </c>
      <c r="O433" s="9" t="s">
        <v>4491</v>
      </c>
      <c r="P433" s="16">
        <v>285</v>
      </c>
      <c r="Q433">
        <f t="shared" si="34"/>
        <v>285</v>
      </c>
    </row>
    <row r="434" spans="1:17">
      <c r="A434" s="9" t="s">
        <v>1303</v>
      </c>
      <c r="B434" s="9" t="s">
        <v>11089</v>
      </c>
      <c r="C434" s="9" t="s">
        <v>199</v>
      </c>
      <c r="D434" s="9" t="s">
        <v>112</v>
      </c>
      <c r="E434" s="9" t="s">
        <v>117</v>
      </c>
      <c r="F434" s="9" t="s">
        <v>903</v>
      </c>
      <c r="G434" s="9" t="s">
        <v>14</v>
      </c>
      <c r="H434" s="9" t="str">
        <f t="shared" si="30"/>
        <v>PlusPrice</v>
      </c>
      <c r="I434" s="9" t="str">
        <f t="shared" si="31"/>
        <v>1</v>
      </c>
      <c r="J434" s="9" t="s">
        <v>25</v>
      </c>
      <c r="K434" s="9" t="s">
        <v>33</v>
      </c>
      <c r="L434" s="9">
        <f t="shared" si="32"/>
        <v>9999</v>
      </c>
      <c r="M434" s="9" t="str">
        <f t="shared" si="33"/>
        <v>kg</v>
      </c>
      <c r="N434" s="9" t="s">
        <v>14</v>
      </c>
      <c r="O434" s="9" t="s">
        <v>233</v>
      </c>
      <c r="P434" s="16">
        <v>285</v>
      </c>
      <c r="Q434">
        <f t="shared" si="34"/>
        <v>285</v>
      </c>
    </row>
    <row r="435" spans="1:17">
      <c r="A435" s="9" t="s">
        <v>1305</v>
      </c>
      <c r="B435" s="9" t="s">
        <v>11090</v>
      </c>
      <c r="C435" s="9" t="s">
        <v>913</v>
      </c>
      <c r="D435" s="9" t="s">
        <v>112</v>
      </c>
      <c r="E435" s="9" t="s">
        <v>117</v>
      </c>
      <c r="F435" s="9" t="s">
        <v>906</v>
      </c>
      <c r="G435" s="9" t="s">
        <v>14</v>
      </c>
      <c r="H435" s="9" t="str">
        <f t="shared" si="30"/>
        <v>StandardPrice</v>
      </c>
      <c r="I435" s="9" t="str">
        <f t="shared" si="31"/>
        <v/>
      </c>
      <c r="J435" s="9" t="s">
        <v>19</v>
      </c>
      <c r="K435" s="9" t="s">
        <v>20</v>
      </c>
      <c r="L435" s="9" t="str">
        <f t="shared" si="32"/>
        <v>10</v>
      </c>
      <c r="M435" s="9" t="str">
        <f t="shared" si="33"/>
        <v>kg</v>
      </c>
      <c r="N435" s="9" t="s">
        <v>14</v>
      </c>
      <c r="O435" s="9" t="s">
        <v>4322</v>
      </c>
      <c r="P435" s="16">
        <v>233</v>
      </c>
      <c r="Q435">
        <f t="shared" si="34"/>
        <v>233</v>
      </c>
    </row>
    <row r="436" spans="1:17">
      <c r="A436" s="9" t="s">
        <v>1307</v>
      </c>
      <c r="B436" s="9" t="s">
        <v>11091</v>
      </c>
      <c r="C436" s="9" t="s">
        <v>913</v>
      </c>
      <c r="D436" s="9" t="s">
        <v>112</v>
      </c>
      <c r="E436" s="9" t="s">
        <v>117</v>
      </c>
      <c r="F436" s="9" t="s">
        <v>906</v>
      </c>
      <c r="G436" s="9" t="s">
        <v>14</v>
      </c>
      <c r="H436" s="9" t="str">
        <f t="shared" si="30"/>
        <v>PlusPrice</v>
      </c>
      <c r="I436" s="9" t="str">
        <f t="shared" si="31"/>
        <v>1</v>
      </c>
      <c r="J436" s="9" t="s">
        <v>25</v>
      </c>
      <c r="K436" s="9" t="s">
        <v>65</v>
      </c>
      <c r="L436" s="9" t="str">
        <f t="shared" si="32"/>
        <v>60</v>
      </c>
      <c r="M436" s="9" t="str">
        <f t="shared" si="33"/>
        <v>kg</v>
      </c>
      <c r="N436" s="9" t="s">
        <v>14</v>
      </c>
      <c r="O436" s="9" t="s">
        <v>27</v>
      </c>
      <c r="P436" s="16">
        <v>233</v>
      </c>
      <c r="Q436">
        <f t="shared" si="34"/>
        <v>233</v>
      </c>
    </row>
    <row r="437" spans="1:17">
      <c r="A437" s="9" t="s">
        <v>1309</v>
      </c>
      <c r="B437" s="9" t="s">
        <v>11092</v>
      </c>
      <c r="C437" s="9" t="s">
        <v>913</v>
      </c>
      <c r="D437" s="9" t="s">
        <v>112</v>
      </c>
      <c r="E437" s="9" t="s">
        <v>117</v>
      </c>
      <c r="F437" s="9" t="s">
        <v>906</v>
      </c>
      <c r="G437" s="9" t="s">
        <v>14</v>
      </c>
      <c r="H437" s="9" t="str">
        <f t="shared" si="30"/>
        <v>PlusPrice</v>
      </c>
      <c r="I437" s="9" t="str">
        <f t="shared" si="31"/>
        <v>1</v>
      </c>
      <c r="J437" s="9" t="s">
        <v>60</v>
      </c>
      <c r="K437" s="9" t="s">
        <v>33</v>
      </c>
      <c r="L437" s="9">
        <f t="shared" si="32"/>
        <v>9999</v>
      </c>
      <c r="M437" s="9" t="str">
        <f t="shared" si="33"/>
        <v>kg</v>
      </c>
      <c r="N437" s="9" t="s">
        <v>14</v>
      </c>
      <c r="O437" s="9" t="s">
        <v>233</v>
      </c>
      <c r="P437" s="16">
        <v>233</v>
      </c>
      <c r="Q437">
        <f t="shared" si="34"/>
        <v>233</v>
      </c>
    </row>
    <row r="438" spans="1:17">
      <c r="A438" s="9" t="s">
        <v>1311</v>
      </c>
      <c r="B438" s="9" t="s">
        <v>11093</v>
      </c>
      <c r="C438" s="9" t="s">
        <v>916</v>
      </c>
      <c r="D438" s="9" t="s">
        <v>112</v>
      </c>
      <c r="E438" s="9" t="s">
        <v>117</v>
      </c>
      <c r="F438" s="9" t="s">
        <v>909</v>
      </c>
      <c r="G438" s="9" t="s">
        <v>14</v>
      </c>
      <c r="H438" s="9" t="str">
        <f t="shared" si="30"/>
        <v>StandardPrice</v>
      </c>
      <c r="I438" s="9" t="str">
        <f t="shared" si="31"/>
        <v/>
      </c>
      <c r="J438" s="9" t="s">
        <v>19</v>
      </c>
      <c r="K438" s="9" t="s">
        <v>20</v>
      </c>
      <c r="L438" s="9" t="str">
        <f t="shared" si="32"/>
        <v>10</v>
      </c>
      <c r="M438" s="9" t="str">
        <f t="shared" si="33"/>
        <v>kg</v>
      </c>
      <c r="N438" s="9" t="s">
        <v>14</v>
      </c>
      <c r="O438" s="9" t="s">
        <v>4322</v>
      </c>
      <c r="P438" s="16">
        <v>234</v>
      </c>
      <c r="Q438">
        <f t="shared" si="34"/>
        <v>234</v>
      </c>
    </row>
    <row r="439" spans="1:17">
      <c r="A439" s="9" t="s">
        <v>1313</v>
      </c>
      <c r="B439" s="9" t="s">
        <v>11094</v>
      </c>
      <c r="C439" s="9" t="s">
        <v>916</v>
      </c>
      <c r="D439" s="9" t="s">
        <v>112</v>
      </c>
      <c r="E439" s="9" t="s">
        <v>117</v>
      </c>
      <c r="F439" s="9" t="s">
        <v>909</v>
      </c>
      <c r="G439" s="9" t="s">
        <v>14</v>
      </c>
      <c r="H439" s="9" t="str">
        <f t="shared" si="30"/>
        <v>PlusPrice</v>
      </c>
      <c r="I439" s="9" t="str">
        <f t="shared" si="31"/>
        <v>1</v>
      </c>
      <c r="J439" s="9" t="s">
        <v>25</v>
      </c>
      <c r="K439" s="9" t="s">
        <v>65</v>
      </c>
      <c r="L439" s="9" t="str">
        <f t="shared" si="32"/>
        <v>60</v>
      </c>
      <c r="M439" s="9" t="str">
        <f t="shared" si="33"/>
        <v>kg</v>
      </c>
      <c r="N439" s="9" t="s">
        <v>14</v>
      </c>
      <c r="O439" s="9" t="s">
        <v>27</v>
      </c>
      <c r="P439" s="16">
        <v>234</v>
      </c>
      <c r="Q439">
        <f t="shared" si="34"/>
        <v>234</v>
      </c>
    </row>
    <row r="440" spans="1:17">
      <c r="A440" s="9" t="s">
        <v>1315</v>
      </c>
      <c r="B440" s="9" t="s">
        <v>11095</v>
      </c>
      <c r="C440" s="9" t="s">
        <v>916</v>
      </c>
      <c r="D440" s="9" t="s">
        <v>112</v>
      </c>
      <c r="E440" s="9" t="s">
        <v>117</v>
      </c>
      <c r="F440" s="9" t="s">
        <v>909</v>
      </c>
      <c r="G440" s="9" t="s">
        <v>14</v>
      </c>
      <c r="H440" s="9" t="str">
        <f t="shared" si="30"/>
        <v>PlusPrice</v>
      </c>
      <c r="I440" s="9" t="str">
        <f t="shared" si="31"/>
        <v>1</v>
      </c>
      <c r="J440" s="9" t="s">
        <v>60</v>
      </c>
      <c r="K440" s="9" t="s">
        <v>33</v>
      </c>
      <c r="L440" s="9">
        <f t="shared" si="32"/>
        <v>9999</v>
      </c>
      <c r="M440" s="9" t="str">
        <f t="shared" si="33"/>
        <v>kg</v>
      </c>
      <c r="N440" s="9" t="s">
        <v>14</v>
      </c>
      <c r="O440" s="9" t="s">
        <v>233</v>
      </c>
      <c r="P440" s="16">
        <v>234</v>
      </c>
      <c r="Q440">
        <f t="shared" si="34"/>
        <v>234</v>
      </c>
    </row>
    <row r="441" spans="1:17">
      <c r="A441" s="9" t="s">
        <v>1318</v>
      </c>
      <c r="B441" s="9" t="s">
        <v>11096</v>
      </c>
      <c r="C441" s="9" t="s">
        <v>442</v>
      </c>
      <c r="D441" s="9" t="s">
        <v>112</v>
      </c>
      <c r="E441" s="9" t="s">
        <v>117</v>
      </c>
      <c r="F441" s="9" t="s">
        <v>912</v>
      </c>
      <c r="G441" s="9" t="s">
        <v>14</v>
      </c>
      <c r="H441" s="9" t="str">
        <f t="shared" si="30"/>
        <v>StandardPrice</v>
      </c>
      <c r="I441" s="9" t="str">
        <f t="shared" si="31"/>
        <v/>
      </c>
      <c r="J441" s="9" t="s">
        <v>19</v>
      </c>
      <c r="K441" s="9" t="s">
        <v>20</v>
      </c>
      <c r="L441" s="9" t="str">
        <f t="shared" si="32"/>
        <v>10</v>
      </c>
      <c r="M441" s="9" t="str">
        <f t="shared" si="33"/>
        <v>kg</v>
      </c>
      <c r="N441" s="9" t="s">
        <v>14</v>
      </c>
      <c r="O441" s="9" t="s">
        <v>4322</v>
      </c>
      <c r="P441" s="16">
        <v>235</v>
      </c>
      <c r="Q441">
        <f t="shared" si="34"/>
        <v>235</v>
      </c>
    </row>
    <row r="442" spans="1:17">
      <c r="A442" s="9" t="s">
        <v>1320</v>
      </c>
      <c r="B442" s="9" t="s">
        <v>11097</v>
      </c>
      <c r="C442" s="9" t="s">
        <v>442</v>
      </c>
      <c r="D442" s="9" t="s">
        <v>112</v>
      </c>
      <c r="E442" s="9" t="s">
        <v>117</v>
      </c>
      <c r="F442" s="9" t="s">
        <v>912</v>
      </c>
      <c r="G442" s="9" t="s">
        <v>14</v>
      </c>
      <c r="H442" s="9" t="str">
        <f t="shared" si="30"/>
        <v>PlusPrice</v>
      </c>
      <c r="I442" s="9" t="str">
        <f t="shared" si="31"/>
        <v>1</v>
      </c>
      <c r="J442" s="9" t="s">
        <v>25</v>
      </c>
      <c r="K442" s="9" t="s">
        <v>33</v>
      </c>
      <c r="L442" s="9">
        <f t="shared" si="32"/>
        <v>9999</v>
      </c>
      <c r="M442" s="9" t="str">
        <f t="shared" si="33"/>
        <v>kg</v>
      </c>
      <c r="N442" s="9" t="s">
        <v>14</v>
      </c>
      <c r="O442" s="9" t="s">
        <v>27</v>
      </c>
      <c r="P442" s="16">
        <v>235</v>
      </c>
      <c r="Q442">
        <f t="shared" si="34"/>
        <v>235</v>
      </c>
    </row>
    <row r="443" spans="1:17">
      <c r="A443" s="9" t="s">
        <v>1322</v>
      </c>
      <c r="B443" s="9" t="s">
        <v>11098</v>
      </c>
      <c r="C443" s="9" t="s">
        <v>920</v>
      </c>
      <c r="D443" s="9" t="s">
        <v>112</v>
      </c>
      <c r="E443" s="9" t="s">
        <v>117</v>
      </c>
      <c r="F443" s="9" t="s">
        <v>915</v>
      </c>
      <c r="G443" s="9" t="s">
        <v>14</v>
      </c>
      <c r="H443" s="9" t="str">
        <f t="shared" si="30"/>
        <v>StandardPrice</v>
      </c>
      <c r="I443" s="9" t="str">
        <f t="shared" si="31"/>
        <v/>
      </c>
      <c r="J443" s="9" t="s">
        <v>19</v>
      </c>
      <c r="K443" s="9" t="s">
        <v>20</v>
      </c>
      <c r="L443" s="9" t="str">
        <f t="shared" si="32"/>
        <v>10</v>
      </c>
      <c r="M443" s="9" t="str">
        <f t="shared" si="33"/>
        <v>kg</v>
      </c>
      <c r="N443" s="9" t="s">
        <v>14</v>
      </c>
      <c r="O443" s="9" t="s">
        <v>4322</v>
      </c>
      <c r="P443" s="16">
        <v>236</v>
      </c>
      <c r="Q443">
        <f t="shared" si="34"/>
        <v>236</v>
      </c>
    </row>
    <row r="444" spans="1:17">
      <c r="A444" s="9" t="s">
        <v>1325</v>
      </c>
      <c r="B444" s="9" t="s">
        <v>11099</v>
      </c>
      <c r="C444" s="9" t="s">
        <v>920</v>
      </c>
      <c r="D444" s="9" t="s">
        <v>112</v>
      </c>
      <c r="E444" s="9" t="s">
        <v>117</v>
      </c>
      <c r="F444" s="9" t="s">
        <v>915</v>
      </c>
      <c r="G444" s="9" t="s">
        <v>14</v>
      </c>
      <c r="H444" s="9" t="str">
        <f t="shared" si="30"/>
        <v>PlusPrice</v>
      </c>
      <c r="I444" s="9" t="str">
        <f t="shared" si="31"/>
        <v>1</v>
      </c>
      <c r="J444" s="9" t="s">
        <v>25</v>
      </c>
      <c r="K444" s="9" t="s">
        <v>96</v>
      </c>
      <c r="L444" s="9" t="str">
        <f t="shared" si="32"/>
        <v>50</v>
      </c>
      <c r="M444" s="9" t="str">
        <f t="shared" si="33"/>
        <v>kg</v>
      </c>
      <c r="N444" s="9" t="s">
        <v>14</v>
      </c>
      <c r="O444" s="9" t="s">
        <v>27</v>
      </c>
      <c r="P444" s="16">
        <v>236</v>
      </c>
      <c r="Q444">
        <f t="shared" si="34"/>
        <v>236</v>
      </c>
    </row>
    <row r="445" spans="1:17">
      <c r="A445" s="9" t="s">
        <v>1327</v>
      </c>
      <c r="B445" s="9" t="s">
        <v>11100</v>
      </c>
      <c r="C445" s="9" t="s">
        <v>920</v>
      </c>
      <c r="D445" s="9" t="s">
        <v>112</v>
      </c>
      <c r="E445" s="9" t="s">
        <v>117</v>
      </c>
      <c r="F445" s="9" t="s">
        <v>915</v>
      </c>
      <c r="G445" s="9" t="s">
        <v>14</v>
      </c>
      <c r="H445" s="9" t="str">
        <f t="shared" si="30"/>
        <v>PlusPrice</v>
      </c>
      <c r="I445" s="9" t="str">
        <f t="shared" si="31"/>
        <v>1</v>
      </c>
      <c r="J445" s="9" t="s">
        <v>91</v>
      </c>
      <c r="K445" s="9" t="s">
        <v>33</v>
      </c>
      <c r="L445" s="9">
        <f t="shared" si="32"/>
        <v>9999</v>
      </c>
      <c r="M445" s="9" t="str">
        <f t="shared" si="33"/>
        <v>kg</v>
      </c>
      <c r="N445" s="9" t="s">
        <v>14</v>
      </c>
      <c r="O445" s="9" t="s">
        <v>233</v>
      </c>
      <c r="P445" s="16">
        <v>236</v>
      </c>
      <c r="Q445">
        <f t="shared" si="34"/>
        <v>236</v>
      </c>
    </row>
    <row r="446" spans="1:17">
      <c r="A446" s="9" t="s">
        <v>1329</v>
      </c>
      <c r="B446" s="9" t="s">
        <v>11101</v>
      </c>
      <c r="C446" s="9" t="s">
        <v>924</v>
      </c>
      <c r="D446" s="9" t="s">
        <v>112</v>
      </c>
      <c r="E446" s="9" t="s">
        <v>117</v>
      </c>
      <c r="F446" s="9" t="s">
        <v>919</v>
      </c>
      <c r="G446" s="9" t="s">
        <v>14</v>
      </c>
      <c r="H446" s="9" t="str">
        <f t="shared" si="30"/>
        <v>StandardPrice</v>
      </c>
      <c r="I446" s="9" t="str">
        <f t="shared" si="31"/>
        <v/>
      </c>
      <c r="J446" s="9" t="s">
        <v>19</v>
      </c>
      <c r="K446" s="9" t="s">
        <v>20</v>
      </c>
      <c r="L446" s="9" t="str">
        <f t="shared" si="32"/>
        <v>10</v>
      </c>
      <c r="M446" s="9" t="str">
        <f t="shared" si="33"/>
        <v>kg</v>
      </c>
      <c r="N446" s="9" t="s">
        <v>14</v>
      </c>
      <c r="O446" s="9" t="s">
        <v>4322</v>
      </c>
      <c r="P446" s="16">
        <v>237</v>
      </c>
      <c r="Q446">
        <f t="shared" si="34"/>
        <v>237</v>
      </c>
    </row>
    <row r="447" spans="1:17">
      <c r="A447" s="9" t="s">
        <v>1331</v>
      </c>
      <c r="B447" s="9" t="s">
        <v>11102</v>
      </c>
      <c r="C447" s="9" t="s">
        <v>924</v>
      </c>
      <c r="D447" s="9" t="s">
        <v>112</v>
      </c>
      <c r="E447" s="9" t="s">
        <v>117</v>
      </c>
      <c r="F447" s="9" t="s">
        <v>919</v>
      </c>
      <c r="G447" s="9" t="s">
        <v>14</v>
      </c>
      <c r="H447" s="9" t="str">
        <f t="shared" si="30"/>
        <v>PlusPrice</v>
      </c>
      <c r="I447" s="9" t="str">
        <f t="shared" si="31"/>
        <v>1</v>
      </c>
      <c r="J447" s="9" t="s">
        <v>25</v>
      </c>
      <c r="K447" s="9" t="s">
        <v>33</v>
      </c>
      <c r="L447" s="9">
        <f t="shared" si="32"/>
        <v>9999</v>
      </c>
      <c r="M447" s="9" t="str">
        <f t="shared" si="33"/>
        <v>kg</v>
      </c>
      <c r="N447" s="9" t="s">
        <v>14</v>
      </c>
      <c r="O447" s="9" t="s">
        <v>1242</v>
      </c>
      <c r="P447" s="16">
        <v>237</v>
      </c>
      <c r="Q447">
        <f t="shared" si="34"/>
        <v>237</v>
      </c>
    </row>
    <row r="448" spans="1:17">
      <c r="A448" s="9" t="s">
        <v>1332</v>
      </c>
      <c r="B448" s="9" t="s">
        <v>11103</v>
      </c>
      <c r="C448" s="9" t="s">
        <v>595</v>
      </c>
      <c r="D448" s="9" t="s">
        <v>112</v>
      </c>
      <c r="E448" s="9" t="s">
        <v>117</v>
      </c>
      <c r="F448" s="9" t="s">
        <v>923</v>
      </c>
      <c r="G448" s="9" t="s">
        <v>14</v>
      </c>
      <c r="H448" s="9" t="str">
        <f t="shared" si="30"/>
        <v>StandardPrice</v>
      </c>
      <c r="I448" s="9" t="str">
        <f t="shared" si="31"/>
        <v/>
      </c>
      <c r="J448" s="9" t="s">
        <v>19</v>
      </c>
      <c r="K448" s="9" t="s">
        <v>20</v>
      </c>
      <c r="L448" s="9" t="str">
        <f t="shared" si="32"/>
        <v>10</v>
      </c>
      <c r="M448" s="9" t="str">
        <f t="shared" si="33"/>
        <v>kg</v>
      </c>
      <c r="N448" s="9" t="s">
        <v>14</v>
      </c>
      <c r="O448" s="9" t="s">
        <v>4491</v>
      </c>
      <c r="P448" s="16">
        <v>238</v>
      </c>
      <c r="Q448">
        <f t="shared" si="34"/>
        <v>238</v>
      </c>
    </row>
    <row r="449" spans="1:17">
      <c r="A449" s="9" t="s">
        <v>1334</v>
      </c>
      <c r="B449" s="9" t="s">
        <v>11104</v>
      </c>
      <c r="C449" s="9" t="s">
        <v>595</v>
      </c>
      <c r="D449" s="9" t="s">
        <v>112</v>
      </c>
      <c r="E449" s="9" t="s">
        <v>117</v>
      </c>
      <c r="F449" s="9" t="s">
        <v>923</v>
      </c>
      <c r="G449" s="9" t="s">
        <v>14</v>
      </c>
      <c r="H449" s="9" t="str">
        <f t="shared" si="30"/>
        <v>PlusPrice</v>
      </c>
      <c r="I449" s="9" t="str">
        <f t="shared" si="31"/>
        <v>1</v>
      </c>
      <c r="J449" s="9" t="s">
        <v>25</v>
      </c>
      <c r="K449" s="9" t="s">
        <v>33</v>
      </c>
      <c r="L449" s="9">
        <f t="shared" si="32"/>
        <v>9999</v>
      </c>
      <c r="M449" s="9" t="str">
        <f t="shared" si="33"/>
        <v>kg</v>
      </c>
      <c r="N449" s="9" t="s">
        <v>14</v>
      </c>
      <c r="O449" s="9" t="s">
        <v>92</v>
      </c>
      <c r="P449" s="16">
        <v>238</v>
      </c>
      <c r="Q449">
        <f t="shared" si="34"/>
        <v>238</v>
      </c>
    </row>
    <row r="450" spans="1:17">
      <c r="A450" s="9" t="s">
        <v>1336</v>
      </c>
      <c r="B450" s="9" t="s">
        <v>11105</v>
      </c>
      <c r="C450" s="9" t="s">
        <v>598</v>
      </c>
      <c r="D450" s="9" t="s">
        <v>112</v>
      </c>
      <c r="E450" s="9" t="s">
        <v>117</v>
      </c>
      <c r="F450" s="9" t="s">
        <v>927</v>
      </c>
      <c r="G450" s="9" t="s">
        <v>14</v>
      </c>
      <c r="H450" s="9" t="str">
        <f t="shared" si="30"/>
        <v>StandardPrice</v>
      </c>
      <c r="I450" s="9" t="str">
        <f t="shared" si="31"/>
        <v/>
      </c>
      <c r="J450" s="9" t="s">
        <v>19</v>
      </c>
      <c r="K450" s="9" t="s">
        <v>20</v>
      </c>
      <c r="L450" s="9" t="str">
        <f t="shared" si="32"/>
        <v>10</v>
      </c>
      <c r="M450" s="9" t="str">
        <f t="shared" si="33"/>
        <v>kg</v>
      </c>
      <c r="N450" s="9" t="s">
        <v>14</v>
      </c>
      <c r="O450" s="9" t="s">
        <v>4322</v>
      </c>
      <c r="P450" s="16">
        <v>239</v>
      </c>
      <c r="Q450">
        <f t="shared" si="34"/>
        <v>239</v>
      </c>
    </row>
    <row r="451" spans="1:17">
      <c r="A451" s="9" t="s">
        <v>1338</v>
      </c>
      <c r="B451" s="9" t="s">
        <v>11106</v>
      </c>
      <c r="C451" s="9" t="s">
        <v>598</v>
      </c>
      <c r="D451" s="9" t="s">
        <v>112</v>
      </c>
      <c r="E451" s="9" t="s">
        <v>117</v>
      </c>
      <c r="F451" s="9" t="s">
        <v>927</v>
      </c>
      <c r="G451" s="9" t="s">
        <v>14</v>
      </c>
      <c r="H451" s="9" t="str">
        <f t="shared" si="30"/>
        <v>PlusPrice</v>
      </c>
      <c r="I451" s="9" t="str">
        <f t="shared" si="31"/>
        <v>1</v>
      </c>
      <c r="J451" s="9" t="s">
        <v>25</v>
      </c>
      <c r="K451" s="9" t="s">
        <v>33</v>
      </c>
      <c r="L451" s="9">
        <f t="shared" si="32"/>
        <v>9999</v>
      </c>
      <c r="M451" s="9" t="str">
        <f t="shared" si="33"/>
        <v>kg</v>
      </c>
      <c r="N451" s="9" t="s">
        <v>14</v>
      </c>
      <c r="O451" s="9" t="s">
        <v>233</v>
      </c>
      <c r="P451" s="16">
        <v>239</v>
      </c>
      <c r="Q451">
        <f t="shared" si="34"/>
        <v>239</v>
      </c>
    </row>
    <row r="452" spans="1:17">
      <c r="A452" s="9" t="s">
        <v>1341</v>
      </c>
      <c r="B452" s="9" t="s">
        <v>11107</v>
      </c>
      <c r="C452" s="9" t="s">
        <v>928</v>
      </c>
      <c r="D452" s="9" t="s">
        <v>112</v>
      </c>
      <c r="E452" s="9" t="s">
        <v>117</v>
      </c>
      <c r="F452" s="9" t="s">
        <v>932</v>
      </c>
      <c r="G452" s="9" t="s">
        <v>14</v>
      </c>
      <c r="H452" s="9" t="str">
        <f t="shared" si="30"/>
        <v>StandardPrice</v>
      </c>
      <c r="I452" s="9" t="str">
        <f t="shared" si="31"/>
        <v/>
      </c>
      <c r="J452" s="9" t="s">
        <v>19</v>
      </c>
      <c r="K452" s="9" t="s">
        <v>43</v>
      </c>
      <c r="L452" s="9" t="str">
        <f t="shared" si="32"/>
        <v>5</v>
      </c>
      <c r="M452" s="9" t="str">
        <f t="shared" si="33"/>
        <v>kg</v>
      </c>
      <c r="N452" s="9" t="s">
        <v>14</v>
      </c>
      <c r="O452" s="9" t="s">
        <v>4322</v>
      </c>
      <c r="P452" s="16">
        <v>240</v>
      </c>
      <c r="Q452">
        <f t="shared" si="34"/>
        <v>240</v>
      </c>
    </row>
    <row r="453" spans="1:17">
      <c r="A453" s="9" t="s">
        <v>1343</v>
      </c>
      <c r="B453" s="9" t="s">
        <v>11108</v>
      </c>
      <c r="C453" s="9" t="s">
        <v>928</v>
      </c>
      <c r="D453" s="9" t="s">
        <v>112</v>
      </c>
      <c r="E453" s="9" t="s">
        <v>117</v>
      </c>
      <c r="F453" s="9" t="s">
        <v>932</v>
      </c>
      <c r="G453" s="9" t="s">
        <v>14</v>
      </c>
      <c r="H453" s="9" t="str">
        <f t="shared" ref="H453:H473" si="35">IF(J453="0","StandardPrice","PlusPrice")</f>
        <v>PlusPrice</v>
      </c>
      <c r="I453" s="9" t="str">
        <f t="shared" ref="I453:I473" si="36">IF(J453="0","","1")</f>
        <v>1</v>
      </c>
      <c r="J453" s="9" t="s">
        <v>47</v>
      </c>
      <c r="K453" s="9" t="s">
        <v>33</v>
      </c>
      <c r="L453" s="9">
        <f t="shared" ref="L453:L473" si="37">IF(K453="",9999,K453)</f>
        <v>9999</v>
      </c>
      <c r="M453" s="9" t="str">
        <f t="shared" ref="M453:M473" si="38">IF(N453="0","Items","kg")</f>
        <v>kg</v>
      </c>
      <c r="N453" s="9" t="s">
        <v>14</v>
      </c>
      <c r="O453" s="9" t="s">
        <v>593</v>
      </c>
      <c r="P453" s="16">
        <v>240</v>
      </c>
      <c r="Q453">
        <f t="shared" ref="Q453:Q473" si="39">IF(LEN(P453)=1,"00"&amp;P453,IF(LEN(P453)=2,"0"&amp;P453,P453))</f>
        <v>240</v>
      </c>
    </row>
    <row r="454" spans="1:17">
      <c r="A454" s="9" t="s">
        <v>1345</v>
      </c>
      <c r="B454" s="9" t="s">
        <v>11109</v>
      </c>
      <c r="C454" s="9" t="s">
        <v>933</v>
      </c>
      <c r="D454" s="9" t="s">
        <v>112</v>
      </c>
      <c r="E454" s="9" t="s">
        <v>117</v>
      </c>
      <c r="F454" s="9" t="s">
        <v>937</v>
      </c>
      <c r="G454" s="9" t="s">
        <v>14</v>
      </c>
      <c r="H454" s="9" t="str">
        <f t="shared" si="35"/>
        <v>StandardPrice</v>
      </c>
      <c r="I454" s="9" t="str">
        <f t="shared" si="36"/>
        <v/>
      </c>
      <c r="J454" s="9" t="s">
        <v>19</v>
      </c>
      <c r="K454" s="9" t="s">
        <v>43</v>
      </c>
      <c r="L454" s="9" t="str">
        <f t="shared" si="37"/>
        <v>5</v>
      </c>
      <c r="M454" s="9" t="str">
        <f t="shared" si="38"/>
        <v>kg</v>
      </c>
      <c r="N454" s="9" t="s">
        <v>14</v>
      </c>
      <c r="O454" s="9" t="s">
        <v>4322</v>
      </c>
      <c r="P454" s="16">
        <v>241</v>
      </c>
      <c r="Q454">
        <f t="shared" si="39"/>
        <v>241</v>
      </c>
    </row>
    <row r="455" spans="1:17">
      <c r="A455" s="9" t="s">
        <v>1347</v>
      </c>
      <c r="B455" s="9" t="s">
        <v>11110</v>
      </c>
      <c r="C455" s="9" t="s">
        <v>933</v>
      </c>
      <c r="D455" s="9" t="s">
        <v>112</v>
      </c>
      <c r="E455" s="9" t="s">
        <v>117</v>
      </c>
      <c r="F455" s="9" t="s">
        <v>937</v>
      </c>
      <c r="G455" s="9" t="s">
        <v>14</v>
      </c>
      <c r="H455" s="9" t="str">
        <f t="shared" si="35"/>
        <v>PlusPrice</v>
      </c>
      <c r="I455" s="9" t="str">
        <f t="shared" si="36"/>
        <v>1</v>
      </c>
      <c r="J455" s="9" t="s">
        <v>47</v>
      </c>
      <c r="K455" s="9" t="s">
        <v>33</v>
      </c>
      <c r="L455" s="9">
        <f t="shared" si="37"/>
        <v>9999</v>
      </c>
      <c r="M455" s="9" t="str">
        <f t="shared" si="38"/>
        <v>kg</v>
      </c>
      <c r="N455" s="9" t="s">
        <v>14</v>
      </c>
      <c r="O455" s="9" t="s">
        <v>565</v>
      </c>
      <c r="P455" s="16">
        <v>241</v>
      </c>
      <c r="Q455">
        <f t="shared" si="39"/>
        <v>241</v>
      </c>
    </row>
    <row r="456" spans="1:17">
      <c r="A456" s="9" t="s">
        <v>1349</v>
      </c>
      <c r="B456" s="9" t="s">
        <v>11111</v>
      </c>
      <c r="C456" s="9" t="s">
        <v>99</v>
      </c>
      <c r="D456" s="9" t="s">
        <v>112</v>
      </c>
      <c r="E456" s="9" t="s">
        <v>117</v>
      </c>
      <c r="F456" s="9" t="s">
        <v>940</v>
      </c>
      <c r="G456" s="9" t="s">
        <v>19</v>
      </c>
      <c r="H456" s="9" t="str">
        <f t="shared" si="35"/>
        <v>StandardPrice</v>
      </c>
      <c r="I456" s="9" t="str">
        <f t="shared" si="36"/>
        <v/>
      </c>
      <c r="J456" s="9" t="s">
        <v>19</v>
      </c>
      <c r="K456" s="9" t="s">
        <v>14</v>
      </c>
      <c r="L456" s="9" t="str">
        <f t="shared" si="37"/>
        <v>1</v>
      </c>
      <c r="M456" s="9" t="str">
        <f t="shared" si="38"/>
        <v>Items</v>
      </c>
      <c r="N456" s="9" t="s">
        <v>19</v>
      </c>
      <c r="O456" s="9" t="s">
        <v>6090</v>
      </c>
      <c r="P456" s="16">
        <v>242</v>
      </c>
      <c r="Q456">
        <f t="shared" si="39"/>
        <v>242</v>
      </c>
    </row>
    <row r="457" spans="1:17">
      <c r="A457" s="9" t="s">
        <v>1351</v>
      </c>
      <c r="B457" s="9" t="s">
        <v>11112</v>
      </c>
      <c r="C457" s="9" t="s">
        <v>938</v>
      </c>
      <c r="D457" s="9" t="s">
        <v>112</v>
      </c>
      <c r="E457" s="9" t="s">
        <v>117</v>
      </c>
      <c r="F457" s="9" t="s">
        <v>943</v>
      </c>
      <c r="G457" s="9" t="s">
        <v>19</v>
      </c>
      <c r="H457" s="9" t="str">
        <f t="shared" si="35"/>
        <v>PlusPrice</v>
      </c>
      <c r="I457" s="9" t="str">
        <f t="shared" si="36"/>
        <v>1</v>
      </c>
      <c r="J457" s="9" t="s">
        <v>14</v>
      </c>
      <c r="K457" s="9" t="s">
        <v>33</v>
      </c>
      <c r="L457" s="9">
        <f t="shared" si="37"/>
        <v>9999</v>
      </c>
      <c r="M457" s="9" t="str">
        <f t="shared" si="38"/>
        <v>Items</v>
      </c>
      <c r="N457" s="9" t="s">
        <v>19</v>
      </c>
      <c r="O457" s="9" t="s">
        <v>6090</v>
      </c>
      <c r="P457" s="16">
        <v>243</v>
      </c>
      <c r="Q457">
        <f t="shared" si="39"/>
        <v>243</v>
      </c>
    </row>
    <row r="458" spans="1:17">
      <c r="A458" s="9" t="s">
        <v>1353</v>
      </c>
      <c r="B458" s="9" t="s">
        <v>11113</v>
      </c>
      <c r="C458" s="9" t="s">
        <v>112</v>
      </c>
      <c r="D458" s="9" t="s">
        <v>112</v>
      </c>
      <c r="E458" s="9" t="s">
        <v>117</v>
      </c>
      <c r="F458" s="9" t="s">
        <v>946</v>
      </c>
      <c r="G458" s="9" t="s">
        <v>19</v>
      </c>
      <c r="H458" s="9" t="str">
        <f t="shared" si="35"/>
        <v>StandardPrice</v>
      </c>
      <c r="I458" s="9" t="str">
        <f t="shared" si="36"/>
        <v/>
      </c>
      <c r="J458" s="9" t="s">
        <v>19</v>
      </c>
      <c r="K458" s="9" t="s">
        <v>14</v>
      </c>
      <c r="L458" s="9" t="str">
        <f t="shared" si="37"/>
        <v>1</v>
      </c>
      <c r="M458" s="9" t="str">
        <f t="shared" si="38"/>
        <v>Items</v>
      </c>
      <c r="N458" s="9" t="s">
        <v>19</v>
      </c>
      <c r="O458" s="9" t="s">
        <v>6092</v>
      </c>
      <c r="P458" s="16">
        <v>244</v>
      </c>
      <c r="Q458">
        <f t="shared" si="39"/>
        <v>244</v>
      </c>
    </row>
    <row r="459" spans="1:17">
      <c r="A459" s="9" t="s">
        <v>1355</v>
      </c>
      <c r="B459" s="9" t="s">
        <v>11114</v>
      </c>
      <c r="C459" s="9" t="s">
        <v>117</v>
      </c>
      <c r="D459" s="9" t="s">
        <v>112</v>
      </c>
      <c r="E459" s="9" t="s">
        <v>117</v>
      </c>
      <c r="F459" s="9" t="s">
        <v>949</v>
      </c>
      <c r="G459" s="9" t="s">
        <v>19</v>
      </c>
      <c r="H459" s="9" t="str">
        <f t="shared" si="35"/>
        <v>StandardPrice</v>
      </c>
      <c r="I459" s="9" t="str">
        <f t="shared" si="36"/>
        <v/>
      </c>
      <c r="J459" s="9" t="s">
        <v>19</v>
      </c>
      <c r="K459" s="9" t="s">
        <v>14</v>
      </c>
      <c r="L459" s="9" t="str">
        <f t="shared" si="37"/>
        <v>1</v>
      </c>
      <c r="M459" s="9" t="str">
        <f t="shared" si="38"/>
        <v>Items</v>
      </c>
      <c r="N459" s="9" t="s">
        <v>19</v>
      </c>
      <c r="O459" s="9" t="s">
        <v>6093</v>
      </c>
      <c r="P459" s="16">
        <v>245</v>
      </c>
      <c r="Q459">
        <f t="shared" si="39"/>
        <v>245</v>
      </c>
    </row>
    <row r="460" spans="1:17">
      <c r="A460" s="9" t="s">
        <v>1357</v>
      </c>
      <c r="B460" s="9" t="s">
        <v>11115</v>
      </c>
      <c r="C460" s="9" t="s">
        <v>941</v>
      </c>
      <c r="D460" s="9" t="s">
        <v>112</v>
      </c>
      <c r="E460" s="9" t="s">
        <v>117</v>
      </c>
      <c r="F460" s="9" t="s">
        <v>952</v>
      </c>
      <c r="G460" s="9" t="s">
        <v>14</v>
      </c>
      <c r="H460" s="9" t="str">
        <f t="shared" si="35"/>
        <v>StandardPrice</v>
      </c>
      <c r="I460" s="9" t="str">
        <f t="shared" si="36"/>
        <v/>
      </c>
      <c r="J460" s="9" t="s">
        <v>19</v>
      </c>
      <c r="K460" s="9" t="s">
        <v>20</v>
      </c>
      <c r="L460" s="9" t="str">
        <f t="shared" si="37"/>
        <v>10</v>
      </c>
      <c r="M460" s="9" t="str">
        <f t="shared" si="38"/>
        <v>kg</v>
      </c>
      <c r="N460" s="9" t="s">
        <v>14</v>
      </c>
      <c r="O460" s="9" t="s">
        <v>4491</v>
      </c>
      <c r="P460" s="16">
        <v>246</v>
      </c>
      <c r="Q460">
        <f t="shared" si="39"/>
        <v>246</v>
      </c>
    </row>
    <row r="461" spans="1:17">
      <c r="A461" s="9" t="s">
        <v>1359</v>
      </c>
      <c r="B461" s="9" t="s">
        <v>11116</v>
      </c>
      <c r="C461" s="9" t="s">
        <v>941</v>
      </c>
      <c r="D461" s="9" t="s">
        <v>112</v>
      </c>
      <c r="E461" s="9" t="s">
        <v>117</v>
      </c>
      <c r="F461" s="9" t="s">
        <v>952</v>
      </c>
      <c r="G461" s="9" t="s">
        <v>14</v>
      </c>
      <c r="H461" s="9" t="str">
        <f t="shared" si="35"/>
        <v>PlusPrice</v>
      </c>
      <c r="I461" s="9" t="str">
        <f t="shared" si="36"/>
        <v>1</v>
      </c>
      <c r="J461" s="9" t="s">
        <v>25</v>
      </c>
      <c r="K461" s="9" t="s">
        <v>33</v>
      </c>
      <c r="L461" s="9">
        <f t="shared" si="37"/>
        <v>9999</v>
      </c>
      <c r="M461" s="9" t="str">
        <f t="shared" si="38"/>
        <v>kg</v>
      </c>
      <c r="N461" s="9" t="s">
        <v>14</v>
      </c>
      <c r="O461" s="9" t="s">
        <v>27</v>
      </c>
      <c r="P461" s="16">
        <v>246</v>
      </c>
      <c r="Q461">
        <f t="shared" si="39"/>
        <v>246</v>
      </c>
    </row>
    <row r="462" spans="1:17">
      <c r="A462" s="9" t="s">
        <v>1361</v>
      </c>
      <c r="B462" s="9" t="s">
        <v>11117</v>
      </c>
      <c r="C462" s="9" t="s">
        <v>32</v>
      </c>
      <c r="D462" s="9" t="s">
        <v>112</v>
      </c>
      <c r="E462" s="9" t="s">
        <v>117</v>
      </c>
      <c r="F462" s="9" t="s">
        <v>955</v>
      </c>
      <c r="G462" s="9" t="s">
        <v>19</v>
      </c>
      <c r="H462" s="9" t="str">
        <f t="shared" si="35"/>
        <v>StandardPrice</v>
      </c>
      <c r="I462" s="9" t="str">
        <f t="shared" si="36"/>
        <v/>
      </c>
      <c r="J462" s="9" t="s">
        <v>19</v>
      </c>
      <c r="K462" s="9" t="s">
        <v>14</v>
      </c>
      <c r="L462" s="9" t="str">
        <f t="shared" si="37"/>
        <v>1</v>
      </c>
      <c r="M462" s="9" t="str">
        <f t="shared" si="38"/>
        <v>Items</v>
      </c>
      <c r="N462" s="9" t="s">
        <v>19</v>
      </c>
      <c r="O462" s="9" t="s">
        <v>4055</v>
      </c>
      <c r="P462" s="16">
        <v>247</v>
      </c>
      <c r="Q462">
        <f t="shared" si="39"/>
        <v>247</v>
      </c>
    </row>
    <row r="463" spans="1:17">
      <c r="A463" s="9" t="s">
        <v>1363</v>
      </c>
      <c r="B463" s="9" t="s">
        <v>11118</v>
      </c>
      <c r="C463" s="9" t="s">
        <v>159</v>
      </c>
      <c r="D463" s="9" t="s">
        <v>112</v>
      </c>
      <c r="E463" s="9" t="s">
        <v>117</v>
      </c>
      <c r="F463" s="9" t="s">
        <v>958</v>
      </c>
      <c r="G463" s="9" t="s">
        <v>19</v>
      </c>
      <c r="H463" s="9" t="str">
        <f t="shared" si="35"/>
        <v>StandardPrice</v>
      </c>
      <c r="I463" s="9" t="str">
        <f t="shared" si="36"/>
        <v/>
      </c>
      <c r="J463" s="9" t="s">
        <v>19</v>
      </c>
      <c r="K463" s="9" t="s">
        <v>14</v>
      </c>
      <c r="L463" s="9" t="str">
        <f t="shared" si="37"/>
        <v>1</v>
      </c>
      <c r="M463" s="9" t="str">
        <f t="shared" si="38"/>
        <v>Items</v>
      </c>
      <c r="N463" s="9" t="s">
        <v>19</v>
      </c>
      <c r="O463" s="9" t="s">
        <v>6096</v>
      </c>
      <c r="P463" s="16">
        <v>248</v>
      </c>
      <c r="Q463">
        <f t="shared" si="39"/>
        <v>248</v>
      </c>
    </row>
    <row r="464" spans="1:17">
      <c r="A464" s="9" t="s">
        <v>1365</v>
      </c>
      <c r="B464" s="9" t="s">
        <v>11119</v>
      </c>
      <c r="C464" s="9" t="s">
        <v>944</v>
      </c>
      <c r="D464" s="9" t="s">
        <v>112</v>
      </c>
      <c r="E464" s="9" t="s">
        <v>117</v>
      </c>
      <c r="F464" s="9" t="s">
        <v>960</v>
      </c>
      <c r="G464" s="9" t="s">
        <v>19</v>
      </c>
      <c r="H464" s="9" t="str">
        <f t="shared" si="35"/>
        <v>PlusPrice</v>
      </c>
      <c r="I464" s="9" t="str">
        <f t="shared" si="36"/>
        <v>1</v>
      </c>
      <c r="J464" s="9" t="s">
        <v>14</v>
      </c>
      <c r="K464" s="9" t="s">
        <v>33</v>
      </c>
      <c r="L464" s="9">
        <f t="shared" si="37"/>
        <v>9999</v>
      </c>
      <c r="M464" s="9" t="str">
        <f t="shared" si="38"/>
        <v>Items</v>
      </c>
      <c r="N464" s="9" t="s">
        <v>19</v>
      </c>
      <c r="O464" s="9" t="s">
        <v>6098</v>
      </c>
      <c r="P464" s="16">
        <v>249</v>
      </c>
      <c r="Q464">
        <f t="shared" si="39"/>
        <v>249</v>
      </c>
    </row>
    <row r="465" spans="1:17">
      <c r="A465" s="9" t="s">
        <v>1367</v>
      </c>
      <c r="B465" s="9" t="s">
        <v>11120</v>
      </c>
      <c r="C465" s="9" t="s">
        <v>108</v>
      </c>
      <c r="D465" s="9" t="s">
        <v>112</v>
      </c>
      <c r="E465" s="9" t="s">
        <v>117</v>
      </c>
      <c r="F465" s="9" t="s">
        <v>962</v>
      </c>
      <c r="G465" s="9" t="s">
        <v>19</v>
      </c>
      <c r="H465" s="9" t="str">
        <f t="shared" si="35"/>
        <v>StandardPrice</v>
      </c>
      <c r="I465" s="9" t="str">
        <f t="shared" si="36"/>
        <v/>
      </c>
      <c r="J465" s="9" t="s">
        <v>19</v>
      </c>
      <c r="K465" s="9" t="s">
        <v>14</v>
      </c>
      <c r="L465" s="9" t="str">
        <f t="shared" si="37"/>
        <v>1</v>
      </c>
      <c r="M465" s="9" t="str">
        <f t="shared" si="38"/>
        <v>Items</v>
      </c>
      <c r="N465" s="9" t="s">
        <v>19</v>
      </c>
      <c r="O465" s="9" t="s">
        <v>6098</v>
      </c>
      <c r="P465" s="16">
        <v>250</v>
      </c>
      <c r="Q465">
        <f t="shared" si="39"/>
        <v>250</v>
      </c>
    </row>
    <row r="466" spans="1:17">
      <c r="A466" s="9" t="s">
        <v>1369</v>
      </c>
      <c r="B466" s="9" t="s">
        <v>11121</v>
      </c>
      <c r="C466" s="9" t="s">
        <v>205</v>
      </c>
      <c r="D466" s="9" t="s">
        <v>112</v>
      </c>
      <c r="E466" s="9" t="s">
        <v>117</v>
      </c>
      <c r="F466" s="9" t="s">
        <v>964</v>
      </c>
      <c r="G466" s="9" t="s">
        <v>19</v>
      </c>
      <c r="H466" s="9" t="str">
        <f t="shared" si="35"/>
        <v>PlusPrice</v>
      </c>
      <c r="I466" s="9" t="str">
        <f t="shared" si="36"/>
        <v>1</v>
      </c>
      <c r="J466" s="9" t="s">
        <v>14</v>
      </c>
      <c r="K466" s="9" t="s">
        <v>33</v>
      </c>
      <c r="L466" s="9">
        <f t="shared" si="37"/>
        <v>9999</v>
      </c>
      <c r="M466" s="9" t="str">
        <f t="shared" si="38"/>
        <v>Items</v>
      </c>
      <c r="N466" s="9" t="s">
        <v>19</v>
      </c>
      <c r="O466" s="9" t="s">
        <v>6100</v>
      </c>
      <c r="P466" s="16">
        <v>251</v>
      </c>
      <c r="Q466">
        <f t="shared" si="39"/>
        <v>251</v>
      </c>
    </row>
    <row r="467" spans="1:17">
      <c r="A467" s="9" t="s">
        <v>1371</v>
      </c>
      <c r="B467" s="9" t="s">
        <v>11122</v>
      </c>
      <c r="C467" s="9" t="s">
        <v>192</v>
      </c>
      <c r="D467" s="9" t="s">
        <v>112</v>
      </c>
      <c r="E467" s="9" t="s">
        <v>117</v>
      </c>
      <c r="F467" s="9" t="s">
        <v>966</v>
      </c>
      <c r="G467" s="9" t="s">
        <v>19</v>
      </c>
      <c r="H467" s="9" t="str">
        <f t="shared" si="35"/>
        <v>PlusPrice</v>
      </c>
      <c r="I467" s="9" t="str">
        <f t="shared" si="36"/>
        <v>1</v>
      </c>
      <c r="J467" s="9" t="s">
        <v>14</v>
      </c>
      <c r="K467" s="9" t="s">
        <v>33</v>
      </c>
      <c r="L467" s="9">
        <f t="shared" si="37"/>
        <v>9999</v>
      </c>
      <c r="M467" s="9" t="str">
        <f t="shared" si="38"/>
        <v>Items</v>
      </c>
      <c r="N467" s="9" t="s">
        <v>19</v>
      </c>
      <c r="O467" s="9" t="s">
        <v>6102</v>
      </c>
      <c r="P467" s="16">
        <v>252</v>
      </c>
      <c r="Q467">
        <f t="shared" si="39"/>
        <v>252</v>
      </c>
    </row>
    <row r="468" spans="1:17">
      <c r="A468" s="9" t="s">
        <v>1374</v>
      </c>
      <c r="B468" s="9" t="s">
        <v>11123</v>
      </c>
      <c r="C468" s="9" t="s">
        <v>104</v>
      </c>
      <c r="D468" s="9" t="s">
        <v>112</v>
      </c>
      <c r="E468" s="9" t="s">
        <v>117</v>
      </c>
      <c r="F468" s="9" t="s">
        <v>968</v>
      </c>
      <c r="G468" s="9" t="s">
        <v>19</v>
      </c>
      <c r="H468" s="9" t="str">
        <f t="shared" si="35"/>
        <v>StandardPrice</v>
      </c>
      <c r="I468" s="9" t="str">
        <f t="shared" si="36"/>
        <v/>
      </c>
      <c r="J468" s="9" t="s">
        <v>19</v>
      </c>
      <c r="K468" s="9" t="s">
        <v>14</v>
      </c>
      <c r="L468" s="9" t="str">
        <f t="shared" si="37"/>
        <v>1</v>
      </c>
      <c r="M468" s="9" t="str">
        <f t="shared" si="38"/>
        <v>Items</v>
      </c>
      <c r="N468" s="9" t="s">
        <v>19</v>
      </c>
      <c r="O468" s="9" t="s">
        <v>6103</v>
      </c>
      <c r="P468" s="16">
        <v>253</v>
      </c>
      <c r="Q468">
        <f t="shared" si="39"/>
        <v>253</v>
      </c>
    </row>
    <row r="469" spans="1:17">
      <c r="A469" s="9" t="s">
        <v>1376</v>
      </c>
      <c r="B469" s="9" t="s">
        <v>11124</v>
      </c>
      <c r="C469" s="9" t="s">
        <v>950</v>
      </c>
      <c r="D469" s="9" t="s">
        <v>112</v>
      </c>
      <c r="E469" s="9" t="s">
        <v>117</v>
      </c>
      <c r="F469" s="9" t="s">
        <v>972</v>
      </c>
      <c r="G469" s="9" t="s">
        <v>19</v>
      </c>
      <c r="H469" s="9" t="str">
        <f t="shared" si="35"/>
        <v>PlusPrice</v>
      </c>
      <c r="I469" s="9" t="str">
        <f t="shared" si="36"/>
        <v>1</v>
      </c>
      <c r="J469" s="9" t="s">
        <v>14</v>
      </c>
      <c r="K469" s="9" t="s">
        <v>14</v>
      </c>
      <c r="L469" s="9" t="str">
        <f t="shared" si="37"/>
        <v>1</v>
      </c>
      <c r="M469" s="9" t="str">
        <f t="shared" si="38"/>
        <v>Items</v>
      </c>
      <c r="N469" s="9" t="s">
        <v>19</v>
      </c>
      <c r="O469" s="9" t="s">
        <v>6090</v>
      </c>
      <c r="P469" s="16">
        <v>255</v>
      </c>
      <c r="Q469">
        <f t="shared" si="39"/>
        <v>255</v>
      </c>
    </row>
    <row r="470" spans="1:17">
      <c r="A470" s="9" t="s">
        <v>1378</v>
      </c>
      <c r="B470" s="9" t="s">
        <v>11125</v>
      </c>
      <c r="C470" s="9" t="s">
        <v>953</v>
      </c>
      <c r="D470" s="9" t="s">
        <v>112</v>
      </c>
      <c r="E470" s="9" t="s">
        <v>117</v>
      </c>
      <c r="F470" s="9" t="s">
        <v>974</v>
      </c>
      <c r="G470" s="9" t="s">
        <v>19</v>
      </c>
      <c r="H470" s="9" t="str">
        <f t="shared" si="35"/>
        <v>PlusPrice</v>
      </c>
      <c r="I470" s="9" t="str">
        <f t="shared" si="36"/>
        <v>1</v>
      </c>
      <c r="J470" s="9" t="s">
        <v>14</v>
      </c>
      <c r="K470" s="9" t="s">
        <v>33</v>
      </c>
      <c r="L470" s="9">
        <f t="shared" si="37"/>
        <v>9999</v>
      </c>
      <c r="M470" s="9" t="str">
        <f t="shared" si="38"/>
        <v>Items</v>
      </c>
      <c r="N470" s="9" t="s">
        <v>19</v>
      </c>
      <c r="O470" s="9" t="s">
        <v>1532</v>
      </c>
      <c r="P470" s="16">
        <v>256</v>
      </c>
      <c r="Q470">
        <f t="shared" si="39"/>
        <v>256</v>
      </c>
    </row>
    <row r="471" spans="1:17">
      <c r="A471" s="9" t="s">
        <v>1380</v>
      </c>
      <c r="B471" s="9" t="s">
        <v>11126</v>
      </c>
      <c r="C471" s="9" t="s">
        <v>164</v>
      </c>
      <c r="D471" s="9" t="s">
        <v>112</v>
      </c>
      <c r="E471" s="9" t="s">
        <v>117</v>
      </c>
      <c r="F471" s="9" t="s">
        <v>1749</v>
      </c>
      <c r="G471" s="9" t="s">
        <v>19</v>
      </c>
      <c r="H471" s="9" t="str">
        <f t="shared" si="35"/>
        <v>StandardPrice</v>
      </c>
      <c r="I471" s="9" t="str">
        <f t="shared" si="36"/>
        <v/>
      </c>
      <c r="J471" s="9" t="s">
        <v>19</v>
      </c>
      <c r="K471" s="9" t="s">
        <v>14</v>
      </c>
      <c r="L471" s="9" t="str">
        <f t="shared" si="37"/>
        <v>1</v>
      </c>
      <c r="M471" s="9" t="str">
        <f t="shared" si="38"/>
        <v>Items</v>
      </c>
      <c r="N471" s="9" t="s">
        <v>19</v>
      </c>
      <c r="O471" s="9" t="s">
        <v>6107</v>
      </c>
      <c r="P471" s="16">
        <v>257</v>
      </c>
      <c r="Q471">
        <f t="shared" si="39"/>
        <v>257</v>
      </c>
    </row>
    <row r="472" spans="1:17">
      <c r="A472" s="9" t="s">
        <v>1382</v>
      </c>
      <c r="B472" s="9" t="s">
        <v>11127</v>
      </c>
      <c r="C472" s="9" t="s">
        <v>956</v>
      </c>
      <c r="D472" s="9" t="s">
        <v>112</v>
      </c>
      <c r="E472" s="9" t="s">
        <v>117</v>
      </c>
      <c r="F472" s="9" t="s">
        <v>978</v>
      </c>
      <c r="G472" s="9" t="s">
        <v>19</v>
      </c>
      <c r="H472" s="9" t="str">
        <f t="shared" si="35"/>
        <v>PlusPrice</v>
      </c>
      <c r="I472" s="9" t="str">
        <f t="shared" si="36"/>
        <v>1</v>
      </c>
      <c r="J472" s="9" t="s">
        <v>14</v>
      </c>
      <c r="K472" s="9" t="s">
        <v>33</v>
      </c>
      <c r="L472" s="9">
        <f t="shared" si="37"/>
        <v>9999</v>
      </c>
      <c r="M472" s="9" t="str">
        <f t="shared" si="38"/>
        <v>Items</v>
      </c>
      <c r="N472" s="9" t="s">
        <v>19</v>
      </c>
      <c r="O472" s="9" t="s">
        <v>4055</v>
      </c>
      <c r="P472" s="16">
        <v>258</v>
      </c>
      <c r="Q472">
        <f t="shared" si="39"/>
        <v>258</v>
      </c>
    </row>
    <row r="473" spans="1:17">
      <c r="A473" s="9" t="s">
        <v>1384</v>
      </c>
      <c r="B473" s="9" t="s">
        <v>11128</v>
      </c>
      <c r="C473" s="9" t="s">
        <v>212</v>
      </c>
      <c r="D473" s="9" t="s">
        <v>112</v>
      </c>
      <c r="E473" s="9" t="s">
        <v>117</v>
      </c>
      <c r="F473" s="9" t="s">
        <v>980</v>
      </c>
      <c r="G473" s="9" t="s">
        <v>19</v>
      </c>
      <c r="H473" s="9" t="str">
        <f t="shared" si="35"/>
        <v>PlusPrice</v>
      </c>
      <c r="I473" s="9" t="str">
        <f t="shared" si="36"/>
        <v>1</v>
      </c>
      <c r="J473" s="9" t="s">
        <v>14</v>
      </c>
      <c r="K473" s="9" t="s">
        <v>33</v>
      </c>
      <c r="L473" s="9">
        <f t="shared" si="37"/>
        <v>9999</v>
      </c>
      <c r="M473" s="9" t="str">
        <f t="shared" si="38"/>
        <v>Items</v>
      </c>
      <c r="N473" s="9" t="s">
        <v>19</v>
      </c>
      <c r="O473" s="9" t="s">
        <v>6110</v>
      </c>
      <c r="P473" s="16">
        <v>259</v>
      </c>
      <c r="Q473">
        <f t="shared" si="39"/>
        <v>259</v>
      </c>
    </row>
  </sheetData>
  <mergeCells count="2">
    <mergeCell ref="A1:P1"/>
    <mergeCell ref="A2:G2"/>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09"/>
  <sheetViews>
    <sheetView workbookViewId="0">
      <selection activeCell="Q4" sqref="Q4"/>
    </sheetView>
  </sheetViews>
  <sheetFormatPr defaultColWidth="9" defaultRowHeight="15"/>
  <cols>
    <col min="6" max="6" width="54.2857142857143" customWidth="1"/>
    <col min="8" max="8" width="12.8571428571429" customWidth="1"/>
    <col min="10" max="10" width="3.28571428571429" customWidth="1"/>
    <col min="11" max="13" width="4.71428571428571" customWidth="1"/>
    <col min="15" max="15" width="7" customWidth="1"/>
    <col min="16" max="16" width="10.1428571428571" style="1" customWidth="1"/>
  </cols>
  <sheetData>
    <row r="1" spans="1:16">
      <c r="A1" s="2" t="s">
        <v>0</v>
      </c>
      <c r="B1" s="3"/>
      <c r="C1" s="3"/>
      <c r="D1" s="3"/>
      <c r="E1" s="3"/>
      <c r="F1" s="3"/>
      <c r="G1" s="3"/>
      <c r="H1" s="3"/>
      <c r="I1" s="3"/>
      <c r="J1" s="3"/>
      <c r="K1" s="3"/>
      <c r="L1" s="3"/>
      <c r="M1" s="3"/>
      <c r="N1" s="3"/>
      <c r="O1" s="3"/>
      <c r="P1" s="3"/>
    </row>
    <row r="2" spans="1:16">
      <c r="A2" s="4" t="s">
        <v>11129</v>
      </c>
      <c r="B2" s="5"/>
      <c r="C2" s="5"/>
      <c r="D2" s="5"/>
      <c r="E2" s="5"/>
      <c r="F2" s="5"/>
      <c r="G2" s="6"/>
      <c r="H2" s="7"/>
      <c r="I2" s="7"/>
      <c r="J2" s="10"/>
      <c r="K2" s="10"/>
      <c r="L2" s="10"/>
      <c r="M2" s="10"/>
      <c r="N2" s="10"/>
      <c r="O2" s="10"/>
      <c r="P2" s="11"/>
    </row>
    <row r="3" ht="63.75" spans="1:16">
      <c r="A3" s="8" t="s">
        <v>2</v>
      </c>
      <c r="B3" s="8" t="s">
        <v>3</v>
      </c>
      <c r="C3" s="8" t="s">
        <v>4</v>
      </c>
      <c r="D3" s="8" t="s">
        <v>5</v>
      </c>
      <c r="E3" s="8" t="s">
        <v>6</v>
      </c>
      <c r="F3" s="8" t="s">
        <v>7</v>
      </c>
      <c r="G3" s="8" t="s">
        <v>8</v>
      </c>
      <c r="H3" s="8"/>
      <c r="I3" s="8"/>
      <c r="J3" s="8" t="s">
        <v>9</v>
      </c>
      <c r="K3" s="8" t="s">
        <v>10</v>
      </c>
      <c r="L3" s="8"/>
      <c r="M3" s="8"/>
      <c r="N3" s="8" t="s">
        <v>11</v>
      </c>
      <c r="O3" s="8" t="s">
        <v>12</v>
      </c>
      <c r="P3" s="14" t="s">
        <v>13</v>
      </c>
    </row>
    <row r="4" spans="1:17">
      <c r="A4" s="9" t="s">
        <v>14</v>
      </c>
      <c r="B4" s="9" t="s">
        <v>11130</v>
      </c>
      <c r="C4" s="9" t="s">
        <v>16</v>
      </c>
      <c r="D4" s="9" t="s">
        <v>117</v>
      </c>
      <c r="E4" s="9" t="s">
        <v>14</v>
      </c>
      <c r="F4" s="9" t="s">
        <v>18</v>
      </c>
      <c r="G4" s="9" t="s">
        <v>14</v>
      </c>
      <c r="H4" s="9" t="str">
        <f>IF(J4="0","StandardPrice","PlusPrice")</f>
        <v>StandardPrice</v>
      </c>
      <c r="I4" s="9" t="str">
        <f>IF(J4="0","","1")</f>
        <v/>
      </c>
      <c r="J4" s="9" t="s">
        <v>19</v>
      </c>
      <c r="K4" s="9" t="s">
        <v>20</v>
      </c>
      <c r="L4" s="9" t="str">
        <f>IF(K4="",9999,K4)</f>
        <v>10</v>
      </c>
      <c r="M4" s="9" t="str">
        <f>IF(N4="0","Items","kg")</f>
        <v>kg</v>
      </c>
      <c r="N4" s="9" t="s">
        <v>14</v>
      </c>
      <c r="O4" s="9" t="s">
        <v>507</v>
      </c>
      <c r="P4" s="13">
        <v>1</v>
      </c>
      <c r="Q4" t="str">
        <f>IF(LEN(P4)=1,"00"&amp;P4,IF(LEN(P4)=2,"0"&amp;P4,P4))</f>
        <v>001</v>
      </c>
    </row>
    <row r="5" spans="1:17">
      <c r="A5" s="9" t="s">
        <v>17</v>
      </c>
      <c r="B5" s="9" t="s">
        <v>11131</v>
      </c>
      <c r="C5" s="9" t="s">
        <v>16</v>
      </c>
      <c r="D5" s="9" t="s">
        <v>117</v>
      </c>
      <c r="E5" s="9" t="s">
        <v>14</v>
      </c>
      <c r="F5" s="9" t="s">
        <v>18</v>
      </c>
      <c r="G5" s="9" t="s">
        <v>14</v>
      </c>
      <c r="H5" s="9" t="str">
        <f t="shared" ref="H5:H68" si="0">IF(J5="0","StandardPrice","PlusPrice")</f>
        <v>PlusPrice</v>
      </c>
      <c r="I5" s="9" t="str">
        <f t="shared" ref="I5:I68" si="1">IF(J5="0","","1")</f>
        <v>1</v>
      </c>
      <c r="J5" s="9" t="s">
        <v>25</v>
      </c>
      <c r="K5" s="9" t="s">
        <v>26</v>
      </c>
      <c r="L5" s="9" t="str">
        <f t="shared" ref="L5:L68" si="2">IF(K5="",9999,K5)</f>
        <v>15</v>
      </c>
      <c r="M5" s="9" t="str">
        <f t="shared" ref="M5:M68" si="3">IF(N5="0","Items","kg")</f>
        <v>kg</v>
      </c>
      <c r="N5" s="9" t="s">
        <v>14</v>
      </c>
      <c r="O5" s="9" t="s">
        <v>27</v>
      </c>
      <c r="P5" s="13">
        <v>1</v>
      </c>
      <c r="Q5" t="str">
        <f t="shared" ref="Q5:Q68" si="4">IF(LEN(P5)=1,"00"&amp;P5,IF(LEN(P5)=2,"0"&amp;P5,P5))</f>
        <v>001</v>
      </c>
    </row>
    <row r="6" spans="1:17">
      <c r="A6" s="9" t="s">
        <v>30</v>
      </c>
      <c r="B6" s="9" t="s">
        <v>11132</v>
      </c>
      <c r="C6" s="9" t="s">
        <v>16</v>
      </c>
      <c r="D6" s="9" t="s">
        <v>117</v>
      </c>
      <c r="E6" s="9" t="s">
        <v>14</v>
      </c>
      <c r="F6" s="9" t="s">
        <v>18</v>
      </c>
      <c r="G6" s="9" t="s">
        <v>14</v>
      </c>
      <c r="H6" s="9" t="str">
        <f t="shared" si="0"/>
        <v>PlusPrice</v>
      </c>
      <c r="I6" s="9" t="str">
        <f t="shared" si="1"/>
        <v>1</v>
      </c>
      <c r="J6" s="9" t="s">
        <v>32</v>
      </c>
      <c r="K6" s="9" t="s">
        <v>33</v>
      </c>
      <c r="L6" s="9">
        <f t="shared" si="2"/>
        <v>9999</v>
      </c>
      <c r="M6" s="9" t="str">
        <f t="shared" si="3"/>
        <v>kg</v>
      </c>
      <c r="N6" s="9" t="s">
        <v>14</v>
      </c>
      <c r="O6" s="9" t="s">
        <v>27</v>
      </c>
      <c r="P6" s="13">
        <v>1</v>
      </c>
      <c r="Q6" t="str">
        <f t="shared" si="4"/>
        <v>001</v>
      </c>
    </row>
    <row r="7" spans="1:17">
      <c r="A7" s="9" t="s">
        <v>36</v>
      </c>
      <c r="B7" s="9" t="s">
        <v>11133</v>
      </c>
      <c r="C7" s="9" t="s">
        <v>38</v>
      </c>
      <c r="D7" s="9" t="s">
        <v>117</v>
      </c>
      <c r="E7" s="9" t="s">
        <v>14</v>
      </c>
      <c r="F7" s="9" t="s">
        <v>39</v>
      </c>
      <c r="G7" s="9" t="s">
        <v>14</v>
      </c>
      <c r="H7" s="9" t="str">
        <f t="shared" si="0"/>
        <v>StandardPrice</v>
      </c>
      <c r="I7" s="9" t="str">
        <f t="shared" si="1"/>
        <v/>
      </c>
      <c r="J7" s="9" t="s">
        <v>19</v>
      </c>
      <c r="K7" s="9" t="s">
        <v>20</v>
      </c>
      <c r="L7" s="9" t="str">
        <f t="shared" si="2"/>
        <v>10</v>
      </c>
      <c r="M7" s="9" t="str">
        <f t="shared" si="3"/>
        <v>kg</v>
      </c>
      <c r="N7" s="9" t="s">
        <v>14</v>
      </c>
      <c r="O7" s="9" t="s">
        <v>21</v>
      </c>
      <c r="P7" s="13">
        <v>2</v>
      </c>
      <c r="Q7" t="str">
        <f t="shared" si="4"/>
        <v>002</v>
      </c>
    </row>
    <row r="8" spans="1:17">
      <c r="A8" s="9" t="s">
        <v>43</v>
      </c>
      <c r="B8" s="9" t="s">
        <v>11134</v>
      </c>
      <c r="C8" s="9" t="s">
        <v>38</v>
      </c>
      <c r="D8" s="9" t="s">
        <v>117</v>
      </c>
      <c r="E8" s="9" t="s">
        <v>14</v>
      </c>
      <c r="F8" s="9" t="s">
        <v>39</v>
      </c>
      <c r="G8" s="9" t="s">
        <v>14</v>
      </c>
      <c r="H8" s="9" t="str">
        <f t="shared" si="0"/>
        <v>PlusPrice</v>
      </c>
      <c r="I8" s="9" t="str">
        <f t="shared" si="1"/>
        <v>1</v>
      </c>
      <c r="J8" s="9" t="s">
        <v>25</v>
      </c>
      <c r="K8" s="9" t="s">
        <v>33</v>
      </c>
      <c r="L8" s="9">
        <f t="shared" si="2"/>
        <v>9999</v>
      </c>
      <c r="M8" s="9" t="str">
        <f t="shared" si="3"/>
        <v>kg</v>
      </c>
      <c r="N8" s="9" t="s">
        <v>14</v>
      </c>
      <c r="O8" s="9" t="s">
        <v>27</v>
      </c>
      <c r="P8" s="13">
        <v>2</v>
      </c>
      <c r="Q8" t="str">
        <f t="shared" si="4"/>
        <v>002</v>
      </c>
    </row>
    <row r="9" spans="1:17">
      <c r="A9" s="9" t="s">
        <v>47</v>
      </c>
      <c r="B9" s="9" t="s">
        <v>11135</v>
      </c>
      <c r="C9" s="9" t="s">
        <v>250</v>
      </c>
      <c r="D9" s="9" t="s">
        <v>117</v>
      </c>
      <c r="E9" s="9" t="s">
        <v>14</v>
      </c>
      <c r="F9" s="9" t="s">
        <v>3669</v>
      </c>
      <c r="G9" s="9" t="s">
        <v>14</v>
      </c>
      <c r="H9" s="9" t="str">
        <f t="shared" si="0"/>
        <v>StandardPrice</v>
      </c>
      <c r="I9" s="9" t="str">
        <f t="shared" si="1"/>
        <v/>
      </c>
      <c r="J9" s="9" t="s">
        <v>19</v>
      </c>
      <c r="K9" s="9" t="s">
        <v>20</v>
      </c>
      <c r="L9" s="9" t="str">
        <f t="shared" si="2"/>
        <v>10</v>
      </c>
      <c r="M9" s="9" t="str">
        <f t="shared" si="3"/>
        <v>kg</v>
      </c>
      <c r="N9" s="9" t="s">
        <v>14</v>
      </c>
      <c r="O9" s="9" t="s">
        <v>181</v>
      </c>
      <c r="P9" s="13">
        <v>288</v>
      </c>
      <c r="Q9">
        <f t="shared" si="4"/>
        <v>288</v>
      </c>
    </row>
    <row r="10" spans="1:17">
      <c r="A10" s="9" t="s">
        <v>53</v>
      </c>
      <c r="B10" s="9" t="s">
        <v>11136</v>
      </c>
      <c r="C10" s="9" t="s">
        <v>250</v>
      </c>
      <c r="D10" s="9" t="s">
        <v>117</v>
      </c>
      <c r="E10" s="9" t="s">
        <v>14</v>
      </c>
      <c r="F10" s="9" t="s">
        <v>3669</v>
      </c>
      <c r="G10" s="9" t="s">
        <v>14</v>
      </c>
      <c r="H10" s="9" t="str">
        <f t="shared" si="0"/>
        <v>PlusPrice</v>
      </c>
      <c r="I10" s="9" t="str">
        <f t="shared" si="1"/>
        <v>1</v>
      </c>
      <c r="J10" s="9" t="s">
        <v>25</v>
      </c>
      <c r="K10" s="9" t="s">
        <v>26</v>
      </c>
      <c r="L10" s="9" t="str">
        <f t="shared" si="2"/>
        <v>15</v>
      </c>
      <c r="M10" s="9" t="str">
        <f t="shared" si="3"/>
        <v>kg</v>
      </c>
      <c r="N10" s="9" t="s">
        <v>14</v>
      </c>
      <c r="O10" s="9" t="s">
        <v>233</v>
      </c>
      <c r="P10" s="13">
        <v>288</v>
      </c>
      <c r="Q10">
        <f t="shared" si="4"/>
        <v>288</v>
      </c>
    </row>
    <row r="11" spans="1:17">
      <c r="A11" s="9" t="s">
        <v>58</v>
      </c>
      <c r="B11" s="9" t="s">
        <v>11137</v>
      </c>
      <c r="C11" s="9" t="s">
        <v>250</v>
      </c>
      <c r="D11" s="9" t="s">
        <v>117</v>
      </c>
      <c r="E11" s="9" t="s">
        <v>14</v>
      </c>
      <c r="F11" s="9" t="s">
        <v>3669</v>
      </c>
      <c r="G11" s="9" t="s">
        <v>14</v>
      </c>
      <c r="H11" s="9" t="str">
        <f t="shared" si="0"/>
        <v>PlusPrice</v>
      </c>
      <c r="I11" s="9" t="str">
        <f t="shared" si="1"/>
        <v>1</v>
      </c>
      <c r="J11" s="9" t="s">
        <v>32</v>
      </c>
      <c r="K11" s="9" t="s">
        <v>33</v>
      </c>
      <c r="L11" s="9">
        <f t="shared" si="2"/>
        <v>9999</v>
      </c>
      <c r="M11" s="9" t="str">
        <f t="shared" si="3"/>
        <v>kg</v>
      </c>
      <c r="N11" s="9" t="s">
        <v>14</v>
      </c>
      <c r="O11" s="9" t="s">
        <v>233</v>
      </c>
      <c r="P11" s="13">
        <v>288</v>
      </c>
      <c r="Q11">
        <f t="shared" si="4"/>
        <v>288</v>
      </c>
    </row>
    <row r="12" spans="1:17">
      <c r="A12" s="9" t="s">
        <v>63</v>
      </c>
      <c r="B12" s="9" t="s">
        <v>11138</v>
      </c>
      <c r="C12" s="9" t="s">
        <v>49</v>
      </c>
      <c r="D12" s="9" t="s">
        <v>117</v>
      </c>
      <c r="E12" s="9" t="s">
        <v>14</v>
      </c>
      <c r="F12" s="9" t="s">
        <v>35</v>
      </c>
      <c r="G12" s="9" t="s">
        <v>14</v>
      </c>
      <c r="H12" s="9" t="str">
        <f t="shared" si="0"/>
        <v>StandardPrice</v>
      </c>
      <c r="I12" s="9" t="str">
        <f t="shared" si="1"/>
        <v/>
      </c>
      <c r="J12" s="9" t="s">
        <v>19</v>
      </c>
      <c r="K12" s="9" t="s">
        <v>20</v>
      </c>
      <c r="L12" s="9" t="str">
        <f t="shared" si="2"/>
        <v>10</v>
      </c>
      <c r="M12" s="9" t="str">
        <f t="shared" si="3"/>
        <v>kg</v>
      </c>
      <c r="N12" s="9" t="s">
        <v>14</v>
      </c>
      <c r="O12" s="9" t="s">
        <v>507</v>
      </c>
      <c r="P12" s="13">
        <v>3</v>
      </c>
      <c r="Q12" t="str">
        <f t="shared" si="4"/>
        <v>003</v>
      </c>
    </row>
    <row r="13" spans="1:17">
      <c r="A13" s="9" t="s">
        <v>20</v>
      </c>
      <c r="B13" s="9" t="s">
        <v>11139</v>
      </c>
      <c r="C13" s="9" t="s">
        <v>49</v>
      </c>
      <c r="D13" s="9" t="s">
        <v>117</v>
      </c>
      <c r="E13" s="9" t="s">
        <v>14</v>
      </c>
      <c r="F13" s="9" t="s">
        <v>35</v>
      </c>
      <c r="G13" s="9" t="s">
        <v>14</v>
      </c>
      <c r="H13" s="9" t="str">
        <f t="shared" si="0"/>
        <v>PlusPrice</v>
      </c>
      <c r="I13" s="9" t="str">
        <f t="shared" si="1"/>
        <v>1</v>
      </c>
      <c r="J13" s="9" t="s">
        <v>25</v>
      </c>
      <c r="K13" s="9" t="s">
        <v>26</v>
      </c>
      <c r="L13" s="9" t="str">
        <f t="shared" si="2"/>
        <v>15</v>
      </c>
      <c r="M13" s="9" t="str">
        <f t="shared" si="3"/>
        <v>kg</v>
      </c>
      <c r="N13" s="9" t="s">
        <v>14</v>
      </c>
      <c r="O13" s="9" t="s">
        <v>55</v>
      </c>
      <c r="P13" s="13">
        <v>3</v>
      </c>
      <c r="Q13" t="str">
        <f t="shared" si="4"/>
        <v>003</v>
      </c>
    </row>
    <row r="14" spans="1:17">
      <c r="A14" s="9" t="s">
        <v>25</v>
      </c>
      <c r="B14" s="9" t="s">
        <v>11140</v>
      </c>
      <c r="C14" s="9" t="s">
        <v>49</v>
      </c>
      <c r="D14" s="9" t="s">
        <v>117</v>
      </c>
      <c r="E14" s="9" t="s">
        <v>14</v>
      </c>
      <c r="F14" s="9" t="s">
        <v>35</v>
      </c>
      <c r="G14" s="9" t="s">
        <v>14</v>
      </c>
      <c r="H14" s="9" t="str">
        <f t="shared" si="0"/>
        <v>PlusPrice</v>
      </c>
      <c r="I14" s="9" t="str">
        <f t="shared" si="1"/>
        <v>1</v>
      </c>
      <c r="J14" s="9" t="s">
        <v>60</v>
      </c>
      <c r="K14" s="9" t="s">
        <v>33</v>
      </c>
      <c r="L14" s="9">
        <f t="shared" si="2"/>
        <v>9999</v>
      </c>
      <c r="M14" s="9" t="str">
        <f t="shared" si="3"/>
        <v>kg</v>
      </c>
      <c r="N14" s="9" t="s">
        <v>14</v>
      </c>
      <c r="O14" s="9" t="s">
        <v>27</v>
      </c>
      <c r="P14" s="13">
        <v>3</v>
      </c>
      <c r="Q14" t="str">
        <f t="shared" si="4"/>
        <v>003</v>
      </c>
    </row>
    <row r="15" spans="1:17">
      <c r="A15" s="9" t="s">
        <v>76</v>
      </c>
      <c r="B15" s="9" t="s">
        <v>11141</v>
      </c>
      <c r="C15" s="9" t="s">
        <v>49</v>
      </c>
      <c r="D15" s="9" t="s">
        <v>117</v>
      </c>
      <c r="E15" s="9" t="s">
        <v>14</v>
      </c>
      <c r="F15" s="9" t="s">
        <v>35</v>
      </c>
      <c r="G15" s="9" t="s">
        <v>14</v>
      </c>
      <c r="H15" s="9" t="str">
        <f t="shared" si="0"/>
        <v>PlusPrice</v>
      </c>
      <c r="I15" s="9" t="str">
        <f t="shared" si="1"/>
        <v>1</v>
      </c>
      <c r="J15" s="9" t="s">
        <v>32</v>
      </c>
      <c r="K15" s="9" t="s">
        <v>65</v>
      </c>
      <c r="L15" s="9" t="str">
        <f t="shared" si="2"/>
        <v>60</v>
      </c>
      <c r="M15" s="9" t="str">
        <f t="shared" si="3"/>
        <v>kg</v>
      </c>
      <c r="N15" s="9" t="s">
        <v>14</v>
      </c>
      <c r="O15" s="9" t="s">
        <v>55</v>
      </c>
      <c r="P15" s="13">
        <v>3</v>
      </c>
      <c r="Q15" t="str">
        <f t="shared" si="4"/>
        <v>003</v>
      </c>
    </row>
    <row r="16" spans="1:17">
      <c r="A16" s="9" t="s">
        <v>80</v>
      </c>
      <c r="B16" s="9" t="s">
        <v>11142</v>
      </c>
      <c r="C16" s="9" t="s">
        <v>69</v>
      </c>
      <c r="D16" s="9" t="s">
        <v>117</v>
      </c>
      <c r="E16" s="9" t="s">
        <v>14</v>
      </c>
      <c r="F16" s="9" t="s">
        <v>70</v>
      </c>
      <c r="G16" s="9" t="s">
        <v>14</v>
      </c>
      <c r="H16" s="9" t="str">
        <f t="shared" si="0"/>
        <v>StandardPrice</v>
      </c>
      <c r="I16" s="9" t="str">
        <f t="shared" si="1"/>
        <v/>
      </c>
      <c r="J16" s="9" t="s">
        <v>19</v>
      </c>
      <c r="K16" s="9" t="s">
        <v>20</v>
      </c>
      <c r="L16" s="9" t="str">
        <f t="shared" si="2"/>
        <v>10</v>
      </c>
      <c r="M16" s="9" t="str">
        <f t="shared" si="3"/>
        <v>kg</v>
      </c>
      <c r="N16" s="9" t="s">
        <v>14</v>
      </c>
      <c r="O16" s="9" t="s">
        <v>181</v>
      </c>
      <c r="P16" s="13">
        <v>1</v>
      </c>
      <c r="Q16" t="str">
        <f t="shared" si="4"/>
        <v>001</v>
      </c>
    </row>
    <row r="17" spans="1:17">
      <c r="A17" s="9" t="s">
        <v>85</v>
      </c>
      <c r="B17" s="9" t="s">
        <v>11143</v>
      </c>
      <c r="C17" s="9" t="s">
        <v>69</v>
      </c>
      <c r="D17" s="9" t="s">
        <v>117</v>
      </c>
      <c r="E17" s="9" t="s">
        <v>14</v>
      </c>
      <c r="F17" s="9" t="s">
        <v>70</v>
      </c>
      <c r="G17" s="9" t="s">
        <v>14</v>
      </c>
      <c r="H17" s="9" t="str">
        <f t="shared" si="0"/>
        <v>PlusPrice</v>
      </c>
      <c r="I17" s="9" t="str">
        <f t="shared" si="1"/>
        <v>1</v>
      </c>
      <c r="J17" s="9" t="s">
        <v>25</v>
      </c>
      <c r="K17" s="9" t="s">
        <v>26</v>
      </c>
      <c r="L17" s="9" t="str">
        <f t="shared" si="2"/>
        <v>15</v>
      </c>
      <c r="M17" s="9" t="str">
        <f t="shared" si="3"/>
        <v>kg</v>
      </c>
      <c r="N17" s="9" t="s">
        <v>14</v>
      </c>
      <c r="O17" s="9" t="s">
        <v>27</v>
      </c>
      <c r="P17" s="13">
        <v>1</v>
      </c>
      <c r="Q17" t="str">
        <f t="shared" si="4"/>
        <v>001</v>
      </c>
    </row>
    <row r="18" spans="1:17">
      <c r="A18" s="9" t="s">
        <v>26</v>
      </c>
      <c r="B18" s="9" t="s">
        <v>11144</v>
      </c>
      <c r="C18" s="9" t="s">
        <v>69</v>
      </c>
      <c r="D18" s="9" t="s">
        <v>117</v>
      </c>
      <c r="E18" s="9" t="s">
        <v>14</v>
      </c>
      <c r="F18" s="9" t="s">
        <v>70</v>
      </c>
      <c r="G18" s="9" t="s">
        <v>14</v>
      </c>
      <c r="H18" s="9" t="str">
        <f t="shared" si="0"/>
        <v>PlusPrice</v>
      </c>
      <c r="I18" s="9" t="str">
        <f t="shared" si="1"/>
        <v>1</v>
      </c>
      <c r="J18" s="9" t="s">
        <v>32</v>
      </c>
      <c r="K18" s="9" t="s">
        <v>33</v>
      </c>
      <c r="L18" s="9">
        <f t="shared" si="2"/>
        <v>9999</v>
      </c>
      <c r="M18" s="9" t="str">
        <f t="shared" si="3"/>
        <v>kg</v>
      </c>
      <c r="N18" s="9" t="s">
        <v>14</v>
      </c>
      <c r="O18" s="9" t="s">
        <v>27</v>
      </c>
      <c r="P18" s="13">
        <v>1</v>
      </c>
      <c r="Q18" t="str">
        <f t="shared" si="4"/>
        <v>001</v>
      </c>
    </row>
    <row r="19" spans="1:17">
      <c r="A19" s="9" t="s">
        <v>32</v>
      </c>
      <c r="B19" s="9" t="s">
        <v>11145</v>
      </c>
      <c r="C19" s="9" t="s">
        <v>82</v>
      </c>
      <c r="D19" s="9" t="s">
        <v>117</v>
      </c>
      <c r="E19" s="9" t="s">
        <v>14</v>
      </c>
      <c r="F19" s="9" t="s">
        <v>42</v>
      </c>
      <c r="G19" s="9" t="s">
        <v>14</v>
      </c>
      <c r="H19" s="9" t="str">
        <f t="shared" si="0"/>
        <v>StandardPrice</v>
      </c>
      <c r="I19" s="9" t="str">
        <f t="shared" si="1"/>
        <v/>
      </c>
      <c r="J19" s="9" t="s">
        <v>19</v>
      </c>
      <c r="K19" s="9" t="s">
        <v>20</v>
      </c>
      <c r="L19" s="9" t="str">
        <f t="shared" si="2"/>
        <v>10</v>
      </c>
      <c r="M19" s="9" t="str">
        <f t="shared" si="3"/>
        <v>kg</v>
      </c>
      <c r="N19" s="9" t="s">
        <v>14</v>
      </c>
      <c r="O19" s="9" t="s">
        <v>181</v>
      </c>
      <c r="P19" s="13">
        <v>5</v>
      </c>
      <c r="Q19" t="str">
        <f t="shared" si="4"/>
        <v>005</v>
      </c>
    </row>
    <row r="20" spans="1:17">
      <c r="A20" s="9" t="s">
        <v>99</v>
      </c>
      <c r="B20" s="9" t="s">
        <v>11146</v>
      </c>
      <c r="C20" s="9" t="s">
        <v>82</v>
      </c>
      <c r="D20" s="9" t="s">
        <v>117</v>
      </c>
      <c r="E20" s="9" t="s">
        <v>14</v>
      </c>
      <c r="F20" s="9" t="s">
        <v>42</v>
      </c>
      <c r="G20" s="9" t="s">
        <v>14</v>
      </c>
      <c r="H20" s="9" t="str">
        <f t="shared" si="0"/>
        <v>PlusPrice</v>
      </c>
      <c r="I20" s="9" t="str">
        <f t="shared" si="1"/>
        <v>1</v>
      </c>
      <c r="J20" s="9" t="s">
        <v>25</v>
      </c>
      <c r="K20" s="9" t="s">
        <v>26</v>
      </c>
      <c r="L20" s="9" t="str">
        <f t="shared" si="2"/>
        <v>15</v>
      </c>
      <c r="M20" s="9" t="str">
        <f t="shared" si="3"/>
        <v>kg</v>
      </c>
      <c r="N20" s="9" t="s">
        <v>14</v>
      </c>
      <c r="O20" s="9" t="s">
        <v>27</v>
      </c>
      <c r="P20" s="13">
        <v>5</v>
      </c>
      <c r="Q20" t="str">
        <f t="shared" si="4"/>
        <v>005</v>
      </c>
    </row>
    <row r="21" spans="1:17">
      <c r="A21" s="9" t="s">
        <v>104</v>
      </c>
      <c r="B21" s="9" t="s">
        <v>11147</v>
      </c>
      <c r="C21" s="9" t="s">
        <v>82</v>
      </c>
      <c r="D21" s="9" t="s">
        <v>117</v>
      </c>
      <c r="E21" s="9" t="s">
        <v>14</v>
      </c>
      <c r="F21" s="9" t="s">
        <v>42</v>
      </c>
      <c r="G21" s="9" t="s">
        <v>14</v>
      </c>
      <c r="H21" s="9" t="str">
        <f t="shared" si="0"/>
        <v>PlusPrice</v>
      </c>
      <c r="I21" s="9" t="str">
        <f t="shared" si="1"/>
        <v>1</v>
      </c>
      <c r="J21" s="9" t="s">
        <v>32</v>
      </c>
      <c r="K21" s="9" t="s">
        <v>33</v>
      </c>
      <c r="L21" s="9">
        <f t="shared" si="2"/>
        <v>9999</v>
      </c>
      <c r="M21" s="9" t="str">
        <f t="shared" si="3"/>
        <v>kg</v>
      </c>
      <c r="N21" s="9" t="s">
        <v>14</v>
      </c>
      <c r="O21" s="9" t="s">
        <v>27</v>
      </c>
      <c r="P21" s="13">
        <v>5</v>
      </c>
      <c r="Q21" t="str">
        <f t="shared" si="4"/>
        <v>005</v>
      </c>
    </row>
    <row r="22" spans="1:17">
      <c r="A22" s="9" t="s">
        <v>108</v>
      </c>
      <c r="B22" s="9" t="s">
        <v>11148</v>
      </c>
      <c r="C22" s="9" t="s">
        <v>101</v>
      </c>
      <c r="D22" s="9" t="s">
        <v>117</v>
      </c>
      <c r="E22" s="9" t="s">
        <v>14</v>
      </c>
      <c r="F22" s="9" t="s">
        <v>46</v>
      </c>
      <c r="G22" s="9" t="s">
        <v>14</v>
      </c>
      <c r="H22" s="9" t="str">
        <f t="shared" si="0"/>
        <v>StandardPrice</v>
      </c>
      <c r="I22" s="9" t="str">
        <f t="shared" si="1"/>
        <v/>
      </c>
      <c r="J22" s="9" t="s">
        <v>19</v>
      </c>
      <c r="K22" s="9" t="s">
        <v>43</v>
      </c>
      <c r="L22" s="9" t="str">
        <f t="shared" si="2"/>
        <v>5</v>
      </c>
      <c r="M22" s="9" t="str">
        <f t="shared" si="3"/>
        <v>kg</v>
      </c>
      <c r="N22" s="9" t="s">
        <v>14</v>
      </c>
      <c r="O22" s="9" t="s">
        <v>181</v>
      </c>
      <c r="P22" s="13">
        <v>6</v>
      </c>
      <c r="Q22" t="str">
        <f t="shared" si="4"/>
        <v>006</v>
      </c>
    </row>
    <row r="23" spans="1:17">
      <c r="A23" s="9" t="s">
        <v>112</v>
      </c>
      <c r="B23" s="9" t="s">
        <v>11149</v>
      </c>
      <c r="C23" s="9" t="s">
        <v>101</v>
      </c>
      <c r="D23" s="9" t="s">
        <v>117</v>
      </c>
      <c r="E23" s="9" t="s">
        <v>14</v>
      </c>
      <c r="F23" s="9" t="s">
        <v>46</v>
      </c>
      <c r="G23" s="9" t="s">
        <v>14</v>
      </c>
      <c r="H23" s="9" t="str">
        <f t="shared" si="0"/>
        <v>PlusPrice</v>
      </c>
      <c r="I23" s="9" t="str">
        <f t="shared" si="1"/>
        <v>1</v>
      </c>
      <c r="J23" s="9" t="s">
        <v>47</v>
      </c>
      <c r="K23" s="9" t="s">
        <v>26</v>
      </c>
      <c r="L23" s="9" t="str">
        <f t="shared" si="2"/>
        <v>15</v>
      </c>
      <c r="M23" s="9" t="str">
        <f t="shared" si="3"/>
        <v>kg</v>
      </c>
      <c r="N23" s="9" t="s">
        <v>14</v>
      </c>
      <c r="O23" s="9" t="s">
        <v>55</v>
      </c>
      <c r="P23" s="13">
        <v>6</v>
      </c>
      <c r="Q23" t="str">
        <f t="shared" si="4"/>
        <v>006</v>
      </c>
    </row>
    <row r="24" spans="1:17">
      <c r="A24" s="9" t="s">
        <v>117</v>
      </c>
      <c r="B24" s="9" t="s">
        <v>11150</v>
      </c>
      <c r="C24" s="9" t="s">
        <v>101</v>
      </c>
      <c r="D24" s="9" t="s">
        <v>117</v>
      </c>
      <c r="E24" s="9" t="s">
        <v>14</v>
      </c>
      <c r="F24" s="9" t="s">
        <v>46</v>
      </c>
      <c r="G24" s="9" t="s">
        <v>14</v>
      </c>
      <c r="H24" s="9" t="str">
        <f t="shared" si="0"/>
        <v>PlusPrice</v>
      </c>
      <c r="I24" s="9" t="str">
        <f t="shared" si="1"/>
        <v>1</v>
      </c>
      <c r="J24" s="9" t="s">
        <v>32</v>
      </c>
      <c r="K24" s="9" t="s">
        <v>33</v>
      </c>
      <c r="L24" s="9">
        <f t="shared" si="2"/>
        <v>9999</v>
      </c>
      <c r="M24" s="9" t="str">
        <f t="shared" si="3"/>
        <v>kg</v>
      </c>
      <c r="N24" s="9" t="s">
        <v>14</v>
      </c>
      <c r="O24" s="9" t="s">
        <v>55</v>
      </c>
      <c r="P24" s="13">
        <v>6</v>
      </c>
      <c r="Q24" t="str">
        <f t="shared" si="4"/>
        <v>006</v>
      </c>
    </row>
    <row r="25" spans="1:17">
      <c r="A25" s="9" t="s">
        <v>102</v>
      </c>
      <c r="B25" s="9" t="s">
        <v>11151</v>
      </c>
      <c r="C25" s="9" t="s">
        <v>114</v>
      </c>
      <c r="D25" s="9" t="s">
        <v>117</v>
      </c>
      <c r="E25" s="9" t="s">
        <v>14</v>
      </c>
      <c r="F25" s="9" t="s">
        <v>52</v>
      </c>
      <c r="G25" s="9" t="s">
        <v>14</v>
      </c>
      <c r="H25" s="9" t="str">
        <f t="shared" si="0"/>
        <v>StandardPrice</v>
      </c>
      <c r="I25" s="9" t="str">
        <f t="shared" si="1"/>
        <v/>
      </c>
      <c r="J25" s="9" t="s">
        <v>19</v>
      </c>
      <c r="K25" s="9" t="s">
        <v>20</v>
      </c>
      <c r="L25" s="9" t="str">
        <f t="shared" si="2"/>
        <v>10</v>
      </c>
      <c r="M25" s="9" t="str">
        <f t="shared" si="3"/>
        <v>kg</v>
      </c>
      <c r="N25" s="9" t="s">
        <v>14</v>
      </c>
      <c r="O25" s="9" t="s">
        <v>507</v>
      </c>
      <c r="P25" s="13">
        <v>7</v>
      </c>
      <c r="Q25" t="str">
        <f t="shared" si="4"/>
        <v>007</v>
      </c>
    </row>
    <row r="26" spans="1:17">
      <c r="A26" s="9" t="s">
        <v>124</v>
      </c>
      <c r="B26" s="9" t="s">
        <v>11152</v>
      </c>
      <c r="C26" s="9" t="s">
        <v>114</v>
      </c>
      <c r="D26" s="9" t="s">
        <v>117</v>
      </c>
      <c r="E26" s="9" t="s">
        <v>14</v>
      </c>
      <c r="F26" s="9" t="s">
        <v>52</v>
      </c>
      <c r="G26" s="9" t="s">
        <v>14</v>
      </c>
      <c r="H26" s="9" t="str">
        <f t="shared" si="0"/>
        <v>PlusPrice</v>
      </c>
      <c r="I26" s="9" t="str">
        <f t="shared" si="1"/>
        <v>1</v>
      </c>
      <c r="J26" s="9" t="s">
        <v>25</v>
      </c>
      <c r="K26" s="9" t="s">
        <v>26</v>
      </c>
      <c r="L26" s="9" t="str">
        <f t="shared" si="2"/>
        <v>15</v>
      </c>
      <c r="M26" s="9" t="str">
        <f t="shared" si="3"/>
        <v>kg</v>
      </c>
      <c r="N26" s="9" t="s">
        <v>14</v>
      </c>
      <c r="O26" s="9" t="s">
        <v>55</v>
      </c>
      <c r="P26" s="13">
        <v>7</v>
      </c>
      <c r="Q26" t="str">
        <f t="shared" si="4"/>
        <v>007</v>
      </c>
    </row>
    <row r="27" spans="1:17">
      <c r="A27" s="9" t="s">
        <v>128</v>
      </c>
      <c r="B27" s="9" t="s">
        <v>11153</v>
      </c>
      <c r="C27" s="9" t="s">
        <v>114</v>
      </c>
      <c r="D27" s="9" t="s">
        <v>117</v>
      </c>
      <c r="E27" s="9" t="s">
        <v>14</v>
      </c>
      <c r="F27" s="9" t="s">
        <v>52</v>
      </c>
      <c r="G27" s="9" t="s">
        <v>14</v>
      </c>
      <c r="H27" s="9" t="str">
        <f t="shared" si="0"/>
        <v>PlusPrice</v>
      </c>
      <c r="I27" s="9" t="str">
        <f t="shared" si="1"/>
        <v>1</v>
      </c>
      <c r="J27" s="9" t="s">
        <v>60</v>
      </c>
      <c r="K27" s="9" t="s">
        <v>33</v>
      </c>
      <c r="L27" s="9">
        <f t="shared" si="2"/>
        <v>9999</v>
      </c>
      <c r="M27" s="9" t="str">
        <f t="shared" si="3"/>
        <v>kg</v>
      </c>
      <c r="N27" s="9" t="s">
        <v>14</v>
      </c>
      <c r="O27" s="9" t="s">
        <v>27</v>
      </c>
      <c r="P27" s="13">
        <v>7</v>
      </c>
      <c r="Q27" t="str">
        <f t="shared" si="4"/>
        <v>007</v>
      </c>
    </row>
    <row r="28" spans="1:17">
      <c r="A28" s="9" t="s">
        <v>133</v>
      </c>
      <c r="B28" s="9" t="s">
        <v>11154</v>
      </c>
      <c r="C28" s="9" t="s">
        <v>114</v>
      </c>
      <c r="D28" s="9" t="s">
        <v>117</v>
      </c>
      <c r="E28" s="9" t="s">
        <v>14</v>
      </c>
      <c r="F28" s="9" t="s">
        <v>52</v>
      </c>
      <c r="G28" s="9" t="s">
        <v>14</v>
      </c>
      <c r="H28" s="9" t="str">
        <f t="shared" si="0"/>
        <v>PlusPrice</v>
      </c>
      <c r="I28" s="9" t="str">
        <f t="shared" si="1"/>
        <v>1</v>
      </c>
      <c r="J28" s="9" t="s">
        <v>32</v>
      </c>
      <c r="K28" s="9" t="s">
        <v>65</v>
      </c>
      <c r="L28" s="9" t="str">
        <f t="shared" si="2"/>
        <v>60</v>
      </c>
      <c r="M28" s="9" t="str">
        <f t="shared" si="3"/>
        <v>kg</v>
      </c>
      <c r="N28" s="9" t="s">
        <v>14</v>
      </c>
      <c r="O28" s="9" t="s">
        <v>55</v>
      </c>
      <c r="P28" s="13">
        <v>7</v>
      </c>
      <c r="Q28" t="str">
        <f t="shared" si="4"/>
        <v>007</v>
      </c>
    </row>
    <row r="29" spans="1:17">
      <c r="A29" s="9" t="s">
        <v>137</v>
      </c>
      <c r="B29" s="9" t="s">
        <v>11155</v>
      </c>
      <c r="C29" s="9" t="s">
        <v>130</v>
      </c>
      <c r="D29" s="9" t="s">
        <v>117</v>
      </c>
      <c r="E29" s="9" t="s">
        <v>14</v>
      </c>
      <c r="F29" s="9" t="s">
        <v>57</v>
      </c>
      <c r="G29" s="9" t="s">
        <v>14</v>
      </c>
      <c r="H29" s="9" t="str">
        <f t="shared" si="0"/>
        <v>StandardPrice</v>
      </c>
      <c r="I29" s="9" t="str">
        <f t="shared" si="1"/>
        <v/>
      </c>
      <c r="J29" s="9" t="s">
        <v>19</v>
      </c>
      <c r="K29" s="9" t="s">
        <v>20</v>
      </c>
      <c r="L29" s="9" t="str">
        <f t="shared" si="2"/>
        <v>10</v>
      </c>
      <c r="M29" s="9" t="str">
        <f t="shared" si="3"/>
        <v>kg</v>
      </c>
      <c r="N29" s="9" t="s">
        <v>14</v>
      </c>
      <c r="O29" s="9" t="s">
        <v>181</v>
      </c>
      <c r="P29" s="13">
        <v>8</v>
      </c>
      <c r="Q29" t="str">
        <f t="shared" si="4"/>
        <v>008</v>
      </c>
    </row>
    <row r="30" spans="1:17">
      <c r="A30" s="9" t="s">
        <v>141</v>
      </c>
      <c r="B30" s="9" t="s">
        <v>11156</v>
      </c>
      <c r="C30" s="9" t="s">
        <v>130</v>
      </c>
      <c r="D30" s="9" t="s">
        <v>117</v>
      </c>
      <c r="E30" s="9" t="s">
        <v>14</v>
      </c>
      <c r="F30" s="9" t="s">
        <v>57</v>
      </c>
      <c r="G30" s="9" t="s">
        <v>14</v>
      </c>
      <c r="H30" s="9" t="str">
        <f t="shared" si="0"/>
        <v>PlusPrice</v>
      </c>
      <c r="I30" s="9" t="str">
        <f t="shared" si="1"/>
        <v>1</v>
      </c>
      <c r="J30" s="9" t="s">
        <v>25</v>
      </c>
      <c r="K30" s="9" t="s">
        <v>26</v>
      </c>
      <c r="L30" s="9" t="str">
        <f t="shared" si="2"/>
        <v>15</v>
      </c>
      <c r="M30" s="9" t="str">
        <f t="shared" si="3"/>
        <v>kg</v>
      </c>
      <c r="N30" s="9" t="s">
        <v>14</v>
      </c>
      <c r="O30" s="9" t="s">
        <v>55</v>
      </c>
      <c r="P30" s="13">
        <v>8</v>
      </c>
      <c r="Q30" t="str">
        <f t="shared" si="4"/>
        <v>008</v>
      </c>
    </row>
    <row r="31" spans="1:17">
      <c r="A31" s="9" t="s">
        <v>145</v>
      </c>
      <c r="B31" s="9" t="s">
        <v>11157</v>
      </c>
      <c r="C31" s="9" t="s">
        <v>130</v>
      </c>
      <c r="D31" s="9" t="s">
        <v>117</v>
      </c>
      <c r="E31" s="9" t="s">
        <v>14</v>
      </c>
      <c r="F31" s="9" t="s">
        <v>57</v>
      </c>
      <c r="G31" s="9" t="s">
        <v>14</v>
      </c>
      <c r="H31" s="9" t="str">
        <f t="shared" si="0"/>
        <v>PlusPrice</v>
      </c>
      <c r="I31" s="9" t="str">
        <f t="shared" si="1"/>
        <v>1</v>
      </c>
      <c r="J31" s="9" t="s">
        <v>91</v>
      </c>
      <c r="K31" s="9" t="s">
        <v>33</v>
      </c>
      <c r="L31" s="9">
        <f t="shared" si="2"/>
        <v>9999</v>
      </c>
      <c r="M31" s="9" t="str">
        <f t="shared" si="3"/>
        <v>kg</v>
      </c>
      <c r="N31" s="9" t="s">
        <v>14</v>
      </c>
      <c r="O31" s="9" t="s">
        <v>92</v>
      </c>
      <c r="P31" s="13">
        <v>8</v>
      </c>
      <c r="Q31" t="str">
        <f t="shared" si="4"/>
        <v>008</v>
      </c>
    </row>
    <row r="32" spans="1:17">
      <c r="A32" s="9" t="s">
        <v>150</v>
      </c>
      <c r="B32" s="9" t="s">
        <v>11158</v>
      </c>
      <c r="C32" s="9" t="s">
        <v>130</v>
      </c>
      <c r="D32" s="9" t="s">
        <v>117</v>
      </c>
      <c r="E32" s="9" t="s">
        <v>14</v>
      </c>
      <c r="F32" s="9" t="s">
        <v>57</v>
      </c>
      <c r="G32" s="9" t="s">
        <v>14</v>
      </c>
      <c r="H32" s="9" t="str">
        <f t="shared" si="0"/>
        <v>PlusPrice</v>
      </c>
      <c r="I32" s="9" t="str">
        <f t="shared" si="1"/>
        <v>1</v>
      </c>
      <c r="J32" s="9" t="s">
        <v>32</v>
      </c>
      <c r="K32" s="9" t="s">
        <v>96</v>
      </c>
      <c r="L32" s="9" t="str">
        <f t="shared" si="2"/>
        <v>50</v>
      </c>
      <c r="M32" s="9" t="str">
        <f t="shared" si="3"/>
        <v>kg</v>
      </c>
      <c r="N32" s="9" t="s">
        <v>14</v>
      </c>
      <c r="O32" s="9" t="s">
        <v>55</v>
      </c>
      <c r="P32" s="13">
        <v>8</v>
      </c>
      <c r="Q32" t="str">
        <f t="shared" si="4"/>
        <v>008</v>
      </c>
    </row>
    <row r="33" spans="1:17">
      <c r="A33" s="9" t="s">
        <v>155</v>
      </c>
      <c r="B33" s="9" t="s">
        <v>11159</v>
      </c>
      <c r="C33" s="9" t="s">
        <v>147</v>
      </c>
      <c r="D33" s="9" t="s">
        <v>117</v>
      </c>
      <c r="E33" s="9" t="s">
        <v>14</v>
      </c>
      <c r="F33" s="9" t="s">
        <v>62</v>
      </c>
      <c r="G33" s="9" t="s">
        <v>14</v>
      </c>
      <c r="H33" s="9" t="str">
        <f t="shared" si="0"/>
        <v>StandardPrice</v>
      </c>
      <c r="I33" s="9" t="str">
        <f t="shared" si="1"/>
        <v/>
      </c>
      <c r="J33" s="9" t="s">
        <v>19</v>
      </c>
      <c r="K33" s="9" t="s">
        <v>20</v>
      </c>
      <c r="L33" s="9" t="str">
        <f t="shared" si="2"/>
        <v>10</v>
      </c>
      <c r="M33" s="9" t="str">
        <f t="shared" si="3"/>
        <v>kg</v>
      </c>
      <c r="N33" s="9" t="s">
        <v>14</v>
      </c>
      <c r="O33" s="9" t="s">
        <v>181</v>
      </c>
      <c r="P33" s="13">
        <v>9</v>
      </c>
      <c r="Q33" t="str">
        <f t="shared" si="4"/>
        <v>009</v>
      </c>
    </row>
    <row r="34" spans="1:17">
      <c r="A34" s="9" t="s">
        <v>159</v>
      </c>
      <c r="B34" s="9" t="s">
        <v>11160</v>
      </c>
      <c r="C34" s="9" t="s">
        <v>147</v>
      </c>
      <c r="D34" s="9" t="s">
        <v>117</v>
      </c>
      <c r="E34" s="9" t="s">
        <v>14</v>
      </c>
      <c r="F34" s="9" t="s">
        <v>62</v>
      </c>
      <c r="G34" s="9" t="s">
        <v>14</v>
      </c>
      <c r="H34" s="9" t="str">
        <f t="shared" si="0"/>
        <v>PlusPrice</v>
      </c>
      <c r="I34" s="9" t="str">
        <f t="shared" si="1"/>
        <v>1</v>
      </c>
      <c r="J34" s="9" t="s">
        <v>25</v>
      </c>
      <c r="K34" s="9" t="s">
        <v>26</v>
      </c>
      <c r="L34" s="9" t="str">
        <f t="shared" si="2"/>
        <v>15</v>
      </c>
      <c r="M34" s="9" t="str">
        <f t="shared" si="3"/>
        <v>kg</v>
      </c>
      <c r="N34" s="9" t="s">
        <v>14</v>
      </c>
      <c r="O34" s="9" t="s">
        <v>55</v>
      </c>
      <c r="P34" s="13">
        <v>9</v>
      </c>
      <c r="Q34" t="str">
        <f t="shared" si="4"/>
        <v>009</v>
      </c>
    </row>
    <row r="35" spans="1:17">
      <c r="A35" s="9" t="s">
        <v>164</v>
      </c>
      <c r="B35" s="9" t="s">
        <v>11161</v>
      </c>
      <c r="C35" s="9" t="s">
        <v>147</v>
      </c>
      <c r="D35" s="9" t="s">
        <v>117</v>
      </c>
      <c r="E35" s="9" t="s">
        <v>14</v>
      </c>
      <c r="F35" s="9" t="s">
        <v>62</v>
      </c>
      <c r="G35" s="9" t="s">
        <v>14</v>
      </c>
      <c r="H35" s="9" t="str">
        <f t="shared" si="0"/>
        <v>PlusPrice</v>
      </c>
      <c r="I35" s="9" t="str">
        <f t="shared" si="1"/>
        <v>1</v>
      </c>
      <c r="J35" s="9" t="s">
        <v>32</v>
      </c>
      <c r="K35" s="9" t="s">
        <v>33</v>
      </c>
      <c r="L35" s="9">
        <f t="shared" si="2"/>
        <v>9999</v>
      </c>
      <c r="M35" s="9" t="str">
        <f t="shared" si="3"/>
        <v>kg</v>
      </c>
      <c r="N35" s="9" t="s">
        <v>14</v>
      </c>
      <c r="O35" s="9" t="s">
        <v>55</v>
      </c>
      <c r="P35" s="13">
        <v>9</v>
      </c>
      <c r="Q35" t="str">
        <f t="shared" si="4"/>
        <v>009</v>
      </c>
    </row>
    <row r="36" spans="1:17">
      <c r="A36" s="9" t="s">
        <v>170</v>
      </c>
      <c r="B36" s="9" t="s">
        <v>11162</v>
      </c>
      <c r="C36" s="9" t="s">
        <v>161</v>
      </c>
      <c r="D36" s="9" t="s">
        <v>117</v>
      </c>
      <c r="E36" s="9" t="s">
        <v>14</v>
      </c>
      <c r="F36" s="9" t="s">
        <v>67</v>
      </c>
      <c r="G36" s="9" t="s">
        <v>19</v>
      </c>
      <c r="H36" s="9" t="str">
        <f t="shared" si="0"/>
        <v>StandardPrice</v>
      </c>
      <c r="I36" s="9" t="str">
        <f t="shared" si="1"/>
        <v/>
      </c>
      <c r="J36" s="9" t="s">
        <v>19</v>
      </c>
      <c r="K36" s="9" t="s">
        <v>14</v>
      </c>
      <c r="L36" s="9" t="str">
        <f t="shared" si="2"/>
        <v>1</v>
      </c>
      <c r="M36" s="9" t="str">
        <f t="shared" si="3"/>
        <v>Items</v>
      </c>
      <c r="N36" s="9" t="s">
        <v>19</v>
      </c>
      <c r="O36" s="9" t="s">
        <v>507</v>
      </c>
      <c r="P36" s="13">
        <v>10</v>
      </c>
      <c r="Q36" t="str">
        <f t="shared" si="4"/>
        <v>010</v>
      </c>
    </row>
    <row r="37" spans="1:17">
      <c r="A37" s="9" t="s">
        <v>174</v>
      </c>
      <c r="B37" s="9" t="s">
        <v>11163</v>
      </c>
      <c r="C37" s="9" t="s">
        <v>166</v>
      </c>
      <c r="D37" s="9" t="s">
        <v>117</v>
      </c>
      <c r="E37" s="9" t="s">
        <v>14</v>
      </c>
      <c r="F37" s="9" t="s">
        <v>167</v>
      </c>
      <c r="G37" s="9" t="s">
        <v>14</v>
      </c>
      <c r="H37" s="9" t="str">
        <f t="shared" si="0"/>
        <v>StandardPrice</v>
      </c>
      <c r="I37" s="9" t="str">
        <f t="shared" si="1"/>
        <v/>
      </c>
      <c r="J37" s="9" t="s">
        <v>19</v>
      </c>
      <c r="K37" s="9" t="s">
        <v>20</v>
      </c>
      <c r="L37" s="9" t="str">
        <f t="shared" si="2"/>
        <v>10</v>
      </c>
      <c r="M37" s="9" t="str">
        <f t="shared" si="3"/>
        <v>kg</v>
      </c>
      <c r="N37" s="9" t="s">
        <v>14</v>
      </c>
      <c r="O37" s="9" t="s">
        <v>507</v>
      </c>
      <c r="P37" s="13">
        <v>11</v>
      </c>
      <c r="Q37" t="str">
        <f t="shared" si="4"/>
        <v>011</v>
      </c>
    </row>
    <row r="38" spans="1:17">
      <c r="A38" s="9" t="s">
        <v>178</v>
      </c>
      <c r="B38" s="9" t="s">
        <v>11164</v>
      </c>
      <c r="C38" s="9" t="s">
        <v>166</v>
      </c>
      <c r="D38" s="9" t="s">
        <v>117</v>
      </c>
      <c r="E38" s="9" t="s">
        <v>14</v>
      </c>
      <c r="F38" s="9" t="s">
        <v>167</v>
      </c>
      <c r="G38" s="9" t="s">
        <v>14</v>
      </c>
      <c r="H38" s="9" t="str">
        <f t="shared" si="0"/>
        <v>PlusPrice</v>
      </c>
      <c r="I38" s="9" t="str">
        <f t="shared" si="1"/>
        <v>1</v>
      </c>
      <c r="J38" s="9" t="s">
        <v>25</v>
      </c>
      <c r="K38" s="9" t="s">
        <v>26</v>
      </c>
      <c r="L38" s="9" t="str">
        <f t="shared" si="2"/>
        <v>15</v>
      </c>
      <c r="M38" s="9" t="str">
        <f t="shared" si="3"/>
        <v>kg</v>
      </c>
      <c r="N38" s="9" t="s">
        <v>14</v>
      </c>
      <c r="O38" s="9" t="s">
        <v>55</v>
      </c>
      <c r="P38" s="13">
        <v>11</v>
      </c>
      <c r="Q38" t="str">
        <f t="shared" si="4"/>
        <v>011</v>
      </c>
    </row>
    <row r="39" spans="1:17">
      <c r="A39" s="9" t="s">
        <v>184</v>
      </c>
      <c r="B39" s="9" t="s">
        <v>11165</v>
      </c>
      <c r="C39" s="9" t="s">
        <v>166</v>
      </c>
      <c r="D39" s="9" t="s">
        <v>117</v>
      </c>
      <c r="E39" s="9" t="s">
        <v>14</v>
      </c>
      <c r="F39" s="9" t="s">
        <v>167</v>
      </c>
      <c r="G39" s="9" t="s">
        <v>14</v>
      </c>
      <c r="H39" s="9" t="str">
        <f t="shared" si="0"/>
        <v>PlusPrice</v>
      </c>
      <c r="I39" s="9" t="str">
        <f t="shared" si="1"/>
        <v>1</v>
      </c>
      <c r="J39" s="9" t="s">
        <v>32</v>
      </c>
      <c r="K39" s="9" t="s">
        <v>33</v>
      </c>
      <c r="L39" s="9">
        <f t="shared" si="2"/>
        <v>9999</v>
      </c>
      <c r="M39" s="9" t="str">
        <f t="shared" si="3"/>
        <v>kg</v>
      </c>
      <c r="N39" s="9" t="s">
        <v>14</v>
      </c>
      <c r="O39" s="9" t="s">
        <v>55</v>
      </c>
      <c r="P39" s="13">
        <v>11</v>
      </c>
      <c r="Q39" t="str">
        <f t="shared" si="4"/>
        <v>011</v>
      </c>
    </row>
    <row r="40" spans="1:17">
      <c r="A40" s="9" t="s">
        <v>188</v>
      </c>
      <c r="B40" s="9" t="s">
        <v>11166</v>
      </c>
      <c r="C40" s="9" t="s">
        <v>180</v>
      </c>
      <c r="D40" s="9" t="s">
        <v>117</v>
      </c>
      <c r="E40" s="9" t="s">
        <v>14</v>
      </c>
      <c r="F40" s="9" t="s">
        <v>75</v>
      </c>
      <c r="G40" s="9" t="s">
        <v>14</v>
      </c>
      <c r="H40" s="9" t="str">
        <f t="shared" si="0"/>
        <v>StandardPrice</v>
      </c>
      <c r="I40" s="9" t="str">
        <f t="shared" si="1"/>
        <v/>
      </c>
      <c r="J40" s="9" t="s">
        <v>19</v>
      </c>
      <c r="K40" s="9" t="s">
        <v>20</v>
      </c>
      <c r="L40" s="9" t="str">
        <f t="shared" si="2"/>
        <v>10</v>
      </c>
      <c r="M40" s="9" t="str">
        <f t="shared" si="3"/>
        <v>kg</v>
      </c>
      <c r="N40" s="9" t="s">
        <v>14</v>
      </c>
      <c r="O40" s="9" t="s">
        <v>507</v>
      </c>
      <c r="P40" s="13">
        <v>12</v>
      </c>
      <c r="Q40" t="str">
        <f t="shared" si="4"/>
        <v>012</v>
      </c>
    </row>
    <row r="41" spans="1:17">
      <c r="A41" s="9" t="s">
        <v>192</v>
      </c>
      <c r="B41" s="9" t="s">
        <v>11167</v>
      </c>
      <c r="C41" s="9" t="s">
        <v>180</v>
      </c>
      <c r="D41" s="9" t="s">
        <v>117</v>
      </c>
      <c r="E41" s="9" t="s">
        <v>14</v>
      </c>
      <c r="F41" s="9" t="s">
        <v>75</v>
      </c>
      <c r="G41" s="9" t="s">
        <v>14</v>
      </c>
      <c r="H41" s="9" t="str">
        <f t="shared" si="0"/>
        <v>PlusPrice</v>
      </c>
      <c r="I41" s="9" t="str">
        <f t="shared" si="1"/>
        <v>1</v>
      </c>
      <c r="J41" s="9" t="s">
        <v>25</v>
      </c>
      <c r="K41" s="9" t="s">
        <v>26</v>
      </c>
      <c r="L41" s="9" t="str">
        <f t="shared" si="2"/>
        <v>15</v>
      </c>
      <c r="M41" s="9" t="str">
        <f t="shared" si="3"/>
        <v>kg</v>
      </c>
      <c r="N41" s="9" t="s">
        <v>14</v>
      </c>
      <c r="O41" s="9" t="s">
        <v>55</v>
      </c>
      <c r="P41" s="13">
        <v>12</v>
      </c>
      <c r="Q41" t="str">
        <f t="shared" si="4"/>
        <v>012</v>
      </c>
    </row>
    <row r="42" spans="1:17">
      <c r="A42" s="9" t="s">
        <v>199</v>
      </c>
      <c r="B42" s="9" t="s">
        <v>11168</v>
      </c>
      <c r="C42" s="9" t="s">
        <v>180</v>
      </c>
      <c r="D42" s="9" t="s">
        <v>117</v>
      </c>
      <c r="E42" s="9" t="s">
        <v>14</v>
      </c>
      <c r="F42" s="9" t="s">
        <v>75</v>
      </c>
      <c r="G42" s="9" t="s">
        <v>14</v>
      </c>
      <c r="H42" s="9" t="str">
        <f t="shared" si="0"/>
        <v>PlusPrice</v>
      </c>
      <c r="I42" s="9" t="str">
        <f t="shared" si="1"/>
        <v>1</v>
      </c>
      <c r="J42" s="9" t="s">
        <v>32</v>
      </c>
      <c r="K42" s="9" t="s">
        <v>33</v>
      </c>
      <c r="L42" s="9">
        <f t="shared" si="2"/>
        <v>9999</v>
      </c>
      <c r="M42" s="9" t="str">
        <f t="shared" si="3"/>
        <v>kg</v>
      </c>
      <c r="N42" s="9" t="s">
        <v>14</v>
      </c>
      <c r="O42" s="9" t="s">
        <v>55</v>
      </c>
      <c r="P42" s="13">
        <v>12</v>
      </c>
      <c r="Q42" t="str">
        <f t="shared" si="4"/>
        <v>012</v>
      </c>
    </row>
    <row r="43" spans="1:17">
      <c r="A43" s="9" t="s">
        <v>205</v>
      </c>
      <c r="B43" s="9" t="s">
        <v>11169</v>
      </c>
      <c r="C43" s="9" t="s">
        <v>214</v>
      </c>
      <c r="D43" s="9" t="s">
        <v>117</v>
      </c>
      <c r="E43" s="9" t="s">
        <v>14</v>
      </c>
      <c r="F43" s="9" t="s">
        <v>215</v>
      </c>
      <c r="G43" s="9" t="s">
        <v>14</v>
      </c>
      <c r="H43" s="9" t="str">
        <f t="shared" si="0"/>
        <v>StandardPrice</v>
      </c>
      <c r="I43" s="9" t="str">
        <f t="shared" si="1"/>
        <v/>
      </c>
      <c r="J43" s="9" t="s">
        <v>19</v>
      </c>
      <c r="K43" s="9" t="s">
        <v>20</v>
      </c>
      <c r="L43" s="9" t="str">
        <f t="shared" si="2"/>
        <v>10</v>
      </c>
      <c r="M43" s="9" t="str">
        <f t="shared" si="3"/>
        <v>kg</v>
      </c>
      <c r="N43" s="9" t="s">
        <v>14</v>
      </c>
      <c r="O43" s="9" t="s">
        <v>181</v>
      </c>
      <c r="P43" s="13">
        <v>11</v>
      </c>
      <c r="Q43" t="str">
        <f t="shared" si="4"/>
        <v>011</v>
      </c>
    </row>
    <row r="44" spans="1:17">
      <c r="A44" s="9" t="s">
        <v>212</v>
      </c>
      <c r="B44" s="9" t="s">
        <v>11170</v>
      </c>
      <c r="C44" s="9" t="s">
        <v>214</v>
      </c>
      <c r="D44" s="9" t="s">
        <v>117</v>
      </c>
      <c r="E44" s="9" t="s">
        <v>14</v>
      </c>
      <c r="F44" s="9" t="s">
        <v>215</v>
      </c>
      <c r="G44" s="9" t="s">
        <v>14</v>
      </c>
      <c r="H44" s="9" t="str">
        <f t="shared" si="0"/>
        <v>PlusPrice</v>
      </c>
      <c r="I44" s="9" t="str">
        <f t="shared" si="1"/>
        <v>1</v>
      </c>
      <c r="J44" s="9" t="s">
        <v>25</v>
      </c>
      <c r="K44" s="9" t="s">
        <v>26</v>
      </c>
      <c r="L44" s="9" t="str">
        <f t="shared" si="2"/>
        <v>15</v>
      </c>
      <c r="M44" s="9" t="str">
        <f t="shared" si="3"/>
        <v>kg</v>
      </c>
      <c r="N44" s="9" t="s">
        <v>14</v>
      </c>
      <c r="O44" s="9" t="s">
        <v>152</v>
      </c>
      <c r="P44" s="13">
        <v>11</v>
      </c>
      <c r="Q44" t="str">
        <f t="shared" si="4"/>
        <v>011</v>
      </c>
    </row>
    <row r="45" spans="1:17">
      <c r="A45" s="9" t="s">
        <v>218</v>
      </c>
      <c r="B45" s="9" t="s">
        <v>11171</v>
      </c>
      <c r="C45" s="9" t="s">
        <v>214</v>
      </c>
      <c r="D45" s="9" t="s">
        <v>117</v>
      </c>
      <c r="E45" s="9" t="s">
        <v>14</v>
      </c>
      <c r="F45" s="9" t="s">
        <v>215</v>
      </c>
      <c r="G45" s="9" t="s">
        <v>14</v>
      </c>
      <c r="H45" s="9" t="str">
        <f t="shared" si="0"/>
        <v>PlusPrice</v>
      </c>
      <c r="I45" s="9" t="str">
        <f t="shared" si="1"/>
        <v>1</v>
      </c>
      <c r="J45" s="9" t="s">
        <v>32</v>
      </c>
      <c r="K45" s="9" t="s">
        <v>33</v>
      </c>
      <c r="L45" s="9">
        <f t="shared" si="2"/>
        <v>9999</v>
      </c>
      <c r="M45" s="9" t="str">
        <f t="shared" si="3"/>
        <v>kg</v>
      </c>
      <c r="N45" s="9" t="s">
        <v>14</v>
      </c>
      <c r="O45" s="9" t="s">
        <v>152</v>
      </c>
      <c r="P45" s="13">
        <v>11</v>
      </c>
      <c r="Q45" t="str">
        <f t="shared" si="4"/>
        <v>011</v>
      </c>
    </row>
    <row r="46" spans="1:17">
      <c r="A46" s="9" t="s">
        <v>222</v>
      </c>
      <c r="B46" s="9" t="s">
        <v>11172</v>
      </c>
      <c r="C46" s="9" t="s">
        <v>228</v>
      </c>
      <c r="D46" s="9" t="s">
        <v>117</v>
      </c>
      <c r="E46" s="9" t="s">
        <v>14</v>
      </c>
      <c r="F46" s="9" t="s">
        <v>94</v>
      </c>
      <c r="G46" s="9" t="s">
        <v>14</v>
      </c>
      <c r="H46" s="9" t="str">
        <f t="shared" si="0"/>
        <v>StandardPrice</v>
      </c>
      <c r="I46" s="9" t="str">
        <f t="shared" si="1"/>
        <v/>
      </c>
      <c r="J46" s="9" t="s">
        <v>19</v>
      </c>
      <c r="K46" s="9" t="s">
        <v>20</v>
      </c>
      <c r="L46" s="9" t="str">
        <f t="shared" si="2"/>
        <v>10</v>
      </c>
      <c r="M46" s="9" t="str">
        <f t="shared" si="3"/>
        <v>kg</v>
      </c>
      <c r="N46" s="9" t="s">
        <v>14</v>
      </c>
      <c r="O46" s="9" t="s">
        <v>50</v>
      </c>
      <c r="P46" s="13">
        <v>17</v>
      </c>
      <c r="Q46" t="str">
        <f t="shared" si="4"/>
        <v>017</v>
      </c>
    </row>
    <row r="47" spans="1:17">
      <c r="A47" s="9" t="s">
        <v>226</v>
      </c>
      <c r="B47" s="9" t="s">
        <v>11173</v>
      </c>
      <c r="C47" s="9" t="s">
        <v>228</v>
      </c>
      <c r="D47" s="9" t="s">
        <v>117</v>
      </c>
      <c r="E47" s="9" t="s">
        <v>14</v>
      </c>
      <c r="F47" s="9" t="s">
        <v>94</v>
      </c>
      <c r="G47" s="9" t="s">
        <v>14</v>
      </c>
      <c r="H47" s="9" t="str">
        <f t="shared" si="0"/>
        <v>PlusPrice</v>
      </c>
      <c r="I47" s="9" t="str">
        <f t="shared" si="1"/>
        <v>1</v>
      </c>
      <c r="J47" s="9" t="s">
        <v>25</v>
      </c>
      <c r="K47" s="9" t="s">
        <v>26</v>
      </c>
      <c r="L47" s="9" t="str">
        <f t="shared" si="2"/>
        <v>15</v>
      </c>
      <c r="M47" s="9" t="str">
        <f t="shared" si="3"/>
        <v>kg</v>
      </c>
      <c r="N47" s="9" t="s">
        <v>14</v>
      </c>
      <c r="O47" s="9" t="s">
        <v>233</v>
      </c>
      <c r="P47" s="13">
        <v>17</v>
      </c>
      <c r="Q47" t="str">
        <f t="shared" si="4"/>
        <v>017</v>
      </c>
    </row>
    <row r="48" spans="1:17">
      <c r="A48" s="9" t="s">
        <v>231</v>
      </c>
      <c r="B48" s="9" t="s">
        <v>11174</v>
      </c>
      <c r="C48" s="9" t="s">
        <v>228</v>
      </c>
      <c r="D48" s="9" t="s">
        <v>117</v>
      </c>
      <c r="E48" s="9" t="s">
        <v>14</v>
      </c>
      <c r="F48" s="9" t="s">
        <v>94</v>
      </c>
      <c r="G48" s="9" t="s">
        <v>14</v>
      </c>
      <c r="H48" s="9" t="str">
        <f t="shared" si="0"/>
        <v>PlusPrice</v>
      </c>
      <c r="I48" s="9" t="str">
        <f t="shared" si="1"/>
        <v>1</v>
      </c>
      <c r="J48" s="9" t="s">
        <v>32</v>
      </c>
      <c r="K48" s="9" t="s">
        <v>33</v>
      </c>
      <c r="L48" s="9">
        <f t="shared" si="2"/>
        <v>9999</v>
      </c>
      <c r="M48" s="9" t="str">
        <f t="shared" si="3"/>
        <v>kg</v>
      </c>
      <c r="N48" s="9" t="s">
        <v>14</v>
      </c>
      <c r="O48" s="9" t="s">
        <v>233</v>
      </c>
      <c r="P48" s="13">
        <v>17</v>
      </c>
      <c r="Q48" t="str">
        <f t="shared" si="4"/>
        <v>017</v>
      </c>
    </row>
    <row r="49" spans="1:17">
      <c r="A49" s="9" t="s">
        <v>236</v>
      </c>
      <c r="B49" s="9" t="s">
        <v>11175</v>
      </c>
      <c r="C49" s="9" t="s">
        <v>241</v>
      </c>
      <c r="D49" s="9" t="s">
        <v>117</v>
      </c>
      <c r="E49" s="9" t="s">
        <v>14</v>
      </c>
      <c r="F49" s="9" t="s">
        <v>98</v>
      </c>
      <c r="G49" s="9" t="s">
        <v>14</v>
      </c>
      <c r="H49" s="9" t="str">
        <f t="shared" si="0"/>
        <v>StandardPrice</v>
      </c>
      <c r="I49" s="9" t="str">
        <f t="shared" si="1"/>
        <v/>
      </c>
      <c r="J49" s="9" t="s">
        <v>19</v>
      </c>
      <c r="K49" s="9" t="s">
        <v>20</v>
      </c>
      <c r="L49" s="9" t="str">
        <f t="shared" si="2"/>
        <v>10</v>
      </c>
      <c r="M49" s="9" t="str">
        <f t="shared" si="3"/>
        <v>kg</v>
      </c>
      <c r="N49" s="9" t="s">
        <v>14</v>
      </c>
      <c r="O49" s="9" t="s">
        <v>181</v>
      </c>
      <c r="P49" s="13">
        <v>18</v>
      </c>
      <c r="Q49" t="str">
        <f t="shared" si="4"/>
        <v>018</v>
      </c>
    </row>
    <row r="50" spans="1:17">
      <c r="A50" s="9" t="s">
        <v>161</v>
      </c>
      <c r="B50" s="9" t="s">
        <v>11176</v>
      </c>
      <c r="C50" s="9" t="s">
        <v>241</v>
      </c>
      <c r="D50" s="9" t="s">
        <v>117</v>
      </c>
      <c r="E50" s="9" t="s">
        <v>14</v>
      </c>
      <c r="F50" s="9" t="s">
        <v>98</v>
      </c>
      <c r="G50" s="9" t="s">
        <v>14</v>
      </c>
      <c r="H50" s="9" t="str">
        <f t="shared" si="0"/>
        <v>PlusPrice</v>
      </c>
      <c r="I50" s="9" t="str">
        <f t="shared" si="1"/>
        <v>1</v>
      </c>
      <c r="J50" s="9" t="s">
        <v>25</v>
      </c>
      <c r="K50" s="9" t="s">
        <v>26</v>
      </c>
      <c r="L50" s="9" t="str">
        <f t="shared" si="2"/>
        <v>15</v>
      </c>
      <c r="M50" s="9" t="str">
        <f t="shared" si="3"/>
        <v>kg</v>
      </c>
      <c r="N50" s="9" t="s">
        <v>14</v>
      </c>
      <c r="O50" s="9" t="s">
        <v>55</v>
      </c>
      <c r="P50" s="13">
        <v>18</v>
      </c>
      <c r="Q50" t="str">
        <f t="shared" si="4"/>
        <v>018</v>
      </c>
    </row>
    <row r="51" spans="1:17">
      <c r="A51" s="9" t="s">
        <v>244</v>
      </c>
      <c r="B51" s="9" t="s">
        <v>11177</v>
      </c>
      <c r="C51" s="9" t="s">
        <v>241</v>
      </c>
      <c r="D51" s="9" t="s">
        <v>117</v>
      </c>
      <c r="E51" s="9" t="s">
        <v>14</v>
      </c>
      <c r="F51" s="9" t="s">
        <v>98</v>
      </c>
      <c r="G51" s="9" t="s">
        <v>14</v>
      </c>
      <c r="H51" s="9" t="str">
        <f t="shared" si="0"/>
        <v>PlusPrice</v>
      </c>
      <c r="I51" s="9" t="str">
        <f t="shared" si="1"/>
        <v>1</v>
      </c>
      <c r="J51" s="9" t="s">
        <v>32</v>
      </c>
      <c r="K51" s="9" t="s">
        <v>33</v>
      </c>
      <c r="L51" s="9">
        <f t="shared" si="2"/>
        <v>9999</v>
      </c>
      <c r="M51" s="9" t="str">
        <f t="shared" si="3"/>
        <v>kg</v>
      </c>
      <c r="N51" s="9" t="s">
        <v>14</v>
      </c>
      <c r="O51" s="9" t="s">
        <v>55</v>
      </c>
      <c r="P51" s="13">
        <v>18</v>
      </c>
      <c r="Q51" t="str">
        <f t="shared" si="4"/>
        <v>018</v>
      </c>
    </row>
    <row r="52" spans="1:17">
      <c r="A52" s="9" t="s">
        <v>248</v>
      </c>
      <c r="B52" s="9" t="s">
        <v>11178</v>
      </c>
      <c r="C52" s="9" t="s">
        <v>253</v>
      </c>
      <c r="D52" s="9" t="s">
        <v>117</v>
      </c>
      <c r="E52" s="9" t="s">
        <v>14</v>
      </c>
      <c r="F52" s="9" t="s">
        <v>254</v>
      </c>
      <c r="G52" s="9" t="s">
        <v>14</v>
      </c>
      <c r="H52" s="9" t="str">
        <f t="shared" si="0"/>
        <v>StandardPrice</v>
      </c>
      <c r="I52" s="9" t="str">
        <f t="shared" si="1"/>
        <v/>
      </c>
      <c r="J52" s="9" t="s">
        <v>19</v>
      </c>
      <c r="K52" s="9" t="s">
        <v>20</v>
      </c>
      <c r="L52" s="9" t="str">
        <f t="shared" si="2"/>
        <v>10</v>
      </c>
      <c r="M52" s="9" t="str">
        <f t="shared" si="3"/>
        <v>kg</v>
      </c>
      <c r="N52" s="9" t="s">
        <v>14</v>
      </c>
      <c r="O52" s="9" t="s">
        <v>50</v>
      </c>
      <c r="P52" s="13">
        <v>22</v>
      </c>
      <c r="Q52" t="str">
        <f t="shared" si="4"/>
        <v>022</v>
      </c>
    </row>
    <row r="53" spans="1:17">
      <c r="A53" s="9" t="s">
        <v>96</v>
      </c>
      <c r="B53" s="9" t="s">
        <v>11179</v>
      </c>
      <c r="C53" s="9" t="s">
        <v>253</v>
      </c>
      <c r="D53" s="9" t="s">
        <v>117</v>
      </c>
      <c r="E53" s="9" t="s">
        <v>14</v>
      </c>
      <c r="F53" s="9" t="s">
        <v>254</v>
      </c>
      <c r="G53" s="9" t="s">
        <v>14</v>
      </c>
      <c r="H53" s="9" t="str">
        <f t="shared" si="0"/>
        <v>PlusPrice</v>
      </c>
      <c r="I53" s="9" t="str">
        <f t="shared" si="1"/>
        <v>1</v>
      </c>
      <c r="J53" s="9" t="s">
        <v>25</v>
      </c>
      <c r="K53" s="9" t="s">
        <v>26</v>
      </c>
      <c r="L53" s="9" t="str">
        <f t="shared" si="2"/>
        <v>15</v>
      </c>
      <c r="M53" s="9" t="str">
        <f t="shared" si="3"/>
        <v>kg</v>
      </c>
      <c r="N53" s="9" t="s">
        <v>14</v>
      </c>
      <c r="O53" s="9" t="s">
        <v>2826</v>
      </c>
      <c r="P53" s="13">
        <v>22</v>
      </c>
      <c r="Q53" t="str">
        <f t="shared" si="4"/>
        <v>022</v>
      </c>
    </row>
    <row r="54" spans="1:17">
      <c r="A54" s="9" t="s">
        <v>91</v>
      </c>
      <c r="B54" s="9" t="s">
        <v>11180</v>
      </c>
      <c r="C54" s="9" t="s">
        <v>253</v>
      </c>
      <c r="D54" s="9" t="s">
        <v>117</v>
      </c>
      <c r="E54" s="9" t="s">
        <v>14</v>
      </c>
      <c r="F54" s="9" t="s">
        <v>254</v>
      </c>
      <c r="G54" s="9" t="s">
        <v>14</v>
      </c>
      <c r="H54" s="9" t="str">
        <f t="shared" si="0"/>
        <v>PlusPrice</v>
      </c>
      <c r="I54" s="9" t="str">
        <f t="shared" si="1"/>
        <v>1</v>
      </c>
      <c r="J54" s="9" t="s">
        <v>32</v>
      </c>
      <c r="K54" s="9" t="s">
        <v>33</v>
      </c>
      <c r="L54" s="9">
        <f t="shared" si="2"/>
        <v>9999</v>
      </c>
      <c r="M54" s="9" t="str">
        <f t="shared" si="3"/>
        <v>kg</v>
      </c>
      <c r="N54" s="9" t="s">
        <v>14</v>
      </c>
      <c r="O54" s="9" t="s">
        <v>2826</v>
      </c>
      <c r="P54" s="13">
        <v>22</v>
      </c>
      <c r="Q54" t="str">
        <f t="shared" si="4"/>
        <v>022</v>
      </c>
    </row>
    <row r="55" spans="1:17">
      <c r="A55" s="9" t="s">
        <v>260</v>
      </c>
      <c r="B55" s="9" t="s">
        <v>11181</v>
      </c>
      <c r="C55" s="9" t="s">
        <v>267</v>
      </c>
      <c r="D55" s="9" t="s">
        <v>117</v>
      </c>
      <c r="E55" s="9" t="s">
        <v>14</v>
      </c>
      <c r="F55" s="9" t="s">
        <v>107</v>
      </c>
      <c r="G55" s="9" t="s">
        <v>14</v>
      </c>
      <c r="H55" s="9" t="str">
        <f t="shared" si="0"/>
        <v>StandardPrice</v>
      </c>
      <c r="I55" s="9" t="str">
        <f t="shared" si="1"/>
        <v/>
      </c>
      <c r="J55" s="9" t="s">
        <v>19</v>
      </c>
      <c r="K55" s="9" t="s">
        <v>20</v>
      </c>
      <c r="L55" s="9" t="str">
        <f t="shared" si="2"/>
        <v>10</v>
      </c>
      <c r="M55" s="9" t="str">
        <f t="shared" si="3"/>
        <v>kg</v>
      </c>
      <c r="N55" s="9" t="s">
        <v>14</v>
      </c>
      <c r="O55" s="9" t="s">
        <v>50</v>
      </c>
      <c r="P55" s="13">
        <v>20</v>
      </c>
      <c r="Q55" t="str">
        <f t="shared" si="4"/>
        <v>020</v>
      </c>
    </row>
    <row r="56" spans="1:17">
      <c r="A56" s="9" t="s">
        <v>265</v>
      </c>
      <c r="B56" s="9" t="s">
        <v>11182</v>
      </c>
      <c r="C56" s="9" t="s">
        <v>267</v>
      </c>
      <c r="D56" s="9" t="s">
        <v>117</v>
      </c>
      <c r="E56" s="9" t="s">
        <v>14</v>
      </c>
      <c r="F56" s="9" t="s">
        <v>107</v>
      </c>
      <c r="G56" s="9" t="s">
        <v>14</v>
      </c>
      <c r="H56" s="9" t="str">
        <f t="shared" si="0"/>
        <v>PlusPrice</v>
      </c>
      <c r="I56" s="9" t="str">
        <f t="shared" si="1"/>
        <v>1</v>
      </c>
      <c r="J56" s="9" t="s">
        <v>25</v>
      </c>
      <c r="K56" s="9" t="s">
        <v>26</v>
      </c>
      <c r="L56" s="9" t="str">
        <f t="shared" si="2"/>
        <v>15</v>
      </c>
      <c r="M56" s="9" t="str">
        <f t="shared" si="3"/>
        <v>kg</v>
      </c>
      <c r="N56" s="9" t="s">
        <v>14</v>
      </c>
      <c r="O56" s="9" t="s">
        <v>55</v>
      </c>
      <c r="P56" s="13">
        <v>20</v>
      </c>
      <c r="Q56" t="str">
        <f t="shared" si="4"/>
        <v>020</v>
      </c>
    </row>
    <row r="57" spans="1:17">
      <c r="A57" s="9" t="s">
        <v>270</v>
      </c>
      <c r="B57" s="9" t="s">
        <v>11183</v>
      </c>
      <c r="C57" s="9" t="s">
        <v>267</v>
      </c>
      <c r="D57" s="9" t="s">
        <v>117</v>
      </c>
      <c r="E57" s="9" t="s">
        <v>14</v>
      </c>
      <c r="F57" s="9" t="s">
        <v>107</v>
      </c>
      <c r="G57" s="9" t="s">
        <v>14</v>
      </c>
      <c r="H57" s="9" t="str">
        <f t="shared" si="0"/>
        <v>PlusPrice</v>
      </c>
      <c r="I57" s="9" t="str">
        <f t="shared" si="1"/>
        <v>1</v>
      </c>
      <c r="J57" s="9" t="s">
        <v>32</v>
      </c>
      <c r="K57" s="9" t="s">
        <v>33</v>
      </c>
      <c r="L57" s="9">
        <f t="shared" si="2"/>
        <v>9999</v>
      </c>
      <c r="M57" s="9" t="str">
        <f t="shared" si="3"/>
        <v>kg</v>
      </c>
      <c r="N57" s="9" t="s">
        <v>14</v>
      </c>
      <c r="O57" s="9" t="s">
        <v>55</v>
      </c>
      <c r="P57" s="13">
        <v>20</v>
      </c>
      <c r="Q57" t="str">
        <f t="shared" si="4"/>
        <v>020</v>
      </c>
    </row>
    <row r="58" spans="1:17">
      <c r="A58" s="9" t="s">
        <v>274</v>
      </c>
      <c r="B58" s="9" t="s">
        <v>11184</v>
      </c>
      <c r="C58" s="9" t="s">
        <v>280</v>
      </c>
      <c r="D58" s="9" t="s">
        <v>117</v>
      </c>
      <c r="E58" s="9" t="s">
        <v>14</v>
      </c>
      <c r="F58" s="9" t="s">
        <v>281</v>
      </c>
      <c r="G58" s="9" t="s">
        <v>14</v>
      </c>
      <c r="H58" s="9" t="str">
        <f t="shared" si="0"/>
        <v>StandardPrice</v>
      </c>
      <c r="I58" s="9" t="str">
        <f t="shared" si="1"/>
        <v/>
      </c>
      <c r="J58" s="9" t="s">
        <v>19</v>
      </c>
      <c r="K58" s="9" t="s">
        <v>20</v>
      </c>
      <c r="L58" s="9" t="str">
        <f t="shared" si="2"/>
        <v>10</v>
      </c>
      <c r="M58" s="9" t="str">
        <f t="shared" si="3"/>
        <v>kg</v>
      </c>
      <c r="N58" s="9" t="s">
        <v>14</v>
      </c>
      <c r="O58" s="9" t="s">
        <v>21</v>
      </c>
      <c r="P58" s="13">
        <v>21</v>
      </c>
      <c r="Q58" t="str">
        <f t="shared" si="4"/>
        <v>021</v>
      </c>
    </row>
    <row r="59" spans="1:17">
      <c r="A59" s="9" t="s">
        <v>278</v>
      </c>
      <c r="B59" s="9" t="s">
        <v>11185</v>
      </c>
      <c r="C59" s="9" t="s">
        <v>280</v>
      </c>
      <c r="D59" s="9" t="s">
        <v>117</v>
      </c>
      <c r="E59" s="9" t="s">
        <v>14</v>
      </c>
      <c r="F59" s="9" t="s">
        <v>281</v>
      </c>
      <c r="G59" s="9" t="s">
        <v>14</v>
      </c>
      <c r="H59" s="9" t="str">
        <f t="shared" si="0"/>
        <v>PlusPrice</v>
      </c>
      <c r="I59" s="9" t="str">
        <f t="shared" si="1"/>
        <v>1</v>
      </c>
      <c r="J59" s="9" t="s">
        <v>25</v>
      </c>
      <c r="K59" s="9" t="s">
        <v>26</v>
      </c>
      <c r="L59" s="9" t="str">
        <f t="shared" si="2"/>
        <v>15</v>
      </c>
      <c r="M59" s="9" t="str">
        <f t="shared" si="3"/>
        <v>kg</v>
      </c>
      <c r="N59" s="9" t="s">
        <v>14</v>
      </c>
      <c r="O59" s="9" t="s">
        <v>55</v>
      </c>
      <c r="P59" s="13">
        <v>21</v>
      </c>
      <c r="Q59" t="str">
        <f t="shared" si="4"/>
        <v>021</v>
      </c>
    </row>
    <row r="60" spans="1:17">
      <c r="A60" s="9" t="s">
        <v>284</v>
      </c>
      <c r="B60" s="9" t="s">
        <v>11186</v>
      </c>
      <c r="C60" s="9" t="s">
        <v>280</v>
      </c>
      <c r="D60" s="9" t="s">
        <v>117</v>
      </c>
      <c r="E60" s="9" t="s">
        <v>14</v>
      </c>
      <c r="F60" s="9" t="s">
        <v>281</v>
      </c>
      <c r="G60" s="9" t="s">
        <v>14</v>
      </c>
      <c r="H60" s="9" t="str">
        <f t="shared" si="0"/>
        <v>PlusPrice</v>
      </c>
      <c r="I60" s="9" t="str">
        <f t="shared" si="1"/>
        <v>1</v>
      </c>
      <c r="J60" s="9" t="s">
        <v>32</v>
      </c>
      <c r="K60" s="9" t="s">
        <v>33</v>
      </c>
      <c r="L60" s="9">
        <f t="shared" si="2"/>
        <v>9999</v>
      </c>
      <c r="M60" s="9" t="str">
        <f t="shared" si="3"/>
        <v>kg</v>
      </c>
      <c r="N60" s="9" t="s">
        <v>14</v>
      </c>
      <c r="O60" s="9" t="s">
        <v>55</v>
      </c>
      <c r="P60" s="13">
        <v>21</v>
      </c>
      <c r="Q60" t="str">
        <f t="shared" si="4"/>
        <v>021</v>
      </c>
    </row>
    <row r="61" spans="1:17">
      <c r="A61" s="9" t="s">
        <v>289</v>
      </c>
      <c r="B61" s="9" t="s">
        <v>11187</v>
      </c>
      <c r="C61" s="9" t="s">
        <v>295</v>
      </c>
      <c r="D61" s="9" t="s">
        <v>117</v>
      </c>
      <c r="E61" s="9" t="s">
        <v>14</v>
      </c>
      <c r="F61" s="9" t="s">
        <v>296</v>
      </c>
      <c r="G61" s="9" t="s">
        <v>14</v>
      </c>
      <c r="H61" s="9" t="str">
        <f t="shared" si="0"/>
        <v>StandardPrice</v>
      </c>
      <c r="I61" s="9" t="str">
        <f t="shared" si="1"/>
        <v/>
      </c>
      <c r="J61" s="9" t="s">
        <v>19</v>
      </c>
      <c r="K61" s="9" t="s">
        <v>20</v>
      </c>
      <c r="L61" s="9" t="str">
        <f t="shared" si="2"/>
        <v>10</v>
      </c>
      <c r="M61" s="9" t="str">
        <f t="shared" si="3"/>
        <v>kg</v>
      </c>
      <c r="N61" s="9" t="s">
        <v>14</v>
      </c>
      <c r="O61" s="9" t="s">
        <v>181</v>
      </c>
      <c r="P61" s="13">
        <v>11</v>
      </c>
      <c r="Q61" t="str">
        <f t="shared" si="4"/>
        <v>011</v>
      </c>
    </row>
    <row r="62" spans="1:17">
      <c r="A62" s="9" t="s">
        <v>293</v>
      </c>
      <c r="B62" s="9" t="s">
        <v>11188</v>
      </c>
      <c r="C62" s="9" t="s">
        <v>295</v>
      </c>
      <c r="D62" s="9" t="s">
        <v>117</v>
      </c>
      <c r="E62" s="9" t="s">
        <v>14</v>
      </c>
      <c r="F62" s="9" t="s">
        <v>296</v>
      </c>
      <c r="G62" s="9" t="s">
        <v>14</v>
      </c>
      <c r="H62" s="9" t="str">
        <f t="shared" si="0"/>
        <v>PlusPrice</v>
      </c>
      <c r="I62" s="9" t="str">
        <f t="shared" si="1"/>
        <v>1</v>
      </c>
      <c r="J62" s="9" t="s">
        <v>25</v>
      </c>
      <c r="K62" s="9" t="s">
        <v>26</v>
      </c>
      <c r="L62" s="9" t="str">
        <f t="shared" si="2"/>
        <v>15</v>
      </c>
      <c r="M62" s="9" t="str">
        <f t="shared" si="3"/>
        <v>kg</v>
      </c>
      <c r="N62" s="9" t="s">
        <v>14</v>
      </c>
      <c r="O62" s="9" t="s">
        <v>55</v>
      </c>
      <c r="P62" s="13">
        <v>11</v>
      </c>
      <c r="Q62" t="str">
        <f t="shared" si="4"/>
        <v>011</v>
      </c>
    </row>
    <row r="63" spans="1:17">
      <c r="A63" s="9" t="s">
        <v>65</v>
      </c>
      <c r="B63" s="9" t="s">
        <v>11189</v>
      </c>
      <c r="C63" s="9" t="s">
        <v>295</v>
      </c>
      <c r="D63" s="9" t="s">
        <v>117</v>
      </c>
      <c r="E63" s="9" t="s">
        <v>14</v>
      </c>
      <c r="F63" s="9" t="s">
        <v>296</v>
      </c>
      <c r="G63" s="9" t="s">
        <v>14</v>
      </c>
      <c r="H63" s="9" t="str">
        <f t="shared" si="0"/>
        <v>PlusPrice</v>
      </c>
      <c r="I63" s="9" t="str">
        <f t="shared" si="1"/>
        <v>1</v>
      </c>
      <c r="J63" s="9" t="s">
        <v>32</v>
      </c>
      <c r="K63" s="9" t="s">
        <v>33</v>
      </c>
      <c r="L63" s="9">
        <f t="shared" si="2"/>
        <v>9999</v>
      </c>
      <c r="M63" s="9" t="str">
        <f t="shared" si="3"/>
        <v>kg</v>
      </c>
      <c r="N63" s="9" t="s">
        <v>14</v>
      </c>
      <c r="O63" s="9" t="s">
        <v>55</v>
      </c>
      <c r="P63" s="13">
        <v>11</v>
      </c>
      <c r="Q63" t="str">
        <f t="shared" si="4"/>
        <v>011</v>
      </c>
    </row>
    <row r="64" spans="1:17">
      <c r="A64" s="9" t="s">
        <v>60</v>
      </c>
      <c r="B64" s="9" t="s">
        <v>11190</v>
      </c>
      <c r="C64" s="9" t="s">
        <v>307</v>
      </c>
      <c r="D64" s="9" t="s">
        <v>117</v>
      </c>
      <c r="E64" s="9" t="s">
        <v>14</v>
      </c>
      <c r="F64" s="9" t="s">
        <v>116</v>
      </c>
      <c r="G64" s="9" t="s">
        <v>14</v>
      </c>
      <c r="H64" s="9" t="str">
        <f t="shared" si="0"/>
        <v>StandardPrice</v>
      </c>
      <c r="I64" s="9" t="str">
        <f t="shared" si="1"/>
        <v/>
      </c>
      <c r="J64" s="9" t="s">
        <v>19</v>
      </c>
      <c r="K64" s="9" t="s">
        <v>20</v>
      </c>
      <c r="L64" s="9" t="str">
        <f t="shared" si="2"/>
        <v>10</v>
      </c>
      <c r="M64" s="9" t="str">
        <f t="shared" si="3"/>
        <v>kg</v>
      </c>
      <c r="N64" s="9" t="s">
        <v>14</v>
      </c>
      <c r="O64" s="9" t="s">
        <v>181</v>
      </c>
      <c r="P64" s="13">
        <v>23</v>
      </c>
      <c r="Q64" t="str">
        <f t="shared" si="4"/>
        <v>023</v>
      </c>
    </row>
    <row r="65" spans="1:17">
      <c r="A65" s="9" t="s">
        <v>305</v>
      </c>
      <c r="B65" s="9" t="s">
        <v>11191</v>
      </c>
      <c r="C65" s="9" t="s">
        <v>307</v>
      </c>
      <c r="D65" s="9" t="s">
        <v>117</v>
      </c>
      <c r="E65" s="9" t="s">
        <v>14</v>
      </c>
      <c r="F65" s="9" t="s">
        <v>116</v>
      </c>
      <c r="G65" s="9" t="s">
        <v>14</v>
      </c>
      <c r="H65" s="9" t="str">
        <f t="shared" si="0"/>
        <v>PlusPrice</v>
      </c>
      <c r="I65" s="9" t="str">
        <f t="shared" si="1"/>
        <v>1</v>
      </c>
      <c r="J65" s="9" t="s">
        <v>25</v>
      </c>
      <c r="K65" s="9" t="s">
        <v>26</v>
      </c>
      <c r="L65" s="9" t="str">
        <f t="shared" si="2"/>
        <v>15</v>
      </c>
      <c r="M65" s="9" t="str">
        <f t="shared" si="3"/>
        <v>kg</v>
      </c>
      <c r="N65" s="9" t="s">
        <v>14</v>
      </c>
      <c r="O65" s="9" t="s">
        <v>233</v>
      </c>
      <c r="P65" s="13">
        <v>23</v>
      </c>
      <c r="Q65" t="str">
        <f t="shared" si="4"/>
        <v>023</v>
      </c>
    </row>
    <row r="66" spans="1:17">
      <c r="A66" s="9" t="s">
        <v>310</v>
      </c>
      <c r="B66" s="9" t="s">
        <v>11192</v>
      </c>
      <c r="C66" s="9" t="s">
        <v>307</v>
      </c>
      <c r="D66" s="9" t="s">
        <v>117</v>
      </c>
      <c r="E66" s="9" t="s">
        <v>14</v>
      </c>
      <c r="F66" s="9" t="s">
        <v>116</v>
      </c>
      <c r="G66" s="9" t="s">
        <v>14</v>
      </c>
      <c r="H66" s="9" t="str">
        <f t="shared" si="0"/>
        <v>PlusPrice</v>
      </c>
      <c r="I66" s="9" t="str">
        <f t="shared" si="1"/>
        <v>1</v>
      </c>
      <c r="J66" s="9" t="s">
        <v>32</v>
      </c>
      <c r="K66" s="9" t="s">
        <v>33</v>
      </c>
      <c r="L66" s="9">
        <f t="shared" si="2"/>
        <v>9999</v>
      </c>
      <c r="M66" s="9" t="str">
        <f t="shared" si="3"/>
        <v>kg</v>
      </c>
      <c r="N66" s="9" t="s">
        <v>14</v>
      </c>
      <c r="O66" s="9" t="s">
        <v>233</v>
      </c>
      <c r="P66" s="13">
        <v>23</v>
      </c>
      <c r="Q66" t="str">
        <f t="shared" si="4"/>
        <v>023</v>
      </c>
    </row>
    <row r="67" spans="1:17">
      <c r="A67" s="9" t="s">
        <v>314</v>
      </c>
      <c r="B67" s="9" t="s">
        <v>11193</v>
      </c>
      <c r="C67" s="9" t="s">
        <v>320</v>
      </c>
      <c r="D67" s="9" t="s">
        <v>117</v>
      </c>
      <c r="E67" s="9" t="s">
        <v>14</v>
      </c>
      <c r="F67" s="9" t="s">
        <v>120</v>
      </c>
      <c r="G67" s="9" t="s">
        <v>14</v>
      </c>
      <c r="H67" s="9" t="str">
        <f t="shared" si="0"/>
        <v>StandardPrice</v>
      </c>
      <c r="I67" s="9" t="str">
        <f t="shared" si="1"/>
        <v/>
      </c>
      <c r="J67" s="9" t="s">
        <v>19</v>
      </c>
      <c r="K67" s="9" t="s">
        <v>20</v>
      </c>
      <c r="L67" s="9" t="str">
        <f t="shared" si="2"/>
        <v>10</v>
      </c>
      <c r="M67" s="9" t="str">
        <f t="shared" si="3"/>
        <v>kg</v>
      </c>
      <c r="N67" s="9" t="s">
        <v>14</v>
      </c>
      <c r="O67" s="9" t="s">
        <v>181</v>
      </c>
      <c r="P67" s="13">
        <v>24</v>
      </c>
      <c r="Q67" t="str">
        <f t="shared" si="4"/>
        <v>024</v>
      </c>
    </row>
    <row r="68" spans="1:17">
      <c r="A68" s="9" t="s">
        <v>318</v>
      </c>
      <c r="B68" s="9" t="s">
        <v>11194</v>
      </c>
      <c r="C68" s="9" t="s">
        <v>320</v>
      </c>
      <c r="D68" s="9" t="s">
        <v>117</v>
      </c>
      <c r="E68" s="9" t="s">
        <v>14</v>
      </c>
      <c r="F68" s="9" t="s">
        <v>120</v>
      </c>
      <c r="G68" s="9" t="s">
        <v>14</v>
      </c>
      <c r="H68" s="9" t="str">
        <f t="shared" si="0"/>
        <v>PlusPrice</v>
      </c>
      <c r="I68" s="9" t="str">
        <f t="shared" si="1"/>
        <v>1</v>
      </c>
      <c r="J68" s="9" t="s">
        <v>25</v>
      </c>
      <c r="K68" s="9" t="s">
        <v>26</v>
      </c>
      <c r="L68" s="9" t="str">
        <f t="shared" si="2"/>
        <v>15</v>
      </c>
      <c r="M68" s="9" t="str">
        <f t="shared" si="3"/>
        <v>kg</v>
      </c>
      <c r="N68" s="9" t="s">
        <v>14</v>
      </c>
      <c r="O68" s="9" t="s">
        <v>27</v>
      </c>
      <c r="P68" s="13">
        <v>24</v>
      </c>
      <c r="Q68" t="str">
        <f t="shared" si="4"/>
        <v>024</v>
      </c>
    </row>
    <row r="69" spans="1:17">
      <c r="A69" s="9" t="s">
        <v>323</v>
      </c>
      <c r="B69" s="9" t="s">
        <v>11195</v>
      </c>
      <c r="C69" s="9" t="s">
        <v>320</v>
      </c>
      <c r="D69" s="9" t="s">
        <v>117</v>
      </c>
      <c r="E69" s="9" t="s">
        <v>14</v>
      </c>
      <c r="F69" s="9" t="s">
        <v>120</v>
      </c>
      <c r="G69" s="9" t="s">
        <v>14</v>
      </c>
      <c r="H69" s="9" t="str">
        <f t="shared" ref="H69:H132" si="5">IF(J69="0","StandardPrice","PlusPrice")</f>
        <v>PlusPrice</v>
      </c>
      <c r="I69" s="9" t="str">
        <f t="shared" ref="I69:I132" si="6">IF(J69="0","","1")</f>
        <v>1</v>
      </c>
      <c r="J69" s="9" t="s">
        <v>32</v>
      </c>
      <c r="K69" s="9" t="s">
        <v>33</v>
      </c>
      <c r="L69" s="9">
        <f t="shared" ref="L69:L132" si="7">IF(K69="",9999,K69)</f>
        <v>9999</v>
      </c>
      <c r="M69" s="9" t="str">
        <f t="shared" ref="M69:M132" si="8">IF(N69="0","Items","kg")</f>
        <v>kg</v>
      </c>
      <c r="N69" s="9" t="s">
        <v>14</v>
      </c>
      <c r="O69" s="9" t="s">
        <v>27</v>
      </c>
      <c r="P69" s="13">
        <v>24</v>
      </c>
      <c r="Q69" t="str">
        <f t="shared" ref="Q69:Q132" si="9">IF(LEN(P69)=1,"00"&amp;P69,IF(LEN(P69)=2,"0"&amp;P69,P69))</f>
        <v>024</v>
      </c>
    </row>
    <row r="70" spans="1:17">
      <c r="A70" s="9" t="s">
        <v>327</v>
      </c>
      <c r="B70" s="9" t="s">
        <v>11196</v>
      </c>
      <c r="C70" s="9" t="s">
        <v>333</v>
      </c>
      <c r="D70" s="9" t="s">
        <v>117</v>
      </c>
      <c r="E70" s="9" t="s">
        <v>14</v>
      </c>
      <c r="F70" s="9" t="s">
        <v>334</v>
      </c>
      <c r="G70" s="9" t="s">
        <v>14</v>
      </c>
      <c r="H70" s="9" t="str">
        <f t="shared" si="5"/>
        <v>StandardPrice</v>
      </c>
      <c r="I70" s="9" t="str">
        <f t="shared" si="6"/>
        <v/>
      </c>
      <c r="J70" s="9" t="s">
        <v>19</v>
      </c>
      <c r="K70" s="9" t="s">
        <v>20</v>
      </c>
      <c r="L70" s="9" t="str">
        <f t="shared" si="7"/>
        <v>10</v>
      </c>
      <c r="M70" s="9" t="str">
        <f t="shared" si="8"/>
        <v>kg</v>
      </c>
      <c r="N70" s="9" t="s">
        <v>14</v>
      </c>
      <c r="O70" s="9" t="s">
        <v>21</v>
      </c>
      <c r="P70" s="13">
        <v>21</v>
      </c>
      <c r="Q70" t="str">
        <f t="shared" si="9"/>
        <v>021</v>
      </c>
    </row>
    <row r="71" spans="1:17">
      <c r="A71" s="9" t="s">
        <v>331</v>
      </c>
      <c r="B71" s="9" t="s">
        <v>11197</v>
      </c>
      <c r="C71" s="9" t="s">
        <v>333</v>
      </c>
      <c r="D71" s="9" t="s">
        <v>117</v>
      </c>
      <c r="E71" s="9" t="s">
        <v>14</v>
      </c>
      <c r="F71" s="9" t="s">
        <v>334</v>
      </c>
      <c r="G71" s="9" t="s">
        <v>14</v>
      </c>
      <c r="H71" s="9" t="str">
        <f t="shared" si="5"/>
        <v>PlusPrice</v>
      </c>
      <c r="I71" s="9" t="str">
        <f t="shared" si="6"/>
        <v>1</v>
      </c>
      <c r="J71" s="9" t="s">
        <v>25</v>
      </c>
      <c r="K71" s="9" t="s">
        <v>26</v>
      </c>
      <c r="L71" s="9" t="str">
        <f t="shared" si="7"/>
        <v>15</v>
      </c>
      <c r="M71" s="9" t="str">
        <f t="shared" si="8"/>
        <v>kg</v>
      </c>
      <c r="N71" s="9" t="s">
        <v>14</v>
      </c>
      <c r="O71" s="9" t="s">
        <v>55</v>
      </c>
      <c r="P71" s="13">
        <v>21</v>
      </c>
      <c r="Q71" t="str">
        <f t="shared" si="9"/>
        <v>021</v>
      </c>
    </row>
    <row r="72" spans="1:17">
      <c r="A72" s="9" t="s">
        <v>337</v>
      </c>
      <c r="B72" s="9" t="s">
        <v>11198</v>
      </c>
      <c r="C72" s="9" t="s">
        <v>333</v>
      </c>
      <c r="D72" s="9" t="s">
        <v>117</v>
      </c>
      <c r="E72" s="9" t="s">
        <v>14</v>
      </c>
      <c r="F72" s="9" t="s">
        <v>334</v>
      </c>
      <c r="G72" s="9" t="s">
        <v>14</v>
      </c>
      <c r="H72" s="9" t="str">
        <f t="shared" si="5"/>
        <v>PlusPrice</v>
      </c>
      <c r="I72" s="9" t="str">
        <f t="shared" si="6"/>
        <v>1</v>
      </c>
      <c r="J72" s="9" t="s">
        <v>32</v>
      </c>
      <c r="K72" s="9" t="s">
        <v>33</v>
      </c>
      <c r="L72" s="9">
        <f t="shared" si="7"/>
        <v>9999</v>
      </c>
      <c r="M72" s="9" t="str">
        <f t="shared" si="8"/>
        <v>kg</v>
      </c>
      <c r="N72" s="9" t="s">
        <v>14</v>
      </c>
      <c r="O72" s="9" t="s">
        <v>55</v>
      </c>
      <c r="P72" s="13">
        <v>21</v>
      </c>
      <c r="Q72" t="str">
        <f t="shared" si="9"/>
        <v>021</v>
      </c>
    </row>
    <row r="73" spans="1:17">
      <c r="A73" s="9" t="s">
        <v>341</v>
      </c>
      <c r="B73" s="9" t="s">
        <v>11199</v>
      </c>
      <c r="C73" s="9" t="s">
        <v>346</v>
      </c>
      <c r="D73" s="9" t="s">
        <v>117</v>
      </c>
      <c r="E73" s="9" t="s">
        <v>14</v>
      </c>
      <c r="F73" s="9" t="s">
        <v>347</v>
      </c>
      <c r="G73" s="9" t="s">
        <v>14</v>
      </c>
      <c r="H73" s="9" t="str">
        <f t="shared" si="5"/>
        <v>StandardPrice</v>
      </c>
      <c r="I73" s="9" t="str">
        <f t="shared" si="6"/>
        <v/>
      </c>
      <c r="J73" s="9" t="s">
        <v>19</v>
      </c>
      <c r="K73" s="9" t="s">
        <v>20</v>
      </c>
      <c r="L73" s="9" t="str">
        <f t="shared" si="7"/>
        <v>10</v>
      </c>
      <c r="M73" s="9" t="str">
        <f t="shared" si="8"/>
        <v>kg</v>
      </c>
      <c r="N73" s="9" t="s">
        <v>14</v>
      </c>
      <c r="O73" s="9" t="s">
        <v>21</v>
      </c>
      <c r="P73" s="13">
        <v>26</v>
      </c>
      <c r="Q73" t="str">
        <f t="shared" si="9"/>
        <v>026</v>
      </c>
    </row>
    <row r="74" spans="1:17">
      <c r="A74" s="9" t="s">
        <v>280</v>
      </c>
      <c r="B74" s="9" t="s">
        <v>11200</v>
      </c>
      <c r="C74" s="9" t="s">
        <v>346</v>
      </c>
      <c r="D74" s="9" t="s">
        <v>117</v>
      </c>
      <c r="E74" s="9" t="s">
        <v>14</v>
      </c>
      <c r="F74" s="9" t="s">
        <v>347</v>
      </c>
      <c r="G74" s="9" t="s">
        <v>14</v>
      </c>
      <c r="H74" s="9" t="str">
        <f t="shared" si="5"/>
        <v>PlusPrice</v>
      </c>
      <c r="I74" s="9" t="str">
        <f t="shared" si="6"/>
        <v>1</v>
      </c>
      <c r="J74" s="9" t="s">
        <v>25</v>
      </c>
      <c r="K74" s="9" t="s">
        <v>26</v>
      </c>
      <c r="L74" s="9" t="str">
        <f t="shared" si="7"/>
        <v>15</v>
      </c>
      <c r="M74" s="9" t="str">
        <f t="shared" si="8"/>
        <v>kg</v>
      </c>
      <c r="N74" s="9" t="s">
        <v>14</v>
      </c>
      <c r="O74" s="9" t="s">
        <v>152</v>
      </c>
      <c r="P74" s="13">
        <v>26</v>
      </c>
      <c r="Q74" t="str">
        <f t="shared" si="9"/>
        <v>026</v>
      </c>
    </row>
    <row r="75" spans="1:17">
      <c r="A75" s="9" t="s">
        <v>350</v>
      </c>
      <c r="B75" s="9" t="s">
        <v>11201</v>
      </c>
      <c r="C75" s="9" t="s">
        <v>346</v>
      </c>
      <c r="D75" s="9" t="s">
        <v>117</v>
      </c>
      <c r="E75" s="9" t="s">
        <v>14</v>
      </c>
      <c r="F75" s="9" t="s">
        <v>347</v>
      </c>
      <c r="G75" s="9" t="s">
        <v>14</v>
      </c>
      <c r="H75" s="9" t="str">
        <f t="shared" si="5"/>
        <v>PlusPrice</v>
      </c>
      <c r="I75" s="9" t="str">
        <f t="shared" si="6"/>
        <v>1</v>
      </c>
      <c r="J75" s="9" t="s">
        <v>32</v>
      </c>
      <c r="K75" s="9" t="s">
        <v>33</v>
      </c>
      <c r="L75" s="9">
        <f t="shared" si="7"/>
        <v>9999</v>
      </c>
      <c r="M75" s="9" t="str">
        <f t="shared" si="8"/>
        <v>kg</v>
      </c>
      <c r="N75" s="9" t="s">
        <v>14</v>
      </c>
      <c r="O75" s="9" t="s">
        <v>152</v>
      </c>
      <c r="P75" s="13">
        <v>26</v>
      </c>
      <c r="Q75" t="str">
        <f t="shared" si="9"/>
        <v>026</v>
      </c>
    </row>
    <row r="76" spans="1:17">
      <c r="A76" s="9" t="s">
        <v>354</v>
      </c>
      <c r="B76" s="9" t="s">
        <v>11202</v>
      </c>
      <c r="C76" s="9" t="s">
        <v>360</v>
      </c>
      <c r="D76" s="9" t="s">
        <v>117</v>
      </c>
      <c r="E76" s="9" t="s">
        <v>14</v>
      </c>
      <c r="F76" s="9" t="s">
        <v>132</v>
      </c>
      <c r="G76" s="9" t="s">
        <v>14</v>
      </c>
      <c r="H76" s="9" t="str">
        <f t="shared" si="5"/>
        <v>StandardPrice</v>
      </c>
      <c r="I76" s="9" t="str">
        <f t="shared" si="6"/>
        <v/>
      </c>
      <c r="J76" s="9" t="s">
        <v>19</v>
      </c>
      <c r="K76" s="9" t="s">
        <v>20</v>
      </c>
      <c r="L76" s="9" t="str">
        <f t="shared" si="7"/>
        <v>10</v>
      </c>
      <c r="M76" s="9" t="str">
        <f t="shared" si="8"/>
        <v>kg</v>
      </c>
      <c r="N76" s="9" t="s">
        <v>14</v>
      </c>
      <c r="O76" s="9" t="s">
        <v>21</v>
      </c>
      <c r="P76" s="13">
        <v>27</v>
      </c>
      <c r="Q76" t="str">
        <f t="shared" si="9"/>
        <v>027</v>
      </c>
    </row>
    <row r="77" spans="1:17">
      <c r="A77" s="9" t="s">
        <v>358</v>
      </c>
      <c r="B77" s="9" t="s">
        <v>11203</v>
      </c>
      <c r="C77" s="9" t="s">
        <v>360</v>
      </c>
      <c r="D77" s="9" t="s">
        <v>117</v>
      </c>
      <c r="E77" s="9" t="s">
        <v>14</v>
      </c>
      <c r="F77" s="9" t="s">
        <v>132</v>
      </c>
      <c r="G77" s="9" t="s">
        <v>14</v>
      </c>
      <c r="H77" s="9" t="str">
        <f t="shared" si="5"/>
        <v>PlusPrice</v>
      </c>
      <c r="I77" s="9" t="str">
        <f t="shared" si="6"/>
        <v>1</v>
      </c>
      <c r="J77" s="9" t="s">
        <v>25</v>
      </c>
      <c r="K77" s="9" t="s">
        <v>26</v>
      </c>
      <c r="L77" s="9" t="str">
        <f t="shared" si="7"/>
        <v>15</v>
      </c>
      <c r="M77" s="9" t="str">
        <f t="shared" si="8"/>
        <v>kg</v>
      </c>
      <c r="N77" s="9" t="s">
        <v>14</v>
      </c>
      <c r="O77" s="9" t="s">
        <v>55</v>
      </c>
      <c r="P77" s="13">
        <v>27</v>
      </c>
      <c r="Q77" t="str">
        <f t="shared" si="9"/>
        <v>027</v>
      </c>
    </row>
    <row r="78" spans="1:17">
      <c r="A78" s="9" t="s">
        <v>147</v>
      </c>
      <c r="B78" s="9" t="s">
        <v>11204</v>
      </c>
      <c r="C78" s="9" t="s">
        <v>360</v>
      </c>
      <c r="D78" s="9" t="s">
        <v>117</v>
      </c>
      <c r="E78" s="9" t="s">
        <v>14</v>
      </c>
      <c r="F78" s="9" t="s">
        <v>132</v>
      </c>
      <c r="G78" s="9" t="s">
        <v>14</v>
      </c>
      <c r="H78" s="9" t="str">
        <f t="shared" si="5"/>
        <v>PlusPrice</v>
      </c>
      <c r="I78" s="9" t="str">
        <f t="shared" si="6"/>
        <v>1</v>
      </c>
      <c r="J78" s="9" t="s">
        <v>32</v>
      </c>
      <c r="K78" s="9" t="s">
        <v>33</v>
      </c>
      <c r="L78" s="9">
        <f t="shared" si="7"/>
        <v>9999</v>
      </c>
      <c r="M78" s="9" t="str">
        <f t="shared" si="8"/>
        <v>kg</v>
      </c>
      <c r="N78" s="9" t="s">
        <v>14</v>
      </c>
      <c r="O78" s="9" t="s">
        <v>55</v>
      </c>
      <c r="P78" s="13">
        <v>27</v>
      </c>
      <c r="Q78" t="str">
        <f t="shared" si="9"/>
        <v>027</v>
      </c>
    </row>
    <row r="79" spans="1:17">
      <c r="A79" s="9" t="s">
        <v>366</v>
      </c>
      <c r="B79" s="9" t="s">
        <v>11205</v>
      </c>
      <c r="C79" s="9" t="s">
        <v>372</v>
      </c>
      <c r="D79" s="9" t="s">
        <v>117</v>
      </c>
      <c r="E79" s="9" t="s">
        <v>14</v>
      </c>
      <c r="F79" s="9" t="s">
        <v>136</v>
      </c>
      <c r="G79" s="9" t="s">
        <v>14</v>
      </c>
      <c r="H79" s="9" t="str">
        <f t="shared" si="5"/>
        <v>StandardPrice</v>
      </c>
      <c r="I79" s="9" t="str">
        <f t="shared" si="6"/>
        <v/>
      </c>
      <c r="J79" s="9" t="s">
        <v>19</v>
      </c>
      <c r="K79" s="9" t="s">
        <v>20</v>
      </c>
      <c r="L79" s="9" t="str">
        <f t="shared" si="7"/>
        <v>10</v>
      </c>
      <c r="M79" s="9" t="str">
        <f t="shared" si="8"/>
        <v>kg</v>
      </c>
      <c r="N79" s="9" t="s">
        <v>14</v>
      </c>
      <c r="O79" s="9" t="s">
        <v>507</v>
      </c>
      <c r="P79" s="13">
        <v>28</v>
      </c>
      <c r="Q79" t="str">
        <f t="shared" si="9"/>
        <v>028</v>
      </c>
    </row>
    <row r="80" spans="1:17">
      <c r="A80" s="9" t="s">
        <v>370</v>
      </c>
      <c r="B80" s="9" t="s">
        <v>11206</v>
      </c>
      <c r="C80" s="9" t="s">
        <v>372</v>
      </c>
      <c r="D80" s="9" t="s">
        <v>117</v>
      </c>
      <c r="E80" s="9" t="s">
        <v>14</v>
      </c>
      <c r="F80" s="9" t="s">
        <v>136</v>
      </c>
      <c r="G80" s="9" t="s">
        <v>14</v>
      </c>
      <c r="H80" s="9" t="str">
        <f t="shared" si="5"/>
        <v>PlusPrice</v>
      </c>
      <c r="I80" s="9" t="str">
        <f t="shared" si="6"/>
        <v>1</v>
      </c>
      <c r="J80" s="9" t="s">
        <v>25</v>
      </c>
      <c r="K80" s="9" t="s">
        <v>26</v>
      </c>
      <c r="L80" s="9" t="str">
        <f t="shared" si="7"/>
        <v>15</v>
      </c>
      <c r="M80" s="9" t="str">
        <f t="shared" si="8"/>
        <v>kg</v>
      </c>
      <c r="N80" s="9" t="s">
        <v>14</v>
      </c>
      <c r="O80" s="9" t="s">
        <v>55</v>
      </c>
      <c r="P80" s="13">
        <v>28</v>
      </c>
      <c r="Q80" t="str">
        <f t="shared" si="9"/>
        <v>028</v>
      </c>
    </row>
    <row r="81" spans="1:17">
      <c r="A81" s="9" t="s">
        <v>375</v>
      </c>
      <c r="B81" s="9" t="s">
        <v>11207</v>
      </c>
      <c r="C81" s="9" t="s">
        <v>372</v>
      </c>
      <c r="D81" s="9" t="s">
        <v>117</v>
      </c>
      <c r="E81" s="9" t="s">
        <v>14</v>
      </c>
      <c r="F81" s="9" t="s">
        <v>136</v>
      </c>
      <c r="G81" s="9" t="s">
        <v>14</v>
      </c>
      <c r="H81" s="9" t="str">
        <f t="shared" si="5"/>
        <v>PlusPrice</v>
      </c>
      <c r="I81" s="9" t="str">
        <f t="shared" si="6"/>
        <v>1</v>
      </c>
      <c r="J81" s="9" t="s">
        <v>32</v>
      </c>
      <c r="K81" s="9" t="s">
        <v>33</v>
      </c>
      <c r="L81" s="9">
        <f t="shared" si="7"/>
        <v>9999</v>
      </c>
      <c r="M81" s="9" t="str">
        <f t="shared" si="8"/>
        <v>kg</v>
      </c>
      <c r="N81" s="9" t="s">
        <v>14</v>
      </c>
      <c r="O81" s="9" t="s">
        <v>55</v>
      </c>
      <c r="P81" s="13">
        <v>28</v>
      </c>
      <c r="Q81" t="str">
        <f t="shared" si="9"/>
        <v>028</v>
      </c>
    </row>
    <row r="82" spans="1:17">
      <c r="A82" s="9" t="s">
        <v>379</v>
      </c>
      <c r="B82" s="9" t="s">
        <v>11208</v>
      </c>
      <c r="C82" s="9" t="s">
        <v>157</v>
      </c>
      <c r="D82" s="9" t="s">
        <v>117</v>
      </c>
      <c r="E82" s="9" t="s">
        <v>14</v>
      </c>
      <c r="F82" s="9" t="s">
        <v>140</v>
      </c>
      <c r="G82" s="9" t="s">
        <v>14</v>
      </c>
      <c r="H82" s="9" t="str">
        <f t="shared" si="5"/>
        <v>StandardPrice</v>
      </c>
      <c r="I82" s="9" t="str">
        <f t="shared" si="6"/>
        <v/>
      </c>
      <c r="J82" s="9" t="s">
        <v>19</v>
      </c>
      <c r="K82" s="9" t="s">
        <v>20</v>
      </c>
      <c r="L82" s="9" t="str">
        <f t="shared" si="7"/>
        <v>10</v>
      </c>
      <c r="M82" s="9" t="str">
        <f t="shared" si="8"/>
        <v>kg</v>
      </c>
      <c r="N82" s="9" t="s">
        <v>14</v>
      </c>
      <c r="O82" s="9" t="s">
        <v>507</v>
      </c>
      <c r="P82" s="13">
        <v>29</v>
      </c>
      <c r="Q82" t="str">
        <f t="shared" si="9"/>
        <v>029</v>
      </c>
    </row>
    <row r="83" spans="1:17">
      <c r="A83" s="9" t="s">
        <v>383</v>
      </c>
      <c r="B83" s="9" t="s">
        <v>11209</v>
      </c>
      <c r="C83" s="9" t="s">
        <v>157</v>
      </c>
      <c r="D83" s="9" t="s">
        <v>117</v>
      </c>
      <c r="E83" s="9" t="s">
        <v>14</v>
      </c>
      <c r="F83" s="9" t="s">
        <v>140</v>
      </c>
      <c r="G83" s="9" t="s">
        <v>14</v>
      </c>
      <c r="H83" s="9" t="str">
        <f t="shared" si="5"/>
        <v>PlusPrice</v>
      </c>
      <c r="I83" s="9" t="str">
        <f t="shared" si="6"/>
        <v>1</v>
      </c>
      <c r="J83" s="9" t="s">
        <v>25</v>
      </c>
      <c r="K83" s="9" t="s">
        <v>26</v>
      </c>
      <c r="L83" s="9" t="str">
        <f t="shared" si="7"/>
        <v>15</v>
      </c>
      <c r="M83" s="9" t="str">
        <f t="shared" si="8"/>
        <v>kg</v>
      </c>
      <c r="N83" s="9" t="s">
        <v>14</v>
      </c>
      <c r="O83" s="9" t="s">
        <v>55</v>
      </c>
      <c r="P83" s="13">
        <v>29</v>
      </c>
      <c r="Q83" t="str">
        <f t="shared" si="9"/>
        <v>029</v>
      </c>
    </row>
    <row r="84" spans="1:17">
      <c r="A84" s="9" t="s">
        <v>387</v>
      </c>
      <c r="B84" s="9" t="s">
        <v>11210</v>
      </c>
      <c r="C84" s="9" t="s">
        <v>157</v>
      </c>
      <c r="D84" s="9" t="s">
        <v>117</v>
      </c>
      <c r="E84" s="9" t="s">
        <v>14</v>
      </c>
      <c r="F84" s="9" t="s">
        <v>140</v>
      </c>
      <c r="G84" s="9" t="s">
        <v>14</v>
      </c>
      <c r="H84" s="9" t="str">
        <f t="shared" si="5"/>
        <v>PlusPrice</v>
      </c>
      <c r="I84" s="9" t="str">
        <f t="shared" si="6"/>
        <v>1</v>
      </c>
      <c r="J84" s="9" t="s">
        <v>91</v>
      </c>
      <c r="K84" s="9" t="s">
        <v>33</v>
      </c>
      <c r="L84" s="9">
        <f t="shared" si="7"/>
        <v>9999</v>
      </c>
      <c r="M84" s="9" t="str">
        <f t="shared" si="8"/>
        <v>kg</v>
      </c>
      <c r="N84" s="9" t="s">
        <v>14</v>
      </c>
      <c r="O84" s="9" t="s">
        <v>27</v>
      </c>
      <c r="P84" s="13">
        <v>29</v>
      </c>
      <c r="Q84" t="str">
        <f t="shared" si="9"/>
        <v>029</v>
      </c>
    </row>
    <row r="85" spans="1:17">
      <c r="A85" s="9" t="s">
        <v>391</v>
      </c>
      <c r="B85" s="9" t="s">
        <v>11211</v>
      </c>
      <c r="C85" s="9" t="s">
        <v>157</v>
      </c>
      <c r="D85" s="9" t="s">
        <v>117</v>
      </c>
      <c r="E85" s="9" t="s">
        <v>14</v>
      </c>
      <c r="F85" s="9" t="s">
        <v>140</v>
      </c>
      <c r="G85" s="9" t="s">
        <v>14</v>
      </c>
      <c r="H85" s="9" t="str">
        <f t="shared" si="5"/>
        <v>PlusPrice</v>
      </c>
      <c r="I85" s="9" t="str">
        <f t="shared" si="6"/>
        <v>1</v>
      </c>
      <c r="J85" s="9" t="s">
        <v>32</v>
      </c>
      <c r="K85" s="9" t="s">
        <v>96</v>
      </c>
      <c r="L85" s="9" t="str">
        <f t="shared" si="7"/>
        <v>50</v>
      </c>
      <c r="M85" s="9" t="str">
        <f t="shared" si="8"/>
        <v>kg</v>
      </c>
      <c r="N85" s="9" t="s">
        <v>14</v>
      </c>
      <c r="O85" s="9" t="s">
        <v>55</v>
      </c>
      <c r="P85" s="13">
        <v>29</v>
      </c>
      <c r="Q85" t="str">
        <f t="shared" si="9"/>
        <v>029</v>
      </c>
    </row>
    <row r="86" spans="1:17">
      <c r="A86" s="9" t="s">
        <v>82</v>
      </c>
      <c r="B86" s="9" t="s">
        <v>11212</v>
      </c>
      <c r="C86" s="9" t="s">
        <v>400</v>
      </c>
      <c r="D86" s="9" t="s">
        <v>117</v>
      </c>
      <c r="E86" s="9" t="s">
        <v>14</v>
      </c>
      <c r="F86" s="9" t="s">
        <v>144</v>
      </c>
      <c r="G86" s="9" t="s">
        <v>14</v>
      </c>
      <c r="H86" s="9" t="str">
        <f t="shared" si="5"/>
        <v>StandardPrice</v>
      </c>
      <c r="I86" s="9" t="str">
        <f t="shared" si="6"/>
        <v/>
      </c>
      <c r="J86" s="9" t="s">
        <v>19</v>
      </c>
      <c r="K86" s="9" t="s">
        <v>20</v>
      </c>
      <c r="L86" s="9" t="str">
        <f t="shared" si="7"/>
        <v>10</v>
      </c>
      <c r="M86" s="9" t="str">
        <f t="shared" si="8"/>
        <v>kg</v>
      </c>
      <c r="N86" s="9" t="s">
        <v>14</v>
      </c>
      <c r="O86" s="9" t="s">
        <v>507</v>
      </c>
      <c r="P86" s="13">
        <v>30</v>
      </c>
      <c r="Q86" t="str">
        <f t="shared" si="9"/>
        <v>030</v>
      </c>
    </row>
    <row r="87" spans="1:17">
      <c r="A87" s="9" t="s">
        <v>398</v>
      </c>
      <c r="B87" s="9" t="s">
        <v>11213</v>
      </c>
      <c r="C87" s="9" t="s">
        <v>400</v>
      </c>
      <c r="D87" s="9" t="s">
        <v>117</v>
      </c>
      <c r="E87" s="9" t="s">
        <v>14</v>
      </c>
      <c r="F87" s="9" t="s">
        <v>144</v>
      </c>
      <c r="G87" s="9" t="s">
        <v>14</v>
      </c>
      <c r="H87" s="9" t="str">
        <f t="shared" si="5"/>
        <v>PlusPrice</v>
      </c>
      <c r="I87" s="9" t="str">
        <f t="shared" si="6"/>
        <v>1</v>
      </c>
      <c r="J87" s="9" t="s">
        <v>25</v>
      </c>
      <c r="K87" s="9" t="s">
        <v>26</v>
      </c>
      <c r="L87" s="9" t="str">
        <f t="shared" si="7"/>
        <v>15</v>
      </c>
      <c r="M87" s="9" t="str">
        <f t="shared" si="8"/>
        <v>kg</v>
      </c>
      <c r="N87" s="9" t="s">
        <v>14</v>
      </c>
      <c r="O87" s="9" t="s">
        <v>55</v>
      </c>
      <c r="P87" s="13">
        <v>30</v>
      </c>
      <c r="Q87" t="str">
        <f t="shared" si="9"/>
        <v>030</v>
      </c>
    </row>
    <row r="88" spans="1:17">
      <c r="A88" s="9" t="s">
        <v>403</v>
      </c>
      <c r="B88" s="9" t="s">
        <v>11214</v>
      </c>
      <c r="C88" s="9" t="s">
        <v>400</v>
      </c>
      <c r="D88" s="9" t="s">
        <v>117</v>
      </c>
      <c r="E88" s="9" t="s">
        <v>14</v>
      </c>
      <c r="F88" s="9" t="s">
        <v>144</v>
      </c>
      <c r="G88" s="9" t="s">
        <v>14</v>
      </c>
      <c r="H88" s="9" t="str">
        <f t="shared" si="5"/>
        <v>PlusPrice</v>
      </c>
      <c r="I88" s="9" t="str">
        <f t="shared" si="6"/>
        <v>1</v>
      </c>
      <c r="J88" s="9" t="s">
        <v>60</v>
      </c>
      <c r="K88" s="9" t="s">
        <v>33</v>
      </c>
      <c r="L88" s="9">
        <f t="shared" si="7"/>
        <v>9999</v>
      </c>
      <c r="M88" s="9" t="str">
        <f t="shared" si="8"/>
        <v>kg</v>
      </c>
      <c r="N88" s="9" t="s">
        <v>14</v>
      </c>
      <c r="O88" s="9" t="s">
        <v>27</v>
      </c>
      <c r="P88" s="13">
        <v>30</v>
      </c>
      <c r="Q88" t="str">
        <f t="shared" si="9"/>
        <v>030</v>
      </c>
    </row>
    <row r="89" spans="1:17">
      <c r="A89" s="9" t="s">
        <v>407</v>
      </c>
      <c r="B89" s="9" t="s">
        <v>11215</v>
      </c>
      <c r="C89" s="9" t="s">
        <v>400</v>
      </c>
      <c r="D89" s="9" t="s">
        <v>117</v>
      </c>
      <c r="E89" s="9" t="s">
        <v>14</v>
      </c>
      <c r="F89" s="9" t="s">
        <v>144</v>
      </c>
      <c r="G89" s="9" t="s">
        <v>14</v>
      </c>
      <c r="H89" s="9" t="str">
        <f t="shared" si="5"/>
        <v>PlusPrice</v>
      </c>
      <c r="I89" s="9" t="str">
        <f t="shared" si="6"/>
        <v>1</v>
      </c>
      <c r="J89" s="9" t="s">
        <v>32</v>
      </c>
      <c r="K89" s="9" t="s">
        <v>65</v>
      </c>
      <c r="L89" s="9" t="str">
        <f t="shared" si="7"/>
        <v>60</v>
      </c>
      <c r="M89" s="9" t="str">
        <f t="shared" si="8"/>
        <v>kg</v>
      </c>
      <c r="N89" s="9" t="s">
        <v>14</v>
      </c>
      <c r="O89" s="9" t="s">
        <v>55</v>
      </c>
      <c r="P89" s="13">
        <v>30</v>
      </c>
      <c r="Q89" t="str">
        <f t="shared" si="9"/>
        <v>030</v>
      </c>
    </row>
    <row r="90" spans="1:17">
      <c r="A90" s="9" t="s">
        <v>114</v>
      </c>
      <c r="B90" s="9" t="s">
        <v>11216</v>
      </c>
      <c r="C90" s="9" t="s">
        <v>65</v>
      </c>
      <c r="D90" s="9" t="s">
        <v>117</v>
      </c>
      <c r="E90" s="9" t="s">
        <v>14</v>
      </c>
      <c r="F90" s="9" t="s">
        <v>149</v>
      </c>
      <c r="G90" s="9" t="s">
        <v>14</v>
      </c>
      <c r="H90" s="9" t="str">
        <f t="shared" si="5"/>
        <v>StandardPrice</v>
      </c>
      <c r="I90" s="9" t="str">
        <f t="shared" si="6"/>
        <v/>
      </c>
      <c r="J90" s="9" t="s">
        <v>19</v>
      </c>
      <c r="K90" s="9" t="s">
        <v>20</v>
      </c>
      <c r="L90" s="9" t="str">
        <f t="shared" si="7"/>
        <v>10</v>
      </c>
      <c r="M90" s="9" t="str">
        <f t="shared" si="8"/>
        <v>kg</v>
      </c>
      <c r="N90" s="9" t="s">
        <v>14</v>
      </c>
      <c r="O90" s="9" t="s">
        <v>507</v>
      </c>
      <c r="P90" s="13">
        <v>31</v>
      </c>
      <c r="Q90" t="str">
        <f t="shared" si="9"/>
        <v>031</v>
      </c>
    </row>
    <row r="91" spans="1:17">
      <c r="A91" s="9" t="s">
        <v>414</v>
      </c>
      <c r="B91" s="9" t="s">
        <v>11217</v>
      </c>
      <c r="C91" s="9" t="s">
        <v>65</v>
      </c>
      <c r="D91" s="9" t="s">
        <v>117</v>
      </c>
      <c r="E91" s="9" t="s">
        <v>14</v>
      </c>
      <c r="F91" s="9" t="s">
        <v>149</v>
      </c>
      <c r="G91" s="9" t="s">
        <v>14</v>
      </c>
      <c r="H91" s="9" t="str">
        <f t="shared" si="5"/>
        <v>PlusPrice</v>
      </c>
      <c r="I91" s="9" t="str">
        <f t="shared" si="6"/>
        <v>1</v>
      </c>
      <c r="J91" s="9" t="s">
        <v>25</v>
      </c>
      <c r="K91" s="9" t="s">
        <v>26</v>
      </c>
      <c r="L91" s="9" t="str">
        <f t="shared" si="7"/>
        <v>15</v>
      </c>
      <c r="M91" s="9" t="str">
        <f t="shared" si="8"/>
        <v>kg</v>
      </c>
      <c r="N91" s="9" t="s">
        <v>14</v>
      </c>
      <c r="O91" s="9" t="s">
        <v>55</v>
      </c>
      <c r="P91" s="13">
        <v>31</v>
      </c>
      <c r="Q91" t="str">
        <f t="shared" si="9"/>
        <v>031</v>
      </c>
    </row>
    <row r="92" spans="1:17">
      <c r="A92" s="9" t="s">
        <v>418</v>
      </c>
      <c r="B92" s="9" t="s">
        <v>11218</v>
      </c>
      <c r="C92" s="9" t="s">
        <v>65</v>
      </c>
      <c r="D92" s="9" t="s">
        <v>117</v>
      </c>
      <c r="E92" s="9" t="s">
        <v>14</v>
      </c>
      <c r="F92" s="9" t="s">
        <v>149</v>
      </c>
      <c r="G92" s="9" t="s">
        <v>14</v>
      </c>
      <c r="H92" s="9" t="str">
        <f t="shared" si="5"/>
        <v>PlusPrice</v>
      </c>
      <c r="I92" s="9" t="str">
        <f t="shared" si="6"/>
        <v>1</v>
      </c>
      <c r="J92" s="9" t="s">
        <v>32</v>
      </c>
      <c r="K92" s="9" t="s">
        <v>33</v>
      </c>
      <c r="L92" s="9">
        <f t="shared" si="7"/>
        <v>9999</v>
      </c>
      <c r="M92" s="9" t="str">
        <f t="shared" si="8"/>
        <v>kg</v>
      </c>
      <c r="N92" s="9" t="s">
        <v>14</v>
      </c>
      <c r="O92" s="9" t="s">
        <v>55</v>
      </c>
      <c r="P92" s="13">
        <v>31</v>
      </c>
      <c r="Q92" t="str">
        <f t="shared" si="9"/>
        <v>031</v>
      </c>
    </row>
    <row r="93" spans="1:17">
      <c r="A93" s="9" t="s">
        <v>422</v>
      </c>
      <c r="B93" s="9" t="s">
        <v>11219</v>
      </c>
      <c r="C93" s="9" t="s">
        <v>427</v>
      </c>
      <c r="D93" s="9" t="s">
        <v>117</v>
      </c>
      <c r="E93" s="9" t="s">
        <v>14</v>
      </c>
      <c r="F93" s="9" t="s">
        <v>169</v>
      </c>
      <c r="G93" s="9" t="s">
        <v>14</v>
      </c>
      <c r="H93" s="9" t="str">
        <f t="shared" si="5"/>
        <v>StandardPrice</v>
      </c>
      <c r="I93" s="9" t="str">
        <f t="shared" si="6"/>
        <v/>
      </c>
      <c r="J93" s="9" t="s">
        <v>19</v>
      </c>
      <c r="K93" s="9" t="s">
        <v>20</v>
      </c>
      <c r="L93" s="9" t="str">
        <f t="shared" si="7"/>
        <v>10</v>
      </c>
      <c r="M93" s="9" t="str">
        <f t="shared" si="8"/>
        <v>kg</v>
      </c>
      <c r="N93" s="9" t="s">
        <v>14</v>
      </c>
      <c r="O93" s="9" t="s">
        <v>507</v>
      </c>
      <c r="P93" s="13">
        <v>32</v>
      </c>
      <c r="Q93" t="str">
        <f t="shared" si="9"/>
        <v>032</v>
      </c>
    </row>
    <row r="94" spans="1:17">
      <c r="A94" s="9" t="s">
        <v>49</v>
      </c>
      <c r="B94" s="9" t="s">
        <v>11220</v>
      </c>
      <c r="C94" s="9" t="s">
        <v>427</v>
      </c>
      <c r="D94" s="9" t="s">
        <v>117</v>
      </c>
      <c r="E94" s="9" t="s">
        <v>14</v>
      </c>
      <c r="F94" s="9" t="s">
        <v>169</v>
      </c>
      <c r="G94" s="9" t="s">
        <v>14</v>
      </c>
      <c r="H94" s="9" t="str">
        <f t="shared" si="5"/>
        <v>PlusPrice</v>
      </c>
      <c r="I94" s="9" t="str">
        <f t="shared" si="6"/>
        <v>1</v>
      </c>
      <c r="J94" s="9" t="s">
        <v>25</v>
      </c>
      <c r="K94" s="9" t="s">
        <v>26</v>
      </c>
      <c r="L94" s="9" t="str">
        <f t="shared" si="7"/>
        <v>15</v>
      </c>
      <c r="M94" s="9" t="str">
        <f t="shared" si="8"/>
        <v>kg</v>
      </c>
      <c r="N94" s="9" t="s">
        <v>14</v>
      </c>
      <c r="O94" s="9" t="s">
        <v>55</v>
      </c>
      <c r="P94" s="13">
        <v>32</v>
      </c>
      <c r="Q94" t="str">
        <f t="shared" si="9"/>
        <v>032</v>
      </c>
    </row>
    <row r="95" spans="1:17">
      <c r="A95" s="9" t="s">
        <v>430</v>
      </c>
      <c r="B95" s="9" t="s">
        <v>11221</v>
      </c>
      <c r="C95" s="9" t="s">
        <v>427</v>
      </c>
      <c r="D95" s="9" t="s">
        <v>117</v>
      </c>
      <c r="E95" s="9" t="s">
        <v>14</v>
      </c>
      <c r="F95" s="9" t="s">
        <v>169</v>
      </c>
      <c r="G95" s="9" t="s">
        <v>14</v>
      </c>
      <c r="H95" s="9" t="str">
        <f t="shared" si="5"/>
        <v>PlusPrice</v>
      </c>
      <c r="I95" s="9" t="str">
        <f t="shared" si="6"/>
        <v>1</v>
      </c>
      <c r="J95" s="9" t="s">
        <v>91</v>
      </c>
      <c r="K95" s="9" t="s">
        <v>33</v>
      </c>
      <c r="L95" s="9">
        <f t="shared" si="7"/>
        <v>9999</v>
      </c>
      <c r="M95" s="9" t="str">
        <f t="shared" si="8"/>
        <v>kg</v>
      </c>
      <c r="N95" s="9" t="s">
        <v>14</v>
      </c>
      <c r="O95" s="9" t="s">
        <v>27</v>
      </c>
      <c r="P95" s="13">
        <v>32</v>
      </c>
      <c r="Q95" t="str">
        <f t="shared" si="9"/>
        <v>032</v>
      </c>
    </row>
    <row r="96" spans="1:17">
      <c r="A96" s="9" t="s">
        <v>434</v>
      </c>
      <c r="B96" s="9" t="s">
        <v>11222</v>
      </c>
      <c r="C96" s="9" t="s">
        <v>427</v>
      </c>
      <c r="D96" s="9" t="s">
        <v>117</v>
      </c>
      <c r="E96" s="9" t="s">
        <v>14</v>
      </c>
      <c r="F96" s="9" t="s">
        <v>169</v>
      </c>
      <c r="G96" s="9" t="s">
        <v>14</v>
      </c>
      <c r="H96" s="9" t="str">
        <f t="shared" si="5"/>
        <v>PlusPrice</v>
      </c>
      <c r="I96" s="9" t="str">
        <f t="shared" si="6"/>
        <v>1</v>
      </c>
      <c r="J96" s="9" t="s">
        <v>32</v>
      </c>
      <c r="K96" s="9" t="s">
        <v>96</v>
      </c>
      <c r="L96" s="9" t="str">
        <f t="shared" si="7"/>
        <v>50</v>
      </c>
      <c r="M96" s="9" t="str">
        <f t="shared" si="8"/>
        <v>kg</v>
      </c>
      <c r="N96" s="9" t="s">
        <v>14</v>
      </c>
      <c r="O96" s="9" t="s">
        <v>55</v>
      </c>
      <c r="P96" s="13">
        <v>32</v>
      </c>
      <c r="Q96" t="str">
        <f t="shared" si="9"/>
        <v>032</v>
      </c>
    </row>
    <row r="97" spans="1:17">
      <c r="A97" s="9" t="s">
        <v>438</v>
      </c>
      <c r="B97" s="9" t="s">
        <v>11223</v>
      </c>
      <c r="C97" s="9" t="s">
        <v>128</v>
      </c>
      <c r="D97" s="9" t="s">
        <v>117</v>
      </c>
      <c r="E97" s="9" t="s">
        <v>14</v>
      </c>
      <c r="F97" s="9" t="s">
        <v>173</v>
      </c>
      <c r="G97" s="9" t="s">
        <v>14</v>
      </c>
      <c r="H97" s="9" t="str">
        <f t="shared" si="5"/>
        <v>StandardPrice</v>
      </c>
      <c r="I97" s="9" t="str">
        <f t="shared" si="6"/>
        <v/>
      </c>
      <c r="J97" s="9" t="s">
        <v>19</v>
      </c>
      <c r="K97" s="9" t="s">
        <v>43</v>
      </c>
      <c r="L97" s="9" t="str">
        <f t="shared" si="7"/>
        <v>5</v>
      </c>
      <c r="M97" s="9" t="str">
        <f t="shared" si="8"/>
        <v>kg</v>
      </c>
      <c r="N97" s="9" t="s">
        <v>14</v>
      </c>
      <c r="O97" s="9" t="s">
        <v>50</v>
      </c>
      <c r="P97" s="13">
        <v>33</v>
      </c>
      <c r="Q97" t="str">
        <f t="shared" si="9"/>
        <v>033</v>
      </c>
    </row>
    <row r="98" spans="1:17">
      <c r="A98" s="9" t="s">
        <v>442</v>
      </c>
      <c r="B98" s="9" t="s">
        <v>11224</v>
      </c>
      <c r="C98" s="9" t="s">
        <v>128</v>
      </c>
      <c r="D98" s="9" t="s">
        <v>117</v>
      </c>
      <c r="E98" s="9" t="s">
        <v>14</v>
      </c>
      <c r="F98" s="9" t="s">
        <v>173</v>
      </c>
      <c r="G98" s="9" t="s">
        <v>14</v>
      </c>
      <c r="H98" s="9" t="str">
        <f t="shared" si="5"/>
        <v>PlusPrice</v>
      </c>
      <c r="I98" s="9" t="str">
        <f t="shared" si="6"/>
        <v>1</v>
      </c>
      <c r="J98" s="9" t="s">
        <v>47</v>
      </c>
      <c r="K98" s="9" t="s">
        <v>26</v>
      </c>
      <c r="L98" s="9" t="str">
        <f t="shared" si="7"/>
        <v>15</v>
      </c>
      <c r="M98" s="9" t="str">
        <f t="shared" si="8"/>
        <v>kg</v>
      </c>
      <c r="N98" s="9" t="s">
        <v>14</v>
      </c>
      <c r="O98" s="9" t="s">
        <v>27</v>
      </c>
      <c r="P98" s="13">
        <v>33</v>
      </c>
      <c r="Q98" t="str">
        <f t="shared" si="9"/>
        <v>033</v>
      </c>
    </row>
    <row r="99" spans="1:17">
      <c r="A99" s="9" t="s">
        <v>446</v>
      </c>
      <c r="B99" s="9" t="s">
        <v>11225</v>
      </c>
      <c r="C99" s="9" t="s">
        <v>128</v>
      </c>
      <c r="D99" s="9" t="s">
        <v>117</v>
      </c>
      <c r="E99" s="9" t="s">
        <v>14</v>
      </c>
      <c r="F99" s="9" t="s">
        <v>173</v>
      </c>
      <c r="G99" s="9" t="s">
        <v>14</v>
      </c>
      <c r="H99" s="9" t="str">
        <f t="shared" si="5"/>
        <v>PlusPrice</v>
      </c>
      <c r="I99" s="9" t="str">
        <f t="shared" si="6"/>
        <v>1</v>
      </c>
      <c r="J99" s="9" t="s">
        <v>32</v>
      </c>
      <c r="K99" s="9" t="s">
        <v>33</v>
      </c>
      <c r="L99" s="9">
        <f t="shared" si="7"/>
        <v>9999</v>
      </c>
      <c r="M99" s="9" t="str">
        <f t="shared" si="8"/>
        <v>kg</v>
      </c>
      <c r="N99" s="9" t="s">
        <v>14</v>
      </c>
      <c r="O99" s="9" t="s">
        <v>27</v>
      </c>
      <c r="P99" s="13">
        <v>33</v>
      </c>
      <c r="Q99" t="str">
        <f t="shared" si="9"/>
        <v>033</v>
      </c>
    </row>
    <row r="100" spans="1:17">
      <c r="A100" s="9" t="s">
        <v>450</v>
      </c>
      <c r="B100" s="9" t="s">
        <v>11226</v>
      </c>
      <c r="C100" s="9" t="s">
        <v>452</v>
      </c>
      <c r="D100" s="9" t="s">
        <v>117</v>
      </c>
      <c r="E100" s="9" t="s">
        <v>14</v>
      </c>
      <c r="F100" s="9" t="s">
        <v>177</v>
      </c>
      <c r="G100" s="9" t="s">
        <v>14</v>
      </c>
      <c r="H100" s="9" t="str">
        <f t="shared" si="5"/>
        <v>StandardPrice</v>
      </c>
      <c r="I100" s="9" t="str">
        <f t="shared" si="6"/>
        <v/>
      </c>
      <c r="J100" s="9" t="s">
        <v>19</v>
      </c>
      <c r="K100" s="9" t="s">
        <v>43</v>
      </c>
      <c r="L100" s="9" t="str">
        <f t="shared" si="7"/>
        <v>5</v>
      </c>
      <c r="M100" s="9" t="str">
        <f t="shared" si="8"/>
        <v>kg</v>
      </c>
      <c r="N100" s="9" t="s">
        <v>14</v>
      </c>
      <c r="O100" s="9" t="s">
        <v>181</v>
      </c>
      <c r="P100" s="13">
        <v>34</v>
      </c>
      <c r="Q100" t="str">
        <f t="shared" si="9"/>
        <v>034</v>
      </c>
    </row>
    <row r="101" spans="1:17">
      <c r="A101" s="9" t="s">
        <v>455</v>
      </c>
      <c r="B101" s="9" t="s">
        <v>11227</v>
      </c>
      <c r="C101" s="9" t="s">
        <v>452</v>
      </c>
      <c r="D101" s="9" t="s">
        <v>117</v>
      </c>
      <c r="E101" s="9" t="s">
        <v>14</v>
      </c>
      <c r="F101" s="9" t="s">
        <v>177</v>
      </c>
      <c r="G101" s="9" t="s">
        <v>14</v>
      </c>
      <c r="H101" s="9" t="str">
        <f t="shared" si="5"/>
        <v>PlusPrice</v>
      </c>
      <c r="I101" s="9" t="str">
        <f t="shared" si="6"/>
        <v>1</v>
      </c>
      <c r="J101" s="9" t="s">
        <v>47</v>
      </c>
      <c r="K101" s="9" t="s">
        <v>26</v>
      </c>
      <c r="L101" s="9" t="str">
        <f t="shared" si="7"/>
        <v>15</v>
      </c>
      <c r="M101" s="9" t="str">
        <f t="shared" si="8"/>
        <v>kg</v>
      </c>
      <c r="N101" s="9" t="s">
        <v>14</v>
      </c>
      <c r="O101" s="9" t="s">
        <v>152</v>
      </c>
      <c r="P101" s="13">
        <v>34</v>
      </c>
      <c r="Q101" t="str">
        <f t="shared" si="9"/>
        <v>034</v>
      </c>
    </row>
    <row r="102" spans="1:17">
      <c r="A102" s="9" t="s">
        <v>241</v>
      </c>
      <c r="B102" s="9" t="s">
        <v>11228</v>
      </c>
      <c r="C102" s="9" t="s">
        <v>452</v>
      </c>
      <c r="D102" s="9" t="s">
        <v>117</v>
      </c>
      <c r="E102" s="9" t="s">
        <v>14</v>
      </c>
      <c r="F102" s="9" t="s">
        <v>177</v>
      </c>
      <c r="G102" s="9" t="s">
        <v>14</v>
      </c>
      <c r="H102" s="9" t="str">
        <f t="shared" si="5"/>
        <v>PlusPrice</v>
      </c>
      <c r="I102" s="9" t="str">
        <f t="shared" si="6"/>
        <v>1</v>
      </c>
      <c r="J102" s="9" t="s">
        <v>32</v>
      </c>
      <c r="K102" s="9" t="s">
        <v>33</v>
      </c>
      <c r="L102" s="9">
        <f t="shared" si="7"/>
        <v>9999</v>
      </c>
      <c r="M102" s="9" t="str">
        <f t="shared" si="8"/>
        <v>kg</v>
      </c>
      <c r="N102" s="9" t="s">
        <v>14</v>
      </c>
      <c r="O102" s="9" t="s">
        <v>152</v>
      </c>
      <c r="P102" s="13">
        <v>34</v>
      </c>
      <c r="Q102" t="str">
        <f t="shared" si="9"/>
        <v>034</v>
      </c>
    </row>
    <row r="103" spans="1:17">
      <c r="A103" s="9" t="s">
        <v>427</v>
      </c>
      <c r="B103" s="9" t="s">
        <v>11229</v>
      </c>
      <c r="C103" s="9" t="s">
        <v>463</v>
      </c>
      <c r="D103" s="9" t="s">
        <v>117</v>
      </c>
      <c r="E103" s="9" t="s">
        <v>14</v>
      </c>
      <c r="F103" s="9" t="s">
        <v>464</v>
      </c>
      <c r="G103" s="9" t="s">
        <v>14</v>
      </c>
      <c r="H103" s="9" t="str">
        <f t="shared" si="5"/>
        <v>StandardPrice</v>
      </c>
      <c r="I103" s="9" t="str">
        <f t="shared" si="6"/>
        <v/>
      </c>
      <c r="J103" s="9" t="s">
        <v>19</v>
      </c>
      <c r="K103" s="9" t="s">
        <v>20</v>
      </c>
      <c r="L103" s="9" t="str">
        <f t="shared" si="7"/>
        <v>10</v>
      </c>
      <c r="M103" s="9" t="str">
        <f t="shared" si="8"/>
        <v>kg</v>
      </c>
      <c r="N103" s="9" t="s">
        <v>14</v>
      </c>
      <c r="O103" s="9" t="s">
        <v>181</v>
      </c>
      <c r="P103" s="13">
        <v>11</v>
      </c>
      <c r="Q103" t="str">
        <f t="shared" si="9"/>
        <v>011</v>
      </c>
    </row>
    <row r="104" spans="1:17">
      <c r="A104" s="9" t="s">
        <v>267</v>
      </c>
      <c r="B104" s="9" t="s">
        <v>11230</v>
      </c>
      <c r="C104" s="9" t="s">
        <v>463</v>
      </c>
      <c r="D104" s="9" t="s">
        <v>117</v>
      </c>
      <c r="E104" s="9" t="s">
        <v>14</v>
      </c>
      <c r="F104" s="9" t="s">
        <v>464</v>
      </c>
      <c r="G104" s="9" t="s">
        <v>14</v>
      </c>
      <c r="H104" s="9" t="str">
        <f t="shared" si="5"/>
        <v>PlusPrice</v>
      </c>
      <c r="I104" s="9" t="str">
        <f t="shared" si="6"/>
        <v>1</v>
      </c>
      <c r="J104" s="9" t="s">
        <v>25</v>
      </c>
      <c r="K104" s="9" t="s">
        <v>26</v>
      </c>
      <c r="L104" s="9" t="str">
        <f t="shared" si="7"/>
        <v>15</v>
      </c>
      <c r="M104" s="9" t="str">
        <f t="shared" si="8"/>
        <v>kg</v>
      </c>
      <c r="N104" s="9" t="s">
        <v>14</v>
      </c>
      <c r="O104" s="9" t="s">
        <v>152</v>
      </c>
      <c r="P104" s="13">
        <v>11</v>
      </c>
      <c r="Q104" t="str">
        <f t="shared" si="9"/>
        <v>011</v>
      </c>
    </row>
    <row r="105" spans="1:17">
      <c r="A105" s="9" t="s">
        <v>360</v>
      </c>
      <c r="B105" s="9" t="s">
        <v>11231</v>
      </c>
      <c r="C105" s="9" t="s">
        <v>463</v>
      </c>
      <c r="D105" s="9" t="s">
        <v>117</v>
      </c>
      <c r="E105" s="9" t="s">
        <v>14</v>
      </c>
      <c r="F105" s="9" t="s">
        <v>464</v>
      </c>
      <c r="G105" s="9" t="s">
        <v>14</v>
      </c>
      <c r="H105" s="9" t="str">
        <f t="shared" si="5"/>
        <v>PlusPrice</v>
      </c>
      <c r="I105" s="9" t="str">
        <f t="shared" si="6"/>
        <v>1</v>
      </c>
      <c r="J105" s="9" t="s">
        <v>32</v>
      </c>
      <c r="K105" s="9" t="s">
        <v>33</v>
      </c>
      <c r="L105" s="9">
        <f t="shared" si="7"/>
        <v>9999</v>
      </c>
      <c r="M105" s="9" t="str">
        <f t="shared" si="8"/>
        <v>kg</v>
      </c>
      <c r="N105" s="9" t="s">
        <v>14</v>
      </c>
      <c r="O105" s="9" t="s">
        <v>152</v>
      </c>
      <c r="P105" s="13">
        <v>11</v>
      </c>
      <c r="Q105" t="str">
        <f t="shared" si="9"/>
        <v>011</v>
      </c>
    </row>
    <row r="106" spans="1:17">
      <c r="A106" s="9" t="s">
        <v>473</v>
      </c>
      <c r="B106" s="9" t="s">
        <v>11232</v>
      </c>
      <c r="C106" s="9" t="s">
        <v>475</v>
      </c>
      <c r="D106" s="9" t="s">
        <v>117</v>
      </c>
      <c r="E106" s="9" t="s">
        <v>14</v>
      </c>
      <c r="F106" s="9" t="s">
        <v>476</v>
      </c>
      <c r="G106" s="9" t="s">
        <v>14</v>
      </c>
      <c r="H106" s="9" t="str">
        <f t="shared" si="5"/>
        <v>StandardPrice</v>
      </c>
      <c r="I106" s="9" t="str">
        <f t="shared" si="6"/>
        <v/>
      </c>
      <c r="J106" s="9" t="s">
        <v>19</v>
      </c>
      <c r="K106" s="9" t="s">
        <v>43</v>
      </c>
      <c r="L106" s="9" t="str">
        <f t="shared" si="7"/>
        <v>5</v>
      </c>
      <c r="M106" s="9" t="str">
        <f t="shared" si="8"/>
        <v>kg</v>
      </c>
      <c r="N106" s="9" t="s">
        <v>14</v>
      </c>
      <c r="O106" s="9" t="s">
        <v>181</v>
      </c>
      <c r="P106" s="13">
        <v>11</v>
      </c>
      <c r="Q106" t="str">
        <f t="shared" si="9"/>
        <v>011</v>
      </c>
    </row>
    <row r="107" spans="1:17">
      <c r="A107" s="9" t="s">
        <v>346</v>
      </c>
      <c r="B107" s="9" t="s">
        <v>11233</v>
      </c>
      <c r="C107" s="9" t="s">
        <v>475</v>
      </c>
      <c r="D107" s="9" t="s">
        <v>117</v>
      </c>
      <c r="E107" s="9" t="s">
        <v>14</v>
      </c>
      <c r="F107" s="9" t="s">
        <v>476</v>
      </c>
      <c r="G107" s="9" t="s">
        <v>14</v>
      </c>
      <c r="H107" s="9" t="str">
        <f t="shared" si="5"/>
        <v>PlusPrice</v>
      </c>
      <c r="I107" s="9" t="str">
        <f t="shared" si="6"/>
        <v>1</v>
      </c>
      <c r="J107" s="9" t="s">
        <v>47</v>
      </c>
      <c r="K107" s="9" t="s">
        <v>26</v>
      </c>
      <c r="L107" s="9" t="str">
        <f t="shared" si="7"/>
        <v>15</v>
      </c>
      <c r="M107" s="9" t="str">
        <f t="shared" si="8"/>
        <v>kg</v>
      </c>
      <c r="N107" s="9" t="s">
        <v>14</v>
      </c>
      <c r="O107" s="9" t="s">
        <v>27</v>
      </c>
      <c r="P107" s="13">
        <v>11</v>
      </c>
      <c r="Q107" t="str">
        <f t="shared" si="9"/>
        <v>011</v>
      </c>
    </row>
    <row r="108" spans="1:17">
      <c r="A108" s="9" t="s">
        <v>482</v>
      </c>
      <c r="B108" s="9" t="s">
        <v>11234</v>
      </c>
      <c r="C108" s="9" t="s">
        <v>475</v>
      </c>
      <c r="D108" s="9" t="s">
        <v>117</v>
      </c>
      <c r="E108" s="9" t="s">
        <v>14</v>
      </c>
      <c r="F108" s="9" t="s">
        <v>476</v>
      </c>
      <c r="G108" s="9" t="s">
        <v>14</v>
      </c>
      <c r="H108" s="9" t="str">
        <f t="shared" si="5"/>
        <v>PlusPrice</v>
      </c>
      <c r="I108" s="9" t="str">
        <f t="shared" si="6"/>
        <v>1</v>
      </c>
      <c r="J108" s="9" t="s">
        <v>32</v>
      </c>
      <c r="K108" s="9" t="s">
        <v>33</v>
      </c>
      <c r="L108" s="9">
        <f t="shared" si="7"/>
        <v>9999</v>
      </c>
      <c r="M108" s="9" t="str">
        <f t="shared" si="8"/>
        <v>kg</v>
      </c>
      <c r="N108" s="9" t="s">
        <v>14</v>
      </c>
      <c r="O108" s="9" t="s">
        <v>27</v>
      </c>
      <c r="P108" s="13">
        <v>11</v>
      </c>
      <c r="Q108" t="str">
        <f t="shared" si="9"/>
        <v>011</v>
      </c>
    </row>
    <row r="109" spans="1:17">
      <c r="A109" s="9" t="s">
        <v>486</v>
      </c>
      <c r="B109" s="9" t="s">
        <v>11235</v>
      </c>
      <c r="C109" s="9" t="s">
        <v>486</v>
      </c>
      <c r="D109" s="9" t="s">
        <v>117</v>
      </c>
      <c r="E109" s="9" t="s">
        <v>14</v>
      </c>
      <c r="F109" s="9" t="s">
        <v>183</v>
      </c>
      <c r="G109" s="9" t="s">
        <v>14</v>
      </c>
      <c r="H109" s="9" t="str">
        <f t="shared" si="5"/>
        <v>StandardPrice</v>
      </c>
      <c r="I109" s="9" t="str">
        <f t="shared" si="6"/>
        <v/>
      </c>
      <c r="J109" s="9" t="s">
        <v>19</v>
      </c>
      <c r="K109" s="9" t="s">
        <v>14</v>
      </c>
      <c r="L109" s="9" t="str">
        <f t="shared" si="7"/>
        <v>1</v>
      </c>
      <c r="M109" s="9" t="str">
        <f t="shared" si="8"/>
        <v>Items</v>
      </c>
      <c r="N109" s="9" t="s">
        <v>19</v>
      </c>
      <c r="O109" s="9" t="s">
        <v>196</v>
      </c>
      <c r="P109" s="13">
        <v>37</v>
      </c>
      <c r="Q109" t="str">
        <f t="shared" si="9"/>
        <v>037</v>
      </c>
    </row>
    <row r="110" spans="1:17">
      <c r="A110" s="9" t="s">
        <v>201</v>
      </c>
      <c r="B110" s="9" t="s">
        <v>11236</v>
      </c>
      <c r="C110" s="9" t="s">
        <v>486</v>
      </c>
      <c r="D110" s="9" t="s">
        <v>117</v>
      </c>
      <c r="E110" s="9" t="s">
        <v>14</v>
      </c>
      <c r="F110" s="9" t="s">
        <v>183</v>
      </c>
      <c r="G110" s="9" t="s">
        <v>14</v>
      </c>
      <c r="H110" s="9" t="str">
        <f t="shared" si="5"/>
        <v>PlusPrice</v>
      </c>
      <c r="I110" s="9" t="str">
        <f t="shared" si="6"/>
        <v>1</v>
      </c>
      <c r="J110" s="9" t="s">
        <v>17</v>
      </c>
      <c r="K110" s="9" t="s">
        <v>33</v>
      </c>
      <c r="L110" s="9">
        <f t="shared" si="7"/>
        <v>9999</v>
      </c>
      <c r="M110" s="9" t="str">
        <f t="shared" si="8"/>
        <v>Items</v>
      </c>
      <c r="N110" s="9" t="s">
        <v>19</v>
      </c>
      <c r="O110" s="9" t="s">
        <v>209</v>
      </c>
      <c r="P110" s="13">
        <v>37</v>
      </c>
      <c r="Q110" t="str">
        <f t="shared" si="9"/>
        <v>037</v>
      </c>
    </row>
    <row r="111" spans="1:17">
      <c r="A111" s="9" t="s">
        <v>207</v>
      </c>
      <c r="B111" s="9" t="s">
        <v>11237</v>
      </c>
      <c r="C111" s="9" t="s">
        <v>358</v>
      </c>
      <c r="D111" s="9" t="s">
        <v>117</v>
      </c>
      <c r="E111" s="9" t="s">
        <v>14</v>
      </c>
      <c r="F111" s="9" t="s">
        <v>187</v>
      </c>
      <c r="G111" s="9" t="s">
        <v>14</v>
      </c>
      <c r="H111" s="9" t="str">
        <f t="shared" si="5"/>
        <v>StandardPrice</v>
      </c>
      <c r="I111" s="9" t="str">
        <f t="shared" si="6"/>
        <v/>
      </c>
      <c r="J111" s="9" t="s">
        <v>19</v>
      </c>
      <c r="K111" s="9" t="s">
        <v>14</v>
      </c>
      <c r="L111" s="9" t="str">
        <f t="shared" si="7"/>
        <v>1</v>
      </c>
      <c r="M111" s="9" t="str">
        <f t="shared" si="8"/>
        <v>Items</v>
      </c>
      <c r="N111" s="9" t="s">
        <v>19</v>
      </c>
      <c r="O111" s="9" t="s">
        <v>730</v>
      </c>
      <c r="P111" s="13">
        <v>38</v>
      </c>
      <c r="Q111" t="str">
        <f t="shared" si="9"/>
        <v>038</v>
      </c>
    </row>
    <row r="112" spans="1:17">
      <c r="A112" s="9" t="s">
        <v>194</v>
      </c>
      <c r="B112" s="9" t="s">
        <v>11238</v>
      </c>
      <c r="C112" s="9" t="s">
        <v>358</v>
      </c>
      <c r="D112" s="9" t="s">
        <v>117</v>
      </c>
      <c r="E112" s="9" t="s">
        <v>14</v>
      </c>
      <c r="F112" s="9" t="s">
        <v>187</v>
      </c>
      <c r="G112" s="9" t="s">
        <v>14</v>
      </c>
      <c r="H112" s="9" t="str">
        <f t="shared" si="5"/>
        <v>PlusPrice</v>
      </c>
      <c r="I112" s="9" t="str">
        <f t="shared" si="6"/>
        <v>1</v>
      </c>
      <c r="J112" s="9" t="s">
        <v>17</v>
      </c>
      <c r="K112" s="9" t="s">
        <v>33</v>
      </c>
      <c r="L112" s="9">
        <f t="shared" si="7"/>
        <v>9999</v>
      </c>
      <c r="M112" s="9" t="str">
        <f t="shared" si="8"/>
        <v>Items</v>
      </c>
      <c r="N112" s="9" t="s">
        <v>19</v>
      </c>
      <c r="O112" s="9" t="s">
        <v>3774</v>
      </c>
      <c r="P112" s="13">
        <v>38</v>
      </c>
      <c r="Q112" t="str">
        <f t="shared" si="9"/>
        <v>038</v>
      </c>
    </row>
    <row r="113" spans="1:17">
      <c r="A113" s="9" t="s">
        <v>501</v>
      </c>
      <c r="B113" s="9" t="s">
        <v>11239</v>
      </c>
      <c r="C113" s="9" t="s">
        <v>503</v>
      </c>
      <c r="D113" s="9" t="s">
        <v>117</v>
      </c>
      <c r="E113" s="9" t="s">
        <v>14</v>
      </c>
      <c r="F113" s="9" t="s">
        <v>191</v>
      </c>
      <c r="G113" s="9" t="s">
        <v>14</v>
      </c>
      <c r="H113" s="9" t="str">
        <f t="shared" si="5"/>
        <v>StandardPrice</v>
      </c>
      <c r="I113" s="9" t="str">
        <f t="shared" si="6"/>
        <v/>
      </c>
      <c r="J113" s="9" t="s">
        <v>19</v>
      </c>
      <c r="K113" s="9" t="s">
        <v>14</v>
      </c>
      <c r="L113" s="9" t="str">
        <f t="shared" si="7"/>
        <v>1</v>
      </c>
      <c r="M113" s="9" t="str">
        <f t="shared" si="8"/>
        <v>Items</v>
      </c>
      <c r="N113" s="9" t="s">
        <v>19</v>
      </c>
      <c r="O113" s="9" t="s">
        <v>209</v>
      </c>
      <c r="P113" s="13">
        <v>39</v>
      </c>
      <c r="Q113" t="str">
        <f t="shared" si="9"/>
        <v>039</v>
      </c>
    </row>
    <row r="114" spans="1:17">
      <c r="A114" s="9" t="s">
        <v>505</v>
      </c>
      <c r="B114" s="9" t="s">
        <v>11240</v>
      </c>
      <c r="C114" s="9" t="s">
        <v>503</v>
      </c>
      <c r="D114" s="9" t="s">
        <v>117</v>
      </c>
      <c r="E114" s="9" t="s">
        <v>14</v>
      </c>
      <c r="F114" s="9" t="s">
        <v>191</v>
      </c>
      <c r="G114" s="9" t="s">
        <v>14</v>
      </c>
      <c r="H114" s="9" t="str">
        <f t="shared" si="5"/>
        <v>PlusPrice</v>
      </c>
      <c r="I114" s="9" t="str">
        <f t="shared" si="6"/>
        <v>1</v>
      </c>
      <c r="J114" s="9" t="s">
        <v>17</v>
      </c>
      <c r="K114" s="9" t="s">
        <v>33</v>
      </c>
      <c r="L114" s="9">
        <f t="shared" si="7"/>
        <v>9999</v>
      </c>
      <c r="M114" s="9" t="str">
        <f t="shared" si="8"/>
        <v>Items</v>
      </c>
      <c r="N114" s="9" t="s">
        <v>19</v>
      </c>
      <c r="O114" s="9" t="s">
        <v>21</v>
      </c>
      <c r="P114" s="13">
        <v>39</v>
      </c>
      <c r="Q114" t="str">
        <f t="shared" si="9"/>
        <v>039</v>
      </c>
    </row>
    <row r="115" spans="1:17">
      <c r="A115" s="9" t="s">
        <v>509</v>
      </c>
      <c r="B115" s="9" t="s">
        <v>11241</v>
      </c>
      <c r="C115" s="9" t="s">
        <v>354</v>
      </c>
      <c r="D115" s="9" t="s">
        <v>117</v>
      </c>
      <c r="E115" s="9" t="s">
        <v>14</v>
      </c>
      <c r="F115" s="9" t="s">
        <v>198</v>
      </c>
      <c r="G115" s="9" t="s">
        <v>14</v>
      </c>
      <c r="H115" s="9" t="str">
        <f t="shared" si="5"/>
        <v>StandardPrice</v>
      </c>
      <c r="I115" s="9" t="str">
        <f t="shared" si="6"/>
        <v/>
      </c>
      <c r="J115" s="9" t="s">
        <v>19</v>
      </c>
      <c r="K115" s="9" t="s">
        <v>14</v>
      </c>
      <c r="L115" s="9" t="str">
        <f t="shared" si="7"/>
        <v>1</v>
      </c>
      <c r="M115" s="9" t="str">
        <f t="shared" si="8"/>
        <v>Items</v>
      </c>
      <c r="N115" s="9" t="s">
        <v>19</v>
      </c>
      <c r="O115" s="9" t="s">
        <v>2948</v>
      </c>
      <c r="P115" s="13">
        <v>40</v>
      </c>
      <c r="Q115" t="str">
        <f t="shared" si="9"/>
        <v>040</v>
      </c>
    </row>
    <row r="116" spans="1:17">
      <c r="A116" s="9" t="s">
        <v>512</v>
      </c>
      <c r="B116" s="9" t="s">
        <v>11242</v>
      </c>
      <c r="C116" s="9" t="s">
        <v>354</v>
      </c>
      <c r="D116" s="9" t="s">
        <v>117</v>
      </c>
      <c r="E116" s="9" t="s">
        <v>14</v>
      </c>
      <c r="F116" s="9" t="s">
        <v>198</v>
      </c>
      <c r="G116" s="9" t="s">
        <v>14</v>
      </c>
      <c r="H116" s="9" t="str">
        <f t="shared" si="5"/>
        <v>PlusPrice</v>
      </c>
      <c r="I116" s="9" t="str">
        <f t="shared" si="6"/>
        <v>1</v>
      </c>
      <c r="J116" s="9" t="s">
        <v>17</v>
      </c>
      <c r="K116" s="9" t="s">
        <v>33</v>
      </c>
      <c r="L116" s="9">
        <f t="shared" si="7"/>
        <v>9999</v>
      </c>
      <c r="M116" s="9" t="str">
        <f t="shared" si="8"/>
        <v>Items</v>
      </c>
      <c r="N116" s="9" t="s">
        <v>19</v>
      </c>
      <c r="O116" s="9" t="s">
        <v>196</v>
      </c>
      <c r="P116" s="13">
        <v>40</v>
      </c>
      <c r="Q116" t="str">
        <f t="shared" si="9"/>
        <v>040</v>
      </c>
    </row>
    <row r="117" spans="1:17">
      <c r="A117" s="9" t="s">
        <v>515</v>
      </c>
      <c r="B117" s="9" t="s">
        <v>11243</v>
      </c>
      <c r="C117" s="9" t="s">
        <v>517</v>
      </c>
      <c r="D117" s="9" t="s">
        <v>117</v>
      </c>
      <c r="E117" s="9" t="s">
        <v>14</v>
      </c>
      <c r="F117" s="9" t="s">
        <v>518</v>
      </c>
      <c r="G117" s="9" t="s">
        <v>14</v>
      </c>
      <c r="H117" s="9" t="str">
        <f t="shared" si="5"/>
        <v>StandardPrice</v>
      </c>
      <c r="I117" s="9" t="str">
        <f t="shared" si="6"/>
        <v/>
      </c>
      <c r="J117" s="9" t="s">
        <v>19</v>
      </c>
      <c r="K117" s="9" t="s">
        <v>20</v>
      </c>
      <c r="L117" s="9" t="str">
        <f t="shared" si="7"/>
        <v>10</v>
      </c>
      <c r="M117" s="9" t="str">
        <f t="shared" si="8"/>
        <v>kg</v>
      </c>
      <c r="N117" s="9" t="s">
        <v>14</v>
      </c>
      <c r="O117" s="9" t="s">
        <v>50</v>
      </c>
      <c r="P117" s="13">
        <v>41</v>
      </c>
      <c r="Q117" t="str">
        <f t="shared" si="9"/>
        <v>041</v>
      </c>
    </row>
    <row r="118" spans="1:17">
      <c r="A118" s="9" t="s">
        <v>520</v>
      </c>
      <c r="B118" s="9" t="s">
        <v>11244</v>
      </c>
      <c r="C118" s="9" t="s">
        <v>517</v>
      </c>
      <c r="D118" s="9" t="s">
        <v>117</v>
      </c>
      <c r="E118" s="9" t="s">
        <v>14</v>
      </c>
      <c r="F118" s="9" t="s">
        <v>518</v>
      </c>
      <c r="G118" s="9" t="s">
        <v>14</v>
      </c>
      <c r="H118" s="9" t="str">
        <f t="shared" si="5"/>
        <v>PlusPrice</v>
      </c>
      <c r="I118" s="9" t="str">
        <f t="shared" si="6"/>
        <v>1</v>
      </c>
      <c r="J118" s="9" t="s">
        <v>25</v>
      </c>
      <c r="K118" s="9" t="s">
        <v>33</v>
      </c>
      <c r="L118" s="9">
        <f t="shared" si="7"/>
        <v>9999</v>
      </c>
      <c r="M118" s="9" t="str">
        <f t="shared" si="8"/>
        <v>kg</v>
      </c>
      <c r="N118" s="9" t="s">
        <v>14</v>
      </c>
      <c r="O118" s="9" t="s">
        <v>27</v>
      </c>
      <c r="P118" s="13">
        <v>41</v>
      </c>
      <c r="Q118" t="str">
        <f t="shared" si="9"/>
        <v>041</v>
      </c>
    </row>
    <row r="119" spans="1:17">
      <c r="A119" s="9" t="s">
        <v>523</v>
      </c>
      <c r="B119" s="9" t="s">
        <v>11245</v>
      </c>
      <c r="C119" s="9" t="s">
        <v>528</v>
      </c>
      <c r="D119" s="9" t="s">
        <v>117</v>
      </c>
      <c r="E119" s="9" t="s">
        <v>14</v>
      </c>
      <c r="F119" s="9" t="s">
        <v>211</v>
      </c>
      <c r="G119" s="9" t="s">
        <v>14</v>
      </c>
      <c r="H119" s="9" t="str">
        <f t="shared" si="5"/>
        <v>StandardPrice</v>
      </c>
      <c r="I119" s="9" t="str">
        <f t="shared" si="6"/>
        <v/>
      </c>
      <c r="J119" s="9" t="s">
        <v>19</v>
      </c>
      <c r="K119" s="9" t="s">
        <v>14</v>
      </c>
      <c r="L119" s="9" t="str">
        <f t="shared" si="7"/>
        <v>1</v>
      </c>
      <c r="M119" s="9" t="str">
        <f t="shared" si="8"/>
        <v>Items</v>
      </c>
      <c r="N119" s="9" t="s">
        <v>19</v>
      </c>
      <c r="O119" s="9" t="s">
        <v>181</v>
      </c>
      <c r="P119" s="13">
        <v>42</v>
      </c>
      <c r="Q119" t="str">
        <f t="shared" si="9"/>
        <v>042</v>
      </c>
    </row>
    <row r="120" spans="1:17">
      <c r="A120" s="9" t="s">
        <v>526</v>
      </c>
      <c r="B120" s="9" t="s">
        <v>11246</v>
      </c>
      <c r="C120" s="9" t="s">
        <v>528</v>
      </c>
      <c r="D120" s="9" t="s">
        <v>117</v>
      </c>
      <c r="E120" s="9" t="s">
        <v>14</v>
      </c>
      <c r="F120" s="9" t="s">
        <v>211</v>
      </c>
      <c r="G120" s="9" t="s">
        <v>14</v>
      </c>
      <c r="H120" s="9" t="str">
        <f t="shared" si="5"/>
        <v>PlusPrice</v>
      </c>
      <c r="I120" s="9" t="str">
        <f t="shared" si="6"/>
        <v>1</v>
      </c>
      <c r="J120" s="9" t="s">
        <v>17</v>
      </c>
      <c r="K120" s="9" t="s">
        <v>26</v>
      </c>
      <c r="L120" s="9" t="str">
        <f t="shared" si="7"/>
        <v>15</v>
      </c>
      <c r="M120" s="9" t="str">
        <f t="shared" si="8"/>
        <v>Items</v>
      </c>
      <c r="N120" s="9" t="s">
        <v>19</v>
      </c>
      <c r="O120" s="9" t="s">
        <v>233</v>
      </c>
      <c r="P120" s="13">
        <v>42</v>
      </c>
      <c r="Q120" t="str">
        <f t="shared" si="9"/>
        <v>042</v>
      </c>
    </row>
    <row r="121" spans="1:17">
      <c r="A121" s="9" t="s">
        <v>530</v>
      </c>
      <c r="B121" s="9" t="s">
        <v>11247</v>
      </c>
      <c r="C121" s="9" t="s">
        <v>528</v>
      </c>
      <c r="D121" s="9" t="s">
        <v>117</v>
      </c>
      <c r="E121" s="9" t="s">
        <v>14</v>
      </c>
      <c r="F121" s="9" t="s">
        <v>211</v>
      </c>
      <c r="G121" s="9" t="s">
        <v>14</v>
      </c>
      <c r="H121" s="9" t="str">
        <f t="shared" si="5"/>
        <v>PlusPrice</v>
      </c>
      <c r="I121" s="9" t="str">
        <f t="shared" si="6"/>
        <v>1</v>
      </c>
      <c r="J121" s="9" t="s">
        <v>32</v>
      </c>
      <c r="K121" s="9" t="s">
        <v>33</v>
      </c>
      <c r="L121" s="9">
        <f t="shared" si="7"/>
        <v>9999</v>
      </c>
      <c r="M121" s="9" t="str">
        <f t="shared" si="8"/>
        <v>Items</v>
      </c>
      <c r="N121" s="9" t="s">
        <v>19</v>
      </c>
      <c r="O121" s="9" t="s">
        <v>233</v>
      </c>
      <c r="P121" s="13">
        <v>42</v>
      </c>
      <c r="Q121" t="str">
        <f t="shared" si="9"/>
        <v>042</v>
      </c>
    </row>
    <row r="122" spans="1:17">
      <c r="A122" s="9" t="s">
        <v>534</v>
      </c>
      <c r="B122" s="9" t="s">
        <v>11248</v>
      </c>
      <c r="C122" s="9" t="s">
        <v>539</v>
      </c>
      <c r="D122" s="9" t="s">
        <v>117</v>
      </c>
      <c r="E122" s="9" t="s">
        <v>14</v>
      </c>
      <c r="F122" s="9" t="s">
        <v>217</v>
      </c>
      <c r="G122" s="9" t="s">
        <v>14</v>
      </c>
      <c r="H122" s="9" t="str">
        <f t="shared" si="5"/>
        <v>StandardPrice</v>
      </c>
      <c r="I122" s="9" t="str">
        <f t="shared" si="6"/>
        <v/>
      </c>
      <c r="J122" s="9" t="s">
        <v>19</v>
      </c>
      <c r="K122" s="9" t="s">
        <v>20</v>
      </c>
      <c r="L122" s="9" t="str">
        <f t="shared" si="7"/>
        <v>10</v>
      </c>
      <c r="M122" s="9" t="str">
        <f t="shared" si="8"/>
        <v>kg</v>
      </c>
      <c r="N122" s="9" t="s">
        <v>14</v>
      </c>
      <c r="O122" s="9" t="s">
        <v>21</v>
      </c>
      <c r="P122" s="13">
        <v>43</v>
      </c>
      <c r="Q122" t="str">
        <f t="shared" si="9"/>
        <v>043</v>
      </c>
    </row>
    <row r="123" spans="1:17">
      <c r="A123" s="9" t="s">
        <v>537</v>
      </c>
      <c r="B123" s="9" t="s">
        <v>11249</v>
      </c>
      <c r="C123" s="9" t="s">
        <v>539</v>
      </c>
      <c r="D123" s="9" t="s">
        <v>117</v>
      </c>
      <c r="E123" s="9" t="s">
        <v>14</v>
      </c>
      <c r="F123" s="9" t="s">
        <v>217</v>
      </c>
      <c r="G123" s="9" t="s">
        <v>14</v>
      </c>
      <c r="H123" s="9" t="str">
        <f t="shared" si="5"/>
        <v>PlusPrice</v>
      </c>
      <c r="I123" s="9" t="str">
        <f t="shared" si="6"/>
        <v>1</v>
      </c>
      <c r="J123" s="9" t="s">
        <v>25</v>
      </c>
      <c r="K123" s="9" t="s">
        <v>26</v>
      </c>
      <c r="L123" s="9" t="str">
        <f t="shared" si="7"/>
        <v>15</v>
      </c>
      <c r="M123" s="9" t="str">
        <f t="shared" si="8"/>
        <v>kg</v>
      </c>
      <c r="N123" s="9" t="s">
        <v>14</v>
      </c>
      <c r="O123" s="9" t="s">
        <v>55</v>
      </c>
      <c r="P123" s="13">
        <v>43</v>
      </c>
      <c r="Q123" t="str">
        <f t="shared" si="9"/>
        <v>043</v>
      </c>
    </row>
    <row r="124" spans="1:17">
      <c r="A124" s="9" t="s">
        <v>541</v>
      </c>
      <c r="B124" s="9" t="s">
        <v>11250</v>
      </c>
      <c r="C124" s="9" t="s">
        <v>539</v>
      </c>
      <c r="D124" s="9" t="s">
        <v>117</v>
      </c>
      <c r="E124" s="9" t="s">
        <v>14</v>
      </c>
      <c r="F124" s="9" t="s">
        <v>217</v>
      </c>
      <c r="G124" s="9" t="s">
        <v>14</v>
      </c>
      <c r="H124" s="9" t="str">
        <f t="shared" si="5"/>
        <v>PlusPrice</v>
      </c>
      <c r="I124" s="9" t="str">
        <f t="shared" si="6"/>
        <v>1</v>
      </c>
      <c r="J124" s="9" t="s">
        <v>32</v>
      </c>
      <c r="K124" s="9" t="s">
        <v>33</v>
      </c>
      <c r="L124" s="9">
        <f t="shared" si="7"/>
        <v>9999</v>
      </c>
      <c r="M124" s="9" t="str">
        <f t="shared" si="8"/>
        <v>kg</v>
      </c>
      <c r="N124" s="9" t="s">
        <v>14</v>
      </c>
      <c r="O124" s="9" t="s">
        <v>152</v>
      </c>
      <c r="P124" s="13">
        <v>43</v>
      </c>
      <c r="Q124" t="str">
        <f t="shared" si="9"/>
        <v>043</v>
      </c>
    </row>
    <row r="125" spans="1:17">
      <c r="A125" s="9" t="s">
        <v>544</v>
      </c>
      <c r="B125" s="9" t="s">
        <v>11251</v>
      </c>
      <c r="C125" s="9" t="s">
        <v>248</v>
      </c>
      <c r="D125" s="9" t="s">
        <v>117</v>
      </c>
      <c r="E125" s="9" t="s">
        <v>14</v>
      </c>
      <c r="F125" s="9" t="s">
        <v>225</v>
      </c>
      <c r="G125" s="9" t="s">
        <v>14</v>
      </c>
      <c r="H125" s="9" t="str">
        <f t="shared" si="5"/>
        <v>StandardPrice</v>
      </c>
      <c r="I125" s="9" t="str">
        <f t="shared" si="6"/>
        <v/>
      </c>
      <c r="J125" s="9" t="s">
        <v>19</v>
      </c>
      <c r="K125" s="9" t="s">
        <v>20</v>
      </c>
      <c r="L125" s="9" t="str">
        <f t="shared" si="7"/>
        <v>10</v>
      </c>
      <c r="M125" s="9" t="str">
        <f t="shared" si="8"/>
        <v>kg</v>
      </c>
      <c r="N125" s="9" t="s">
        <v>14</v>
      </c>
      <c r="O125" s="9" t="s">
        <v>507</v>
      </c>
      <c r="P125" s="13">
        <v>45</v>
      </c>
      <c r="Q125" t="str">
        <f t="shared" si="9"/>
        <v>045</v>
      </c>
    </row>
    <row r="126" spans="1:17">
      <c r="A126" s="9" t="s">
        <v>547</v>
      </c>
      <c r="B126" s="9" t="s">
        <v>11252</v>
      </c>
      <c r="C126" s="9" t="s">
        <v>248</v>
      </c>
      <c r="D126" s="9" t="s">
        <v>117</v>
      </c>
      <c r="E126" s="9" t="s">
        <v>14</v>
      </c>
      <c r="F126" s="9" t="s">
        <v>225</v>
      </c>
      <c r="G126" s="9" t="s">
        <v>14</v>
      </c>
      <c r="H126" s="9" t="str">
        <f t="shared" si="5"/>
        <v>PlusPrice</v>
      </c>
      <c r="I126" s="9" t="str">
        <f t="shared" si="6"/>
        <v>1</v>
      </c>
      <c r="J126" s="9" t="s">
        <v>25</v>
      </c>
      <c r="K126" s="9" t="s">
        <v>26</v>
      </c>
      <c r="L126" s="9" t="str">
        <f t="shared" si="7"/>
        <v>15</v>
      </c>
      <c r="M126" s="9" t="str">
        <f t="shared" si="8"/>
        <v>kg</v>
      </c>
      <c r="N126" s="9" t="s">
        <v>14</v>
      </c>
      <c r="O126" s="9" t="s">
        <v>55</v>
      </c>
      <c r="P126" s="13">
        <v>45</v>
      </c>
      <c r="Q126" t="str">
        <f t="shared" si="9"/>
        <v>045</v>
      </c>
    </row>
    <row r="127" spans="1:17">
      <c r="A127" s="9" t="s">
        <v>550</v>
      </c>
      <c r="B127" s="9" t="s">
        <v>11253</v>
      </c>
      <c r="C127" s="9" t="s">
        <v>248</v>
      </c>
      <c r="D127" s="9" t="s">
        <v>117</v>
      </c>
      <c r="E127" s="9" t="s">
        <v>14</v>
      </c>
      <c r="F127" s="9" t="s">
        <v>225</v>
      </c>
      <c r="G127" s="9" t="s">
        <v>14</v>
      </c>
      <c r="H127" s="9" t="str">
        <f t="shared" si="5"/>
        <v>PlusPrice</v>
      </c>
      <c r="I127" s="9" t="str">
        <f t="shared" si="6"/>
        <v>1</v>
      </c>
      <c r="J127" s="9" t="s">
        <v>32</v>
      </c>
      <c r="K127" s="9" t="s">
        <v>33</v>
      </c>
      <c r="L127" s="9">
        <f t="shared" si="7"/>
        <v>9999</v>
      </c>
      <c r="M127" s="9" t="str">
        <f t="shared" si="8"/>
        <v>kg</v>
      </c>
      <c r="N127" s="9" t="s">
        <v>14</v>
      </c>
      <c r="O127" s="9" t="s">
        <v>55</v>
      </c>
      <c r="P127" s="13">
        <v>45</v>
      </c>
      <c r="Q127" t="str">
        <f t="shared" si="9"/>
        <v>045</v>
      </c>
    </row>
    <row r="128" spans="1:17">
      <c r="A128" s="9" t="s">
        <v>553</v>
      </c>
      <c r="B128" s="9" t="s">
        <v>11254</v>
      </c>
      <c r="C128" s="9" t="s">
        <v>561</v>
      </c>
      <c r="D128" s="9" t="s">
        <v>117</v>
      </c>
      <c r="E128" s="9" t="s">
        <v>14</v>
      </c>
      <c r="F128" s="9" t="s">
        <v>230</v>
      </c>
      <c r="G128" s="9" t="s">
        <v>14</v>
      </c>
      <c r="H128" s="9" t="str">
        <f t="shared" si="5"/>
        <v>StandardPrice</v>
      </c>
      <c r="I128" s="9" t="str">
        <f t="shared" si="6"/>
        <v/>
      </c>
      <c r="J128" s="9" t="s">
        <v>19</v>
      </c>
      <c r="K128" s="9" t="s">
        <v>20</v>
      </c>
      <c r="L128" s="9" t="str">
        <f t="shared" si="7"/>
        <v>10</v>
      </c>
      <c r="M128" s="9" t="str">
        <f t="shared" si="8"/>
        <v>kg</v>
      </c>
      <c r="N128" s="9" t="s">
        <v>14</v>
      </c>
      <c r="O128" s="9" t="s">
        <v>21</v>
      </c>
      <c r="P128" s="13">
        <v>46</v>
      </c>
      <c r="Q128" t="str">
        <f t="shared" si="9"/>
        <v>046</v>
      </c>
    </row>
    <row r="129" spans="1:17">
      <c r="A129" s="9" t="s">
        <v>556</v>
      </c>
      <c r="B129" s="9" t="s">
        <v>11255</v>
      </c>
      <c r="C129" s="9" t="s">
        <v>561</v>
      </c>
      <c r="D129" s="9" t="s">
        <v>117</v>
      </c>
      <c r="E129" s="9" t="s">
        <v>14</v>
      </c>
      <c r="F129" s="9" t="s">
        <v>230</v>
      </c>
      <c r="G129" s="9" t="s">
        <v>14</v>
      </c>
      <c r="H129" s="9" t="str">
        <f t="shared" si="5"/>
        <v>PlusPrice</v>
      </c>
      <c r="I129" s="9" t="str">
        <f t="shared" si="6"/>
        <v>1</v>
      </c>
      <c r="J129" s="9" t="s">
        <v>25</v>
      </c>
      <c r="K129" s="9" t="s">
        <v>26</v>
      </c>
      <c r="L129" s="9" t="str">
        <f t="shared" si="7"/>
        <v>15</v>
      </c>
      <c r="M129" s="9" t="str">
        <f t="shared" si="8"/>
        <v>kg</v>
      </c>
      <c r="N129" s="9" t="s">
        <v>14</v>
      </c>
      <c r="O129" s="9" t="s">
        <v>233</v>
      </c>
      <c r="P129" s="13">
        <v>46</v>
      </c>
      <c r="Q129" t="str">
        <f t="shared" si="9"/>
        <v>046</v>
      </c>
    </row>
    <row r="130" spans="1:17">
      <c r="A130" s="9" t="s">
        <v>559</v>
      </c>
      <c r="B130" s="9" t="s">
        <v>11256</v>
      </c>
      <c r="C130" s="9" t="s">
        <v>561</v>
      </c>
      <c r="D130" s="9" t="s">
        <v>117</v>
      </c>
      <c r="E130" s="9" t="s">
        <v>14</v>
      </c>
      <c r="F130" s="9" t="s">
        <v>230</v>
      </c>
      <c r="G130" s="9" t="s">
        <v>14</v>
      </c>
      <c r="H130" s="9" t="str">
        <f t="shared" si="5"/>
        <v>PlusPrice</v>
      </c>
      <c r="I130" s="9" t="str">
        <f t="shared" si="6"/>
        <v>1</v>
      </c>
      <c r="J130" s="9" t="s">
        <v>32</v>
      </c>
      <c r="K130" s="9" t="s">
        <v>33</v>
      </c>
      <c r="L130" s="9">
        <f t="shared" si="7"/>
        <v>9999</v>
      </c>
      <c r="M130" s="9" t="str">
        <f t="shared" si="8"/>
        <v>kg</v>
      </c>
      <c r="N130" s="9" t="s">
        <v>14</v>
      </c>
      <c r="O130" s="9" t="s">
        <v>233</v>
      </c>
      <c r="P130" s="13">
        <v>46</v>
      </c>
      <c r="Q130" t="str">
        <f t="shared" si="9"/>
        <v>046</v>
      </c>
    </row>
    <row r="131" spans="1:17">
      <c r="A131" s="9" t="s">
        <v>563</v>
      </c>
      <c r="B131" s="9" t="s">
        <v>11257</v>
      </c>
      <c r="C131" s="9" t="s">
        <v>572</v>
      </c>
      <c r="D131" s="9" t="s">
        <v>117</v>
      </c>
      <c r="E131" s="9" t="s">
        <v>14</v>
      </c>
      <c r="F131" s="9" t="s">
        <v>235</v>
      </c>
      <c r="G131" s="9" t="s">
        <v>14</v>
      </c>
      <c r="H131" s="9" t="str">
        <f t="shared" si="5"/>
        <v>StandardPrice</v>
      </c>
      <c r="I131" s="9" t="str">
        <f t="shared" si="6"/>
        <v/>
      </c>
      <c r="J131" s="9" t="s">
        <v>19</v>
      </c>
      <c r="K131" s="9" t="s">
        <v>20</v>
      </c>
      <c r="L131" s="9" t="str">
        <f t="shared" si="7"/>
        <v>10</v>
      </c>
      <c r="M131" s="9" t="str">
        <f t="shared" si="8"/>
        <v>kg</v>
      </c>
      <c r="N131" s="9" t="s">
        <v>14</v>
      </c>
      <c r="O131" s="9" t="s">
        <v>50</v>
      </c>
      <c r="P131" s="13">
        <v>47</v>
      </c>
      <c r="Q131" t="str">
        <f t="shared" si="9"/>
        <v>047</v>
      </c>
    </row>
    <row r="132" spans="1:17">
      <c r="A132" s="9" t="s">
        <v>567</v>
      </c>
      <c r="B132" s="9" t="s">
        <v>11258</v>
      </c>
      <c r="C132" s="9" t="s">
        <v>572</v>
      </c>
      <c r="D132" s="9" t="s">
        <v>117</v>
      </c>
      <c r="E132" s="9" t="s">
        <v>14</v>
      </c>
      <c r="F132" s="9" t="s">
        <v>235</v>
      </c>
      <c r="G132" s="9" t="s">
        <v>14</v>
      </c>
      <c r="H132" s="9" t="str">
        <f t="shared" si="5"/>
        <v>PlusPrice</v>
      </c>
      <c r="I132" s="9" t="str">
        <f t="shared" si="6"/>
        <v>1</v>
      </c>
      <c r="J132" s="9" t="s">
        <v>25</v>
      </c>
      <c r="K132" s="9" t="s">
        <v>26</v>
      </c>
      <c r="L132" s="9" t="str">
        <f t="shared" si="7"/>
        <v>15</v>
      </c>
      <c r="M132" s="9" t="str">
        <f t="shared" si="8"/>
        <v>kg</v>
      </c>
      <c r="N132" s="9" t="s">
        <v>14</v>
      </c>
      <c r="O132" s="9" t="s">
        <v>92</v>
      </c>
      <c r="P132" s="13">
        <v>47</v>
      </c>
      <c r="Q132" t="str">
        <f t="shared" si="9"/>
        <v>047</v>
      </c>
    </row>
    <row r="133" spans="1:17">
      <c r="A133" s="9" t="s">
        <v>570</v>
      </c>
      <c r="B133" s="9" t="s">
        <v>11259</v>
      </c>
      <c r="C133" s="9" t="s">
        <v>572</v>
      </c>
      <c r="D133" s="9" t="s">
        <v>117</v>
      </c>
      <c r="E133" s="9" t="s">
        <v>14</v>
      </c>
      <c r="F133" s="9" t="s">
        <v>235</v>
      </c>
      <c r="G133" s="9" t="s">
        <v>14</v>
      </c>
      <c r="H133" s="9" t="str">
        <f t="shared" ref="H133:H196" si="10">IF(J133="0","StandardPrice","PlusPrice")</f>
        <v>PlusPrice</v>
      </c>
      <c r="I133" s="9" t="str">
        <f t="shared" ref="I133:I196" si="11">IF(J133="0","","1")</f>
        <v>1</v>
      </c>
      <c r="J133" s="9" t="s">
        <v>32</v>
      </c>
      <c r="K133" s="9" t="s">
        <v>33</v>
      </c>
      <c r="L133" s="9">
        <f t="shared" ref="L133:L196" si="12">IF(K133="",9999,K133)</f>
        <v>9999</v>
      </c>
      <c r="M133" s="9" t="str">
        <f t="shared" ref="M133:M196" si="13">IF(N133="0","Items","kg")</f>
        <v>kg</v>
      </c>
      <c r="N133" s="9" t="s">
        <v>14</v>
      </c>
      <c r="O133" s="9" t="s">
        <v>92</v>
      </c>
      <c r="P133" s="13">
        <v>47</v>
      </c>
      <c r="Q133" t="str">
        <f t="shared" ref="Q133:Q196" si="14">IF(LEN(P133)=1,"00"&amp;P133,IF(LEN(P133)=2,"0"&amp;P133,P133))</f>
        <v>047</v>
      </c>
    </row>
    <row r="134" spans="1:17">
      <c r="A134" s="9" t="s">
        <v>574</v>
      </c>
      <c r="B134" s="9" t="s">
        <v>11260</v>
      </c>
      <c r="C134" s="9" t="s">
        <v>96</v>
      </c>
      <c r="D134" s="9" t="s">
        <v>117</v>
      </c>
      <c r="E134" s="9" t="s">
        <v>14</v>
      </c>
      <c r="F134" s="9" t="s">
        <v>239</v>
      </c>
      <c r="G134" s="9" t="s">
        <v>14</v>
      </c>
      <c r="H134" s="9" t="str">
        <f t="shared" si="10"/>
        <v>StandardPrice</v>
      </c>
      <c r="I134" s="9" t="str">
        <f t="shared" si="11"/>
        <v/>
      </c>
      <c r="J134" s="9" t="s">
        <v>19</v>
      </c>
      <c r="K134" s="9" t="s">
        <v>20</v>
      </c>
      <c r="L134" s="9" t="str">
        <f t="shared" si="12"/>
        <v>10</v>
      </c>
      <c r="M134" s="9" t="str">
        <f t="shared" si="13"/>
        <v>kg</v>
      </c>
      <c r="N134" s="9" t="s">
        <v>14</v>
      </c>
      <c r="O134" s="9" t="s">
        <v>507</v>
      </c>
      <c r="P134" s="13">
        <v>48</v>
      </c>
      <c r="Q134" t="str">
        <f t="shared" si="14"/>
        <v>048</v>
      </c>
    </row>
    <row r="135" spans="1:17">
      <c r="A135" s="9" t="s">
        <v>577</v>
      </c>
      <c r="B135" s="9" t="s">
        <v>11261</v>
      </c>
      <c r="C135" s="9" t="s">
        <v>96</v>
      </c>
      <c r="D135" s="9" t="s">
        <v>117</v>
      </c>
      <c r="E135" s="9" t="s">
        <v>14</v>
      </c>
      <c r="F135" s="9" t="s">
        <v>239</v>
      </c>
      <c r="G135" s="9" t="s">
        <v>14</v>
      </c>
      <c r="H135" s="9" t="str">
        <f t="shared" si="10"/>
        <v>PlusPrice</v>
      </c>
      <c r="I135" s="9" t="str">
        <f t="shared" si="11"/>
        <v>1</v>
      </c>
      <c r="J135" s="9" t="s">
        <v>25</v>
      </c>
      <c r="K135" s="9" t="s">
        <v>26</v>
      </c>
      <c r="L135" s="9" t="str">
        <f t="shared" si="12"/>
        <v>15</v>
      </c>
      <c r="M135" s="9" t="str">
        <f t="shared" si="13"/>
        <v>kg</v>
      </c>
      <c r="N135" s="9" t="s">
        <v>14</v>
      </c>
      <c r="O135" s="9" t="s">
        <v>55</v>
      </c>
      <c r="P135" s="13">
        <v>48</v>
      </c>
      <c r="Q135" t="str">
        <f t="shared" si="14"/>
        <v>048</v>
      </c>
    </row>
    <row r="136" spans="1:17">
      <c r="A136" s="9" t="s">
        <v>503</v>
      </c>
      <c r="B136" s="9" t="s">
        <v>11262</v>
      </c>
      <c r="C136" s="9" t="s">
        <v>96</v>
      </c>
      <c r="D136" s="9" t="s">
        <v>117</v>
      </c>
      <c r="E136" s="9" t="s">
        <v>14</v>
      </c>
      <c r="F136" s="9" t="s">
        <v>239</v>
      </c>
      <c r="G136" s="9" t="s">
        <v>14</v>
      </c>
      <c r="H136" s="9" t="str">
        <f t="shared" si="10"/>
        <v>PlusPrice</v>
      </c>
      <c r="I136" s="9" t="str">
        <f t="shared" si="11"/>
        <v>1</v>
      </c>
      <c r="J136" s="9" t="s">
        <v>32</v>
      </c>
      <c r="K136" s="9" t="s">
        <v>33</v>
      </c>
      <c r="L136" s="9">
        <f t="shared" si="12"/>
        <v>9999</v>
      </c>
      <c r="M136" s="9" t="str">
        <f t="shared" si="13"/>
        <v>kg</v>
      </c>
      <c r="N136" s="9" t="s">
        <v>14</v>
      </c>
      <c r="O136" s="9" t="s">
        <v>55</v>
      </c>
      <c r="P136" s="13">
        <v>48</v>
      </c>
      <c r="Q136" t="str">
        <f t="shared" si="14"/>
        <v>048</v>
      </c>
    </row>
    <row r="137" spans="1:17">
      <c r="A137" s="9" t="s">
        <v>582</v>
      </c>
      <c r="B137" s="9" t="s">
        <v>1517</v>
      </c>
      <c r="C137" s="9" t="s">
        <v>174</v>
      </c>
      <c r="D137" s="9" t="s">
        <v>117</v>
      </c>
      <c r="E137" s="9" t="s">
        <v>14</v>
      </c>
      <c r="F137" s="9" t="s">
        <v>247</v>
      </c>
      <c r="G137" s="9" t="s">
        <v>14</v>
      </c>
      <c r="H137" s="9" t="str">
        <f t="shared" si="10"/>
        <v>StandardPrice</v>
      </c>
      <c r="I137" s="9" t="str">
        <f t="shared" si="11"/>
        <v/>
      </c>
      <c r="J137" s="9" t="s">
        <v>19</v>
      </c>
      <c r="K137" s="9" t="s">
        <v>20</v>
      </c>
      <c r="L137" s="9" t="str">
        <f t="shared" si="12"/>
        <v>10</v>
      </c>
      <c r="M137" s="9" t="str">
        <f t="shared" si="13"/>
        <v>kg</v>
      </c>
      <c r="N137" s="9" t="s">
        <v>14</v>
      </c>
      <c r="O137" s="9" t="s">
        <v>181</v>
      </c>
      <c r="P137" s="13">
        <v>50</v>
      </c>
      <c r="Q137" t="str">
        <f t="shared" si="14"/>
        <v>050</v>
      </c>
    </row>
    <row r="138" spans="1:17">
      <c r="A138" s="9" t="s">
        <v>130</v>
      </c>
      <c r="B138" s="9" t="s">
        <v>11263</v>
      </c>
      <c r="C138" s="9" t="s">
        <v>174</v>
      </c>
      <c r="D138" s="9" t="s">
        <v>117</v>
      </c>
      <c r="E138" s="9" t="s">
        <v>14</v>
      </c>
      <c r="F138" s="9" t="s">
        <v>247</v>
      </c>
      <c r="G138" s="9" t="s">
        <v>14</v>
      </c>
      <c r="H138" s="9" t="str">
        <f t="shared" si="10"/>
        <v>PlusPrice</v>
      </c>
      <c r="I138" s="9" t="str">
        <f t="shared" si="11"/>
        <v>1</v>
      </c>
      <c r="J138" s="9" t="s">
        <v>25</v>
      </c>
      <c r="K138" s="9" t="s">
        <v>26</v>
      </c>
      <c r="L138" s="9" t="str">
        <f t="shared" si="12"/>
        <v>15</v>
      </c>
      <c r="M138" s="9" t="str">
        <f t="shared" si="13"/>
        <v>kg</v>
      </c>
      <c r="N138" s="9" t="s">
        <v>14</v>
      </c>
      <c r="O138" s="9" t="s">
        <v>233</v>
      </c>
      <c r="P138" s="13">
        <v>50</v>
      </c>
      <c r="Q138" t="str">
        <f t="shared" si="14"/>
        <v>050</v>
      </c>
    </row>
    <row r="139" spans="1:17">
      <c r="A139" s="9" t="s">
        <v>587</v>
      </c>
      <c r="B139" s="9" t="s">
        <v>11264</v>
      </c>
      <c r="C139" s="9" t="s">
        <v>174</v>
      </c>
      <c r="D139" s="9" t="s">
        <v>117</v>
      </c>
      <c r="E139" s="9" t="s">
        <v>14</v>
      </c>
      <c r="F139" s="9" t="s">
        <v>247</v>
      </c>
      <c r="G139" s="9" t="s">
        <v>14</v>
      </c>
      <c r="H139" s="9" t="str">
        <f t="shared" si="10"/>
        <v>PlusPrice</v>
      </c>
      <c r="I139" s="9" t="str">
        <f t="shared" si="11"/>
        <v>1</v>
      </c>
      <c r="J139" s="9" t="s">
        <v>32</v>
      </c>
      <c r="K139" s="9" t="s">
        <v>33</v>
      </c>
      <c r="L139" s="9">
        <f t="shared" si="12"/>
        <v>9999</v>
      </c>
      <c r="M139" s="9" t="str">
        <f t="shared" si="13"/>
        <v>kg</v>
      </c>
      <c r="N139" s="9" t="s">
        <v>14</v>
      </c>
      <c r="O139" s="9" t="s">
        <v>233</v>
      </c>
      <c r="P139" s="13">
        <v>50</v>
      </c>
      <c r="Q139" t="str">
        <f t="shared" si="14"/>
        <v>050</v>
      </c>
    </row>
    <row r="140" spans="1:17">
      <c r="A140" s="9" t="s">
        <v>591</v>
      </c>
      <c r="B140" s="9" t="s">
        <v>11265</v>
      </c>
      <c r="C140" s="9" t="s">
        <v>605</v>
      </c>
      <c r="D140" s="9" t="s">
        <v>117</v>
      </c>
      <c r="E140" s="9" t="s">
        <v>14</v>
      </c>
      <c r="F140" s="9" t="s">
        <v>259</v>
      </c>
      <c r="G140" s="9" t="s">
        <v>14</v>
      </c>
      <c r="H140" s="9" t="str">
        <f t="shared" si="10"/>
        <v>StandardPrice</v>
      </c>
      <c r="I140" s="9" t="str">
        <f t="shared" si="11"/>
        <v/>
      </c>
      <c r="J140" s="9" t="s">
        <v>19</v>
      </c>
      <c r="K140" s="9" t="s">
        <v>20</v>
      </c>
      <c r="L140" s="9" t="str">
        <f t="shared" si="12"/>
        <v>10</v>
      </c>
      <c r="M140" s="9" t="str">
        <f t="shared" si="13"/>
        <v>kg</v>
      </c>
      <c r="N140" s="9" t="s">
        <v>14</v>
      </c>
      <c r="O140" s="9" t="s">
        <v>21</v>
      </c>
      <c r="P140" s="13">
        <v>51</v>
      </c>
      <c r="Q140" t="str">
        <f t="shared" si="14"/>
        <v>051</v>
      </c>
    </row>
    <row r="141" spans="1:17">
      <c r="A141" s="9" t="s">
        <v>595</v>
      </c>
      <c r="B141" s="9" t="s">
        <v>11266</v>
      </c>
      <c r="C141" s="9" t="s">
        <v>605</v>
      </c>
      <c r="D141" s="9" t="s">
        <v>117</v>
      </c>
      <c r="E141" s="9" t="s">
        <v>14</v>
      </c>
      <c r="F141" s="9" t="s">
        <v>259</v>
      </c>
      <c r="G141" s="9" t="s">
        <v>14</v>
      </c>
      <c r="H141" s="9" t="str">
        <f t="shared" si="10"/>
        <v>PlusPrice</v>
      </c>
      <c r="I141" s="9" t="str">
        <f t="shared" si="11"/>
        <v>1</v>
      </c>
      <c r="J141" s="9" t="s">
        <v>25</v>
      </c>
      <c r="K141" s="9" t="s">
        <v>26</v>
      </c>
      <c r="L141" s="9" t="str">
        <f t="shared" si="12"/>
        <v>15</v>
      </c>
      <c r="M141" s="9" t="str">
        <f t="shared" si="13"/>
        <v>kg</v>
      </c>
      <c r="N141" s="9" t="s">
        <v>14</v>
      </c>
      <c r="O141" s="9" t="s">
        <v>92</v>
      </c>
      <c r="P141" s="13">
        <v>51</v>
      </c>
      <c r="Q141" t="str">
        <f t="shared" si="14"/>
        <v>051</v>
      </c>
    </row>
    <row r="142" spans="1:17">
      <c r="A142" s="9" t="s">
        <v>598</v>
      </c>
      <c r="B142" s="9" t="s">
        <v>11267</v>
      </c>
      <c r="C142" s="9" t="s">
        <v>605</v>
      </c>
      <c r="D142" s="9" t="s">
        <v>117</v>
      </c>
      <c r="E142" s="9" t="s">
        <v>14</v>
      </c>
      <c r="F142" s="9" t="s">
        <v>259</v>
      </c>
      <c r="G142" s="9" t="s">
        <v>14</v>
      </c>
      <c r="H142" s="9" t="str">
        <f t="shared" si="10"/>
        <v>PlusPrice</v>
      </c>
      <c r="I142" s="9" t="str">
        <f t="shared" si="11"/>
        <v>1</v>
      </c>
      <c r="J142" s="9" t="s">
        <v>32</v>
      </c>
      <c r="K142" s="9" t="s">
        <v>33</v>
      </c>
      <c r="L142" s="9">
        <f t="shared" si="12"/>
        <v>9999</v>
      </c>
      <c r="M142" s="9" t="str">
        <f t="shared" si="13"/>
        <v>kg</v>
      </c>
      <c r="N142" s="9" t="s">
        <v>14</v>
      </c>
      <c r="O142" s="9" t="s">
        <v>92</v>
      </c>
      <c r="P142" s="13">
        <v>51</v>
      </c>
      <c r="Q142" t="str">
        <f t="shared" si="14"/>
        <v>051</v>
      </c>
    </row>
    <row r="143" spans="1:17">
      <c r="A143" s="9" t="s">
        <v>38</v>
      </c>
      <c r="B143" s="9" t="s">
        <v>11268</v>
      </c>
      <c r="C143" s="9" t="s">
        <v>162</v>
      </c>
      <c r="D143" s="9" t="s">
        <v>117</v>
      </c>
      <c r="E143" s="9" t="s">
        <v>14</v>
      </c>
      <c r="F143" s="9" t="s">
        <v>264</v>
      </c>
      <c r="G143" s="9" t="s">
        <v>14</v>
      </c>
      <c r="H143" s="9" t="str">
        <f t="shared" si="10"/>
        <v>StandardPrice</v>
      </c>
      <c r="I143" s="9" t="str">
        <f t="shared" si="11"/>
        <v/>
      </c>
      <c r="J143" s="9" t="s">
        <v>19</v>
      </c>
      <c r="K143" s="9" t="s">
        <v>20</v>
      </c>
      <c r="L143" s="9" t="str">
        <f t="shared" si="12"/>
        <v>10</v>
      </c>
      <c r="M143" s="9" t="str">
        <f t="shared" si="13"/>
        <v>kg</v>
      </c>
      <c r="N143" s="9" t="s">
        <v>14</v>
      </c>
      <c r="O143" s="9" t="s">
        <v>507</v>
      </c>
      <c r="P143" s="13">
        <v>52</v>
      </c>
      <c r="Q143" t="str">
        <f t="shared" si="14"/>
        <v>052</v>
      </c>
    </row>
    <row r="144" spans="1:17">
      <c r="A144" s="9" t="s">
        <v>603</v>
      </c>
      <c r="B144" s="9" t="s">
        <v>11269</v>
      </c>
      <c r="C144" s="9" t="s">
        <v>162</v>
      </c>
      <c r="D144" s="9" t="s">
        <v>117</v>
      </c>
      <c r="E144" s="9" t="s">
        <v>14</v>
      </c>
      <c r="F144" s="9" t="s">
        <v>264</v>
      </c>
      <c r="G144" s="9" t="s">
        <v>14</v>
      </c>
      <c r="H144" s="9" t="str">
        <f t="shared" si="10"/>
        <v>PlusPrice</v>
      </c>
      <c r="I144" s="9" t="str">
        <f t="shared" si="11"/>
        <v>1</v>
      </c>
      <c r="J144" s="9" t="s">
        <v>25</v>
      </c>
      <c r="K144" s="9" t="s">
        <v>26</v>
      </c>
      <c r="L144" s="9" t="str">
        <f t="shared" si="12"/>
        <v>15</v>
      </c>
      <c r="M144" s="9" t="str">
        <f t="shared" si="13"/>
        <v>kg</v>
      </c>
      <c r="N144" s="9" t="s">
        <v>14</v>
      </c>
      <c r="O144" s="9" t="s">
        <v>55</v>
      </c>
      <c r="P144" s="13">
        <v>52</v>
      </c>
      <c r="Q144" t="str">
        <f t="shared" si="14"/>
        <v>052</v>
      </c>
    </row>
    <row r="145" spans="1:17">
      <c r="A145" s="9" t="s">
        <v>589</v>
      </c>
      <c r="B145" s="9" t="s">
        <v>11270</v>
      </c>
      <c r="C145" s="9" t="s">
        <v>162</v>
      </c>
      <c r="D145" s="9" t="s">
        <v>117</v>
      </c>
      <c r="E145" s="9" t="s">
        <v>14</v>
      </c>
      <c r="F145" s="9" t="s">
        <v>264</v>
      </c>
      <c r="G145" s="9" t="s">
        <v>14</v>
      </c>
      <c r="H145" s="9" t="str">
        <f t="shared" si="10"/>
        <v>PlusPrice</v>
      </c>
      <c r="I145" s="9" t="str">
        <f t="shared" si="11"/>
        <v>1</v>
      </c>
      <c r="J145" s="9" t="s">
        <v>91</v>
      </c>
      <c r="K145" s="9" t="s">
        <v>33</v>
      </c>
      <c r="L145" s="9">
        <f t="shared" si="12"/>
        <v>9999</v>
      </c>
      <c r="M145" s="9" t="str">
        <f t="shared" si="13"/>
        <v>kg</v>
      </c>
      <c r="N145" s="9" t="s">
        <v>14</v>
      </c>
      <c r="O145" s="9" t="s">
        <v>27</v>
      </c>
      <c r="P145" s="13">
        <v>52</v>
      </c>
      <c r="Q145" t="str">
        <f t="shared" si="14"/>
        <v>052</v>
      </c>
    </row>
    <row r="146" spans="1:17">
      <c r="A146" s="9" t="s">
        <v>16</v>
      </c>
      <c r="B146" s="9" t="s">
        <v>11271</v>
      </c>
      <c r="C146" s="9" t="s">
        <v>162</v>
      </c>
      <c r="D146" s="9" t="s">
        <v>117</v>
      </c>
      <c r="E146" s="9" t="s">
        <v>14</v>
      </c>
      <c r="F146" s="9" t="s">
        <v>264</v>
      </c>
      <c r="G146" s="9" t="s">
        <v>14</v>
      </c>
      <c r="H146" s="9" t="str">
        <f t="shared" si="10"/>
        <v>PlusPrice</v>
      </c>
      <c r="I146" s="9" t="str">
        <f t="shared" si="11"/>
        <v>1</v>
      </c>
      <c r="J146" s="9" t="s">
        <v>32</v>
      </c>
      <c r="K146" s="9" t="s">
        <v>96</v>
      </c>
      <c r="L146" s="9" t="str">
        <f t="shared" si="12"/>
        <v>50</v>
      </c>
      <c r="M146" s="9" t="str">
        <f t="shared" si="13"/>
        <v>kg</v>
      </c>
      <c r="N146" s="9" t="s">
        <v>14</v>
      </c>
      <c r="O146" s="9" t="s">
        <v>55</v>
      </c>
      <c r="P146" s="13">
        <v>52</v>
      </c>
      <c r="Q146" t="str">
        <f t="shared" si="14"/>
        <v>052</v>
      </c>
    </row>
    <row r="147" spans="1:17">
      <c r="A147" s="9" t="s">
        <v>611</v>
      </c>
      <c r="B147" s="9" t="s">
        <v>11272</v>
      </c>
      <c r="C147" s="9" t="s">
        <v>621</v>
      </c>
      <c r="D147" s="9" t="s">
        <v>117</v>
      </c>
      <c r="E147" s="9" t="s">
        <v>14</v>
      </c>
      <c r="F147" s="9" t="s">
        <v>273</v>
      </c>
      <c r="G147" s="9" t="s">
        <v>14</v>
      </c>
      <c r="H147" s="9" t="str">
        <f t="shared" si="10"/>
        <v>StandardPrice</v>
      </c>
      <c r="I147" s="9" t="str">
        <f t="shared" si="11"/>
        <v/>
      </c>
      <c r="J147" s="9" t="s">
        <v>19</v>
      </c>
      <c r="K147" s="9" t="s">
        <v>20</v>
      </c>
      <c r="L147" s="9" t="str">
        <f t="shared" si="12"/>
        <v>10</v>
      </c>
      <c r="M147" s="9" t="str">
        <f t="shared" si="13"/>
        <v>kg</v>
      </c>
      <c r="N147" s="9" t="s">
        <v>14</v>
      </c>
      <c r="O147" s="9" t="s">
        <v>21</v>
      </c>
      <c r="P147" s="13">
        <v>53</v>
      </c>
      <c r="Q147" t="str">
        <f t="shared" si="14"/>
        <v>053</v>
      </c>
    </row>
    <row r="148" spans="1:17">
      <c r="A148" s="9" t="s">
        <v>69</v>
      </c>
      <c r="B148" s="9" t="s">
        <v>11273</v>
      </c>
      <c r="C148" s="9" t="s">
        <v>621</v>
      </c>
      <c r="D148" s="9" t="s">
        <v>117</v>
      </c>
      <c r="E148" s="9" t="s">
        <v>14</v>
      </c>
      <c r="F148" s="9" t="s">
        <v>273</v>
      </c>
      <c r="G148" s="9" t="s">
        <v>14</v>
      </c>
      <c r="H148" s="9" t="str">
        <f t="shared" si="10"/>
        <v>PlusPrice</v>
      </c>
      <c r="I148" s="9" t="str">
        <f t="shared" si="11"/>
        <v>1</v>
      </c>
      <c r="J148" s="9" t="s">
        <v>25</v>
      </c>
      <c r="K148" s="9" t="s">
        <v>26</v>
      </c>
      <c r="L148" s="9" t="str">
        <f t="shared" si="12"/>
        <v>15</v>
      </c>
      <c r="M148" s="9" t="str">
        <f t="shared" si="13"/>
        <v>kg</v>
      </c>
      <c r="N148" s="9" t="s">
        <v>14</v>
      </c>
      <c r="O148" s="9" t="s">
        <v>55</v>
      </c>
      <c r="P148" s="13">
        <v>53</v>
      </c>
      <c r="Q148" t="str">
        <f t="shared" si="14"/>
        <v>053</v>
      </c>
    </row>
    <row r="149" spans="1:17">
      <c r="A149" s="9" t="s">
        <v>101</v>
      </c>
      <c r="B149" s="9" t="s">
        <v>11274</v>
      </c>
      <c r="C149" s="9" t="s">
        <v>621</v>
      </c>
      <c r="D149" s="9" t="s">
        <v>117</v>
      </c>
      <c r="E149" s="9" t="s">
        <v>14</v>
      </c>
      <c r="F149" s="9" t="s">
        <v>273</v>
      </c>
      <c r="G149" s="9" t="s">
        <v>14</v>
      </c>
      <c r="H149" s="9" t="str">
        <f t="shared" si="10"/>
        <v>PlusPrice</v>
      </c>
      <c r="I149" s="9" t="str">
        <f t="shared" si="11"/>
        <v>1</v>
      </c>
      <c r="J149" s="9" t="s">
        <v>32</v>
      </c>
      <c r="K149" s="9" t="s">
        <v>33</v>
      </c>
      <c r="L149" s="9">
        <f t="shared" si="12"/>
        <v>9999</v>
      </c>
      <c r="M149" s="9" t="str">
        <f t="shared" si="13"/>
        <v>kg</v>
      </c>
      <c r="N149" s="9" t="s">
        <v>14</v>
      </c>
      <c r="O149" s="9" t="s">
        <v>55</v>
      </c>
      <c r="P149" s="13">
        <v>53</v>
      </c>
      <c r="Q149" t="str">
        <f t="shared" si="14"/>
        <v>053</v>
      </c>
    </row>
    <row r="150" spans="1:17">
      <c r="A150" s="9" t="s">
        <v>166</v>
      </c>
      <c r="B150" s="9" t="s">
        <v>11275</v>
      </c>
      <c r="C150" s="9" t="s">
        <v>244</v>
      </c>
      <c r="D150" s="9" t="s">
        <v>117</v>
      </c>
      <c r="E150" s="9" t="s">
        <v>14</v>
      </c>
      <c r="F150" s="9" t="s">
        <v>283</v>
      </c>
      <c r="G150" s="9" t="s">
        <v>19</v>
      </c>
      <c r="H150" s="9" t="str">
        <f t="shared" si="10"/>
        <v>StandardPrice</v>
      </c>
      <c r="I150" s="9" t="str">
        <f t="shared" si="11"/>
        <v/>
      </c>
      <c r="J150" s="9" t="s">
        <v>19</v>
      </c>
      <c r="K150" s="9" t="s">
        <v>14</v>
      </c>
      <c r="L150" s="9" t="str">
        <f t="shared" si="12"/>
        <v>1</v>
      </c>
      <c r="M150" s="9" t="str">
        <f t="shared" si="13"/>
        <v>Items</v>
      </c>
      <c r="N150" s="9" t="s">
        <v>19</v>
      </c>
      <c r="O150" s="9" t="s">
        <v>196</v>
      </c>
      <c r="P150" s="13">
        <v>54</v>
      </c>
      <c r="Q150" t="str">
        <f t="shared" si="14"/>
        <v>054</v>
      </c>
    </row>
    <row r="151" spans="1:17">
      <c r="A151" s="9" t="s">
        <v>180</v>
      </c>
      <c r="B151" s="9" t="s">
        <v>11276</v>
      </c>
      <c r="C151" s="9" t="s">
        <v>170</v>
      </c>
      <c r="D151" s="9" t="s">
        <v>117</v>
      </c>
      <c r="E151" s="9" t="s">
        <v>14</v>
      </c>
      <c r="F151" s="9" t="s">
        <v>288</v>
      </c>
      <c r="G151" s="9" t="s">
        <v>19</v>
      </c>
      <c r="H151" s="9" t="str">
        <f t="shared" si="10"/>
        <v>StandardPrice</v>
      </c>
      <c r="I151" s="9" t="str">
        <f t="shared" si="11"/>
        <v/>
      </c>
      <c r="J151" s="9" t="s">
        <v>19</v>
      </c>
      <c r="K151" s="9" t="s">
        <v>14</v>
      </c>
      <c r="L151" s="9" t="str">
        <f t="shared" si="12"/>
        <v>1</v>
      </c>
      <c r="M151" s="9" t="str">
        <f t="shared" si="13"/>
        <v>Items</v>
      </c>
      <c r="N151" s="9" t="s">
        <v>19</v>
      </c>
      <c r="O151" s="9" t="s">
        <v>21</v>
      </c>
      <c r="P151" s="13">
        <v>55</v>
      </c>
      <c r="Q151" t="str">
        <f t="shared" si="14"/>
        <v>055</v>
      </c>
    </row>
    <row r="152" spans="1:17">
      <c r="A152" s="9" t="s">
        <v>214</v>
      </c>
      <c r="B152" s="9" t="s">
        <v>11277</v>
      </c>
      <c r="C152" s="9" t="s">
        <v>634</v>
      </c>
      <c r="D152" s="9" t="s">
        <v>117</v>
      </c>
      <c r="E152" s="9" t="s">
        <v>14</v>
      </c>
      <c r="F152" s="9" t="s">
        <v>292</v>
      </c>
      <c r="G152" s="9" t="s">
        <v>14</v>
      </c>
      <c r="H152" s="9" t="str">
        <f t="shared" si="10"/>
        <v>StandardPrice</v>
      </c>
      <c r="I152" s="9" t="str">
        <f t="shared" si="11"/>
        <v/>
      </c>
      <c r="J152" s="9" t="s">
        <v>19</v>
      </c>
      <c r="K152" s="9" t="s">
        <v>20</v>
      </c>
      <c r="L152" s="9" t="str">
        <f t="shared" si="12"/>
        <v>10</v>
      </c>
      <c r="M152" s="9" t="str">
        <f t="shared" si="13"/>
        <v>kg</v>
      </c>
      <c r="N152" s="9" t="s">
        <v>14</v>
      </c>
      <c r="O152" s="9" t="s">
        <v>21</v>
      </c>
      <c r="P152" s="13">
        <v>56</v>
      </c>
      <c r="Q152" t="str">
        <f t="shared" si="14"/>
        <v>056</v>
      </c>
    </row>
    <row r="153" spans="1:17">
      <c r="A153" s="9" t="s">
        <v>253</v>
      </c>
      <c r="B153" s="9" t="s">
        <v>11278</v>
      </c>
      <c r="C153" s="9" t="s">
        <v>634</v>
      </c>
      <c r="D153" s="9" t="s">
        <v>117</v>
      </c>
      <c r="E153" s="9" t="s">
        <v>14</v>
      </c>
      <c r="F153" s="9" t="s">
        <v>292</v>
      </c>
      <c r="G153" s="9" t="s">
        <v>14</v>
      </c>
      <c r="H153" s="9" t="str">
        <f t="shared" si="10"/>
        <v>PlusPrice</v>
      </c>
      <c r="I153" s="9" t="str">
        <f t="shared" si="11"/>
        <v>1</v>
      </c>
      <c r="J153" s="9" t="s">
        <v>25</v>
      </c>
      <c r="K153" s="9" t="s">
        <v>26</v>
      </c>
      <c r="L153" s="9" t="str">
        <f t="shared" si="12"/>
        <v>15</v>
      </c>
      <c r="M153" s="9" t="str">
        <f t="shared" si="13"/>
        <v>kg</v>
      </c>
      <c r="N153" s="9" t="s">
        <v>14</v>
      </c>
      <c r="O153" s="9" t="s">
        <v>593</v>
      </c>
      <c r="P153" s="13">
        <v>56</v>
      </c>
      <c r="Q153" t="str">
        <f t="shared" si="14"/>
        <v>056</v>
      </c>
    </row>
    <row r="154" spans="1:17">
      <c r="A154" s="9" t="s">
        <v>295</v>
      </c>
      <c r="B154" s="9" t="s">
        <v>11279</v>
      </c>
      <c r="C154" s="9" t="s">
        <v>634</v>
      </c>
      <c r="D154" s="9" t="s">
        <v>117</v>
      </c>
      <c r="E154" s="9" t="s">
        <v>14</v>
      </c>
      <c r="F154" s="9" t="s">
        <v>292</v>
      </c>
      <c r="G154" s="9" t="s">
        <v>14</v>
      </c>
      <c r="H154" s="9" t="str">
        <f t="shared" si="10"/>
        <v>PlusPrice</v>
      </c>
      <c r="I154" s="9" t="str">
        <f t="shared" si="11"/>
        <v>1</v>
      </c>
      <c r="J154" s="9" t="s">
        <v>32</v>
      </c>
      <c r="K154" s="9" t="s">
        <v>33</v>
      </c>
      <c r="L154" s="9">
        <f t="shared" si="12"/>
        <v>9999</v>
      </c>
      <c r="M154" s="9" t="str">
        <f t="shared" si="13"/>
        <v>kg</v>
      </c>
      <c r="N154" s="9" t="s">
        <v>14</v>
      </c>
      <c r="O154" s="9" t="s">
        <v>593</v>
      </c>
      <c r="P154" s="13">
        <v>56</v>
      </c>
      <c r="Q154" t="str">
        <f t="shared" si="14"/>
        <v>056</v>
      </c>
    </row>
    <row r="155" spans="1:17">
      <c r="A155" s="9" t="s">
        <v>307</v>
      </c>
      <c r="B155" s="9" t="s">
        <v>11280</v>
      </c>
      <c r="C155" s="9" t="s">
        <v>641</v>
      </c>
      <c r="D155" s="9" t="s">
        <v>117</v>
      </c>
      <c r="E155" s="9" t="s">
        <v>14</v>
      </c>
      <c r="F155" s="9" t="s">
        <v>298</v>
      </c>
      <c r="G155" s="9" t="s">
        <v>14</v>
      </c>
      <c r="H155" s="9" t="str">
        <f t="shared" si="10"/>
        <v>StandardPrice</v>
      </c>
      <c r="I155" s="9" t="str">
        <f t="shared" si="11"/>
        <v/>
      </c>
      <c r="J155" s="9" t="s">
        <v>19</v>
      </c>
      <c r="K155" s="9" t="s">
        <v>20</v>
      </c>
      <c r="L155" s="9" t="str">
        <f t="shared" si="12"/>
        <v>10</v>
      </c>
      <c r="M155" s="9" t="str">
        <f t="shared" si="13"/>
        <v>kg</v>
      </c>
      <c r="N155" s="9" t="s">
        <v>14</v>
      </c>
      <c r="O155" s="9" t="s">
        <v>181</v>
      </c>
      <c r="P155" s="13">
        <v>57</v>
      </c>
      <c r="Q155" t="str">
        <f t="shared" si="14"/>
        <v>057</v>
      </c>
    </row>
    <row r="156" spans="1:17">
      <c r="A156" s="9" t="s">
        <v>320</v>
      </c>
      <c r="B156" s="9" t="s">
        <v>11281</v>
      </c>
      <c r="C156" s="9" t="s">
        <v>641</v>
      </c>
      <c r="D156" s="9" t="s">
        <v>117</v>
      </c>
      <c r="E156" s="9" t="s">
        <v>14</v>
      </c>
      <c r="F156" s="9" t="s">
        <v>298</v>
      </c>
      <c r="G156" s="9" t="s">
        <v>14</v>
      </c>
      <c r="H156" s="9" t="str">
        <f t="shared" si="10"/>
        <v>PlusPrice</v>
      </c>
      <c r="I156" s="9" t="str">
        <f t="shared" si="11"/>
        <v>1</v>
      </c>
      <c r="J156" s="9" t="s">
        <v>25</v>
      </c>
      <c r="K156" s="9" t="s">
        <v>26</v>
      </c>
      <c r="L156" s="9" t="str">
        <f t="shared" si="12"/>
        <v>15</v>
      </c>
      <c r="M156" s="9" t="str">
        <f t="shared" si="13"/>
        <v>kg</v>
      </c>
      <c r="N156" s="9" t="s">
        <v>14</v>
      </c>
      <c r="O156" s="9" t="s">
        <v>27</v>
      </c>
      <c r="P156" s="13">
        <v>57</v>
      </c>
      <c r="Q156" t="str">
        <f t="shared" si="14"/>
        <v>057</v>
      </c>
    </row>
    <row r="157" spans="1:17">
      <c r="A157" s="9" t="s">
        <v>372</v>
      </c>
      <c r="B157" s="9" t="s">
        <v>11282</v>
      </c>
      <c r="C157" s="9" t="s">
        <v>641</v>
      </c>
      <c r="D157" s="9" t="s">
        <v>117</v>
      </c>
      <c r="E157" s="9" t="s">
        <v>14</v>
      </c>
      <c r="F157" s="9" t="s">
        <v>298</v>
      </c>
      <c r="G157" s="9" t="s">
        <v>14</v>
      </c>
      <c r="H157" s="9" t="str">
        <f t="shared" si="10"/>
        <v>PlusPrice</v>
      </c>
      <c r="I157" s="9" t="str">
        <f t="shared" si="11"/>
        <v>1</v>
      </c>
      <c r="J157" s="9" t="s">
        <v>32</v>
      </c>
      <c r="K157" s="9" t="s">
        <v>33</v>
      </c>
      <c r="L157" s="9">
        <f t="shared" si="12"/>
        <v>9999</v>
      </c>
      <c r="M157" s="9" t="str">
        <f t="shared" si="13"/>
        <v>kg</v>
      </c>
      <c r="N157" s="9" t="s">
        <v>14</v>
      </c>
      <c r="O157" s="9" t="s">
        <v>27</v>
      </c>
      <c r="P157" s="13">
        <v>57</v>
      </c>
      <c r="Q157" t="str">
        <f t="shared" si="14"/>
        <v>057</v>
      </c>
    </row>
    <row r="158" spans="1:17">
      <c r="A158" s="9" t="s">
        <v>333</v>
      </c>
      <c r="B158" s="9" t="s">
        <v>11283</v>
      </c>
      <c r="C158" s="9" t="s">
        <v>60</v>
      </c>
      <c r="D158" s="9" t="s">
        <v>117</v>
      </c>
      <c r="E158" s="9" t="s">
        <v>14</v>
      </c>
      <c r="F158" s="9" t="s">
        <v>301</v>
      </c>
      <c r="G158" s="9" t="s">
        <v>14</v>
      </c>
      <c r="H158" s="9" t="str">
        <f t="shared" si="10"/>
        <v>StandardPrice</v>
      </c>
      <c r="I158" s="9" t="str">
        <f t="shared" si="11"/>
        <v/>
      </c>
      <c r="J158" s="9" t="s">
        <v>19</v>
      </c>
      <c r="K158" s="9" t="s">
        <v>20</v>
      </c>
      <c r="L158" s="9" t="str">
        <f t="shared" si="12"/>
        <v>10</v>
      </c>
      <c r="M158" s="9" t="str">
        <f t="shared" si="13"/>
        <v>kg</v>
      </c>
      <c r="N158" s="9" t="s">
        <v>14</v>
      </c>
      <c r="O158" s="9" t="s">
        <v>21</v>
      </c>
      <c r="P158" s="13">
        <v>58</v>
      </c>
      <c r="Q158" t="str">
        <f t="shared" si="14"/>
        <v>058</v>
      </c>
    </row>
    <row r="159" spans="1:17">
      <c r="A159" s="9" t="s">
        <v>400</v>
      </c>
      <c r="B159" s="9" t="s">
        <v>11284</v>
      </c>
      <c r="C159" s="9" t="s">
        <v>60</v>
      </c>
      <c r="D159" s="9" t="s">
        <v>117</v>
      </c>
      <c r="E159" s="9" t="s">
        <v>14</v>
      </c>
      <c r="F159" s="9" t="s">
        <v>301</v>
      </c>
      <c r="G159" s="9" t="s">
        <v>14</v>
      </c>
      <c r="H159" s="9" t="str">
        <f t="shared" si="10"/>
        <v>PlusPrice</v>
      </c>
      <c r="I159" s="9" t="str">
        <f t="shared" si="11"/>
        <v>1</v>
      </c>
      <c r="J159" s="9" t="s">
        <v>25</v>
      </c>
      <c r="K159" s="9" t="s">
        <v>26</v>
      </c>
      <c r="L159" s="9" t="str">
        <f t="shared" si="12"/>
        <v>15</v>
      </c>
      <c r="M159" s="9" t="str">
        <f t="shared" si="13"/>
        <v>kg</v>
      </c>
      <c r="N159" s="9" t="s">
        <v>14</v>
      </c>
      <c r="O159" s="9" t="s">
        <v>92</v>
      </c>
      <c r="P159" s="13">
        <v>58</v>
      </c>
      <c r="Q159" t="str">
        <f t="shared" si="14"/>
        <v>058</v>
      </c>
    </row>
    <row r="160" spans="1:17">
      <c r="A160" s="9" t="s">
        <v>452</v>
      </c>
      <c r="B160" s="9" t="s">
        <v>11285</v>
      </c>
      <c r="C160" s="9" t="s">
        <v>60</v>
      </c>
      <c r="D160" s="9" t="s">
        <v>117</v>
      </c>
      <c r="E160" s="9" t="s">
        <v>14</v>
      </c>
      <c r="F160" s="9" t="s">
        <v>301</v>
      </c>
      <c r="G160" s="9" t="s">
        <v>14</v>
      </c>
      <c r="H160" s="9" t="str">
        <f t="shared" si="10"/>
        <v>PlusPrice</v>
      </c>
      <c r="I160" s="9" t="str">
        <f t="shared" si="11"/>
        <v>1</v>
      </c>
      <c r="J160" s="9" t="s">
        <v>32</v>
      </c>
      <c r="K160" s="9" t="s">
        <v>33</v>
      </c>
      <c r="L160" s="9">
        <f t="shared" si="12"/>
        <v>9999</v>
      </c>
      <c r="M160" s="9" t="str">
        <f t="shared" si="13"/>
        <v>kg</v>
      </c>
      <c r="N160" s="9" t="s">
        <v>14</v>
      </c>
      <c r="O160" s="9" t="s">
        <v>92</v>
      </c>
      <c r="P160" s="13">
        <v>58</v>
      </c>
      <c r="Q160" t="str">
        <f t="shared" si="14"/>
        <v>058</v>
      </c>
    </row>
    <row r="161" spans="1:17">
      <c r="A161" s="9" t="s">
        <v>463</v>
      </c>
      <c r="B161" s="9" t="s">
        <v>11286</v>
      </c>
      <c r="C161" s="9" t="s">
        <v>305</v>
      </c>
      <c r="D161" s="9" t="s">
        <v>117</v>
      </c>
      <c r="E161" s="9" t="s">
        <v>14</v>
      </c>
      <c r="F161" s="9" t="s">
        <v>304</v>
      </c>
      <c r="G161" s="9" t="s">
        <v>19</v>
      </c>
      <c r="H161" s="9" t="str">
        <f t="shared" si="10"/>
        <v>StandardPrice</v>
      </c>
      <c r="I161" s="9" t="str">
        <f t="shared" si="11"/>
        <v/>
      </c>
      <c r="J161" s="9" t="s">
        <v>19</v>
      </c>
      <c r="K161" s="9" t="s">
        <v>14</v>
      </c>
      <c r="L161" s="9" t="str">
        <f t="shared" si="12"/>
        <v>1</v>
      </c>
      <c r="M161" s="9" t="str">
        <f t="shared" si="13"/>
        <v>Items</v>
      </c>
      <c r="N161" s="9" t="s">
        <v>19</v>
      </c>
      <c r="O161" s="9" t="s">
        <v>1728</v>
      </c>
      <c r="P161" s="13">
        <v>59</v>
      </c>
      <c r="Q161" t="str">
        <f t="shared" si="14"/>
        <v>059</v>
      </c>
    </row>
    <row r="162" spans="1:17">
      <c r="A162" s="9" t="s">
        <v>475</v>
      </c>
      <c r="B162" s="9" t="s">
        <v>11287</v>
      </c>
      <c r="C162" s="9" t="s">
        <v>663</v>
      </c>
      <c r="D162" s="9" t="s">
        <v>117</v>
      </c>
      <c r="E162" s="9" t="s">
        <v>14</v>
      </c>
      <c r="F162" s="9" t="s">
        <v>317</v>
      </c>
      <c r="G162" s="9" t="s">
        <v>14</v>
      </c>
      <c r="H162" s="9" t="str">
        <f t="shared" si="10"/>
        <v>StandardPrice</v>
      </c>
      <c r="I162" s="9" t="str">
        <f t="shared" si="11"/>
        <v/>
      </c>
      <c r="J162" s="9" t="s">
        <v>19</v>
      </c>
      <c r="K162" s="9" t="s">
        <v>20</v>
      </c>
      <c r="L162" s="9" t="str">
        <f t="shared" si="12"/>
        <v>10</v>
      </c>
      <c r="M162" s="9" t="str">
        <f t="shared" si="13"/>
        <v>kg</v>
      </c>
      <c r="N162" s="9" t="s">
        <v>14</v>
      </c>
      <c r="O162" s="9" t="s">
        <v>507</v>
      </c>
      <c r="P162" s="13">
        <v>62</v>
      </c>
      <c r="Q162" t="str">
        <f t="shared" si="14"/>
        <v>062</v>
      </c>
    </row>
    <row r="163" spans="1:17">
      <c r="A163" s="9" t="s">
        <v>528</v>
      </c>
      <c r="B163" s="9" t="s">
        <v>11288</v>
      </c>
      <c r="C163" s="9" t="s">
        <v>663</v>
      </c>
      <c r="D163" s="9" t="s">
        <v>117</v>
      </c>
      <c r="E163" s="9" t="s">
        <v>14</v>
      </c>
      <c r="F163" s="9" t="s">
        <v>317</v>
      </c>
      <c r="G163" s="9" t="s">
        <v>14</v>
      </c>
      <c r="H163" s="9" t="str">
        <f t="shared" si="10"/>
        <v>PlusPrice</v>
      </c>
      <c r="I163" s="9" t="str">
        <f t="shared" si="11"/>
        <v>1</v>
      </c>
      <c r="J163" s="9" t="s">
        <v>25</v>
      </c>
      <c r="K163" s="9" t="s">
        <v>26</v>
      </c>
      <c r="L163" s="9" t="str">
        <f t="shared" si="12"/>
        <v>15</v>
      </c>
      <c r="M163" s="9" t="str">
        <f t="shared" si="13"/>
        <v>kg</v>
      </c>
      <c r="N163" s="9" t="s">
        <v>14</v>
      </c>
      <c r="O163" s="9" t="s">
        <v>55</v>
      </c>
      <c r="P163" s="13">
        <v>62</v>
      </c>
      <c r="Q163" t="str">
        <f t="shared" si="14"/>
        <v>062</v>
      </c>
    </row>
    <row r="164" spans="1:17">
      <c r="A164" s="9" t="s">
        <v>539</v>
      </c>
      <c r="B164" s="9" t="s">
        <v>11289</v>
      </c>
      <c r="C164" s="9" t="s">
        <v>663</v>
      </c>
      <c r="D164" s="9" t="s">
        <v>117</v>
      </c>
      <c r="E164" s="9" t="s">
        <v>14</v>
      </c>
      <c r="F164" s="9" t="s">
        <v>317</v>
      </c>
      <c r="G164" s="9" t="s">
        <v>14</v>
      </c>
      <c r="H164" s="9" t="str">
        <f t="shared" si="10"/>
        <v>PlusPrice</v>
      </c>
      <c r="I164" s="9" t="str">
        <f t="shared" si="11"/>
        <v>1</v>
      </c>
      <c r="J164" s="9" t="s">
        <v>91</v>
      </c>
      <c r="K164" s="9" t="s">
        <v>33</v>
      </c>
      <c r="L164" s="9">
        <f t="shared" si="12"/>
        <v>9999</v>
      </c>
      <c r="M164" s="9" t="str">
        <f t="shared" si="13"/>
        <v>kg</v>
      </c>
      <c r="N164" s="9" t="s">
        <v>14</v>
      </c>
      <c r="O164" s="9" t="s">
        <v>27</v>
      </c>
      <c r="P164" s="13">
        <v>62</v>
      </c>
      <c r="Q164" t="str">
        <f t="shared" si="14"/>
        <v>062</v>
      </c>
    </row>
    <row r="165" spans="1:17">
      <c r="A165" s="9" t="s">
        <v>561</v>
      </c>
      <c r="B165" s="9" t="s">
        <v>11290</v>
      </c>
      <c r="C165" s="9" t="s">
        <v>663</v>
      </c>
      <c r="D165" s="9" t="s">
        <v>117</v>
      </c>
      <c r="E165" s="9" t="s">
        <v>14</v>
      </c>
      <c r="F165" s="9" t="s">
        <v>317</v>
      </c>
      <c r="G165" s="9" t="s">
        <v>14</v>
      </c>
      <c r="H165" s="9" t="str">
        <f t="shared" si="10"/>
        <v>PlusPrice</v>
      </c>
      <c r="I165" s="9" t="str">
        <f t="shared" si="11"/>
        <v>1</v>
      </c>
      <c r="J165" s="9" t="s">
        <v>32</v>
      </c>
      <c r="K165" s="9" t="s">
        <v>96</v>
      </c>
      <c r="L165" s="9" t="str">
        <f t="shared" si="12"/>
        <v>50</v>
      </c>
      <c r="M165" s="9" t="str">
        <f t="shared" si="13"/>
        <v>kg</v>
      </c>
      <c r="N165" s="9" t="s">
        <v>14</v>
      </c>
      <c r="O165" s="9" t="s">
        <v>55</v>
      </c>
      <c r="P165" s="13">
        <v>62</v>
      </c>
      <c r="Q165" t="str">
        <f t="shared" si="14"/>
        <v>062</v>
      </c>
    </row>
    <row r="166" spans="1:17">
      <c r="A166" s="9" t="s">
        <v>572</v>
      </c>
      <c r="B166" s="9" t="s">
        <v>11291</v>
      </c>
      <c r="C166" s="9" t="s">
        <v>669</v>
      </c>
      <c r="D166" s="9" t="s">
        <v>117</v>
      </c>
      <c r="E166" s="9" t="s">
        <v>14</v>
      </c>
      <c r="F166" s="9" t="s">
        <v>322</v>
      </c>
      <c r="G166" s="9" t="s">
        <v>19</v>
      </c>
      <c r="H166" s="9" t="str">
        <f t="shared" si="10"/>
        <v>StandardPrice</v>
      </c>
      <c r="I166" s="9" t="str">
        <f t="shared" si="11"/>
        <v/>
      </c>
      <c r="J166" s="9" t="s">
        <v>19</v>
      </c>
      <c r="K166" s="9" t="s">
        <v>14</v>
      </c>
      <c r="L166" s="9" t="str">
        <f t="shared" si="12"/>
        <v>1</v>
      </c>
      <c r="M166" s="9" t="str">
        <f t="shared" si="13"/>
        <v>Items</v>
      </c>
      <c r="N166" s="9" t="s">
        <v>19</v>
      </c>
      <c r="O166" s="9" t="s">
        <v>3770</v>
      </c>
      <c r="P166" s="13">
        <v>63</v>
      </c>
      <c r="Q166" t="str">
        <f t="shared" si="14"/>
        <v>063</v>
      </c>
    </row>
    <row r="167" spans="1:17">
      <c r="A167" s="9" t="s">
        <v>605</v>
      </c>
      <c r="B167" s="9" t="s">
        <v>11292</v>
      </c>
      <c r="C167" s="9" t="s">
        <v>672</v>
      </c>
      <c r="D167" s="9" t="s">
        <v>117</v>
      </c>
      <c r="E167" s="9" t="s">
        <v>14</v>
      </c>
      <c r="F167" s="9" t="s">
        <v>326</v>
      </c>
      <c r="G167" s="9" t="s">
        <v>14</v>
      </c>
      <c r="H167" s="9" t="str">
        <f t="shared" si="10"/>
        <v>StandardPrice</v>
      </c>
      <c r="I167" s="9" t="str">
        <f t="shared" si="11"/>
        <v/>
      </c>
      <c r="J167" s="9" t="s">
        <v>19</v>
      </c>
      <c r="K167" s="9" t="s">
        <v>20</v>
      </c>
      <c r="L167" s="9" t="str">
        <f t="shared" si="12"/>
        <v>10</v>
      </c>
      <c r="M167" s="9" t="str">
        <f t="shared" si="13"/>
        <v>kg</v>
      </c>
      <c r="N167" s="9" t="s">
        <v>14</v>
      </c>
      <c r="O167" s="9" t="s">
        <v>507</v>
      </c>
      <c r="P167" s="13">
        <v>64</v>
      </c>
      <c r="Q167" t="str">
        <f t="shared" si="14"/>
        <v>064</v>
      </c>
    </row>
    <row r="168" spans="1:17">
      <c r="A168" s="9" t="s">
        <v>621</v>
      </c>
      <c r="B168" s="9" t="s">
        <v>11293</v>
      </c>
      <c r="C168" s="9" t="s">
        <v>672</v>
      </c>
      <c r="D168" s="9" t="s">
        <v>117</v>
      </c>
      <c r="E168" s="9" t="s">
        <v>14</v>
      </c>
      <c r="F168" s="9" t="s">
        <v>326</v>
      </c>
      <c r="G168" s="9" t="s">
        <v>14</v>
      </c>
      <c r="H168" s="9" t="str">
        <f t="shared" si="10"/>
        <v>PlusPrice</v>
      </c>
      <c r="I168" s="9" t="str">
        <f t="shared" si="11"/>
        <v>1</v>
      </c>
      <c r="J168" s="9" t="s">
        <v>25</v>
      </c>
      <c r="K168" s="9" t="s">
        <v>26</v>
      </c>
      <c r="L168" s="9" t="str">
        <f t="shared" si="12"/>
        <v>15</v>
      </c>
      <c r="M168" s="9" t="str">
        <f t="shared" si="13"/>
        <v>kg</v>
      </c>
      <c r="N168" s="9" t="s">
        <v>14</v>
      </c>
      <c r="O168" s="9" t="s">
        <v>55</v>
      </c>
      <c r="P168" s="13">
        <v>64</v>
      </c>
      <c r="Q168" t="str">
        <f t="shared" si="14"/>
        <v>064</v>
      </c>
    </row>
    <row r="169" spans="1:17">
      <c r="A169" s="9" t="s">
        <v>634</v>
      </c>
      <c r="B169" s="9" t="s">
        <v>11294</v>
      </c>
      <c r="C169" s="9" t="s">
        <v>672</v>
      </c>
      <c r="D169" s="9" t="s">
        <v>117</v>
      </c>
      <c r="E169" s="9" t="s">
        <v>14</v>
      </c>
      <c r="F169" s="9" t="s">
        <v>326</v>
      </c>
      <c r="G169" s="9" t="s">
        <v>14</v>
      </c>
      <c r="H169" s="9" t="str">
        <f t="shared" si="10"/>
        <v>PlusPrice</v>
      </c>
      <c r="I169" s="9" t="str">
        <f t="shared" si="11"/>
        <v>1</v>
      </c>
      <c r="J169" s="9" t="s">
        <v>32</v>
      </c>
      <c r="K169" s="9" t="s">
        <v>33</v>
      </c>
      <c r="L169" s="9">
        <f t="shared" si="12"/>
        <v>9999</v>
      </c>
      <c r="M169" s="9" t="str">
        <f t="shared" si="13"/>
        <v>kg</v>
      </c>
      <c r="N169" s="9" t="s">
        <v>14</v>
      </c>
      <c r="O169" s="9" t="s">
        <v>55</v>
      </c>
      <c r="P169" s="13">
        <v>64</v>
      </c>
      <c r="Q169" t="str">
        <f t="shared" si="14"/>
        <v>064</v>
      </c>
    </row>
    <row r="170" spans="1:17">
      <c r="A170" s="9" t="s">
        <v>641</v>
      </c>
      <c r="B170" s="9" t="s">
        <v>11295</v>
      </c>
      <c r="C170" s="9" t="s">
        <v>676</v>
      </c>
      <c r="D170" s="9" t="s">
        <v>117</v>
      </c>
      <c r="E170" s="9" t="s">
        <v>14</v>
      </c>
      <c r="F170" s="9" t="s">
        <v>369</v>
      </c>
      <c r="G170" s="9" t="s">
        <v>14</v>
      </c>
      <c r="H170" s="9" t="str">
        <f t="shared" si="10"/>
        <v>StandardPrice</v>
      </c>
      <c r="I170" s="9" t="str">
        <f t="shared" si="11"/>
        <v/>
      </c>
      <c r="J170" s="9" t="s">
        <v>19</v>
      </c>
      <c r="K170" s="9" t="s">
        <v>20</v>
      </c>
      <c r="L170" s="9" t="str">
        <f t="shared" si="12"/>
        <v>10</v>
      </c>
      <c r="M170" s="9" t="str">
        <f t="shared" si="13"/>
        <v>kg</v>
      </c>
      <c r="N170" s="9" t="s">
        <v>14</v>
      </c>
      <c r="O170" s="9" t="s">
        <v>507</v>
      </c>
      <c r="P170" s="13">
        <v>65</v>
      </c>
      <c r="Q170" t="str">
        <f t="shared" si="14"/>
        <v>065</v>
      </c>
    </row>
    <row r="171" spans="1:17">
      <c r="A171" s="9" t="s">
        <v>663</v>
      </c>
      <c r="B171" s="9" t="s">
        <v>11296</v>
      </c>
      <c r="C171" s="9" t="s">
        <v>676</v>
      </c>
      <c r="D171" s="9" t="s">
        <v>117</v>
      </c>
      <c r="E171" s="9" t="s">
        <v>14</v>
      </c>
      <c r="F171" s="9" t="s">
        <v>369</v>
      </c>
      <c r="G171" s="9" t="s">
        <v>14</v>
      </c>
      <c r="H171" s="9" t="str">
        <f t="shared" si="10"/>
        <v>PlusPrice</v>
      </c>
      <c r="I171" s="9" t="str">
        <f t="shared" si="11"/>
        <v>1</v>
      </c>
      <c r="J171" s="9" t="s">
        <v>25</v>
      </c>
      <c r="K171" s="9" t="s">
        <v>26</v>
      </c>
      <c r="L171" s="9" t="str">
        <f t="shared" si="12"/>
        <v>15</v>
      </c>
      <c r="M171" s="9" t="str">
        <f t="shared" si="13"/>
        <v>kg</v>
      </c>
      <c r="N171" s="9" t="s">
        <v>14</v>
      </c>
      <c r="O171" s="9" t="s">
        <v>55</v>
      </c>
      <c r="P171" s="13">
        <v>65</v>
      </c>
      <c r="Q171" t="str">
        <f t="shared" si="14"/>
        <v>065</v>
      </c>
    </row>
    <row r="172" spans="1:17">
      <c r="A172" s="9" t="s">
        <v>669</v>
      </c>
      <c r="B172" s="9" t="s">
        <v>11297</v>
      </c>
      <c r="C172" s="9" t="s">
        <v>676</v>
      </c>
      <c r="D172" s="9" t="s">
        <v>117</v>
      </c>
      <c r="E172" s="9" t="s">
        <v>14</v>
      </c>
      <c r="F172" s="9" t="s">
        <v>369</v>
      </c>
      <c r="G172" s="9" t="s">
        <v>14</v>
      </c>
      <c r="H172" s="9" t="str">
        <f t="shared" si="10"/>
        <v>PlusPrice</v>
      </c>
      <c r="I172" s="9" t="str">
        <f t="shared" si="11"/>
        <v>1</v>
      </c>
      <c r="J172" s="9" t="s">
        <v>32</v>
      </c>
      <c r="K172" s="9" t="s">
        <v>33</v>
      </c>
      <c r="L172" s="9">
        <f t="shared" si="12"/>
        <v>9999</v>
      </c>
      <c r="M172" s="9" t="str">
        <f t="shared" si="13"/>
        <v>kg</v>
      </c>
      <c r="N172" s="9" t="s">
        <v>14</v>
      </c>
      <c r="O172" s="9" t="s">
        <v>55</v>
      </c>
      <c r="P172" s="13">
        <v>65</v>
      </c>
      <c r="Q172" t="str">
        <f t="shared" si="14"/>
        <v>065</v>
      </c>
    </row>
    <row r="173" spans="1:17">
      <c r="A173" s="9" t="s">
        <v>672</v>
      </c>
      <c r="B173" s="9" t="s">
        <v>11298</v>
      </c>
      <c r="C173" s="9" t="s">
        <v>679</v>
      </c>
      <c r="D173" s="9" t="s">
        <v>117</v>
      </c>
      <c r="E173" s="9" t="s">
        <v>14</v>
      </c>
      <c r="F173" s="9" t="s">
        <v>374</v>
      </c>
      <c r="G173" s="9" t="s">
        <v>14</v>
      </c>
      <c r="H173" s="9" t="str">
        <f t="shared" si="10"/>
        <v>StandardPrice</v>
      </c>
      <c r="I173" s="9" t="str">
        <f t="shared" si="11"/>
        <v/>
      </c>
      <c r="J173" s="9" t="s">
        <v>19</v>
      </c>
      <c r="K173" s="9" t="s">
        <v>20</v>
      </c>
      <c r="L173" s="9" t="str">
        <f t="shared" si="12"/>
        <v>10</v>
      </c>
      <c r="M173" s="9" t="str">
        <f t="shared" si="13"/>
        <v>kg</v>
      </c>
      <c r="N173" s="9" t="s">
        <v>14</v>
      </c>
      <c r="O173" s="9" t="s">
        <v>507</v>
      </c>
      <c r="P173" s="13">
        <v>66</v>
      </c>
      <c r="Q173" t="str">
        <f t="shared" si="14"/>
        <v>066</v>
      </c>
    </row>
    <row r="174" spans="1:17">
      <c r="A174" s="9" t="s">
        <v>676</v>
      </c>
      <c r="B174" s="9" t="s">
        <v>11299</v>
      </c>
      <c r="C174" s="9" t="s">
        <v>679</v>
      </c>
      <c r="D174" s="9" t="s">
        <v>117</v>
      </c>
      <c r="E174" s="9" t="s">
        <v>14</v>
      </c>
      <c r="F174" s="9" t="s">
        <v>374</v>
      </c>
      <c r="G174" s="9" t="s">
        <v>14</v>
      </c>
      <c r="H174" s="9" t="str">
        <f t="shared" si="10"/>
        <v>PlusPrice</v>
      </c>
      <c r="I174" s="9" t="str">
        <f t="shared" si="11"/>
        <v>1</v>
      </c>
      <c r="J174" s="9" t="s">
        <v>25</v>
      </c>
      <c r="K174" s="9" t="s">
        <v>26</v>
      </c>
      <c r="L174" s="9" t="str">
        <f t="shared" si="12"/>
        <v>15</v>
      </c>
      <c r="M174" s="9" t="str">
        <f t="shared" si="13"/>
        <v>kg</v>
      </c>
      <c r="N174" s="9" t="s">
        <v>14</v>
      </c>
      <c r="O174" s="9" t="s">
        <v>55</v>
      </c>
      <c r="P174" s="13">
        <v>66</v>
      </c>
      <c r="Q174" t="str">
        <f t="shared" si="14"/>
        <v>066</v>
      </c>
    </row>
    <row r="175" spans="1:17">
      <c r="A175" s="9" t="s">
        <v>679</v>
      </c>
      <c r="B175" s="9" t="s">
        <v>11300</v>
      </c>
      <c r="C175" s="9" t="s">
        <v>679</v>
      </c>
      <c r="D175" s="9" t="s">
        <v>117</v>
      </c>
      <c r="E175" s="9" t="s">
        <v>14</v>
      </c>
      <c r="F175" s="9" t="s">
        <v>374</v>
      </c>
      <c r="G175" s="9" t="s">
        <v>14</v>
      </c>
      <c r="H175" s="9" t="str">
        <f t="shared" si="10"/>
        <v>PlusPrice</v>
      </c>
      <c r="I175" s="9" t="str">
        <f t="shared" si="11"/>
        <v>1</v>
      </c>
      <c r="J175" s="9" t="s">
        <v>32</v>
      </c>
      <c r="K175" s="9" t="s">
        <v>33</v>
      </c>
      <c r="L175" s="9">
        <f t="shared" si="12"/>
        <v>9999</v>
      </c>
      <c r="M175" s="9" t="str">
        <f t="shared" si="13"/>
        <v>kg</v>
      </c>
      <c r="N175" s="9" t="s">
        <v>14</v>
      </c>
      <c r="O175" s="9" t="s">
        <v>55</v>
      </c>
      <c r="P175" s="13">
        <v>66</v>
      </c>
      <c r="Q175" t="str">
        <f t="shared" si="14"/>
        <v>066</v>
      </c>
    </row>
    <row r="176" spans="1:17">
      <c r="A176" s="9" t="s">
        <v>682</v>
      </c>
      <c r="B176" s="9" t="s">
        <v>11301</v>
      </c>
      <c r="C176" s="9" t="s">
        <v>682</v>
      </c>
      <c r="D176" s="9" t="s">
        <v>117</v>
      </c>
      <c r="E176" s="9" t="s">
        <v>14</v>
      </c>
      <c r="F176" s="9" t="s">
        <v>378</v>
      </c>
      <c r="G176" s="9" t="s">
        <v>14</v>
      </c>
      <c r="H176" s="9" t="str">
        <f t="shared" si="10"/>
        <v>StandardPrice</v>
      </c>
      <c r="I176" s="9" t="str">
        <f t="shared" si="11"/>
        <v/>
      </c>
      <c r="J176" s="9" t="s">
        <v>19</v>
      </c>
      <c r="K176" s="9" t="s">
        <v>20</v>
      </c>
      <c r="L176" s="9" t="str">
        <f t="shared" si="12"/>
        <v>10</v>
      </c>
      <c r="M176" s="9" t="str">
        <f t="shared" si="13"/>
        <v>kg</v>
      </c>
      <c r="N176" s="9" t="s">
        <v>14</v>
      </c>
      <c r="O176" s="9" t="s">
        <v>50</v>
      </c>
      <c r="P176" s="13">
        <v>67</v>
      </c>
      <c r="Q176" t="str">
        <f t="shared" si="14"/>
        <v>067</v>
      </c>
    </row>
    <row r="177" spans="1:17">
      <c r="A177" s="9" t="s">
        <v>685</v>
      </c>
      <c r="B177" s="9" t="s">
        <v>11302</v>
      </c>
      <c r="C177" s="9" t="s">
        <v>682</v>
      </c>
      <c r="D177" s="9" t="s">
        <v>117</v>
      </c>
      <c r="E177" s="9" t="s">
        <v>14</v>
      </c>
      <c r="F177" s="9" t="s">
        <v>378</v>
      </c>
      <c r="G177" s="9" t="s">
        <v>14</v>
      </c>
      <c r="H177" s="9" t="str">
        <f t="shared" si="10"/>
        <v>PlusPrice</v>
      </c>
      <c r="I177" s="9" t="str">
        <f t="shared" si="11"/>
        <v>1</v>
      </c>
      <c r="J177" s="9" t="s">
        <v>25</v>
      </c>
      <c r="K177" s="9" t="s">
        <v>26</v>
      </c>
      <c r="L177" s="9" t="str">
        <f t="shared" si="12"/>
        <v>15</v>
      </c>
      <c r="M177" s="9" t="str">
        <f t="shared" si="13"/>
        <v>kg</v>
      </c>
      <c r="N177" s="9" t="s">
        <v>14</v>
      </c>
      <c r="O177" s="9" t="s">
        <v>152</v>
      </c>
      <c r="P177" s="13">
        <v>67</v>
      </c>
      <c r="Q177" t="str">
        <f t="shared" si="14"/>
        <v>067</v>
      </c>
    </row>
    <row r="178" spans="1:17">
      <c r="A178" s="9" t="s">
        <v>688</v>
      </c>
      <c r="B178" s="9" t="s">
        <v>11303</v>
      </c>
      <c r="C178" s="9" t="s">
        <v>682</v>
      </c>
      <c r="D178" s="9" t="s">
        <v>117</v>
      </c>
      <c r="E178" s="9" t="s">
        <v>14</v>
      </c>
      <c r="F178" s="9" t="s">
        <v>378</v>
      </c>
      <c r="G178" s="9" t="s">
        <v>14</v>
      </c>
      <c r="H178" s="9" t="str">
        <f t="shared" si="10"/>
        <v>PlusPrice</v>
      </c>
      <c r="I178" s="9" t="str">
        <f t="shared" si="11"/>
        <v>1</v>
      </c>
      <c r="J178" s="9" t="s">
        <v>32</v>
      </c>
      <c r="K178" s="9" t="s">
        <v>33</v>
      </c>
      <c r="L178" s="9">
        <f t="shared" si="12"/>
        <v>9999</v>
      </c>
      <c r="M178" s="9" t="str">
        <f t="shared" si="13"/>
        <v>kg</v>
      </c>
      <c r="N178" s="9" t="s">
        <v>14</v>
      </c>
      <c r="O178" s="9" t="s">
        <v>152</v>
      </c>
      <c r="P178" s="13">
        <v>67</v>
      </c>
      <c r="Q178" t="str">
        <f t="shared" si="14"/>
        <v>067</v>
      </c>
    </row>
    <row r="179" spans="1:17">
      <c r="A179" s="9" t="s">
        <v>691</v>
      </c>
      <c r="B179" s="9" t="s">
        <v>11304</v>
      </c>
      <c r="C179" s="9" t="s">
        <v>17</v>
      </c>
      <c r="D179" s="9" t="s">
        <v>117</v>
      </c>
      <c r="E179" s="9" t="s">
        <v>14</v>
      </c>
      <c r="F179" s="9" t="s">
        <v>382</v>
      </c>
      <c r="G179" s="9" t="s">
        <v>14</v>
      </c>
      <c r="H179" s="9" t="str">
        <f t="shared" si="10"/>
        <v>StandardPrice</v>
      </c>
      <c r="I179" s="9" t="str">
        <f t="shared" si="11"/>
        <v/>
      </c>
      <c r="J179" s="9" t="s">
        <v>19</v>
      </c>
      <c r="K179" s="9" t="s">
        <v>14</v>
      </c>
      <c r="L179" s="9" t="str">
        <f t="shared" si="12"/>
        <v>1</v>
      </c>
      <c r="M179" s="9" t="str">
        <f t="shared" si="13"/>
        <v>Items</v>
      </c>
      <c r="N179" s="9" t="s">
        <v>19</v>
      </c>
      <c r="O179" s="9" t="s">
        <v>50</v>
      </c>
      <c r="P179" s="13">
        <v>68</v>
      </c>
      <c r="Q179" t="str">
        <f t="shared" si="14"/>
        <v>068</v>
      </c>
    </row>
    <row r="180" spans="1:17">
      <c r="A180" s="9" t="s">
        <v>694</v>
      </c>
      <c r="B180" s="9" t="s">
        <v>11305</v>
      </c>
      <c r="C180" s="9" t="s">
        <v>17</v>
      </c>
      <c r="D180" s="9" t="s">
        <v>117</v>
      </c>
      <c r="E180" s="9" t="s">
        <v>14</v>
      </c>
      <c r="F180" s="9" t="s">
        <v>382</v>
      </c>
      <c r="G180" s="9" t="s">
        <v>14</v>
      </c>
      <c r="H180" s="9" t="str">
        <f t="shared" si="10"/>
        <v>PlusPrice</v>
      </c>
      <c r="I180" s="9" t="str">
        <f t="shared" si="11"/>
        <v>1</v>
      </c>
      <c r="J180" s="9" t="s">
        <v>17</v>
      </c>
      <c r="K180" s="9" t="s">
        <v>33</v>
      </c>
      <c r="L180" s="9">
        <f t="shared" si="12"/>
        <v>9999</v>
      </c>
      <c r="M180" s="9" t="str">
        <f t="shared" si="13"/>
        <v>Items</v>
      </c>
      <c r="N180" s="9" t="s">
        <v>19</v>
      </c>
      <c r="O180" s="9" t="s">
        <v>181</v>
      </c>
      <c r="P180" s="13">
        <v>68</v>
      </c>
      <c r="Q180" t="str">
        <f t="shared" si="14"/>
        <v>068</v>
      </c>
    </row>
    <row r="181" spans="1:17">
      <c r="A181" s="9" t="s">
        <v>697</v>
      </c>
      <c r="B181" s="9" t="s">
        <v>11306</v>
      </c>
      <c r="C181" s="9" t="s">
        <v>150</v>
      </c>
      <c r="D181" s="9" t="s">
        <v>117</v>
      </c>
      <c r="E181" s="9" t="s">
        <v>14</v>
      </c>
      <c r="F181" s="9" t="s">
        <v>386</v>
      </c>
      <c r="G181" s="9" t="s">
        <v>14</v>
      </c>
      <c r="H181" s="9" t="str">
        <f t="shared" si="10"/>
        <v>StandardPrice</v>
      </c>
      <c r="I181" s="9" t="str">
        <f t="shared" si="11"/>
        <v/>
      </c>
      <c r="J181" s="9" t="s">
        <v>19</v>
      </c>
      <c r="K181" s="9" t="s">
        <v>14</v>
      </c>
      <c r="L181" s="9" t="str">
        <f t="shared" si="12"/>
        <v>1</v>
      </c>
      <c r="M181" s="9" t="str">
        <f t="shared" si="13"/>
        <v>kg</v>
      </c>
      <c r="N181" s="9" t="s">
        <v>14</v>
      </c>
      <c r="O181" s="9" t="s">
        <v>209</v>
      </c>
      <c r="P181" s="13">
        <v>69</v>
      </c>
      <c r="Q181" t="str">
        <f t="shared" si="14"/>
        <v>069</v>
      </c>
    </row>
    <row r="182" spans="1:17">
      <c r="A182" s="9" t="s">
        <v>700</v>
      </c>
      <c r="B182" s="9" t="s">
        <v>11307</v>
      </c>
      <c r="C182" s="9" t="s">
        <v>150</v>
      </c>
      <c r="D182" s="9" t="s">
        <v>117</v>
      </c>
      <c r="E182" s="9" t="s">
        <v>14</v>
      </c>
      <c r="F182" s="9" t="s">
        <v>386</v>
      </c>
      <c r="G182" s="9" t="s">
        <v>14</v>
      </c>
      <c r="H182" s="9" t="str">
        <f t="shared" si="10"/>
        <v>PlusPrice</v>
      </c>
      <c r="I182" s="9" t="str">
        <f t="shared" si="11"/>
        <v>1</v>
      </c>
      <c r="J182" s="9" t="s">
        <v>17</v>
      </c>
      <c r="K182" s="9" t="s">
        <v>26</v>
      </c>
      <c r="L182" s="9" t="str">
        <f t="shared" si="12"/>
        <v>15</v>
      </c>
      <c r="M182" s="9" t="str">
        <f t="shared" si="13"/>
        <v>kg</v>
      </c>
      <c r="N182" s="9" t="s">
        <v>14</v>
      </c>
      <c r="O182" s="9" t="s">
        <v>726</v>
      </c>
      <c r="P182" s="13">
        <v>69</v>
      </c>
      <c r="Q182" t="str">
        <f t="shared" si="14"/>
        <v>069</v>
      </c>
    </row>
    <row r="183" spans="1:17">
      <c r="A183" s="9" t="s">
        <v>703</v>
      </c>
      <c r="B183" s="9" t="s">
        <v>11308</v>
      </c>
      <c r="C183" s="9" t="s">
        <v>150</v>
      </c>
      <c r="D183" s="9" t="s">
        <v>117</v>
      </c>
      <c r="E183" s="9" t="s">
        <v>14</v>
      </c>
      <c r="F183" s="9" t="s">
        <v>386</v>
      </c>
      <c r="G183" s="9" t="s">
        <v>14</v>
      </c>
      <c r="H183" s="9" t="str">
        <f t="shared" si="10"/>
        <v>PlusPrice</v>
      </c>
      <c r="I183" s="9" t="str">
        <f t="shared" si="11"/>
        <v>1</v>
      </c>
      <c r="J183" s="9" t="s">
        <v>32</v>
      </c>
      <c r="K183" s="9" t="s">
        <v>33</v>
      </c>
      <c r="L183" s="9">
        <f t="shared" si="12"/>
        <v>9999</v>
      </c>
      <c r="M183" s="9" t="str">
        <f t="shared" si="13"/>
        <v>kg</v>
      </c>
      <c r="N183" s="9" t="s">
        <v>14</v>
      </c>
      <c r="O183" s="9" t="s">
        <v>726</v>
      </c>
      <c r="P183" s="13">
        <v>69</v>
      </c>
      <c r="Q183" t="str">
        <f t="shared" si="14"/>
        <v>069</v>
      </c>
    </row>
    <row r="184" spans="1:17">
      <c r="A184" s="9" t="s">
        <v>706</v>
      </c>
      <c r="B184" s="9" t="s">
        <v>11309</v>
      </c>
      <c r="C184" s="9" t="s">
        <v>473</v>
      </c>
      <c r="D184" s="9" t="s">
        <v>117</v>
      </c>
      <c r="E184" s="9" t="s">
        <v>14</v>
      </c>
      <c r="F184" s="9" t="s">
        <v>390</v>
      </c>
      <c r="G184" s="9" t="s">
        <v>14</v>
      </c>
      <c r="H184" s="9" t="str">
        <f t="shared" si="10"/>
        <v>StandardPrice</v>
      </c>
      <c r="I184" s="9" t="str">
        <f t="shared" si="11"/>
        <v/>
      </c>
      <c r="J184" s="9" t="s">
        <v>19</v>
      </c>
      <c r="K184" s="9" t="s">
        <v>20</v>
      </c>
      <c r="L184" s="9" t="str">
        <f t="shared" si="12"/>
        <v>10</v>
      </c>
      <c r="M184" s="9" t="str">
        <f t="shared" si="13"/>
        <v>kg</v>
      </c>
      <c r="N184" s="9" t="s">
        <v>14</v>
      </c>
      <c r="O184" s="9" t="s">
        <v>3774</v>
      </c>
      <c r="P184" s="13">
        <v>70</v>
      </c>
      <c r="Q184" t="str">
        <f t="shared" si="14"/>
        <v>070</v>
      </c>
    </row>
    <row r="185" spans="1:17">
      <c r="A185" s="9" t="s">
        <v>709</v>
      </c>
      <c r="B185" s="9" t="s">
        <v>11310</v>
      </c>
      <c r="C185" s="9" t="s">
        <v>473</v>
      </c>
      <c r="D185" s="9" t="s">
        <v>117</v>
      </c>
      <c r="E185" s="9" t="s">
        <v>14</v>
      </c>
      <c r="F185" s="9" t="s">
        <v>390</v>
      </c>
      <c r="G185" s="9" t="s">
        <v>14</v>
      </c>
      <c r="H185" s="9" t="str">
        <f t="shared" si="10"/>
        <v>PlusPrice</v>
      </c>
      <c r="I185" s="9" t="str">
        <f t="shared" si="11"/>
        <v>1</v>
      </c>
      <c r="J185" s="9" t="s">
        <v>25</v>
      </c>
      <c r="K185" s="9" t="s">
        <v>33</v>
      </c>
      <c r="L185" s="9">
        <f t="shared" si="12"/>
        <v>9999</v>
      </c>
      <c r="M185" s="9" t="str">
        <f t="shared" si="13"/>
        <v>kg</v>
      </c>
      <c r="N185" s="9" t="s">
        <v>14</v>
      </c>
      <c r="O185" s="9" t="s">
        <v>3848</v>
      </c>
      <c r="P185" s="13">
        <v>70</v>
      </c>
      <c r="Q185" t="str">
        <f t="shared" si="14"/>
        <v>070</v>
      </c>
    </row>
    <row r="186" spans="1:17">
      <c r="A186" s="9" t="s">
        <v>712</v>
      </c>
      <c r="B186" s="9" t="s">
        <v>11311</v>
      </c>
      <c r="C186" s="9" t="s">
        <v>430</v>
      </c>
      <c r="D186" s="9" t="s">
        <v>117</v>
      </c>
      <c r="E186" s="9" t="s">
        <v>14</v>
      </c>
      <c r="F186" s="9" t="s">
        <v>394</v>
      </c>
      <c r="G186" s="9" t="s">
        <v>14</v>
      </c>
      <c r="H186" s="9" t="str">
        <f t="shared" si="10"/>
        <v>StandardPrice</v>
      </c>
      <c r="I186" s="9" t="str">
        <f t="shared" si="11"/>
        <v/>
      </c>
      <c r="J186" s="9" t="s">
        <v>19</v>
      </c>
      <c r="K186" s="9" t="s">
        <v>43</v>
      </c>
      <c r="L186" s="9" t="str">
        <f t="shared" si="12"/>
        <v>5</v>
      </c>
      <c r="M186" s="9" t="str">
        <f t="shared" si="13"/>
        <v>kg</v>
      </c>
      <c r="N186" s="9" t="s">
        <v>14</v>
      </c>
      <c r="O186" s="9" t="s">
        <v>181</v>
      </c>
      <c r="P186" s="13">
        <v>71</v>
      </c>
      <c r="Q186" t="str">
        <f t="shared" si="14"/>
        <v>071</v>
      </c>
    </row>
    <row r="187" spans="1:17">
      <c r="A187" s="9" t="s">
        <v>715</v>
      </c>
      <c r="B187" s="9" t="s">
        <v>11312</v>
      </c>
      <c r="C187" s="9" t="s">
        <v>430</v>
      </c>
      <c r="D187" s="9" t="s">
        <v>117</v>
      </c>
      <c r="E187" s="9" t="s">
        <v>14</v>
      </c>
      <c r="F187" s="9" t="s">
        <v>394</v>
      </c>
      <c r="G187" s="9" t="s">
        <v>14</v>
      </c>
      <c r="H187" s="9" t="str">
        <f t="shared" si="10"/>
        <v>PlusPrice</v>
      </c>
      <c r="I187" s="9" t="str">
        <f t="shared" si="11"/>
        <v>1</v>
      </c>
      <c r="J187" s="9" t="s">
        <v>47</v>
      </c>
      <c r="K187" s="9" t="s">
        <v>26</v>
      </c>
      <c r="L187" s="9" t="str">
        <f t="shared" si="12"/>
        <v>15</v>
      </c>
      <c r="M187" s="9" t="str">
        <f t="shared" si="13"/>
        <v>kg</v>
      </c>
      <c r="N187" s="9" t="s">
        <v>14</v>
      </c>
      <c r="O187" s="9" t="s">
        <v>27</v>
      </c>
      <c r="P187" s="13">
        <v>71</v>
      </c>
      <c r="Q187" t="str">
        <f t="shared" si="14"/>
        <v>071</v>
      </c>
    </row>
    <row r="188" spans="1:17">
      <c r="A188" s="9" t="s">
        <v>718</v>
      </c>
      <c r="B188" s="9" t="s">
        <v>11313</v>
      </c>
      <c r="C188" s="9" t="s">
        <v>430</v>
      </c>
      <c r="D188" s="9" t="s">
        <v>117</v>
      </c>
      <c r="E188" s="9" t="s">
        <v>14</v>
      </c>
      <c r="F188" s="9" t="s">
        <v>394</v>
      </c>
      <c r="G188" s="9" t="s">
        <v>14</v>
      </c>
      <c r="H188" s="9" t="str">
        <f t="shared" si="10"/>
        <v>PlusPrice</v>
      </c>
      <c r="I188" s="9" t="str">
        <f t="shared" si="11"/>
        <v>1</v>
      </c>
      <c r="J188" s="9" t="s">
        <v>32</v>
      </c>
      <c r="K188" s="9" t="s">
        <v>33</v>
      </c>
      <c r="L188" s="9">
        <f t="shared" si="12"/>
        <v>9999</v>
      </c>
      <c r="M188" s="9" t="str">
        <f t="shared" si="13"/>
        <v>kg</v>
      </c>
      <c r="N188" s="9" t="s">
        <v>14</v>
      </c>
      <c r="O188" s="9" t="s">
        <v>27</v>
      </c>
      <c r="P188" s="13">
        <v>71</v>
      </c>
      <c r="Q188" t="str">
        <f t="shared" si="14"/>
        <v>071</v>
      </c>
    </row>
    <row r="189" spans="1:17">
      <c r="A189" s="9" t="s">
        <v>721</v>
      </c>
      <c r="B189" s="9" t="s">
        <v>11314</v>
      </c>
      <c r="C189" s="9" t="s">
        <v>685</v>
      </c>
      <c r="D189" s="9" t="s">
        <v>117</v>
      </c>
      <c r="E189" s="9" t="s">
        <v>14</v>
      </c>
      <c r="F189" s="9" t="s">
        <v>397</v>
      </c>
      <c r="G189" s="9" t="s">
        <v>14</v>
      </c>
      <c r="H189" s="9" t="str">
        <f t="shared" si="10"/>
        <v>StandardPrice</v>
      </c>
      <c r="I189" s="9" t="str">
        <f t="shared" si="11"/>
        <v/>
      </c>
      <c r="J189" s="9" t="s">
        <v>19</v>
      </c>
      <c r="K189" s="9" t="s">
        <v>43</v>
      </c>
      <c r="L189" s="9" t="str">
        <f t="shared" si="12"/>
        <v>5</v>
      </c>
      <c r="M189" s="9" t="str">
        <f t="shared" si="13"/>
        <v>kg</v>
      </c>
      <c r="N189" s="9" t="s">
        <v>14</v>
      </c>
      <c r="O189" s="9" t="s">
        <v>507</v>
      </c>
      <c r="P189" s="13">
        <v>72</v>
      </c>
      <c r="Q189" t="str">
        <f t="shared" si="14"/>
        <v>072</v>
      </c>
    </row>
    <row r="190" spans="1:17">
      <c r="A190" s="9" t="s">
        <v>724</v>
      </c>
      <c r="B190" s="9" t="s">
        <v>11315</v>
      </c>
      <c r="C190" s="9" t="s">
        <v>685</v>
      </c>
      <c r="D190" s="9" t="s">
        <v>117</v>
      </c>
      <c r="E190" s="9" t="s">
        <v>14</v>
      </c>
      <c r="F190" s="9" t="s">
        <v>397</v>
      </c>
      <c r="G190" s="9" t="s">
        <v>14</v>
      </c>
      <c r="H190" s="9" t="str">
        <f t="shared" si="10"/>
        <v>PlusPrice</v>
      </c>
      <c r="I190" s="9" t="str">
        <f t="shared" si="11"/>
        <v>1</v>
      </c>
      <c r="J190" s="9" t="s">
        <v>47</v>
      </c>
      <c r="K190" s="9" t="s">
        <v>26</v>
      </c>
      <c r="L190" s="9" t="str">
        <f t="shared" si="12"/>
        <v>15</v>
      </c>
      <c r="M190" s="9" t="str">
        <f t="shared" si="13"/>
        <v>kg</v>
      </c>
      <c r="N190" s="9" t="s">
        <v>14</v>
      </c>
      <c r="O190" s="9" t="s">
        <v>27</v>
      </c>
      <c r="P190" s="13">
        <v>72</v>
      </c>
      <c r="Q190" t="str">
        <f t="shared" si="14"/>
        <v>072</v>
      </c>
    </row>
    <row r="191" spans="1:17">
      <c r="A191" s="9" t="s">
        <v>728</v>
      </c>
      <c r="B191" s="9" t="s">
        <v>11316</v>
      </c>
      <c r="C191" s="9" t="s">
        <v>685</v>
      </c>
      <c r="D191" s="9" t="s">
        <v>117</v>
      </c>
      <c r="E191" s="9" t="s">
        <v>14</v>
      </c>
      <c r="F191" s="9" t="s">
        <v>397</v>
      </c>
      <c r="G191" s="9" t="s">
        <v>14</v>
      </c>
      <c r="H191" s="9" t="str">
        <f t="shared" si="10"/>
        <v>PlusPrice</v>
      </c>
      <c r="I191" s="9" t="str">
        <f t="shared" si="11"/>
        <v>1</v>
      </c>
      <c r="J191" s="9" t="s">
        <v>32</v>
      </c>
      <c r="K191" s="9" t="s">
        <v>33</v>
      </c>
      <c r="L191" s="9">
        <f t="shared" si="12"/>
        <v>9999</v>
      </c>
      <c r="M191" s="9" t="str">
        <f t="shared" si="13"/>
        <v>kg</v>
      </c>
      <c r="N191" s="9" t="s">
        <v>14</v>
      </c>
      <c r="O191" s="9" t="s">
        <v>27</v>
      </c>
      <c r="P191" s="13">
        <v>72</v>
      </c>
      <c r="Q191" t="str">
        <f t="shared" si="14"/>
        <v>072</v>
      </c>
    </row>
    <row r="192" spans="1:17">
      <c r="A192" s="9" t="s">
        <v>732</v>
      </c>
      <c r="B192" s="9" t="s">
        <v>11317</v>
      </c>
      <c r="C192" s="9" t="s">
        <v>688</v>
      </c>
      <c r="D192" s="9" t="s">
        <v>117</v>
      </c>
      <c r="E192" s="9" t="s">
        <v>14</v>
      </c>
      <c r="F192" s="9" t="s">
        <v>402</v>
      </c>
      <c r="G192" s="9" t="s">
        <v>14</v>
      </c>
      <c r="H192" s="9" t="str">
        <f t="shared" si="10"/>
        <v>StandardPrice</v>
      </c>
      <c r="I192" s="9" t="str">
        <f t="shared" si="11"/>
        <v/>
      </c>
      <c r="J192" s="9" t="s">
        <v>19</v>
      </c>
      <c r="K192" s="9" t="s">
        <v>20</v>
      </c>
      <c r="L192" s="9" t="str">
        <f t="shared" si="12"/>
        <v>10</v>
      </c>
      <c r="M192" s="9" t="str">
        <f t="shared" si="13"/>
        <v>kg</v>
      </c>
      <c r="N192" s="9" t="s">
        <v>14</v>
      </c>
      <c r="O192" s="9" t="s">
        <v>181</v>
      </c>
      <c r="P192" s="13">
        <v>279</v>
      </c>
      <c r="Q192">
        <f t="shared" si="14"/>
        <v>279</v>
      </c>
    </row>
    <row r="193" spans="1:17">
      <c r="A193" s="9" t="s">
        <v>735</v>
      </c>
      <c r="B193" s="9" t="s">
        <v>11318</v>
      </c>
      <c r="C193" s="9" t="s">
        <v>688</v>
      </c>
      <c r="D193" s="9" t="s">
        <v>117</v>
      </c>
      <c r="E193" s="9" t="s">
        <v>14</v>
      </c>
      <c r="F193" s="9" t="s">
        <v>402</v>
      </c>
      <c r="G193" s="9" t="s">
        <v>14</v>
      </c>
      <c r="H193" s="9" t="str">
        <f t="shared" si="10"/>
        <v>PlusPrice</v>
      </c>
      <c r="I193" s="9" t="str">
        <f t="shared" si="11"/>
        <v>1</v>
      </c>
      <c r="J193" s="9" t="s">
        <v>25</v>
      </c>
      <c r="K193" s="9" t="s">
        <v>26</v>
      </c>
      <c r="L193" s="9" t="str">
        <f t="shared" si="12"/>
        <v>15</v>
      </c>
      <c r="M193" s="9" t="str">
        <f t="shared" si="13"/>
        <v>kg</v>
      </c>
      <c r="N193" s="9" t="s">
        <v>14</v>
      </c>
      <c r="O193" s="9" t="s">
        <v>152</v>
      </c>
      <c r="P193" s="13">
        <v>279</v>
      </c>
      <c r="Q193">
        <f t="shared" si="14"/>
        <v>279</v>
      </c>
    </row>
    <row r="194" spans="1:17">
      <c r="A194" s="9" t="s">
        <v>738</v>
      </c>
      <c r="B194" s="9" t="s">
        <v>11319</v>
      </c>
      <c r="C194" s="9" t="s">
        <v>688</v>
      </c>
      <c r="D194" s="9" t="s">
        <v>117</v>
      </c>
      <c r="E194" s="9" t="s">
        <v>14</v>
      </c>
      <c r="F194" s="9" t="s">
        <v>402</v>
      </c>
      <c r="G194" s="9" t="s">
        <v>14</v>
      </c>
      <c r="H194" s="9" t="str">
        <f t="shared" si="10"/>
        <v>PlusPrice</v>
      </c>
      <c r="I194" s="9" t="str">
        <f t="shared" si="11"/>
        <v>1</v>
      </c>
      <c r="J194" s="9" t="s">
        <v>60</v>
      </c>
      <c r="K194" s="9" t="s">
        <v>33</v>
      </c>
      <c r="L194" s="9">
        <f t="shared" si="12"/>
        <v>9999</v>
      </c>
      <c r="M194" s="9" t="str">
        <f t="shared" si="13"/>
        <v>kg</v>
      </c>
      <c r="N194" s="9" t="s">
        <v>14</v>
      </c>
      <c r="O194" s="9" t="s">
        <v>27</v>
      </c>
      <c r="P194" s="13">
        <v>279</v>
      </c>
      <c r="Q194">
        <f t="shared" si="14"/>
        <v>279</v>
      </c>
    </row>
    <row r="195" spans="1:17">
      <c r="A195" s="9" t="s">
        <v>741</v>
      </c>
      <c r="B195" s="9" t="s">
        <v>11320</v>
      </c>
      <c r="C195" s="9" t="s">
        <v>688</v>
      </c>
      <c r="D195" s="9" t="s">
        <v>117</v>
      </c>
      <c r="E195" s="9" t="s">
        <v>14</v>
      </c>
      <c r="F195" s="9" t="s">
        <v>402</v>
      </c>
      <c r="G195" s="9" t="s">
        <v>14</v>
      </c>
      <c r="H195" s="9" t="str">
        <f t="shared" si="10"/>
        <v>PlusPrice</v>
      </c>
      <c r="I195" s="9" t="str">
        <f t="shared" si="11"/>
        <v>1</v>
      </c>
      <c r="J195" s="9" t="s">
        <v>32</v>
      </c>
      <c r="K195" s="9" t="s">
        <v>65</v>
      </c>
      <c r="L195" s="9" t="str">
        <f t="shared" si="12"/>
        <v>60</v>
      </c>
      <c r="M195" s="9" t="str">
        <f t="shared" si="13"/>
        <v>kg</v>
      </c>
      <c r="N195" s="9" t="s">
        <v>14</v>
      </c>
      <c r="O195" s="9" t="s">
        <v>152</v>
      </c>
      <c r="P195" s="13">
        <v>279</v>
      </c>
      <c r="Q195">
        <f t="shared" si="14"/>
        <v>279</v>
      </c>
    </row>
    <row r="196" spans="1:17">
      <c r="A196" s="9" t="s">
        <v>744</v>
      </c>
      <c r="B196" s="9" t="s">
        <v>11321</v>
      </c>
      <c r="C196" s="9" t="s">
        <v>691</v>
      </c>
      <c r="D196" s="9" t="s">
        <v>117</v>
      </c>
      <c r="E196" s="9" t="s">
        <v>14</v>
      </c>
      <c r="F196" s="9" t="s">
        <v>406</v>
      </c>
      <c r="G196" s="9" t="s">
        <v>14</v>
      </c>
      <c r="H196" s="9" t="str">
        <f t="shared" si="10"/>
        <v>StandardPrice</v>
      </c>
      <c r="I196" s="9" t="str">
        <f t="shared" si="11"/>
        <v/>
      </c>
      <c r="J196" s="9" t="s">
        <v>19</v>
      </c>
      <c r="K196" s="9" t="s">
        <v>20</v>
      </c>
      <c r="L196" s="9" t="str">
        <f t="shared" si="12"/>
        <v>10</v>
      </c>
      <c r="M196" s="9" t="str">
        <f t="shared" si="13"/>
        <v>kg</v>
      </c>
      <c r="N196" s="9" t="s">
        <v>14</v>
      </c>
      <c r="O196" s="9" t="s">
        <v>507</v>
      </c>
      <c r="P196" s="13">
        <v>74</v>
      </c>
      <c r="Q196" t="str">
        <f t="shared" si="14"/>
        <v>074</v>
      </c>
    </row>
    <row r="197" spans="1:17">
      <c r="A197" s="9" t="s">
        <v>747</v>
      </c>
      <c r="B197" s="9" t="s">
        <v>11322</v>
      </c>
      <c r="C197" s="9" t="s">
        <v>691</v>
      </c>
      <c r="D197" s="9" t="s">
        <v>117</v>
      </c>
      <c r="E197" s="9" t="s">
        <v>14</v>
      </c>
      <c r="F197" s="9" t="s">
        <v>406</v>
      </c>
      <c r="G197" s="9" t="s">
        <v>14</v>
      </c>
      <c r="H197" s="9" t="str">
        <f t="shared" ref="H197:H260" si="15">IF(J197="0","StandardPrice","PlusPrice")</f>
        <v>PlusPrice</v>
      </c>
      <c r="I197" s="9" t="str">
        <f t="shared" ref="I197:I260" si="16">IF(J197="0","","1")</f>
        <v>1</v>
      </c>
      <c r="J197" s="9" t="s">
        <v>25</v>
      </c>
      <c r="K197" s="9" t="s">
        <v>26</v>
      </c>
      <c r="L197" s="9" t="str">
        <f t="shared" ref="L197:L260" si="17">IF(K197="",9999,K197)</f>
        <v>15</v>
      </c>
      <c r="M197" s="9" t="str">
        <f t="shared" ref="M197:M260" si="18">IF(N197="0","Items","kg")</f>
        <v>kg</v>
      </c>
      <c r="N197" s="9" t="s">
        <v>14</v>
      </c>
      <c r="O197" s="9" t="s">
        <v>55</v>
      </c>
      <c r="P197" s="13">
        <v>74</v>
      </c>
      <c r="Q197" t="str">
        <f t="shared" ref="Q197:Q260" si="19">IF(LEN(P197)=1,"00"&amp;P197,IF(LEN(P197)=2,"0"&amp;P197,P197))</f>
        <v>074</v>
      </c>
    </row>
    <row r="198" spans="1:17">
      <c r="A198" s="9" t="s">
        <v>750</v>
      </c>
      <c r="B198" s="9" t="s">
        <v>11323</v>
      </c>
      <c r="C198" s="9" t="s">
        <v>691</v>
      </c>
      <c r="D198" s="9" t="s">
        <v>117</v>
      </c>
      <c r="E198" s="9" t="s">
        <v>14</v>
      </c>
      <c r="F198" s="9" t="s">
        <v>406</v>
      </c>
      <c r="G198" s="9" t="s">
        <v>14</v>
      </c>
      <c r="H198" s="9" t="str">
        <f t="shared" si="15"/>
        <v>PlusPrice</v>
      </c>
      <c r="I198" s="9" t="str">
        <f t="shared" si="16"/>
        <v>1</v>
      </c>
      <c r="J198" s="9" t="s">
        <v>32</v>
      </c>
      <c r="K198" s="9" t="s">
        <v>33</v>
      </c>
      <c r="L198" s="9">
        <f t="shared" si="17"/>
        <v>9999</v>
      </c>
      <c r="M198" s="9" t="str">
        <f t="shared" si="18"/>
        <v>kg</v>
      </c>
      <c r="N198" s="9" t="s">
        <v>14</v>
      </c>
      <c r="O198" s="9" t="s">
        <v>55</v>
      </c>
      <c r="P198" s="13">
        <v>74</v>
      </c>
      <c r="Q198" t="str">
        <f t="shared" si="19"/>
        <v>074</v>
      </c>
    </row>
    <row r="199" spans="1:17">
      <c r="A199" s="9" t="s">
        <v>753</v>
      </c>
      <c r="B199" s="9" t="s">
        <v>11324</v>
      </c>
      <c r="C199" s="9" t="s">
        <v>341</v>
      </c>
      <c r="D199" s="9" t="s">
        <v>117</v>
      </c>
      <c r="E199" s="9" t="s">
        <v>14</v>
      </c>
      <c r="F199" s="9" t="s">
        <v>776</v>
      </c>
      <c r="G199" s="9" t="s">
        <v>14</v>
      </c>
      <c r="H199" s="9" t="str">
        <f t="shared" si="15"/>
        <v>StandardPrice</v>
      </c>
      <c r="I199" s="9" t="str">
        <f t="shared" si="16"/>
        <v/>
      </c>
      <c r="J199" s="9" t="s">
        <v>19</v>
      </c>
      <c r="K199" s="9" t="s">
        <v>20</v>
      </c>
      <c r="L199" s="9" t="str">
        <f t="shared" si="17"/>
        <v>10</v>
      </c>
      <c r="M199" s="9" t="str">
        <f t="shared" si="18"/>
        <v>kg</v>
      </c>
      <c r="N199" s="9" t="s">
        <v>14</v>
      </c>
      <c r="O199" s="9" t="s">
        <v>507</v>
      </c>
      <c r="P199" s="13">
        <v>262</v>
      </c>
      <c r="Q199">
        <f t="shared" si="19"/>
        <v>262</v>
      </c>
    </row>
    <row r="200" spans="1:17">
      <c r="A200" s="9" t="s">
        <v>756</v>
      </c>
      <c r="B200" s="9" t="s">
        <v>11325</v>
      </c>
      <c r="C200" s="9" t="s">
        <v>341</v>
      </c>
      <c r="D200" s="9" t="s">
        <v>117</v>
      </c>
      <c r="E200" s="9" t="s">
        <v>14</v>
      </c>
      <c r="F200" s="9" t="s">
        <v>776</v>
      </c>
      <c r="G200" s="9" t="s">
        <v>14</v>
      </c>
      <c r="H200" s="9" t="str">
        <f t="shared" si="15"/>
        <v>PlusPrice</v>
      </c>
      <c r="I200" s="9" t="str">
        <f t="shared" si="16"/>
        <v>1</v>
      </c>
      <c r="J200" s="9" t="s">
        <v>25</v>
      </c>
      <c r="K200" s="9" t="s">
        <v>26</v>
      </c>
      <c r="L200" s="9" t="str">
        <f t="shared" si="17"/>
        <v>15</v>
      </c>
      <c r="M200" s="9" t="str">
        <f t="shared" si="18"/>
        <v>kg</v>
      </c>
      <c r="N200" s="9" t="s">
        <v>14</v>
      </c>
      <c r="O200" s="9" t="s">
        <v>55</v>
      </c>
      <c r="P200" s="13">
        <v>262</v>
      </c>
      <c r="Q200">
        <f t="shared" si="19"/>
        <v>262</v>
      </c>
    </row>
    <row r="201" spans="1:17">
      <c r="A201" s="9" t="s">
        <v>759</v>
      </c>
      <c r="B201" s="9" t="s">
        <v>11326</v>
      </c>
      <c r="C201" s="9" t="s">
        <v>341</v>
      </c>
      <c r="D201" s="9" t="s">
        <v>117</v>
      </c>
      <c r="E201" s="9" t="s">
        <v>14</v>
      </c>
      <c r="F201" s="9" t="s">
        <v>776</v>
      </c>
      <c r="G201" s="9" t="s">
        <v>14</v>
      </c>
      <c r="H201" s="9" t="str">
        <f t="shared" si="15"/>
        <v>PlusPrice</v>
      </c>
      <c r="I201" s="9" t="str">
        <f t="shared" si="16"/>
        <v>1</v>
      </c>
      <c r="J201" s="9" t="s">
        <v>32</v>
      </c>
      <c r="K201" s="9" t="s">
        <v>33</v>
      </c>
      <c r="L201" s="9">
        <f t="shared" si="17"/>
        <v>9999</v>
      </c>
      <c r="M201" s="9" t="str">
        <f t="shared" si="18"/>
        <v>kg</v>
      </c>
      <c r="N201" s="9" t="s">
        <v>14</v>
      </c>
      <c r="O201" s="9" t="s">
        <v>55</v>
      </c>
      <c r="P201" s="13">
        <v>262</v>
      </c>
      <c r="Q201">
        <f t="shared" si="19"/>
        <v>262</v>
      </c>
    </row>
    <row r="202" spans="1:17">
      <c r="A202" s="9" t="s">
        <v>762</v>
      </c>
      <c r="B202" s="9" t="s">
        <v>11327</v>
      </c>
      <c r="C202" s="9" t="s">
        <v>694</v>
      </c>
      <c r="D202" s="9" t="s">
        <v>117</v>
      </c>
      <c r="E202" s="9" t="s">
        <v>14</v>
      </c>
      <c r="F202" s="9" t="s">
        <v>789</v>
      </c>
      <c r="G202" s="9" t="s">
        <v>14</v>
      </c>
      <c r="H202" s="9" t="str">
        <f t="shared" si="15"/>
        <v>StandardPrice</v>
      </c>
      <c r="I202" s="9" t="str">
        <f t="shared" si="16"/>
        <v/>
      </c>
      <c r="J202" s="9" t="s">
        <v>19</v>
      </c>
      <c r="K202" s="9" t="s">
        <v>20</v>
      </c>
      <c r="L202" s="9" t="str">
        <f t="shared" si="17"/>
        <v>10</v>
      </c>
      <c r="M202" s="9" t="str">
        <f t="shared" si="18"/>
        <v>kg</v>
      </c>
      <c r="N202" s="9" t="s">
        <v>14</v>
      </c>
      <c r="O202" s="9" t="s">
        <v>181</v>
      </c>
      <c r="P202" s="13">
        <v>11</v>
      </c>
      <c r="Q202" t="str">
        <f t="shared" si="19"/>
        <v>011</v>
      </c>
    </row>
    <row r="203" spans="1:17">
      <c r="A203" s="9" t="s">
        <v>765</v>
      </c>
      <c r="B203" s="9" t="s">
        <v>11328</v>
      </c>
      <c r="C203" s="9" t="s">
        <v>694</v>
      </c>
      <c r="D203" s="9" t="s">
        <v>117</v>
      </c>
      <c r="E203" s="9" t="s">
        <v>14</v>
      </c>
      <c r="F203" s="9" t="s">
        <v>789</v>
      </c>
      <c r="G203" s="9" t="s">
        <v>14</v>
      </c>
      <c r="H203" s="9" t="str">
        <f t="shared" si="15"/>
        <v>PlusPrice</v>
      </c>
      <c r="I203" s="9" t="str">
        <f t="shared" si="16"/>
        <v>1</v>
      </c>
      <c r="J203" s="9" t="s">
        <v>25</v>
      </c>
      <c r="K203" s="9" t="s">
        <v>26</v>
      </c>
      <c r="L203" s="9" t="str">
        <f t="shared" si="17"/>
        <v>15</v>
      </c>
      <c r="M203" s="9" t="str">
        <f t="shared" si="18"/>
        <v>kg</v>
      </c>
      <c r="N203" s="9" t="s">
        <v>14</v>
      </c>
      <c r="O203" s="9" t="s">
        <v>55</v>
      </c>
      <c r="P203" s="13">
        <v>11</v>
      </c>
      <c r="Q203" t="str">
        <f t="shared" si="19"/>
        <v>011</v>
      </c>
    </row>
    <row r="204" spans="1:17">
      <c r="A204" s="9" t="s">
        <v>768</v>
      </c>
      <c r="B204" s="9" t="s">
        <v>11329</v>
      </c>
      <c r="C204" s="9" t="s">
        <v>694</v>
      </c>
      <c r="D204" s="9" t="s">
        <v>117</v>
      </c>
      <c r="E204" s="9" t="s">
        <v>14</v>
      </c>
      <c r="F204" s="9" t="s">
        <v>789</v>
      </c>
      <c r="G204" s="9" t="s">
        <v>14</v>
      </c>
      <c r="H204" s="9" t="str">
        <f t="shared" si="15"/>
        <v>PlusPrice</v>
      </c>
      <c r="I204" s="9" t="str">
        <f t="shared" si="16"/>
        <v>1</v>
      </c>
      <c r="J204" s="9" t="s">
        <v>32</v>
      </c>
      <c r="K204" s="9" t="s">
        <v>33</v>
      </c>
      <c r="L204" s="9">
        <f t="shared" si="17"/>
        <v>9999</v>
      </c>
      <c r="M204" s="9" t="str">
        <f t="shared" si="18"/>
        <v>kg</v>
      </c>
      <c r="N204" s="9" t="s">
        <v>14</v>
      </c>
      <c r="O204" s="9" t="s">
        <v>55</v>
      </c>
      <c r="P204" s="13">
        <v>11</v>
      </c>
      <c r="Q204" t="str">
        <f t="shared" si="19"/>
        <v>011</v>
      </c>
    </row>
    <row r="205" spans="1:17">
      <c r="A205" s="9" t="s">
        <v>771</v>
      </c>
      <c r="B205" s="9" t="s">
        <v>11330</v>
      </c>
      <c r="C205" s="9" t="s">
        <v>697</v>
      </c>
      <c r="D205" s="9" t="s">
        <v>117</v>
      </c>
      <c r="E205" s="9" t="s">
        <v>14</v>
      </c>
      <c r="F205" s="9" t="s">
        <v>413</v>
      </c>
      <c r="G205" s="9" t="s">
        <v>14</v>
      </c>
      <c r="H205" s="9" t="str">
        <f t="shared" si="15"/>
        <v>StandardPrice</v>
      </c>
      <c r="I205" s="9" t="str">
        <f t="shared" si="16"/>
        <v/>
      </c>
      <c r="J205" s="9" t="s">
        <v>19</v>
      </c>
      <c r="K205" s="9" t="s">
        <v>14</v>
      </c>
      <c r="L205" s="9" t="str">
        <f t="shared" si="17"/>
        <v>1</v>
      </c>
      <c r="M205" s="9" t="str">
        <f t="shared" si="18"/>
        <v>kg</v>
      </c>
      <c r="N205" s="9" t="s">
        <v>14</v>
      </c>
      <c r="O205" s="9" t="s">
        <v>507</v>
      </c>
      <c r="P205" s="13">
        <v>77</v>
      </c>
      <c r="Q205" t="str">
        <f t="shared" si="19"/>
        <v>077</v>
      </c>
    </row>
    <row r="206" spans="1:17">
      <c r="A206" s="9" t="s">
        <v>774</v>
      </c>
      <c r="B206" s="9" t="s">
        <v>11331</v>
      </c>
      <c r="C206" s="9" t="s">
        <v>697</v>
      </c>
      <c r="D206" s="9" t="s">
        <v>117</v>
      </c>
      <c r="E206" s="9" t="s">
        <v>14</v>
      </c>
      <c r="F206" s="9" t="s">
        <v>413</v>
      </c>
      <c r="G206" s="9" t="s">
        <v>14</v>
      </c>
      <c r="H206" s="9" t="str">
        <f t="shared" si="15"/>
        <v>PlusPrice</v>
      </c>
      <c r="I206" s="9" t="str">
        <f t="shared" si="16"/>
        <v>1</v>
      </c>
      <c r="J206" s="9" t="s">
        <v>17</v>
      </c>
      <c r="K206" s="9" t="s">
        <v>26</v>
      </c>
      <c r="L206" s="9" t="str">
        <f t="shared" si="17"/>
        <v>15</v>
      </c>
      <c r="M206" s="9" t="str">
        <f t="shared" si="18"/>
        <v>kg</v>
      </c>
      <c r="N206" s="9" t="s">
        <v>14</v>
      </c>
      <c r="O206" s="9" t="s">
        <v>87</v>
      </c>
      <c r="P206" s="13">
        <v>77</v>
      </c>
      <c r="Q206" t="str">
        <f t="shared" si="19"/>
        <v>077</v>
      </c>
    </row>
    <row r="207" spans="1:17">
      <c r="A207" s="9" t="s">
        <v>778</v>
      </c>
      <c r="B207" s="9" t="s">
        <v>11332</v>
      </c>
      <c r="C207" s="9" t="s">
        <v>697</v>
      </c>
      <c r="D207" s="9" t="s">
        <v>117</v>
      </c>
      <c r="E207" s="9" t="s">
        <v>14</v>
      </c>
      <c r="F207" s="9" t="s">
        <v>413</v>
      </c>
      <c r="G207" s="9" t="s">
        <v>14</v>
      </c>
      <c r="H207" s="9" t="str">
        <f t="shared" si="15"/>
        <v>PlusPrice</v>
      </c>
      <c r="I207" s="9" t="str">
        <f t="shared" si="16"/>
        <v>1</v>
      </c>
      <c r="J207" s="9" t="s">
        <v>32</v>
      </c>
      <c r="K207" s="9" t="s">
        <v>33</v>
      </c>
      <c r="L207" s="9">
        <f t="shared" si="17"/>
        <v>9999</v>
      </c>
      <c r="M207" s="9" t="str">
        <f t="shared" si="18"/>
        <v>kg</v>
      </c>
      <c r="N207" s="9" t="s">
        <v>14</v>
      </c>
      <c r="O207" s="9" t="s">
        <v>87</v>
      </c>
      <c r="P207" s="13">
        <v>77</v>
      </c>
      <c r="Q207" t="str">
        <f t="shared" si="19"/>
        <v>077</v>
      </c>
    </row>
    <row r="208" spans="1:17">
      <c r="A208" s="9" t="s">
        <v>781</v>
      </c>
      <c r="B208" s="9" t="s">
        <v>11333</v>
      </c>
      <c r="C208" s="9" t="s">
        <v>337</v>
      </c>
      <c r="D208" s="9" t="s">
        <v>117</v>
      </c>
      <c r="E208" s="9" t="s">
        <v>14</v>
      </c>
      <c r="F208" s="9" t="s">
        <v>417</v>
      </c>
      <c r="G208" s="9" t="s">
        <v>14</v>
      </c>
      <c r="H208" s="9" t="str">
        <f t="shared" si="15"/>
        <v>StandardPrice</v>
      </c>
      <c r="I208" s="9" t="str">
        <f t="shared" si="16"/>
        <v/>
      </c>
      <c r="J208" s="9" t="s">
        <v>19</v>
      </c>
      <c r="K208" s="9" t="s">
        <v>20</v>
      </c>
      <c r="L208" s="9" t="str">
        <f t="shared" si="17"/>
        <v>10</v>
      </c>
      <c r="M208" s="9" t="str">
        <f t="shared" si="18"/>
        <v>kg</v>
      </c>
      <c r="N208" s="9" t="s">
        <v>14</v>
      </c>
      <c r="O208" s="9" t="s">
        <v>507</v>
      </c>
      <c r="P208" s="13">
        <v>78</v>
      </c>
      <c r="Q208" t="str">
        <f t="shared" si="19"/>
        <v>078</v>
      </c>
    </row>
    <row r="209" spans="1:17">
      <c r="A209" s="9" t="s">
        <v>784</v>
      </c>
      <c r="B209" s="9" t="s">
        <v>11334</v>
      </c>
      <c r="C209" s="9" t="s">
        <v>337</v>
      </c>
      <c r="D209" s="9" t="s">
        <v>117</v>
      </c>
      <c r="E209" s="9" t="s">
        <v>14</v>
      </c>
      <c r="F209" s="9" t="s">
        <v>417</v>
      </c>
      <c r="G209" s="9" t="s">
        <v>14</v>
      </c>
      <c r="H209" s="9" t="str">
        <f t="shared" si="15"/>
        <v>PlusPrice</v>
      </c>
      <c r="I209" s="9" t="str">
        <f t="shared" si="16"/>
        <v>1</v>
      </c>
      <c r="J209" s="9" t="s">
        <v>25</v>
      </c>
      <c r="K209" s="9" t="s">
        <v>26</v>
      </c>
      <c r="L209" s="9" t="str">
        <f t="shared" si="17"/>
        <v>15</v>
      </c>
      <c r="M209" s="9" t="str">
        <f t="shared" si="18"/>
        <v>kg</v>
      </c>
      <c r="N209" s="9" t="s">
        <v>14</v>
      </c>
      <c r="O209" s="9" t="s">
        <v>55</v>
      </c>
      <c r="P209" s="13">
        <v>78</v>
      </c>
      <c r="Q209" t="str">
        <f t="shared" si="19"/>
        <v>078</v>
      </c>
    </row>
    <row r="210" spans="1:17">
      <c r="A210" s="9" t="s">
        <v>787</v>
      </c>
      <c r="B210" s="9" t="s">
        <v>11335</v>
      </c>
      <c r="C210" s="9" t="s">
        <v>337</v>
      </c>
      <c r="D210" s="9" t="s">
        <v>117</v>
      </c>
      <c r="E210" s="9" t="s">
        <v>14</v>
      </c>
      <c r="F210" s="9" t="s">
        <v>417</v>
      </c>
      <c r="G210" s="9" t="s">
        <v>14</v>
      </c>
      <c r="H210" s="9" t="str">
        <f t="shared" si="15"/>
        <v>PlusPrice</v>
      </c>
      <c r="I210" s="9" t="str">
        <f t="shared" si="16"/>
        <v>1</v>
      </c>
      <c r="J210" s="9" t="s">
        <v>32</v>
      </c>
      <c r="K210" s="9" t="s">
        <v>33</v>
      </c>
      <c r="L210" s="9">
        <f t="shared" si="17"/>
        <v>9999</v>
      </c>
      <c r="M210" s="9" t="str">
        <f t="shared" si="18"/>
        <v>kg</v>
      </c>
      <c r="N210" s="9" t="s">
        <v>14</v>
      </c>
      <c r="O210" s="9" t="s">
        <v>55</v>
      </c>
      <c r="P210" s="13">
        <v>78</v>
      </c>
      <c r="Q210" t="str">
        <f t="shared" si="19"/>
        <v>078</v>
      </c>
    </row>
    <row r="211" spans="1:17">
      <c r="A211" s="9" t="s">
        <v>791</v>
      </c>
      <c r="B211" s="9" t="s">
        <v>11336</v>
      </c>
      <c r="C211" s="9" t="s">
        <v>700</v>
      </c>
      <c r="D211" s="9" t="s">
        <v>117</v>
      </c>
      <c r="E211" s="9" t="s">
        <v>14</v>
      </c>
      <c r="F211" s="9" t="s">
        <v>421</v>
      </c>
      <c r="G211" s="9" t="s">
        <v>19</v>
      </c>
      <c r="H211" s="9" t="str">
        <f t="shared" si="15"/>
        <v>StandardPrice</v>
      </c>
      <c r="I211" s="9" t="str">
        <f t="shared" si="16"/>
        <v/>
      </c>
      <c r="J211" s="9" t="s">
        <v>19</v>
      </c>
      <c r="K211" s="9" t="s">
        <v>14</v>
      </c>
      <c r="L211" s="9" t="str">
        <f t="shared" si="17"/>
        <v>1</v>
      </c>
      <c r="M211" s="9" t="str">
        <f t="shared" si="18"/>
        <v>Items</v>
      </c>
      <c r="N211" s="9" t="s">
        <v>19</v>
      </c>
      <c r="O211" s="9" t="s">
        <v>181</v>
      </c>
      <c r="P211" s="13">
        <v>79</v>
      </c>
      <c r="Q211" t="str">
        <f t="shared" si="19"/>
        <v>079</v>
      </c>
    </row>
    <row r="212" spans="1:17">
      <c r="A212" s="9" t="s">
        <v>794</v>
      </c>
      <c r="B212" s="9" t="s">
        <v>11337</v>
      </c>
      <c r="C212" s="9" t="s">
        <v>409</v>
      </c>
      <c r="D212" s="9" t="s">
        <v>117</v>
      </c>
      <c r="E212" s="9" t="s">
        <v>14</v>
      </c>
      <c r="F212" s="9" t="s">
        <v>425</v>
      </c>
      <c r="G212" s="9" t="s">
        <v>14</v>
      </c>
      <c r="H212" s="9" t="str">
        <f t="shared" si="15"/>
        <v>StandardPrice</v>
      </c>
      <c r="I212" s="9" t="str">
        <f t="shared" si="16"/>
        <v/>
      </c>
      <c r="J212" s="9" t="s">
        <v>19</v>
      </c>
      <c r="K212" s="9" t="s">
        <v>14</v>
      </c>
      <c r="L212" s="9" t="str">
        <f t="shared" si="17"/>
        <v>1</v>
      </c>
      <c r="M212" s="9" t="str">
        <f t="shared" si="18"/>
        <v>kg</v>
      </c>
      <c r="N212" s="9" t="s">
        <v>14</v>
      </c>
      <c r="O212" s="9" t="s">
        <v>50</v>
      </c>
      <c r="P212" s="13">
        <v>80</v>
      </c>
      <c r="Q212" t="str">
        <f t="shared" si="19"/>
        <v>080</v>
      </c>
    </row>
    <row r="213" spans="1:17">
      <c r="A213" s="9" t="s">
        <v>797</v>
      </c>
      <c r="B213" s="9" t="s">
        <v>11338</v>
      </c>
      <c r="C213" s="9" t="s">
        <v>409</v>
      </c>
      <c r="D213" s="9" t="s">
        <v>117</v>
      </c>
      <c r="E213" s="9" t="s">
        <v>14</v>
      </c>
      <c r="F213" s="9" t="s">
        <v>425</v>
      </c>
      <c r="G213" s="9" t="s">
        <v>14</v>
      </c>
      <c r="H213" s="9" t="str">
        <f t="shared" si="15"/>
        <v>PlusPrice</v>
      </c>
      <c r="I213" s="9" t="str">
        <f t="shared" si="16"/>
        <v>1</v>
      </c>
      <c r="J213" s="9" t="s">
        <v>17</v>
      </c>
      <c r="K213" s="9" t="s">
        <v>26</v>
      </c>
      <c r="L213" s="9" t="str">
        <f t="shared" si="17"/>
        <v>15</v>
      </c>
      <c r="M213" s="9" t="str">
        <f t="shared" si="18"/>
        <v>kg</v>
      </c>
      <c r="N213" s="9" t="s">
        <v>14</v>
      </c>
      <c r="O213" s="9" t="s">
        <v>233</v>
      </c>
      <c r="P213" s="13">
        <v>80</v>
      </c>
      <c r="Q213" t="str">
        <f t="shared" si="19"/>
        <v>080</v>
      </c>
    </row>
    <row r="214" spans="1:17">
      <c r="A214" s="9" t="s">
        <v>801</v>
      </c>
      <c r="B214" s="9" t="s">
        <v>11339</v>
      </c>
      <c r="C214" s="9" t="s">
        <v>409</v>
      </c>
      <c r="D214" s="9" t="s">
        <v>117</v>
      </c>
      <c r="E214" s="9" t="s">
        <v>14</v>
      </c>
      <c r="F214" s="9" t="s">
        <v>425</v>
      </c>
      <c r="G214" s="9" t="s">
        <v>14</v>
      </c>
      <c r="H214" s="9" t="str">
        <f t="shared" si="15"/>
        <v>PlusPrice</v>
      </c>
      <c r="I214" s="9" t="str">
        <f t="shared" si="16"/>
        <v>1</v>
      </c>
      <c r="J214" s="9" t="s">
        <v>32</v>
      </c>
      <c r="K214" s="9" t="s">
        <v>33</v>
      </c>
      <c r="L214" s="9">
        <f t="shared" si="17"/>
        <v>9999</v>
      </c>
      <c r="M214" s="9" t="str">
        <f t="shared" si="18"/>
        <v>kg</v>
      </c>
      <c r="N214" s="9" t="s">
        <v>14</v>
      </c>
      <c r="O214" s="9" t="s">
        <v>233</v>
      </c>
      <c r="P214" s="13">
        <v>80</v>
      </c>
      <c r="Q214" t="str">
        <f t="shared" si="19"/>
        <v>080</v>
      </c>
    </row>
    <row r="215" spans="1:17">
      <c r="A215" s="9" t="s">
        <v>804</v>
      </c>
      <c r="B215" s="9" t="s">
        <v>11340</v>
      </c>
      <c r="C215" s="9" t="s">
        <v>335</v>
      </c>
      <c r="D215" s="9" t="s">
        <v>117</v>
      </c>
      <c r="E215" s="9" t="s">
        <v>14</v>
      </c>
      <c r="F215" s="9" t="s">
        <v>429</v>
      </c>
      <c r="G215" s="9" t="s">
        <v>14</v>
      </c>
      <c r="H215" s="9" t="str">
        <f t="shared" si="15"/>
        <v>StandardPrice</v>
      </c>
      <c r="I215" s="9" t="str">
        <f t="shared" si="16"/>
        <v/>
      </c>
      <c r="J215" s="9" t="s">
        <v>19</v>
      </c>
      <c r="K215" s="9" t="s">
        <v>20</v>
      </c>
      <c r="L215" s="9" t="str">
        <f t="shared" si="17"/>
        <v>10</v>
      </c>
      <c r="M215" s="9" t="str">
        <f t="shared" si="18"/>
        <v>kg</v>
      </c>
      <c r="N215" s="9" t="s">
        <v>14</v>
      </c>
      <c r="O215" s="9" t="s">
        <v>50</v>
      </c>
      <c r="P215" s="13">
        <v>280</v>
      </c>
      <c r="Q215">
        <f t="shared" si="19"/>
        <v>280</v>
      </c>
    </row>
    <row r="216" spans="1:17">
      <c r="A216" s="9" t="s">
        <v>807</v>
      </c>
      <c r="B216" s="9" t="s">
        <v>11341</v>
      </c>
      <c r="C216" s="9" t="s">
        <v>335</v>
      </c>
      <c r="D216" s="9" t="s">
        <v>117</v>
      </c>
      <c r="E216" s="9" t="s">
        <v>14</v>
      </c>
      <c r="F216" s="9" t="s">
        <v>429</v>
      </c>
      <c r="G216" s="9" t="s">
        <v>14</v>
      </c>
      <c r="H216" s="9" t="str">
        <f t="shared" si="15"/>
        <v>PlusPrice</v>
      </c>
      <c r="I216" s="9" t="str">
        <f t="shared" si="16"/>
        <v>1</v>
      </c>
      <c r="J216" s="9" t="s">
        <v>25</v>
      </c>
      <c r="K216" s="9" t="s">
        <v>26</v>
      </c>
      <c r="L216" s="9" t="str">
        <f t="shared" si="17"/>
        <v>15</v>
      </c>
      <c r="M216" s="9" t="str">
        <f t="shared" si="18"/>
        <v>kg</v>
      </c>
      <c r="N216" s="9" t="s">
        <v>14</v>
      </c>
      <c r="O216" s="9" t="s">
        <v>27</v>
      </c>
      <c r="P216" s="13">
        <v>280</v>
      </c>
      <c r="Q216">
        <f t="shared" si="19"/>
        <v>280</v>
      </c>
    </row>
    <row r="217" spans="1:17">
      <c r="A217" s="9" t="s">
        <v>810</v>
      </c>
      <c r="B217" s="9" t="s">
        <v>11342</v>
      </c>
      <c r="C217" s="9" t="s">
        <v>335</v>
      </c>
      <c r="D217" s="9" t="s">
        <v>117</v>
      </c>
      <c r="E217" s="9" t="s">
        <v>14</v>
      </c>
      <c r="F217" s="9" t="s">
        <v>429</v>
      </c>
      <c r="G217" s="9" t="s">
        <v>14</v>
      </c>
      <c r="H217" s="9" t="str">
        <f t="shared" si="15"/>
        <v>PlusPrice</v>
      </c>
      <c r="I217" s="9" t="str">
        <f t="shared" si="16"/>
        <v>1</v>
      </c>
      <c r="J217" s="9" t="s">
        <v>32</v>
      </c>
      <c r="K217" s="9" t="s">
        <v>33</v>
      </c>
      <c r="L217" s="9">
        <f t="shared" si="17"/>
        <v>9999</v>
      </c>
      <c r="M217" s="9" t="str">
        <f t="shared" si="18"/>
        <v>kg</v>
      </c>
      <c r="N217" s="9" t="s">
        <v>14</v>
      </c>
      <c r="O217" s="9" t="s">
        <v>27</v>
      </c>
      <c r="P217" s="13">
        <v>280</v>
      </c>
      <c r="Q217">
        <f t="shared" si="19"/>
        <v>280</v>
      </c>
    </row>
    <row r="218" spans="1:17">
      <c r="A218" s="9" t="s">
        <v>813</v>
      </c>
      <c r="B218" s="9" t="s">
        <v>11343</v>
      </c>
      <c r="C218" s="9" t="s">
        <v>703</v>
      </c>
      <c r="D218" s="9" t="s">
        <v>117</v>
      </c>
      <c r="E218" s="9" t="s">
        <v>14</v>
      </c>
      <c r="F218" s="9" t="s">
        <v>433</v>
      </c>
      <c r="G218" s="9" t="s">
        <v>14</v>
      </c>
      <c r="H218" s="9" t="str">
        <f t="shared" si="15"/>
        <v>StandardPrice</v>
      </c>
      <c r="I218" s="9" t="str">
        <f t="shared" si="16"/>
        <v/>
      </c>
      <c r="J218" s="9" t="s">
        <v>19</v>
      </c>
      <c r="K218" s="9" t="s">
        <v>20</v>
      </c>
      <c r="L218" s="9" t="str">
        <f t="shared" si="17"/>
        <v>10</v>
      </c>
      <c r="M218" s="9" t="str">
        <f t="shared" si="18"/>
        <v>kg</v>
      </c>
      <c r="N218" s="9" t="s">
        <v>14</v>
      </c>
      <c r="O218" s="9" t="s">
        <v>507</v>
      </c>
      <c r="P218" s="13">
        <v>82</v>
      </c>
      <c r="Q218" t="str">
        <f t="shared" si="19"/>
        <v>082</v>
      </c>
    </row>
    <row r="219" spans="1:17">
      <c r="A219" s="9" t="s">
        <v>816</v>
      </c>
      <c r="B219" s="9" t="s">
        <v>11344</v>
      </c>
      <c r="C219" s="9" t="s">
        <v>703</v>
      </c>
      <c r="D219" s="9" t="s">
        <v>117</v>
      </c>
      <c r="E219" s="9" t="s">
        <v>14</v>
      </c>
      <c r="F219" s="9" t="s">
        <v>433</v>
      </c>
      <c r="G219" s="9" t="s">
        <v>14</v>
      </c>
      <c r="H219" s="9" t="str">
        <f t="shared" si="15"/>
        <v>PlusPrice</v>
      </c>
      <c r="I219" s="9" t="str">
        <f t="shared" si="16"/>
        <v>1</v>
      </c>
      <c r="J219" s="9" t="s">
        <v>25</v>
      </c>
      <c r="K219" s="9" t="s">
        <v>26</v>
      </c>
      <c r="L219" s="9" t="str">
        <f t="shared" si="17"/>
        <v>15</v>
      </c>
      <c r="M219" s="9" t="str">
        <f t="shared" si="18"/>
        <v>kg</v>
      </c>
      <c r="N219" s="9" t="s">
        <v>14</v>
      </c>
      <c r="O219" s="9" t="s">
        <v>55</v>
      </c>
      <c r="P219" s="13">
        <v>82</v>
      </c>
      <c r="Q219" t="str">
        <f t="shared" si="19"/>
        <v>082</v>
      </c>
    </row>
    <row r="220" spans="1:17">
      <c r="A220" s="9" t="s">
        <v>819</v>
      </c>
      <c r="B220" s="9" t="s">
        <v>11345</v>
      </c>
      <c r="C220" s="9" t="s">
        <v>703</v>
      </c>
      <c r="D220" s="9" t="s">
        <v>117</v>
      </c>
      <c r="E220" s="9" t="s">
        <v>14</v>
      </c>
      <c r="F220" s="9" t="s">
        <v>433</v>
      </c>
      <c r="G220" s="9" t="s">
        <v>14</v>
      </c>
      <c r="H220" s="9" t="str">
        <f t="shared" si="15"/>
        <v>PlusPrice</v>
      </c>
      <c r="I220" s="9" t="str">
        <f t="shared" si="16"/>
        <v>1</v>
      </c>
      <c r="J220" s="9" t="s">
        <v>32</v>
      </c>
      <c r="K220" s="9" t="s">
        <v>33</v>
      </c>
      <c r="L220" s="9">
        <f t="shared" si="17"/>
        <v>9999</v>
      </c>
      <c r="M220" s="9" t="str">
        <f t="shared" si="18"/>
        <v>kg</v>
      </c>
      <c r="N220" s="9" t="s">
        <v>14</v>
      </c>
      <c r="O220" s="9" t="s">
        <v>55</v>
      </c>
      <c r="P220" s="13">
        <v>82</v>
      </c>
      <c r="Q220" t="str">
        <f t="shared" si="19"/>
        <v>082</v>
      </c>
    </row>
    <row r="221" spans="1:17">
      <c r="A221" s="9" t="s">
        <v>823</v>
      </c>
      <c r="B221" s="9" t="s">
        <v>11346</v>
      </c>
      <c r="C221" s="9" t="s">
        <v>153</v>
      </c>
      <c r="D221" s="9" t="s">
        <v>117</v>
      </c>
      <c r="E221" s="9" t="s">
        <v>14</v>
      </c>
      <c r="F221" s="9" t="s">
        <v>437</v>
      </c>
      <c r="G221" s="9" t="s">
        <v>14</v>
      </c>
      <c r="H221" s="9" t="str">
        <f t="shared" si="15"/>
        <v>StandardPrice</v>
      </c>
      <c r="I221" s="9" t="str">
        <f t="shared" si="16"/>
        <v/>
      </c>
      <c r="J221" s="9" t="s">
        <v>19</v>
      </c>
      <c r="K221" s="9" t="s">
        <v>30</v>
      </c>
      <c r="L221" s="9" t="str">
        <f t="shared" si="17"/>
        <v>3</v>
      </c>
      <c r="M221" s="9" t="str">
        <f t="shared" si="18"/>
        <v>kg</v>
      </c>
      <c r="N221" s="9" t="s">
        <v>14</v>
      </c>
      <c r="O221" s="9" t="s">
        <v>196</v>
      </c>
      <c r="P221" s="13">
        <v>83</v>
      </c>
      <c r="Q221" t="str">
        <f t="shared" si="19"/>
        <v>083</v>
      </c>
    </row>
    <row r="222" spans="1:17">
      <c r="A222" s="9" t="s">
        <v>827</v>
      </c>
      <c r="B222" s="9" t="s">
        <v>11347</v>
      </c>
      <c r="C222" s="9" t="s">
        <v>153</v>
      </c>
      <c r="D222" s="9" t="s">
        <v>117</v>
      </c>
      <c r="E222" s="9" t="s">
        <v>14</v>
      </c>
      <c r="F222" s="9" t="s">
        <v>437</v>
      </c>
      <c r="G222" s="9" t="s">
        <v>14</v>
      </c>
      <c r="H222" s="9" t="str">
        <f t="shared" si="15"/>
        <v>PlusPrice</v>
      </c>
      <c r="I222" s="9" t="str">
        <f t="shared" si="16"/>
        <v>1</v>
      </c>
      <c r="J222" s="9" t="s">
        <v>36</v>
      </c>
      <c r="K222" s="9" t="s">
        <v>26</v>
      </c>
      <c r="L222" s="9" t="str">
        <f t="shared" si="17"/>
        <v>15</v>
      </c>
      <c r="M222" s="9" t="str">
        <f t="shared" si="18"/>
        <v>kg</v>
      </c>
      <c r="N222" s="9" t="s">
        <v>14</v>
      </c>
      <c r="O222" s="9" t="s">
        <v>726</v>
      </c>
      <c r="P222" s="13">
        <v>83</v>
      </c>
      <c r="Q222" t="str">
        <f t="shared" si="19"/>
        <v>083</v>
      </c>
    </row>
    <row r="223" spans="1:17">
      <c r="A223" s="9" t="s">
        <v>830</v>
      </c>
      <c r="B223" s="9" t="s">
        <v>11348</v>
      </c>
      <c r="C223" s="9" t="s">
        <v>153</v>
      </c>
      <c r="D223" s="9" t="s">
        <v>117</v>
      </c>
      <c r="E223" s="9" t="s">
        <v>14</v>
      </c>
      <c r="F223" s="9" t="s">
        <v>437</v>
      </c>
      <c r="G223" s="9" t="s">
        <v>14</v>
      </c>
      <c r="H223" s="9" t="str">
        <f t="shared" si="15"/>
        <v>PlusPrice</v>
      </c>
      <c r="I223" s="9" t="str">
        <f t="shared" si="16"/>
        <v>1</v>
      </c>
      <c r="J223" s="9" t="s">
        <v>32</v>
      </c>
      <c r="K223" s="9" t="s">
        <v>33</v>
      </c>
      <c r="L223" s="9">
        <f t="shared" si="17"/>
        <v>9999</v>
      </c>
      <c r="M223" s="9" t="str">
        <f t="shared" si="18"/>
        <v>kg</v>
      </c>
      <c r="N223" s="9" t="s">
        <v>14</v>
      </c>
      <c r="O223" s="9" t="s">
        <v>726</v>
      </c>
      <c r="P223" s="13">
        <v>83</v>
      </c>
      <c r="Q223" t="str">
        <f t="shared" si="19"/>
        <v>083</v>
      </c>
    </row>
    <row r="224" spans="1:17">
      <c r="A224" s="9" t="s">
        <v>833</v>
      </c>
      <c r="B224" s="9" t="s">
        <v>11349</v>
      </c>
      <c r="C224" s="9" t="s">
        <v>348</v>
      </c>
      <c r="D224" s="9" t="s">
        <v>117</v>
      </c>
      <c r="E224" s="9" t="s">
        <v>14</v>
      </c>
      <c r="F224" s="9" t="s">
        <v>441</v>
      </c>
      <c r="G224" s="9" t="s">
        <v>14</v>
      </c>
      <c r="H224" s="9" t="str">
        <f t="shared" si="15"/>
        <v>StandardPrice</v>
      </c>
      <c r="I224" s="9" t="str">
        <f t="shared" si="16"/>
        <v/>
      </c>
      <c r="J224" s="9" t="s">
        <v>19</v>
      </c>
      <c r="K224" s="9" t="s">
        <v>43</v>
      </c>
      <c r="L224" s="9" t="str">
        <f t="shared" si="17"/>
        <v>5</v>
      </c>
      <c r="M224" s="9" t="str">
        <f t="shared" si="18"/>
        <v>kg</v>
      </c>
      <c r="N224" s="9" t="s">
        <v>14</v>
      </c>
      <c r="O224" s="9" t="s">
        <v>50</v>
      </c>
      <c r="P224" s="13">
        <v>84</v>
      </c>
      <c r="Q224" t="str">
        <f t="shared" si="19"/>
        <v>084</v>
      </c>
    </row>
    <row r="225" spans="1:17">
      <c r="A225" s="9" t="s">
        <v>836</v>
      </c>
      <c r="B225" s="9" t="s">
        <v>11350</v>
      </c>
      <c r="C225" s="9" t="s">
        <v>348</v>
      </c>
      <c r="D225" s="9" t="s">
        <v>117</v>
      </c>
      <c r="E225" s="9" t="s">
        <v>14</v>
      </c>
      <c r="F225" s="9" t="s">
        <v>441</v>
      </c>
      <c r="G225" s="9" t="s">
        <v>14</v>
      </c>
      <c r="H225" s="9" t="str">
        <f t="shared" si="15"/>
        <v>PlusPrice</v>
      </c>
      <c r="I225" s="9" t="str">
        <f t="shared" si="16"/>
        <v>1</v>
      </c>
      <c r="J225" s="9" t="s">
        <v>47</v>
      </c>
      <c r="K225" s="9" t="s">
        <v>26</v>
      </c>
      <c r="L225" s="9" t="str">
        <f t="shared" si="17"/>
        <v>15</v>
      </c>
      <c r="M225" s="9" t="str">
        <f t="shared" si="18"/>
        <v>kg</v>
      </c>
      <c r="N225" s="9" t="s">
        <v>14</v>
      </c>
      <c r="O225" s="9" t="s">
        <v>532</v>
      </c>
      <c r="P225" s="13">
        <v>84</v>
      </c>
      <c r="Q225" t="str">
        <f t="shared" si="19"/>
        <v>084</v>
      </c>
    </row>
    <row r="226" spans="1:17">
      <c r="A226" s="9" t="s">
        <v>839</v>
      </c>
      <c r="B226" s="9" t="s">
        <v>11351</v>
      </c>
      <c r="C226" s="9" t="s">
        <v>348</v>
      </c>
      <c r="D226" s="9" t="s">
        <v>117</v>
      </c>
      <c r="E226" s="9" t="s">
        <v>14</v>
      </c>
      <c r="F226" s="9" t="s">
        <v>441</v>
      </c>
      <c r="G226" s="9" t="s">
        <v>14</v>
      </c>
      <c r="H226" s="9" t="str">
        <f t="shared" si="15"/>
        <v>PlusPrice</v>
      </c>
      <c r="I226" s="9" t="str">
        <f t="shared" si="16"/>
        <v>1</v>
      </c>
      <c r="J226" s="9" t="s">
        <v>32</v>
      </c>
      <c r="K226" s="9" t="s">
        <v>33</v>
      </c>
      <c r="L226" s="9">
        <f t="shared" si="17"/>
        <v>9999</v>
      </c>
      <c r="M226" s="9" t="str">
        <f t="shared" si="18"/>
        <v>kg</v>
      </c>
      <c r="N226" s="9" t="s">
        <v>14</v>
      </c>
      <c r="O226" s="9" t="s">
        <v>532</v>
      </c>
      <c r="P226" s="13">
        <v>84</v>
      </c>
      <c r="Q226" t="str">
        <f t="shared" si="19"/>
        <v>084</v>
      </c>
    </row>
    <row r="227" spans="1:17">
      <c r="A227" s="9" t="s">
        <v>842</v>
      </c>
      <c r="B227" s="9" t="s">
        <v>11352</v>
      </c>
      <c r="C227" s="9" t="s">
        <v>715</v>
      </c>
      <c r="D227" s="9" t="s">
        <v>117</v>
      </c>
      <c r="E227" s="9" t="s">
        <v>14</v>
      </c>
      <c r="F227" s="9" t="s">
        <v>445</v>
      </c>
      <c r="G227" s="9" t="s">
        <v>14</v>
      </c>
      <c r="H227" s="9" t="str">
        <f t="shared" si="15"/>
        <v>StandardPrice</v>
      </c>
      <c r="I227" s="9" t="str">
        <f t="shared" si="16"/>
        <v/>
      </c>
      <c r="J227" s="9" t="s">
        <v>19</v>
      </c>
      <c r="K227" s="9" t="s">
        <v>43</v>
      </c>
      <c r="L227" s="9" t="str">
        <f t="shared" si="17"/>
        <v>5</v>
      </c>
      <c r="M227" s="9" t="str">
        <f t="shared" si="18"/>
        <v>kg</v>
      </c>
      <c r="N227" s="9" t="s">
        <v>14</v>
      </c>
      <c r="O227" s="9" t="s">
        <v>50</v>
      </c>
      <c r="P227" s="13">
        <v>85</v>
      </c>
      <c r="Q227" t="str">
        <f t="shared" si="19"/>
        <v>085</v>
      </c>
    </row>
    <row r="228" spans="1:17">
      <c r="A228" s="9" t="s">
        <v>845</v>
      </c>
      <c r="B228" s="9" t="s">
        <v>11353</v>
      </c>
      <c r="C228" s="9" t="s">
        <v>715</v>
      </c>
      <c r="D228" s="9" t="s">
        <v>117</v>
      </c>
      <c r="E228" s="9" t="s">
        <v>14</v>
      </c>
      <c r="F228" s="9" t="s">
        <v>445</v>
      </c>
      <c r="G228" s="9" t="s">
        <v>14</v>
      </c>
      <c r="H228" s="9" t="str">
        <f t="shared" si="15"/>
        <v>PlusPrice</v>
      </c>
      <c r="I228" s="9" t="str">
        <f t="shared" si="16"/>
        <v>1</v>
      </c>
      <c r="J228" s="9" t="s">
        <v>47</v>
      </c>
      <c r="K228" s="9" t="s">
        <v>26</v>
      </c>
      <c r="L228" s="9" t="str">
        <f t="shared" si="17"/>
        <v>15</v>
      </c>
      <c r="M228" s="9" t="str">
        <f t="shared" si="18"/>
        <v>kg</v>
      </c>
      <c r="N228" s="9" t="s">
        <v>14</v>
      </c>
      <c r="O228" s="9" t="s">
        <v>233</v>
      </c>
      <c r="P228" s="13">
        <v>85</v>
      </c>
      <c r="Q228" t="str">
        <f t="shared" si="19"/>
        <v>085</v>
      </c>
    </row>
    <row r="229" spans="1:17">
      <c r="A229" s="9" t="s">
        <v>848</v>
      </c>
      <c r="B229" s="9" t="s">
        <v>11354</v>
      </c>
      <c r="C229" s="9" t="s">
        <v>715</v>
      </c>
      <c r="D229" s="9" t="s">
        <v>117</v>
      </c>
      <c r="E229" s="9" t="s">
        <v>14</v>
      </c>
      <c r="F229" s="9" t="s">
        <v>445</v>
      </c>
      <c r="G229" s="9" t="s">
        <v>14</v>
      </c>
      <c r="H229" s="9" t="str">
        <f t="shared" si="15"/>
        <v>PlusPrice</v>
      </c>
      <c r="I229" s="9" t="str">
        <f t="shared" si="16"/>
        <v>1</v>
      </c>
      <c r="J229" s="9" t="s">
        <v>32</v>
      </c>
      <c r="K229" s="9" t="s">
        <v>33</v>
      </c>
      <c r="L229" s="9">
        <f t="shared" si="17"/>
        <v>9999</v>
      </c>
      <c r="M229" s="9" t="str">
        <f t="shared" si="18"/>
        <v>kg</v>
      </c>
      <c r="N229" s="9" t="s">
        <v>14</v>
      </c>
      <c r="O229" s="9" t="s">
        <v>233</v>
      </c>
      <c r="P229" s="13">
        <v>85</v>
      </c>
      <c r="Q229" t="str">
        <f t="shared" si="19"/>
        <v>085</v>
      </c>
    </row>
    <row r="230" spans="1:17">
      <c r="A230" s="9" t="s">
        <v>851</v>
      </c>
      <c r="B230" s="9" t="s">
        <v>11355</v>
      </c>
      <c r="C230" s="9" t="s">
        <v>706</v>
      </c>
      <c r="D230" s="9" t="s">
        <v>117</v>
      </c>
      <c r="E230" s="9" t="s">
        <v>14</v>
      </c>
      <c r="F230" s="9" t="s">
        <v>449</v>
      </c>
      <c r="G230" s="9" t="s">
        <v>14</v>
      </c>
      <c r="H230" s="9" t="str">
        <f t="shared" si="15"/>
        <v>StandardPrice</v>
      </c>
      <c r="I230" s="9" t="str">
        <f t="shared" si="16"/>
        <v/>
      </c>
      <c r="J230" s="9" t="s">
        <v>19</v>
      </c>
      <c r="K230" s="9" t="s">
        <v>20</v>
      </c>
      <c r="L230" s="9" t="str">
        <f t="shared" si="17"/>
        <v>10</v>
      </c>
      <c r="M230" s="9" t="str">
        <f t="shared" si="18"/>
        <v>kg</v>
      </c>
      <c r="N230" s="9" t="s">
        <v>14</v>
      </c>
      <c r="O230" s="9" t="s">
        <v>507</v>
      </c>
      <c r="P230" s="13">
        <v>86</v>
      </c>
      <c r="Q230" t="str">
        <f t="shared" si="19"/>
        <v>086</v>
      </c>
    </row>
    <row r="231" spans="1:17">
      <c r="A231" s="9" t="s">
        <v>854</v>
      </c>
      <c r="B231" s="9" t="s">
        <v>11356</v>
      </c>
      <c r="C231" s="9" t="s">
        <v>706</v>
      </c>
      <c r="D231" s="9" t="s">
        <v>117</v>
      </c>
      <c r="E231" s="9" t="s">
        <v>14</v>
      </c>
      <c r="F231" s="9" t="s">
        <v>449</v>
      </c>
      <c r="G231" s="9" t="s">
        <v>14</v>
      </c>
      <c r="H231" s="9" t="str">
        <f t="shared" si="15"/>
        <v>PlusPrice</v>
      </c>
      <c r="I231" s="9" t="str">
        <f t="shared" si="16"/>
        <v>1</v>
      </c>
      <c r="J231" s="9" t="s">
        <v>25</v>
      </c>
      <c r="K231" s="9" t="s">
        <v>26</v>
      </c>
      <c r="L231" s="9" t="str">
        <f t="shared" si="17"/>
        <v>15</v>
      </c>
      <c r="M231" s="9" t="str">
        <f t="shared" si="18"/>
        <v>kg</v>
      </c>
      <c r="N231" s="9" t="s">
        <v>14</v>
      </c>
      <c r="O231" s="9" t="s">
        <v>55</v>
      </c>
      <c r="P231" s="13">
        <v>86</v>
      </c>
      <c r="Q231" t="str">
        <f t="shared" si="19"/>
        <v>086</v>
      </c>
    </row>
    <row r="232" spans="1:17">
      <c r="A232" s="9" t="s">
        <v>857</v>
      </c>
      <c r="B232" s="9" t="s">
        <v>11357</v>
      </c>
      <c r="C232" s="9" t="s">
        <v>706</v>
      </c>
      <c r="D232" s="9" t="s">
        <v>117</v>
      </c>
      <c r="E232" s="9" t="s">
        <v>14</v>
      </c>
      <c r="F232" s="9" t="s">
        <v>449</v>
      </c>
      <c r="G232" s="9" t="s">
        <v>14</v>
      </c>
      <c r="H232" s="9" t="str">
        <f t="shared" si="15"/>
        <v>PlusPrice</v>
      </c>
      <c r="I232" s="9" t="str">
        <f t="shared" si="16"/>
        <v>1</v>
      </c>
      <c r="J232" s="9" t="s">
        <v>32</v>
      </c>
      <c r="K232" s="9" t="s">
        <v>33</v>
      </c>
      <c r="L232" s="9">
        <f t="shared" si="17"/>
        <v>9999</v>
      </c>
      <c r="M232" s="9" t="str">
        <f t="shared" si="18"/>
        <v>kg</v>
      </c>
      <c r="N232" s="9" t="s">
        <v>14</v>
      </c>
      <c r="O232" s="9" t="s">
        <v>55</v>
      </c>
      <c r="P232" s="13">
        <v>86</v>
      </c>
      <c r="Q232" t="str">
        <f t="shared" si="19"/>
        <v>086</v>
      </c>
    </row>
    <row r="233" spans="1:17">
      <c r="A233" s="9" t="s">
        <v>860</v>
      </c>
      <c r="B233" s="9" t="s">
        <v>11358</v>
      </c>
      <c r="C233" s="9" t="s">
        <v>709</v>
      </c>
      <c r="D233" s="9" t="s">
        <v>117</v>
      </c>
      <c r="E233" s="9" t="s">
        <v>14</v>
      </c>
      <c r="F233" s="9" t="s">
        <v>454</v>
      </c>
      <c r="G233" s="9" t="s">
        <v>14</v>
      </c>
      <c r="H233" s="9" t="str">
        <f t="shared" si="15"/>
        <v>StandardPrice</v>
      </c>
      <c r="I233" s="9" t="str">
        <f t="shared" si="16"/>
        <v/>
      </c>
      <c r="J233" s="9" t="s">
        <v>19</v>
      </c>
      <c r="K233" s="9" t="s">
        <v>20</v>
      </c>
      <c r="L233" s="9" t="str">
        <f t="shared" si="17"/>
        <v>10</v>
      </c>
      <c r="M233" s="9" t="str">
        <f t="shared" si="18"/>
        <v>kg</v>
      </c>
      <c r="N233" s="9" t="s">
        <v>14</v>
      </c>
      <c r="O233" s="9" t="s">
        <v>181</v>
      </c>
      <c r="P233" s="13">
        <v>87</v>
      </c>
      <c r="Q233" t="str">
        <f t="shared" si="19"/>
        <v>087</v>
      </c>
    </row>
    <row r="234" spans="1:17">
      <c r="A234" s="9" t="s">
        <v>863</v>
      </c>
      <c r="B234" s="9" t="s">
        <v>11359</v>
      </c>
      <c r="C234" s="9" t="s">
        <v>709</v>
      </c>
      <c r="D234" s="9" t="s">
        <v>117</v>
      </c>
      <c r="E234" s="9" t="s">
        <v>14</v>
      </c>
      <c r="F234" s="9" t="s">
        <v>454</v>
      </c>
      <c r="G234" s="9" t="s">
        <v>14</v>
      </c>
      <c r="H234" s="9" t="str">
        <f t="shared" si="15"/>
        <v>PlusPrice</v>
      </c>
      <c r="I234" s="9" t="str">
        <f t="shared" si="16"/>
        <v>1</v>
      </c>
      <c r="J234" s="9" t="s">
        <v>25</v>
      </c>
      <c r="K234" s="9" t="s">
        <v>26</v>
      </c>
      <c r="L234" s="9" t="str">
        <f t="shared" si="17"/>
        <v>15</v>
      </c>
      <c r="M234" s="9" t="str">
        <f t="shared" si="18"/>
        <v>kg</v>
      </c>
      <c r="N234" s="9" t="s">
        <v>14</v>
      </c>
      <c r="O234" s="9" t="s">
        <v>55</v>
      </c>
      <c r="P234" s="13">
        <v>87</v>
      </c>
      <c r="Q234" t="str">
        <f t="shared" si="19"/>
        <v>087</v>
      </c>
    </row>
    <row r="235" spans="1:17">
      <c r="A235" s="9" t="s">
        <v>866</v>
      </c>
      <c r="B235" s="9" t="s">
        <v>11360</v>
      </c>
      <c r="C235" s="9" t="s">
        <v>709</v>
      </c>
      <c r="D235" s="9" t="s">
        <v>117</v>
      </c>
      <c r="E235" s="9" t="s">
        <v>14</v>
      </c>
      <c r="F235" s="9" t="s">
        <v>454</v>
      </c>
      <c r="G235" s="9" t="s">
        <v>14</v>
      </c>
      <c r="H235" s="9" t="str">
        <f t="shared" si="15"/>
        <v>PlusPrice</v>
      </c>
      <c r="I235" s="9" t="str">
        <f t="shared" si="16"/>
        <v>1</v>
      </c>
      <c r="J235" s="9" t="s">
        <v>32</v>
      </c>
      <c r="K235" s="9" t="s">
        <v>33</v>
      </c>
      <c r="L235" s="9">
        <f t="shared" si="17"/>
        <v>9999</v>
      </c>
      <c r="M235" s="9" t="str">
        <f t="shared" si="18"/>
        <v>kg</v>
      </c>
      <c r="N235" s="9" t="s">
        <v>14</v>
      </c>
      <c r="O235" s="9" t="s">
        <v>55</v>
      </c>
      <c r="P235" s="13">
        <v>87</v>
      </c>
      <c r="Q235" t="str">
        <f t="shared" si="19"/>
        <v>087</v>
      </c>
    </row>
    <row r="236" spans="1:17">
      <c r="A236" s="9" t="s">
        <v>870</v>
      </c>
      <c r="B236" s="9" t="s">
        <v>11361</v>
      </c>
      <c r="C236" s="9" t="s">
        <v>712</v>
      </c>
      <c r="D236" s="9" t="s">
        <v>117</v>
      </c>
      <c r="E236" s="9" t="s">
        <v>14</v>
      </c>
      <c r="F236" s="9" t="s">
        <v>458</v>
      </c>
      <c r="G236" s="9" t="s">
        <v>14</v>
      </c>
      <c r="H236" s="9" t="str">
        <f t="shared" si="15"/>
        <v>StandardPrice</v>
      </c>
      <c r="I236" s="9" t="str">
        <f t="shared" si="16"/>
        <v/>
      </c>
      <c r="J236" s="9" t="s">
        <v>19</v>
      </c>
      <c r="K236" s="9" t="s">
        <v>20</v>
      </c>
      <c r="L236" s="9" t="str">
        <f t="shared" si="17"/>
        <v>10</v>
      </c>
      <c r="M236" s="9" t="str">
        <f t="shared" si="18"/>
        <v>kg</v>
      </c>
      <c r="N236" s="9" t="s">
        <v>14</v>
      </c>
      <c r="O236" s="9" t="s">
        <v>21</v>
      </c>
      <c r="P236" s="13">
        <v>88</v>
      </c>
      <c r="Q236" t="str">
        <f t="shared" si="19"/>
        <v>088</v>
      </c>
    </row>
    <row r="237" spans="1:17">
      <c r="A237" s="9" t="s">
        <v>873</v>
      </c>
      <c r="B237" s="9" t="s">
        <v>11362</v>
      </c>
      <c r="C237" s="9" t="s">
        <v>712</v>
      </c>
      <c r="D237" s="9" t="s">
        <v>117</v>
      </c>
      <c r="E237" s="9" t="s">
        <v>14</v>
      </c>
      <c r="F237" s="9" t="s">
        <v>458</v>
      </c>
      <c r="G237" s="9" t="s">
        <v>14</v>
      </c>
      <c r="H237" s="9" t="str">
        <f t="shared" si="15"/>
        <v>PlusPrice</v>
      </c>
      <c r="I237" s="9" t="str">
        <f t="shared" si="16"/>
        <v>1</v>
      </c>
      <c r="J237" s="9" t="s">
        <v>25</v>
      </c>
      <c r="K237" s="9" t="s">
        <v>26</v>
      </c>
      <c r="L237" s="9" t="str">
        <f t="shared" si="17"/>
        <v>15</v>
      </c>
      <c r="M237" s="9" t="str">
        <f t="shared" si="18"/>
        <v>kg</v>
      </c>
      <c r="N237" s="9" t="s">
        <v>14</v>
      </c>
      <c r="O237" s="9" t="s">
        <v>92</v>
      </c>
      <c r="P237" s="13">
        <v>88</v>
      </c>
      <c r="Q237" t="str">
        <f t="shared" si="19"/>
        <v>088</v>
      </c>
    </row>
    <row r="238" spans="1:17">
      <c r="A238" s="9" t="s">
        <v>876</v>
      </c>
      <c r="B238" s="9" t="s">
        <v>11363</v>
      </c>
      <c r="C238" s="9" t="s">
        <v>712</v>
      </c>
      <c r="D238" s="9" t="s">
        <v>117</v>
      </c>
      <c r="E238" s="9" t="s">
        <v>14</v>
      </c>
      <c r="F238" s="9" t="s">
        <v>458</v>
      </c>
      <c r="G238" s="9" t="s">
        <v>14</v>
      </c>
      <c r="H238" s="9" t="str">
        <f t="shared" si="15"/>
        <v>PlusPrice</v>
      </c>
      <c r="I238" s="9" t="str">
        <f t="shared" si="16"/>
        <v>1</v>
      </c>
      <c r="J238" s="9" t="s">
        <v>32</v>
      </c>
      <c r="K238" s="9" t="s">
        <v>33</v>
      </c>
      <c r="L238" s="9">
        <f t="shared" si="17"/>
        <v>9999</v>
      </c>
      <c r="M238" s="9" t="str">
        <f t="shared" si="18"/>
        <v>kg</v>
      </c>
      <c r="N238" s="9" t="s">
        <v>14</v>
      </c>
      <c r="O238" s="9" t="s">
        <v>92</v>
      </c>
      <c r="P238" s="13">
        <v>88</v>
      </c>
      <c r="Q238" t="str">
        <f t="shared" si="19"/>
        <v>088</v>
      </c>
    </row>
    <row r="239" spans="1:17">
      <c r="A239" s="9" t="s">
        <v>879</v>
      </c>
      <c r="B239" s="9" t="s">
        <v>11364</v>
      </c>
      <c r="C239" s="9" t="s">
        <v>718</v>
      </c>
      <c r="D239" s="9" t="s">
        <v>117</v>
      </c>
      <c r="E239" s="9" t="s">
        <v>14</v>
      </c>
      <c r="F239" s="9" t="s">
        <v>461</v>
      </c>
      <c r="G239" s="9" t="s">
        <v>14</v>
      </c>
      <c r="H239" s="9" t="str">
        <f t="shared" si="15"/>
        <v>StandardPrice</v>
      </c>
      <c r="I239" s="9" t="str">
        <f t="shared" si="16"/>
        <v/>
      </c>
      <c r="J239" s="9" t="s">
        <v>19</v>
      </c>
      <c r="K239" s="9" t="s">
        <v>20</v>
      </c>
      <c r="L239" s="9" t="str">
        <f t="shared" si="17"/>
        <v>10</v>
      </c>
      <c r="M239" s="9" t="str">
        <f t="shared" si="18"/>
        <v>kg</v>
      </c>
      <c r="N239" s="9" t="s">
        <v>14</v>
      </c>
      <c r="O239" s="9" t="s">
        <v>507</v>
      </c>
      <c r="P239" s="13">
        <v>89</v>
      </c>
      <c r="Q239" t="str">
        <f t="shared" si="19"/>
        <v>089</v>
      </c>
    </row>
    <row r="240" spans="1:17">
      <c r="A240" s="9" t="s">
        <v>882</v>
      </c>
      <c r="B240" s="9" t="s">
        <v>11365</v>
      </c>
      <c r="C240" s="9" t="s">
        <v>718</v>
      </c>
      <c r="D240" s="9" t="s">
        <v>117</v>
      </c>
      <c r="E240" s="9" t="s">
        <v>14</v>
      </c>
      <c r="F240" s="9" t="s">
        <v>461</v>
      </c>
      <c r="G240" s="9" t="s">
        <v>14</v>
      </c>
      <c r="H240" s="9" t="str">
        <f t="shared" si="15"/>
        <v>PlusPrice</v>
      </c>
      <c r="I240" s="9" t="str">
        <f t="shared" si="16"/>
        <v>1</v>
      </c>
      <c r="J240" s="9" t="s">
        <v>25</v>
      </c>
      <c r="K240" s="9" t="s">
        <v>26</v>
      </c>
      <c r="L240" s="9" t="str">
        <f t="shared" si="17"/>
        <v>15</v>
      </c>
      <c r="M240" s="9" t="str">
        <f t="shared" si="18"/>
        <v>kg</v>
      </c>
      <c r="N240" s="9" t="s">
        <v>14</v>
      </c>
      <c r="O240" s="9" t="s">
        <v>55</v>
      </c>
      <c r="P240" s="13">
        <v>89</v>
      </c>
      <c r="Q240" t="str">
        <f t="shared" si="19"/>
        <v>089</v>
      </c>
    </row>
    <row r="241" spans="1:17">
      <c r="A241" s="9" t="s">
        <v>885</v>
      </c>
      <c r="B241" s="9" t="s">
        <v>11366</v>
      </c>
      <c r="C241" s="9" t="s">
        <v>718</v>
      </c>
      <c r="D241" s="9" t="s">
        <v>117</v>
      </c>
      <c r="E241" s="9" t="s">
        <v>14</v>
      </c>
      <c r="F241" s="9" t="s">
        <v>461</v>
      </c>
      <c r="G241" s="9" t="s">
        <v>14</v>
      </c>
      <c r="H241" s="9" t="str">
        <f t="shared" si="15"/>
        <v>PlusPrice</v>
      </c>
      <c r="I241" s="9" t="str">
        <f t="shared" si="16"/>
        <v>1</v>
      </c>
      <c r="J241" s="9" t="s">
        <v>32</v>
      </c>
      <c r="K241" s="9" t="s">
        <v>33</v>
      </c>
      <c r="L241" s="9">
        <f t="shared" si="17"/>
        <v>9999</v>
      </c>
      <c r="M241" s="9" t="str">
        <f t="shared" si="18"/>
        <v>kg</v>
      </c>
      <c r="N241" s="9" t="s">
        <v>14</v>
      </c>
      <c r="O241" s="9" t="s">
        <v>55</v>
      </c>
      <c r="P241" s="13">
        <v>89</v>
      </c>
      <c r="Q241" t="str">
        <f t="shared" si="19"/>
        <v>089</v>
      </c>
    </row>
    <row r="242" spans="1:17">
      <c r="A242" s="9" t="s">
        <v>888</v>
      </c>
      <c r="B242" s="9" t="s">
        <v>11367</v>
      </c>
      <c r="C242" s="9" t="s">
        <v>721</v>
      </c>
      <c r="D242" s="9" t="s">
        <v>117</v>
      </c>
      <c r="E242" s="9" t="s">
        <v>14</v>
      </c>
      <c r="F242" s="9" t="s">
        <v>918</v>
      </c>
      <c r="G242" s="9" t="s">
        <v>19</v>
      </c>
      <c r="H242" s="9" t="str">
        <f t="shared" si="15"/>
        <v>StandardPrice</v>
      </c>
      <c r="I242" s="9" t="str">
        <f t="shared" si="16"/>
        <v/>
      </c>
      <c r="J242" s="9" t="s">
        <v>19</v>
      </c>
      <c r="K242" s="9" t="s">
        <v>14</v>
      </c>
      <c r="L242" s="9" t="str">
        <f t="shared" si="17"/>
        <v>1</v>
      </c>
      <c r="M242" s="9" t="str">
        <f t="shared" si="18"/>
        <v>Items</v>
      </c>
      <c r="N242" s="9" t="s">
        <v>19</v>
      </c>
      <c r="O242" s="9" t="s">
        <v>21</v>
      </c>
      <c r="P242" s="13">
        <v>90</v>
      </c>
      <c r="Q242" t="str">
        <f t="shared" si="19"/>
        <v>090</v>
      </c>
    </row>
    <row r="243" spans="1:17">
      <c r="A243" s="9" t="s">
        <v>891</v>
      </c>
      <c r="B243" s="9" t="s">
        <v>1127</v>
      </c>
      <c r="C243" s="9" t="s">
        <v>63</v>
      </c>
      <c r="D243" s="9" t="s">
        <v>117</v>
      </c>
      <c r="E243" s="9" t="s">
        <v>14</v>
      </c>
      <c r="F243" s="9" t="s">
        <v>922</v>
      </c>
      <c r="G243" s="9" t="s">
        <v>19</v>
      </c>
      <c r="H243" s="9" t="str">
        <f t="shared" si="15"/>
        <v>StandardPrice</v>
      </c>
      <c r="I243" s="9" t="str">
        <f t="shared" si="16"/>
        <v/>
      </c>
      <c r="J243" s="9" t="s">
        <v>19</v>
      </c>
      <c r="K243" s="9" t="s">
        <v>14</v>
      </c>
      <c r="L243" s="9" t="str">
        <f t="shared" si="17"/>
        <v>1</v>
      </c>
      <c r="M243" s="9" t="str">
        <f t="shared" si="18"/>
        <v>Items</v>
      </c>
      <c r="N243" s="9" t="s">
        <v>19</v>
      </c>
      <c r="O243" s="9" t="s">
        <v>50</v>
      </c>
      <c r="P243" s="13">
        <v>91</v>
      </c>
      <c r="Q243" t="str">
        <f t="shared" si="19"/>
        <v>091</v>
      </c>
    </row>
    <row r="244" spans="1:17">
      <c r="A244" s="9" t="s">
        <v>894</v>
      </c>
      <c r="B244" s="9" t="s">
        <v>1125</v>
      </c>
      <c r="C244" s="9" t="s">
        <v>58</v>
      </c>
      <c r="D244" s="9" t="s">
        <v>117</v>
      </c>
      <c r="E244" s="9" t="s">
        <v>14</v>
      </c>
      <c r="F244" s="9" t="s">
        <v>926</v>
      </c>
      <c r="G244" s="9" t="s">
        <v>19</v>
      </c>
      <c r="H244" s="9" t="str">
        <f t="shared" si="15"/>
        <v>StandardPrice</v>
      </c>
      <c r="I244" s="9" t="str">
        <f t="shared" si="16"/>
        <v/>
      </c>
      <c r="J244" s="9" t="s">
        <v>19</v>
      </c>
      <c r="K244" s="9" t="s">
        <v>14</v>
      </c>
      <c r="L244" s="9" t="str">
        <f t="shared" si="17"/>
        <v>1</v>
      </c>
      <c r="M244" s="9" t="str">
        <f t="shared" si="18"/>
        <v>Items</v>
      </c>
      <c r="N244" s="9" t="s">
        <v>19</v>
      </c>
      <c r="O244" s="9" t="s">
        <v>181</v>
      </c>
      <c r="P244" s="13">
        <v>92</v>
      </c>
      <c r="Q244" t="str">
        <f t="shared" si="19"/>
        <v>092</v>
      </c>
    </row>
    <row r="245" spans="1:17">
      <c r="A245" s="9" t="s">
        <v>897</v>
      </c>
      <c r="B245" s="9" t="s">
        <v>11368</v>
      </c>
      <c r="C245" s="9" t="s">
        <v>930</v>
      </c>
      <c r="D245" s="9" t="s">
        <v>117</v>
      </c>
      <c r="E245" s="9" t="s">
        <v>14</v>
      </c>
      <c r="F245" s="9" t="s">
        <v>931</v>
      </c>
      <c r="G245" s="9" t="s">
        <v>19</v>
      </c>
      <c r="H245" s="9" t="str">
        <f t="shared" si="15"/>
        <v>StandardPrice</v>
      </c>
      <c r="I245" s="9" t="str">
        <f t="shared" si="16"/>
        <v/>
      </c>
      <c r="J245" s="9" t="s">
        <v>19</v>
      </c>
      <c r="K245" s="9" t="s">
        <v>14</v>
      </c>
      <c r="L245" s="9" t="str">
        <f t="shared" si="17"/>
        <v>1</v>
      </c>
      <c r="M245" s="9" t="str">
        <f t="shared" si="18"/>
        <v>Items</v>
      </c>
      <c r="N245" s="9" t="s">
        <v>19</v>
      </c>
      <c r="O245" s="9" t="s">
        <v>507</v>
      </c>
      <c r="P245" s="13">
        <v>93</v>
      </c>
      <c r="Q245" t="str">
        <f t="shared" si="19"/>
        <v>093</v>
      </c>
    </row>
    <row r="246" spans="1:17">
      <c r="A246" s="9" t="s">
        <v>900</v>
      </c>
      <c r="B246" s="9" t="s">
        <v>1139</v>
      </c>
      <c r="C246" s="9" t="s">
        <v>26</v>
      </c>
      <c r="D246" s="9" t="s">
        <v>117</v>
      </c>
      <c r="E246" s="9" t="s">
        <v>14</v>
      </c>
      <c r="F246" s="9" t="s">
        <v>485</v>
      </c>
      <c r="G246" s="9" t="s">
        <v>14</v>
      </c>
      <c r="H246" s="9" t="str">
        <f t="shared" si="15"/>
        <v>StandardPrice</v>
      </c>
      <c r="I246" s="9" t="str">
        <f t="shared" si="16"/>
        <v/>
      </c>
      <c r="J246" s="9" t="s">
        <v>19</v>
      </c>
      <c r="K246" s="9" t="s">
        <v>20</v>
      </c>
      <c r="L246" s="9" t="str">
        <f t="shared" si="17"/>
        <v>10</v>
      </c>
      <c r="M246" s="9" t="str">
        <f t="shared" si="18"/>
        <v>kg</v>
      </c>
      <c r="N246" s="9" t="s">
        <v>14</v>
      </c>
      <c r="O246" s="9" t="s">
        <v>507</v>
      </c>
      <c r="P246" s="13">
        <v>95</v>
      </c>
      <c r="Q246" t="str">
        <f t="shared" si="19"/>
        <v>095</v>
      </c>
    </row>
    <row r="247" spans="1:17">
      <c r="A247" s="9" t="s">
        <v>904</v>
      </c>
      <c r="B247" s="9" t="s">
        <v>1374</v>
      </c>
      <c r="C247" s="9" t="s">
        <v>26</v>
      </c>
      <c r="D247" s="9" t="s">
        <v>117</v>
      </c>
      <c r="E247" s="9" t="s">
        <v>14</v>
      </c>
      <c r="F247" s="9" t="s">
        <v>485</v>
      </c>
      <c r="G247" s="9" t="s">
        <v>14</v>
      </c>
      <c r="H247" s="9" t="str">
        <f t="shared" si="15"/>
        <v>PlusPrice</v>
      </c>
      <c r="I247" s="9" t="str">
        <f t="shared" si="16"/>
        <v>1</v>
      </c>
      <c r="J247" s="9" t="s">
        <v>25</v>
      </c>
      <c r="K247" s="9" t="s">
        <v>26</v>
      </c>
      <c r="L247" s="9" t="str">
        <f t="shared" si="17"/>
        <v>15</v>
      </c>
      <c r="M247" s="9" t="str">
        <f t="shared" si="18"/>
        <v>kg</v>
      </c>
      <c r="N247" s="9" t="s">
        <v>14</v>
      </c>
      <c r="O247" s="9" t="s">
        <v>233</v>
      </c>
      <c r="P247" s="13">
        <v>95</v>
      </c>
      <c r="Q247" t="str">
        <f t="shared" si="19"/>
        <v>095</v>
      </c>
    </row>
    <row r="248" spans="1:17">
      <c r="A248" s="9" t="s">
        <v>907</v>
      </c>
      <c r="B248" s="9" t="s">
        <v>11369</v>
      </c>
      <c r="C248" s="9" t="s">
        <v>26</v>
      </c>
      <c r="D248" s="9" t="s">
        <v>117</v>
      </c>
      <c r="E248" s="9" t="s">
        <v>14</v>
      </c>
      <c r="F248" s="9" t="s">
        <v>485</v>
      </c>
      <c r="G248" s="9" t="s">
        <v>14</v>
      </c>
      <c r="H248" s="9" t="str">
        <f t="shared" si="15"/>
        <v>PlusPrice</v>
      </c>
      <c r="I248" s="9" t="str">
        <f t="shared" si="16"/>
        <v>1</v>
      </c>
      <c r="J248" s="9" t="s">
        <v>32</v>
      </c>
      <c r="K248" s="9" t="s">
        <v>33</v>
      </c>
      <c r="L248" s="9">
        <f t="shared" si="17"/>
        <v>9999</v>
      </c>
      <c r="M248" s="9" t="str">
        <f t="shared" si="18"/>
        <v>kg</v>
      </c>
      <c r="N248" s="9" t="s">
        <v>14</v>
      </c>
      <c r="O248" s="9" t="s">
        <v>233</v>
      </c>
      <c r="P248" s="13">
        <v>95</v>
      </c>
      <c r="Q248" t="str">
        <f t="shared" si="19"/>
        <v>095</v>
      </c>
    </row>
    <row r="249" spans="1:17">
      <c r="A249" s="9" t="s">
        <v>910</v>
      </c>
      <c r="B249" s="9" t="s">
        <v>11370</v>
      </c>
      <c r="C249" s="9" t="s">
        <v>902</v>
      </c>
      <c r="D249" s="9" t="s">
        <v>117</v>
      </c>
      <c r="E249" s="9" t="s">
        <v>14</v>
      </c>
      <c r="F249" s="9" t="s">
        <v>490</v>
      </c>
      <c r="G249" s="9" t="s">
        <v>14</v>
      </c>
      <c r="H249" s="9" t="str">
        <f t="shared" si="15"/>
        <v>StandardPrice</v>
      </c>
      <c r="I249" s="9" t="str">
        <f t="shared" si="16"/>
        <v/>
      </c>
      <c r="J249" s="9" t="s">
        <v>19</v>
      </c>
      <c r="K249" s="9" t="s">
        <v>20</v>
      </c>
      <c r="L249" s="9" t="str">
        <f t="shared" si="17"/>
        <v>10</v>
      </c>
      <c r="M249" s="9" t="str">
        <f t="shared" si="18"/>
        <v>kg</v>
      </c>
      <c r="N249" s="9" t="s">
        <v>14</v>
      </c>
      <c r="O249" s="9" t="s">
        <v>50</v>
      </c>
      <c r="P249" s="13">
        <v>96</v>
      </c>
      <c r="Q249" t="str">
        <f t="shared" si="19"/>
        <v>096</v>
      </c>
    </row>
    <row r="250" spans="1:17">
      <c r="A250" s="9" t="s">
        <v>913</v>
      </c>
      <c r="B250" s="9" t="s">
        <v>11371</v>
      </c>
      <c r="C250" s="9" t="s">
        <v>902</v>
      </c>
      <c r="D250" s="9" t="s">
        <v>117</v>
      </c>
      <c r="E250" s="9" t="s">
        <v>14</v>
      </c>
      <c r="F250" s="9" t="s">
        <v>490</v>
      </c>
      <c r="G250" s="9" t="s">
        <v>14</v>
      </c>
      <c r="H250" s="9" t="str">
        <f t="shared" si="15"/>
        <v>PlusPrice</v>
      </c>
      <c r="I250" s="9" t="str">
        <f t="shared" si="16"/>
        <v>1</v>
      </c>
      <c r="J250" s="9" t="s">
        <v>25</v>
      </c>
      <c r="K250" s="9" t="s">
        <v>26</v>
      </c>
      <c r="L250" s="9" t="str">
        <f t="shared" si="17"/>
        <v>15</v>
      </c>
      <c r="M250" s="9" t="str">
        <f t="shared" si="18"/>
        <v>kg</v>
      </c>
      <c r="N250" s="9" t="s">
        <v>14</v>
      </c>
      <c r="O250" s="9" t="s">
        <v>27</v>
      </c>
      <c r="P250" s="13">
        <v>96</v>
      </c>
      <c r="Q250" t="str">
        <f t="shared" si="19"/>
        <v>096</v>
      </c>
    </row>
    <row r="251" spans="1:17">
      <c r="A251" s="9" t="s">
        <v>916</v>
      </c>
      <c r="B251" s="9" t="s">
        <v>11372</v>
      </c>
      <c r="C251" s="9" t="s">
        <v>902</v>
      </c>
      <c r="D251" s="9" t="s">
        <v>117</v>
      </c>
      <c r="E251" s="9" t="s">
        <v>14</v>
      </c>
      <c r="F251" s="9" t="s">
        <v>490</v>
      </c>
      <c r="G251" s="9" t="s">
        <v>14</v>
      </c>
      <c r="H251" s="9" t="str">
        <f t="shared" si="15"/>
        <v>PlusPrice</v>
      </c>
      <c r="I251" s="9" t="str">
        <f t="shared" si="16"/>
        <v>1</v>
      </c>
      <c r="J251" s="9" t="s">
        <v>32</v>
      </c>
      <c r="K251" s="9" t="s">
        <v>33</v>
      </c>
      <c r="L251" s="9">
        <f t="shared" si="17"/>
        <v>9999</v>
      </c>
      <c r="M251" s="9" t="str">
        <f t="shared" si="18"/>
        <v>kg</v>
      </c>
      <c r="N251" s="9" t="s">
        <v>14</v>
      </c>
      <c r="O251" s="9" t="s">
        <v>27</v>
      </c>
      <c r="P251" s="13">
        <v>96</v>
      </c>
      <c r="Q251" t="str">
        <f t="shared" si="19"/>
        <v>096</v>
      </c>
    </row>
    <row r="252" spans="1:17">
      <c r="A252" s="9" t="s">
        <v>920</v>
      </c>
      <c r="B252" s="9" t="s">
        <v>1123</v>
      </c>
      <c r="C252" s="9" t="s">
        <v>53</v>
      </c>
      <c r="D252" s="9" t="s">
        <v>117</v>
      </c>
      <c r="E252" s="9" t="s">
        <v>14</v>
      </c>
      <c r="F252" s="9" t="s">
        <v>493</v>
      </c>
      <c r="G252" s="9" t="s">
        <v>14</v>
      </c>
      <c r="H252" s="9" t="str">
        <f t="shared" si="15"/>
        <v>StandardPrice</v>
      </c>
      <c r="I252" s="9" t="str">
        <f t="shared" si="16"/>
        <v/>
      </c>
      <c r="J252" s="9" t="s">
        <v>19</v>
      </c>
      <c r="K252" s="9" t="s">
        <v>20</v>
      </c>
      <c r="L252" s="9" t="str">
        <f t="shared" si="17"/>
        <v>10</v>
      </c>
      <c r="M252" s="9" t="str">
        <f t="shared" si="18"/>
        <v>kg</v>
      </c>
      <c r="N252" s="9" t="s">
        <v>14</v>
      </c>
      <c r="O252" s="9" t="s">
        <v>21</v>
      </c>
      <c r="P252" s="13">
        <v>97</v>
      </c>
      <c r="Q252" t="str">
        <f t="shared" si="19"/>
        <v>097</v>
      </c>
    </row>
    <row r="253" spans="1:17">
      <c r="A253" s="9" t="s">
        <v>924</v>
      </c>
      <c r="B253" s="9" t="s">
        <v>1363</v>
      </c>
      <c r="C253" s="9" t="s">
        <v>53</v>
      </c>
      <c r="D253" s="9" t="s">
        <v>117</v>
      </c>
      <c r="E253" s="9" t="s">
        <v>14</v>
      </c>
      <c r="F253" s="9" t="s">
        <v>493</v>
      </c>
      <c r="G253" s="9" t="s">
        <v>14</v>
      </c>
      <c r="H253" s="9" t="str">
        <f t="shared" si="15"/>
        <v>PlusPrice</v>
      </c>
      <c r="I253" s="9" t="str">
        <f t="shared" si="16"/>
        <v>1</v>
      </c>
      <c r="J253" s="9" t="s">
        <v>25</v>
      </c>
      <c r="K253" s="9" t="s">
        <v>26</v>
      </c>
      <c r="L253" s="9" t="str">
        <f t="shared" si="17"/>
        <v>15</v>
      </c>
      <c r="M253" s="9" t="str">
        <f t="shared" si="18"/>
        <v>kg</v>
      </c>
      <c r="N253" s="9" t="s">
        <v>14</v>
      </c>
      <c r="O253" s="9" t="s">
        <v>92</v>
      </c>
      <c r="P253" s="13">
        <v>97</v>
      </c>
      <c r="Q253" t="str">
        <f t="shared" si="19"/>
        <v>097</v>
      </c>
    </row>
    <row r="254" spans="1:17">
      <c r="A254" s="9" t="s">
        <v>928</v>
      </c>
      <c r="B254" s="9" t="s">
        <v>11373</v>
      </c>
      <c r="C254" s="9" t="s">
        <v>53</v>
      </c>
      <c r="D254" s="9" t="s">
        <v>117</v>
      </c>
      <c r="E254" s="9" t="s">
        <v>14</v>
      </c>
      <c r="F254" s="9" t="s">
        <v>493</v>
      </c>
      <c r="G254" s="9" t="s">
        <v>14</v>
      </c>
      <c r="H254" s="9" t="str">
        <f t="shared" si="15"/>
        <v>PlusPrice</v>
      </c>
      <c r="I254" s="9" t="str">
        <f t="shared" si="16"/>
        <v>1</v>
      </c>
      <c r="J254" s="9" t="s">
        <v>32</v>
      </c>
      <c r="K254" s="9" t="s">
        <v>33</v>
      </c>
      <c r="L254" s="9">
        <f t="shared" si="17"/>
        <v>9999</v>
      </c>
      <c r="M254" s="9" t="str">
        <f t="shared" si="18"/>
        <v>kg</v>
      </c>
      <c r="N254" s="9" t="s">
        <v>14</v>
      </c>
      <c r="O254" s="9" t="s">
        <v>92</v>
      </c>
      <c r="P254" s="13">
        <v>97</v>
      </c>
      <c r="Q254" t="str">
        <f t="shared" si="19"/>
        <v>097</v>
      </c>
    </row>
    <row r="255" spans="1:17">
      <c r="A255" s="9" t="s">
        <v>933</v>
      </c>
      <c r="B255" s="9" t="s">
        <v>11374</v>
      </c>
      <c r="C255" s="9" t="s">
        <v>821</v>
      </c>
      <c r="D255" s="9" t="s">
        <v>117</v>
      </c>
      <c r="E255" s="9" t="s">
        <v>14</v>
      </c>
      <c r="F255" s="9" t="s">
        <v>497</v>
      </c>
      <c r="G255" s="9" t="s">
        <v>14</v>
      </c>
      <c r="H255" s="9" t="str">
        <f t="shared" si="15"/>
        <v>StandardPrice</v>
      </c>
      <c r="I255" s="9" t="str">
        <f t="shared" si="16"/>
        <v/>
      </c>
      <c r="J255" s="9" t="s">
        <v>19</v>
      </c>
      <c r="K255" s="9" t="s">
        <v>43</v>
      </c>
      <c r="L255" s="9" t="str">
        <f t="shared" si="17"/>
        <v>5</v>
      </c>
      <c r="M255" s="9" t="str">
        <f t="shared" si="18"/>
        <v>kg</v>
      </c>
      <c r="N255" s="9" t="s">
        <v>14</v>
      </c>
      <c r="O255" s="9" t="s">
        <v>21</v>
      </c>
      <c r="P255" s="13">
        <v>98</v>
      </c>
      <c r="Q255" t="str">
        <f t="shared" si="19"/>
        <v>098</v>
      </c>
    </row>
    <row r="256" spans="1:17">
      <c r="A256" s="9" t="s">
        <v>938</v>
      </c>
      <c r="B256" s="9" t="s">
        <v>11375</v>
      </c>
      <c r="C256" s="9" t="s">
        <v>821</v>
      </c>
      <c r="D256" s="9" t="s">
        <v>117</v>
      </c>
      <c r="E256" s="9" t="s">
        <v>14</v>
      </c>
      <c r="F256" s="9" t="s">
        <v>497</v>
      </c>
      <c r="G256" s="9" t="s">
        <v>14</v>
      </c>
      <c r="H256" s="9" t="str">
        <f t="shared" si="15"/>
        <v>PlusPrice</v>
      </c>
      <c r="I256" s="9" t="str">
        <f t="shared" si="16"/>
        <v>1</v>
      </c>
      <c r="J256" s="9" t="s">
        <v>47</v>
      </c>
      <c r="K256" s="9" t="s">
        <v>26</v>
      </c>
      <c r="L256" s="9" t="str">
        <f t="shared" si="17"/>
        <v>15</v>
      </c>
      <c r="M256" s="9" t="str">
        <f t="shared" si="18"/>
        <v>kg</v>
      </c>
      <c r="N256" s="9" t="s">
        <v>14</v>
      </c>
      <c r="O256" s="9" t="s">
        <v>92</v>
      </c>
      <c r="P256" s="13">
        <v>98</v>
      </c>
      <c r="Q256" t="str">
        <f t="shared" si="19"/>
        <v>098</v>
      </c>
    </row>
    <row r="257" spans="1:17">
      <c r="A257" s="9" t="s">
        <v>941</v>
      </c>
      <c r="B257" s="9" t="s">
        <v>11376</v>
      </c>
      <c r="C257" s="9" t="s">
        <v>821</v>
      </c>
      <c r="D257" s="9" t="s">
        <v>117</v>
      </c>
      <c r="E257" s="9" t="s">
        <v>14</v>
      </c>
      <c r="F257" s="9" t="s">
        <v>497</v>
      </c>
      <c r="G257" s="9" t="s">
        <v>14</v>
      </c>
      <c r="H257" s="9" t="str">
        <f t="shared" si="15"/>
        <v>PlusPrice</v>
      </c>
      <c r="I257" s="9" t="str">
        <f t="shared" si="16"/>
        <v>1</v>
      </c>
      <c r="J257" s="9" t="s">
        <v>32</v>
      </c>
      <c r="K257" s="9" t="s">
        <v>33</v>
      </c>
      <c r="L257" s="9">
        <f t="shared" si="17"/>
        <v>9999</v>
      </c>
      <c r="M257" s="9" t="str">
        <f t="shared" si="18"/>
        <v>kg</v>
      </c>
      <c r="N257" s="9" t="s">
        <v>14</v>
      </c>
      <c r="O257" s="9" t="s">
        <v>92</v>
      </c>
      <c r="P257" s="13">
        <v>98</v>
      </c>
      <c r="Q257" t="str">
        <f t="shared" si="19"/>
        <v>098</v>
      </c>
    </row>
    <row r="258" spans="1:17">
      <c r="A258" s="9" t="s">
        <v>944</v>
      </c>
      <c r="B258" s="9" t="s">
        <v>11377</v>
      </c>
      <c r="C258" s="9" t="s">
        <v>260</v>
      </c>
      <c r="D258" s="9" t="s">
        <v>117</v>
      </c>
      <c r="E258" s="9" t="s">
        <v>14</v>
      </c>
      <c r="F258" s="9" t="s">
        <v>500</v>
      </c>
      <c r="G258" s="9" t="s">
        <v>14</v>
      </c>
      <c r="H258" s="9" t="str">
        <f t="shared" si="15"/>
        <v>StandardPrice</v>
      </c>
      <c r="I258" s="9" t="str">
        <f t="shared" si="16"/>
        <v/>
      </c>
      <c r="J258" s="9" t="s">
        <v>19</v>
      </c>
      <c r="K258" s="9" t="s">
        <v>20</v>
      </c>
      <c r="L258" s="9" t="str">
        <f t="shared" si="17"/>
        <v>10</v>
      </c>
      <c r="M258" s="9" t="str">
        <f t="shared" si="18"/>
        <v>kg</v>
      </c>
      <c r="N258" s="9" t="s">
        <v>14</v>
      </c>
      <c r="O258" s="9" t="s">
        <v>181</v>
      </c>
      <c r="P258" s="13">
        <v>283</v>
      </c>
      <c r="Q258">
        <f t="shared" si="19"/>
        <v>283</v>
      </c>
    </row>
    <row r="259" spans="1:17">
      <c r="A259" s="9" t="s">
        <v>947</v>
      </c>
      <c r="B259" s="9" t="s">
        <v>11378</v>
      </c>
      <c r="C259" s="9" t="s">
        <v>260</v>
      </c>
      <c r="D259" s="9" t="s">
        <v>117</v>
      </c>
      <c r="E259" s="9" t="s">
        <v>14</v>
      </c>
      <c r="F259" s="9" t="s">
        <v>500</v>
      </c>
      <c r="G259" s="9" t="s">
        <v>14</v>
      </c>
      <c r="H259" s="9" t="str">
        <f t="shared" si="15"/>
        <v>PlusPrice</v>
      </c>
      <c r="I259" s="9" t="str">
        <f t="shared" si="16"/>
        <v>1</v>
      </c>
      <c r="J259" s="9" t="s">
        <v>25</v>
      </c>
      <c r="K259" s="9" t="s">
        <v>26</v>
      </c>
      <c r="L259" s="9" t="str">
        <f t="shared" si="17"/>
        <v>15</v>
      </c>
      <c r="M259" s="9" t="str">
        <f t="shared" si="18"/>
        <v>kg</v>
      </c>
      <c r="N259" s="9" t="s">
        <v>14</v>
      </c>
      <c r="O259" s="9" t="s">
        <v>55</v>
      </c>
      <c r="P259" s="13">
        <v>283</v>
      </c>
      <c r="Q259">
        <f t="shared" si="19"/>
        <v>283</v>
      </c>
    </row>
    <row r="260" spans="1:17">
      <c r="A260" s="9" t="s">
        <v>950</v>
      </c>
      <c r="B260" s="9" t="s">
        <v>11379</v>
      </c>
      <c r="C260" s="9" t="s">
        <v>260</v>
      </c>
      <c r="D260" s="9" t="s">
        <v>117</v>
      </c>
      <c r="E260" s="9" t="s">
        <v>14</v>
      </c>
      <c r="F260" s="9" t="s">
        <v>500</v>
      </c>
      <c r="G260" s="9" t="s">
        <v>14</v>
      </c>
      <c r="H260" s="9" t="str">
        <f t="shared" si="15"/>
        <v>PlusPrice</v>
      </c>
      <c r="I260" s="9" t="str">
        <f t="shared" si="16"/>
        <v>1</v>
      </c>
      <c r="J260" s="9" t="s">
        <v>32</v>
      </c>
      <c r="K260" s="9" t="s">
        <v>33</v>
      </c>
      <c r="L260" s="9">
        <f t="shared" si="17"/>
        <v>9999</v>
      </c>
      <c r="M260" s="9" t="str">
        <f t="shared" si="18"/>
        <v>kg</v>
      </c>
      <c r="N260" s="9" t="s">
        <v>14</v>
      </c>
      <c r="O260" s="9" t="s">
        <v>55</v>
      </c>
      <c r="P260" s="13">
        <v>283</v>
      </c>
      <c r="Q260">
        <f t="shared" si="19"/>
        <v>283</v>
      </c>
    </row>
    <row r="261" spans="1:17">
      <c r="A261" s="9" t="s">
        <v>953</v>
      </c>
      <c r="B261" s="9" t="s">
        <v>1299</v>
      </c>
      <c r="C261" s="9" t="s">
        <v>124</v>
      </c>
      <c r="D261" s="9" t="s">
        <v>117</v>
      </c>
      <c r="E261" s="9" t="s">
        <v>14</v>
      </c>
      <c r="F261" s="9" t="s">
        <v>504</v>
      </c>
      <c r="G261" s="9" t="s">
        <v>14</v>
      </c>
      <c r="H261" s="9" t="str">
        <f t="shared" ref="H261:H324" si="20">IF(J261="0","StandardPrice","PlusPrice")</f>
        <v>StandardPrice</v>
      </c>
      <c r="I261" s="9" t="str">
        <f t="shared" ref="I261:I324" si="21">IF(J261="0","","1")</f>
        <v/>
      </c>
      <c r="J261" s="9" t="s">
        <v>19</v>
      </c>
      <c r="K261" s="9" t="s">
        <v>20</v>
      </c>
      <c r="L261" s="9" t="str">
        <f t="shared" ref="L261:L324" si="22">IF(K261="",9999,K261)</f>
        <v>10</v>
      </c>
      <c r="M261" s="9" t="str">
        <f t="shared" ref="M261:M324" si="23">IF(N261="0","Items","kg")</f>
        <v>kg</v>
      </c>
      <c r="N261" s="9" t="s">
        <v>14</v>
      </c>
      <c r="O261" s="9" t="s">
        <v>50</v>
      </c>
      <c r="P261" s="13">
        <v>100</v>
      </c>
      <c r="Q261">
        <f t="shared" ref="Q261:Q324" si="24">IF(LEN(P261)=1,"00"&amp;P261,IF(LEN(P261)=2,"0"&amp;P261,P261))</f>
        <v>100</v>
      </c>
    </row>
    <row r="262" spans="1:17">
      <c r="A262" s="9" t="s">
        <v>956</v>
      </c>
      <c r="B262" s="9" t="s">
        <v>1301</v>
      </c>
      <c r="C262" s="9" t="s">
        <v>124</v>
      </c>
      <c r="D262" s="9" t="s">
        <v>117</v>
      </c>
      <c r="E262" s="9" t="s">
        <v>14</v>
      </c>
      <c r="F262" s="9" t="s">
        <v>504</v>
      </c>
      <c r="G262" s="9" t="s">
        <v>14</v>
      </c>
      <c r="H262" s="9" t="str">
        <f t="shared" si="20"/>
        <v>PlusPrice</v>
      </c>
      <c r="I262" s="9" t="str">
        <f t="shared" si="21"/>
        <v>1</v>
      </c>
      <c r="J262" s="9" t="s">
        <v>25</v>
      </c>
      <c r="K262" s="9" t="s">
        <v>26</v>
      </c>
      <c r="L262" s="9" t="str">
        <f t="shared" si="22"/>
        <v>15</v>
      </c>
      <c r="M262" s="9" t="str">
        <f t="shared" si="23"/>
        <v>kg</v>
      </c>
      <c r="N262" s="9" t="s">
        <v>14</v>
      </c>
      <c r="O262" s="9" t="s">
        <v>55</v>
      </c>
      <c r="P262" s="13">
        <v>100</v>
      </c>
      <c r="Q262">
        <f t="shared" si="24"/>
        <v>100</v>
      </c>
    </row>
    <row r="263" spans="1:17">
      <c r="A263" s="9" t="s">
        <v>157</v>
      </c>
      <c r="B263" s="9" t="s">
        <v>11380</v>
      </c>
      <c r="C263" s="9" t="s">
        <v>124</v>
      </c>
      <c r="D263" s="9" t="s">
        <v>117</v>
      </c>
      <c r="E263" s="9" t="s">
        <v>14</v>
      </c>
      <c r="F263" s="9" t="s">
        <v>504</v>
      </c>
      <c r="G263" s="9" t="s">
        <v>14</v>
      </c>
      <c r="H263" s="9" t="str">
        <f t="shared" si="20"/>
        <v>PlusPrice</v>
      </c>
      <c r="I263" s="9" t="str">
        <f t="shared" si="21"/>
        <v>1</v>
      </c>
      <c r="J263" s="9" t="s">
        <v>32</v>
      </c>
      <c r="K263" s="9" t="s">
        <v>33</v>
      </c>
      <c r="L263" s="9">
        <f t="shared" si="22"/>
        <v>9999</v>
      </c>
      <c r="M263" s="9" t="str">
        <f t="shared" si="23"/>
        <v>kg</v>
      </c>
      <c r="N263" s="9" t="s">
        <v>14</v>
      </c>
      <c r="O263" s="9" t="s">
        <v>55</v>
      </c>
      <c r="P263" s="13">
        <v>100</v>
      </c>
      <c r="Q263">
        <f t="shared" si="24"/>
        <v>100</v>
      </c>
    </row>
    <row r="264" spans="1:17">
      <c r="A264" s="9" t="s">
        <v>162</v>
      </c>
      <c r="B264" s="9" t="s">
        <v>11381</v>
      </c>
      <c r="C264" s="9" t="s">
        <v>455</v>
      </c>
      <c r="D264" s="9" t="s">
        <v>117</v>
      </c>
      <c r="E264" s="9" t="s">
        <v>14</v>
      </c>
      <c r="F264" s="9" t="s">
        <v>508</v>
      </c>
      <c r="G264" s="9" t="s">
        <v>14</v>
      </c>
      <c r="H264" s="9" t="str">
        <f t="shared" si="20"/>
        <v>StandardPrice</v>
      </c>
      <c r="I264" s="9" t="str">
        <f t="shared" si="21"/>
        <v/>
      </c>
      <c r="J264" s="9" t="s">
        <v>19</v>
      </c>
      <c r="K264" s="9" t="s">
        <v>20</v>
      </c>
      <c r="L264" s="9" t="str">
        <f t="shared" si="22"/>
        <v>10</v>
      </c>
      <c r="M264" s="9" t="str">
        <f t="shared" si="23"/>
        <v>kg</v>
      </c>
      <c r="N264" s="9" t="s">
        <v>14</v>
      </c>
      <c r="O264" s="9" t="s">
        <v>181</v>
      </c>
      <c r="P264" s="13">
        <v>101</v>
      </c>
      <c r="Q264">
        <f t="shared" si="24"/>
        <v>101</v>
      </c>
    </row>
    <row r="265" spans="1:17">
      <c r="A265" s="9" t="s">
        <v>409</v>
      </c>
      <c r="B265" s="9" t="s">
        <v>11382</v>
      </c>
      <c r="C265" s="9" t="s">
        <v>455</v>
      </c>
      <c r="D265" s="9" t="s">
        <v>117</v>
      </c>
      <c r="E265" s="9" t="s">
        <v>14</v>
      </c>
      <c r="F265" s="9" t="s">
        <v>508</v>
      </c>
      <c r="G265" s="9" t="s">
        <v>14</v>
      </c>
      <c r="H265" s="9" t="str">
        <f t="shared" si="20"/>
        <v>PlusPrice</v>
      </c>
      <c r="I265" s="9" t="str">
        <f t="shared" si="21"/>
        <v>1</v>
      </c>
      <c r="J265" s="9" t="s">
        <v>25</v>
      </c>
      <c r="K265" s="9" t="s">
        <v>26</v>
      </c>
      <c r="L265" s="9" t="str">
        <f t="shared" si="22"/>
        <v>15</v>
      </c>
      <c r="M265" s="9" t="str">
        <f t="shared" si="23"/>
        <v>kg</v>
      </c>
      <c r="N265" s="9" t="s">
        <v>14</v>
      </c>
      <c r="O265" s="9" t="s">
        <v>55</v>
      </c>
      <c r="P265" s="13">
        <v>101</v>
      </c>
      <c r="Q265">
        <f t="shared" si="24"/>
        <v>101</v>
      </c>
    </row>
    <row r="266" spans="1:17">
      <c r="A266" s="9" t="s">
        <v>276</v>
      </c>
      <c r="B266" s="9" t="s">
        <v>11383</v>
      </c>
      <c r="C266" s="9" t="s">
        <v>455</v>
      </c>
      <c r="D266" s="9" t="s">
        <v>117</v>
      </c>
      <c r="E266" s="9" t="s">
        <v>14</v>
      </c>
      <c r="F266" s="9" t="s">
        <v>508</v>
      </c>
      <c r="G266" s="9" t="s">
        <v>14</v>
      </c>
      <c r="H266" s="9" t="str">
        <f t="shared" si="20"/>
        <v>PlusPrice</v>
      </c>
      <c r="I266" s="9" t="str">
        <f t="shared" si="21"/>
        <v>1</v>
      </c>
      <c r="J266" s="9" t="s">
        <v>32</v>
      </c>
      <c r="K266" s="9" t="s">
        <v>33</v>
      </c>
      <c r="L266" s="9">
        <f t="shared" si="22"/>
        <v>9999</v>
      </c>
      <c r="M266" s="9" t="str">
        <f t="shared" si="23"/>
        <v>kg</v>
      </c>
      <c r="N266" s="9" t="s">
        <v>14</v>
      </c>
      <c r="O266" s="9" t="s">
        <v>55</v>
      </c>
      <c r="P266" s="13">
        <v>101</v>
      </c>
      <c r="Q266">
        <f t="shared" si="24"/>
        <v>101</v>
      </c>
    </row>
    <row r="267" spans="1:17">
      <c r="A267" s="9" t="s">
        <v>268</v>
      </c>
      <c r="B267" s="9" t="s">
        <v>11384</v>
      </c>
      <c r="C267" s="9" t="s">
        <v>76</v>
      </c>
      <c r="D267" s="9" t="s">
        <v>117</v>
      </c>
      <c r="E267" s="9" t="s">
        <v>14</v>
      </c>
      <c r="F267" s="9" t="s">
        <v>511</v>
      </c>
      <c r="G267" s="9" t="s">
        <v>14</v>
      </c>
      <c r="H267" s="9" t="str">
        <f t="shared" si="20"/>
        <v>StandardPrice</v>
      </c>
      <c r="I267" s="9" t="str">
        <f t="shared" si="21"/>
        <v/>
      </c>
      <c r="J267" s="9" t="s">
        <v>19</v>
      </c>
      <c r="K267" s="9" t="s">
        <v>20</v>
      </c>
      <c r="L267" s="9" t="str">
        <f t="shared" si="22"/>
        <v>10</v>
      </c>
      <c r="M267" s="9" t="str">
        <f t="shared" si="23"/>
        <v>kg</v>
      </c>
      <c r="N267" s="9" t="s">
        <v>14</v>
      </c>
      <c r="O267" s="9" t="s">
        <v>181</v>
      </c>
      <c r="P267" s="13">
        <v>102</v>
      </c>
      <c r="Q267">
        <f t="shared" si="24"/>
        <v>102</v>
      </c>
    </row>
    <row r="268" spans="1:17">
      <c r="A268" s="9" t="s">
        <v>821</v>
      </c>
      <c r="B268" s="9" t="s">
        <v>11385</v>
      </c>
      <c r="C268" s="9" t="s">
        <v>76</v>
      </c>
      <c r="D268" s="9" t="s">
        <v>117</v>
      </c>
      <c r="E268" s="9" t="s">
        <v>14</v>
      </c>
      <c r="F268" s="9" t="s">
        <v>511</v>
      </c>
      <c r="G268" s="9" t="s">
        <v>14</v>
      </c>
      <c r="H268" s="9" t="str">
        <f t="shared" si="20"/>
        <v>PlusPrice</v>
      </c>
      <c r="I268" s="9" t="str">
        <f t="shared" si="21"/>
        <v>1</v>
      </c>
      <c r="J268" s="9" t="s">
        <v>25</v>
      </c>
      <c r="K268" s="9" t="s">
        <v>26</v>
      </c>
      <c r="L268" s="9" t="str">
        <f t="shared" si="22"/>
        <v>15</v>
      </c>
      <c r="M268" s="9" t="str">
        <f t="shared" si="23"/>
        <v>kg</v>
      </c>
      <c r="N268" s="9" t="s">
        <v>14</v>
      </c>
      <c r="O268" s="9" t="s">
        <v>55</v>
      </c>
      <c r="P268" s="13">
        <v>102</v>
      </c>
      <c r="Q268">
        <f t="shared" si="24"/>
        <v>102</v>
      </c>
    </row>
    <row r="269" spans="1:17">
      <c r="A269" s="9" t="s">
        <v>825</v>
      </c>
      <c r="B269" s="9" t="s">
        <v>11386</v>
      </c>
      <c r="C269" s="9" t="s">
        <v>76</v>
      </c>
      <c r="D269" s="9" t="s">
        <v>117</v>
      </c>
      <c r="E269" s="9" t="s">
        <v>14</v>
      </c>
      <c r="F269" s="9" t="s">
        <v>511</v>
      </c>
      <c r="G269" s="9" t="s">
        <v>14</v>
      </c>
      <c r="H269" s="9" t="str">
        <f t="shared" si="20"/>
        <v>PlusPrice</v>
      </c>
      <c r="I269" s="9" t="str">
        <f t="shared" si="21"/>
        <v>1</v>
      </c>
      <c r="J269" s="9" t="s">
        <v>32</v>
      </c>
      <c r="K269" s="9" t="s">
        <v>33</v>
      </c>
      <c r="L269" s="9">
        <f t="shared" si="22"/>
        <v>9999</v>
      </c>
      <c r="M269" s="9" t="str">
        <f t="shared" si="23"/>
        <v>kg</v>
      </c>
      <c r="N269" s="9" t="s">
        <v>14</v>
      </c>
      <c r="O269" s="9" t="s">
        <v>55</v>
      </c>
      <c r="P269" s="13">
        <v>102</v>
      </c>
      <c r="Q269">
        <f t="shared" si="24"/>
        <v>102</v>
      </c>
    </row>
    <row r="270" spans="1:17">
      <c r="A270" s="9" t="s">
        <v>329</v>
      </c>
      <c r="B270" s="9" t="s">
        <v>11387</v>
      </c>
      <c r="C270" s="9" t="s">
        <v>276</v>
      </c>
      <c r="D270" s="9" t="s">
        <v>117</v>
      </c>
      <c r="E270" s="9" t="s">
        <v>14</v>
      </c>
      <c r="F270" s="9" t="s">
        <v>514</v>
      </c>
      <c r="G270" s="9" t="s">
        <v>14</v>
      </c>
      <c r="H270" s="9" t="str">
        <f t="shared" si="20"/>
        <v>StandardPrice</v>
      </c>
      <c r="I270" s="9" t="str">
        <f t="shared" si="21"/>
        <v/>
      </c>
      <c r="J270" s="9" t="s">
        <v>19</v>
      </c>
      <c r="K270" s="9" t="s">
        <v>43</v>
      </c>
      <c r="L270" s="9" t="str">
        <f t="shared" si="22"/>
        <v>5</v>
      </c>
      <c r="M270" s="9" t="str">
        <f t="shared" si="23"/>
        <v>kg</v>
      </c>
      <c r="N270" s="9" t="s">
        <v>14</v>
      </c>
      <c r="O270" s="9" t="s">
        <v>21</v>
      </c>
      <c r="P270" s="13">
        <v>103</v>
      </c>
      <c r="Q270">
        <f t="shared" si="24"/>
        <v>103</v>
      </c>
    </row>
    <row r="271" spans="1:17">
      <c r="A271" s="9" t="s">
        <v>335</v>
      </c>
      <c r="B271" s="9" t="s">
        <v>11388</v>
      </c>
      <c r="C271" s="9" t="s">
        <v>276</v>
      </c>
      <c r="D271" s="9" t="s">
        <v>117</v>
      </c>
      <c r="E271" s="9" t="s">
        <v>14</v>
      </c>
      <c r="F271" s="9" t="s">
        <v>514</v>
      </c>
      <c r="G271" s="9" t="s">
        <v>14</v>
      </c>
      <c r="H271" s="9" t="str">
        <f t="shared" si="20"/>
        <v>PlusPrice</v>
      </c>
      <c r="I271" s="9" t="str">
        <f t="shared" si="21"/>
        <v>1</v>
      </c>
      <c r="J271" s="9" t="s">
        <v>47</v>
      </c>
      <c r="K271" s="9" t="s">
        <v>26</v>
      </c>
      <c r="L271" s="9" t="str">
        <f t="shared" si="22"/>
        <v>15</v>
      </c>
      <c r="M271" s="9" t="str">
        <f t="shared" si="23"/>
        <v>kg</v>
      </c>
      <c r="N271" s="9" t="s">
        <v>14</v>
      </c>
      <c r="O271" s="9" t="s">
        <v>27</v>
      </c>
      <c r="P271" s="13">
        <v>103</v>
      </c>
      <c r="Q271">
        <f t="shared" si="24"/>
        <v>103</v>
      </c>
    </row>
    <row r="272" spans="1:17">
      <c r="A272" s="9" t="s">
        <v>339</v>
      </c>
      <c r="B272" s="9" t="s">
        <v>11389</v>
      </c>
      <c r="C272" s="9" t="s">
        <v>276</v>
      </c>
      <c r="D272" s="9" t="s">
        <v>117</v>
      </c>
      <c r="E272" s="9" t="s">
        <v>14</v>
      </c>
      <c r="F272" s="9" t="s">
        <v>514</v>
      </c>
      <c r="G272" s="9" t="s">
        <v>14</v>
      </c>
      <c r="H272" s="9" t="str">
        <f t="shared" si="20"/>
        <v>PlusPrice</v>
      </c>
      <c r="I272" s="9" t="str">
        <f t="shared" si="21"/>
        <v>1</v>
      </c>
      <c r="J272" s="9" t="s">
        <v>32</v>
      </c>
      <c r="K272" s="9" t="s">
        <v>33</v>
      </c>
      <c r="L272" s="9">
        <f t="shared" si="22"/>
        <v>9999</v>
      </c>
      <c r="M272" s="9" t="str">
        <f t="shared" si="23"/>
        <v>kg</v>
      </c>
      <c r="N272" s="9" t="s">
        <v>14</v>
      </c>
      <c r="O272" s="9" t="s">
        <v>27</v>
      </c>
      <c r="P272" s="13">
        <v>103</v>
      </c>
      <c r="Q272">
        <f t="shared" si="24"/>
        <v>103</v>
      </c>
    </row>
    <row r="273" spans="1:17">
      <c r="A273" s="9" t="s">
        <v>343</v>
      </c>
      <c r="B273" s="9" t="s">
        <v>11390</v>
      </c>
      <c r="C273" s="9" t="s">
        <v>499</v>
      </c>
      <c r="D273" s="9" t="s">
        <v>117</v>
      </c>
      <c r="E273" s="9" t="s">
        <v>14</v>
      </c>
      <c r="F273" s="9" t="s">
        <v>519</v>
      </c>
      <c r="G273" s="9" t="s">
        <v>14</v>
      </c>
      <c r="H273" s="9" t="str">
        <f t="shared" si="20"/>
        <v>StandardPrice</v>
      </c>
      <c r="I273" s="9" t="str">
        <f t="shared" si="21"/>
        <v/>
      </c>
      <c r="J273" s="9" t="s">
        <v>19</v>
      </c>
      <c r="K273" s="9" t="s">
        <v>20</v>
      </c>
      <c r="L273" s="9" t="str">
        <f t="shared" si="22"/>
        <v>10</v>
      </c>
      <c r="M273" s="9" t="str">
        <f t="shared" si="23"/>
        <v>kg</v>
      </c>
      <c r="N273" s="9" t="s">
        <v>14</v>
      </c>
      <c r="O273" s="9" t="s">
        <v>21</v>
      </c>
      <c r="P273" s="13">
        <v>104</v>
      </c>
      <c r="Q273">
        <f t="shared" si="24"/>
        <v>104</v>
      </c>
    </row>
    <row r="274" spans="1:17">
      <c r="A274" s="9" t="s">
        <v>348</v>
      </c>
      <c r="B274" s="9" t="s">
        <v>11391</v>
      </c>
      <c r="C274" s="9" t="s">
        <v>499</v>
      </c>
      <c r="D274" s="9" t="s">
        <v>117</v>
      </c>
      <c r="E274" s="9" t="s">
        <v>14</v>
      </c>
      <c r="F274" s="9" t="s">
        <v>519</v>
      </c>
      <c r="G274" s="9" t="s">
        <v>14</v>
      </c>
      <c r="H274" s="9" t="str">
        <f t="shared" si="20"/>
        <v>PlusPrice</v>
      </c>
      <c r="I274" s="9" t="str">
        <f t="shared" si="21"/>
        <v>1</v>
      </c>
      <c r="J274" s="9" t="s">
        <v>25</v>
      </c>
      <c r="K274" s="9" t="s">
        <v>199</v>
      </c>
      <c r="L274" s="9" t="str">
        <f t="shared" si="22"/>
        <v>39</v>
      </c>
      <c r="M274" s="9" t="str">
        <f t="shared" si="23"/>
        <v>kg</v>
      </c>
      <c r="N274" s="9" t="s">
        <v>14</v>
      </c>
      <c r="O274" s="9" t="s">
        <v>55</v>
      </c>
      <c r="P274" s="13">
        <v>104</v>
      </c>
      <c r="Q274">
        <f t="shared" si="24"/>
        <v>104</v>
      </c>
    </row>
    <row r="275" spans="1:17">
      <c r="A275" s="9" t="s">
        <v>352</v>
      </c>
      <c r="B275" s="9" t="s">
        <v>11392</v>
      </c>
      <c r="C275" s="9" t="s">
        <v>499</v>
      </c>
      <c r="D275" s="9" t="s">
        <v>117</v>
      </c>
      <c r="E275" s="9" t="s">
        <v>14</v>
      </c>
      <c r="F275" s="9" t="s">
        <v>519</v>
      </c>
      <c r="G275" s="9" t="s">
        <v>14</v>
      </c>
      <c r="H275" s="9" t="str">
        <f t="shared" si="20"/>
        <v>PlusPrice</v>
      </c>
      <c r="I275" s="9" t="str">
        <f t="shared" si="21"/>
        <v>1</v>
      </c>
      <c r="J275" s="9" t="s">
        <v>205</v>
      </c>
      <c r="K275" s="9" t="s">
        <v>33</v>
      </c>
      <c r="L275" s="9">
        <f t="shared" si="22"/>
        <v>9999</v>
      </c>
      <c r="M275" s="9" t="str">
        <f t="shared" si="23"/>
        <v>kg</v>
      </c>
      <c r="N275" s="9" t="s">
        <v>14</v>
      </c>
      <c r="O275" s="9" t="s">
        <v>55</v>
      </c>
      <c r="P275" s="13">
        <v>104</v>
      </c>
      <c r="Q275">
        <f t="shared" si="24"/>
        <v>104</v>
      </c>
    </row>
    <row r="276" spans="1:17">
      <c r="A276" s="9" t="s">
        <v>356</v>
      </c>
      <c r="B276" s="9" t="s">
        <v>11393</v>
      </c>
      <c r="C276" s="9" t="s">
        <v>145</v>
      </c>
      <c r="D276" s="9" t="s">
        <v>117</v>
      </c>
      <c r="E276" s="9" t="s">
        <v>14</v>
      </c>
      <c r="F276" s="9" t="s">
        <v>522</v>
      </c>
      <c r="G276" s="9" t="s">
        <v>14</v>
      </c>
      <c r="H276" s="9" t="str">
        <f t="shared" si="20"/>
        <v>StandardPrice</v>
      </c>
      <c r="I276" s="9" t="str">
        <f t="shared" si="21"/>
        <v/>
      </c>
      <c r="J276" s="9" t="s">
        <v>19</v>
      </c>
      <c r="K276" s="9" t="s">
        <v>20</v>
      </c>
      <c r="L276" s="9" t="str">
        <f t="shared" si="22"/>
        <v>10</v>
      </c>
      <c r="M276" s="9" t="str">
        <f t="shared" si="23"/>
        <v>kg</v>
      </c>
      <c r="N276" s="9" t="s">
        <v>14</v>
      </c>
      <c r="O276" s="9" t="s">
        <v>21</v>
      </c>
      <c r="P276" s="13">
        <v>105</v>
      </c>
      <c r="Q276">
        <f t="shared" si="24"/>
        <v>105</v>
      </c>
    </row>
    <row r="277" spans="1:17">
      <c r="A277" s="9" t="s">
        <v>361</v>
      </c>
      <c r="B277" s="9" t="s">
        <v>11394</v>
      </c>
      <c r="C277" s="9" t="s">
        <v>145</v>
      </c>
      <c r="D277" s="9" t="s">
        <v>117</v>
      </c>
      <c r="E277" s="9" t="s">
        <v>14</v>
      </c>
      <c r="F277" s="9" t="s">
        <v>522</v>
      </c>
      <c r="G277" s="9" t="s">
        <v>14</v>
      </c>
      <c r="H277" s="9" t="str">
        <f t="shared" si="20"/>
        <v>PlusPrice</v>
      </c>
      <c r="I277" s="9" t="str">
        <f t="shared" si="21"/>
        <v>1</v>
      </c>
      <c r="J277" s="9" t="s">
        <v>25</v>
      </c>
      <c r="K277" s="9" t="s">
        <v>26</v>
      </c>
      <c r="L277" s="9" t="str">
        <f t="shared" si="22"/>
        <v>15</v>
      </c>
      <c r="M277" s="9" t="str">
        <f t="shared" si="23"/>
        <v>kg</v>
      </c>
      <c r="N277" s="9" t="s">
        <v>14</v>
      </c>
      <c r="O277" s="9" t="s">
        <v>55</v>
      </c>
      <c r="P277" s="13">
        <v>105</v>
      </c>
      <c r="Q277">
        <f t="shared" si="24"/>
        <v>105</v>
      </c>
    </row>
    <row r="278" spans="1:17">
      <c r="A278" s="9" t="s">
        <v>250</v>
      </c>
      <c r="B278" s="9" t="s">
        <v>11395</v>
      </c>
      <c r="C278" s="9" t="s">
        <v>145</v>
      </c>
      <c r="D278" s="9" t="s">
        <v>117</v>
      </c>
      <c r="E278" s="9" t="s">
        <v>14</v>
      </c>
      <c r="F278" s="9" t="s">
        <v>522</v>
      </c>
      <c r="G278" s="9" t="s">
        <v>14</v>
      </c>
      <c r="H278" s="9" t="str">
        <f t="shared" si="20"/>
        <v>PlusPrice</v>
      </c>
      <c r="I278" s="9" t="str">
        <f t="shared" si="21"/>
        <v>1</v>
      </c>
      <c r="J278" s="9" t="s">
        <v>32</v>
      </c>
      <c r="K278" s="9" t="s">
        <v>33</v>
      </c>
      <c r="L278" s="9">
        <f t="shared" si="22"/>
        <v>9999</v>
      </c>
      <c r="M278" s="9" t="str">
        <f t="shared" si="23"/>
        <v>kg</v>
      </c>
      <c r="N278" s="9" t="s">
        <v>14</v>
      </c>
      <c r="O278" s="9" t="s">
        <v>55</v>
      </c>
      <c r="P278" s="13">
        <v>105</v>
      </c>
      <c r="Q278">
        <f t="shared" si="24"/>
        <v>105</v>
      </c>
    </row>
    <row r="279" spans="1:17">
      <c r="A279" s="9" t="s">
        <v>255</v>
      </c>
      <c r="B279" s="9" t="s">
        <v>11396</v>
      </c>
      <c r="C279" s="9" t="s">
        <v>799</v>
      </c>
      <c r="D279" s="9" t="s">
        <v>117</v>
      </c>
      <c r="E279" s="9" t="s">
        <v>14</v>
      </c>
      <c r="F279" s="9" t="s">
        <v>1001</v>
      </c>
      <c r="G279" s="9" t="s">
        <v>14</v>
      </c>
      <c r="H279" s="9" t="str">
        <f t="shared" si="20"/>
        <v>StandardPrice</v>
      </c>
      <c r="I279" s="9" t="str">
        <f t="shared" si="21"/>
        <v/>
      </c>
      <c r="J279" s="9" t="s">
        <v>19</v>
      </c>
      <c r="K279" s="9" t="s">
        <v>20</v>
      </c>
      <c r="L279" s="9" t="str">
        <f t="shared" si="22"/>
        <v>10</v>
      </c>
      <c r="M279" s="9" t="str">
        <f t="shared" si="23"/>
        <v>kg</v>
      </c>
      <c r="N279" s="9" t="s">
        <v>14</v>
      </c>
      <c r="O279" s="9" t="s">
        <v>21</v>
      </c>
      <c r="P279" s="13">
        <v>21</v>
      </c>
      <c r="Q279" t="str">
        <f t="shared" si="24"/>
        <v>021</v>
      </c>
    </row>
    <row r="280" spans="1:17">
      <c r="A280" s="9" t="s">
        <v>987</v>
      </c>
      <c r="B280" s="9" t="s">
        <v>11397</v>
      </c>
      <c r="C280" s="9" t="s">
        <v>799</v>
      </c>
      <c r="D280" s="9" t="s">
        <v>117</v>
      </c>
      <c r="E280" s="9" t="s">
        <v>14</v>
      </c>
      <c r="F280" s="9" t="s">
        <v>1001</v>
      </c>
      <c r="G280" s="9" t="s">
        <v>14</v>
      </c>
      <c r="H280" s="9" t="str">
        <f t="shared" si="20"/>
        <v>PlusPrice</v>
      </c>
      <c r="I280" s="9" t="str">
        <f t="shared" si="21"/>
        <v>1</v>
      </c>
      <c r="J280" s="9" t="s">
        <v>25</v>
      </c>
      <c r="K280" s="9" t="s">
        <v>26</v>
      </c>
      <c r="L280" s="9" t="str">
        <f t="shared" si="22"/>
        <v>15</v>
      </c>
      <c r="M280" s="9" t="str">
        <f t="shared" si="23"/>
        <v>kg</v>
      </c>
      <c r="N280" s="9" t="s">
        <v>14</v>
      </c>
      <c r="O280" s="9" t="s">
        <v>55</v>
      </c>
      <c r="P280" s="13">
        <v>21</v>
      </c>
      <c r="Q280" t="str">
        <f t="shared" si="24"/>
        <v>021</v>
      </c>
    </row>
    <row r="281" spans="1:17">
      <c r="A281" s="9" t="s">
        <v>989</v>
      </c>
      <c r="B281" s="9" t="s">
        <v>11398</v>
      </c>
      <c r="C281" s="9" t="s">
        <v>799</v>
      </c>
      <c r="D281" s="9" t="s">
        <v>117</v>
      </c>
      <c r="E281" s="9" t="s">
        <v>14</v>
      </c>
      <c r="F281" s="9" t="s">
        <v>1001</v>
      </c>
      <c r="G281" s="9" t="s">
        <v>14</v>
      </c>
      <c r="H281" s="9" t="str">
        <f t="shared" si="20"/>
        <v>PlusPrice</v>
      </c>
      <c r="I281" s="9" t="str">
        <f t="shared" si="21"/>
        <v>1</v>
      </c>
      <c r="J281" s="9" t="s">
        <v>32</v>
      </c>
      <c r="K281" s="9" t="s">
        <v>33</v>
      </c>
      <c r="L281" s="9">
        <f t="shared" si="22"/>
        <v>9999</v>
      </c>
      <c r="M281" s="9" t="str">
        <f t="shared" si="23"/>
        <v>kg</v>
      </c>
      <c r="N281" s="9" t="s">
        <v>14</v>
      </c>
      <c r="O281" s="9" t="s">
        <v>55</v>
      </c>
      <c r="P281" s="13">
        <v>21</v>
      </c>
      <c r="Q281" t="str">
        <f t="shared" si="24"/>
        <v>021</v>
      </c>
    </row>
    <row r="282" spans="1:17">
      <c r="A282" s="9" t="s">
        <v>401</v>
      </c>
      <c r="B282" s="9" t="s">
        <v>11399</v>
      </c>
      <c r="C282" s="9" t="s">
        <v>732</v>
      </c>
      <c r="D282" s="9" t="s">
        <v>117</v>
      </c>
      <c r="E282" s="9" t="s">
        <v>14</v>
      </c>
      <c r="F282" s="9" t="s">
        <v>529</v>
      </c>
      <c r="G282" s="9" t="s">
        <v>14</v>
      </c>
      <c r="H282" s="9" t="str">
        <f t="shared" si="20"/>
        <v>StandardPrice</v>
      </c>
      <c r="I282" s="9" t="str">
        <f t="shared" si="21"/>
        <v/>
      </c>
      <c r="J282" s="9" t="s">
        <v>19</v>
      </c>
      <c r="K282" s="9" t="s">
        <v>20</v>
      </c>
      <c r="L282" s="9" t="str">
        <f t="shared" si="22"/>
        <v>10</v>
      </c>
      <c r="M282" s="9" t="str">
        <f t="shared" si="23"/>
        <v>kg</v>
      </c>
      <c r="N282" s="9" t="s">
        <v>14</v>
      </c>
      <c r="O282" s="9" t="s">
        <v>50</v>
      </c>
      <c r="P282" s="13">
        <v>107</v>
      </c>
      <c r="Q282">
        <f t="shared" si="24"/>
        <v>107</v>
      </c>
    </row>
    <row r="283" spans="1:17">
      <c r="A283" s="9" t="s">
        <v>428</v>
      </c>
      <c r="B283" s="9" t="s">
        <v>11400</v>
      </c>
      <c r="C283" s="9" t="s">
        <v>732</v>
      </c>
      <c r="D283" s="9" t="s">
        <v>117</v>
      </c>
      <c r="E283" s="9" t="s">
        <v>14</v>
      </c>
      <c r="F283" s="9" t="s">
        <v>529</v>
      </c>
      <c r="G283" s="9" t="s">
        <v>14</v>
      </c>
      <c r="H283" s="9" t="str">
        <f t="shared" si="20"/>
        <v>PlusPrice</v>
      </c>
      <c r="I283" s="9" t="str">
        <f t="shared" si="21"/>
        <v>1</v>
      </c>
      <c r="J283" s="9" t="s">
        <v>25</v>
      </c>
      <c r="K283" s="9" t="s">
        <v>26</v>
      </c>
      <c r="L283" s="9" t="str">
        <f t="shared" si="22"/>
        <v>15</v>
      </c>
      <c r="M283" s="9" t="str">
        <f t="shared" si="23"/>
        <v>kg</v>
      </c>
      <c r="N283" s="9" t="s">
        <v>14</v>
      </c>
      <c r="O283" s="9" t="s">
        <v>55</v>
      </c>
      <c r="P283" s="13">
        <v>107</v>
      </c>
      <c r="Q283">
        <f t="shared" si="24"/>
        <v>107</v>
      </c>
    </row>
    <row r="284" spans="1:17">
      <c r="A284" s="9" t="s">
        <v>228</v>
      </c>
      <c r="B284" s="9" t="s">
        <v>11401</v>
      </c>
      <c r="C284" s="9" t="s">
        <v>732</v>
      </c>
      <c r="D284" s="9" t="s">
        <v>117</v>
      </c>
      <c r="E284" s="9" t="s">
        <v>14</v>
      </c>
      <c r="F284" s="9" t="s">
        <v>529</v>
      </c>
      <c r="G284" s="9" t="s">
        <v>14</v>
      </c>
      <c r="H284" s="9" t="str">
        <f t="shared" si="20"/>
        <v>PlusPrice</v>
      </c>
      <c r="I284" s="9" t="str">
        <f t="shared" si="21"/>
        <v>1</v>
      </c>
      <c r="J284" s="9" t="s">
        <v>32</v>
      </c>
      <c r="K284" s="9" t="s">
        <v>33</v>
      </c>
      <c r="L284" s="9">
        <f t="shared" si="22"/>
        <v>9999</v>
      </c>
      <c r="M284" s="9" t="str">
        <f t="shared" si="23"/>
        <v>kg</v>
      </c>
      <c r="N284" s="9" t="s">
        <v>14</v>
      </c>
      <c r="O284" s="9" t="s">
        <v>55</v>
      </c>
      <c r="P284" s="13">
        <v>107</v>
      </c>
      <c r="Q284">
        <f t="shared" si="24"/>
        <v>107</v>
      </c>
    </row>
    <row r="285" spans="1:17">
      <c r="A285" s="9" t="s">
        <v>153</v>
      </c>
      <c r="B285" s="9" t="s">
        <v>11402</v>
      </c>
      <c r="C285" s="9" t="s">
        <v>735</v>
      </c>
      <c r="D285" s="9" t="s">
        <v>117</v>
      </c>
      <c r="E285" s="9" t="s">
        <v>14</v>
      </c>
      <c r="F285" s="9" t="s">
        <v>533</v>
      </c>
      <c r="G285" s="9" t="s">
        <v>19</v>
      </c>
      <c r="H285" s="9" t="str">
        <f t="shared" si="20"/>
        <v>StandardPrice</v>
      </c>
      <c r="I285" s="9" t="str">
        <f t="shared" si="21"/>
        <v/>
      </c>
      <c r="J285" s="9" t="s">
        <v>19</v>
      </c>
      <c r="K285" s="9" t="s">
        <v>14</v>
      </c>
      <c r="L285" s="9" t="str">
        <f t="shared" si="22"/>
        <v>1</v>
      </c>
      <c r="M285" s="9" t="str">
        <f t="shared" si="23"/>
        <v>Items</v>
      </c>
      <c r="N285" s="9" t="s">
        <v>19</v>
      </c>
      <c r="O285" s="9" t="s">
        <v>181</v>
      </c>
      <c r="P285" s="13">
        <v>108</v>
      </c>
      <c r="Q285">
        <f t="shared" si="24"/>
        <v>108</v>
      </c>
    </row>
    <row r="286" spans="1:17">
      <c r="A286" s="9" t="s">
        <v>499</v>
      </c>
      <c r="B286" s="9" t="s">
        <v>11403</v>
      </c>
      <c r="C286" s="9" t="s">
        <v>738</v>
      </c>
      <c r="D286" s="9" t="s">
        <v>117</v>
      </c>
      <c r="E286" s="9" t="s">
        <v>14</v>
      </c>
      <c r="F286" s="9" t="s">
        <v>536</v>
      </c>
      <c r="G286" s="9" t="s">
        <v>14</v>
      </c>
      <c r="H286" s="9" t="str">
        <f t="shared" si="20"/>
        <v>StandardPrice</v>
      </c>
      <c r="I286" s="9" t="str">
        <f t="shared" si="21"/>
        <v/>
      </c>
      <c r="J286" s="9" t="s">
        <v>19</v>
      </c>
      <c r="K286" s="9" t="s">
        <v>20</v>
      </c>
      <c r="L286" s="9" t="str">
        <f t="shared" si="22"/>
        <v>10</v>
      </c>
      <c r="M286" s="9" t="str">
        <f t="shared" si="23"/>
        <v>kg</v>
      </c>
      <c r="N286" s="9" t="s">
        <v>14</v>
      </c>
      <c r="O286" s="9" t="s">
        <v>21</v>
      </c>
      <c r="P286" s="13">
        <v>109</v>
      </c>
      <c r="Q286">
        <f t="shared" si="24"/>
        <v>109</v>
      </c>
    </row>
    <row r="287" spans="1:17">
      <c r="A287" s="9" t="s">
        <v>799</v>
      </c>
      <c r="B287" s="9" t="s">
        <v>11404</v>
      </c>
      <c r="C287" s="9" t="s">
        <v>738</v>
      </c>
      <c r="D287" s="9" t="s">
        <v>117</v>
      </c>
      <c r="E287" s="9" t="s">
        <v>14</v>
      </c>
      <c r="F287" s="9" t="s">
        <v>536</v>
      </c>
      <c r="G287" s="9" t="s">
        <v>14</v>
      </c>
      <c r="H287" s="9" t="str">
        <f t="shared" si="20"/>
        <v>PlusPrice</v>
      </c>
      <c r="I287" s="9" t="str">
        <f t="shared" si="21"/>
        <v>1</v>
      </c>
      <c r="J287" s="9" t="s">
        <v>25</v>
      </c>
      <c r="K287" s="9" t="s">
        <v>26</v>
      </c>
      <c r="L287" s="9" t="str">
        <f t="shared" si="22"/>
        <v>15</v>
      </c>
      <c r="M287" s="9" t="str">
        <f t="shared" si="23"/>
        <v>kg</v>
      </c>
      <c r="N287" s="9" t="s">
        <v>14</v>
      </c>
      <c r="O287" s="9" t="s">
        <v>92</v>
      </c>
      <c r="P287" s="13">
        <v>109</v>
      </c>
      <c r="Q287">
        <f t="shared" si="24"/>
        <v>109</v>
      </c>
    </row>
    <row r="288" spans="1:17">
      <c r="A288" s="9" t="s">
        <v>902</v>
      </c>
      <c r="B288" s="9" t="s">
        <v>11405</v>
      </c>
      <c r="C288" s="9" t="s">
        <v>738</v>
      </c>
      <c r="D288" s="9" t="s">
        <v>117</v>
      </c>
      <c r="E288" s="9" t="s">
        <v>14</v>
      </c>
      <c r="F288" s="9" t="s">
        <v>536</v>
      </c>
      <c r="G288" s="9" t="s">
        <v>14</v>
      </c>
      <c r="H288" s="9" t="str">
        <f t="shared" si="20"/>
        <v>PlusPrice</v>
      </c>
      <c r="I288" s="9" t="str">
        <f t="shared" si="21"/>
        <v>1</v>
      </c>
      <c r="J288" s="9" t="s">
        <v>32</v>
      </c>
      <c r="K288" s="9" t="s">
        <v>33</v>
      </c>
      <c r="L288" s="9">
        <f t="shared" si="22"/>
        <v>9999</v>
      </c>
      <c r="M288" s="9" t="str">
        <f t="shared" si="23"/>
        <v>kg</v>
      </c>
      <c r="N288" s="9" t="s">
        <v>14</v>
      </c>
      <c r="O288" s="9" t="s">
        <v>92</v>
      </c>
      <c r="P288" s="13">
        <v>109</v>
      </c>
      <c r="Q288">
        <f t="shared" si="24"/>
        <v>109</v>
      </c>
    </row>
    <row r="289" spans="1:17">
      <c r="A289" s="9" t="s">
        <v>364</v>
      </c>
      <c r="B289" s="9" t="s">
        <v>11406</v>
      </c>
      <c r="C289" s="9" t="s">
        <v>741</v>
      </c>
      <c r="D289" s="9" t="s">
        <v>117</v>
      </c>
      <c r="E289" s="9" t="s">
        <v>14</v>
      </c>
      <c r="F289" s="9" t="s">
        <v>540</v>
      </c>
      <c r="G289" s="9" t="s">
        <v>14</v>
      </c>
      <c r="H289" s="9" t="str">
        <f t="shared" si="20"/>
        <v>StandardPrice</v>
      </c>
      <c r="I289" s="9" t="str">
        <f t="shared" si="21"/>
        <v/>
      </c>
      <c r="J289" s="9" t="s">
        <v>19</v>
      </c>
      <c r="K289" s="9" t="s">
        <v>20</v>
      </c>
      <c r="L289" s="9" t="str">
        <f t="shared" si="22"/>
        <v>10</v>
      </c>
      <c r="M289" s="9" t="str">
        <f t="shared" si="23"/>
        <v>kg</v>
      </c>
      <c r="N289" s="9" t="s">
        <v>14</v>
      </c>
      <c r="O289" s="9" t="s">
        <v>50</v>
      </c>
      <c r="P289" s="13">
        <v>110</v>
      </c>
      <c r="Q289">
        <f t="shared" si="24"/>
        <v>110</v>
      </c>
    </row>
    <row r="290" spans="1:17">
      <c r="A290" s="9" t="s">
        <v>868</v>
      </c>
      <c r="B290" s="9" t="s">
        <v>11407</v>
      </c>
      <c r="C290" s="9" t="s">
        <v>741</v>
      </c>
      <c r="D290" s="9" t="s">
        <v>117</v>
      </c>
      <c r="E290" s="9" t="s">
        <v>14</v>
      </c>
      <c r="F290" s="9" t="s">
        <v>540</v>
      </c>
      <c r="G290" s="9" t="s">
        <v>14</v>
      </c>
      <c r="H290" s="9" t="str">
        <f t="shared" si="20"/>
        <v>PlusPrice</v>
      </c>
      <c r="I290" s="9" t="str">
        <f t="shared" si="21"/>
        <v>1</v>
      </c>
      <c r="J290" s="9" t="s">
        <v>25</v>
      </c>
      <c r="K290" s="9" t="s">
        <v>26</v>
      </c>
      <c r="L290" s="9" t="str">
        <f t="shared" si="22"/>
        <v>15</v>
      </c>
      <c r="M290" s="9" t="str">
        <f t="shared" si="23"/>
        <v>kg</v>
      </c>
      <c r="N290" s="9" t="s">
        <v>14</v>
      </c>
      <c r="O290" s="9" t="s">
        <v>27</v>
      </c>
      <c r="P290" s="13">
        <v>110</v>
      </c>
      <c r="Q290">
        <f t="shared" si="24"/>
        <v>110</v>
      </c>
    </row>
    <row r="291" spans="1:17">
      <c r="A291" s="9" t="s">
        <v>1002</v>
      </c>
      <c r="B291" s="9" t="s">
        <v>11408</v>
      </c>
      <c r="C291" s="9" t="s">
        <v>741</v>
      </c>
      <c r="D291" s="9" t="s">
        <v>117</v>
      </c>
      <c r="E291" s="9" t="s">
        <v>14</v>
      </c>
      <c r="F291" s="9" t="s">
        <v>540</v>
      </c>
      <c r="G291" s="9" t="s">
        <v>14</v>
      </c>
      <c r="H291" s="9" t="str">
        <f t="shared" si="20"/>
        <v>PlusPrice</v>
      </c>
      <c r="I291" s="9" t="str">
        <f t="shared" si="21"/>
        <v>1</v>
      </c>
      <c r="J291" s="9" t="s">
        <v>32</v>
      </c>
      <c r="K291" s="9" t="s">
        <v>33</v>
      </c>
      <c r="L291" s="9">
        <f t="shared" si="22"/>
        <v>9999</v>
      </c>
      <c r="M291" s="9" t="str">
        <f t="shared" si="23"/>
        <v>kg</v>
      </c>
      <c r="N291" s="9" t="s">
        <v>14</v>
      </c>
      <c r="O291" s="9" t="s">
        <v>27</v>
      </c>
      <c r="P291" s="13">
        <v>110</v>
      </c>
      <c r="Q291">
        <f t="shared" si="24"/>
        <v>110</v>
      </c>
    </row>
    <row r="292" spans="1:17">
      <c r="A292" s="9" t="s">
        <v>1004</v>
      </c>
      <c r="B292" s="9" t="s">
        <v>11409</v>
      </c>
      <c r="C292" s="9" t="s">
        <v>728</v>
      </c>
      <c r="D292" s="9" t="s">
        <v>117</v>
      </c>
      <c r="E292" s="9" t="s">
        <v>14</v>
      </c>
      <c r="F292" s="9" t="s">
        <v>543</v>
      </c>
      <c r="G292" s="9" t="s">
        <v>19</v>
      </c>
      <c r="H292" s="9" t="str">
        <f t="shared" si="20"/>
        <v>StandardPrice</v>
      </c>
      <c r="I292" s="9" t="str">
        <f t="shared" si="21"/>
        <v/>
      </c>
      <c r="J292" s="9" t="s">
        <v>19</v>
      </c>
      <c r="K292" s="9" t="s">
        <v>14</v>
      </c>
      <c r="L292" s="9" t="str">
        <f t="shared" si="22"/>
        <v>1</v>
      </c>
      <c r="M292" s="9" t="str">
        <f t="shared" si="23"/>
        <v>Items</v>
      </c>
      <c r="N292" s="9" t="s">
        <v>19</v>
      </c>
      <c r="O292" s="9" t="s">
        <v>507</v>
      </c>
      <c r="P292" s="13">
        <v>111</v>
      </c>
      <c r="Q292">
        <f t="shared" si="24"/>
        <v>111</v>
      </c>
    </row>
    <row r="293" spans="1:17">
      <c r="A293" s="9" t="s">
        <v>1006</v>
      </c>
      <c r="B293" s="9" t="s">
        <v>11410</v>
      </c>
      <c r="C293" s="9" t="s">
        <v>339</v>
      </c>
      <c r="D293" s="9" t="s">
        <v>117</v>
      </c>
      <c r="E293" s="9" t="s">
        <v>14</v>
      </c>
      <c r="F293" s="9" t="s">
        <v>546</v>
      </c>
      <c r="G293" s="9" t="s">
        <v>14</v>
      </c>
      <c r="H293" s="9" t="str">
        <f t="shared" si="20"/>
        <v>StandardPrice</v>
      </c>
      <c r="I293" s="9" t="str">
        <f t="shared" si="21"/>
        <v/>
      </c>
      <c r="J293" s="9" t="s">
        <v>19</v>
      </c>
      <c r="K293" s="9" t="s">
        <v>20</v>
      </c>
      <c r="L293" s="9" t="str">
        <f t="shared" si="22"/>
        <v>10</v>
      </c>
      <c r="M293" s="9" t="str">
        <f t="shared" si="23"/>
        <v>kg</v>
      </c>
      <c r="N293" s="9" t="s">
        <v>14</v>
      </c>
      <c r="O293" s="9" t="s">
        <v>209</v>
      </c>
      <c r="P293" s="13">
        <v>112</v>
      </c>
      <c r="Q293">
        <f t="shared" si="24"/>
        <v>112</v>
      </c>
    </row>
    <row r="294" spans="1:17">
      <c r="A294" s="9" t="s">
        <v>930</v>
      </c>
      <c r="B294" s="9" t="s">
        <v>11411</v>
      </c>
      <c r="C294" s="9" t="s">
        <v>339</v>
      </c>
      <c r="D294" s="9" t="s">
        <v>117</v>
      </c>
      <c r="E294" s="9" t="s">
        <v>14</v>
      </c>
      <c r="F294" s="9" t="s">
        <v>546</v>
      </c>
      <c r="G294" s="9" t="s">
        <v>14</v>
      </c>
      <c r="H294" s="9" t="str">
        <f t="shared" si="20"/>
        <v>PlusPrice</v>
      </c>
      <c r="I294" s="9" t="str">
        <f t="shared" si="21"/>
        <v>1</v>
      </c>
      <c r="J294" s="9" t="s">
        <v>25</v>
      </c>
      <c r="K294" s="9" t="s">
        <v>26</v>
      </c>
      <c r="L294" s="9" t="str">
        <f t="shared" si="22"/>
        <v>15</v>
      </c>
      <c r="M294" s="9" t="str">
        <f t="shared" si="23"/>
        <v>kg</v>
      </c>
      <c r="N294" s="9" t="s">
        <v>14</v>
      </c>
      <c r="O294" s="9" t="s">
        <v>233</v>
      </c>
      <c r="P294" s="13">
        <v>112</v>
      </c>
      <c r="Q294">
        <f t="shared" si="24"/>
        <v>112</v>
      </c>
    </row>
    <row r="295" spans="1:17">
      <c r="A295" s="9" t="s">
        <v>935</v>
      </c>
      <c r="B295" s="9" t="s">
        <v>11412</v>
      </c>
      <c r="C295" s="9" t="s">
        <v>339</v>
      </c>
      <c r="D295" s="9" t="s">
        <v>117</v>
      </c>
      <c r="E295" s="9" t="s">
        <v>14</v>
      </c>
      <c r="F295" s="9" t="s">
        <v>546</v>
      </c>
      <c r="G295" s="9" t="s">
        <v>14</v>
      </c>
      <c r="H295" s="9" t="str">
        <f t="shared" si="20"/>
        <v>PlusPrice</v>
      </c>
      <c r="I295" s="9" t="str">
        <f t="shared" si="21"/>
        <v>1</v>
      </c>
      <c r="J295" s="9" t="s">
        <v>32</v>
      </c>
      <c r="K295" s="9" t="s">
        <v>33</v>
      </c>
      <c r="L295" s="9">
        <f t="shared" si="22"/>
        <v>9999</v>
      </c>
      <c r="M295" s="9" t="str">
        <f t="shared" si="23"/>
        <v>kg</v>
      </c>
      <c r="N295" s="9" t="s">
        <v>14</v>
      </c>
      <c r="O295" s="9" t="s">
        <v>233</v>
      </c>
      <c r="P295" s="13">
        <v>112</v>
      </c>
      <c r="Q295">
        <f t="shared" si="24"/>
        <v>112</v>
      </c>
    </row>
    <row r="296" spans="1:17">
      <c r="A296" s="9" t="s">
        <v>517</v>
      </c>
      <c r="B296" s="9" t="s">
        <v>11413</v>
      </c>
      <c r="C296" s="9" t="s">
        <v>744</v>
      </c>
      <c r="D296" s="9" t="s">
        <v>117</v>
      </c>
      <c r="E296" s="9" t="s">
        <v>14</v>
      </c>
      <c r="F296" s="9" t="s">
        <v>549</v>
      </c>
      <c r="G296" s="9" t="s">
        <v>19</v>
      </c>
      <c r="H296" s="9" t="str">
        <f t="shared" si="20"/>
        <v>StandardPrice</v>
      </c>
      <c r="I296" s="9" t="str">
        <f t="shared" si="21"/>
        <v/>
      </c>
      <c r="J296" s="9" t="s">
        <v>19</v>
      </c>
      <c r="K296" s="9" t="s">
        <v>14</v>
      </c>
      <c r="L296" s="9" t="str">
        <f t="shared" si="22"/>
        <v>1</v>
      </c>
      <c r="M296" s="9" t="str">
        <f t="shared" si="23"/>
        <v>Items</v>
      </c>
      <c r="N296" s="9" t="s">
        <v>19</v>
      </c>
      <c r="O296" s="9" t="s">
        <v>4599</v>
      </c>
      <c r="P296" s="13">
        <v>113</v>
      </c>
      <c r="Q296">
        <f t="shared" si="24"/>
        <v>113</v>
      </c>
    </row>
    <row r="297" spans="1:17">
      <c r="A297" s="9" t="s">
        <v>1011</v>
      </c>
      <c r="B297" s="9" t="s">
        <v>11414</v>
      </c>
      <c r="C297" s="9" t="s">
        <v>343</v>
      </c>
      <c r="D297" s="9" t="s">
        <v>117</v>
      </c>
      <c r="E297" s="9" t="s">
        <v>14</v>
      </c>
      <c r="F297" s="9" t="s">
        <v>552</v>
      </c>
      <c r="G297" s="9" t="s">
        <v>14</v>
      </c>
      <c r="H297" s="9" t="str">
        <f t="shared" si="20"/>
        <v>StandardPrice</v>
      </c>
      <c r="I297" s="9" t="str">
        <f t="shared" si="21"/>
        <v/>
      </c>
      <c r="J297" s="9" t="s">
        <v>19</v>
      </c>
      <c r="K297" s="9" t="s">
        <v>43</v>
      </c>
      <c r="L297" s="9" t="str">
        <f t="shared" si="22"/>
        <v>5</v>
      </c>
      <c r="M297" s="9" t="str">
        <f t="shared" si="23"/>
        <v>kg</v>
      </c>
      <c r="N297" s="9" t="s">
        <v>14</v>
      </c>
      <c r="O297" s="9" t="s">
        <v>196</v>
      </c>
      <c r="P297" s="13">
        <v>114</v>
      </c>
      <c r="Q297">
        <f t="shared" si="24"/>
        <v>114</v>
      </c>
    </row>
    <row r="298" spans="1:17">
      <c r="A298" s="9" t="s">
        <v>1013</v>
      </c>
      <c r="B298" s="9" t="s">
        <v>11415</v>
      </c>
      <c r="C298" s="9" t="s">
        <v>343</v>
      </c>
      <c r="D298" s="9" t="s">
        <v>117</v>
      </c>
      <c r="E298" s="9" t="s">
        <v>14</v>
      </c>
      <c r="F298" s="9" t="s">
        <v>552</v>
      </c>
      <c r="G298" s="9" t="s">
        <v>14</v>
      </c>
      <c r="H298" s="9" t="str">
        <f t="shared" si="20"/>
        <v>PlusPrice</v>
      </c>
      <c r="I298" s="9" t="str">
        <f t="shared" si="21"/>
        <v>1</v>
      </c>
      <c r="J298" s="9" t="s">
        <v>47</v>
      </c>
      <c r="K298" s="9" t="s">
        <v>26</v>
      </c>
      <c r="L298" s="9" t="str">
        <f t="shared" si="22"/>
        <v>15</v>
      </c>
      <c r="M298" s="9" t="str">
        <f t="shared" si="23"/>
        <v>kg</v>
      </c>
      <c r="N298" s="9" t="s">
        <v>14</v>
      </c>
      <c r="O298" s="9" t="s">
        <v>593</v>
      </c>
      <c r="P298" s="13">
        <v>114</v>
      </c>
      <c r="Q298">
        <f t="shared" si="24"/>
        <v>114</v>
      </c>
    </row>
    <row r="299" spans="1:17">
      <c r="A299" s="9" t="s">
        <v>1015</v>
      </c>
      <c r="B299" s="9" t="s">
        <v>11416</v>
      </c>
      <c r="C299" s="9" t="s">
        <v>343</v>
      </c>
      <c r="D299" s="9" t="s">
        <v>117</v>
      </c>
      <c r="E299" s="9" t="s">
        <v>14</v>
      </c>
      <c r="F299" s="9" t="s">
        <v>552</v>
      </c>
      <c r="G299" s="9" t="s">
        <v>14</v>
      </c>
      <c r="H299" s="9" t="str">
        <f t="shared" si="20"/>
        <v>PlusPrice</v>
      </c>
      <c r="I299" s="9" t="str">
        <f t="shared" si="21"/>
        <v>1</v>
      </c>
      <c r="J299" s="9" t="s">
        <v>32</v>
      </c>
      <c r="K299" s="9" t="s">
        <v>33</v>
      </c>
      <c r="L299" s="9">
        <f t="shared" si="22"/>
        <v>9999</v>
      </c>
      <c r="M299" s="9" t="str">
        <f t="shared" si="23"/>
        <v>kg</v>
      </c>
      <c r="N299" s="9" t="s">
        <v>14</v>
      </c>
      <c r="O299" s="9" t="s">
        <v>593</v>
      </c>
      <c r="P299" s="13">
        <v>114</v>
      </c>
      <c r="Q299">
        <f t="shared" si="24"/>
        <v>114</v>
      </c>
    </row>
    <row r="300" spans="1:17">
      <c r="A300" s="9" t="s">
        <v>1017</v>
      </c>
      <c r="B300" s="9" t="s">
        <v>11417</v>
      </c>
      <c r="C300" s="9" t="s">
        <v>85</v>
      </c>
      <c r="D300" s="9" t="s">
        <v>117</v>
      </c>
      <c r="E300" s="9" t="s">
        <v>14</v>
      </c>
      <c r="F300" s="9" t="s">
        <v>558</v>
      </c>
      <c r="G300" s="9" t="s">
        <v>19</v>
      </c>
      <c r="H300" s="9" t="str">
        <f t="shared" si="20"/>
        <v>StandardPrice</v>
      </c>
      <c r="I300" s="9" t="str">
        <f t="shared" si="21"/>
        <v/>
      </c>
      <c r="J300" s="9" t="s">
        <v>19</v>
      </c>
      <c r="K300" s="9" t="s">
        <v>14</v>
      </c>
      <c r="L300" s="9" t="str">
        <f t="shared" si="22"/>
        <v>1</v>
      </c>
      <c r="M300" s="9" t="str">
        <f t="shared" si="23"/>
        <v>Items</v>
      </c>
      <c r="N300" s="9" t="s">
        <v>19</v>
      </c>
      <c r="O300" s="9" t="s">
        <v>730</v>
      </c>
      <c r="P300" s="13">
        <v>116</v>
      </c>
      <c r="Q300">
        <f t="shared" si="24"/>
        <v>116</v>
      </c>
    </row>
    <row r="301" spans="1:17">
      <c r="A301" s="9" t="s">
        <v>1019</v>
      </c>
      <c r="B301" s="9" t="s">
        <v>11418</v>
      </c>
      <c r="C301" s="9" t="s">
        <v>747</v>
      </c>
      <c r="D301" s="9" t="s">
        <v>117</v>
      </c>
      <c r="E301" s="9" t="s">
        <v>14</v>
      </c>
      <c r="F301" s="9" t="s">
        <v>1045</v>
      </c>
      <c r="G301" s="9" t="s">
        <v>14</v>
      </c>
      <c r="H301" s="9" t="str">
        <f t="shared" si="20"/>
        <v>StandardPrice</v>
      </c>
      <c r="I301" s="9" t="str">
        <f t="shared" si="21"/>
        <v/>
      </c>
      <c r="J301" s="9" t="s">
        <v>19</v>
      </c>
      <c r="K301" s="9" t="s">
        <v>20</v>
      </c>
      <c r="L301" s="9" t="str">
        <f t="shared" si="22"/>
        <v>10</v>
      </c>
      <c r="M301" s="9" t="str">
        <f t="shared" si="23"/>
        <v>kg</v>
      </c>
      <c r="N301" s="9" t="s">
        <v>14</v>
      </c>
      <c r="O301" s="9" t="s">
        <v>507</v>
      </c>
      <c r="P301" s="13">
        <v>117</v>
      </c>
      <c r="Q301">
        <f t="shared" si="24"/>
        <v>117</v>
      </c>
    </row>
    <row r="302" spans="1:17">
      <c r="A302" s="9" t="s">
        <v>1021</v>
      </c>
      <c r="B302" s="9" t="s">
        <v>11419</v>
      </c>
      <c r="C302" s="9" t="s">
        <v>747</v>
      </c>
      <c r="D302" s="9" t="s">
        <v>117</v>
      </c>
      <c r="E302" s="9" t="s">
        <v>14</v>
      </c>
      <c r="F302" s="9" t="s">
        <v>1045</v>
      </c>
      <c r="G302" s="9" t="s">
        <v>14</v>
      </c>
      <c r="H302" s="9" t="str">
        <f t="shared" si="20"/>
        <v>PlusPrice</v>
      </c>
      <c r="I302" s="9" t="str">
        <f t="shared" si="21"/>
        <v>1</v>
      </c>
      <c r="J302" s="9" t="s">
        <v>25</v>
      </c>
      <c r="K302" s="9" t="s">
        <v>26</v>
      </c>
      <c r="L302" s="9" t="str">
        <f t="shared" si="22"/>
        <v>15</v>
      </c>
      <c r="M302" s="9" t="str">
        <f t="shared" si="23"/>
        <v>kg</v>
      </c>
      <c r="N302" s="9" t="s">
        <v>14</v>
      </c>
      <c r="O302" s="9" t="s">
        <v>55</v>
      </c>
      <c r="P302" s="13">
        <v>117</v>
      </c>
      <c r="Q302">
        <f t="shared" si="24"/>
        <v>117</v>
      </c>
    </row>
    <row r="303" spans="1:17">
      <c r="A303" s="9" t="s">
        <v>1022</v>
      </c>
      <c r="B303" s="9" t="s">
        <v>11420</v>
      </c>
      <c r="C303" s="9" t="s">
        <v>747</v>
      </c>
      <c r="D303" s="9" t="s">
        <v>117</v>
      </c>
      <c r="E303" s="9" t="s">
        <v>14</v>
      </c>
      <c r="F303" s="9" t="s">
        <v>1045</v>
      </c>
      <c r="G303" s="9" t="s">
        <v>14</v>
      </c>
      <c r="H303" s="9" t="str">
        <f t="shared" si="20"/>
        <v>PlusPrice</v>
      </c>
      <c r="I303" s="9" t="str">
        <f t="shared" si="21"/>
        <v>1</v>
      </c>
      <c r="J303" s="9" t="s">
        <v>32</v>
      </c>
      <c r="K303" s="9" t="s">
        <v>33</v>
      </c>
      <c r="L303" s="9">
        <f t="shared" si="22"/>
        <v>9999</v>
      </c>
      <c r="M303" s="9" t="str">
        <f t="shared" si="23"/>
        <v>kg</v>
      </c>
      <c r="N303" s="9" t="s">
        <v>14</v>
      </c>
      <c r="O303" s="9" t="s">
        <v>55</v>
      </c>
      <c r="P303" s="13">
        <v>117</v>
      </c>
      <c r="Q303">
        <f t="shared" si="24"/>
        <v>117</v>
      </c>
    </row>
    <row r="304" spans="1:17">
      <c r="A304" s="9" t="s">
        <v>1024</v>
      </c>
      <c r="B304" s="9" t="s">
        <v>11421</v>
      </c>
      <c r="C304" s="9" t="s">
        <v>1011</v>
      </c>
      <c r="D304" s="9" t="s">
        <v>117</v>
      </c>
      <c r="E304" s="9" t="s">
        <v>14</v>
      </c>
      <c r="F304" s="9" t="s">
        <v>1054</v>
      </c>
      <c r="G304" s="9" t="s">
        <v>14</v>
      </c>
      <c r="H304" s="9" t="str">
        <f t="shared" si="20"/>
        <v>StandardPrice</v>
      </c>
      <c r="I304" s="9" t="str">
        <f t="shared" si="21"/>
        <v/>
      </c>
      <c r="J304" s="9" t="s">
        <v>19</v>
      </c>
      <c r="K304" s="9" t="s">
        <v>20</v>
      </c>
      <c r="L304" s="9" t="str">
        <f t="shared" si="22"/>
        <v>10</v>
      </c>
      <c r="M304" s="9" t="str">
        <f t="shared" si="23"/>
        <v>kg</v>
      </c>
      <c r="N304" s="9" t="s">
        <v>14</v>
      </c>
      <c r="O304" s="9" t="s">
        <v>21</v>
      </c>
      <c r="P304" s="13">
        <v>118</v>
      </c>
      <c r="Q304">
        <f t="shared" si="24"/>
        <v>118</v>
      </c>
    </row>
    <row r="305" spans="1:17">
      <c r="A305" s="9" t="s">
        <v>1026</v>
      </c>
      <c r="B305" s="9" t="s">
        <v>11422</v>
      </c>
      <c r="C305" s="9" t="s">
        <v>1011</v>
      </c>
      <c r="D305" s="9" t="s">
        <v>117</v>
      </c>
      <c r="E305" s="9" t="s">
        <v>14</v>
      </c>
      <c r="F305" s="9" t="s">
        <v>1054</v>
      </c>
      <c r="G305" s="9" t="s">
        <v>14</v>
      </c>
      <c r="H305" s="9" t="str">
        <f t="shared" si="20"/>
        <v>PlusPrice</v>
      </c>
      <c r="I305" s="9" t="str">
        <f t="shared" si="21"/>
        <v>1</v>
      </c>
      <c r="J305" s="9" t="s">
        <v>25</v>
      </c>
      <c r="K305" s="9" t="s">
        <v>33</v>
      </c>
      <c r="L305" s="9">
        <f t="shared" si="22"/>
        <v>9999</v>
      </c>
      <c r="M305" s="9" t="str">
        <f t="shared" si="23"/>
        <v>kg</v>
      </c>
      <c r="N305" s="9" t="s">
        <v>14</v>
      </c>
      <c r="O305" s="9" t="s">
        <v>233</v>
      </c>
      <c r="P305" s="13">
        <v>118</v>
      </c>
      <c r="Q305">
        <f t="shared" si="24"/>
        <v>118</v>
      </c>
    </row>
    <row r="306" spans="1:17">
      <c r="A306" s="9" t="s">
        <v>1028</v>
      </c>
      <c r="B306" s="9" t="s">
        <v>11423</v>
      </c>
      <c r="C306" s="9" t="s">
        <v>750</v>
      </c>
      <c r="D306" s="9" t="s">
        <v>117</v>
      </c>
      <c r="E306" s="9" t="s">
        <v>14</v>
      </c>
      <c r="F306" s="9" t="s">
        <v>569</v>
      </c>
      <c r="G306" s="9" t="s">
        <v>14</v>
      </c>
      <c r="H306" s="9" t="str">
        <f t="shared" si="20"/>
        <v>StandardPrice</v>
      </c>
      <c r="I306" s="9" t="str">
        <f t="shared" si="21"/>
        <v/>
      </c>
      <c r="J306" s="9" t="s">
        <v>19</v>
      </c>
      <c r="K306" s="9" t="s">
        <v>47</v>
      </c>
      <c r="L306" s="9" t="str">
        <f t="shared" si="22"/>
        <v>6</v>
      </c>
      <c r="M306" s="9" t="str">
        <f t="shared" si="23"/>
        <v>kg</v>
      </c>
      <c r="N306" s="9" t="s">
        <v>14</v>
      </c>
      <c r="O306" s="9" t="s">
        <v>3774</v>
      </c>
      <c r="P306" s="13">
        <v>119</v>
      </c>
      <c r="Q306">
        <f t="shared" si="24"/>
        <v>119</v>
      </c>
    </row>
    <row r="307" spans="1:17">
      <c r="A307" s="9" t="s">
        <v>1031</v>
      </c>
      <c r="B307" s="9" t="s">
        <v>11424</v>
      </c>
      <c r="C307" s="9" t="s">
        <v>750</v>
      </c>
      <c r="D307" s="9" t="s">
        <v>117</v>
      </c>
      <c r="E307" s="9" t="s">
        <v>14</v>
      </c>
      <c r="F307" s="9" t="s">
        <v>569</v>
      </c>
      <c r="G307" s="9" t="s">
        <v>14</v>
      </c>
      <c r="H307" s="9" t="str">
        <f t="shared" si="20"/>
        <v>PlusPrice</v>
      </c>
      <c r="I307" s="9" t="str">
        <f t="shared" si="21"/>
        <v>1</v>
      </c>
      <c r="J307" s="9" t="s">
        <v>53</v>
      </c>
      <c r="K307" s="9" t="s">
        <v>26</v>
      </c>
      <c r="L307" s="9" t="str">
        <f t="shared" si="22"/>
        <v>15</v>
      </c>
      <c r="M307" s="9" t="str">
        <f t="shared" si="23"/>
        <v>kg</v>
      </c>
      <c r="N307" s="9" t="s">
        <v>14</v>
      </c>
      <c r="O307" s="9" t="s">
        <v>532</v>
      </c>
      <c r="P307" s="13">
        <v>119</v>
      </c>
      <c r="Q307">
        <f t="shared" si="24"/>
        <v>119</v>
      </c>
    </row>
    <row r="308" spans="1:17">
      <c r="A308" s="9" t="s">
        <v>1033</v>
      </c>
      <c r="B308" s="9" t="s">
        <v>11425</v>
      </c>
      <c r="C308" s="9" t="s">
        <v>750</v>
      </c>
      <c r="D308" s="9" t="s">
        <v>117</v>
      </c>
      <c r="E308" s="9" t="s">
        <v>14</v>
      </c>
      <c r="F308" s="9" t="s">
        <v>569</v>
      </c>
      <c r="G308" s="9" t="s">
        <v>14</v>
      </c>
      <c r="H308" s="9" t="str">
        <f t="shared" si="20"/>
        <v>PlusPrice</v>
      </c>
      <c r="I308" s="9" t="str">
        <f t="shared" si="21"/>
        <v>1</v>
      </c>
      <c r="J308" s="9" t="s">
        <v>32</v>
      </c>
      <c r="K308" s="9" t="s">
        <v>33</v>
      </c>
      <c r="L308" s="9">
        <f t="shared" si="22"/>
        <v>9999</v>
      </c>
      <c r="M308" s="9" t="str">
        <f t="shared" si="23"/>
        <v>kg</v>
      </c>
      <c r="N308" s="9" t="s">
        <v>14</v>
      </c>
      <c r="O308" s="9" t="s">
        <v>532</v>
      </c>
      <c r="P308" s="13">
        <v>119</v>
      </c>
      <c r="Q308">
        <f t="shared" si="24"/>
        <v>119</v>
      </c>
    </row>
    <row r="309" spans="1:17">
      <c r="A309" s="9" t="s">
        <v>1035</v>
      </c>
      <c r="B309" s="9" t="s">
        <v>11426</v>
      </c>
      <c r="C309" s="9" t="s">
        <v>14</v>
      </c>
      <c r="D309" s="9" t="s">
        <v>117</v>
      </c>
      <c r="E309" s="9" t="s">
        <v>14</v>
      </c>
      <c r="F309" s="9" t="s">
        <v>573</v>
      </c>
      <c r="G309" s="9" t="s">
        <v>14</v>
      </c>
      <c r="H309" s="9" t="str">
        <f t="shared" si="20"/>
        <v>StandardPrice</v>
      </c>
      <c r="I309" s="9" t="str">
        <f t="shared" si="21"/>
        <v/>
      </c>
      <c r="J309" s="9" t="s">
        <v>19</v>
      </c>
      <c r="K309" s="9" t="s">
        <v>14</v>
      </c>
      <c r="L309" s="9" t="str">
        <f t="shared" si="22"/>
        <v>1</v>
      </c>
      <c r="M309" s="9" t="str">
        <f t="shared" si="23"/>
        <v>Items</v>
      </c>
      <c r="N309" s="9" t="s">
        <v>19</v>
      </c>
      <c r="O309" s="9" t="s">
        <v>196</v>
      </c>
      <c r="P309" s="13">
        <v>120</v>
      </c>
      <c r="Q309">
        <f t="shared" si="24"/>
        <v>120</v>
      </c>
    </row>
    <row r="310" spans="1:17">
      <c r="A310" s="9" t="s">
        <v>1037</v>
      </c>
      <c r="B310" s="9" t="s">
        <v>11427</v>
      </c>
      <c r="C310" s="9" t="s">
        <v>14</v>
      </c>
      <c r="D310" s="9" t="s">
        <v>117</v>
      </c>
      <c r="E310" s="9" t="s">
        <v>14</v>
      </c>
      <c r="F310" s="9" t="s">
        <v>573</v>
      </c>
      <c r="G310" s="9" t="s">
        <v>14</v>
      </c>
      <c r="H310" s="9" t="str">
        <f t="shared" si="20"/>
        <v>PlusPrice</v>
      </c>
      <c r="I310" s="9" t="str">
        <f t="shared" si="21"/>
        <v>1</v>
      </c>
      <c r="J310" s="9" t="s">
        <v>17</v>
      </c>
      <c r="K310" s="9" t="s">
        <v>33</v>
      </c>
      <c r="L310" s="9">
        <f t="shared" si="22"/>
        <v>9999</v>
      </c>
      <c r="M310" s="9" t="str">
        <f t="shared" si="23"/>
        <v>Items</v>
      </c>
      <c r="N310" s="9" t="s">
        <v>19</v>
      </c>
      <c r="O310" s="9" t="s">
        <v>21</v>
      </c>
      <c r="P310" s="13">
        <v>120</v>
      </c>
      <c r="Q310">
        <f t="shared" si="24"/>
        <v>120</v>
      </c>
    </row>
    <row r="311" spans="1:17">
      <c r="A311" s="9" t="s">
        <v>1040</v>
      </c>
      <c r="B311" s="9" t="s">
        <v>11428</v>
      </c>
      <c r="C311" s="9" t="s">
        <v>270</v>
      </c>
      <c r="D311" s="9" t="s">
        <v>117</v>
      </c>
      <c r="E311" s="9" t="s">
        <v>14</v>
      </c>
      <c r="F311" s="9" t="s">
        <v>576</v>
      </c>
      <c r="G311" s="9" t="s">
        <v>14</v>
      </c>
      <c r="H311" s="9" t="str">
        <f t="shared" si="20"/>
        <v>StandardPrice</v>
      </c>
      <c r="I311" s="9" t="str">
        <f t="shared" si="21"/>
        <v/>
      </c>
      <c r="J311" s="9" t="s">
        <v>19</v>
      </c>
      <c r="K311" s="9" t="s">
        <v>20</v>
      </c>
      <c r="L311" s="9" t="str">
        <f t="shared" si="22"/>
        <v>10</v>
      </c>
      <c r="M311" s="9" t="str">
        <f t="shared" si="23"/>
        <v>kg</v>
      </c>
      <c r="N311" s="9" t="s">
        <v>14</v>
      </c>
      <c r="O311" s="9" t="s">
        <v>507</v>
      </c>
      <c r="P311" s="13">
        <v>121</v>
      </c>
      <c r="Q311">
        <f t="shared" si="24"/>
        <v>121</v>
      </c>
    </row>
    <row r="312" spans="1:17">
      <c r="A312" s="9" t="s">
        <v>1043</v>
      </c>
      <c r="B312" s="9" t="s">
        <v>11429</v>
      </c>
      <c r="C312" s="9" t="s">
        <v>270</v>
      </c>
      <c r="D312" s="9" t="s">
        <v>117</v>
      </c>
      <c r="E312" s="9" t="s">
        <v>14</v>
      </c>
      <c r="F312" s="9" t="s">
        <v>576</v>
      </c>
      <c r="G312" s="9" t="s">
        <v>14</v>
      </c>
      <c r="H312" s="9" t="str">
        <f t="shared" si="20"/>
        <v>PlusPrice</v>
      </c>
      <c r="I312" s="9" t="str">
        <f t="shared" si="21"/>
        <v>1</v>
      </c>
      <c r="J312" s="9" t="s">
        <v>25</v>
      </c>
      <c r="K312" s="9" t="s">
        <v>26</v>
      </c>
      <c r="L312" s="9" t="str">
        <f t="shared" si="22"/>
        <v>15</v>
      </c>
      <c r="M312" s="9" t="str">
        <f t="shared" si="23"/>
        <v>kg</v>
      </c>
      <c r="N312" s="9" t="s">
        <v>14</v>
      </c>
      <c r="O312" s="9" t="s">
        <v>55</v>
      </c>
      <c r="P312" s="13">
        <v>121</v>
      </c>
      <c r="Q312">
        <f t="shared" si="24"/>
        <v>121</v>
      </c>
    </row>
    <row r="313" spans="1:17">
      <c r="A313" s="9" t="s">
        <v>1046</v>
      </c>
      <c r="B313" s="9" t="s">
        <v>11430</v>
      </c>
      <c r="C313" s="9" t="s">
        <v>270</v>
      </c>
      <c r="D313" s="9" t="s">
        <v>117</v>
      </c>
      <c r="E313" s="9" t="s">
        <v>14</v>
      </c>
      <c r="F313" s="9" t="s">
        <v>576</v>
      </c>
      <c r="G313" s="9" t="s">
        <v>14</v>
      </c>
      <c r="H313" s="9" t="str">
        <f t="shared" si="20"/>
        <v>PlusPrice</v>
      </c>
      <c r="I313" s="9" t="str">
        <f t="shared" si="21"/>
        <v>1</v>
      </c>
      <c r="J313" s="9" t="s">
        <v>60</v>
      </c>
      <c r="K313" s="9" t="s">
        <v>33</v>
      </c>
      <c r="L313" s="9">
        <f t="shared" si="22"/>
        <v>9999</v>
      </c>
      <c r="M313" s="9" t="str">
        <f t="shared" si="23"/>
        <v>kg</v>
      </c>
      <c r="N313" s="9" t="s">
        <v>14</v>
      </c>
      <c r="O313" s="9" t="s">
        <v>27</v>
      </c>
      <c r="P313" s="13">
        <v>121</v>
      </c>
      <c r="Q313">
        <f t="shared" si="24"/>
        <v>121</v>
      </c>
    </row>
    <row r="314" spans="1:17">
      <c r="A314" s="9" t="s">
        <v>1048</v>
      </c>
      <c r="B314" s="9" t="s">
        <v>11431</v>
      </c>
      <c r="C314" s="9" t="s">
        <v>270</v>
      </c>
      <c r="D314" s="9" t="s">
        <v>117</v>
      </c>
      <c r="E314" s="9" t="s">
        <v>14</v>
      </c>
      <c r="F314" s="9" t="s">
        <v>576</v>
      </c>
      <c r="G314" s="9" t="s">
        <v>14</v>
      </c>
      <c r="H314" s="9" t="str">
        <f t="shared" si="20"/>
        <v>PlusPrice</v>
      </c>
      <c r="I314" s="9" t="str">
        <f t="shared" si="21"/>
        <v>1</v>
      </c>
      <c r="J314" s="9" t="s">
        <v>32</v>
      </c>
      <c r="K314" s="9" t="s">
        <v>65</v>
      </c>
      <c r="L314" s="9" t="str">
        <f t="shared" si="22"/>
        <v>60</v>
      </c>
      <c r="M314" s="9" t="str">
        <f t="shared" si="23"/>
        <v>kg</v>
      </c>
      <c r="N314" s="9" t="s">
        <v>14</v>
      </c>
      <c r="O314" s="9" t="s">
        <v>55</v>
      </c>
      <c r="P314" s="13">
        <v>121</v>
      </c>
      <c r="Q314">
        <f t="shared" si="24"/>
        <v>121</v>
      </c>
    </row>
    <row r="315" spans="1:17">
      <c r="A315" s="9" t="s">
        <v>1050</v>
      </c>
      <c r="B315" s="9" t="s">
        <v>11432</v>
      </c>
      <c r="C315" s="9" t="s">
        <v>753</v>
      </c>
      <c r="D315" s="9" t="s">
        <v>117</v>
      </c>
      <c r="E315" s="9" t="s">
        <v>14</v>
      </c>
      <c r="F315" s="9" t="s">
        <v>579</v>
      </c>
      <c r="G315" s="9" t="s">
        <v>14</v>
      </c>
      <c r="H315" s="9" t="str">
        <f t="shared" si="20"/>
        <v>StandardPrice</v>
      </c>
      <c r="I315" s="9" t="str">
        <f t="shared" si="21"/>
        <v/>
      </c>
      <c r="J315" s="9" t="s">
        <v>19</v>
      </c>
      <c r="K315" s="9" t="s">
        <v>43</v>
      </c>
      <c r="L315" s="9" t="str">
        <f t="shared" si="22"/>
        <v>5</v>
      </c>
      <c r="M315" s="9" t="str">
        <f t="shared" si="23"/>
        <v>kg</v>
      </c>
      <c r="N315" s="9" t="s">
        <v>14</v>
      </c>
      <c r="O315" s="9" t="s">
        <v>50</v>
      </c>
      <c r="P315" s="13">
        <v>122</v>
      </c>
      <c r="Q315">
        <f t="shared" si="24"/>
        <v>122</v>
      </c>
    </row>
    <row r="316" spans="1:17">
      <c r="A316" s="9" t="s">
        <v>1052</v>
      </c>
      <c r="B316" s="9" t="s">
        <v>11433</v>
      </c>
      <c r="C316" s="9" t="s">
        <v>753</v>
      </c>
      <c r="D316" s="9" t="s">
        <v>117</v>
      </c>
      <c r="E316" s="9" t="s">
        <v>14</v>
      </c>
      <c r="F316" s="9" t="s">
        <v>579</v>
      </c>
      <c r="G316" s="9" t="s">
        <v>14</v>
      </c>
      <c r="H316" s="9" t="str">
        <f t="shared" si="20"/>
        <v>PlusPrice</v>
      </c>
      <c r="I316" s="9" t="str">
        <f t="shared" si="21"/>
        <v>1</v>
      </c>
      <c r="J316" s="9" t="s">
        <v>47</v>
      </c>
      <c r="K316" s="9" t="s">
        <v>26</v>
      </c>
      <c r="L316" s="9" t="str">
        <f t="shared" si="22"/>
        <v>15</v>
      </c>
      <c r="M316" s="9" t="str">
        <f t="shared" si="23"/>
        <v>kg</v>
      </c>
      <c r="N316" s="9" t="s">
        <v>14</v>
      </c>
      <c r="O316" s="9" t="s">
        <v>27</v>
      </c>
      <c r="P316" s="13">
        <v>122</v>
      </c>
      <c r="Q316">
        <f t="shared" si="24"/>
        <v>122</v>
      </c>
    </row>
    <row r="317" spans="1:17">
      <c r="A317" s="9" t="s">
        <v>1055</v>
      </c>
      <c r="B317" s="9" t="s">
        <v>11434</v>
      </c>
      <c r="C317" s="9" t="s">
        <v>753</v>
      </c>
      <c r="D317" s="9" t="s">
        <v>117</v>
      </c>
      <c r="E317" s="9" t="s">
        <v>14</v>
      </c>
      <c r="F317" s="9" t="s">
        <v>579</v>
      </c>
      <c r="G317" s="9" t="s">
        <v>14</v>
      </c>
      <c r="H317" s="9" t="str">
        <f t="shared" si="20"/>
        <v>PlusPrice</v>
      </c>
      <c r="I317" s="9" t="str">
        <f t="shared" si="21"/>
        <v>1</v>
      </c>
      <c r="J317" s="9" t="s">
        <v>32</v>
      </c>
      <c r="K317" s="9" t="s">
        <v>33</v>
      </c>
      <c r="L317" s="9">
        <f t="shared" si="22"/>
        <v>9999</v>
      </c>
      <c r="M317" s="9" t="str">
        <f t="shared" si="23"/>
        <v>kg</v>
      </c>
      <c r="N317" s="9" t="s">
        <v>14</v>
      </c>
      <c r="O317" s="9" t="s">
        <v>27</v>
      </c>
      <c r="P317" s="13">
        <v>122</v>
      </c>
      <c r="Q317">
        <f t="shared" si="24"/>
        <v>122</v>
      </c>
    </row>
    <row r="318" spans="1:17">
      <c r="A318" s="9" t="s">
        <v>1057</v>
      </c>
      <c r="B318" s="9" t="s">
        <v>11435</v>
      </c>
      <c r="C318" s="9" t="s">
        <v>756</v>
      </c>
      <c r="D318" s="9" t="s">
        <v>117</v>
      </c>
      <c r="E318" s="9" t="s">
        <v>14</v>
      </c>
      <c r="F318" s="9" t="s">
        <v>581</v>
      </c>
      <c r="G318" s="9" t="s">
        <v>14</v>
      </c>
      <c r="H318" s="9" t="str">
        <f t="shared" si="20"/>
        <v>StandardPrice</v>
      </c>
      <c r="I318" s="9" t="str">
        <f t="shared" si="21"/>
        <v/>
      </c>
      <c r="J318" s="9" t="s">
        <v>19</v>
      </c>
      <c r="K318" s="9" t="s">
        <v>43</v>
      </c>
      <c r="L318" s="9" t="str">
        <f t="shared" si="22"/>
        <v>5</v>
      </c>
      <c r="M318" s="9" t="str">
        <f t="shared" si="23"/>
        <v>kg</v>
      </c>
      <c r="N318" s="9" t="s">
        <v>14</v>
      </c>
      <c r="O318" s="9" t="s">
        <v>181</v>
      </c>
      <c r="P318" s="13">
        <v>123</v>
      </c>
      <c r="Q318">
        <f t="shared" si="24"/>
        <v>123</v>
      </c>
    </row>
    <row r="319" spans="1:17">
      <c r="A319" s="9" t="s">
        <v>1059</v>
      </c>
      <c r="B319" s="9" t="s">
        <v>11436</v>
      </c>
      <c r="C319" s="9" t="s">
        <v>756</v>
      </c>
      <c r="D319" s="9" t="s">
        <v>117</v>
      </c>
      <c r="E319" s="9" t="s">
        <v>14</v>
      </c>
      <c r="F319" s="9" t="s">
        <v>581</v>
      </c>
      <c r="G319" s="9" t="s">
        <v>14</v>
      </c>
      <c r="H319" s="9" t="str">
        <f t="shared" si="20"/>
        <v>PlusPrice</v>
      </c>
      <c r="I319" s="9" t="str">
        <f t="shared" si="21"/>
        <v>1</v>
      </c>
      <c r="J319" s="9" t="s">
        <v>47</v>
      </c>
      <c r="K319" s="9" t="s">
        <v>26</v>
      </c>
      <c r="L319" s="9" t="str">
        <f t="shared" si="22"/>
        <v>15</v>
      </c>
      <c r="M319" s="9" t="str">
        <f t="shared" si="23"/>
        <v>kg</v>
      </c>
      <c r="N319" s="9" t="s">
        <v>14</v>
      </c>
      <c r="O319" s="9" t="s">
        <v>233</v>
      </c>
      <c r="P319" s="13">
        <v>123</v>
      </c>
      <c r="Q319">
        <f t="shared" si="24"/>
        <v>123</v>
      </c>
    </row>
    <row r="320" spans="1:17">
      <c r="A320" s="9" t="s">
        <v>1061</v>
      </c>
      <c r="B320" s="9" t="s">
        <v>11437</v>
      </c>
      <c r="C320" s="9" t="s">
        <v>756</v>
      </c>
      <c r="D320" s="9" t="s">
        <v>117</v>
      </c>
      <c r="E320" s="9" t="s">
        <v>14</v>
      </c>
      <c r="F320" s="9" t="s">
        <v>581</v>
      </c>
      <c r="G320" s="9" t="s">
        <v>14</v>
      </c>
      <c r="H320" s="9" t="str">
        <f t="shared" si="20"/>
        <v>PlusPrice</v>
      </c>
      <c r="I320" s="9" t="str">
        <f t="shared" si="21"/>
        <v>1</v>
      </c>
      <c r="J320" s="9" t="s">
        <v>32</v>
      </c>
      <c r="K320" s="9" t="s">
        <v>33</v>
      </c>
      <c r="L320" s="9">
        <f t="shared" si="22"/>
        <v>9999</v>
      </c>
      <c r="M320" s="9" t="str">
        <f t="shared" si="23"/>
        <v>kg</v>
      </c>
      <c r="N320" s="9" t="s">
        <v>14</v>
      </c>
      <c r="O320" s="9" t="s">
        <v>233</v>
      </c>
      <c r="P320" s="13">
        <v>123</v>
      </c>
      <c r="Q320">
        <f t="shared" si="24"/>
        <v>123</v>
      </c>
    </row>
    <row r="321" spans="1:17">
      <c r="A321" s="9" t="s">
        <v>1063</v>
      </c>
      <c r="B321" s="9" t="s">
        <v>11438</v>
      </c>
      <c r="C321" s="9" t="s">
        <v>218</v>
      </c>
      <c r="D321" s="9" t="s">
        <v>117</v>
      </c>
      <c r="E321" s="9" t="s">
        <v>14</v>
      </c>
      <c r="F321" s="9" t="s">
        <v>584</v>
      </c>
      <c r="G321" s="9" t="s">
        <v>19</v>
      </c>
      <c r="H321" s="9" t="str">
        <f t="shared" si="20"/>
        <v>PlusPrice</v>
      </c>
      <c r="I321" s="9" t="str">
        <f t="shared" si="21"/>
        <v>1</v>
      </c>
      <c r="J321" s="9" t="s">
        <v>14</v>
      </c>
      <c r="K321" s="9" t="s">
        <v>33</v>
      </c>
      <c r="L321" s="9">
        <f t="shared" si="22"/>
        <v>9999</v>
      </c>
      <c r="M321" s="9" t="str">
        <f t="shared" si="23"/>
        <v>Items</v>
      </c>
      <c r="N321" s="9" t="s">
        <v>19</v>
      </c>
      <c r="O321" s="9" t="s">
        <v>14</v>
      </c>
      <c r="P321" s="13">
        <v>124</v>
      </c>
      <c r="Q321">
        <f t="shared" si="24"/>
        <v>124</v>
      </c>
    </row>
    <row r="322" spans="1:17">
      <c r="A322" s="9" t="s">
        <v>1065</v>
      </c>
      <c r="B322" s="9" t="s">
        <v>11439</v>
      </c>
      <c r="C322" s="9" t="s">
        <v>759</v>
      </c>
      <c r="D322" s="9" t="s">
        <v>117</v>
      </c>
      <c r="E322" s="9" t="s">
        <v>14</v>
      </c>
      <c r="F322" s="9" t="s">
        <v>586</v>
      </c>
      <c r="G322" s="9" t="s">
        <v>14</v>
      </c>
      <c r="H322" s="9" t="str">
        <f t="shared" si="20"/>
        <v>StandardPrice</v>
      </c>
      <c r="I322" s="9" t="str">
        <f t="shared" si="21"/>
        <v/>
      </c>
      <c r="J322" s="9" t="s">
        <v>19</v>
      </c>
      <c r="K322" s="9" t="s">
        <v>43</v>
      </c>
      <c r="L322" s="9" t="str">
        <f t="shared" si="22"/>
        <v>5</v>
      </c>
      <c r="M322" s="9" t="str">
        <f t="shared" si="23"/>
        <v>kg</v>
      </c>
      <c r="N322" s="9" t="s">
        <v>14</v>
      </c>
      <c r="O322" s="9" t="s">
        <v>181</v>
      </c>
      <c r="P322" s="13">
        <v>281</v>
      </c>
      <c r="Q322">
        <f t="shared" si="24"/>
        <v>281</v>
      </c>
    </row>
    <row r="323" spans="1:17">
      <c r="A323" s="9" t="s">
        <v>1067</v>
      </c>
      <c r="B323" s="9" t="s">
        <v>11440</v>
      </c>
      <c r="C323" s="9" t="s">
        <v>759</v>
      </c>
      <c r="D323" s="9" t="s">
        <v>117</v>
      </c>
      <c r="E323" s="9" t="s">
        <v>14</v>
      </c>
      <c r="F323" s="9" t="s">
        <v>586</v>
      </c>
      <c r="G323" s="9" t="s">
        <v>14</v>
      </c>
      <c r="H323" s="9" t="str">
        <f t="shared" si="20"/>
        <v>PlusPrice</v>
      </c>
      <c r="I323" s="9" t="str">
        <f t="shared" si="21"/>
        <v>1</v>
      </c>
      <c r="J323" s="9" t="s">
        <v>47</v>
      </c>
      <c r="K323" s="9" t="s">
        <v>26</v>
      </c>
      <c r="L323" s="9" t="str">
        <f t="shared" si="22"/>
        <v>15</v>
      </c>
      <c r="M323" s="9" t="str">
        <f t="shared" si="23"/>
        <v>kg</v>
      </c>
      <c r="N323" s="9" t="s">
        <v>14</v>
      </c>
      <c r="O323" s="9" t="s">
        <v>27</v>
      </c>
      <c r="P323" s="13">
        <v>281</v>
      </c>
      <c r="Q323">
        <f t="shared" si="24"/>
        <v>281</v>
      </c>
    </row>
    <row r="324" spans="1:17">
      <c r="A324" s="9" t="s">
        <v>1069</v>
      </c>
      <c r="B324" s="9" t="s">
        <v>11441</v>
      </c>
      <c r="C324" s="9" t="s">
        <v>759</v>
      </c>
      <c r="D324" s="9" t="s">
        <v>117</v>
      </c>
      <c r="E324" s="9" t="s">
        <v>14</v>
      </c>
      <c r="F324" s="9" t="s">
        <v>586</v>
      </c>
      <c r="G324" s="9" t="s">
        <v>14</v>
      </c>
      <c r="H324" s="9" t="str">
        <f t="shared" si="20"/>
        <v>PlusPrice</v>
      </c>
      <c r="I324" s="9" t="str">
        <f t="shared" si="21"/>
        <v>1</v>
      </c>
      <c r="J324" s="9" t="s">
        <v>32</v>
      </c>
      <c r="K324" s="9" t="s">
        <v>33</v>
      </c>
      <c r="L324" s="9">
        <f t="shared" si="22"/>
        <v>9999</v>
      </c>
      <c r="M324" s="9" t="str">
        <f t="shared" si="23"/>
        <v>kg</v>
      </c>
      <c r="N324" s="9" t="s">
        <v>14</v>
      </c>
      <c r="O324" s="9" t="s">
        <v>27</v>
      </c>
      <c r="P324" s="13">
        <v>281</v>
      </c>
      <c r="Q324">
        <f t="shared" si="24"/>
        <v>281</v>
      </c>
    </row>
    <row r="325" spans="1:17">
      <c r="A325" s="9" t="s">
        <v>1071</v>
      </c>
      <c r="B325" s="9" t="s">
        <v>11442</v>
      </c>
      <c r="C325" s="9" t="s">
        <v>438</v>
      </c>
      <c r="D325" s="9" t="s">
        <v>117</v>
      </c>
      <c r="E325" s="9" t="s">
        <v>14</v>
      </c>
      <c r="F325" s="9" t="s">
        <v>590</v>
      </c>
      <c r="G325" s="9" t="s">
        <v>14</v>
      </c>
      <c r="H325" s="9" t="str">
        <f t="shared" ref="H325:H388" si="25">IF(J325="0","StandardPrice","PlusPrice")</f>
        <v>StandardPrice</v>
      </c>
      <c r="I325" s="9" t="str">
        <f t="shared" ref="I325:I388" si="26">IF(J325="0","","1")</f>
        <v/>
      </c>
      <c r="J325" s="9" t="s">
        <v>19</v>
      </c>
      <c r="K325" s="9" t="s">
        <v>43</v>
      </c>
      <c r="L325" s="9" t="str">
        <f t="shared" ref="L325:L388" si="27">IF(K325="",9999,K325)</f>
        <v>5</v>
      </c>
      <c r="M325" s="9" t="str">
        <f t="shared" ref="M325:M388" si="28">IF(N325="0","Items","kg")</f>
        <v>kg</v>
      </c>
      <c r="N325" s="9" t="s">
        <v>14</v>
      </c>
      <c r="O325" s="9" t="s">
        <v>181</v>
      </c>
      <c r="P325" s="13">
        <v>126</v>
      </c>
      <c r="Q325">
        <f t="shared" ref="Q325:Q388" si="29">IF(LEN(P325)=1,"00"&amp;P325,IF(LEN(P325)=2,"0"&amp;P325,P325))</f>
        <v>126</v>
      </c>
    </row>
    <row r="326" spans="1:17">
      <c r="A326" s="9" t="s">
        <v>1073</v>
      </c>
      <c r="B326" s="9" t="s">
        <v>11443</v>
      </c>
      <c r="C326" s="9" t="s">
        <v>438</v>
      </c>
      <c r="D326" s="9" t="s">
        <v>117</v>
      </c>
      <c r="E326" s="9" t="s">
        <v>14</v>
      </c>
      <c r="F326" s="9" t="s">
        <v>590</v>
      </c>
      <c r="G326" s="9" t="s">
        <v>14</v>
      </c>
      <c r="H326" s="9" t="str">
        <f t="shared" si="25"/>
        <v>PlusPrice</v>
      </c>
      <c r="I326" s="9" t="str">
        <f t="shared" si="26"/>
        <v>1</v>
      </c>
      <c r="J326" s="9" t="s">
        <v>47</v>
      </c>
      <c r="K326" s="9" t="s">
        <v>26</v>
      </c>
      <c r="L326" s="9" t="str">
        <f t="shared" si="27"/>
        <v>15</v>
      </c>
      <c r="M326" s="9" t="str">
        <f t="shared" si="28"/>
        <v>kg</v>
      </c>
      <c r="N326" s="9" t="s">
        <v>14</v>
      </c>
      <c r="O326" s="9" t="s">
        <v>233</v>
      </c>
      <c r="P326" s="13">
        <v>126</v>
      </c>
      <c r="Q326">
        <f t="shared" si="29"/>
        <v>126</v>
      </c>
    </row>
    <row r="327" spans="1:17">
      <c r="A327" s="9" t="s">
        <v>1075</v>
      </c>
      <c r="B327" s="9" t="s">
        <v>11444</v>
      </c>
      <c r="C327" s="9" t="s">
        <v>438</v>
      </c>
      <c r="D327" s="9" t="s">
        <v>117</v>
      </c>
      <c r="E327" s="9" t="s">
        <v>14</v>
      </c>
      <c r="F327" s="9" t="s">
        <v>590</v>
      </c>
      <c r="G327" s="9" t="s">
        <v>14</v>
      </c>
      <c r="H327" s="9" t="str">
        <f t="shared" si="25"/>
        <v>PlusPrice</v>
      </c>
      <c r="I327" s="9" t="str">
        <f t="shared" si="26"/>
        <v>1</v>
      </c>
      <c r="J327" s="9" t="s">
        <v>32</v>
      </c>
      <c r="K327" s="9" t="s">
        <v>33</v>
      </c>
      <c r="L327" s="9">
        <f t="shared" si="27"/>
        <v>9999</v>
      </c>
      <c r="M327" s="9" t="str">
        <f t="shared" si="28"/>
        <v>kg</v>
      </c>
      <c r="N327" s="9" t="s">
        <v>14</v>
      </c>
      <c r="O327" s="9" t="s">
        <v>233</v>
      </c>
      <c r="P327" s="13">
        <v>126</v>
      </c>
      <c r="Q327">
        <f t="shared" si="29"/>
        <v>126</v>
      </c>
    </row>
    <row r="328" spans="1:17">
      <c r="A328" s="9" t="s">
        <v>1077</v>
      </c>
      <c r="B328" s="9" t="s">
        <v>11445</v>
      </c>
      <c r="C328" s="9" t="s">
        <v>768</v>
      </c>
      <c r="D328" s="9" t="s">
        <v>117</v>
      </c>
      <c r="E328" s="9" t="s">
        <v>14</v>
      </c>
      <c r="F328" s="9" t="s">
        <v>594</v>
      </c>
      <c r="G328" s="9" t="s">
        <v>14</v>
      </c>
      <c r="H328" s="9" t="str">
        <f t="shared" si="25"/>
        <v>StandardPrice</v>
      </c>
      <c r="I328" s="9" t="str">
        <f t="shared" si="26"/>
        <v/>
      </c>
      <c r="J328" s="9" t="s">
        <v>19</v>
      </c>
      <c r="K328" s="9" t="s">
        <v>43</v>
      </c>
      <c r="L328" s="9" t="str">
        <f t="shared" si="27"/>
        <v>5</v>
      </c>
      <c r="M328" s="9" t="str">
        <f t="shared" si="28"/>
        <v>kg</v>
      </c>
      <c r="N328" s="9" t="s">
        <v>14</v>
      </c>
      <c r="O328" s="9" t="s">
        <v>181</v>
      </c>
      <c r="P328" s="13">
        <v>127</v>
      </c>
      <c r="Q328">
        <f t="shared" si="29"/>
        <v>127</v>
      </c>
    </row>
    <row r="329" spans="1:17">
      <c r="A329" s="9" t="s">
        <v>1079</v>
      </c>
      <c r="B329" s="9" t="s">
        <v>11446</v>
      </c>
      <c r="C329" s="9" t="s">
        <v>768</v>
      </c>
      <c r="D329" s="9" t="s">
        <v>117</v>
      </c>
      <c r="E329" s="9" t="s">
        <v>14</v>
      </c>
      <c r="F329" s="9" t="s">
        <v>594</v>
      </c>
      <c r="G329" s="9" t="s">
        <v>14</v>
      </c>
      <c r="H329" s="9" t="str">
        <f t="shared" si="25"/>
        <v>PlusPrice</v>
      </c>
      <c r="I329" s="9" t="str">
        <f t="shared" si="26"/>
        <v>1</v>
      </c>
      <c r="J329" s="9" t="s">
        <v>47</v>
      </c>
      <c r="K329" s="9" t="s">
        <v>26</v>
      </c>
      <c r="L329" s="9" t="str">
        <f t="shared" si="27"/>
        <v>15</v>
      </c>
      <c r="M329" s="9" t="str">
        <f t="shared" si="28"/>
        <v>kg</v>
      </c>
      <c r="N329" s="9" t="s">
        <v>14</v>
      </c>
      <c r="O329" s="9" t="s">
        <v>233</v>
      </c>
      <c r="P329" s="13">
        <v>127</v>
      </c>
      <c r="Q329">
        <f t="shared" si="29"/>
        <v>127</v>
      </c>
    </row>
    <row r="330" spans="1:17">
      <c r="A330" s="9" t="s">
        <v>1081</v>
      </c>
      <c r="B330" s="9" t="s">
        <v>11447</v>
      </c>
      <c r="C330" s="9" t="s">
        <v>768</v>
      </c>
      <c r="D330" s="9" t="s">
        <v>117</v>
      </c>
      <c r="E330" s="9" t="s">
        <v>14</v>
      </c>
      <c r="F330" s="9" t="s">
        <v>594</v>
      </c>
      <c r="G330" s="9" t="s">
        <v>14</v>
      </c>
      <c r="H330" s="9" t="str">
        <f t="shared" si="25"/>
        <v>PlusPrice</v>
      </c>
      <c r="I330" s="9" t="str">
        <f t="shared" si="26"/>
        <v>1</v>
      </c>
      <c r="J330" s="9" t="s">
        <v>32</v>
      </c>
      <c r="K330" s="9" t="s">
        <v>33</v>
      </c>
      <c r="L330" s="9">
        <f t="shared" si="27"/>
        <v>9999</v>
      </c>
      <c r="M330" s="9" t="str">
        <f t="shared" si="28"/>
        <v>kg</v>
      </c>
      <c r="N330" s="9" t="s">
        <v>14</v>
      </c>
      <c r="O330" s="9" t="s">
        <v>233</v>
      </c>
      <c r="P330" s="13">
        <v>127</v>
      </c>
      <c r="Q330">
        <f t="shared" si="29"/>
        <v>127</v>
      </c>
    </row>
    <row r="331" spans="1:17">
      <c r="A331" s="9" t="s">
        <v>1083</v>
      </c>
      <c r="B331" s="9" t="s">
        <v>11448</v>
      </c>
      <c r="C331" s="9" t="s">
        <v>762</v>
      </c>
      <c r="D331" s="9" t="s">
        <v>117</v>
      </c>
      <c r="E331" s="9" t="s">
        <v>14</v>
      </c>
      <c r="F331" s="9" t="s">
        <v>597</v>
      </c>
      <c r="G331" s="9" t="s">
        <v>14</v>
      </c>
      <c r="H331" s="9" t="str">
        <f t="shared" si="25"/>
        <v>StandardPrice</v>
      </c>
      <c r="I331" s="9" t="str">
        <f t="shared" si="26"/>
        <v/>
      </c>
      <c r="J331" s="9" t="s">
        <v>19</v>
      </c>
      <c r="K331" s="9" t="s">
        <v>43</v>
      </c>
      <c r="L331" s="9" t="str">
        <f t="shared" si="27"/>
        <v>5</v>
      </c>
      <c r="M331" s="9" t="str">
        <f t="shared" si="28"/>
        <v>kg</v>
      </c>
      <c r="N331" s="9" t="s">
        <v>14</v>
      </c>
      <c r="O331" s="9" t="s">
        <v>181</v>
      </c>
      <c r="P331" s="13">
        <v>128</v>
      </c>
      <c r="Q331">
        <f t="shared" si="29"/>
        <v>128</v>
      </c>
    </row>
    <row r="332" spans="1:17">
      <c r="A332" s="9" t="s">
        <v>1085</v>
      </c>
      <c r="B332" s="9" t="s">
        <v>11449</v>
      </c>
      <c r="C332" s="9" t="s">
        <v>762</v>
      </c>
      <c r="D332" s="9" t="s">
        <v>117</v>
      </c>
      <c r="E332" s="9" t="s">
        <v>14</v>
      </c>
      <c r="F332" s="9" t="s">
        <v>597</v>
      </c>
      <c r="G332" s="9" t="s">
        <v>14</v>
      </c>
      <c r="H332" s="9" t="str">
        <f t="shared" si="25"/>
        <v>PlusPrice</v>
      </c>
      <c r="I332" s="9" t="str">
        <f t="shared" si="26"/>
        <v>1</v>
      </c>
      <c r="J332" s="9" t="s">
        <v>47</v>
      </c>
      <c r="K332" s="9" t="s">
        <v>26</v>
      </c>
      <c r="L332" s="9" t="str">
        <f t="shared" si="27"/>
        <v>15</v>
      </c>
      <c r="M332" s="9" t="str">
        <f t="shared" si="28"/>
        <v>kg</v>
      </c>
      <c r="N332" s="9" t="s">
        <v>14</v>
      </c>
      <c r="O332" s="9" t="s">
        <v>233</v>
      </c>
      <c r="P332" s="13">
        <v>128</v>
      </c>
      <c r="Q332">
        <f t="shared" si="29"/>
        <v>128</v>
      </c>
    </row>
    <row r="333" spans="1:17">
      <c r="A333" s="9" t="s">
        <v>1087</v>
      </c>
      <c r="B333" s="9" t="s">
        <v>11450</v>
      </c>
      <c r="C333" s="9" t="s">
        <v>762</v>
      </c>
      <c r="D333" s="9" t="s">
        <v>117</v>
      </c>
      <c r="E333" s="9" t="s">
        <v>14</v>
      </c>
      <c r="F333" s="9" t="s">
        <v>597</v>
      </c>
      <c r="G333" s="9" t="s">
        <v>14</v>
      </c>
      <c r="H333" s="9" t="str">
        <f t="shared" si="25"/>
        <v>PlusPrice</v>
      </c>
      <c r="I333" s="9" t="str">
        <f t="shared" si="26"/>
        <v>1</v>
      </c>
      <c r="J333" s="9" t="s">
        <v>32</v>
      </c>
      <c r="K333" s="9" t="s">
        <v>33</v>
      </c>
      <c r="L333" s="9">
        <f t="shared" si="27"/>
        <v>9999</v>
      </c>
      <c r="M333" s="9" t="str">
        <f t="shared" si="28"/>
        <v>kg</v>
      </c>
      <c r="N333" s="9" t="s">
        <v>14</v>
      </c>
      <c r="O333" s="9" t="s">
        <v>233</v>
      </c>
      <c r="P333" s="13">
        <v>128</v>
      </c>
      <c r="Q333">
        <f t="shared" si="29"/>
        <v>128</v>
      </c>
    </row>
    <row r="334" spans="1:17">
      <c r="A334" s="9" t="s">
        <v>1089</v>
      </c>
      <c r="B334" s="9" t="s">
        <v>11451</v>
      </c>
      <c r="C334" s="9" t="s">
        <v>765</v>
      </c>
      <c r="D334" s="9" t="s">
        <v>117</v>
      </c>
      <c r="E334" s="9" t="s">
        <v>14</v>
      </c>
      <c r="F334" s="9" t="s">
        <v>600</v>
      </c>
      <c r="G334" s="9" t="s">
        <v>14</v>
      </c>
      <c r="H334" s="9" t="str">
        <f t="shared" si="25"/>
        <v>StandardPrice</v>
      </c>
      <c r="I334" s="9" t="str">
        <f t="shared" si="26"/>
        <v/>
      </c>
      <c r="J334" s="9" t="s">
        <v>19</v>
      </c>
      <c r="K334" s="9" t="s">
        <v>43</v>
      </c>
      <c r="L334" s="9" t="str">
        <f t="shared" si="27"/>
        <v>5</v>
      </c>
      <c r="M334" s="9" t="str">
        <f t="shared" si="28"/>
        <v>kg</v>
      </c>
      <c r="N334" s="9" t="s">
        <v>14</v>
      </c>
      <c r="O334" s="9" t="s">
        <v>181</v>
      </c>
      <c r="P334" s="13">
        <v>129</v>
      </c>
      <c r="Q334">
        <f t="shared" si="29"/>
        <v>129</v>
      </c>
    </row>
    <row r="335" spans="1:17">
      <c r="A335" s="9" t="s">
        <v>1091</v>
      </c>
      <c r="B335" s="9" t="s">
        <v>11452</v>
      </c>
      <c r="C335" s="9" t="s">
        <v>765</v>
      </c>
      <c r="D335" s="9" t="s">
        <v>117</v>
      </c>
      <c r="E335" s="9" t="s">
        <v>14</v>
      </c>
      <c r="F335" s="9" t="s">
        <v>600</v>
      </c>
      <c r="G335" s="9" t="s">
        <v>14</v>
      </c>
      <c r="H335" s="9" t="str">
        <f t="shared" si="25"/>
        <v>PlusPrice</v>
      </c>
      <c r="I335" s="9" t="str">
        <f t="shared" si="26"/>
        <v>1</v>
      </c>
      <c r="J335" s="9" t="s">
        <v>47</v>
      </c>
      <c r="K335" s="9" t="s">
        <v>26</v>
      </c>
      <c r="L335" s="9" t="str">
        <f t="shared" si="27"/>
        <v>15</v>
      </c>
      <c r="M335" s="9" t="str">
        <f t="shared" si="28"/>
        <v>kg</v>
      </c>
      <c r="N335" s="9" t="s">
        <v>14</v>
      </c>
      <c r="O335" s="9" t="s">
        <v>233</v>
      </c>
      <c r="P335" s="13">
        <v>129</v>
      </c>
      <c r="Q335">
        <f t="shared" si="29"/>
        <v>129</v>
      </c>
    </row>
    <row r="336" spans="1:17">
      <c r="A336" s="9" t="s">
        <v>1093</v>
      </c>
      <c r="B336" s="9" t="s">
        <v>11453</v>
      </c>
      <c r="C336" s="9" t="s">
        <v>765</v>
      </c>
      <c r="D336" s="9" t="s">
        <v>117</v>
      </c>
      <c r="E336" s="9" t="s">
        <v>14</v>
      </c>
      <c r="F336" s="9" t="s">
        <v>600</v>
      </c>
      <c r="G336" s="9" t="s">
        <v>14</v>
      </c>
      <c r="H336" s="9" t="str">
        <f t="shared" si="25"/>
        <v>PlusPrice</v>
      </c>
      <c r="I336" s="9" t="str">
        <f t="shared" si="26"/>
        <v>1</v>
      </c>
      <c r="J336" s="9" t="s">
        <v>32</v>
      </c>
      <c r="K336" s="9" t="s">
        <v>33</v>
      </c>
      <c r="L336" s="9">
        <f t="shared" si="27"/>
        <v>9999</v>
      </c>
      <c r="M336" s="9" t="str">
        <f t="shared" si="28"/>
        <v>kg</v>
      </c>
      <c r="N336" s="9" t="s">
        <v>14</v>
      </c>
      <c r="O336" s="9" t="s">
        <v>233</v>
      </c>
      <c r="P336" s="13">
        <v>129</v>
      </c>
      <c r="Q336">
        <f t="shared" si="29"/>
        <v>129</v>
      </c>
    </row>
    <row r="337" spans="1:17">
      <c r="A337" s="9" t="s">
        <v>1095</v>
      </c>
      <c r="B337" s="9" t="s">
        <v>11454</v>
      </c>
      <c r="C337" s="9" t="s">
        <v>184</v>
      </c>
      <c r="D337" s="9" t="s">
        <v>117</v>
      </c>
      <c r="E337" s="9" t="s">
        <v>14</v>
      </c>
      <c r="F337" s="9" t="s">
        <v>602</v>
      </c>
      <c r="G337" s="9" t="s">
        <v>14</v>
      </c>
      <c r="H337" s="9" t="str">
        <f t="shared" si="25"/>
        <v>StandardPrice</v>
      </c>
      <c r="I337" s="9" t="str">
        <f t="shared" si="26"/>
        <v/>
      </c>
      <c r="J337" s="9" t="s">
        <v>19</v>
      </c>
      <c r="K337" s="9" t="s">
        <v>43</v>
      </c>
      <c r="L337" s="9" t="str">
        <f t="shared" si="27"/>
        <v>5</v>
      </c>
      <c r="M337" s="9" t="str">
        <f t="shared" si="28"/>
        <v>kg</v>
      </c>
      <c r="N337" s="9" t="s">
        <v>14</v>
      </c>
      <c r="O337" s="9" t="s">
        <v>209</v>
      </c>
      <c r="P337" s="13">
        <v>130</v>
      </c>
      <c r="Q337">
        <f t="shared" si="29"/>
        <v>130</v>
      </c>
    </row>
    <row r="338" spans="1:17">
      <c r="A338" s="9" t="s">
        <v>1097</v>
      </c>
      <c r="B338" s="9" t="s">
        <v>11455</v>
      </c>
      <c r="C338" s="9" t="s">
        <v>184</v>
      </c>
      <c r="D338" s="9" t="s">
        <v>117</v>
      </c>
      <c r="E338" s="9" t="s">
        <v>14</v>
      </c>
      <c r="F338" s="9" t="s">
        <v>602</v>
      </c>
      <c r="G338" s="9" t="s">
        <v>14</v>
      </c>
      <c r="H338" s="9" t="str">
        <f t="shared" si="25"/>
        <v>PlusPrice</v>
      </c>
      <c r="I338" s="9" t="str">
        <f t="shared" si="26"/>
        <v>1</v>
      </c>
      <c r="J338" s="9" t="s">
        <v>47</v>
      </c>
      <c r="K338" s="9" t="s">
        <v>26</v>
      </c>
      <c r="L338" s="9" t="str">
        <f t="shared" si="27"/>
        <v>15</v>
      </c>
      <c r="M338" s="9" t="str">
        <f t="shared" si="28"/>
        <v>kg</v>
      </c>
      <c r="N338" s="9" t="s">
        <v>14</v>
      </c>
      <c r="O338" s="9" t="s">
        <v>726</v>
      </c>
      <c r="P338" s="13">
        <v>130</v>
      </c>
      <c r="Q338">
        <f t="shared" si="29"/>
        <v>130</v>
      </c>
    </row>
    <row r="339" spans="1:17">
      <c r="A339" s="9" t="s">
        <v>1099</v>
      </c>
      <c r="B339" s="9" t="s">
        <v>11456</v>
      </c>
      <c r="C339" s="9" t="s">
        <v>184</v>
      </c>
      <c r="D339" s="9" t="s">
        <v>117</v>
      </c>
      <c r="E339" s="9" t="s">
        <v>14</v>
      </c>
      <c r="F339" s="9" t="s">
        <v>602</v>
      </c>
      <c r="G339" s="9" t="s">
        <v>14</v>
      </c>
      <c r="H339" s="9" t="str">
        <f t="shared" si="25"/>
        <v>PlusPrice</v>
      </c>
      <c r="I339" s="9" t="str">
        <f t="shared" si="26"/>
        <v>1</v>
      </c>
      <c r="J339" s="9" t="s">
        <v>32</v>
      </c>
      <c r="K339" s="9" t="s">
        <v>33</v>
      </c>
      <c r="L339" s="9">
        <f t="shared" si="27"/>
        <v>9999</v>
      </c>
      <c r="M339" s="9" t="str">
        <f t="shared" si="28"/>
        <v>kg</v>
      </c>
      <c r="N339" s="9" t="s">
        <v>14</v>
      </c>
      <c r="O339" s="9" t="s">
        <v>726</v>
      </c>
      <c r="P339" s="13">
        <v>130</v>
      </c>
      <c r="Q339">
        <f t="shared" si="29"/>
        <v>130</v>
      </c>
    </row>
    <row r="340" spans="1:17">
      <c r="A340" s="9" t="s">
        <v>1101</v>
      </c>
      <c r="B340" s="9" t="s">
        <v>11457</v>
      </c>
      <c r="C340" s="9" t="s">
        <v>178</v>
      </c>
      <c r="D340" s="9" t="s">
        <v>117</v>
      </c>
      <c r="E340" s="9" t="s">
        <v>14</v>
      </c>
      <c r="F340" s="9" t="s">
        <v>606</v>
      </c>
      <c r="G340" s="9" t="s">
        <v>14</v>
      </c>
      <c r="H340" s="9" t="str">
        <f t="shared" si="25"/>
        <v>StandardPrice</v>
      </c>
      <c r="I340" s="9" t="str">
        <f t="shared" si="26"/>
        <v/>
      </c>
      <c r="J340" s="9" t="s">
        <v>19</v>
      </c>
      <c r="K340" s="9" t="s">
        <v>30</v>
      </c>
      <c r="L340" s="9" t="str">
        <f t="shared" si="27"/>
        <v>3</v>
      </c>
      <c r="M340" s="9" t="str">
        <f t="shared" si="28"/>
        <v>kg</v>
      </c>
      <c r="N340" s="9" t="s">
        <v>14</v>
      </c>
      <c r="O340" s="9" t="s">
        <v>50</v>
      </c>
      <c r="P340" s="13">
        <v>131</v>
      </c>
      <c r="Q340">
        <f t="shared" si="29"/>
        <v>131</v>
      </c>
    </row>
    <row r="341" spans="1:17">
      <c r="A341" s="9" t="s">
        <v>1103</v>
      </c>
      <c r="B341" s="9" t="s">
        <v>11458</v>
      </c>
      <c r="C341" s="9" t="s">
        <v>178</v>
      </c>
      <c r="D341" s="9" t="s">
        <v>117</v>
      </c>
      <c r="E341" s="9" t="s">
        <v>14</v>
      </c>
      <c r="F341" s="9" t="s">
        <v>606</v>
      </c>
      <c r="G341" s="9" t="s">
        <v>14</v>
      </c>
      <c r="H341" s="9" t="str">
        <f t="shared" si="25"/>
        <v>PlusPrice</v>
      </c>
      <c r="I341" s="9" t="str">
        <f t="shared" si="26"/>
        <v>1</v>
      </c>
      <c r="J341" s="9" t="s">
        <v>36</v>
      </c>
      <c r="K341" s="9" t="s">
        <v>26</v>
      </c>
      <c r="L341" s="9" t="str">
        <f t="shared" si="27"/>
        <v>15</v>
      </c>
      <c r="M341" s="9" t="str">
        <f t="shared" si="28"/>
        <v>kg</v>
      </c>
      <c r="N341" s="9" t="s">
        <v>14</v>
      </c>
      <c r="O341" s="9" t="s">
        <v>726</v>
      </c>
      <c r="P341" s="13">
        <v>131</v>
      </c>
      <c r="Q341">
        <f t="shared" si="29"/>
        <v>131</v>
      </c>
    </row>
    <row r="342" spans="1:17">
      <c r="A342" s="9" t="s">
        <v>1105</v>
      </c>
      <c r="B342" s="9" t="s">
        <v>11459</v>
      </c>
      <c r="C342" s="9" t="s">
        <v>178</v>
      </c>
      <c r="D342" s="9" t="s">
        <v>117</v>
      </c>
      <c r="E342" s="9" t="s">
        <v>14</v>
      </c>
      <c r="F342" s="9" t="s">
        <v>606</v>
      </c>
      <c r="G342" s="9" t="s">
        <v>14</v>
      </c>
      <c r="H342" s="9" t="str">
        <f t="shared" si="25"/>
        <v>PlusPrice</v>
      </c>
      <c r="I342" s="9" t="str">
        <f t="shared" si="26"/>
        <v>1</v>
      </c>
      <c r="J342" s="9" t="s">
        <v>32</v>
      </c>
      <c r="K342" s="9" t="s">
        <v>33</v>
      </c>
      <c r="L342" s="9">
        <f t="shared" si="27"/>
        <v>9999</v>
      </c>
      <c r="M342" s="9" t="str">
        <f t="shared" si="28"/>
        <v>kg</v>
      </c>
      <c r="N342" s="9" t="s">
        <v>14</v>
      </c>
      <c r="O342" s="9" t="s">
        <v>726</v>
      </c>
      <c r="P342" s="13">
        <v>131</v>
      </c>
      <c r="Q342">
        <f t="shared" si="29"/>
        <v>131</v>
      </c>
    </row>
    <row r="343" spans="1:17">
      <c r="A343" s="9" t="s">
        <v>1107</v>
      </c>
      <c r="B343" s="9" t="s">
        <v>11460</v>
      </c>
      <c r="C343" s="9" t="s">
        <v>771</v>
      </c>
      <c r="D343" s="9" t="s">
        <v>117</v>
      </c>
      <c r="E343" s="9" t="s">
        <v>14</v>
      </c>
      <c r="F343" s="9" t="s">
        <v>608</v>
      </c>
      <c r="G343" s="9" t="s">
        <v>14</v>
      </c>
      <c r="H343" s="9" t="str">
        <f t="shared" si="25"/>
        <v>StandardPrice</v>
      </c>
      <c r="I343" s="9" t="str">
        <f t="shared" si="26"/>
        <v/>
      </c>
      <c r="J343" s="9" t="s">
        <v>19</v>
      </c>
      <c r="K343" s="9" t="s">
        <v>20</v>
      </c>
      <c r="L343" s="9" t="str">
        <f t="shared" si="27"/>
        <v>10</v>
      </c>
      <c r="M343" s="9" t="str">
        <f t="shared" si="28"/>
        <v>kg</v>
      </c>
      <c r="N343" s="9" t="s">
        <v>14</v>
      </c>
      <c r="O343" s="9" t="s">
        <v>21</v>
      </c>
      <c r="P343" s="13">
        <v>132</v>
      </c>
      <c r="Q343">
        <f t="shared" si="29"/>
        <v>132</v>
      </c>
    </row>
    <row r="344" spans="1:17">
      <c r="A344" s="9" t="s">
        <v>1109</v>
      </c>
      <c r="B344" s="9" t="s">
        <v>11461</v>
      </c>
      <c r="C344" s="9" t="s">
        <v>771</v>
      </c>
      <c r="D344" s="9" t="s">
        <v>117</v>
      </c>
      <c r="E344" s="9" t="s">
        <v>14</v>
      </c>
      <c r="F344" s="9" t="s">
        <v>608</v>
      </c>
      <c r="G344" s="9" t="s">
        <v>14</v>
      </c>
      <c r="H344" s="9" t="str">
        <f t="shared" si="25"/>
        <v>PlusPrice</v>
      </c>
      <c r="I344" s="9" t="str">
        <f t="shared" si="26"/>
        <v>1</v>
      </c>
      <c r="J344" s="9" t="s">
        <v>25</v>
      </c>
      <c r="K344" s="9" t="s">
        <v>26</v>
      </c>
      <c r="L344" s="9" t="str">
        <f t="shared" si="27"/>
        <v>15</v>
      </c>
      <c r="M344" s="9" t="str">
        <f t="shared" si="28"/>
        <v>kg</v>
      </c>
      <c r="N344" s="9" t="s">
        <v>14</v>
      </c>
      <c r="O344" s="9" t="s">
        <v>92</v>
      </c>
      <c r="P344" s="13">
        <v>132</v>
      </c>
      <c r="Q344">
        <f t="shared" si="29"/>
        <v>132</v>
      </c>
    </row>
    <row r="345" spans="1:17">
      <c r="A345" s="9" t="s">
        <v>1111</v>
      </c>
      <c r="B345" s="9" t="s">
        <v>11462</v>
      </c>
      <c r="C345" s="9" t="s">
        <v>771</v>
      </c>
      <c r="D345" s="9" t="s">
        <v>117</v>
      </c>
      <c r="E345" s="9" t="s">
        <v>14</v>
      </c>
      <c r="F345" s="9" t="s">
        <v>608</v>
      </c>
      <c r="G345" s="9" t="s">
        <v>14</v>
      </c>
      <c r="H345" s="9" t="str">
        <f t="shared" si="25"/>
        <v>PlusPrice</v>
      </c>
      <c r="I345" s="9" t="str">
        <f t="shared" si="26"/>
        <v>1</v>
      </c>
      <c r="J345" s="9" t="s">
        <v>32</v>
      </c>
      <c r="K345" s="9" t="s">
        <v>33</v>
      </c>
      <c r="L345" s="9">
        <f t="shared" si="27"/>
        <v>9999</v>
      </c>
      <c r="M345" s="9" t="str">
        <f t="shared" si="28"/>
        <v>kg</v>
      </c>
      <c r="N345" s="9" t="s">
        <v>14</v>
      </c>
      <c r="O345" s="9" t="s">
        <v>92</v>
      </c>
      <c r="P345" s="13">
        <v>132</v>
      </c>
      <c r="Q345">
        <f t="shared" si="29"/>
        <v>132</v>
      </c>
    </row>
    <row r="346" spans="1:17">
      <c r="A346" s="9" t="s">
        <v>1113</v>
      </c>
      <c r="B346" s="9" t="s">
        <v>11463</v>
      </c>
      <c r="C346" s="9" t="s">
        <v>774</v>
      </c>
      <c r="D346" s="9" t="s">
        <v>117</v>
      </c>
      <c r="E346" s="9" t="s">
        <v>14</v>
      </c>
      <c r="F346" s="9" t="s">
        <v>610</v>
      </c>
      <c r="G346" s="9" t="s">
        <v>14</v>
      </c>
      <c r="H346" s="9" t="str">
        <f t="shared" si="25"/>
        <v>StandardPrice</v>
      </c>
      <c r="I346" s="9" t="str">
        <f t="shared" si="26"/>
        <v/>
      </c>
      <c r="J346" s="9" t="s">
        <v>19</v>
      </c>
      <c r="K346" s="9" t="s">
        <v>43</v>
      </c>
      <c r="L346" s="9" t="str">
        <f t="shared" si="27"/>
        <v>5</v>
      </c>
      <c r="M346" s="9" t="str">
        <f t="shared" si="28"/>
        <v>kg</v>
      </c>
      <c r="N346" s="9" t="s">
        <v>14</v>
      </c>
      <c r="O346" s="9" t="s">
        <v>181</v>
      </c>
      <c r="P346" s="13">
        <v>133</v>
      </c>
      <c r="Q346">
        <f t="shared" si="29"/>
        <v>133</v>
      </c>
    </row>
    <row r="347" spans="1:17">
      <c r="A347" s="9" t="s">
        <v>1115</v>
      </c>
      <c r="B347" s="9" t="s">
        <v>11464</v>
      </c>
      <c r="C347" s="9" t="s">
        <v>774</v>
      </c>
      <c r="D347" s="9" t="s">
        <v>117</v>
      </c>
      <c r="E347" s="9" t="s">
        <v>14</v>
      </c>
      <c r="F347" s="9" t="s">
        <v>610</v>
      </c>
      <c r="G347" s="9" t="s">
        <v>14</v>
      </c>
      <c r="H347" s="9" t="str">
        <f t="shared" si="25"/>
        <v>PlusPrice</v>
      </c>
      <c r="I347" s="9" t="str">
        <f t="shared" si="26"/>
        <v>1</v>
      </c>
      <c r="J347" s="9" t="s">
        <v>47</v>
      </c>
      <c r="K347" s="9" t="s">
        <v>26</v>
      </c>
      <c r="L347" s="9" t="str">
        <f t="shared" si="27"/>
        <v>15</v>
      </c>
      <c r="M347" s="9" t="str">
        <f t="shared" si="28"/>
        <v>kg</v>
      </c>
      <c r="N347" s="9" t="s">
        <v>14</v>
      </c>
      <c r="O347" s="9" t="s">
        <v>233</v>
      </c>
      <c r="P347" s="13">
        <v>133</v>
      </c>
      <c r="Q347">
        <f t="shared" si="29"/>
        <v>133</v>
      </c>
    </row>
    <row r="348" spans="1:17">
      <c r="A348" s="9" t="s">
        <v>1117</v>
      </c>
      <c r="B348" s="9" t="s">
        <v>11465</v>
      </c>
      <c r="C348" s="9" t="s">
        <v>774</v>
      </c>
      <c r="D348" s="9" t="s">
        <v>117</v>
      </c>
      <c r="E348" s="9" t="s">
        <v>14</v>
      </c>
      <c r="F348" s="9" t="s">
        <v>610</v>
      </c>
      <c r="G348" s="9" t="s">
        <v>14</v>
      </c>
      <c r="H348" s="9" t="str">
        <f t="shared" si="25"/>
        <v>PlusPrice</v>
      </c>
      <c r="I348" s="9" t="str">
        <f t="shared" si="26"/>
        <v>1</v>
      </c>
      <c r="J348" s="9" t="s">
        <v>32</v>
      </c>
      <c r="K348" s="9" t="s">
        <v>33</v>
      </c>
      <c r="L348" s="9">
        <f t="shared" si="27"/>
        <v>9999</v>
      </c>
      <c r="M348" s="9" t="str">
        <f t="shared" si="28"/>
        <v>kg</v>
      </c>
      <c r="N348" s="9" t="s">
        <v>14</v>
      </c>
      <c r="O348" s="9" t="s">
        <v>233</v>
      </c>
      <c r="P348" s="13">
        <v>133</v>
      </c>
      <c r="Q348">
        <f t="shared" si="29"/>
        <v>133</v>
      </c>
    </row>
    <row r="349" spans="1:17">
      <c r="A349" s="9" t="s">
        <v>1119</v>
      </c>
      <c r="B349" s="9" t="s">
        <v>11466</v>
      </c>
      <c r="C349" s="9" t="s">
        <v>778</v>
      </c>
      <c r="D349" s="9" t="s">
        <v>117</v>
      </c>
      <c r="E349" s="9" t="s">
        <v>14</v>
      </c>
      <c r="F349" s="9" t="s">
        <v>1147</v>
      </c>
      <c r="G349" s="9" t="s">
        <v>19</v>
      </c>
      <c r="H349" s="9" t="str">
        <f t="shared" si="25"/>
        <v>StandardPrice</v>
      </c>
      <c r="I349" s="9" t="str">
        <f t="shared" si="26"/>
        <v/>
      </c>
      <c r="J349" s="9" t="s">
        <v>19</v>
      </c>
      <c r="K349" s="9" t="s">
        <v>14</v>
      </c>
      <c r="L349" s="9" t="str">
        <f t="shared" si="27"/>
        <v>1</v>
      </c>
      <c r="M349" s="9" t="str">
        <f t="shared" si="28"/>
        <v>Items</v>
      </c>
      <c r="N349" s="9" t="s">
        <v>19</v>
      </c>
      <c r="O349" s="9" t="s">
        <v>507</v>
      </c>
      <c r="P349" s="13">
        <v>134</v>
      </c>
      <c r="Q349">
        <f t="shared" si="29"/>
        <v>134</v>
      </c>
    </row>
    <row r="350" spans="1:17">
      <c r="A350" s="9" t="s">
        <v>1121</v>
      </c>
      <c r="B350" s="9" t="s">
        <v>11467</v>
      </c>
      <c r="C350" s="9" t="s">
        <v>188</v>
      </c>
      <c r="D350" s="9" t="s">
        <v>117</v>
      </c>
      <c r="E350" s="9" t="s">
        <v>14</v>
      </c>
      <c r="F350" s="9" t="s">
        <v>615</v>
      </c>
      <c r="G350" s="9" t="s">
        <v>14</v>
      </c>
      <c r="H350" s="9" t="str">
        <f t="shared" si="25"/>
        <v>StandardPrice</v>
      </c>
      <c r="I350" s="9" t="str">
        <f t="shared" si="26"/>
        <v/>
      </c>
      <c r="J350" s="9" t="s">
        <v>19</v>
      </c>
      <c r="K350" s="9" t="s">
        <v>20</v>
      </c>
      <c r="L350" s="9" t="str">
        <f t="shared" si="27"/>
        <v>10</v>
      </c>
      <c r="M350" s="9" t="str">
        <f t="shared" si="28"/>
        <v>kg</v>
      </c>
      <c r="N350" s="9" t="s">
        <v>14</v>
      </c>
      <c r="O350" s="9" t="s">
        <v>181</v>
      </c>
      <c r="P350" s="13">
        <v>135</v>
      </c>
      <c r="Q350">
        <f t="shared" si="29"/>
        <v>135</v>
      </c>
    </row>
    <row r="351" spans="1:17">
      <c r="A351" s="9" t="s">
        <v>1123</v>
      </c>
      <c r="B351" s="9" t="s">
        <v>11468</v>
      </c>
      <c r="C351" s="9" t="s">
        <v>188</v>
      </c>
      <c r="D351" s="9" t="s">
        <v>117</v>
      </c>
      <c r="E351" s="9" t="s">
        <v>14</v>
      </c>
      <c r="F351" s="9" t="s">
        <v>615</v>
      </c>
      <c r="G351" s="9" t="s">
        <v>14</v>
      </c>
      <c r="H351" s="9" t="str">
        <f t="shared" si="25"/>
        <v>PlusPrice</v>
      </c>
      <c r="I351" s="9" t="str">
        <f t="shared" si="26"/>
        <v>1</v>
      </c>
      <c r="J351" s="9" t="s">
        <v>25</v>
      </c>
      <c r="K351" s="9" t="s">
        <v>26</v>
      </c>
      <c r="L351" s="9" t="str">
        <f t="shared" si="27"/>
        <v>15</v>
      </c>
      <c r="M351" s="9" t="str">
        <f t="shared" si="28"/>
        <v>kg</v>
      </c>
      <c r="N351" s="9" t="s">
        <v>14</v>
      </c>
      <c r="O351" s="9" t="s">
        <v>55</v>
      </c>
      <c r="P351" s="13">
        <v>135</v>
      </c>
      <c r="Q351">
        <f t="shared" si="29"/>
        <v>135</v>
      </c>
    </row>
    <row r="352" spans="1:17">
      <c r="A352" s="9" t="s">
        <v>1125</v>
      </c>
      <c r="B352" s="9" t="s">
        <v>11469</v>
      </c>
      <c r="C352" s="9" t="s">
        <v>188</v>
      </c>
      <c r="D352" s="9" t="s">
        <v>117</v>
      </c>
      <c r="E352" s="9" t="s">
        <v>14</v>
      </c>
      <c r="F352" s="9" t="s">
        <v>615</v>
      </c>
      <c r="G352" s="9" t="s">
        <v>14</v>
      </c>
      <c r="H352" s="9" t="str">
        <f t="shared" si="25"/>
        <v>PlusPrice</v>
      </c>
      <c r="I352" s="9" t="str">
        <f t="shared" si="26"/>
        <v>1</v>
      </c>
      <c r="J352" s="9" t="s">
        <v>32</v>
      </c>
      <c r="K352" s="9" t="s">
        <v>33</v>
      </c>
      <c r="L352" s="9">
        <f t="shared" si="27"/>
        <v>9999</v>
      </c>
      <c r="M352" s="9" t="str">
        <f t="shared" si="28"/>
        <v>kg</v>
      </c>
      <c r="N352" s="9" t="s">
        <v>14</v>
      </c>
      <c r="O352" s="9" t="s">
        <v>55</v>
      </c>
      <c r="P352" s="13">
        <v>135</v>
      </c>
      <c r="Q352">
        <f t="shared" si="29"/>
        <v>135</v>
      </c>
    </row>
    <row r="353" spans="1:17">
      <c r="A353" s="9" t="s">
        <v>1127</v>
      </c>
      <c r="B353" s="9" t="s">
        <v>11470</v>
      </c>
      <c r="C353" s="9" t="s">
        <v>434</v>
      </c>
      <c r="D353" s="9" t="s">
        <v>117</v>
      </c>
      <c r="E353" s="9" t="s">
        <v>14</v>
      </c>
      <c r="F353" s="9" t="s">
        <v>619</v>
      </c>
      <c r="G353" s="9" t="s">
        <v>19</v>
      </c>
      <c r="H353" s="9" t="str">
        <f t="shared" si="25"/>
        <v>StandardPrice</v>
      </c>
      <c r="I353" s="9" t="str">
        <f t="shared" si="26"/>
        <v/>
      </c>
      <c r="J353" s="9" t="s">
        <v>19</v>
      </c>
      <c r="K353" s="9" t="s">
        <v>14</v>
      </c>
      <c r="L353" s="9" t="str">
        <f t="shared" si="27"/>
        <v>1</v>
      </c>
      <c r="M353" s="9" t="str">
        <f t="shared" si="28"/>
        <v>Items</v>
      </c>
      <c r="N353" s="9" t="s">
        <v>19</v>
      </c>
      <c r="O353" s="9" t="s">
        <v>1742</v>
      </c>
      <c r="P353" s="13">
        <v>137</v>
      </c>
      <c r="Q353">
        <f t="shared" si="29"/>
        <v>137</v>
      </c>
    </row>
    <row r="354" spans="1:17">
      <c r="A354" s="9" t="s">
        <v>1129</v>
      </c>
      <c r="B354" s="9" t="s">
        <v>11471</v>
      </c>
      <c r="C354" s="9" t="s">
        <v>797</v>
      </c>
      <c r="D354" s="9" t="s">
        <v>117</v>
      </c>
      <c r="E354" s="9" t="s">
        <v>14</v>
      </c>
      <c r="F354" s="9" t="s">
        <v>624</v>
      </c>
      <c r="G354" s="9" t="s">
        <v>14</v>
      </c>
      <c r="H354" s="9" t="str">
        <f t="shared" si="25"/>
        <v>StandardPrice</v>
      </c>
      <c r="I354" s="9" t="str">
        <f t="shared" si="26"/>
        <v/>
      </c>
      <c r="J354" s="9" t="s">
        <v>19</v>
      </c>
      <c r="K354" s="9" t="s">
        <v>43</v>
      </c>
      <c r="L354" s="9" t="str">
        <f t="shared" si="27"/>
        <v>5</v>
      </c>
      <c r="M354" s="9" t="str">
        <f t="shared" si="28"/>
        <v>kg</v>
      </c>
      <c r="N354" s="9" t="s">
        <v>14</v>
      </c>
      <c r="O354" s="9" t="s">
        <v>181</v>
      </c>
      <c r="P354" s="13">
        <v>139</v>
      </c>
      <c r="Q354">
        <f t="shared" si="29"/>
        <v>139</v>
      </c>
    </row>
    <row r="355" spans="1:17">
      <c r="A355" s="9" t="s">
        <v>1131</v>
      </c>
      <c r="B355" s="9" t="s">
        <v>11472</v>
      </c>
      <c r="C355" s="9" t="s">
        <v>797</v>
      </c>
      <c r="D355" s="9" t="s">
        <v>117</v>
      </c>
      <c r="E355" s="9" t="s">
        <v>14</v>
      </c>
      <c r="F355" s="9" t="s">
        <v>624</v>
      </c>
      <c r="G355" s="9" t="s">
        <v>14</v>
      </c>
      <c r="H355" s="9" t="str">
        <f t="shared" si="25"/>
        <v>PlusPrice</v>
      </c>
      <c r="I355" s="9" t="str">
        <f t="shared" si="26"/>
        <v>1</v>
      </c>
      <c r="J355" s="9" t="s">
        <v>47</v>
      </c>
      <c r="K355" s="9" t="s">
        <v>26</v>
      </c>
      <c r="L355" s="9" t="str">
        <f t="shared" si="27"/>
        <v>15</v>
      </c>
      <c r="M355" s="9" t="str">
        <f t="shared" si="28"/>
        <v>kg</v>
      </c>
      <c r="N355" s="9" t="s">
        <v>14</v>
      </c>
      <c r="O355" s="9" t="s">
        <v>233</v>
      </c>
      <c r="P355" s="13">
        <v>139</v>
      </c>
      <c r="Q355">
        <f t="shared" si="29"/>
        <v>139</v>
      </c>
    </row>
    <row r="356" spans="1:17">
      <c r="A356" s="9" t="s">
        <v>1133</v>
      </c>
      <c r="B356" s="9" t="s">
        <v>11473</v>
      </c>
      <c r="C356" s="9" t="s">
        <v>797</v>
      </c>
      <c r="D356" s="9" t="s">
        <v>117</v>
      </c>
      <c r="E356" s="9" t="s">
        <v>14</v>
      </c>
      <c r="F356" s="9" t="s">
        <v>624</v>
      </c>
      <c r="G356" s="9" t="s">
        <v>14</v>
      </c>
      <c r="H356" s="9" t="str">
        <f t="shared" si="25"/>
        <v>PlusPrice</v>
      </c>
      <c r="I356" s="9" t="str">
        <f t="shared" si="26"/>
        <v>1</v>
      </c>
      <c r="J356" s="9" t="s">
        <v>32</v>
      </c>
      <c r="K356" s="9" t="s">
        <v>33</v>
      </c>
      <c r="L356" s="9">
        <f t="shared" si="27"/>
        <v>9999</v>
      </c>
      <c r="M356" s="9" t="str">
        <f t="shared" si="28"/>
        <v>kg</v>
      </c>
      <c r="N356" s="9" t="s">
        <v>14</v>
      </c>
      <c r="O356" s="9" t="s">
        <v>233</v>
      </c>
      <c r="P356" s="13">
        <v>139</v>
      </c>
      <c r="Q356">
        <f t="shared" si="29"/>
        <v>139</v>
      </c>
    </row>
    <row r="357" spans="1:17">
      <c r="A357" s="9" t="s">
        <v>1135</v>
      </c>
      <c r="B357" s="9" t="s">
        <v>11474</v>
      </c>
      <c r="C357" s="9" t="s">
        <v>784</v>
      </c>
      <c r="D357" s="9" t="s">
        <v>117</v>
      </c>
      <c r="E357" s="9" t="s">
        <v>14</v>
      </c>
      <c r="F357" s="9" t="s">
        <v>628</v>
      </c>
      <c r="G357" s="9" t="s">
        <v>14</v>
      </c>
      <c r="H357" s="9" t="str">
        <f t="shared" si="25"/>
        <v>StandardPrice</v>
      </c>
      <c r="I357" s="9" t="str">
        <f t="shared" si="26"/>
        <v/>
      </c>
      <c r="J357" s="9" t="s">
        <v>19</v>
      </c>
      <c r="K357" s="9" t="s">
        <v>20</v>
      </c>
      <c r="L357" s="9" t="str">
        <f t="shared" si="27"/>
        <v>10</v>
      </c>
      <c r="M357" s="9" t="str">
        <f t="shared" si="28"/>
        <v>kg</v>
      </c>
      <c r="N357" s="9" t="s">
        <v>14</v>
      </c>
      <c r="O357" s="9" t="s">
        <v>50</v>
      </c>
      <c r="P357" s="13">
        <v>141</v>
      </c>
      <c r="Q357">
        <f t="shared" si="29"/>
        <v>141</v>
      </c>
    </row>
    <row r="358" spans="1:17">
      <c r="A358" s="9" t="s">
        <v>1137</v>
      </c>
      <c r="B358" s="9" t="s">
        <v>11475</v>
      </c>
      <c r="C358" s="9" t="s">
        <v>784</v>
      </c>
      <c r="D358" s="9" t="s">
        <v>117</v>
      </c>
      <c r="E358" s="9" t="s">
        <v>14</v>
      </c>
      <c r="F358" s="9" t="s">
        <v>628</v>
      </c>
      <c r="G358" s="9" t="s">
        <v>14</v>
      </c>
      <c r="H358" s="9" t="str">
        <f t="shared" si="25"/>
        <v>PlusPrice</v>
      </c>
      <c r="I358" s="9" t="str">
        <f t="shared" si="26"/>
        <v>1</v>
      </c>
      <c r="J358" s="9" t="s">
        <v>25</v>
      </c>
      <c r="K358" s="9" t="s">
        <v>26</v>
      </c>
      <c r="L358" s="9" t="str">
        <f t="shared" si="27"/>
        <v>15</v>
      </c>
      <c r="M358" s="9" t="str">
        <f t="shared" si="28"/>
        <v>kg</v>
      </c>
      <c r="N358" s="9" t="s">
        <v>14</v>
      </c>
      <c r="O358" s="9" t="s">
        <v>55</v>
      </c>
      <c r="P358" s="13">
        <v>141</v>
      </c>
      <c r="Q358">
        <f t="shared" si="29"/>
        <v>141</v>
      </c>
    </row>
    <row r="359" spans="1:17">
      <c r="A359" s="9" t="s">
        <v>1139</v>
      </c>
      <c r="B359" s="9" t="s">
        <v>11476</v>
      </c>
      <c r="C359" s="9" t="s">
        <v>784</v>
      </c>
      <c r="D359" s="9" t="s">
        <v>117</v>
      </c>
      <c r="E359" s="9" t="s">
        <v>14</v>
      </c>
      <c r="F359" s="9" t="s">
        <v>628</v>
      </c>
      <c r="G359" s="9" t="s">
        <v>14</v>
      </c>
      <c r="H359" s="9" t="str">
        <f t="shared" si="25"/>
        <v>PlusPrice</v>
      </c>
      <c r="I359" s="9" t="str">
        <f t="shared" si="26"/>
        <v>1</v>
      </c>
      <c r="J359" s="9" t="s">
        <v>32</v>
      </c>
      <c r="K359" s="9" t="s">
        <v>33</v>
      </c>
      <c r="L359" s="9">
        <f t="shared" si="27"/>
        <v>9999</v>
      </c>
      <c r="M359" s="9" t="str">
        <f t="shared" si="28"/>
        <v>kg</v>
      </c>
      <c r="N359" s="9" t="s">
        <v>14</v>
      </c>
      <c r="O359" s="9" t="s">
        <v>55</v>
      </c>
      <c r="P359" s="13">
        <v>141</v>
      </c>
      <c r="Q359">
        <f t="shared" si="29"/>
        <v>141</v>
      </c>
    </row>
    <row r="360" spans="1:17">
      <c r="A360" s="9" t="s">
        <v>1141</v>
      </c>
      <c r="B360" s="9" t="s">
        <v>11477</v>
      </c>
      <c r="C360" s="9" t="s">
        <v>787</v>
      </c>
      <c r="D360" s="9" t="s">
        <v>117</v>
      </c>
      <c r="E360" s="9" t="s">
        <v>14</v>
      </c>
      <c r="F360" s="9" t="s">
        <v>1178</v>
      </c>
      <c r="G360" s="9" t="s">
        <v>14</v>
      </c>
      <c r="H360" s="9" t="str">
        <f t="shared" si="25"/>
        <v>StandardPrice</v>
      </c>
      <c r="I360" s="9" t="str">
        <f t="shared" si="26"/>
        <v/>
      </c>
      <c r="J360" s="9" t="s">
        <v>19</v>
      </c>
      <c r="K360" s="9" t="s">
        <v>43</v>
      </c>
      <c r="L360" s="9" t="str">
        <f t="shared" si="27"/>
        <v>5</v>
      </c>
      <c r="M360" s="9" t="str">
        <f t="shared" si="28"/>
        <v>kg</v>
      </c>
      <c r="N360" s="9" t="s">
        <v>14</v>
      </c>
      <c r="O360" s="9" t="s">
        <v>181</v>
      </c>
      <c r="P360" s="13">
        <v>1</v>
      </c>
      <c r="Q360" t="str">
        <f t="shared" si="29"/>
        <v>001</v>
      </c>
    </row>
    <row r="361" spans="1:17">
      <c r="A361" s="9" t="s">
        <v>1143</v>
      </c>
      <c r="B361" s="9" t="s">
        <v>11478</v>
      </c>
      <c r="C361" s="9" t="s">
        <v>787</v>
      </c>
      <c r="D361" s="9" t="s">
        <v>117</v>
      </c>
      <c r="E361" s="9" t="s">
        <v>14</v>
      </c>
      <c r="F361" s="9" t="s">
        <v>1178</v>
      </c>
      <c r="G361" s="9" t="s">
        <v>14</v>
      </c>
      <c r="H361" s="9" t="str">
        <f t="shared" si="25"/>
        <v>PlusPrice</v>
      </c>
      <c r="I361" s="9" t="str">
        <f t="shared" si="26"/>
        <v>1</v>
      </c>
      <c r="J361" s="9" t="s">
        <v>47</v>
      </c>
      <c r="K361" s="9" t="s">
        <v>26</v>
      </c>
      <c r="L361" s="9" t="str">
        <f t="shared" si="27"/>
        <v>15</v>
      </c>
      <c r="M361" s="9" t="str">
        <f t="shared" si="28"/>
        <v>kg</v>
      </c>
      <c r="N361" s="9" t="s">
        <v>14</v>
      </c>
      <c r="O361" s="9" t="s">
        <v>233</v>
      </c>
      <c r="P361" s="13">
        <v>1</v>
      </c>
      <c r="Q361" t="str">
        <f t="shared" si="29"/>
        <v>001</v>
      </c>
    </row>
    <row r="362" spans="1:17">
      <c r="A362" s="9" t="s">
        <v>1145</v>
      </c>
      <c r="B362" s="9" t="s">
        <v>11479</v>
      </c>
      <c r="C362" s="9" t="s">
        <v>787</v>
      </c>
      <c r="D362" s="9" t="s">
        <v>117</v>
      </c>
      <c r="E362" s="9" t="s">
        <v>14</v>
      </c>
      <c r="F362" s="9" t="s">
        <v>1178</v>
      </c>
      <c r="G362" s="9" t="s">
        <v>14</v>
      </c>
      <c r="H362" s="9" t="str">
        <f t="shared" si="25"/>
        <v>PlusPrice</v>
      </c>
      <c r="I362" s="9" t="str">
        <f t="shared" si="26"/>
        <v>1</v>
      </c>
      <c r="J362" s="9" t="s">
        <v>32</v>
      </c>
      <c r="K362" s="9" t="s">
        <v>33</v>
      </c>
      <c r="L362" s="9">
        <f t="shared" si="27"/>
        <v>9999</v>
      </c>
      <c r="M362" s="9" t="str">
        <f t="shared" si="28"/>
        <v>kg</v>
      </c>
      <c r="N362" s="9" t="s">
        <v>14</v>
      </c>
      <c r="O362" s="9" t="s">
        <v>233</v>
      </c>
      <c r="P362" s="13">
        <v>1</v>
      </c>
      <c r="Q362" t="str">
        <f t="shared" si="29"/>
        <v>001</v>
      </c>
    </row>
    <row r="363" spans="1:17">
      <c r="A363" s="9" t="s">
        <v>1148</v>
      </c>
      <c r="B363" s="9" t="s">
        <v>11480</v>
      </c>
      <c r="C363" s="9" t="s">
        <v>534</v>
      </c>
      <c r="D363" s="9" t="s">
        <v>117</v>
      </c>
      <c r="E363" s="9" t="s">
        <v>14</v>
      </c>
      <c r="F363" s="9" t="s">
        <v>630</v>
      </c>
      <c r="G363" s="9" t="s">
        <v>19</v>
      </c>
      <c r="H363" s="9" t="str">
        <f t="shared" si="25"/>
        <v>StandardPrice</v>
      </c>
      <c r="I363" s="9" t="str">
        <f t="shared" si="26"/>
        <v/>
      </c>
      <c r="J363" s="9" t="s">
        <v>19</v>
      </c>
      <c r="K363" s="9" t="s">
        <v>14</v>
      </c>
      <c r="L363" s="9" t="str">
        <f t="shared" si="27"/>
        <v>1</v>
      </c>
      <c r="M363" s="9" t="str">
        <f t="shared" si="28"/>
        <v>Items</v>
      </c>
      <c r="N363" s="9" t="s">
        <v>19</v>
      </c>
      <c r="O363" s="9" t="s">
        <v>1722</v>
      </c>
      <c r="P363" s="13">
        <v>143</v>
      </c>
      <c r="Q363">
        <f t="shared" si="29"/>
        <v>143</v>
      </c>
    </row>
    <row r="364" spans="1:17">
      <c r="A364" s="9" t="s">
        <v>1150</v>
      </c>
      <c r="B364" s="9" t="s">
        <v>11481</v>
      </c>
      <c r="C364" s="9" t="s">
        <v>523</v>
      </c>
      <c r="D364" s="9" t="s">
        <v>117</v>
      </c>
      <c r="E364" s="9" t="s">
        <v>14</v>
      </c>
      <c r="F364" s="9" t="s">
        <v>632</v>
      </c>
      <c r="G364" s="9" t="s">
        <v>19</v>
      </c>
      <c r="H364" s="9" t="str">
        <f t="shared" si="25"/>
        <v>StandardPrice</v>
      </c>
      <c r="I364" s="9" t="str">
        <f t="shared" si="26"/>
        <v/>
      </c>
      <c r="J364" s="9" t="s">
        <v>19</v>
      </c>
      <c r="K364" s="9" t="s">
        <v>14</v>
      </c>
      <c r="L364" s="9" t="str">
        <f t="shared" si="27"/>
        <v>1</v>
      </c>
      <c r="M364" s="9" t="str">
        <f t="shared" si="28"/>
        <v>Items</v>
      </c>
      <c r="N364" s="9" t="s">
        <v>19</v>
      </c>
      <c r="O364" s="9" t="s">
        <v>4599</v>
      </c>
      <c r="P364" s="13">
        <v>144</v>
      </c>
      <c r="Q364">
        <f t="shared" si="29"/>
        <v>144</v>
      </c>
    </row>
    <row r="365" spans="1:17">
      <c r="A365" s="9" t="s">
        <v>1152</v>
      </c>
      <c r="B365" s="9" t="s">
        <v>11482</v>
      </c>
      <c r="C365" s="9" t="s">
        <v>526</v>
      </c>
      <c r="D365" s="9" t="s">
        <v>117</v>
      </c>
      <c r="E365" s="9" t="s">
        <v>14</v>
      </c>
      <c r="F365" s="9" t="s">
        <v>635</v>
      </c>
      <c r="G365" s="9" t="s">
        <v>19</v>
      </c>
      <c r="H365" s="9" t="str">
        <f t="shared" si="25"/>
        <v>StandardPrice</v>
      </c>
      <c r="I365" s="9" t="str">
        <f t="shared" si="26"/>
        <v/>
      </c>
      <c r="J365" s="9" t="s">
        <v>19</v>
      </c>
      <c r="K365" s="9" t="s">
        <v>14</v>
      </c>
      <c r="L365" s="9" t="str">
        <f t="shared" si="27"/>
        <v>1</v>
      </c>
      <c r="M365" s="9" t="str">
        <f t="shared" si="28"/>
        <v>Items</v>
      </c>
      <c r="N365" s="9" t="s">
        <v>19</v>
      </c>
      <c r="O365" s="9" t="s">
        <v>6093</v>
      </c>
      <c r="P365" s="13">
        <v>145</v>
      </c>
      <c r="Q365">
        <f t="shared" si="29"/>
        <v>145</v>
      </c>
    </row>
    <row r="366" spans="1:17">
      <c r="A366" s="9" t="s">
        <v>1154</v>
      </c>
      <c r="B366" s="9" t="s">
        <v>11483</v>
      </c>
      <c r="C366" s="9" t="s">
        <v>530</v>
      </c>
      <c r="D366" s="9" t="s">
        <v>117</v>
      </c>
      <c r="E366" s="9" t="s">
        <v>14</v>
      </c>
      <c r="F366" s="9" t="s">
        <v>637</v>
      </c>
      <c r="G366" s="9" t="s">
        <v>19</v>
      </c>
      <c r="H366" s="9" t="str">
        <f t="shared" si="25"/>
        <v>StandardPrice</v>
      </c>
      <c r="I366" s="9" t="str">
        <f t="shared" si="26"/>
        <v/>
      </c>
      <c r="J366" s="9" t="s">
        <v>19</v>
      </c>
      <c r="K366" s="9" t="s">
        <v>14</v>
      </c>
      <c r="L366" s="9" t="str">
        <f t="shared" si="27"/>
        <v>1</v>
      </c>
      <c r="M366" s="9" t="str">
        <f t="shared" si="28"/>
        <v>Items</v>
      </c>
      <c r="N366" s="9" t="s">
        <v>19</v>
      </c>
      <c r="O366" s="9" t="s">
        <v>4524</v>
      </c>
      <c r="P366" s="13">
        <v>146</v>
      </c>
      <c r="Q366">
        <f t="shared" si="29"/>
        <v>146</v>
      </c>
    </row>
    <row r="367" spans="1:17">
      <c r="A367" s="9" t="s">
        <v>1157</v>
      </c>
      <c r="B367" s="9" t="s">
        <v>11484</v>
      </c>
      <c r="C367" s="9" t="s">
        <v>791</v>
      </c>
      <c r="D367" s="9" t="s">
        <v>117</v>
      </c>
      <c r="E367" s="9" t="s">
        <v>14</v>
      </c>
      <c r="F367" s="9" t="s">
        <v>639</v>
      </c>
      <c r="G367" s="9" t="s">
        <v>14</v>
      </c>
      <c r="H367" s="9" t="str">
        <f t="shared" si="25"/>
        <v>StandardPrice</v>
      </c>
      <c r="I367" s="9" t="str">
        <f t="shared" si="26"/>
        <v/>
      </c>
      <c r="J367" s="9" t="s">
        <v>19</v>
      </c>
      <c r="K367" s="9" t="s">
        <v>43</v>
      </c>
      <c r="L367" s="9" t="str">
        <f t="shared" si="27"/>
        <v>5</v>
      </c>
      <c r="M367" s="9" t="str">
        <f t="shared" si="28"/>
        <v>kg</v>
      </c>
      <c r="N367" s="9" t="s">
        <v>14</v>
      </c>
      <c r="O367" s="9" t="s">
        <v>21</v>
      </c>
      <c r="P367" s="13">
        <v>147</v>
      </c>
      <c r="Q367">
        <f t="shared" si="29"/>
        <v>147</v>
      </c>
    </row>
    <row r="368" spans="1:17">
      <c r="A368" s="9" t="s">
        <v>1160</v>
      </c>
      <c r="B368" s="9" t="s">
        <v>11485</v>
      </c>
      <c r="C368" s="9" t="s">
        <v>791</v>
      </c>
      <c r="D368" s="9" t="s">
        <v>117</v>
      </c>
      <c r="E368" s="9" t="s">
        <v>14</v>
      </c>
      <c r="F368" s="9" t="s">
        <v>639</v>
      </c>
      <c r="G368" s="9" t="s">
        <v>14</v>
      </c>
      <c r="H368" s="9" t="str">
        <f t="shared" si="25"/>
        <v>PlusPrice</v>
      </c>
      <c r="I368" s="9" t="str">
        <f t="shared" si="26"/>
        <v>1</v>
      </c>
      <c r="J368" s="9" t="s">
        <v>47</v>
      </c>
      <c r="K368" s="9" t="s">
        <v>26</v>
      </c>
      <c r="L368" s="9" t="str">
        <f t="shared" si="27"/>
        <v>15</v>
      </c>
      <c r="M368" s="9" t="str">
        <f t="shared" si="28"/>
        <v>kg</v>
      </c>
      <c r="N368" s="9" t="s">
        <v>14</v>
      </c>
      <c r="O368" s="9" t="s">
        <v>593</v>
      </c>
      <c r="P368" s="13">
        <v>147</v>
      </c>
      <c r="Q368">
        <f t="shared" si="29"/>
        <v>147</v>
      </c>
    </row>
    <row r="369" spans="1:17">
      <c r="A369" s="9" t="s">
        <v>1162</v>
      </c>
      <c r="B369" s="9" t="s">
        <v>11486</v>
      </c>
      <c r="C369" s="9" t="s">
        <v>791</v>
      </c>
      <c r="D369" s="9" t="s">
        <v>117</v>
      </c>
      <c r="E369" s="9" t="s">
        <v>14</v>
      </c>
      <c r="F369" s="9" t="s">
        <v>639</v>
      </c>
      <c r="G369" s="9" t="s">
        <v>14</v>
      </c>
      <c r="H369" s="9" t="str">
        <f t="shared" si="25"/>
        <v>PlusPrice</v>
      </c>
      <c r="I369" s="9" t="str">
        <f t="shared" si="26"/>
        <v>1</v>
      </c>
      <c r="J369" s="9" t="s">
        <v>32</v>
      </c>
      <c r="K369" s="9" t="s">
        <v>33</v>
      </c>
      <c r="L369" s="9">
        <f t="shared" si="27"/>
        <v>9999</v>
      </c>
      <c r="M369" s="9" t="str">
        <f t="shared" si="28"/>
        <v>kg</v>
      </c>
      <c r="N369" s="9" t="s">
        <v>14</v>
      </c>
      <c r="O369" s="9" t="s">
        <v>593</v>
      </c>
      <c r="P369" s="13">
        <v>147</v>
      </c>
      <c r="Q369">
        <f t="shared" si="29"/>
        <v>147</v>
      </c>
    </row>
    <row r="370" spans="1:17">
      <c r="A370" s="9" t="s">
        <v>1164</v>
      </c>
      <c r="B370" s="9" t="s">
        <v>11487</v>
      </c>
      <c r="C370" s="9" t="s">
        <v>794</v>
      </c>
      <c r="D370" s="9" t="s">
        <v>117</v>
      </c>
      <c r="E370" s="9" t="s">
        <v>14</v>
      </c>
      <c r="F370" s="9" t="s">
        <v>642</v>
      </c>
      <c r="G370" s="9" t="s">
        <v>14</v>
      </c>
      <c r="H370" s="9" t="str">
        <f t="shared" si="25"/>
        <v>StandardPrice</v>
      </c>
      <c r="I370" s="9" t="str">
        <f t="shared" si="26"/>
        <v/>
      </c>
      <c r="J370" s="9" t="s">
        <v>19</v>
      </c>
      <c r="K370" s="9" t="s">
        <v>43</v>
      </c>
      <c r="L370" s="9" t="str">
        <f t="shared" si="27"/>
        <v>5</v>
      </c>
      <c r="M370" s="9" t="str">
        <f t="shared" si="28"/>
        <v>kg</v>
      </c>
      <c r="N370" s="9" t="s">
        <v>14</v>
      </c>
      <c r="O370" s="9" t="s">
        <v>181</v>
      </c>
      <c r="P370" s="13">
        <v>148</v>
      </c>
      <c r="Q370">
        <f t="shared" si="29"/>
        <v>148</v>
      </c>
    </row>
    <row r="371" spans="1:17">
      <c r="A371" s="9" t="s">
        <v>1166</v>
      </c>
      <c r="B371" s="9" t="s">
        <v>11488</v>
      </c>
      <c r="C371" s="9" t="s">
        <v>794</v>
      </c>
      <c r="D371" s="9" t="s">
        <v>117</v>
      </c>
      <c r="E371" s="9" t="s">
        <v>14</v>
      </c>
      <c r="F371" s="9" t="s">
        <v>642</v>
      </c>
      <c r="G371" s="9" t="s">
        <v>14</v>
      </c>
      <c r="H371" s="9" t="str">
        <f t="shared" si="25"/>
        <v>PlusPrice</v>
      </c>
      <c r="I371" s="9" t="str">
        <f t="shared" si="26"/>
        <v>1</v>
      </c>
      <c r="J371" s="9" t="s">
        <v>47</v>
      </c>
      <c r="K371" s="9" t="s">
        <v>26</v>
      </c>
      <c r="L371" s="9" t="str">
        <f t="shared" si="27"/>
        <v>15</v>
      </c>
      <c r="M371" s="9" t="str">
        <f t="shared" si="28"/>
        <v>kg</v>
      </c>
      <c r="N371" s="9" t="s">
        <v>14</v>
      </c>
      <c r="O371" s="9" t="s">
        <v>27</v>
      </c>
      <c r="P371" s="13">
        <v>148</v>
      </c>
      <c r="Q371">
        <f t="shared" si="29"/>
        <v>148</v>
      </c>
    </row>
    <row r="372" spans="1:17">
      <c r="A372" s="9" t="s">
        <v>1168</v>
      </c>
      <c r="B372" s="9" t="s">
        <v>11489</v>
      </c>
      <c r="C372" s="9" t="s">
        <v>794</v>
      </c>
      <c r="D372" s="9" t="s">
        <v>117</v>
      </c>
      <c r="E372" s="9" t="s">
        <v>14</v>
      </c>
      <c r="F372" s="9" t="s">
        <v>642</v>
      </c>
      <c r="G372" s="9" t="s">
        <v>14</v>
      </c>
      <c r="H372" s="9" t="str">
        <f t="shared" si="25"/>
        <v>PlusPrice</v>
      </c>
      <c r="I372" s="9" t="str">
        <f t="shared" si="26"/>
        <v>1</v>
      </c>
      <c r="J372" s="9" t="s">
        <v>32</v>
      </c>
      <c r="K372" s="9" t="s">
        <v>33</v>
      </c>
      <c r="L372" s="9">
        <f t="shared" si="27"/>
        <v>9999</v>
      </c>
      <c r="M372" s="9" t="str">
        <f t="shared" si="28"/>
        <v>kg</v>
      </c>
      <c r="N372" s="9" t="s">
        <v>14</v>
      </c>
      <c r="O372" s="9" t="s">
        <v>27</v>
      </c>
      <c r="P372" s="13">
        <v>148</v>
      </c>
      <c r="Q372">
        <f t="shared" si="29"/>
        <v>148</v>
      </c>
    </row>
    <row r="373" spans="1:17">
      <c r="A373" s="9" t="s">
        <v>1170</v>
      </c>
      <c r="B373" s="9" t="s">
        <v>11490</v>
      </c>
      <c r="C373" s="9" t="s">
        <v>801</v>
      </c>
      <c r="D373" s="9" t="s">
        <v>117</v>
      </c>
      <c r="E373" s="9" t="s">
        <v>14</v>
      </c>
      <c r="F373" s="9" t="s">
        <v>644</v>
      </c>
      <c r="G373" s="9" t="s">
        <v>14</v>
      </c>
      <c r="H373" s="9" t="str">
        <f t="shared" si="25"/>
        <v>StandardPrice</v>
      </c>
      <c r="I373" s="9" t="str">
        <f t="shared" si="26"/>
        <v/>
      </c>
      <c r="J373" s="9" t="s">
        <v>19</v>
      </c>
      <c r="K373" s="9" t="s">
        <v>20</v>
      </c>
      <c r="L373" s="9" t="str">
        <f t="shared" si="27"/>
        <v>10</v>
      </c>
      <c r="M373" s="9" t="str">
        <f t="shared" si="28"/>
        <v>kg</v>
      </c>
      <c r="N373" s="9" t="s">
        <v>14</v>
      </c>
      <c r="O373" s="9" t="s">
        <v>21</v>
      </c>
      <c r="P373" s="13">
        <v>149</v>
      </c>
      <c r="Q373">
        <f t="shared" si="29"/>
        <v>149</v>
      </c>
    </row>
    <row r="374" spans="1:17">
      <c r="A374" s="9" t="s">
        <v>1172</v>
      </c>
      <c r="B374" s="9" t="s">
        <v>11491</v>
      </c>
      <c r="C374" s="9" t="s">
        <v>801</v>
      </c>
      <c r="D374" s="9" t="s">
        <v>117</v>
      </c>
      <c r="E374" s="9" t="s">
        <v>14</v>
      </c>
      <c r="F374" s="9" t="s">
        <v>644</v>
      </c>
      <c r="G374" s="9" t="s">
        <v>14</v>
      </c>
      <c r="H374" s="9" t="str">
        <f t="shared" si="25"/>
        <v>PlusPrice</v>
      </c>
      <c r="I374" s="9" t="str">
        <f t="shared" si="26"/>
        <v>1</v>
      </c>
      <c r="J374" s="9" t="s">
        <v>25</v>
      </c>
      <c r="K374" s="9" t="s">
        <v>26</v>
      </c>
      <c r="L374" s="9" t="str">
        <f t="shared" si="27"/>
        <v>15</v>
      </c>
      <c r="M374" s="9" t="str">
        <f t="shared" si="28"/>
        <v>kg</v>
      </c>
      <c r="N374" s="9" t="s">
        <v>14</v>
      </c>
      <c r="O374" s="9" t="s">
        <v>593</v>
      </c>
      <c r="P374" s="13">
        <v>149</v>
      </c>
      <c r="Q374">
        <f t="shared" si="29"/>
        <v>149</v>
      </c>
    </row>
    <row r="375" spans="1:17">
      <c r="A375" s="9" t="s">
        <v>1174</v>
      </c>
      <c r="B375" s="9" t="s">
        <v>11492</v>
      </c>
      <c r="C375" s="9" t="s">
        <v>801</v>
      </c>
      <c r="D375" s="9" t="s">
        <v>117</v>
      </c>
      <c r="E375" s="9" t="s">
        <v>14</v>
      </c>
      <c r="F375" s="9" t="s">
        <v>644</v>
      </c>
      <c r="G375" s="9" t="s">
        <v>14</v>
      </c>
      <c r="H375" s="9" t="str">
        <f t="shared" si="25"/>
        <v>PlusPrice</v>
      </c>
      <c r="I375" s="9" t="str">
        <f t="shared" si="26"/>
        <v>1</v>
      </c>
      <c r="J375" s="9" t="s">
        <v>32</v>
      </c>
      <c r="K375" s="9" t="s">
        <v>33</v>
      </c>
      <c r="L375" s="9">
        <f t="shared" si="27"/>
        <v>9999</v>
      </c>
      <c r="M375" s="9" t="str">
        <f t="shared" si="28"/>
        <v>kg</v>
      </c>
      <c r="N375" s="9" t="s">
        <v>14</v>
      </c>
      <c r="O375" s="9" t="s">
        <v>593</v>
      </c>
      <c r="P375" s="13">
        <v>149</v>
      </c>
      <c r="Q375">
        <f t="shared" si="29"/>
        <v>149</v>
      </c>
    </row>
    <row r="376" spans="1:17">
      <c r="A376" s="9" t="s">
        <v>1176</v>
      </c>
      <c r="B376" s="9" t="s">
        <v>11493</v>
      </c>
      <c r="C376" s="9" t="s">
        <v>804</v>
      </c>
      <c r="D376" s="9" t="s">
        <v>117</v>
      </c>
      <c r="E376" s="9" t="s">
        <v>14</v>
      </c>
      <c r="F376" s="9" t="s">
        <v>646</v>
      </c>
      <c r="G376" s="9" t="s">
        <v>14</v>
      </c>
      <c r="H376" s="9" t="str">
        <f t="shared" si="25"/>
        <v>StandardPrice</v>
      </c>
      <c r="I376" s="9" t="str">
        <f t="shared" si="26"/>
        <v/>
      </c>
      <c r="J376" s="9" t="s">
        <v>19</v>
      </c>
      <c r="K376" s="9" t="s">
        <v>20</v>
      </c>
      <c r="L376" s="9" t="str">
        <f t="shared" si="27"/>
        <v>10</v>
      </c>
      <c r="M376" s="9" t="str">
        <f t="shared" si="28"/>
        <v>kg</v>
      </c>
      <c r="N376" s="9" t="s">
        <v>14</v>
      </c>
      <c r="O376" s="9" t="s">
        <v>181</v>
      </c>
      <c r="P376" s="13">
        <v>150</v>
      </c>
      <c r="Q376">
        <f t="shared" si="29"/>
        <v>150</v>
      </c>
    </row>
    <row r="377" spans="1:17">
      <c r="A377" s="9" t="s">
        <v>1179</v>
      </c>
      <c r="B377" s="9" t="s">
        <v>11494</v>
      </c>
      <c r="C377" s="9" t="s">
        <v>804</v>
      </c>
      <c r="D377" s="9" t="s">
        <v>117</v>
      </c>
      <c r="E377" s="9" t="s">
        <v>14</v>
      </c>
      <c r="F377" s="9" t="s">
        <v>646</v>
      </c>
      <c r="G377" s="9" t="s">
        <v>14</v>
      </c>
      <c r="H377" s="9" t="str">
        <f t="shared" si="25"/>
        <v>PlusPrice</v>
      </c>
      <c r="I377" s="9" t="str">
        <f t="shared" si="26"/>
        <v>1</v>
      </c>
      <c r="J377" s="9" t="s">
        <v>25</v>
      </c>
      <c r="K377" s="9" t="s">
        <v>26</v>
      </c>
      <c r="L377" s="9" t="str">
        <f t="shared" si="27"/>
        <v>15</v>
      </c>
      <c r="M377" s="9" t="str">
        <f t="shared" si="28"/>
        <v>kg</v>
      </c>
      <c r="N377" s="9" t="s">
        <v>14</v>
      </c>
      <c r="O377" s="9" t="s">
        <v>92</v>
      </c>
      <c r="P377" s="13">
        <v>150</v>
      </c>
      <c r="Q377">
        <f t="shared" si="29"/>
        <v>150</v>
      </c>
    </row>
    <row r="378" spans="1:17">
      <c r="A378" s="9" t="s">
        <v>1181</v>
      </c>
      <c r="B378" s="9" t="s">
        <v>11495</v>
      </c>
      <c r="C378" s="9" t="s">
        <v>804</v>
      </c>
      <c r="D378" s="9" t="s">
        <v>117</v>
      </c>
      <c r="E378" s="9" t="s">
        <v>14</v>
      </c>
      <c r="F378" s="9" t="s">
        <v>646</v>
      </c>
      <c r="G378" s="9" t="s">
        <v>14</v>
      </c>
      <c r="H378" s="9" t="str">
        <f t="shared" si="25"/>
        <v>PlusPrice</v>
      </c>
      <c r="I378" s="9" t="str">
        <f t="shared" si="26"/>
        <v>1</v>
      </c>
      <c r="J378" s="9" t="s">
        <v>32</v>
      </c>
      <c r="K378" s="9" t="s">
        <v>33</v>
      </c>
      <c r="L378" s="9">
        <f t="shared" si="27"/>
        <v>9999</v>
      </c>
      <c r="M378" s="9" t="str">
        <f t="shared" si="28"/>
        <v>kg</v>
      </c>
      <c r="N378" s="9" t="s">
        <v>14</v>
      </c>
      <c r="O378" s="9" t="s">
        <v>92</v>
      </c>
      <c r="P378" s="13">
        <v>150</v>
      </c>
      <c r="Q378">
        <f t="shared" si="29"/>
        <v>150</v>
      </c>
    </row>
    <row r="379" spans="1:17">
      <c r="A379" s="9" t="s">
        <v>1183</v>
      </c>
      <c r="B379" s="9" t="s">
        <v>11496</v>
      </c>
      <c r="C379" s="9" t="s">
        <v>352</v>
      </c>
      <c r="D379" s="9" t="s">
        <v>117</v>
      </c>
      <c r="E379" s="9" t="s">
        <v>14</v>
      </c>
      <c r="F379" s="9" t="s">
        <v>1220</v>
      </c>
      <c r="G379" s="9" t="s">
        <v>14</v>
      </c>
      <c r="H379" s="9" t="str">
        <f t="shared" si="25"/>
        <v>StandardPrice</v>
      </c>
      <c r="I379" s="9" t="str">
        <f t="shared" si="26"/>
        <v/>
      </c>
      <c r="J379" s="9" t="s">
        <v>19</v>
      </c>
      <c r="K379" s="9" t="s">
        <v>14</v>
      </c>
      <c r="L379" s="9" t="str">
        <f t="shared" si="27"/>
        <v>1</v>
      </c>
      <c r="M379" s="9" t="str">
        <f t="shared" si="28"/>
        <v>kg</v>
      </c>
      <c r="N379" s="9" t="s">
        <v>14</v>
      </c>
      <c r="O379" s="9" t="s">
        <v>92</v>
      </c>
      <c r="P379" s="13">
        <v>151</v>
      </c>
      <c r="Q379">
        <f t="shared" si="29"/>
        <v>151</v>
      </c>
    </row>
    <row r="380" spans="1:17">
      <c r="A380" s="9" t="s">
        <v>1186</v>
      </c>
      <c r="B380" s="9" t="s">
        <v>11497</v>
      </c>
      <c r="C380" s="9" t="s">
        <v>352</v>
      </c>
      <c r="D380" s="9" t="s">
        <v>117</v>
      </c>
      <c r="E380" s="9" t="s">
        <v>14</v>
      </c>
      <c r="F380" s="9" t="s">
        <v>1220</v>
      </c>
      <c r="G380" s="9" t="s">
        <v>14</v>
      </c>
      <c r="H380" s="9" t="str">
        <f t="shared" si="25"/>
        <v>PlusPrice</v>
      </c>
      <c r="I380" s="9" t="str">
        <f t="shared" si="26"/>
        <v>1</v>
      </c>
      <c r="J380" s="9" t="s">
        <v>17</v>
      </c>
      <c r="K380" s="9" t="s">
        <v>26</v>
      </c>
      <c r="L380" s="9" t="str">
        <f t="shared" si="27"/>
        <v>15</v>
      </c>
      <c r="M380" s="9" t="str">
        <f t="shared" si="28"/>
        <v>kg</v>
      </c>
      <c r="N380" s="9" t="s">
        <v>14</v>
      </c>
      <c r="O380" s="9" t="s">
        <v>92</v>
      </c>
      <c r="P380" s="13">
        <v>151</v>
      </c>
      <c r="Q380">
        <f t="shared" si="29"/>
        <v>151</v>
      </c>
    </row>
    <row r="381" spans="1:17">
      <c r="A381" s="9" t="s">
        <v>1188</v>
      </c>
      <c r="B381" s="9" t="s">
        <v>11498</v>
      </c>
      <c r="C381" s="9" t="s">
        <v>352</v>
      </c>
      <c r="D381" s="9" t="s">
        <v>117</v>
      </c>
      <c r="E381" s="9" t="s">
        <v>14</v>
      </c>
      <c r="F381" s="9" t="s">
        <v>1220</v>
      </c>
      <c r="G381" s="9" t="s">
        <v>14</v>
      </c>
      <c r="H381" s="9" t="str">
        <f t="shared" si="25"/>
        <v>PlusPrice</v>
      </c>
      <c r="I381" s="9" t="str">
        <f t="shared" si="26"/>
        <v>1</v>
      </c>
      <c r="J381" s="9" t="s">
        <v>32</v>
      </c>
      <c r="K381" s="9" t="s">
        <v>33</v>
      </c>
      <c r="L381" s="9">
        <f t="shared" si="27"/>
        <v>9999</v>
      </c>
      <c r="M381" s="9" t="str">
        <f t="shared" si="28"/>
        <v>kg</v>
      </c>
      <c r="N381" s="9" t="s">
        <v>14</v>
      </c>
      <c r="O381" s="9" t="s">
        <v>92</v>
      </c>
      <c r="P381" s="13">
        <v>151</v>
      </c>
      <c r="Q381">
        <f t="shared" si="29"/>
        <v>151</v>
      </c>
    </row>
    <row r="382" spans="1:17">
      <c r="A382" s="9" t="s">
        <v>1191</v>
      </c>
      <c r="B382" s="9" t="s">
        <v>11499</v>
      </c>
      <c r="C382" s="9" t="s">
        <v>356</v>
      </c>
      <c r="D382" s="9" t="s">
        <v>117</v>
      </c>
      <c r="E382" s="9" t="s">
        <v>14</v>
      </c>
      <c r="F382" s="9" t="s">
        <v>1227</v>
      </c>
      <c r="G382" s="9" t="s">
        <v>14</v>
      </c>
      <c r="H382" s="9" t="str">
        <f t="shared" si="25"/>
        <v>StandardPrice</v>
      </c>
      <c r="I382" s="9" t="str">
        <f t="shared" si="26"/>
        <v/>
      </c>
      <c r="J382" s="9" t="s">
        <v>19</v>
      </c>
      <c r="K382" s="9" t="s">
        <v>14</v>
      </c>
      <c r="L382" s="9" t="str">
        <f t="shared" si="27"/>
        <v>1</v>
      </c>
      <c r="M382" s="9" t="str">
        <f t="shared" si="28"/>
        <v>kg</v>
      </c>
      <c r="N382" s="9" t="s">
        <v>14</v>
      </c>
      <c r="O382" s="9" t="s">
        <v>593</v>
      </c>
      <c r="P382" s="13">
        <v>152</v>
      </c>
      <c r="Q382">
        <f t="shared" si="29"/>
        <v>152</v>
      </c>
    </row>
    <row r="383" spans="1:17">
      <c r="A383" s="9" t="s">
        <v>1194</v>
      </c>
      <c r="B383" s="9" t="s">
        <v>11500</v>
      </c>
      <c r="C383" s="9" t="s">
        <v>356</v>
      </c>
      <c r="D383" s="9" t="s">
        <v>117</v>
      </c>
      <c r="E383" s="9" t="s">
        <v>14</v>
      </c>
      <c r="F383" s="9" t="s">
        <v>1227</v>
      </c>
      <c r="G383" s="9" t="s">
        <v>14</v>
      </c>
      <c r="H383" s="9" t="str">
        <f t="shared" si="25"/>
        <v>PlusPrice</v>
      </c>
      <c r="I383" s="9" t="str">
        <f t="shared" si="26"/>
        <v>1</v>
      </c>
      <c r="J383" s="9" t="s">
        <v>17</v>
      </c>
      <c r="K383" s="9" t="s">
        <v>26</v>
      </c>
      <c r="L383" s="9" t="str">
        <f t="shared" si="27"/>
        <v>15</v>
      </c>
      <c r="M383" s="9" t="str">
        <f t="shared" si="28"/>
        <v>kg</v>
      </c>
      <c r="N383" s="9" t="s">
        <v>14</v>
      </c>
      <c r="O383" s="9" t="s">
        <v>593</v>
      </c>
      <c r="P383" s="13">
        <v>152</v>
      </c>
      <c r="Q383">
        <f t="shared" si="29"/>
        <v>152</v>
      </c>
    </row>
    <row r="384" spans="1:17">
      <c r="A384" s="9" t="s">
        <v>1196</v>
      </c>
      <c r="B384" s="9" t="s">
        <v>11501</v>
      </c>
      <c r="C384" s="9" t="s">
        <v>356</v>
      </c>
      <c r="D384" s="9" t="s">
        <v>117</v>
      </c>
      <c r="E384" s="9" t="s">
        <v>14</v>
      </c>
      <c r="F384" s="9" t="s">
        <v>1227</v>
      </c>
      <c r="G384" s="9" t="s">
        <v>14</v>
      </c>
      <c r="H384" s="9" t="str">
        <f t="shared" si="25"/>
        <v>PlusPrice</v>
      </c>
      <c r="I384" s="9" t="str">
        <f t="shared" si="26"/>
        <v>1</v>
      </c>
      <c r="J384" s="9" t="s">
        <v>32</v>
      </c>
      <c r="K384" s="9" t="s">
        <v>33</v>
      </c>
      <c r="L384" s="9">
        <f t="shared" si="27"/>
        <v>9999</v>
      </c>
      <c r="M384" s="9" t="str">
        <f t="shared" si="28"/>
        <v>kg</v>
      </c>
      <c r="N384" s="9" t="s">
        <v>14</v>
      </c>
      <c r="O384" s="9" t="s">
        <v>593</v>
      </c>
      <c r="P384" s="13">
        <v>152</v>
      </c>
      <c r="Q384">
        <f t="shared" si="29"/>
        <v>152</v>
      </c>
    </row>
    <row r="385" spans="1:17">
      <c r="A385" s="9" t="s">
        <v>1198</v>
      </c>
      <c r="B385" s="9" t="s">
        <v>2873</v>
      </c>
      <c r="C385" s="9" t="s">
        <v>329</v>
      </c>
      <c r="D385" s="9" t="s">
        <v>117</v>
      </c>
      <c r="E385" s="9" t="s">
        <v>14</v>
      </c>
      <c r="F385" s="9" t="s">
        <v>1234</v>
      </c>
      <c r="G385" s="9" t="s">
        <v>14</v>
      </c>
      <c r="H385" s="9" t="str">
        <f t="shared" si="25"/>
        <v>StandardPrice</v>
      </c>
      <c r="I385" s="9" t="str">
        <f t="shared" si="26"/>
        <v/>
      </c>
      <c r="J385" s="9" t="s">
        <v>19</v>
      </c>
      <c r="K385" s="9" t="s">
        <v>20</v>
      </c>
      <c r="L385" s="9" t="str">
        <f t="shared" si="27"/>
        <v>10</v>
      </c>
      <c r="M385" s="9" t="str">
        <f t="shared" si="28"/>
        <v>kg</v>
      </c>
      <c r="N385" s="9" t="s">
        <v>14</v>
      </c>
      <c r="O385" s="9" t="s">
        <v>50</v>
      </c>
      <c r="P385" s="13">
        <v>153</v>
      </c>
      <c r="Q385">
        <f t="shared" si="29"/>
        <v>153</v>
      </c>
    </row>
    <row r="386" spans="1:17">
      <c r="A386" s="9" t="s">
        <v>1200</v>
      </c>
      <c r="B386" s="9" t="s">
        <v>11502</v>
      </c>
      <c r="C386" s="9" t="s">
        <v>329</v>
      </c>
      <c r="D386" s="9" t="s">
        <v>117</v>
      </c>
      <c r="E386" s="9" t="s">
        <v>14</v>
      </c>
      <c r="F386" s="9" t="s">
        <v>1234</v>
      </c>
      <c r="G386" s="9" t="s">
        <v>14</v>
      </c>
      <c r="H386" s="9" t="str">
        <f t="shared" si="25"/>
        <v>PlusPrice</v>
      </c>
      <c r="I386" s="9" t="str">
        <f t="shared" si="26"/>
        <v>1</v>
      </c>
      <c r="J386" s="9" t="s">
        <v>25</v>
      </c>
      <c r="K386" s="9" t="s">
        <v>26</v>
      </c>
      <c r="L386" s="9" t="str">
        <f t="shared" si="27"/>
        <v>15</v>
      </c>
      <c r="M386" s="9" t="str">
        <f t="shared" si="28"/>
        <v>kg</v>
      </c>
      <c r="N386" s="9" t="s">
        <v>14</v>
      </c>
      <c r="O386" s="9" t="s">
        <v>92</v>
      </c>
      <c r="P386" s="13">
        <v>153</v>
      </c>
      <c r="Q386">
        <f t="shared" si="29"/>
        <v>153</v>
      </c>
    </row>
    <row r="387" spans="1:17">
      <c r="A387" s="9" t="s">
        <v>1202</v>
      </c>
      <c r="B387" s="9" t="s">
        <v>11503</v>
      </c>
      <c r="C387" s="9" t="s">
        <v>329</v>
      </c>
      <c r="D387" s="9" t="s">
        <v>117</v>
      </c>
      <c r="E387" s="9" t="s">
        <v>14</v>
      </c>
      <c r="F387" s="9" t="s">
        <v>1234</v>
      </c>
      <c r="G387" s="9" t="s">
        <v>14</v>
      </c>
      <c r="H387" s="9" t="str">
        <f t="shared" si="25"/>
        <v>PlusPrice</v>
      </c>
      <c r="I387" s="9" t="str">
        <f t="shared" si="26"/>
        <v>1</v>
      </c>
      <c r="J387" s="9" t="s">
        <v>32</v>
      </c>
      <c r="K387" s="9" t="s">
        <v>33</v>
      </c>
      <c r="L387" s="9">
        <f t="shared" si="27"/>
        <v>9999</v>
      </c>
      <c r="M387" s="9" t="str">
        <f t="shared" si="28"/>
        <v>kg</v>
      </c>
      <c r="N387" s="9" t="s">
        <v>14</v>
      </c>
      <c r="O387" s="9" t="s">
        <v>92</v>
      </c>
      <c r="P387" s="13">
        <v>153</v>
      </c>
      <c r="Q387">
        <f t="shared" si="29"/>
        <v>153</v>
      </c>
    </row>
    <row r="388" spans="1:17">
      <c r="A388" s="9" t="s">
        <v>1204</v>
      </c>
      <c r="B388" s="9" t="s">
        <v>11504</v>
      </c>
      <c r="C388" s="9" t="s">
        <v>361</v>
      </c>
      <c r="D388" s="9" t="s">
        <v>117</v>
      </c>
      <c r="E388" s="9" t="s">
        <v>14</v>
      </c>
      <c r="F388" s="9" t="s">
        <v>1241</v>
      </c>
      <c r="G388" s="9" t="s">
        <v>14</v>
      </c>
      <c r="H388" s="9" t="str">
        <f t="shared" si="25"/>
        <v>StandardPrice</v>
      </c>
      <c r="I388" s="9" t="str">
        <f t="shared" si="26"/>
        <v/>
      </c>
      <c r="J388" s="9" t="s">
        <v>19</v>
      </c>
      <c r="K388" s="9" t="s">
        <v>14</v>
      </c>
      <c r="L388" s="9" t="str">
        <f t="shared" si="27"/>
        <v>1</v>
      </c>
      <c r="M388" s="9" t="str">
        <f t="shared" si="28"/>
        <v>kg</v>
      </c>
      <c r="N388" s="9" t="s">
        <v>14</v>
      </c>
      <c r="O388" s="9" t="s">
        <v>1242</v>
      </c>
      <c r="P388" s="13">
        <v>154</v>
      </c>
      <c r="Q388">
        <f t="shared" si="29"/>
        <v>154</v>
      </c>
    </row>
    <row r="389" spans="1:17">
      <c r="A389" s="9" t="s">
        <v>1206</v>
      </c>
      <c r="B389" s="9" t="s">
        <v>11505</v>
      </c>
      <c r="C389" s="9" t="s">
        <v>361</v>
      </c>
      <c r="D389" s="9" t="s">
        <v>117</v>
      </c>
      <c r="E389" s="9" t="s">
        <v>14</v>
      </c>
      <c r="F389" s="9" t="s">
        <v>1241</v>
      </c>
      <c r="G389" s="9" t="s">
        <v>14</v>
      </c>
      <c r="H389" s="9" t="str">
        <f t="shared" ref="H389:H452" si="30">IF(J389="0","StandardPrice","PlusPrice")</f>
        <v>PlusPrice</v>
      </c>
      <c r="I389" s="9" t="str">
        <f t="shared" ref="I389:I452" si="31">IF(J389="0","","1")</f>
        <v>1</v>
      </c>
      <c r="J389" s="9" t="s">
        <v>17</v>
      </c>
      <c r="K389" s="9" t="s">
        <v>26</v>
      </c>
      <c r="L389" s="9" t="str">
        <f t="shared" ref="L389:L452" si="32">IF(K389="",9999,K389)</f>
        <v>15</v>
      </c>
      <c r="M389" s="9" t="str">
        <f t="shared" ref="M389:M452" si="33">IF(N389="0","Items","kg")</f>
        <v>kg</v>
      </c>
      <c r="N389" s="9" t="s">
        <v>14</v>
      </c>
      <c r="O389" s="9" t="s">
        <v>1242</v>
      </c>
      <c r="P389" s="13">
        <v>154</v>
      </c>
      <c r="Q389">
        <f t="shared" ref="Q389:Q452" si="34">IF(LEN(P389)=1,"00"&amp;P389,IF(LEN(P389)=2,"0"&amp;P389,P389))</f>
        <v>154</v>
      </c>
    </row>
    <row r="390" spans="1:17">
      <c r="A390" s="9" t="s">
        <v>1208</v>
      </c>
      <c r="B390" s="9" t="s">
        <v>11506</v>
      </c>
      <c r="C390" s="9" t="s">
        <v>361</v>
      </c>
      <c r="D390" s="9" t="s">
        <v>117</v>
      </c>
      <c r="E390" s="9" t="s">
        <v>14</v>
      </c>
      <c r="F390" s="9" t="s">
        <v>1241</v>
      </c>
      <c r="G390" s="9" t="s">
        <v>14</v>
      </c>
      <c r="H390" s="9" t="str">
        <f t="shared" si="30"/>
        <v>PlusPrice</v>
      </c>
      <c r="I390" s="9" t="str">
        <f t="shared" si="31"/>
        <v>1</v>
      </c>
      <c r="J390" s="9" t="s">
        <v>32</v>
      </c>
      <c r="K390" s="9" t="s">
        <v>33</v>
      </c>
      <c r="L390" s="9">
        <f t="shared" si="32"/>
        <v>9999</v>
      </c>
      <c r="M390" s="9" t="str">
        <f t="shared" si="33"/>
        <v>kg</v>
      </c>
      <c r="N390" s="9" t="s">
        <v>14</v>
      </c>
      <c r="O390" s="9" t="s">
        <v>1242</v>
      </c>
      <c r="P390" s="13">
        <v>154</v>
      </c>
      <c r="Q390">
        <f t="shared" si="34"/>
        <v>154</v>
      </c>
    </row>
    <row r="391" spans="1:17">
      <c r="A391" s="9" t="s">
        <v>1210</v>
      </c>
      <c r="B391" s="9" t="s">
        <v>11507</v>
      </c>
      <c r="C391" s="9" t="s">
        <v>422</v>
      </c>
      <c r="D391" s="9" t="s">
        <v>117</v>
      </c>
      <c r="E391" s="9" t="s">
        <v>14</v>
      </c>
      <c r="F391" s="9" t="s">
        <v>658</v>
      </c>
      <c r="G391" s="9" t="s">
        <v>19</v>
      </c>
      <c r="H391" s="9" t="str">
        <f t="shared" si="30"/>
        <v>StandardPrice</v>
      </c>
      <c r="I391" s="9" t="str">
        <f t="shared" si="31"/>
        <v/>
      </c>
      <c r="J391" s="9" t="s">
        <v>19</v>
      </c>
      <c r="K391" s="9" t="s">
        <v>14</v>
      </c>
      <c r="L391" s="9" t="str">
        <f t="shared" si="32"/>
        <v>1</v>
      </c>
      <c r="M391" s="9" t="str">
        <f t="shared" si="33"/>
        <v>Items</v>
      </c>
      <c r="N391" s="9" t="s">
        <v>19</v>
      </c>
      <c r="O391" s="9" t="s">
        <v>5918</v>
      </c>
      <c r="P391" s="13">
        <v>155</v>
      </c>
      <c r="Q391">
        <f t="shared" si="34"/>
        <v>155</v>
      </c>
    </row>
    <row r="392" spans="1:17">
      <c r="A392" s="9" t="s">
        <v>1212</v>
      </c>
      <c r="B392" s="9" t="s">
        <v>11508</v>
      </c>
      <c r="C392" s="9" t="s">
        <v>403</v>
      </c>
      <c r="D392" s="9" t="s">
        <v>117</v>
      </c>
      <c r="E392" s="9" t="s">
        <v>14</v>
      </c>
      <c r="F392" s="9" t="s">
        <v>661</v>
      </c>
      <c r="G392" s="9" t="s">
        <v>19</v>
      </c>
      <c r="H392" s="9" t="str">
        <f t="shared" si="30"/>
        <v>StandardPrice</v>
      </c>
      <c r="I392" s="9" t="str">
        <f t="shared" si="31"/>
        <v/>
      </c>
      <c r="J392" s="9" t="s">
        <v>19</v>
      </c>
      <c r="K392" s="9" t="s">
        <v>14</v>
      </c>
      <c r="L392" s="9" t="str">
        <f t="shared" si="32"/>
        <v>1</v>
      </c>
      <c r="M392" s="9" t="str">
        <f t="shared" si="33"/>
        <v>Items</v>
      </c>
      <c r="N392" s="9" t="s">
        <v>19</v>
      </c>
      <c r="O392" s="9" t="s">
        <v>730</v>
      </c>
      <c r="P392" s="13">
        <v>156</v>
      </c>
      <c r="Q392">
        <f t="shared" si="34"/>
        <v>156</v>
      </c>
    </row>
    <row r="393" spans="1:17">
      <c r="A393" s="9" t="s">
        <v>1214</v>
      </c>
      <c r="B393" s="9" t="s">
        <v>11509</v>
      </c>
      <c r="C393" s="9" t="s">
        <v>47</v>
      </c>
      <c r="D393" s="9" t="s">
        <v>117</v>
      </c>
      <c r="E393" s="9" t="s">
        <v>14</v>
      </c>
      <c r="F393" s="9" t="s">
        <v>664</v>
      </c>
      <c r="G393" s="9" t="s">
        <v>19</v>
      </c>
      <c r="H393" s="9" t="str">
        <f t="shared" si="30"/>
        <v>StandardPrice</v>
      </c>
      <c r="I393" s="9" t="str">
        <f t="shared" si="31"/>
        <v/>
      </c>
      <c r="J393" s="9" t="s">
        <v>19</v>
      </c>
      <c r="K393" s="9" t="s">
        <v>14</v>
      </c>
      <c r="L393" s="9" t="str">
        <f t="shared" si="32"/>
        <v>1</v>
      </c>
      <c r="M393" s="9" t="str">
        <f t="shared" si="33"/>
        <v>Items</v>
      </c>
      <c r="N393" s="9" t="s">
        <v>19</v>
      </c>
      <c r="O393" s="9" t="s">
        <v>1439</v>
      </c>
      <c r="P393" s="13">
        <v>157</v>
      </c>
      <c r="Q393">
        <f t="shared" si="34"/>
        <v>157</v>
      </c>
    </row>
    <row r="394" spans="1:17">
      <c r="A394" s="9" t="s">
        <v>1216</v>
      </c>
      <c r="B394" s="9" t="s">
        <v>11510</v>
      </c>
      <c r="C394" s="9" t="s">
        <v>807</v>
      </c>
      <c r="D394" s="9" t="s">
        <v>117</v>
      </c>
      <c r="E394" s="9" t="s">
        <v>14</v>
      </c>
      <c r="F394" s="9" t="s">
        <v>666</v>
      </c>
      <c r="G394" s="9" t="s">
        <v>14</v>
      </c>
      <c r="H394" s="9" t="str">
        <f t="shared" si="30"/>
        <v>StandardPrice</v>
      </c>
      <c r="I394" s="9" t="str">
        <f t="shared" si="31"/>
        <v/>
      </c>
      <c r="J394" s="9" t="s">
        <v>19</v>
      </c>
      <c r="K394" s="9" t="s">
        <v>20</v>
      </c>
      <c r="L394" s="9" t="str">
        <f t="shared" si="32"/>
        <v>10</v>
      </c>
      <c r="M394" s="9" t="str">
        <f t="shared" si="33"/>
        <v>kg</v>
      </c>
      <c r="N394" s="9" t="s">
        <v>14</v>
      </c>
      <c r="O394" s="9" t="s">
        <v>21</v>
      </c>
      <c r="P394" s="13">
        <v>158</v>
      </c>
      <c r="Q394">
        <f t="shared" si="34"/>
        <v>158</v>
      </c>
    </row>
    <row r="395" spans="1:17">
      <c r="A395" s="9" t="s">
        <v>1218</v>
      </c>
      <c r="B395" s="9" t="s">
        <v>11511</v>
      </c>
      <c r="C395" s="9" t="s">
        <v>807</v>
      </c>
      <c r="D395" s="9" t="s">
        <v>117</v>
      </c>
      <c r="E395" s="9" t="s">
        <v>14</v>
      </c>
      <c r="F395" s="9" t="s">
        <v>666</v>
      </c>
      <c r="G395" s="9" t="s">
        <v>14</v>
      </c>
      <c r="H395" s="9" t="str">
        <f t="shared" si="30"/>
        <v>PlusPrice</v>
      </c>
      <c r="I395" s="9" t="str">
        <f t="shared" si="31"/>
        <v>1</v>
      </c>
      <c r="J395" s="9" t="s">
        <v>25</v>
      </c>
      <c r="K395" s="9" t="s">
        <v>26</v>
      </c>
      <c r="L395" s="9" t="str">
        <f t="shared" si="32"/>
        <v>15</v>
      </c>
      <c r="M395" s="9" t="str">
        <f t="shared" si="33"/>
        <v>kg</v>
      </c>
      <c r="N395" s="9" t="s">
        <v>14</v>
      </c>
      <c r="O395" s="9" t="s">
        <v>92</v>
      </c>
      <c r="P395" s="13">
        <v>158</v>
      </c>
      <c r="Q395">
        <f t="shared" si="34"/>
        <v>158</v>
      </c>
    </row>
    <row r="396" spans="1:17">
      <c r="A396" s="9" t="s">
        <v>1221</v>
      </c>
      <c r="B396" s="9" t="s">
        <v>11512</v>
      </c>
      <c r="C396" s="9" t="s">
        <v>807</v>
      </c>
      <c r="D396" s="9" t="s">
        <v>117</v>
      </c>
      <c r="E396" s="9" t="s">
        <v>14</v>
      </c>
      <c r="F396" s="9" t="s">
        <v>666</v>
      </c>
      <c r="G396" s="9" t="s">
        <v>14</v>
      </c>
      <c r="H396" s="9" t="str">
        <f t="shared" si="30"/>
        <v>PlusPrice</v>
      </c>
      <c r="I396" s="9" t="str">
        <f t="shared" si="31"/>
        <v>1</v>
      </c>
      <c r="J396" s="9" t="s">
        <v>32</v>
      </c>
      <c r="K396" s="9" t="s">
        <v>33</v>
      </c>
      <c r="L396" s="9">
        <f t="shared" si="32"/>
        <v>9999</v>
      </c>
      <c r="M396" s="9" t="str">
        <f t="shared" si="33"/>
        <v>kg</v>
      </c>
      <c r="N396" s="9" t="s">
        <v>14</v>
      </c>
      <c r="O396" s="9" t="s">
        <v>92</v>
      </c>
      <c r="P396" s="13">
        <v>158</v>
      </c>
      <c r="Q396">
        <f t="shared" si="34"/>
        <v>158</v>
      </c>
    </row>
    <row r="397" spans="1:17">
      <c r="A397" s="9" t="s">
        <v>1223</v>
      </c>
      <c r="B397" s="9" t="s">
        <v>11513</v>
      </c>
      <c r="C397" s="9" t="s">
        <v>810</v>
      </c>
      <c r="D397" s="9" t="s">
        <v>117</v>
      </c>
      <c r="E397" s="9" t="s">
        <v>14</v>
      </c>
      <c r="F397" s="9" t="s">
        <v>668</v>
      </c>
      <c r="G397" s="9" t="s">
        <v>14</v>
      </c>
      <c r="H397" s="9" t="str">
        <f t="shared" si="30"/>
        <v>StandardPrice</v>
      </c>
      <c r="I397" s="9" t="str">
        <f t="shared" si="31"/>
        <v/>
      </c>
      <c r="J397" s="9" t="s">
        <v>19</v>
      </c>
      <c r="K397" s="9" t="s">
        <v>43</v>
      </c>
      <c r="L397" s="9" t="str">
        <f t="shared" si="32"/>
        <v>5</v>
      </c>
      <c r="M397" s="9" t="str">
        <f t="shared" si="33"/>
        <v>kg</v>
      </c>
      <c r="N397" s="9" t="s">
        <v>14</v>
      </c>
      <c r="O397" s="9" t="s">
        <v>181</v>
      </c>
      <c r="P397" s="13">
        <v>159</v>
      </c>
      <c r="Q397">
        <f t="shared" si="34"/>
        <v>159</v>
      </c>
    </row>
    <row r="398" spans="1:17">
      <c r="A398" s="9" t="s">
        <v>1225</v>
      </c>
      <c r="B398" s="9" t="s">
        <v>11514</v>
      </c>
      <c r="C398" s="9" t="s">
        <v>810</v>
      </c>
      <c r="D398" s="9" t="s">
        <v>117</v>
      </c>
      <c r="E398" s="9" t="s">
        <v>14</v>
      </c>
      <c r="F398" s="9" t="s">
        <v>668</v>
      </c>
      <c r="G398" s="9" t="s">
        <v>14</v>
      </c>
      <c r="H398" s="9" t="str">
        <f t="shared" si="30"/>
        <v>PlusPrice</v>
      </c>
      <c r="I398" s="9" t="str">
        <f t="shared" si="31"/>
        <v>1</v>
      </c>
      <c r="J398" s="9" t="s">
        <v>47</v>
      </c>
      <c r="K398" s="9" t="s">
        <v>26</v>
      </c>
      <c r="L398" s="9" t="str">
        <f t="shared" si="32"/>
        <v>15</v>
      </c>
      <c r="M398" s="9" t="str">
        <f t="shared" si="33"/>
        <v>kg</v>
      </c>
      <c r="N398" s="9" t="s">
        <v>14</v>
      </c>
      <c r="O398" s="9" t="s">
        <v>233</v>
      </c>
      <c r="P398" s="13">
        <v>159</v>
      </c>
      <c r="Q398">
        <f t="shared" si="34"/>
        <v>159</v>
      </c>
    </row>
    <row r="399" spans="1:17">
      <c r="A399" s="9" t="s">
        <v>1228</v>
      </c>
      <c r="B399" s="9" t="s">
        <v>11515</v>
      </c>
      <c r="C399" s="9" t="s">
        <v>810</v>
      </c>
      <c r="D399" s="9" t="s">
        <v>117</v>
      </c>
      <c r="E399" s="9" t="s">
        <v>14</v>
      </c>
      <c r="F399" s="9" t="s">
        <v>668</v>
      </c>
      <c r="G399" s="9" t="s">
        <v>14</v>
      </c>
      <c r="H399" s="9" t="str">
        <f t="shared" si="30"/>
        <v>PlusPrice</v>
      </c>
      <c r="I399" s="9" t="str">
        <f t="shared" si="31"/>
        <v>1</v>
      </c>
      <c r="J399" s="9" t="s">
        <v>32</v>
      </c>
      <c r="K399" s="9" t="s">
        <v>33</v>
      </c>
      <c r="L399" s="9">
        <f t="shared" si="32"/>
        <v>9999</v>
      </c>
      <c r="M399" s="9" t="str">
        <f t="shared" si="33"/>
        <v>kg</v>
      </c>
      <c r="N399" s="9" t="s">
        <v>14</v>
      </c>
      <c r="O399" s="9" t="s">
        <v>233</v>
      </c>
      <c r="P399" s="13">
        <v>159</v>
      </c>
      <c r="Q399">
        <f t="shared" si="34"/>
        <v>159</v>
      </c>
    </row>
    <row r="400" spans="1:17">
      <c r="A400" s="9" t="s">
        <v>1230</v>
      </c>
      <c r="B400" s="9" t="s">
        <v>11516</v>
      </c>
      <c r="C400" s="9" t="s">
        <v>813</v>
      </c>
      <c r="D400" s="9" t="s">
        <v>117</v>
      </c>
      <c r="E400" s="9" t="s">
        <v>14</v>
      </c>
      <c r="F400" s="9" t="s">
        <v>671</v>
      </c>
      <c r="G400" s="9" t="s">
        <v>14</v>
      </c>
      <c r="H400" s="9" t="str">
        <f t="shared" si="30"/>
        <v>StandardPrice</v>
      </c>
      <c r="I400" s="9" t="str">
        <f t="shared" si="31"/>
        <v/>
      </c>
      <c r="J400" s="9" t="s">
        <v>19</v>
      </c>
      <c r="K400" s="9" t="s">
        <v>20</v>
      </c>
      <c r="L400" s="9" t="str">
        <f t="shared" si="32"/>
        <v>10</v>
      </c>
      <c r="M400" s="9" t="str">
        <f t="shared" si="33"/>
        <v>kg</v>
      </c>
      <c r="N400" s="9" t="s">
        <v>14</v>
      </c>
      <c r="O400" s="9" t="s">
        <v>507</v>
      </c>
      <c r="P400" s="13">
        <v>160</v>
      </c>
      <c r="Q400">
        <f t="shared" si="34"/>
        <v>160</v>
      </c>
    </row>
    <row r="401" spans="1:17">
      <c r="A401" s="9" t="s">
        <v>1232</v>
      </c>
      <c r="B401" s="9" t="s">
        <v>11517</v>
      </c>
      <c r="C401" s="9" t="s">
        <v>813</v>
      </c>
      <c r="D401" s="9" t="s">
        <v>117</v>
      </c>
      <c r="E401" s="9" t="s">
        <v>14</v>
      </c>
      <c r="F401" s="9" t="s">
        <v>671</v>
      </c>
      <c r="G401" s="9" t="s">
        <v>14</v>
      </c>
      <c r="H401" s="9" t="str">
        <f t="shared" si="30"/>
        <v>PlusPrice</v>
      </c>
      <c r="I401" s="9" t="str">
        <f t="shared" si="31"/>
        <v>1</v>
      </c>
      <c r="J401" s="9" t="s">
        <v>25</v>
      </c>
      <c r="K401" s="9" t="s">
        <v>26</v>
      </c>
      <c r="L401" s="9" t="str">
        <f t="shared" si="32"/>
        <v>15</v>
      </c>
      <c r="M401" s="9" t="str">
        <f t="shared" si="33"/>
        <v>kg</v>
      </c>
      <c r="N401" s="9" t="s">
        <v>14</v>
      </c>
      <c r="O401" s="9" t="s">
        <v>55</v>
      </c>
      <c r="P401" s="13">
        <v>160</v>
      </c>
      <c r="Q401">
        <f t="shared" si="34"/>
        <v>160</v>
      </c>
    </row>
    <row r="402" spans="1:17">
      <c r="A402" s="9" t="s">
        <v>1235</v>
      </c>
      <c r="B402" s="9" t="s">
        <v>11518</v>
      </c>
      <c r="C402" s="9" t="s">
        <v>813</v>
      </c>
      <c r="D402" s="9" t="s">
        <v>117</v>
      </c>
      <c r="E402" s="9" t="s">
        <v>14</v>
      </c>
      <c r="F402" s="9" t="s">
        <v>671</v>
      </c>
      <c r="G402" s="9" t="s">
        <v>14</v>
      </c>
      <c r="H402" s="9" t="str">
        <f t="shared" si="30"/>
        <v>PlusPrice</v>
      </c>
      <c r="I402" s="9" t="str">
        <f t="shared" si="31"/>
        <v>1</v>
      </c>
      <c r="J402" s="9" t="s">
        <v>32</v>
      </c>
      <c r="K402" s="9" t="s">
        <v>33</v>
      </c>
      <c r="L402" s="9">
        <f t="shared" si="32"/>
        <v>9999</v>
      </c>
      <c r="M402" s="9" t="str">
        <f t="shared" si="33"/>
        <v>kg</v>
      </c>
      <c r="N402" s="9" t="s">
        <v>14</v>
      </c>
      <c r="O402" s="9" t="s">
        <v>55</v>
      </c>
      <c r="P402" s="13">
        <v>160</v>
      </c>
      <c r="Q402">
        <f t="shared" si="34"/>
        <v>160</v>
      </c>
    </row>
    <row r="403" spans="1:17">
      <c r="A403" s="9" t="s">
        <v>1237</v>
      </c>
      <c r="B403" s="9" t="s">
        <v>11519</v>
      </c>
      <c r="C403" s="9" t="s">
        <v>816</v>
      </c>
      <c r="D403" s="9" t="s">
        <v>117</v>
      </c>
      <c r="E403" s="9" t="s">
        <v>14</v>
      </c>
      <c r="F403" s="9" t="s">
        <v>675</v>
      </c>
      <c r="G403" s="9" t="s">
        <v>14</v>
      </c>
      <c r="H403" s="9" t="str">
        <f t="shared" si="30"/>
        <v>PlusPrice</v>
      </c>
      <c r="I403" s="9" t="str">
        <f t="shared" si="31"/>
        <v>1</v>
      </c>
      <c r="J403" s="9" t="s">
        <v>32</v>
      </c>
      <c r="K403" s="9" t="s">
        <v>33</v>
      </c>
      <c r="L403" s="9">
        <f t="shared" si="32"/>
        <v>9999</v>
      </c>
      <c r="M403" s="9" t="str">
        <f t="shared" si="33"/>
        <v>kg</v>
      </c>
      <c r="N403" s="9" t="s">
        <v>14</v>
      </c>
      <c r="O403" s="9" t="s">
        <v>55</v>
      </c>
      <c r="P403" s="13">
        <v>161</v>
      </c>
      <c r="Q403">
        <f t="shared" si="34"/>
        <v>161</v>
      </c>
    </row>
    <row r="404" spans="1:17">
      <c r="A404" s="9" t="s">
        <v>1239</v>
      </c>
      <c r="B404" s="9" t="s">
        <v>11520</v>
      </c>
      <c r="C404" s="9" t="s">
        <v>816</v>
      </c>
      <c r="D404" s="9" t="s">
        <v>117</v>
      </c>
      <c r="E404" s="9" t="s">
        <v>14</v>
      </c>
      <c r="F404" s="9" t="s">
        <v>675</v>
      </c>
      <c r="G404" s="9" t="s">
        <v>14</v>
      </c>
      <c r="H404" s="9" t="str">
        <f t="shared" si="30"/>
        <v>StandardPrice</v>
      </c>
      <c r="I404" s="9" t="str">
        <f t="shared" si="31"/>
        <v/>
      </c>
      <c r="J404" s="9" t="s">
        <v>19</v>
      </c>
      <c r="K404" s="9" t="s">
        <v>20</v>
      </c>
      <c r="L404" s="9" t="str">
        <f t="shared" si="32"/>
        <v>10</v>
      </c>
      <c r="M404" s="9" t="str">
        <f t="shared" si="33"/>
        <v>kg</v>
      </c>
      <c r="N404" s="9" t="s">
        <v>14</v>
      </c>
      <c r="O404" s="9" t="s">
        <v>181</v>
      </c>
      <c r="P404" s="13">
        <v>161</v>
      </c>
      <c r="Q404">
        <f t="shared" si="34"/>
        <v>161</v>
      </c>
    </row>
    <row r="405" spans="1:17">
      <c r="A405" s="9" t="s">
        <v>1243</v>
      </c>
      <c r="B405" s="9" t="s">
        <v>11521</v>
      </c>
      <c r="C405" s="9" t="s">
        <v>816</v>
      </c>
      <c r="D405" s="9" t="s">
        <v>117</v>
      </c>
      <c r="E405" s="9" t="s">
        <v>14</v>
      </c>
      <c r="F405" s="9" t="s">
        <v>675</v>
      </c>
      <c r="G405" s="9" t="s">
        <v>14</v>
      </c>
      <c r="H405" s="9" t="str">
        <f t="shared" si="30"/>
        <v>PlusPrice</v>
      </c>
      <c r="I405" s="9" t="str">
        <f t="shared" si="31"/>
        <v>1</v>
      </c>
      <c r="J405" s="9" t="s">
        <v>25</v>
      </c>
      <c r="K405" s="9" t="s">
        <v>26</v>
      </c>
      <c r="L405" s="9" t="str">
        <f t="shared" si="32"/>
        <v>15</v>
      </c>
      <c r="M405" s="9" t="str">
        <f t="shared" si="33"/>
        <v>kg</v>
      </c>
      <c r="N405" s="9" t="s">
        <v>14</v>
      </c>
      <c r="O405" s="9" t="s">
        <v>55</v>
      </c>
      <c r="P405" s="13">
        <v>161</v>
      </c>
      <c r="Q405">
        <f t="shared" si="34"/>
        <v>161</v>
      </c>
    </row>
    <row r="406" spans="1:17">
      <c r="A406" s="9" t="s">
        <v>1245</v>
      </c>
      <c r="B406" s="9" t="s">
        <v>11522</v>
      </c>
      <c r="C406" s="9" t="s">
        <v>845</v>
      </c>
      <c r="D406" s="9" t="s">
        <v>117</v>
      </c>
      <c r="E406" s="9" t="s">
        <v>14</v>
      </c>
      <c r="F406" s="9" t="s">
        <v>678</v>
      </c>
      <c r="G406" s="9" t="s">
        <v>14</v>
      </c>
      <c r="H406" s="9" t="str">
        <f t="shared" si="30"/>
        <v>StandardPrice</v>
      </c>
      <c r="I406" s="9" t="str">
        <f t="shared" si="31"/>
        <v/>
      </c>
      <c r="J406" s="9" t="s">
        <v>19</v>
      </c>
      <c r="K406" s="9" t="s">
        <v>20</v>
      </c>
      <c r="L406" s="9" t="str">
        <f t="shared" si="32"/>
        <v>10</v>
      </c>
      <c r="M406" s="9" t="str">
        <f t="shared" si="33"/>
        <v>kg</v>
      </c>
      <c r="N406" s="9" t="s">
        <v>14</v>
      </c>
      <c r="O406" s="9" t="s">
        <v>181</v>
      </c>
      <c r="P406" s="13">
        <v>162</v>
      </c>
      <c r="Q406">
        <f t="shared" si="34"/>
        <v>162</v>
      </c>
    </row>
    <row r="407" spans="1:17">
      <c r="A407" s="9" t="s">
        <v>1247</v>
      </c>
      <c r="B407" s="9" t="s">
        <v>11523</v>
      </c>
      <c r="C407" s="9" t="s">
        <v>845</v>
      </c>
      <c r="D407" s="9" t="s">
        <v>117</v>
      </c>
      <c r="E407" s="9" t="s">
        <v>14</v>
      </c>
      <c r="F407" s="9" t="s">
        <v>678</v>
      </c>
      <c r="G407" s="9" t="s">
        <v>14</v>
      </c>
      <c r="H407" s="9" t="str">
        <f t="shared" si="30"/>
        <v>PlusPrice</v>
      </c>
      <c r="I407" s="9" t="str">
        <f t="shared" si="31"/>
        <v>1</v>
      </c>
      <c r="J407" s="9" t="s">
        <v>25</v>
      </c>
      <c r="K407" s="9" t="s">
        <v>26</v>
      </c>
      <c r="L407" s="9" t="str">
        <f t="shared" si="32"/>
        <v>15</v>
      </c>
      <c r="M407" s="9" t="str">
        <f t="shared" si="33"/>
        <v>kg</v>
      </c>
      <c r="N407" s="9" t="s">
        <v>14</v>
      </c>
      <c r="O407" s="9" t="s">
        <v>233</v>
      </c>
      <c r="P407" s="13">
        <v>162</v>
      </c>
      <c r="Q407">
        <f t="shared" si="34"/>
        <v>162</v>
      </c>
    </row>
    <row r="408" spans="1:17">
      <c r="A408" s="9" t="s">
        <v>1250</v>
      </c>
      <c r="B408" s="9" t="s">
        <v>11524</v>
      </c>
      <c r="C408" s="9" t="s">
        <v>845</v>
      </c>
      <c r="D408" s="9" t="s">
        <v>117</v>
      </c>
      <c r="E408" s="9" t="s">
        <v>14</v>
      </c>
      <c r="F408" s="9" t="s">
        <v>678</v>
      </c>
      <c r="G408" s="9" t="s">
        <v>14</v>
      </c>
      <c r="H408" s="9" t="str">
        <f t="shared" si="30"/>
        <v>PlusPrice</v>
      </c>
      <c r="I408" s="9" t="str">
        <f t="shared" si="31"/>
        <v>1</v>
      </c>
      <c r="J408" s="9" t="s">
        <v>32</v>
      </c>
      <c r="K408" s="9" t="s">
        <v>33</v>
      </c>
      <c r="L408" s="9">
        <f t="shared" si="32"/>
        <v>9999</v>
      </c>
      <c r="M408" s="9" t="str">
        <f t="shared" si="33"/>
        <v>kg</v>
      </c>
      <c r="N408" s="9" t="s">
        <v>14</v>
      </c>
      <c r="O408" s="9" t="s">
        <v>233</v>
      </c>
      <c r="P408" s="13">
        <v>162</v>
      </c>
      <c r="Q408">
        <f t="shared" si="34"/>
        <v>162</v>
      </c>
    </row>
    <row r="409" spans="1:17">
      <c r="A409" s="9" t="s">
        <v>1253</v>
      </c>
      <c r="B409" s="9" t="s">
        <v>11525</v>
      </c>
      <c r="C409" s="9" t="s">
        <v>407</v>
      </c>
      <c r="D409" s="9" t="s">
        <v>117</v>
      </c>
      <c r="E409" s="9" t="s">
        <v>14</v>
      </c>
      <c r="F409" s="9" t="s">
        <v>681</v>
      </c>
      <c r="G409" s="9" t="s">
        <v>14</v>
      </c>
      <c r="H409" s="9" t="str">
        <f t="shared" si="30"/>
        <v>StandardPrice</v>
      </c>
      <c r="I409" s="9" t="str">
        <f t="shared" si="31"/>
        <v/>
      </c>
      <c r="J409" s="9" t="s">
        <v>19</v>
      </c>
      <c r="K409" s="9" t="s">
        <v>20</v>
      </c>
      <c r="L409" s="9" t="str">
        <f t="shared" si="32"/>
        <v>10</v>
      </c>
      <c r="M409" s="9" t="str">
        <f t="shared" si="33"/>
        <v>kg</v>
      </c>
      <c r="N409" s="9" t="s">
        <v>14</v>
      </c>
      <c r="O409" s="9" t="s">
        <v>50</v>
      </c>
      <c r="P409" s="13">
        <v>163</v>
      </c>
      <c r="Q409">
        <f t="shared" si="34"/>
        <v>163</v>
      </c>
    </row>
    <row r="410" spans="1:17">
      <c r="A410" s="9" t="s">
        <v>1255</v>
      </c>
      <c r="B410" s="9" t="s">
        <v>11526</v>
      </c>
      <c r="C410" s="9" t="s">
        <v>407</v>
      </c>
      <c r="D410" s="9" t="s">
        <v>117</v>
      </c>
      <c r="E410" s="9" t="s">
        <v>14</v>
      </c>
      <c r="F410" s="9" t="s">
        <v>681</v>
      </c>
      <c r="G410" s="9" t="s">
        <v>14</v>
      </c>
      <c r="H410" s="9" t="str">
        <f t="shared" si="30"/>
        <v>PlusPrice</v>
      </c>
      <c r="I410" s="9" t="str">
        <f t="shared" si="31"/>
        <v>1</v>
      </c>
      <c r="J410" s="9" t="s">
        <v>25</v>
      </c>
      <c r="K410" s="9" t="s">
        <v>26</v>
      </c>
      <c r="L410" s="9" t="str">
        <f t="shared" si="32"/>
        <v>15</v>
      </c>
      <c r="M410" s="9" t="str">
        <f t="shared" si="33"/>
        <v>kg</v>
      </c>
      <c r="N410" s="9" t="s">
        <v>14</v>
      </c>
      <c r="O410" s="9" t="s">
        <v>55</v>
      </c>
      <c r="P410" s="13">
        <v>163</v>
      </c>
      <c r="Q410">
        <f t="shared" si="34"/>
        <v>163</v>
      </c>
    </row>
    <row r="411" spans="1:17">
      <c r="A411" s="9" t="s">
        <v>1257</v>
      </c>
      <c r="B411" s="9" t="s">
        <v>11527</v>
      </c>
      <c r="C411" s="9" t="s">
        <v>407</v>
      </c>
      <c r="D411" s="9" t="s">
        <v>117</v>
      </c>
      <c r="E411" s="9" t="s">
        <v>14</v>
      </c>
      <c r="F411" s="9" t="s">
        <v>681</v>
      </c>
      <c r="G411" s="9" t="s">
        <v>14</v>
      </c>
      <c r="H411" s="9" t="str">
        <f t="shared" si="30"/>
        <v>PlusPrice</v>
      </c>
      <c r="I411" s="9" t="str">
        <f t="shared" si="31"/>
        <v>1</v>
      </c>
      <c r="J411" s="9" t="s">
        <v>32</v>
      </c>
      <c r="K411" s="9" t="s">
        <v>33</v>
      </c>
      <c r="L411" s="9">
        <f t="shared" si="32"/>
        <v>9999</v>
      </c>
      <c r="M411" s="9" t="str">
        <f t="shared" si="33"/>
        <v>kg</v>
      </c>
      <c r="N411" s="9" t="s">
        <v>14</v>
      </c>
      <c r="O411" s="9" t="s">
        <v>55</v>
      </c>
      <c r="P411" s="13">
        <v>163</v>
      </c>
      <c r="Q411">
        <f t="shared" si="34"/>
        <v>163</v>
      </c>
    </row>
    <row r="412" spans="1:17">
      <c r="A412" s="9" t="s">
        <v>1259</v>
      </c>
      <c r="B412" s="9" t="s">
        <v>11528</v>
      </c>
      <c r="C412" s="9" t="s">
        <v>567</v>
      </c>
      <c r="D412" s="9" t="s">
        <v>117</v>
      </c>
      <c r="E412" s="9" t="s">
        <v>14</v>
      </c>
      <c r="F412" s="9" t="s">
        <v>684</v>
      </c>
      <c r="G412" s="9" t="s">
        <v>14</v>
      </c>
      <c r="H412" s="9" t="str">
        <f t="shared" si="30"/>
        <v>StandardPrice</v>
      </c>
      <c r="I412" s="9" t="str">
        <f t="shared" si="31"/>
        <v/>
      </c>
      <c r="J412" s="9" t="s">
        <v>19</v>
      </c>
      <c r="K412" s="9" t="s">
        <v>14</v>
      </c>
      <c r="L412" s="9" t="str">
        <f t="shared" si="32"/>
        <v>1</v>
      </c>
      <c r="M412" s="9" t="str">
        <f t="shared" si="33"/>
        <v>Items</v>
      </c>
      <c r="N412" s="9" t="s">
        <v>19</v>
      </c>
      <c r="O412" s="9" t="s">
        <v>209</v>
      </c>
      <c r="P412" s="13">
        <v>164</v>
      </c>
      <c r="Q412">
        <f t="shared" si="34"/>
        <v>164</v>
      </c>
    </row>
    <row r="413" spans="1:17">
      <c r="A413" s="9" t="s">
        <v>1261</v>
      </c>
      <c r="B413" s="9" t="s">
        <v>11529</v>
      </c>
      <c r="C413" s="9" t="s">
        <v>567</v>
      </c>
      <c r="D413" s="9" t="s">
        <v>117</v>
      </c>
      <c r="E413" s="9" t="s">
        <v>14</v>
      </c>
      <c r="F413" s="9" t="s">
        <v>684</v>
      </c>
      <c r="G413" s="9" t="s">
        <v>14</v>
      </c>
      <c r="H413" s="9" t="str">
        <f t="shared" si="30"/>
        <v>PlusPrice</v>
      </c>
      <c r="I413" s="9" t="str">
        <f t="shared" si="31"/>
        <v>1</v>
      </c>
      <c r="J413" s="9" t="s">
        <v>17</v>
      </c>
      <c r="K413" s="9" t="s">
        <v>33</v>
      </c>
      <c r="L413" s="9">
        <f t="shared" si="32"/>
        <v>9999</v>
      </c>
      <c r="M413" s="9" t="str">
        <f t="shared" si="33"/>
        <v>Items</v>
      </c>
      <c r="N413" s="9" t="s">
        <v>19</v>
      </c>
      <c r="O413" s="9" t="s">
        <v>21</v>
      </c>
      <c r="P413" s="13">
        <v>164</v>
      </c>
      <c r="Q413">
        <f t="shared" si="34"/>
        <v>164</v>
      </c>
    </row>
    <row r="414" spans="1:17">
      <c r="A414" s="9" t="s">
        <v>1263</v>
      </c>
      <c r="B414" s="9" t="s">
        <v>11530</v>
      </c>
      <c r="C414" s="9" t="s">
        <v>819</v>
      </c>
      <c r="D414" s="9" t="s">
        <v>117</v>
      </c>
      <c r="E414" s="9" t="s">
        <v>14</v>
      </c>
      <c r="F414" s="9" t="s">
        <v>690</v>
      </c>
      <c r="G414" s="9" t="s">
        <v>14</v>
      </c>
      <c r="H414" s="9" t="str">
        <f t="shared" si="30"/>
        <v>StandardPrice</v>
      </c>
      <c r="I414" s="9" t="str">
        <f t="shared" si="31"/>
        <v/>
      </c>
      <c r="J414" s="9" t="s">
        <v>19</v>
      </c>
      <c r="K414" s="9" t="s">
        <v>20</v>
      </c>
      <c r="L414" s="9" t="str">
        <f t="shared" si="32"/>
        <v>10</v>
      </c>
      <c r="M414" s="9" t="str">
        <f t="shared" si="33"/>
        <v>kg</v>
      </c>
      <c r="N414" s="9" t="s">
        <v>14</v>
      </c>
      <c r="O414" s="9" t="s">
        <v>21</v>
      </c>
      <c r="P414" s="13">
        <v>166</v>
      </c>
      <c r="Q414">
        <f t="shared" si="34"/>
        <v>166</v>
      </c>
    </row>
    <row r="415" spans="1:17">
      <c r="A415" s="9" t="s">
        <v>1265</v>
      </c>
      <c r="B415" s="9" t="s">
        <v>11531</v>
      </c>
      <c r="C415" s="9" t="s">
        <v>819</v>
      </c>
      <c r="D415" s="9" t="s">
        <v>117</v>
      </c>
      <c r="E415" s="9" t="s">
        <v>14</v>
      </c>
      <c r="F415" s="9" t="s">
        <v>690</v>
      </c>
      <c r="G415" s="9" t="s">
        <v>14</v>
      </c>
      <c r="H415" s="9" t="str">
        <f t="shared" si="30"/>
        <v>PlusPrice</v>
      </c>
      <c r="I415" s="9" t="str">
        <f t="shared" si="31"/>
        <v>1</v>
      </c>
      <c r="J415" s="9" t="s">
        <v>25</v>
      </c>
      <c r="K415" s="9" t="s">
        <v>26</v>
      </c>
      <c r="L415" s="9" t="str">
        <f t="shared" si="32"/>
        <v>15</v>
      </c>
      <c r="M415" s="9" t="str">
        <f t="shared" si="33"/>
        <v>kg</v>
      </c>
      <c r="N415" s="9" t="s">
        <v>14</v>
      </c>
      <c r="O415" s="9" t="s">
        <v>92</v>
      </c>
      <c r="P415" s="13">
        <v>166</v>
      </c>
      <c r="Q415">
        <f t="shared" si="34"/>
        <v>166</v>
      </c>
    </row>
    <row r="416" spans="1:17">
      <c r="A416" s="9" t="s">
        <v>1267</v>
      </c>
      <c r="B416" s="9" t="s">
        <v>11532</v>
      </c>
      <c r="C416" s="9" t="s">
        <v>819</v>
      </c>
      <c r="D416" s="9" t="s">
        <v>117</v>
      </c>
      <c r="E416" s="9" t="s">
        <v>14</v>
      </c>
      <c r="F416" s="9" t="s">
        <v>690</v>
      </c>
      <c r="G416" s="9" t="s">
        <v>14</v>
      </c>
      <c r="H416" s="9" t="str">
        <f t="shared" si="30"/>
        <v>PlusPrice</v>
      </c>
      <c r="I416" s="9" t="str">
        <f t="shared" si="31"/>
        <v>1</v>
      </c>
      <c r="J416" s="9" t="s">
        <v>32</v>
      </c>
      <c r="K416" s="9" t="s">
        <v>33</v>
      </c>
      <c r="L416" s="9">
        <f t="shared" si="32"/>
        <v>9999</v>
      </c>
      <c r="M416" s="9" t="str">
        <f t="shared" si="33"/>
        <v>kg</v>
      </c>
      <c r="N416" s="9" t="s">
        <v>14</v>
      </c>
      <c r="O416" s="9" t="s">
        <v>92</v>
      </c>
      <c r="P416" s="13">
        <v>166</v>
      </c>
      <c r="Q416">
        <f t="shared" si="34"/>
        <v>166</v>
      </c>
    </row>
    <row r="417" spans="1:17">
      <c r="A417" s="9" t="s">
        <v>1269</v>
      </c>
      <c r="B417" s="9" t="s">
        <v>11533</v>
      </c>
      <c r="C417" s="9" t="s">
        <v>823</v>
      </c>
      <c r="D417" s="9" t="s">
        <v>117</v>
      </c>
      <c r="E417" s="9" t="s">
        <v>14</v>
      </c>
      <c r="F417" s="9" t="s">
        <v>693</v>
      </c>
      <c r="G417" s="9" t="s">
        <v>14</v>
      </c>
      <c r="H417" s="9" t="str">
        <f t="shared" si="30"/>
        <v>StandardPrice</v>
      </c>
      <c r="I417" s="9" t="str">
        <f t="shared" si="31"/>
        <v/>
      </c>
      <c r="J417" s="9" t="s">
        <v>19</v>
      </c>
      <c r="K417" s="9" t="s">
        <v>20</v>
      </c>
      <c r="L417" s="9" t="str">
        <f t="shared" si="32"/>
        <v>10</v>
      </c>
      <c r="M417" s="9" t="str">
        <f t="shared" si="33"/>
        <v>kg</v>
      </c>
      <c r="N417" s="9" t="s">
        <v>14</v>
      </c>
      <c r="O417" s="9" t="s">
        <v>50</v>
      </c>
      <c r="P417" s="13">
        <v>167</v>
      </c>
      <c r="Q417">
        <f t="shared" si="34"/>
        <v>167</v>
      </c>
    </row>
    <row r="418" spans="1:17">
      <c r="A418" s="9" t="s">
        <v>1271</v>
      </c>
      <c r="B418" s="9" t="s">
        <v>11534</v>
      </c>
      <c r="C418" s="9" t="s">
        <v>823</v>
      </c>
      <c r="D418" s="9" t="s">
        <v>117</v>
      </c>
      <c r="E418" s="9" t="s">
        <v>14</v>
      </c>
      <c r="F418" s="9" t="s">
        <v>693</v>
      </c>
      <c r="G418" s="9" t="s">
        <v>14</v>
      </c>
      <c r="H418" s="9" t="str">
        <f t="shared" si="30"/>
        <v>PlusPrice</v>
      </c>
      <c r="I418" s="9" t="str">
        <f t="shared" si="31"/>
        <v>1</v>
      </c>
      <c r="J418" s="9" t="s">
        <v>25</v>
      </c>
      <c r="K418" s="9" t="s">
        <v>26</v>
      </c>
      <c r="L418" s="9" t="str">
        <f t="shared" si="32"/>
        <v>15</v>
      </c>
      <c r="M418" s="9" t="str">
        <f t="shared" si="33"/>
        <v>kg</v>
      </c>
      <c r="N418" s="9" t="s">
        <v>14</v>
      </c>
      <c r="O418" s="9" t="s">
        <v>55</v>
      </c>
      <c r="P418" s="13">
        <v>167</v>
      </c>
      <c r="Q418">
        <f t="shared" si="34"/>
        <v>167</v>
      </c>
    </row>
    <row r="419" spans="1:17">
      <c r="A419" s="9" t="s">
        <v>1273</v>
      </c>
      <c r="B419" s="9" t="s">
        <v>11535</v>
      </c>
      <c r="C419" s="9" t="s">
        <v>823</v>
      </c>
      <c r="D419" s="9" t="s">
        <v>117</v>
      </c>
      <c r="E419" s="9" t="s">
        <v>14</v>
      </c>
      <c r="F419" s="9" t="s">
        <v>693</v>
      </c>
      <c r="G419" s="9" t="s">
        <v>14</v>
      </c>
      <c r="H419" s="9" t="str">
        <f t="shared" si="30"/>
        <v>PlusPrice</v>
      </c>
      <c r="I419" s="9" t="str">
        <f t="shared" si="31"/>
        <v>1</v>
      </c>
      <c r="J419" s="9" t="s">
        <v>32</v>
      </c>
      <c r="K419" s="9" t="s">
        <v>33</v>
      </c>
      <c r="L419" s="9">
        <f t="shared" si="32"/>
        <v>9999</v>
      </c>
      <c r="M419" s="9" t="str">
        <f t="shared" si="33"/>
        <v>kg</v>
      </c>
      <c r="N419" s="9" t="s">
        <v>14</v>
      </c>
      <c r="O419" s="9" t="s">
        <v>55</v>
      </c>
      <c r="P419" s="13">
        <v>167</v>
      </c>
      <c r="Q419">
        <f t="shared" si="34"/>
        <v>167</v>
      </c>
    </row>
    <row r="420" spans="1:17">
      <c r="A420" s="9" t="s">
        <v>1275</v>
      </c>
      <c r="B420" s="9" t="s">
        <v>11536</v>
      </c>
      <c r="C420" s="9" t="s">
        <v>559</v>
      </c>
      <c r="D420" s="9" t="s">
        <v>117</v>
      </c>
      <c r="E420" s="9" t="s">
        <v>14</v>
      </c>
      <c r="F420" s="9" t="s">
        <v>696</v>
      </c>
      <c r="G420" s="9" t="s">
        <v>19</v>
      </c>
      <c r="H420" s="9" t="str">
        <f t="shared" si="30"/>
        <v>StandardPrice</v>
      </c>
      <c r="I420" s="9" t="str">
        <f t="shared" si="31"/>
        <v/>
      </c>
      <c r="J420" s="9" t="s">
        <v>19</v>
      </c>
      <c r="K420" s="9" t="s">
        <v>14</v>
      </c>
      <c r="L420" s="9" t="str">
        <f t="shared" si="32"/>
        <v>1</v>
      </c>
      <c r="M420" s="9" t="str">
        <f t="shared" si="33"/>
        <v>Items</v>
      </c>
      <c r="N420" s="9" t="s">
        <v>19</v>
      </c>
      <c r="O420" s="9" t="s">
        <v>3770</v>
      </c>
      <c r="P420" s="13">
        <v>168</v>
      </c>
      <c r="Q420">
        <f t="shared" si="34"/>
        <v>168</v>
      </c>
    </row>
    <row r="421" spans="1:17">
      <c r="A421" s="9" t="s">
        <v>1277</v>
      </c>
      <c r="B421" s="9" t="s">
        <v>11537</v>
      </c>
      <c r="C421" s="9" t="s">
        <v>570</v>
      </c>
      <c r="D421" s="9" t="s">
        <v>117</v>
      </c>
      <c r="E421" s="9" t="s">
        <v>14</v>
      </c>
      <c r="F421" s="9" t="s">
        <v>699</v>
      </c>
      <c r="G421" s="9" t="s">
        <v>19</v>
      </c>
      <c r="H421" s="9" t="str">
        <f t="shared" si="30"/>
        <v>StandardPrice</v>
      </c>
      <c r="I421" s="9" t="str">
        <f t="shared" si="31"/>
        <v/>
      </c>
      <c r="J421" s="9" t="s">
        <v>19</v>
      </c>
      <c r="K421" s="9" t="s">
        <v>14</v>
      </c>
      <c r="L421" s="9" t="str">
        <f t="shared" si="32"/>
        <v>1</v>
      </c>
      <c r="M421" s="9" t="str">
        <f t="shared" si="33"/>
        <v>Items</v>
      </c>
      <c r="N421" s="9" t="s">
        <v>19</v>
      </c>
      <c r="O421" s="9" t="s">
        <v>2948</v>
      </c>
      <c r="P421" s="13">
        <v>169</v>
      </c>
      <c r="Q421">
        <f t="shared" si="34"/>
        <v>169</v>
      </c>
    </row>
    <row r="422" spans="1:17">
      <c r="A422" s="9" t="s">
        <v>1279</v>
      </c>
      <c r="B422" s="9" t="s">
        <v>11538</v>
      </c>
      <c r="C422" s="9" t="s">
        <v>553</v>
      </c>
      <c r="D422" s="9" t="s">
        <v>117</v>
      </c>
      <c r="E422" s="9" t="s">
        <v>14</v>
      </c>
      <c r="F422" s="9" t="s">
        <v>702</v>
      </c>
      <c r="G422" s="9" t="s">
        <v>19</v>
      </c>
      <c r="H422" s="9" t="str">
        <f t="shared" si="30"/>
        <v>StandardPrice</v>
      </c>
      <c r="I422" s="9" t="str">
        <f t="shared" si="31"/>
        <v/>
      </c>
      <c r="J422" s="9" t="s">
        <v>19</v>
      </c>
      <c r="K422" s="9" t="s">
        <v>14</v>
      </c>
      <c r="L422" s="9" t="str">
        <f t="shared" si="32"/>
        <v>1</v>
      </c>
      <c r="M422" s="9" t="str">
        <f t="shared" si="33"/>
        <v>Items</v>
      </c>
      <c r="N422" s="9" t="s">
        <v>19</v>
      </c>
      <c r="O422" s="9" t="s">
        <v>3774</v>
      </c>
      <c r="P422" s="13">
        <v>170</v>
      </c>
      <c r="Q422">
        <f t="shared" si="34"/>
        <v>170</v>
      </c>
    </row>
    <row r="423" spans="1:17">
      <c r="A423" s="9" t="s">
        <v>1281</v>
      </c>
      <c r="B423" s="9" t="s">
        <v>11539</v>
      </c>
      <c r="C423" s="9" t="s">
        <v>550</v>
      </c>
      <c r="D423" s="9" t="s">
        <v>117</v>
      </c>
      <c r="E423" s="9" t="s">
        <v>14</v>
      </c>
      <c r="F423" s="9" t="s">
        <v>705</v>
      </c>
      <c r="G423" s="9" t="s">
        <v>19</v>
      </c>
      <c r="H423" s="9" t="str">
        <f t="shared" si="30"/>
        <v>StandardPrice</v>
      </c>
      <c r="I423" s="9" t="str">
        <f t="shared" si="31"/>
        <v/>
      </c>
      <c r="J423" s="9" t="s">
        <v>19</v>
      </c>
      <c r="K423" s="9" t="s">
        <v>14</v>
      </c>
      <c r="L423" s="9" t="str">
        <f t="shared" si="32"/>
        <v>1</v>
      </c>
      <c r="M423" s="9" t="str">
        <f t="shared" si="33"/>
        <v>Items</v>
      </c>
      <c r="N423" s="9" t="s">
        <v>19</v>
      </c>
      <c r="O423" s="9" t="s">
        <v>730</v>
      </c>
      <c r="P423" s="13">
        <v>171</v>
      </c>
      <c r="Q423">
        <f t="shared" si="34"/>
        <v>171</v>
      </c>
    </row>
    <row r="424" spans="1:17">
      <c r="A424" s="9" t="s">
        <v>1283</v>
      </c>
      <c r="B424" s="9" t="s">
        <v>11540</v>
      </c>
      <c r="C424" s="9" t="s">
        <v>827</v>
      </c>
      <c r="D424" s="9" t="s">
        <v>117</v>
      </c>
      <c r="E424" s="9" t="s">
        <v>14</v>
      </c>
      <c r="F424" s="9" t="s">
        <v>711</v>
      </c>
      <c r="G424" s="9" t="s">
        <v>14</v>
      </c>
      <c r="H424" s="9" t="str">
        <f t="shared" si="30"/>
        <v>StandardPrice</v>
      </c>
      <c r="I424" s="9" t="str">
        <f t="shared" si="31"/>
        <v/>
      </c>
      <c r="J424" s="9" t="s">
        <v>19</v>
      </c>
      <c r="K424" s="9" t="s">
        <v>20</v>
      </c>
      <c r="L424" s="9" t="str">
        <f t="shared" si="32"/>
        <v>10</v>
      </c>
      <c r="M424" s="9" t="str">
        <f t="shared" si="33"/>
        <v>kg</v>
      </c>
      <c r="N424" s="9" t="s">
        <v>14</v>
      </c>
      <c r="O424" s="9" t="s">
        <v>21</v>
      </c>
      <c r="P424" s="13">
        <v>173</v>
      </c>
      <c r="Q424">
        <f t="shared" si="34"/>
        <v>173</v>
      </c>
    </row>
    <row r="425" spans="1:17">
      <c r="A425" s="9" t="s">
        <v>1285</v>
      </c>
      <c r="B425" s="9" t="s">
        <v>11541</v>
      </c>
      <c r="C425" s="9" t="s">
        <v>827</v>
      </c>
      <c r="D425" s="9" t="s">
        <v>117</v>
      </c>
      <c r="E425" s="9" t="s">
        <v>14</v>
      </c>
      <c r="F425" s="9" t="s">
        <v>711</v>
      </c>
      <c r="G425" s="9" t="s">
        <v>14</v>
      </c>
      <c r="H425" s="9" t="str">
        <f t="shared" si="30"/>
        <v>PlusPrice</v>
      </c>
      <c r="I425" s="9" t="str">
        <f t="shared" si="31"/>
        <v>1</v>
      </c>
      <c r="J425" s="9" t="s">
        <v>25</v>
      </c>
      <c r="K425" s="9" t="s">
        <v>26</v>
      </c>
      <c r="L425" s="9" t="str">
        <f t="shared" si="32"/>
        <v>15</v>
      </c>
      <c r="M425" s="9" t="str">
        <f t="shared" si="33"/>
        <v>kg</v>
      </c>
      <c r="N425" s="9" t="s">
        <v>14</v>
      </c>
      <c r="O425" s="9" t="s">
        <v>92</v>
      </c>
      <c r="P425" s="13">
        <v>173</v>
      </c>
      <c r="Q425">
        <f t="shared" si="34"/>
        <v>173</v>
      </c>
    </row>
    <row r="426" spans="1:17">
      <c r="A426" s="9" t="s">
        <v>1287</v>
      </c>
      <c r="B426" s="9" t="s">
        <v>11542</v>
      </c>
      <c r="C426" s="9" t="s">
        <v>827</v>
      </c>
      <c r="D426" s="9" t="s">
        <v>117</v>
      </c>
      <c r="E426" s="9" t="s">
        <v>14</v>
      </c>
      <c r="F426" s="9" t="s">
        <v>711</v>
      </c>
      <c r="G426" s="9" t="s">
        <v>14</v>
      </c>
      <c r="H426" s="9" t="str">
        <f t="shared" si="30"/>
        <v>PlusPrice</v>
      </c>
      <c r="I426" s="9" t="str">
        <f t="shared" si="31"/>
        <v>1</v>
      </c>
      <c r="J426" s="9" t="s">
        <v>32</v>
      </c>
      <c r="K426" s="9" t="s">
        <v>33</v>
      </c>
      <c r="L426" s="9">
        <f t="shared" si="32"/>
        <v>9999</v>
      </c>
      <c r="M426" s="9" t="str">
        <f t="shared" si="33"/>
        <v>kg</v>
      </c>
      <c r="N426" s="9" t="s">
        <v>14</v>
      </c>
      <c r="O426" s="9" t="s">
        <v>92</v>
      </c>
      <c r="P426" s="13">
        <v>173</v>
      </c>
      <c r="Q426">
        <f t="shared" si="34"/>
        <v>173</v>
      </c>
    </row>
    <row r="427" spans="1:17">
      <c r="A427" s="9" t="s">
        <v>1289</v>
      </c>
      <c r="B427" s="9" t="s">
        <v>11543</v>
      </c>
      <c r="C427" s="9" t="s">
        <v>830</v>
      </c>
      <c r="D427" s="9" t="s">
        <v>117</v>
      </c>
      <c r="E427" s="9" t="s">
        <v>14</v>
      </c>
      <c r="F427" s="9" t="s">
        <v>714</v>
      </c>
      <c r="G427" s="9" t="s">
        <v>14</v>
      </c>
      <c r="H427" s="9" t="str">
        <f t="shared" si="30"/>
        <v>StandardPrice</v>
      </c>
      <c r="I427" s="9" t="str">
        <f t="shared" si="31"/>
        <v/>
      </c>
      <c r="J427" s="9" t="s">
        <v>19</v>
      </c>
      <c r="K427" s="9" t="s">
        <v>20</v>
      </c>
      <c r="L427" s="9" t="str">
        <f t="shared" si="32"/>
        <v>10</v>
      </c>
      <c r="M427" s="9" t="str">
        <f t="shared" si="33"/>
        <v>kg</v>
      </c>
      <c r="N427" s="9" t="s">
        <v>14</v>
      </c>
      <c r="O427" s="9" t="s">
        <v>181</v>
      </c>
      <c r="P427" s="13">
        <v>174</v>
      </c>
      <c r="Q427">
        <f t="shared" si="34"/>
        <v>174</v>
      </c>
    </row>
    <row r="428" spans="1:17">
      <c r="A428" s="9" t="s">
        <v>1291</v>
      </c>
      <c r="B428" s="9" t="s">
        <v>11544</v>
      </c>
      <c r="C428" s="9" t="s">
        <v>830</v>
      </c>
      <c r="D428" s="9" t="s">
        <v>117</v>
      </c>
      <c r="E428" s="9" t="s">
        <v>14</v>
      </c>
      <c r="F428" s="9" t="s">
        <v>714</v>
      </c>
      <c r="G428" s="9" t="s">
        <v>14</v>
      </c>
      <c r="H428" s="9" t="str">
        <f t="shared" si="30"/>
        <v>PlusPrice</v>
      </c>
      <c r="I428" s="9" t="str">
        <f t="shared" si="31"/>
        <v>1</v>
      </c>
      <c r="J428" s="9" t="s">
        <v>25</v>
      </c>
      <c r="K428" s="9" t="s">
        <v>26</v>
      </c>
      <c r="L428" s="9" t="str">
        <f t="shared" si="32"/>
        <v>15</v>
      </c>
      <c r="M428" s="9" t="str">
        <f t="shared" si="33"/>
        <v>kg</v>
      </c>
      <c r="N428" s="9" t="s">
        <v>14</v>
      </c>
      <c r="O428" s="9" t="s">
        <v>55</v>
      </c>
      <c r="P428" s="13">
        <v>174</v>
      </c>
      <c r="Q428">
        <f t="shared" si="34"/>
        <v>174</v>
      </c>
    </row>
    <row r="429" spans="1:17">
      <c r="A429" s="9" t="s">
        <v>1293</v>
      </c>
      <c r="B429" s="9" t="s">
        <v>11545</v>
      </c>
      <c r="C429" s="9" t="s">
        <v>830</v>
      </c>
      <c r="D429" s="9" t="s">
        <v>117</v>
      </c>
      <c r="E429" s="9" t="s">
        <v>14</v>
      </c>
      <c r="F429" s="9" t="s">
        <v>714</v>
      </c>
      <c r="G429" s="9" t="s">
        <v>14</v>
      </c>
      <c r="H429" s="9" t="str">
        <f t="shared" si="30"/>
        <v>PlusPrice</v>
      </c>
      <c r="I429" s="9" t="str">
        <f t="shared" si="31"/>
        <v>1</v>
      </c>
      <c r="J429" s="9" t="s">
        <v>60</v>
      </c>
      <c r="K429" s="9" t="s">
        <v>33</v>
      </c>
      <c r="L429" s="9">
        <f t="shared" si="32"/>
        <v>9999</v>
      </c>
      <c r="M429" s="9" t="str">
        <f t="shared" si="33"/>
        <v>kg</v>
      </c>
      <c r="N429" s="9" t="s">
        <v>14</v>
      </c>
      <c r="O429" s="9" t="s">
        <v>27</v>
      </c>
      <c r="P429" s="13">
        <v>174</v>
      </c>
      <c r="Q429">
        <f t="shared" si="34"/>
        <v>174</v>
      </c>
    </row>
    <row r="430" spans="1:17">
      <c r="A430" s="9" t="s">
        <v>1295</v>
      </c>
      <c r="B430" s="9" t="s">
        <v>11546</v>
      </c>
      <c r="C430" s="9" t="s">
        <v>830</v>
      </c>
      <c r="D430" s="9" t="s">
        <v>117</v>
      </c>
      <c r="E430" s="9" t="s">
        <v>14</v>
      </c>
      <c r="F430" s="9" t="s">
        <v>714</v>
      </c>
      <c r="G430" s="9" t="s">
        <v>14</v>
      </c>
      <c r="H430" s="9" t="str">
        <f t="shared" si="30"/>
        <v>PlusPrice</v>
      </c>
      <c r="I430" s="9" t="str">
        <f t="shared" si="31"/>
        <v>1</v>
      </c>
      <c r="J430" s="9" t="s">
        <v>32</v>
      </c>
      <c r="K430" s="9" t="s">
        <v>65</v>
      </c>
      <c r="L430" s="9" t="str">
        <f t="shared" si="32"/>
        <v>60</v>
      </c>
      <c r="M430" s="9" t="str">
        <f t="shared" si="33"/>
        <v>kg</v>
      </c>
      <c r="N430" s="9" t="s">
        <v>14</v>
      </c>
      <c r="O430" s="9" t="s">
        <v>55</v>
      </c>
      <c r="P430" s="13">
        <v>174</v>
      </c>
      <c r="Q430">
        <f t="shared" si="34"/>
        <v>174</v>
      </c>
    </row>
    <row r="431" spans="1:17">
      <c r="A431" s="9" t="s">
        <v>1297</v>
      </c>
      <c r="B431" s="9" t="s">
        <v>11547</v>
      </c>
      <c r="C431" s="9" t="s">
        <v>833</v>
      </c>
      <c r="D431" s="9" t="s">
        <v>117</v>
      </c>
      <c r="E431" s="9" t="s">
        <v>14</v>
      </c>
      <c r="F431" s="9" t="s">
        <v>1340</v>
      </c>
      <c r="G431" s="9" t="s">
        <v>14</v>
      </c>
      <c r="H431" s="9" t="str">
        <f t="shared" si="30"/>
        <v>StandardPrice</v>
      </c>
      <c r="I431" s="9" t="str">
        <f t="shared" si="31"/>
        <v/>
      </c>
      <c r="J431" s="9" t="s">
        <v>19</v>
      </c>
      <c r="K431" s="9" t="s">
        <v>20</v>
      </c>
      <c r="L431" s="9" t="str">
        <f t="shared" si="32"/>
        <v>10</v>
      </c>
      <c r="M431" s="9" t="str">
        <f t="shared" si="33"/>
        <v>kg</v>
      </c>
      <c r="N431" s="9" t="s">
        <v>14</v>
      </c>
      <c r="O431" s="9" t="s">
        <v>507</v>
      </c>
      <c r="P431" s="13">
        <v>175</v>
      </c>
      <c r="Q431">
        <f t="shared" si="34"/>
        <v>175</v>
      </c>
    </row>
    <row r="432" spans="1:17">
      <c r="A432" s="9" t="s">
        <v>1299</v>
      </c>
      <c r="B432" s="9" t="s">
        <v>11548</v>
      </c>
      <c r="C432" s="9" t="s">
        <v>833</v>
      </c>
      <c r="D432" s="9" t="s">
        <v>117</v>
      </c>
      <c r="E432" s="9" t="s">
        <v>14</v>
      </c>
      <c r="F432" s="9" t="s">
        <v>1340</v>
      </c>
      <c r="G432" s="9" t="s">
        <v>14</v>
      </c>
      <c r="H432" s="9" t="str">
        <f t="shared" si="30"/>
        <v>PlusPrice</v>
      </c>
      <c r="I432" s="9" t="str">
        <f t="shared" si="31"/>
        <v>1</v>
      </c>
      <c r="J432" s="9" t="s">
        <v>25</v>
      </c>
      <c r="K432" s="9" t="s">
        <v>26</v>
      </c>
      <c r="L432" s="9" t="str">
        <f t="shared" si="32"/>
        <v>15</v>
      </c>
      <c r="M432" s="9" t="str">
        <f t="shared" si="33"/>
        <v>kg</v>
      </c>
      <c r="N432" s="9" t="s">
        <v>14</v>
      </c>
      <c r="O432" s="9" t="s">
        <v>55</v>
      </c>
      <c r="P432" s="13">
        <v>175</v>
      </c>
      <c r="Q432">
        <f t="shared" si="34"/>
        <v>175</v>
      </c>
    </row>
    <row r="433" spans="1:17">
      <c r="A433" s="9" t="s">
        <v>1301</v>
      </c>
      <c r="B433" s="9" t="s">
        <v>11549</v>
      </c>
      <c r="C433" s="9" t="s">
        <v>833</v>
      </c>
      <c r="D433" s="9" t="s">
        <v>117</v>
      </c>
      <c r="E433" s="9" t="s">
        <v>14</v>
      </c>
      <c r="F433" s="9" t="s">
        <v>1340</v>
      </c>
      <c r="G433" s="9" t="s">
        <v>14</v>
      </c>
      <c r="H433" s="9" t="str">
        <f t="shared" si="30"/>
        <v>PlusPrice</v>
      </c>
      <c r="I433" s="9" t="str">
        <f t="shared" si="31"/>
        <v>1</v>
      </c>
      <c r="J433" s="9" t="s">
        <v>32</v>
      </c>
      <c r="K433" s="9" t="s">
        <v>33</v>
      </c>
      <c r="L433" s="9">
        <f t="shared" si="32"/>
        <v>9999</v>
      </c>
      <c r="M433" s="9" t="str">
        <f t="shared" si="33"/>
        <v>kg</v>
      </c>
      <c r="N433" s="9" t="s">
        <v>14</v>
      </c>
      <c r="O433" s="9" t="s">
        <v>55</v>
      </c>
      <c r="P433" s="13">
        <v>175</v>
      </c>
      <c r="Q433">
        <f t="shared" si="34"/>
        <v>175</v>
      </c>
    </row>
    <row r="434" spans="1:17">
      <c r="A434" s="9" t="s">
        <v>1303</v>
      </c>
      <c r="B434" s="9" t="s">
        <v>11550</v>
      </c>
      <c r="C434" s="9" t="s">
        <v>398</v>
      </c>
      <c r="D434" s="9" t="s">
        <v>117</v>
      </c>
      <c r="E434" s="9" t="s">
        <v>14</v>
      </c>
      <c r="F434" s="9" t="s">
        <v>720</v>
      </c>
      <c r="G434" s="9" t="s">
        <v>14</v>
      </c>
      <c r="H434" s="9" t="str">
        <f t="shared" si="30"/>
        <v>StandardPrice</v>
      </c>
      <c r="I434" s="9" t="str">
        <f t="shared" si="31"/>
        <v/>
      </c>
      <c r="J434" s="9" t="s">
        <v>19</v>
      </c>
      <c r="K434" s="9" t="s">
        <v>20</v>
      </c>
      <c r="L434" s="9" t="str">
        <f t="shared" si="32"/>
        <v>10</v>
      </c>
      <c r="M434" s="9" t="str">
        <f t="shared" si="33"/>
        <v>kg</v>
      </c>
      <c r="N434" s="9" t="s">
        <v>14</v>
      </c>
      <c r="O434" s="9" t="s">
        <v>507</v>
      </c>
      <c r="P434" s="13">
        <v>176</v>
      </c>
      <c r="Q434">
        <f t="shared" si="34"/>
        <v>176</v>
      </c>
    </row>
    <row r="435" spans="1:17">
      <c r="A435" s="9" t="s">
        <v>1305</v>
      </c>
      <c r="B435" s="9" t="s">
        <v>11551</v>
      </c>
      <c r="C435" s="9" t="s">
        <v>398</v>
      </c>
      <c r="D435" s="9" t="s">
        <v>117</v>
      </c>
      <c r="E435" s="9" t="s">
        <v>14</v>
      </c>
      <c r="F435" s="9" t="s">
        <v>720</v>
      </c>
      <c r="G435" s="9" t="s">
        <v>14</v>
      </c>
      <c r="H435" s="9" t="str">
        <f t="shared" si="30"/>
        <v>PlusPrice</v>
      </c>
      <c r="I435" s="9" t="str">
        <f t="shared" si="31"/>
        <v>1</v>
      </c>
      <c r="J435" s="9" t="s">
        <v>25</v>
      </c>
      <c r="K435" s="9" t="s">
        <v>26</v>
      </c>
      <c r="L435" s="9" t="str">
        <f t="shared" si="32"/>
        <v>15</v>
      </c>
      <c r="M435" s="9" t="str">
        <f t="shared" si="33"/>
        <v>kg</v>
      </c>
      <c r="N435" s="9" t="s">
        <v>14</v>
      </c>
      <c r="O435" s="9" t="s">
        <v>55</v>
      </c>
      <c r="P435" s="13">
        <v>176</v>
      </c>
      <c r="Q435">
        <f t="shared" si="34"/>
        <v>176</v>
      </c>
    </row>
    <row r="436" spans="1:17">
      <c r="A436" s="9" t="s">
        <v>1307</v>
      </c>
      <c r="B436" s="9" t="s">
        <v>11552</v>
      </c>
      <c r="C436" s="9" t="s">
        <v>398</v>
      </c>
      <c r="D436" s="9" t="s">
        <v>117</v>
      </c>
      <c r="E436" s="9" t="s">
        <v>14</v>
      </c>
      <c r="F436" s="9" t="s">
        <v>720</v>
      </c>
      <c r="G436" s="9" t="s">
        <v>14</v>
      </c>
      <c r="H436" s="9" t="str">
        <f t="shared" si="30"/>
        <v>PlusPrice</v>
      </c>
      <c r="I436" s="9" t="str">
        <f t="shared" si="31"/>
        <v>1</v>
      </c>
      <c r="J436" s="9" t="s">
        <v>32</v>
      </c>
      <c r="K436" s="9" t="s">
        <v>33</v>
      </c>
      <c r="L436" s="9">
        <f t="shared" si="32"/>
        <v>9999</v>
      </c>
      <c r="M436" s="9" t="str">
        <f t="shared" si="33"/>
        <v>kg</v>
      </c>
      <c r="N436" s="9" t="s">
        <v>14</v>
      </c>
      <c r="O436" s="9" t="s">
        <v>55</v>
      </c>
      <c r="P436" s="13">
        <v>176</v>
      </c>
      <c r="Q436">
        <f t="shared" si="34"/>
        <v>176</v>
      </c>
    </row>
    <row r="437" spans="1:17">
      <c r="A437" s="9" t="s">
        <v>1309</v>
      </c>
      <c r="B437" s="9" t="s">
        <v>11553</v>
      </c>
      <c r="C437" s="9" t="s">
        <v>574</v>
      </c>
      <c r="D437" s="9" t="s">
        <v>117</v>
      </c>
      <c r="E437" s="9" t="s">
        <v>14</v>
      </c>
      <c r="F437" s="9" t="s">
        <v>723</v>
      </c>
      <c r="G437" s="9" t="s">
        <v>14</v>
      </c>
      <c r="H437" s="9" t="str">
        <f t="shared" si="30"/>
        <v>StandardPrice</v>
      </c>
      <c r="I437" s="9" t="str">
        <f t="shared" si="31"/>
        <v/>
      </c>
      <c r="J437" s="9" t="s">
        <v>19</v>
      </c>
      <c r="K437" s="9" t="s">
        <v>20</v>
      </c>
      <c r="L437" s="9" t="str">
        <f t="shared" si="32"/>
        <v>10</v>
      </c>
      <c r="M437" s="9" t="str">
        <f t="shared" si="33"/>
        <v>kg</v>
      </c>
      <c r="N437" s="9" t="s">
        <v>14</v>
      </c>
      <c r="O437" s="9" t="s">
        <v>181</v>
      </c>
      <c r="P437" s="13">
        <v>177</v>
      </c>
      <c r="Q437">
        <f t="shared" si="34"/>
        <v>177</v>
      </c>
    </row>
    <row r="438" spans="1:17">
      <c r="A438" s="9" t="s">
        <v>1311</v>
      </c>
      <c r="B438" s="9" t="s">
        <v>11554</v>
      </c>
      <c r="C438" s="9" t="s">
        <v>574</v>
      </c>
      <c r="D438" s="9" t="s">
        <v>117</v>
      </c>
      <c r="E438" s="9" t="s">
        <v>14</v>
      </c>
      <c r="F438" s="9" t="s">
        <v>723</v>
      </c>
      <c r="G438" s="9" t="s">
        <v>14</v>
      </c>
      <c r="H438" s="9" t="str">
        <f t="shared" si="30"/>
        <v>PlusPrice</v>
      </c>
      <c r="I438" s="9" t="str">
        <f t="shared" si="31"/>
        <v>1</v>
      </c>
      <c r="J438" s="9" t="s">
        <v>25</v>
      </c>
      <c r="K438" s="9" t="s">
        <v>26</v>
      </c>
      <c r="L438" s="9" t="str">
        <f t="shared" si="32"/>
        <v>15</v>
      </c>
      <c r="M438" s="9" t="str">
        <f t="shared" si="33"/>
        <v>kg</v>
      </c>
      <c r="N438" s="9" t="s">
        <v>14</v>
      </c>
      <c r="O438" s="9" t="s">
        <v>233</v>
      </c>
      <c r="P438" s="13">
        <v>177</v>
      </c>
      <c r="Q438">
        <f t="shared" si="34"/>
        <v>177</v>
      </c>
    </row>
    <row r="439" spans="1:17">
      <c r="A439" s="9" t="s">
        <v>1313</v>
      </c>
      <c r="B439" s="9" t="s">
        <v>11555</v>
      </c>
      <c r="C439" s="9" t="s">
        <v>574</v>
      </c>
      <c r="D439" s="9" t="s">
        <v>117</v>
      </c>
      <c r="E439" s="9" t="s">
        <v>14</v>
      </c>
      <c r="F439" s="9" t="s">
        <v>723</v>
      </c>
      <c r="G439" s="9" t="s">
        <v>14</v>
      </c>
      <c r="H439" s="9" t="str">
        <f t="shared" si="30"/>
        <v>PlusPrice</v>
      </c>
      <c r="I439" s="9" t="str">
        <f t="shared" si="31"/>
        <v>1</v>
      </c>
      <c r="J439" s="9" t="s">
        <v>32</v>
      </c>
      <c r="K439" s="9" t="s">
        <v>33</v>
      </c>
      <c r="L439" s="9">
        <f t="shared" si="32"/>
        <v>9999</v>
      </c>
      <c r="M439" s="9" t="str">
        <f t="shared" si="33"/>
        <v>kg</v>
      </c>
      <c r="N439" s="9" t="s">
        <v>14</v>
      </c>
      <c r="O439" s="9" t="s">
        <v>233</v>
      </c>
      <c r="P439" s="13">
        <v>177</v>
      </c>
      <c r="Q439">
        <f t="shared" si="34"/>
        <v>177</v>
      </c>
    </row>
    <row r="440" spans="1:17">
      <c r="A440" s="9" t="s">
        <v>1315</v>
      </c>
      <c r="B440" s="9" t="s">
        <v>11556</v>
      </c>
      <c r="C440" s="9" t="s">
        <v>556</v>
      </c>
      <c r="D440" s="9" t="s">
        <v>117</v>
      </c>
      <c r="E440" s="9" t="s">
        <v>14</v>
      </c>
      <c r="F440" s="9" t="s">
        <v>727</v>
      </c>
      <c r="G440" s="9" t="s">
        <v>14</v>
      </c>
      <c r="H440" s="9" t="str">
        <f t="shared" si="30"/>
        <v>StandardPrice</v>
      </c>
      <c r="I440" s="9" t="str">
        <f t="shared" si="31"/>
        <v/>
      </c>
      <c r="J440" s="9" t="s">
        <v>19</v>
      </c>
      <c r="K440" s="9" t="s">
        <v>20</v>
      </c>
      <c r="L440" s="9" t="str">
        <f t="shared" si="32"/>
        <v>10</v>
      </c>
      <c r="M440" s="9" t="str">
        <f t="shared" si="33"/>
        <v>kg</v>
      </c>
      <c r="N440" s="9" t="s">
        <v>14</v>
      </c>
      <c r="O440" s="9" t="s">
        <v>507</v>
      </c>
      <c r="P440" s="13">
        <v>178</v>
      </c>
      <c r="Q440">
        <f t="shared" si="34"/>
        <v>178</v>
      </c>
    </row>
    <row r="441" spans="1:17">
      <c r="A441" s="9" t="s">
        <v>1318</v>
      </c>
      <c r="B441" s="9" t="s">
        <v>11557</v>
      </c>
      <c r="C441" s="9" t="s">
        <v>556</v>
      </c>
      <c r="D441" s="9" t="s">
        <v>117</v>
      </c>
      <c r="E441" s="9" t="s">
        <v>14</v>
      </c>
      <c r="F441" s="9" t="s">
        <v>727</v>
      </c>
      <c r="G441" s="9" t="s">
        <v>14</v>
      </c>
      <c r="H441" s="9" t="str">
        <f t="shared" si="30"/>
        <v>PlusPrice</v>
      </c>
      <c r="I441" s="9" t="str">
        <f t="shared" si="31"/>
        <v>1</v>
      </c>
      <c r="J441" s="9" t="s">
        <v>25</v>
      </c>
      <c r="K441" s="9" t="s">
        <v>26</v>
      </c>
      <c r="L441" s="9" t="str">
        <f t="shared" si="32"/>
        <v>15</v>
      </c>
      <c r="M441" s="9" t="str">
        <f t="shared" si="33"/>
        <v>kg</v>
      </c>
      <c r="N441" s="9" t="s">
        <v>14</v>
      </c>
      <c r="O441" s="9" t="s">
        <v>55</v>
      </c>
      <c r="P441" s="13">
        <v>178</v>
      </c>
      <c r="Q441">
        <f t="shared" si="34"/>
        <v>178</v>
      </c>
    </row>
    <row r="442" spans="1:17">
      <c r="A442" s="9" t="s">
        <v>1320</v>
      </c>
      <c r="B442" s="9" t="s">
        <v>11558</v>
      </c>
      <c r="C442" s="9" t="s">
        <v>556</v>
      </c>
      <c r="D442" s="9" t="s">
        <v>117</v>
      </c>
      <c r="E442" s="9" t="s">
        <v>14</v>
      </c>
      <c r="F442" s="9" t="s">
        <v>727</v>
      </c>
      <c r="G442" s="9" t="s">
        <v>14</v>
      </c>
      <c r="H442" s="9" t="str">
        <f t="shared" si="30"/>
        <v>PlusPrice</v>
      </c>
      <c r="I442" s="9" t="str">
        <f t="shared" si="31"/>
        <v>1</v>
      </c>
      <c r="J442" s="9" t="s">
        <v>32</v>
      </c>
      <c r="K442" s="9" t="s">
        <v>33</v>
      </c>
      <c r="L442" s="9">
        <f t="shared" si="32"/>
        <v>9999</v>
      </c>
      <c r="M442" s="9" t="str">
        <f t="shared" si="33"/>
        <v>kg</v>
      </c>
      <c r="N442" s="9" t="s">
        <v>14</v>
      </c>
      <c r="O442" s="9" t="s">
        <v>55</v>
      </c>
      <c r="P442" s="13">
        <v>178</v>
      </c>
      <c r="Q442">
        <f t="shared" si="34"/>
        <v>178</v>
      </c>
    </row>
    <row r="443" spans="1:17">
      <c r="A443" s="9" t="s">
        <v>1322</v>
      </c>
      <c r="B443" s="9" t="s">
        <v>11559</v>
      </c>
      <c r="C443" s="9" t="s">
        <v>836</v>
      </c>
      <c r="D443" s="9" t="s">
        <v>117</v>
      </c>
      <c r="E443" s="9" t="s">
        <v>14</v>
      </c>
      <c r="F443" s="9" t="s">
        <v>731</v>
      </c>
      <c r="G443" s="9" t="s">
        <v>14</v>
      </c>
      <c r="H443" s="9" t="str">
        <f t="shared" si="30"/>
        <v>StandardPrice</v>
      </c>
      <c r="I443" s="9" t="str">
        <f t="shared" si="31"/>
        <v/>
      </c>
      <c r="J443" s="9" t="s">
        <v>19</v>
      </c>
      <c r="K443" s="9" t="s">
        <v>20</v>
      </c>
      <c r="L443" s="9" t="str">
        <f t="shared" si="32"/>
        <v>10</v>
      </c>
      <c r="M443" s="9" t="str">
        <f t="shared" si="33"/>
        <v>kg</v>
      </c>
      <c r="N443" s="9" t="s">
        <v>14</v>
      </c>
      <c r="O443" s="9" t="s">
        <v>181</v>
      </c>
      <c r="P443" s="13">
        <v>179</v>
      </c>
      <c r="Q443">
        <f t="shared" si="34"/>
        <v>179</v>
      </c>
    </row>
    <row r="444" spans="1:17">
      <c r="A444" s="9" t="s">
        <v>1325</v>
      </c>
      <c r="B444" s="9" t="s">
        <v>11560</v>
      </c>
      <c r="C444" s="9" t="s">
        <v>836</v>
      </c>
      <c r="D444" s="9" t="s">
        <v>117</v>
      </c>
      <c r="E444" s="9" t="s">
        <v>14</v>
      </c>
      <c r="F444" s="9" t="s">
        <v>731</v>
      </c>
      <c r="G444" s="9" t="s">
        <v>14</v>
      </c>
      <c r="H444" s="9" t="str">
        <f t="shared" si="30"/>
        <v>PlusPrice</v>
      </c>
      <c r="I444" s="9" t="str">
        <f t="shared" si="31"/>
        <v>1</v>
      </c>
      <c r="J444" s="9" t="s">
        <v>25</v>
      </c>
      <c r="K444" s="9" t="s">
        <v>26</v>
      </c>
      <c r="L444" s="9" t="str">
        <f t="shared" si="32"/>
        <v>15</v>
      </c>
      <c r="M444" s="9" t="str">
        <f t="shared" si="33"/>
        <v>kg</v>
      </c>
      <c r="N444" s="9" t="s">
        <v>14</v>
      </c>
      <c r="O444" s="9" t="s">
        <v>87</v>
      </c>
      <c r="P444" s="13">
        <v>179</v>
      </c>
      <c r="Q444">
        <f t="shared" si="34"/>
        <v>179</v>
      </c>
    </row>
    <row r="445" spans="1:17">
      <c r="A445" s="9" t="s">
        <v>1327</v>
      </c>
      <c r="B445" s="9" t="s">
        <v>11561</v>
      </c>
      <c r="C445" s="9" t="s">
        <v>836</v>
      </c>
      <c r="D445" s="9" t="s">
        <v>117</v>
      </c>
      <c r="E445" s="9" t="s">
        <v>14</v>
      </c>
      <c r="F445" s="9" t="s">
        <v>731</v>
      </c>
      <c r="G445" s="9" t="s">
        <v>14</v>
      </c>
      <c r="H445" s="9" t="str">
        <f t="shared" si="30"/>
        <v>PlusPrice</v>
      </c>
      <c r="I445" s="9" t="str">
        <f t="shared" si="31"/>
        <v>1</v>
      </c>
      <c r="J445" s="9" t="s">
        <v>32</v>
      </c>
      <c r="K445" s="9" t="s">
        <v>33</v>
      </c>
      <c r="L445" s="9">
        <f t="shared" si="32"/>
        <v>9999</v>
      </c>
      <c r="M445" s="9" t="str">
        <f t="shared" si="33"/>
        <v>kg</v>
      </c>
      <c r="N445" s="9" t="s">
        <v>14</v>
      </c>
      <c r="O445" s="9" t="s">
        <v>87</v>
      </c>
      <c r="P445" s="13">
        <v>179</v>
      </c>
      <c r="Q445">
        <f t="shared" si="34"/>
        <v>179</v>
      </c>
    </row>
    <row r="446" spans="1:17">
      <c r="A446" s="9" t="s">
        <v>1329</v>
      </c>
      <c r="B446" s="9" t="s">
        <v>11562</v>
      </c>
      <c r="C446" s="9" t="s">
        <v>839</v>
      </c>
      <c r="D446" s="9" t="s">
        <v>117</v>
      </c>
      <c r="E446" s="9" t="s">
        <v>14</v>
      </c>
      <c r="F446" s="9" t="s">
        <v>1373</v>
      </c>
      <c r="G446" s="9" t="s">
        <v>14</v>
      </c>
      <c r="H446" s="9" t="str">
        <f t="shared" si="30"/>
        <v>StandardPrice</v>
      </c>
      <c r="I446" s="9" t="str">
        <f t="shared" si="31"/>
        <v/>
      </c>
      <c r="J446" s="9" t="s">
        <v>19</v>
      </c>
      <c r="K446" s="9" t="s">
        <v>20</v>
      </c>
      <c r="L446" s="9" t="str">
        <f t="shared" si="32"/>
        <v>10</v>
      </c>
      <c r="M446" s="9" t="str">
        <f t="shared" si="33"/>
        <v>kg</v>
      </c>
      <c r="N446" s="9" t="s">
        <v>14</v>
      </c>
      <c r="O446" s="9" t="s">
        <v>181</v>
      </c>
      <c r="P446" s="13">
        <v>180</v>
      </c>
      <c r="Q446">
        <f t="shared" si="34"/>
        <v>180</v>
      </c>
    </row>
    <row r="447" spans="1:17">
      <c r="A447" s="9" t="s">
        <v>1331</v>
      </c>
      <c r="B447" s="9" t="s">
        <v>11563</v>
      </c>
      <c r="C447" s="9" t="s">
        <v>839</v>
      </c>
      <c r="D447" s="9" t="s">
        <v>117</v>
      </c>
      <c r="E447" s="9" t="s">
        <v>14</v>
      </c>
      <c r="F447" s="9" t="s">
        <v>1373</v>
      </c>
      <c r="G447" s="9" t="s">
        <v>14</v>
      </c>
      <c r="H447" s="9" t="str">
        <f t="shared" si="30"/>
        <v>PlusPrice</v>
      </c>
      <c r="I447" s="9" t="str">
        <f t="shared" si="31"/>
        <v>1</v>
      </c>
      <c r="J447" s="9" t="s">
        <v>25</v>
      </c>
      <c r="K447" s="9" t="s">
        <v>26</v>
      </c>
      <c r="L447" s="9" t="str">
        <f t="shared" si="32"/>
        <v>15</v>
      </c>
      <c r="M447" s="9" t="str">
        <f t="shared" si="33"/>
        <v>kg</v>
      </c>
      <c r="N447" s="9" t="s">
        <v>14</v>
      </c>
      <c r="O447" s="9" t="s">
        <v>27</v>
      </c>
      <c r="P447" s="13">
        <v>180</v>
      </c>
      <c r="Q447">
        <f t="shared" si="34"/>
        <v>180</v>
      </c>
    </row>
    <row r="448" spans="1:17">
      <c r="A448" s="9" t="s">
        <v>1332</v>
      </c>
      <c r="B448" s="9" t="s">
        <v>11564</v>
      </c>
      <c r="C448" s="9" t="s">
        <v>839</v>
      </c>
      <c r="D448" s="9" t="s">
        <v>117</v>
      </c>
      <c r="E448" s="9" t="s">
        <v>14</v>
      </c>
      <c r="F448" s="9" t="s">
        <v>1373</v>
      </c>
      <c r="G448" s="9" t="s">
        <v>14</v>
      </c>
      <c r="H448" s="9" t="str">
        <f t="shared" si="30"/>
        <v>PlusPrice</v>
      </c>
      <c r="I448" s="9" t="str">
        <f t="shared" si="31"/>
        <v>1</v>
      </c>
      <c r="J448" s="9" t="s">
        <v>32</v>
      </c>
      <c r="K448" s="9" t="s">
        <v>33</v>
      </c>
      <c r="L448" s="9">
        <f t="shared" si="32"/>
        <v>9999</v>
      </c>
      <c r="M448" s="9" t="str">
        <f t="shared" si="33"/>
        <v>kg</v>
      </c>
      <c r="N448" s="9" t="s">
        <v>14</v>
      </c>
      <c r="O448" s="9" t="s">
        <v>27</v>
      </c>
      <c r="P448" s="13">
        <v>180</v>
      </c>
      <c r="Q448">
        <f t="shared" si="34"/>
        <v>180</v>
      </c>
    </row>
    <row r="449" spans="1:17">
      <c r="A449" s="9" t="s">
        <v>1334</v>
      </c>
      <c r="B449" s="9" t="s">
        <v>11565</v>
      </c>
      <c r="C449" s="9" t="s">
        <v>842</v>
      </c>
      <c r="D449" s="9" t="s">
        <v>117</v>
      </c>
      <c r="E449" s="9" t="s">
        <v>14</v>
      </c>
      <c r="F449" s="9" t="s">
        <v>737</v>
      </c>
      <c r="G449" s="9" t="s">
        <v>14</v>
      </c>
      <c r="H449" s="9" t="str">
        <f t="shared" si="30"/>
        <v>StandardPrice</v>
      </c>
      <c r="I449" s="9" t="str">
        <f t="shared" si="31"/>
        <v/>
      </c>
      <c r="J449" s="9" t="s">
        <v>19</v>
      </c>
      <c r="K449" s="9" t="s">
        <v>43</v>
      </c>
      <c r="L449" s="9" t="str">
        <f t="shared" si="32"/>
        <v>5</v>
      </c>
      <c r="M449" s="9" t="str">
        <f t="shared" si="33"/>
        <v>kg</v>
      </c>
      <c r="N449" s="9" t="s">
        <v>14</v>
      </c>
      <c r="O449" s="9" t="s">
        <v>181</v>
      </c>
      <c r="P449" s="13">
        <v>181</v>
      </c>
      <c r="Q449">
        <f t="shared" si="34"/>
        <v>181</v>
      </c>
    </row>
    <row r="450" spans="1:17">
      <c r="A450" s="9" t="s">
        <v>1336</v>
      </c>
      <c r="B450" s="9" t="s">
        <v>11566</v>
      </c>
      <c r="C450" s="9" t="s">
        <v>842</v>
      </c>
      <c r="D450" s="9" t="s">
        <v>117</v>
      </c>
      <c r="E450" s="9" t="s">
        <v>14</v>
      </c>
      <c r="F450" s="9" t="s">
        <v>737</v>
      </c>
      <c r="G450" s="9" t="s">
        <v>14</v>
      </c>
      <c r="H450" s="9" t="str">
        <f t="shared" si="30"/>
        <v>PlusPrice</v>
      </c>
      <c r="I450" s="9" t="str">
        <f t="shared" si="31"/>
        <v>1</v>
      </c>
      <c r="J450" s="9" t="s">
        <v>47</v>
      </c>
      <c r="K450" s="9" t="s">
        <v>26</v>
      </c>
      <c r="L450" s="9" t="str">
        <f t="shared" si="32"/>
        <v>15</v>
      </c>
      <c r="M450" s="9" t="str">
        <f t="shared" si="33"/>
        <v>kg</v>
      </c>
      <c r="N450" s="9" t="s">
        <v>14</v>
      </c>
      <c r="O450" s="9" t="s">
        <v>55</v>
      </c>
      <c r="P450" s="13">
        <v>181</v>
      </c>
      <c r="Q450">
        <f t="shared" si="34"/>
        <v>181</v>
      </c>
    </row>
    <row r="451" spans="1:17">
      <c r="A451" s="9" t="s">
        <v>1338</v>
      </c>
      <c r="B451" s="9" t="s">
        <v>11567</v>
      </c>
      <c r="C451" s="9" t="s">
        <v>842</v>
      </c>
      <c r="D451" s="9" t="s">
        <v>117</v>
      </c>
      <c r="E451" s="9" t="s">
        <v>14</v>
      </c>
      <c r="F451" s="9" t="s">
        <v>737</v>
      </c>
      <c r="G451" s="9" t="s">
        <v>14</v>
      </c>
      <c r="H451" s="9" t="str">
        <f t="shared" si="30"/>
        <v>PlusPrice</v>
      </c>
      <c r="I451" s="9" t="str">
        <f t="shared" si="31"/>
        <v>1</v>
      </c>
      <c r="J451" s="9" t="s">
        <v>32</v>
      </c>
      <c r="K451" s="9" t="s">
        <v>33</v>
      </c>
      <c r="L451" s="9">
        <f t="shared" si="32"/>
        <v>9999</v>
      </c>
      <c r="M451" s="9" t="str">
        <f t="shared" si="33"/>
        <v>kg</v>
      </c>
      <c r="N451" s="9" t="s">
        <v>14</v>
      </c>
      <c r="O451" s="9" t="s">
        <v>55</v>
      </c>
      <c r="P451" s="13">
        <v>181</v>
      </c>
      <c r="Q451">
        <f t="shared" si="34"/>
        <v>181</v>
      </c>
    </row>
    <row r="452" spans="1:17">
      <c r="A452" s="9" t="s">
        <v>1341</v>
      </c>
      <c r="B452" s="9" t="s">
        <v>11568</v>
      </c>
      <c r="C452" s="9" t="s">
        <v>222</v>
      </c>
      <c r="D452" s="9" t="s">
        <v>117</v>
      </c>
      <c r="E452" s="9" t="s">
        <v>14</v>
      </c>
      <c r="F452" s="9" t="s">
        <v>1386</v>
      </c>
      <c r="G452" s="9" t="s">
        <v>14</v>
      </c>
      <c r="H452" s="9" t="str">
        <f t="shared" si="30"/>
        <v>StandardPrice</v>
      </c>
      <c r="I452" s="9" t="str">
        <f t="shared" si="31"/>
        <v/>
      </c>
      <c r="J452" s="9" t="s">
        <v>19</v>
      </c>
      <c r="K452" s="9" t="s">
        <v>20</v>
      </c>
      <c r="L452" s="9" t="str">
        <f t="shared" si="32"/>
        <v>10</v>
      </c>
      <c r="M452" s="9" t="str">
        <f t="shared" si="33"/>
        <v>kg</v>
      </c>
      <c r="N452" s="9" t="s">
        <v>14</v>
      </c>
      <c r="O452" s="9" t="s">
        <v>21</v>
      </c>
      <c r="P452" s="13">
        <v>182</v>
      </c>
      <c r="Q452">
        <f t="shared" si="34"/>
        <v>182</v>
      </c>
    </row>
    <row r="453" spans="1:17">
      <c r="A453" s="9" t="s">
        <v>1343</v>
      </c>
      <c r="B453" s="9" t="s">
        <v>11569</v>
      </c>
      <c r="C453" s="9" t="s">
        <v>222</v>
      </c>
      <c r="D453" s="9" t="s">
        <v>117</v>
      </c>
      <c r="E453" s="9" t="s">
        <v>14</v>
      </c>
      <c r="F453" s="9" t="s">
        <v>1386</v>
      </c>
      <c r="G453" s="9" t="s">
        <v>14</v>
      </c>
      <c r="H453" s="9" t="str">
        <f t="shared" ref="H453:H516" si="35">IF(J453="0","StandardPrice","PlusPrice")</f>
        <v>PlusPrice</v>
      </c>
      <c r="I453" s="9" t="str">
        <f t="shared" ref="I453:I516" si="36">IF(J453="0","","1")</f>
        <v>1</v>
      </c>
      <c r="J453" s="9" t="s">
        <v>25</v>
      </c>
      <c r="K453" s="9" t="s">
        <v>26</v>
      </c>
      <c r="L453" s="9" t="str">
        <f t="shared" ref="L453:L516" si="37">IF(K453="",9999,K453)</f>
        <v>15</v>
      </c>
      <c r="M453" s="9" t="str">
        <f t="shared" ref="M453:M516" si="38">IF(N453="0","Items","kg")</f>
        <v>kg</v>
      </c>
      <c r="N453" s="9" t="s">
        <v>14</v>
      </c>
      <c r="O453" s="9" t="s">
        <v>92</v>
      </c>
      <c r="P453" s="13">
        <v>182</v>
      </c>
      <c r="Q453">
        <f t="shared" ref="Q453:Q516" si="39">IF(LEN(P453)=1,"00"&amp;P453,IF(LEN(P453)=2,"0"&amp;P453,P453))</f>
        <v>182</v>
      </c>
    </row>
    <row r="454" spans="1:17">
      <c r="A454" s="9" t="s">
        <v>1345</v>
      </c>
      <c r="B454" s="9" t="s">
        <v>11570</v>
      </c>
      <c r="C454" s="9" t="s">
        <v>222</v>
      </c>
      <c r="D454" s="9" t="s">
        <v>117</v>
      </c>
      <c r="E454" s="9" t="s">
        <v>14</v>
      </c>
      <c r="F454" s="9" t="s">
        <v>1386</v>
      </c>
      <c r="G454" s="9" t="s">
        <v>14</v>
      </c>
      <c r="H454" s="9" t="str">
        <f t="shared" si="35"/>
        <v>PlusPrice</v>
      </c>
      <c r="I454" s="9" t="str">
        <f t="shared" si="36"/>
        <v>1</v>
      </c>
      <c r="J454" s="9" t="s">
        <v>32</v>
      </c>
      <c r="K454" s="9" t="s">
        <v>33</v>
      </c>
      <c r="L454" s="9">
        <f t="shared" si="37"/>
        <v>9999</v>
      </c>
      <c r="M454" s="9" t="str">
        <f t="shared" si="38"/>
        <v>kg</v>
      </c>
      <c r="N454" s="9" t="s">
        <v>14</v>
      </c>
      <c r="O454" s="9" t="s">
        <v>92</v>
      </c>
      <c r="P454" s="13">
        <v>182</v>
      </c>
      <c r="Q454">
        <f t="shared" si="39"/>
        <v>182</v>
      </c>
    </row>
    <row r="455" spans="1:17">
      <c r="A455" s="9" t="s">
        <v>1347</v>
      </c>
      <c r="B455" s="9" t="s">
        <v>1133</v>
      </c>
      <c r="C455" s="9" t="s">
        <v>25</v>
      </c>
      <c r="D455" s="9" t="s">
        <v>117</v>
      </c>
      <c r="E455" s="9" t="s">
        <v>14</v>
      </c>
      <c r="F455" s="9" t="s">
        <v>1393</v>
      </c>
      <c r="G455" s="9" t="s">
        <v>14</v>
      </c>
      <c r="H455" s="9" t="str">
        <f t="shared" si="35"/>
        <v>StandardPrice</v>
      </c>
      <c r="I455" s="9" t="str">
        <f t="shared" si="36"/>
        <v/>
      </c>
      <c r="J455" s="9" t="s">
        <v>19</v>
      </c>
      <c r="K455" s="9" t="s">
        <v>20</v>
      </c>
      <c r="L455" s="9" t="str">
        <f t="shared" si="37"/>
        <v>10</v>
      </c>
      <c r="M455" s="9" t="str">
        <f t="shared" si="38"/>
        <v>kg</v>
      </c>
      <c r="N455" s="9" t="s">
        <v>14</v>
      </c>
      <c r="O455" s="9" t="s">
        <v>507</v>
      </c>
      <c r="P455" s="13">
        <v>183</v>
      </c>
      <c r="Q455">
        <f t="shared" si="39"/>
        <v>183</v>
      </c>
    </row>
    <row r="456" spans="1:17">
      <c r="A456" s="9" t="s">
        <v>1349</v>
      </c>
      <c r="B456" s="9" t="s">
        <v>1371</v>
      </c>
      <c r="C456" s="9" t="s">
        <v>25</v>
      </c>
      <c r="D456" s="9" t="s">
        <v>117</v>
      </c>
      <c r="E456" s="9" t="s">
        <v>14</v>
      </c>
      <c r="F456" s="9" t="s">
        <v>1393</v>
      </c>
      <c r="G456" s="9" t="s">
        <v>14</v>
      </c>
      <c r="H456" s="9" t="str">
        <f t="shared" si="35"/>
        <v>PlusPrice</v>
      </c>
      <c r="I456" s="9" t="str">
        <f t="shared" si="36"/>
        <v>1</v>
      </c>
      <c r="J456" s="9" t="s">
        <v>25</v>
      </c>
      <c r="K456" s="9" t="s">
        <v>26</v>
      </c>
      <c r="L456" s="9" t="str">
        <f t="shared" si="37"/>
        <v>15</v>
      </c>
      <c r="M456" s="9" t="str">
        <f t="shared" si="38"/>
        <v>kg</v>
      </c>
      <c r="N456" s="9" t="s">
        <v>14</v>
      </c>
      <c r="O456" s="9" t="s">
        <v>233</v>
      </c>
      <c r="P456" s="13">
        <v>183</v>
      </c>
      <c r="Q456">
        <f t="shared" si="39"/>
        <v>183</v>
      </c>
    </row>
    <row r="457" spans="1:17">
      <c r="A457" s="9" t="s">
        <v>1351</v>
      </c>
      <c r="B457" s="9" t="s">
        <v>11571</v>
      </c>
      <c r="C457" s="9" t="s">
        <v>25</v>
      </c>
      <c r="D457" s="9" t="s">
        <v>117</v>
      </c>
      <c r="E457" s="9" t="s">
        <v>14</v>
      </c>
      <c r="F457" s="9" t="s">
        <v>1393</v>
      </c>
      <c r="G457" s="9" t="s">
        <v>14</v>
      </c>
      <c r="H457" s="9" t="str">
        <f t="shared" si="35"/>
        <v>PlusPrice</v>
      </c>
      <c r="I457" s="9" t="str">
        <f t="shared" si="36"/>
        <v>1</v>
      </c>
      <c r="J457" s="9" t="s">
        <v>32</v>
      </c>
      <c r="K457" s="9" t="s">
        <v>33</v>
      </c>
      <c r="L457" s="9">
        <f t="shared" si="37"/>
        <v>9999</v>
      </c>
      <c r="M457" s="9" t="str">
        <f t="shared" si="38"/>
        <v>kg</v>
      </c>
      <c r="N457" s="9" t="s">
        <v>14</v>
      </c>
      <c r="O457" s="9" t="s">
        <v>233</v>
      </c>
      <c r="P457" s="13">
        <v>183</v>
      </c>
      <c r="Q457">
        <f t="shared" si="39"/>
        <v>183</v>
      </c>
    </row>
    <row r="458" spans="1:17">
      <c r="A458" s="9" t="s">
        <v>1353</v>
      </c>
      <c r="B458" s="9" t="s">
        <v>150</v>
      </c>
      <c r="C458" s="9" t="s">
        <v>43</v>
      </c>
      <c r="D458" s="9" t="s">
        <v>117</v>
      </c>
      <c r="E458" s="9" t="s">
        <v>14</v>
      </c>
      <c r="F458" s="9" t="s">
        <v>746</v>
      </c>
      <c r="G458" s="9" t="s">
        <v>14</v>
      </c>
      <c r="H458" s="9" t="str">
        <f t="shared" si="35"/>
        <v>PlusPrice</v>
      </c>
      <c r="I458" s="9" t="str">
        <f t="shared" si="36"/>
        <v>1</v>
      </c>
      <c r="J458" s="9" t="s">
        <v>25</v>
      </c>
      <c r="K458" s="9" t="s">
        <v>26</v>
      </c>
      <c r="L458" s="9" t="str">
        <f t="shared" si="37"/>
        <v>15</v>
      </c>
      <c r="M458" s="9" t="str">
        <f t="shared" si="38"/>
        <v>kg</v>
      </c>
      <c r="N458" s="9" t="s">
        <v>14</v>
      </c>
      <c r="O458" s="9" t="s">
        <v>55</v>
      </c>
      <c r="P458" s="13">
        <v>184</v>
      </c>
      <c r="Q458">
        <f t="shared" si="39"/>
        <v>184</v>
      </c>
    </row>
    <row r="459" spans="1:17">
      <c r="A459" s="9" t="s">
        <v>1355</v>
      </c>
      <c r="B459" s="9" t="s">
        <v>1119</v>
      </c>
      <c r="C459" s="9" t="s">
        <v>43</v>
      </c>
      <c r="D459" s="9" t="s">
        <v>117</v>
      </c>
      <c r="E459" s="9" t="s">
        <v>14</v>
      </c>
      <c r="F459" s="9" t="s">
        <v>746</v>
      </c>
      <c r="G459" s="9" t="s">
        <v>14</v>
      </c>
      <c r="H459" s="9" t="str">
        <f t="shared" si="35"/>
        <v>StandardPrice</v>
      </c>
      <c r="I459" s="9" t="str">
        <f t="shared" si="36"/>
        <v/>
      </c>
      <c r="J459" s="9" t="s">
        <v>19</v>
      </c>
      <c r="K459" s="9" t="s">
        <v>20</v>
      </c>
      <c r="L459" s="9" t="str">
        <f t="shared" si="37"/>
        <v>10</v>
      </c>
      <c r="M459" s="9" t="str">
        <f t="shared" si="38"/>
        <v>kg</v>
      </c>
      <c r="N459" s="9" t="s">
        <v>14</v>
      </c>
      <c r="O459" s="9" t="s">
        <v>507</v>
      </c>
      <c r="P459" s="13">
        <v>184</v>
      </c>
      <c r="Q459">
        <f t="shared" si="39"/>
        <v>184</v>
      </c>
    </row>
    <row r="460" spans="1:17">
      <c r="A460" s="9" t="s">
        <v>1357</v>
      </c>
      <c r="B460" s="9" t="s">
        <v>11572</v>
      </c>
      <c r="C460" s="9" t="s">
        <v>43</v>
      </c>
      <c r="D460" s="9" t="s">
        <v>117</v>
      </c>
      <c r="E460" s="9" t="s">
        <v>14</v>
      </c>
      <c r="F460" s="9" t="s">
        <v>746</v>
      </c>
      <c r="G460" s="9" t="s">
        <v>14</v>
      </c>
      <c r="H460" s="9" t="str">
        <f t="shared" si="35"/>
        <v>PlusPrice</v>
      </c>
      <c r="I460" s="9" t="str">
        <f t="shared" si="36"/>
        <v>1</v>
      </c>
      <c r="J460" s="9" t="s">
        <v>60</v>
      </c>
      <c r="K460" s="9" t="s">
        <v>33</v>
      </c>
      <c r="L460" s="9">
        <f t="shared" si="37"/>
        <v>9999</v>
      </c>
      <c r="M460" s="9" t="str">
        <f t="shared" si="38"/>
        <v>kg</v>
      </c>
      <c r="N460" s="9" t="s">
        <v>14</v>
      </c>
      <c r="O460" s="9" t="s">
        <v>27</v>
      </c>
      <c r="P460" s="13">
        <v>184</v>
      </c>
      <c r="Q460">
        <f t="shared" si="39"/>
        <v>184</v>
      </c>
    </row>
    <row r="461" spans="1:17">
      <c r="A461" s="9" t="s">
        <v>1359</v>
      </c>
      <c r="B461" s="9" t="s">
        <v>11573</v>
      </c>
      <c r="C461" s="9" t="s">
        <v>43</v>
      </c>
      <c r="D461" s="9" t="s">
        <v>117</v>
      </c>
      <c r="E461" s="9" t="s">
        <v>14</v>
      </c>
      <c r="F461" s="9" t="s">
        <v>746</v>
      </c>
      <c r="G461" s="9" t="s">
        <v>14</v>
      </c>
      <c r="H461" s="9" t="str">
        <f t="shared" si="35"/>
        <v>PlusPrice</v>
      </c>
      <c r="I461" s="9" t="str">
        <f t="shared" si="36"/>
        <v>1</v>
      </c>
      <c r="J461" s="9" t="s">
        <v>32</v>
      </c>
      <c r="K461" s="9" t="s">
        <v>65</v>
      </c>
      <c r="L461" s="9" t="str">
        <f t="shared" si="37"/>
        <v>60</v>
      </c>
      <c r="M461" s="9" t="str">
        <f t="shared" si="38"/>
        <v>kg</v>
      </c>
      <c r="N461" s="9" t="s">
        <v>14</v>
      </c>
      <c r="O461" s="9" t="s">
        <v>55</v>
      </c>
      <c r="P461" s="13">
        <v>184</v>
      </c>
      <c r="Q461">
        <f t="shared" si="39"/>
        <v>184</v>
      </c>
    </row>
    <row r="462" spans="1:17">
      <c r="A462" s="9" t="s">
        <v>1361</v>
      </c>
      <c r="B462" s="9" t="s">
        <v>11574</v>
      </c>
      <c r="C462" s="9" t="s">
        <v>848</v>
      </c>
      <c r="D462" s="9" t="s">
        <v>117</v>
      </c>
      <c r="E462" s="9" t="s">
        <v>14</v>
      </c>
      <c r="F462" s="9" t="s">
        <v>1408</v>
      </c>
      <c r="G462" s="9" t="s">
        <v>14</v>
      </c>
      <c r="H462" s="9" t="str">
        <f t="shared" si="35"/>
        <v>StandardPrice</v>
      </c>
      <c r="I462" s="9" t="str">
        <f t="shared" si="36"/>
        <v/>
      </c>
      <c r="J462" s="9" t="s">
        <v>19</v>
      </c>
      <c r="K462" s="9" t="s">
        <v>20</v>
      </c>
      <c r="L462" s="9" t="str">
        <f t="shared" si="37"/>
        <v>10</v>
      </c>
      <c r="M462" s="9" t="str">
        <f t="shared" si="38"/>
        <v>kg</v>
      </c>
      <c r="N462" s="9" t="s">
        <v>14</v>
      </c>
      <c r="O462" s="9" t="s">
        <v>507</v>
      </c>
      <c r="P462" s="13">
        <v>185</v>
      </c>
      <c r="Q462">
        <f t="shared" si="39"/>
        <v>185</v>
      </c>
    </row>
    <row r="463" spans="1:17">
      <c r="A463" s="9" t="s">
        <v>1363</v>
      </c>
      <c r="B463" s="9" t="s">
        <v>11575</v>
      </c>
      <c r="C463" s="9" t="s">
        <v>848</v>
      </c>
      <c r="D463" s="9" t="s">
        <v>117</v>
      </c>
      <c r="E463" s="9" t="s">
        <v>14</v>
      </c>
      <c r="F463" s="9" t="s">
        <v>1408</v>
      </c>
      <c r="G463" s="9" t="s">
        <v>14</v>
      </c>
      <c r="H463" s="9" t="str">
        <f t="shared" si="35"/>
        <v>PlusPrice</v>
      </c>
      <c r="I463" s="9" t="str">
        <f t="shared" si="36"/>
        <v>1</v>
      </c>
      <c r="J463" s="9" t="s">
        <v>25</v>
      </c>
      <c r="K463" s="9" t="s">
        <v>26</v>
      </c>
      <c r="L463" s="9" t="str">
        <f t="shared" si="37"/>
        <v>15</v>
      </c>
      <c r="M463" s="9" t="str">
        <f t="shared" si="38"/>
        <v>kg</v>
      </c>
      <c r="N463" s="9" t="s">
        <v>14</v>
      </c>
      <c r="O463" s="9" t="s">
        <v>55</v>
      </c>
      <c r="P463" s="13">
        <v>185</v>
      </c>
      <c r="Q463">
        <f t="shared" si="39"/>
        <v>185</v>
      </c>
    </row>
    <row r="464" spans="1:17">
      <c r="A464" s="9" t="s">
        <v>1365</v>
      </c>
      <c r="B464" s="9" t="s">
        <v>11576</v>
      </c>
      <c r="C464" s="9" t="s">
        <v>848</v>
      </c>
      <c r="D464" s="9" t="s">
        <v>117</v>
      </c>
      <c r="E464" s="9" t="s">
        <v>14</v>
      </c>
      <c r="F464" s="9" t="s">
        <v>1408</v>
      </c>
      <c r="G464" s="9" t="s">
        <v>14</v>
      </c>
      <c r="H464" s="9" t="str">
        <f t="shared" si="35"/>
        <v>PlusPrice</v>
      </c>
      <c r="I464" s="9" t="str">
        <f t="shared" si="36"/>
        <v>1</v>
      </c>
      <c r="J464" s="9" t="s">
        <v>32</v>
      </c>
      <c r="K464" s="9" t="s">
        <v>33</v>
      </c>
      <c r="L464" s="9">
        <f t="shared" si="37"/>
        <v>9999</v>
      </c>
      <c r="M464" s="9" t="str">
        <f t="shared" si="38"/>
        <v>kg</v>
      </c>
      <c r="N464" s="9" t="s">
        <v>14</v>
      </c>
      <c r="O464" s="9" t="s">
        <v>55</v>
      </c>
      <c r="P464" s="13">
        <v>185</v>
      </c>
      <c r="Q464">
        <f t="shared" si="39"/>
        <v>185</v>
      </c>
    </row>
    <row r="465" spans="1:17">
      <c r="A465" s="9" t="s">
        <v>1367</v>
      </c>
      <c r="B465" s="9" t="s">
        <v>1113</v>
      </c>
      <c r="C465" s="9" t="s">
        <v>36</v>
      </c>
      <c r="D465" s="9" t="s">
        <v>117</v>
      </c>
      <c r="E465" s="9" t="s">
        <v>14</v>
      </c>
      <c r="F465" s="9" t="s">
        <v>752</v>
      </c>
      <c r="G465" s="9" t="s">
        <v>14</v>
      </c>
      <c r="H465" s="9" t="str">
        <f t="shared" si="35"/>
        <v>StandardPrice</v>
      </c>
      <c r="I465" s="9" t="str">
        <f t="shared" si="36"/>
        <v/>
      </c>
      <c r="J465" s="9" t="s">
        <v>19</v>
      </c>
      <c r="K465" s="9" t="s">
        <v>20</v>
      </c>
      <c r="L465" s="9" t="str">
        <f t="shared" si="37"/>
        <v>10</v>
      </c>
      <c r="M465" s="9" t="str">
        <f t="shared" si="38"/>
        <v>kg</v>
      </c>
      <c r="N465" s="9" t="s">
        <v>14</v>
      </c>
      <c r="O465" s="9" t="s">
        <v>507</v>
      </c>
      <c r="P465" s="13">
        <v>186</v>
      </c>
      <c r="Q465">
        <f t="shared" si="39"/>
        <v>186</v>
      </c>
    </row>
    <row r="466" spans="1:17">
      <c r="A466" s="9" t="s">
        <v>1369</v>
      </c>
      <c r="B466" s="9" t="s">
        <v>1365</v>
      </c>
      <c r="C466" s="9" t="s">
        <v>36</v>
      </c>
      <c r="D466" s="9" t="s">
        <v>117</v>
      </c>
      <c r="E466" s="9" t="s">
        <v>14</v>
      </c>
      <c r="F466" s="9" t="s">
        <v>752</v>
      </c>
      <c r="G466" s="9" t="s">
        <v>14</v>
      </c>
      <c r="H466" s="9" t="str">
        <f t="shared" si="35"/>
        <v>PlusPrice</v>
      </c>
      <c r="I466" s="9" t="str">
        <f t="shared" si="36"/>
        <v>1</v>
      </c>
      <c r="J466" s="9" t="s">
        <v>25</v>
      </c>
      <c r="K466" s="9" t="s">
        <v>26</v>
      </c>
      <c r="L466" s="9" t="str">
        <f t="shared" si="37"/>
        <v>15</v>
      </c>
      <c r="M466" s="9" t="str">
        <f t="shared" si="38"/>
        <v>kg</v>
      </c>
      <c r="N466" s="9" t="s">
        <v>14</v>
      </c>
      <c r="O466" s="9" t="s">
        <v>233</v>
      </c>
      <c r="P466" s="13">
        <v>186</v>
      </c>
      <c r="Q466">
        <f t="shared" si="39"/>
        <v>186</v>
      </c>
    </row>
    <row r="467" spans="1:17">
      <c r="A467" s="9" t="s">
        <v>1371</v>
      </c>
      <c r="B467" s="9" t="s">
        <v>11577</v>
      </c>
      <c r="C467" s="9" t="s">
        <v>36</v>
      </c>
      <c r="D467" s="9" t="s">
        <v>117</v>
      </c>
      <c r="E467" s="9" t="s">
        <v>14</v>
      </c>
      <c r="F467" s="9" t="s">
        <v>752</v>
      </c>
      <c r="G467" s="9" t="s">
        <v>14</v>
      </c>
      <c r="H467" s="9" t="str">
        <f t="shared" si="35"/>
        <v>PlusPrice</v>
      </c>
      <c r="I467" s="9" t="str">
        <f t="shared" si="36"/>
        <v>1</v>
      </c>
      <c r="J467" s="9" t="s">
        <v>32</v>
      </c>
      <c r="K467" s="9" t="s">
        <v>33</v>
      </c>
      <c r="L467" s="9">
        <f t="shared" si="37"/>
        <v>9999</v>
      </c>
      <c r="M467" s="9" t="str">
        <f t="shared" si="38"/>
        <v>kg</v>
      </c>
      <c r="N467" s="9" t="s">
        <v>14</v>
      </c>
      <c r="O467" s="9" t="s">
        <v>233</v>
      </c>
      <c r="P467" s="13">
        <v>186</v>
      </c>
      <c r="Q467">
        <f t="shared" si="39"/>
        <v>186</v>
      </c>
    </row>
    <row r="468" spans="1:17">
      <c r="A468" s="9" t="s">
        <v>1374</v>
      </c>
      <c r="B468" s="9" t="s">
        <v>11578</v>
      </c>
      <c r="C468" s="9" t="s">
        <v>851</v>
      </c>
      <c r="D468" s="9" t="s">
        <v>117</v>
      </c>
      <c r="E468" s="9" t="s">
        <v>14</v>
      </c>
      <c r="F468" s="9" t="s">
        <v>755</v>
      </c>
      <c r="G468" s="9" t="s">
        <v>14</v>
      </c>
      <c r="H468" s="9" t="str">
        <f t="shared" si="35"/>
        <v>StandardPrice</v>
      </c>
      <c r="I468" s="9" t="str">
        <f t="shared" si="36"/>
        <v/>
      </c>
      <c r="J468" s="9" t="s">
        <v>19</v>
      </c>
      <c r="K468" s="9" t="s">
        <v>20</v>
      </c>
      <c r="L468" s="9" t="str">
        <f t="shared" si="37"/>
        <v>10</v>
      </c>
      <c r="M468" s="9" t="str">
        <f t="shared" si="38"/>
        <v>kg</v>
      </c>
      <c r="N468" s="9" t="s">
        <v>14</v>
      </c>
      <c r="O468" s="9" t="s">
        <v>181</v>
      </c>
      <c r="P468" s="13">
        <v>187</v>
      </c>
      <c r="Q468">
        <f t="shared" si="39"/>
        <v>187</v>
      </c>
    </row>
    <row r="469" spans="1:17">
      <c r="A469" s="9" t="s">
        <v>1376</v>
      </c>
      <c r="B469" s="9" t="s">
        <v>11579</v>
      </c>
      <c r="C469" s="9" t="s">
        <v>851</v>
      </c>
      <c r="D469" s="9" t="s">
        <v>117</v>
      </c>
      <c r="E469" s="9" t="s">
        <v>14</v>
      </c>
      <c r="F469" s="9" t="s">
        <v>755</v>
      </c>
      <c r="G469" s="9" t="s">
        <v>14</v>
      </c>
      <c r="H469" s="9" t="str">
        <f t="shared" si="35"/>
        <v>PlusPrice</v>
      </c>
      <c r="I469" s="9" t="str">
        <f t="shared" si="36"/>
        <v>1</v>
      </c>
      <c r="J469" s="9" t="s">
        <v>25</v>
      </c>
      <c r="K469" s="9" t="s">
        <v>26</v>
      </c>
      <c r="L469" s="9" t="str">
        <f t="shared" si="37"/>
        <v>15</v>
      </c>
      <c r="M469" s="9" t="str">
        <f t="shared" si="38"/>
        <v>kg</v>
      </c>
      <c r="N469" s="9" t="s">
        <v>14</v>
      </c>
      <c r="O469" s="9" t="s">
        <v>55</v>
      </c>
      <c r="P469" s="13">
        <v>187</v>
      </c>
      <c r="Q469">
        <f t="shared" si="39"/>
        <v>187</v>
      </c>
    </row>
    <row r="470" spans="1:17">
      <c r="A470" s="9" t="s">
        <v>1378</v>
      </c>
      <c r="B470" s="9" t="s">
        <v>11580</v>
      </c>
      <c r="C470" s="9" t="s">
        <v>851</v>
      </c>
      <c r="D470" s="9" t="s">
        <v>117</v>
      </c>
      <c r="E470" s="9" t="s">
        <v>14</v>
      </c>
      <c r="F470" s="9" t="s">
        <v>755</v>
      </c>
      <c r="G470" s="9" t="s">
        <v>14</v>
      </c>
      <c r="H470" s="9" t="str">
        <f t="shared" si="35"/>
        <v>PlusPrice</v>
      </c>
      <c r="I470" s="9" t="str">
        <f t="shared" si="36"/>
        <v>1</v>
      </c>
      <c r="J470" s="9" t="s">
        <v>32</v>
      </c>
      <c r="K470" s="9" t="s">
        <v>33</v>
      </c>
      <c r="L470" s="9">
        <f t="shared" si="37"/>
        <v>9999</v>
      </c>
      <c r="M470" s="9" t="str">
        <f t="shared" si="38"/>
        <v>kg</v>
      </c>
      <c r="N470" s="9" t="s">
        <v>14</v>
      </c>
      <c r="O470" s="9" t="s">
        <v>55</v>
      </c>
      <c r="P470" s="13">
        <v>187</v>
      </c>
      <c r="Q470">
        <f t="shared" si="39"/>
        <v>187</v>
      </c>
    </row>
    <row r="471" spans="1:17">
      <c r="A471" s="9" t="s">
        <v>1380</v>
      </c>
      <c r="B471" s="9" t="s">
        <v>11581</v>
      </c>
      <c r="C471" s="9" t="s">
        <v>854</v>
      </c>
      <c r="D471" s="9" t="s">
        <v>117</v>
      </c>
      <c r="E471" s="9" t="s">
        <v>14</v>
      </c>
      <c r="F471" s="9" t="s">
        <v>758</v>
      </c>
      <c r="G471" s="9" t="s">
        <v>14</v>
      </c>
      <c r="H471" s="9" t="str">
        <f t="shared" si="35"/>
        <v>StandardPrice</v>
      </c>
      <c r="I471" s="9" t="str">
        <f t="shared" si="36"/>
        <v/>
      </c>
      <c r="J471" s="9" t="s">
        <v>19</v>
      </c>
      <c r="K471" s="9" t="s">
        <v>43</v>
      </c>
      <c r="L471" s="9" t="str">
        <f t="shared" si="37"/>
        <v>5</v>
      </c>
      <c r="M471" s="9" t="str">
        <f t="shared" si="38"/>
        <v>kg</v>
      </c>
      <c r="N471" s="9" t="s">
        <v>14</v>
      </c>
      <c r="O471" s="9" t="s">
        <v>50</v>
      </c>
      <c r="P471" s="13">
        <v>188</v>
      </c>
      <c r="Q471">
        <f t="shared" si="39"/>
        <v>188</v>
      </c>
    </row>
    <row r="472" spans="1:17">
      <c r="A472" s="9" t="s">
        <v>1382</v>
      </c>
      <c r="B472" s="9" t="s">
        <v>11582</v>
      </c>
      <c r="C472" s="9" t="s">
        <v>854</v>
      </c>
      <c r="D472" s="9" t="s">
        <v>117</v>
      </c>
      <c r="E472" s="9" t="s">
        <v>14</v>
      </c>
      <c r="F472" s="9" t="s">
        <v>758</v>
      </c>
      <c r="G472" s="9" t="s">
        <v>14</v>
      </c>
      <c r="H472" s="9" t="str">
        <f t="shared" si="35"/>
        <v>PlusPrice</v>
      </c>
      <c r="I472" s="9" t="str">
        <f t="shared" si="36"/>
        <v>1</v>
      </c>
      <c r="J472" s="9" t="s">
        <v>47</v>
      </c>
      <c r="K472" s="9" t="s">
        <v>26</v>
      </c>
      <c r="L472" s="9" t="str">
        <f t="shared" si="37"/>
        <v>15</v>
      </c>
      <c r="M472" s="9" t="str">
        <f t="shared" si="38"/>
        <v>kg</v>
      </c>
      <c r="N472" s="9" t="s">
        <v>14</v>
      </c>
      <c r="O472" s="9" t="s">
        <v>92</v>
      </c>
      <c r="P472" s="13">
        <v>188</v>
      </c>
      <c r="Q472">
        <f t="shared" si="39"/>
        <v>188</v>
      </c>
    </row>
    <row r="473" spans="1:17">
      <c r="A473" s="9" t="s">
        <v>1384</v>
      </c>
      <c r="B473" s="9" t="s">
        <v>11583</v>
      </c>
      <c r="C473" s="9" t="s">
        <v>854</v>
      </c>
      <c r="D473" s="9" t="s">
        <v>117</v>
      </c>
      <c r="E473" s="9" t="s">
        <v>14</v>
      </c>
      <c r="F473" s="9" t="s">
        <v>758</v>
      </c>
      <c r="G473" s="9" t="s">
        <v>14</v>
      </c>
      <c r="H473" s="9" t="str">
        <f t="shared" si="35"/>
        <v>PlusPrice</v>
      </c>
      <c r="I473" s="9" t="str">
        <f t="shared" si="36"/>
        <v>1</v>
      </c>
      <c r="J473" s="9" t="s">
        <v>32</v>
      </c>
      <c r="K473" s="9" t="s">
        <v>33</v>
      </c>
      <c r="L473" s="9">
        <f t="shared" si="37"/>
        <v>9999</v>
      </c>
      <c r="M473" s="9" t="str">
        <f t="shared" si="38"/>
        <v>kg</v>
      </c>
      <c r="N473" s="9" t="s">
        <v>14</v>
      </c>
      <c r="O473" s="9" t="s">
        <v>92</v>
      </c>
      <c r="P473" s="13">
        <v>188</v>
      </c>
      <c r="Q473">
        <f t="shared" si="39"/>
        <v>188</v>
      </c>
    </row>
    <row r="474" spans="1:17">
      <c r="A474" s="9" t="s">
        <v>1387</v>
      </c>
      <c r="B474" s="9" t="s">
        <v>11584</v>
      </c>
      <c r="C474" s="9" t="s">
        <v>857</v>
      </c>
      <c r="D474" s="9" t="s">
        <v>117</v>
      </c>
      <c r="E474" s="9" t="s">
        <v>14</v>
      </c>
      <c r="F474" s="9" t="s">
        <v>761</v>
      </c>
      <c r="G474" s="9" t="s">
        <v>14</v>
      </c>
      <c r="H474" s="9" t="str">
        <f t="shared" si="35"/>
        <v>StandardPrice</v>
      </c>
      <c r="I474" s="9" t="str">
        <f t="shared" si="36"/>
        <v/>
      </c>
      <c r="J474" s="9" t="s">
        <v>19</v>
      </c>
      <c r="K474" s="9" t="s">
        <v>20</v>
      </c>
      <c r="L474" s="9" t="str">
        <f t="shared" si="37"/>
        <v>10</v>
      </c>
      <c r="M474" s="9" t="str">
        <f t="shared" si="38"/>
        <v>kg</v>
      </c>
      <c r="N474" s="9" t="s">
        <v>14</v>
      </c>
      <c r="O474" s="9" t="s">
        <v>181</v>
      </c>
      <c r="P474" s="13">
        <v>189</v>
      </c>
      <c r="Q474">
        <f t="shared" si="39"/>
        <v>189</v>
      </c>
    </row>
    <row r="475" spans="1:17">
      <c r="A475" s="9" t="s">
        <v>1389</v>
      </c>
      <c r="B475" s="9" t="s">
        <v>11585</v>
      </c>
      <c r="C475" s="9" t="s">
        <v>857</v>
      </c>
      <c r="D475" s="9" t="s">
        <v>117</v>
      </c>
      <c r="E475" s="9" t="s">
        <v>14</v>
      </c>
      <c r="F475" s="9" t="s">
        <v>761</v>
      </c>
      <c r="G475" s="9" t="s">
        <v>14</v>
      </c>
      <c r="H475" s="9" t="str">
        <f t="shared" si="35"/>
        <v>PlusPrice</v>
      </c>
      <c r="I475" s="9" t="str">
        <f t="shared" si="36"/>
        <v>1</v>
      </c>
      <c r="J475" s="9" t="s">
        <v>25</v>
      </c>
      <c r="K475" s="9" t="s">
        <v>26</v>
      </c>
      <c r="L475" s="9" t="str">
        <f t="shared" si="37"/>
        <v>15</v>
      </c>
      <c r="M475" s="9" t="str">
        <f t="shared" si="38"/>
        <v>kg</v>
      </c>
      <c r="N475" s="9" t="s">
        <v>14</v>
      </c>
      <c r="O475" s="9" t="s">
        <v>233</v>
      </c>
      <c r="P475" s="13">
        <v>189</v>
      </c>
      <c r="Q475">
        <f t="shared" si="39"/>
        <v>189</v>
      </c>
    </row>
    <row r="476" spans="1:17">
      <c r="A476" s="9" t="s">
        <v>1391</v>
      </c>
      <c r="B476" s="9" t="s">
        <v>11586</v>
      </c>
      <c r="C476" s="9" t="s">
        <v>857</v>
      </c>
      <c r="D476" s="9" t="s">
        <v>117</v>
      </c>
      <c r="E476" s="9" t="s">
        <v>14</v>
      </c>
      <c r="F476" s="9" t="s">
        <v>761</v>
      </c>
      <c r="G476" s="9" t="s">
        <v>14</v>
      </c>
      <c r="H476" s="9" t="str">
        <f t="shared" si="35"/>
        <v>PlusPrice</v>
      </c>
      <c r="I476" s="9" t="str">
        <f t="shared" si="36"/>
        <v>1</v>
      </c>
      <c r="J476" s="9" t="s">
        <v>32</v>
      </c>
      <c r="K476" s="9" t="s">
        <v>33</v>
      </c>
      <c r="L476" s="9">
        <f t="shared" si="37"/>
        <v>9999</v>
      </c>
      <c r="M476" s="9" t="str">
        <f t="shared" si="38"/>
        <v>kg</v>
      </c>
      <c r="N476" s="9" t="s">
        <v>14</v>
      </c>
      <c r="O476" s="9" t="s">
        <v>233</v>
      </c>
      <c r="P476" s="13">
        <v>189</v>
      </c>
      <c r="Q476">
        <f t="shared" si="39"/>
        <v>189</v>
      </c>
    </row>
    <row r="477" spans="1:17">
      <c r="A477" s="9" t="s">
        <v>1394</v>
      </c>
      <c r="B477" s="9" t="s">
        <v>11587</v>
      </c>
      <c r="C477" s="9" t="s">
        <v>446</v>
      </c>
      <c r="D477" s="9" t="s">
        <v>117</v>
      </c>
      <c r="E477" s="9" t="s">
        <v>14</v>
      </c>
      <c r="F477" s="9" t="s">
        <v>764</v>
      </c>
      <c r="G477" s="9" t="s">
        <v>19</v>
      </c>
      <c r="H477" s="9" t="str">
        <f t="shared" si="35"/>
        <v>StandardPrice</v>
      </c>
      <c r="I477" s="9" t="str">
        <f t="shared" si="36"/>
        <v/>
      </c>
      <c r="J477" s="9" t="s">
        <v>19</v>
      </c>
      <c r="K477" s="9" t="s">
        <v>14</v>
      </c>
      <c r="L477" s="9" t="str">
        <f t="shared" si="37"/>
        <v>1</v>
      </c>
      <c r="M477" s="9" t="str">
        <f t="shared" si="38"/>
        <v>Items</v>
      </c>
      <c r="N477" s="9" t="s">
        <v>19</v>
      </c>
      <c r="O477" s="9" t="s">
        <v>1722</v>
      </c>
      <c r="P477" s="13">
        <v>191</v>
      </c>
      <c r="Q477">
        <f t="shared" si="39"/>
        <v>191</v>
      </c>
    </row>
    <row r="478" spans="1:17">
      <c r="A478" s="9" t="s">
        <v>1396</v>
      </c>
      <c r="B478" s="9" t="s">
        <v>11588</v>
      </c>
      <c r="C478" s="9" t="s">
        <v>860</v>
      </c>
      <c r="D478" s="9" t="s">
        <v>117</v>
      </c>
      <c r="E478" s="9" t="s">
        <v>14</v>
      </c>
      <c r="F478" s="9" t="s">
        <v>767</v>
      </c>
      <c r="G478" s="9" t="s">
        <v>14</v>
      </c>
      <c r="H478" s="9" t="str">
        <f t="shared" si="35"/>
        <v>StandardPrice</v>
      </c>
      <c r="I478" s="9" t="str">
        <f t="shared" si="36"/>
        <v/>
      </c>
      <c r="J478" s="9" t="s">
        <v>19</v>
      </c>
      <c r="K478" s="9" t="s">
        <v>20</v>
      </c>
      <c r="L478" s="9" t="str">
        <f t="shared" si="37"/>
        <v>10</v>
      </c>
      <c r="M478" s="9" t="str">
        <f t="shared" si="38"/>
        <v>kg</v>
      </c>
      <c r="N478" s="9" t="s">
        <v>14</v>
      </c>
      <c r="O478" s="9" t="s">
        <v>507</v>
      </c>
      <c r="P478" s="13">
        <v>192</v>
      </c>
      <c r="Q478">
        <f t="shared" si="39"/>
        <v>192</v>
      </c>
    </row>
    <row r="479" spans="1:17">
      <c r="A479" s="9" t="s">
        <v>1398</v>
      </c>
      <c r="B479" s="9" t="s">
        <v>11589</v>
      </c>
      <c r="C479" s="9" t="s">
        <v>860</v>
      </c>
      <c r="D479" s="9" t="s">
        <v>117</v>
      </c>
      <c r="E479" s="9" t="s">
        <v>14</v>
      </c>
      <c r="F479" s="9" t="s">
        <v>767</v>
      </c>
      <c r="G479" s="9" t="s">
        <v>14</v>
      </c>
      <c r="H479" s="9" t="str">
        <f t="shared" si="35"/>
        <v>PlusPrice</v>
      </c>
      <c r="I479" s="9" t="str">
        <f t="shared" si="36"/>
        <v>1</v>
      </c>
      <c r="J479" s="9" t="s">
        <v>25</v>
      </c>
      <c r="K479" s="9" t="s">
        <v>26</v>
      </c>
      <c r="L479" s="9" t="str">
        <f t="shared" si="37"/>
        <v>15</v>
      </c>
      <c r="M479" s="9" t="str">
        <f t="shared" si="38"/>
        <v>kg</v>
      </c>
      <c r="N479" s="9" t="s">
        <v>14</v>
      </c>
      <c r="O479" s="9" t="s">
        <v>55</v>
      </c>
      <c r="P479" s="13">
        <v>192</v>
      </c>
      <c r="Q479">
        <f t="shared" si="39"/>
        <v>192</v>
      </c>
    </row>
    <row r="480" spans="1:17">
      <c r="A480" s="9" t="s">
        <v>1400</v>
      </c>
      <c r="B480" s="9" t="s">
        <v>11590</v>
      </c>
      <c r="C480" s="9" t="s">
        <v>860</v>
      </c>
      <c r="D480" s="9" t="s">
        <v>117</v>
      </c>
      <c r="E480" s="9" t="s">
        <v>14</v>
      </c>
      <c r="F480" s="9" t="s">
        <v>767</v>
      </c>
      <c r="G480" s="9" t="s">
        <v>14</v>
      </c>
      <c r="H480" s="9" t="str">
        <f t="shared" si="35"/>
        <v>PlusPrice</v>
      </c>
      <c r="I480" s="9" t="str">
        <f t="shared" si="36"/>
        <v>1</v>
      </c>
      <c r="J480" s="9" t="s">
        <v>60</v>
      </c>
      <c r="K480" s="9" t="s">
        <v>33</v>
      </c>
      <c r="L480" s="9">
        <f t="shared" si="37"/>
        <v>9999</v>
      </c>
      <c r="M480" s="9" t="str">
        <f t="shared" si="38"/>
        <v>kg</v>
      </c>
      <c r="N480" s="9" t="s">
        <v>14</v>
      </c>
      <c r="O480" s="9" t="s">
        <v>27</v>
      </c>
      <c r="P480" s="13">
        <v>192</v>
      </c>
      <c r="Q480">
        <f t="shared" si="39"/>
        <v>192</v>
      </c>
    </row>
    <row r="481" spans="1:17">
      <c r="A481" s="9" t="s">
        <v>1402</v>
      </c>
      <c r="B481" s="9" t="s">
        <v>11591</v>
      </c>
      <c r="C481" s="9" t="s">
        <v>860</v>
      </c>
      <c r="D481" s="9" t="s">
        <v>117</v>
      </c>
      <c r="E481" s="9" t="s">
        <v>14</v>
      </c>
      <c r="F481" s="9" t="s">
        <v>767</v>
      </c>
      <c r="G481" s="9" t="s">
        <v>14</v>
      </c>
      <c r="H481" s="9" t="str">
        <f t="shared" si="35"/>
        <v>PlusPrice</v>
      </c>
      <c r="I481" s="9" t="str">
        <f t="shared" si="36"/>
        <v>1</v>
      </c>
      <c r="J481" s="9" t="s">
        <v>32</v>
      </c>
      <c r="K481" s="9" t="s">
        <v>65</v>
      </c>
      <c r="L481" s="9" t="str">
        <f t="shared" si="37"/>
        <v>60</v>
      </c>
      <c r="M481" s="9" t="str">
        <f t="shared" si="38"/>
        <v>kg</v>
      </c>
      <c r="N481" s="9" t="s">
        <v>14</v>
      </c>
      <c r="O481" s="9" t="s">
        <v>55</v>
      </c>
      <c r="P481" s="13">
        <v>192</v>
      </c>
      <c r="Q481">
        <f t="shared" si="39"/>
        <v>192</v>
      </c>
    </row>
    <row r="482" spans="1:17">
      <c r="A482" s="9" t="s">
        <v>1404</v>
      </c>
      <c r="B482" s="9" t="s">
        <v>11592</v>
      </c>
      <c r="C482" s="9" t="s">
        <v>863</v>
      </c>
      <c r="D482" s="9" t="s">
        <v>117</v>
      </c>
      <c r="E482" s="9" t="s">
        <v>14</v>
      </c>
      <c r="F482" s="9" t="s">
        <v>770</v>
      </c>
      <c r="G482" s="9" t="s">
        <v>19</v>
      </c>
      <c r="H482" s="9" t="str">
        <f t="shared" si="35"/>
        <v>StandardPrice</v>
      </c>
      <c r="I482" s="9" t="str">
        <f t="shared" si="36"/>
        <v/>
      </c>
      <c r="J482" s="9" t="s">
        <v>19</v>
      </c>
      <c r="K482" s="9" t="s">
        <v>14</v>
      </c>
      <c r="L482" s="9" t="str">
        <f t="shared" si="37"/>
        <v>1</v>
      </c>
      <c r="M482" s="9" t="str">
        <f t="shared" si="38"/>
        <v>Items</v>
      </c>
      <c r="N482" s="9" t="s">
        <v>19</v>
      </c>
      <c r="O482" s="9" t="s">
        <v>532</v>
      </c>
      <c r="P482" s="13">
        <v>193</v>
      </c>
      <c r="Q482">
        <f t="shared" si="39"/>
        <v>193</v>
      </c>
    </row>
    <row r="483" spans="1:17">
      <c r="A483" s="9" t="s">
        <v>1406</v>
      </c>
      <c r="B483" s="9" t="s">
        <v>11593</v>
      </c>
      <c r="C483" s="9" t="s">
        <v>866</v>
      </c>
      <c r="D483" s="9" t="s">
        <v>117</v>
      </c>
      <c r="E483" s="9" t="s">
        <v>14</v>
      </c>
      <c r="F483" s="9" t="s">
        <v>773</v>
      </c>
      <c r="G483" s="9" t="s">
        <v>14</v>
      </c>
      <c r="H483" s="9" t="str">
        <f t="shared" si="35"/>
        <v>StandardPrice</v>
      </c>
      <c r="I483" s="9" t="str">
        <f t="shared" si="36"/>
        <v/>
      </c>
      <c r="J483" s="9" t="s">
        <v>19</v>
      </c>
      <c r="K483" s="9" t="s">
        <v>20</v>
      </c>
      <c r="L483" s="9" t="str">
        <f t="shared" si="37"/>
        <v>10</v>
      </c>
      <c r="M483" s="9" t="str">
        <f t="shared" si="38"/>
        <v>kg</v>
      </c>
      <c r="N483" s="9" t="s">
        <v>14</v>
      </c>
      <c r="O483" s="9" t="s">
        <v>507</v>
      </c>
      <c r="P483" s="13">
        <v>194</v>
      </c>
      <c r="Q483">
        <f t="shared" si="39"/>
        <v>194</v>
      </c>
    </row>
    <row r="484" spans="1:17">
      <c r="A484" s="9" t="s">
        <v>1409</v>
      </c>
      <c r="B484" s="9" t="s">
        <v>11594</v>
      </c>
      <c r="C484" s="9" t="s">
        <v>866</v>
      </c>
      <c r="D484" s="9" t="s">
        <v>117</v>
      </c>
      <c r="E484" s="9" t="s">
        <v>14</v>
      </c>
      <c r="F484" s="9" t="s">
        <v>773</v>
      </c>
      <c r="G484" s="9" t="s">
        <v>14</v>
      </c>
      <c r="H484" s="9" t="str">
        <f t="shared" si="35"/>
        <v>PlusPrice</v>
      </c>
      <c r="I484" s="9" t="str">
        <f t="shared" si="36"/>
        <v>1</v>
      </c>
      <c r="J484" s="9" t="s">
        <v>25</v>
      </c>
      <c r="K484" s="9" t="s">
        <v>26</v>
      </c>
      <c r="L484" s="9" t="str">
        <f t="shared" si="37"/>
        <v>15</v>
      </c>
      <c r="M484" s="9" t="str">
        <f t="shared" si="38"/>
        <v>kg</v>
      </c>
      <c r="N484" s="9" t="s">
        <v>14</v>
      </c>
      <c r="O484" s="9" t="s">
        <v>87</v>
      </c>
      <c r="P484" s="13">
        <v>194</v>
      </c>
      <c r="Q484">
        <f t="shared" si="39"/>
        <v>194</v>
      </c>
    </row>
    <row r="485" spans="1:17">
      <c r="A485" s="9" t="s">
        <v>1411</v>
      </c>
      <c r="B485" s="9" t="s">
        <v>11595</v>
      </c>
      <c r="C485" s="9" t="s">
        <v>866</v>
      </c>
      <c r="D485" s="9" t="s">
        <v>117</v>
      </c>
      <c r="E485" s="9" t="s">
        <v>14</v>
      </c>
      <c r="F485" s="9" t="s">
        <v>773</v>
      </c>
      <c r="G485" s="9" t="s">
        <v>14</v>
      </c>
      <c r="H485" s="9" t="str">
        <f t="shared" si="35"/>
        <v>PlusPrice</v>
      </c>
      <c r="I485" s="9" t="str">
        <f t="shared" si="36"/>
        <v>1</v>
      </c>
      <c r="J485" s="9" t="s">
        <v>32</v>
      </c>
      <c r="K485" s="9" t="s">
        <v>33</v>
      </c>
      <c r="L485" s="9">
        <f t="shared" si="37"/>
        <v>9999</v>
      </c>
      <c r="M485" s="9" t="str">
        <f t="shared" si="38"/>
        <v>kg</v>
      </c>
      <c r="N485" s="9" t="s">
        <v>14</v>
      </c>
      <c r="O485" s="9" t="s">
        <v>87</v>
      </c>
      <c r="P485" s="13">
        <v>194</v>
      </c>
      <c r="Q485">
        <f t="shared" si="39"/>
        <v>194</v>
      </c>
    </row>
    <row r="486" spans="1:17">
      <c r="A486" s="9" t="s">
        <v>1413</v>
      </c>
      <c r="B486" s="9" t="s">
        <v>11596</v>
      </c>
      <c r="C486" s="9" t="s">
        <v>870</v>
      </c>
      <c r="D486" s="9" t="s">
        <v>117</v>
      </c>
      <c r="E486" s="9" t="s">
        <v>14</v>
      </c>
      <c r="F486" s="9" t="s">
        <v>777</v>
      </c>
      <c r="G486" s="9" t="s">
        <v>14</v>
      </c>
      <c r="H486" s="9" t="str">
        <f t="shared" si="35"/>
        <v>StandardPrice</v>
      </c>
      <c r="I486" s="9" t="str">
        <f t="shared" si="36"/>
        <v/>
      </c>
      <c r="J486" s="9" t="s">
        <v>19</v>
      </c>
      <c r="K486" s="9" t="s">
        <v>20</v>
      </c>
      <c r="L486" s="9" t="str">
        <f t="shared" si="37"/>
        <v>10</v>
      </c>
      <c r="M486" s="9" t="str">
        <f t="shared" si="38"/>
        <v>kg</v>
      </c>
      <c r="N486" s="9" t="s">
        <v>14</v>
      </c>
      <c r="O486" s="9" t="s">
        <v>21</v>
      </c>
      <c r="P486" s="13">
        <v>195</v>
      </c>
      <c r="Q486">
        <f t="shared" si="39"/>
        <v>195</v>
      </c>
    </row>
    <row r="487" spans="1:17">
      <c r="A487" s="9" t="s">
        <v>1415</v>
      </c>
      <c r="B487" s="9" t="s">
        <v>11597</v>
      </c>
      <c r="C487" s="9" t="s">
        <v>870</v>
      </c>
      <c r="D487" s="9" t="s">
        <v>117</v>
      </c>
      <c r="E487" s="9" t="s">
        <v>14</v>
      </c>
      <c r="F487" s="9" t="s">
        <v>777</v>
      </c>
      <c r="G487" s="9" t="s">
        <v>14</v>
      </c>
      <c r="H487" s="9" t="str">
        <f t="shared" si="35"/>
        <v>PlusPrice</v>
      </c>
      <c r="I487" s="9" t="str">
        <f t="shared" si="36"/>
        <v>1</v>
      </c>
      <c r="J487" s="9" t="s">
        <v>25</v>
      </c>
      <c r="K487" s="9" t="s">
        <v>26</v>
      </c>
      <c r="L487" s="9" t="str">
        <f t="shared" si="37"/>
        <v>15</v>
      </c>
      <c r="M487" s="9" t="str">
        <f t="shared" si="38"/>
        <v>kg</v>
      </c>
      <c r="N487" s="9" t="s">
        <v>14</v>
      </c>
      <c r="O487" s="9" t="s">
        <v>92</v>
      </c>
      <c r="P487" s="13">
        <v>195</v>
      </c>
      <c r="Q487">
        <f t="shared" si="39"/>
        <v>195</v>
      </c>
    </row>
    <row r="488" spans="1:17">
      <c r="A488" s="9" t="s">
        <v>1417</v>
      </c>
      <c r="B488" s="9" t="s">
        <v>11598</v>
      </c>
      <c r="C488" s="9" t="s">
        <v>870</v>
      </c>
      <c r="D488" s="9" t="s">
        <v>117</v>
      </c>
      <c r="E488" s="9" t="s">
        <v>14</v>
      </c>
      <c r="F488" s="9" t="s">
        <v>777</v>
      </c>
      <c r="G488" s="9" t="s">
        <v>14</v>
      </c>
      <c r="H488" s="9" t="str">
        <f t="shared" si="35"/>
        <v>PlusPrice</v>
      </c>
      <c r="I488" s="9" t="str">
        <f t="shared" si="36"/>
        <v>1</v>
      </c>
      <c r="J488" s="9" t="s">
        <v>32</v>
      </c>
      <c r="K488" s="9" t="s">
        <v>33</v>
      </c>
      <c r="L488" s="9">
        <f t="shared" si="37"/>
        <v>9999</v>
      </c>
      <c r="M488" s="9" t="str">
        <f t="shared" si="38"/>
        <v>kg</v>
      </c>
      <c r="N488" s="9" t="s">
        <v>14</v>
      </c>
      <c r="O488" s="9" t="s">
        <v>92</v>
      </c>
      <c r="P488" s="13">
        <v>195</v>
      </c>
      <c r="Q488">
        <f t="shared" si="39"/>
        <v>195</v>
      </c>
    </row>
    <row r="489" spans="1:17">
      <c r="A489" s="9" t="s">
        <v>1419</v>
      </c>
      <c r="B489" s="9" t="s">
        <v>11599</v>
      </c>
      <c r="C489" s="9" t="s">
        <v>879</v>
      </c>
      <c r="D489" s="9" t="s">
        <v>117</v>
      </c>
      <c r="E489" s="9" t="s">
        <v>14</v>
      </c>
      <c r="F489" s="9" t="s">
        <v>780</v>
      </c>
      <c r="G489" s="9" t="s">
        <v>14</v>
      </c>
      <c r="H489" s="9" t="str">
        <f t="shared" si="35"/>
        <v>StandardPrice</v>
      </c>
      <c r="I489" s="9" t="str">
        <f t="shared" si="36"/>
        <v/>
      </c>
      <c r="J489" s="9" t="s">
        <v>19</v>
      </c>
      <c r="K489" s="9" t="s">
        <v>20</v>
      </c>
      <c r="L489" s="9" t="str">
        <f t="shared" si="37"/>
        <v>10</v>
      </c>
      <c r="M489" s="9" t="str">
        <f t="shared" si="38"/>
        <v>kg</v>
      </c>
      <c r="N489" s="9" t="s">
        <v>14</v>
      </c>
      <c r="O489" s="9" t="s">
        <v>181</v>
      </c>
      <c r="P489" s="13">
        <v>196</v>
      </c>
      <c r="Q489">
        <f t="shared" si="39"/>
        <v>196</v>
      </c>
    </row>
    <row r="490" spans="1:17">
      <c r="A490" s="9" t="s">
        <v>1421</v>
      </c>
      <c r="B490" s="9" t="s">
        <v>11600</v>
      </c>
      <c r="C490" s="9" t="s">
        <v>879</v>
      </c>
      <c r="D490" s="9" t="s">
        <v>117</v>
      </c>
      <c r="E490" s="9" t="s">
        <v>14</v>
      </c>
      <c r="F490" s="9" t="s">
        <v>780</v>
      </c>
      <c r="G490" s="9" t="s">
        <v>14</v>
      </c>
      <c r="H490" s="9" t="str">
        <f t="shared" si="35"/>
        <v>PlusPrice</v>
      </c>
      <c r="I490" s="9" t="str">
        <f t="shared" si="36"/>
        <v>1</v>
      </c>
      <c r="J490" s="9" t="s">
        <v>25</v>
      </c>
      <c r="K490" s="9" t="s">
        <v>26</v>
      </c>
      <c r="L490" s="9" t="str">
        <f t="shared" si="37"/>
        <v>15</v>
      </c>
      <c r="M490" s="9" t="str">
        <f t="shared" si="38"/>
        <v>kg</v>
      </c>
      <c r="N490" s="9" t="s">
        <v>14</v>
      </c>
      <c r="O490" s="9" t="s">
        <v>27</v>
      </c>
      <c r="P490" s="13">
        <v>196</v>
      </c>
      <c r="Q490">
        <f t="shared" si="39"/>
        <v>196</v>
      </c>
    </row>
    <row r="491" spans="1:17">
      <c r="A491" s="9" t="s">
        <v>1423</v>
      </c>
      <c r="B491" s="9" t="s">
        <v>11601</v>
      </c>
      <c r="C491" s="9" t="s">
        <v>879</v>
      </c>
      <c r="D491" s="9" t="s">
        <v>117</v>
      </c>
      <c r="E491" s="9" t="s">
        <v>14</v>
      </c>
      <c r="F491" s="9" t="s">
        <v>780</v>
      </c>
      <c r="G491" s="9" t="s">
        <v>14</v>
      </c>
      <c r="H491" s="9" t="str">
        <f t="shared" si="35"/>
        <v>PlusPrice</v>
      </c>
      <c r="I491" s="9" t="str">
        <f t="shared" si="36"/>
        <v>1</v>
      </c>
      <c r="J491" s="9" t="s">
        <v>32</v>
      </c>
      <c r="K491" s="9" t="s">
        <v>33</v>
      </c>
      <c r="L491" s="9">
        <f t="shared" si="37"/>
        <v>9999</v>
      </c>
      <c r="M491" s="9" t="str">
        <f t="shared" si="38"/>
        <v>kg</v>
      </c>
      <c r="N491" s="9" t="s">
        <v>14</v>
      </c>
      <c r="O491" s="9" t="s">
        <v>27</v>
      </c>
      <c r="P491" s="13">
        <v>196</v>
      </c>
      <c r="Q491">
        <f t="shared" si="39"/>
        <v>196</v>
      </c>
    </row>
    <row r="492" spans="1:17">
      <c r="A492" s="9" t="s">
        <v>1425</v>
      </c>
      <c r="B492" s="9" t="s">
        <v>11602</v>
      </c>
      <c r="C492" s="9" t="s">
        <v>873</v>
      </c>
      <c r="D492" s="9" t="s">
        <v>117</v>
      </c>
      <c r="E492" s="9" t="s">
        <v>14</v>
      </c>
      <c r="F492" s="9" t="s">
        <v>783</v>
      </c>
      <c r="G492" s="9" t="s">
        <v>14</v>
      </c>
      <c r="H492" s="9" t="str">
        <f t="shared" si="35"/>
        <v>StandardPrice</v>
      </c>
      <c r="I492" s="9" t="str">
        <f t="shared" si="36"/>
        <v/>
      </c>
      <c r="J492" s="9" t="s">
        <v>19</v>
      </c>
      <c r="K492" s="9" t="s">
        <v>20</v>
      </c>
      <c r="L492" s="9" t="str">
        <f t="shared" si="37"/>
        <v>10</v>
      </c>
      <c r="M492" s="9" t="str">
        <f t="shared" si="38"/>
        <v>kg</v>
      </c>
      <c r="N492" s="9" t="s">
        <v>14</v>
      </c>
      <c r="O492" s="9" t="s">
        <v>181</v>
      </c>
      <c r="P492" s="13">
        <v>197</v>
      </c>
      <c r="Q492">
        <f t="shared" si="39"/>
        <v>197</v>
      </c>
    </row>
    <row r="493" spans="1:17">
      <c r="A493" s="9" t="s">
        <v>1427</v>
      </c>
      <c r="B493" s="9" t="s">
        <v>11603</v>
      </c>
      <c r="C493" s="9" t="s">
        <v>873</v>
      </c>
      <c r="D493" s="9" t="s">
        <v>117</v>
      </c>
      <c r="E493" s="9" t="s">
        <v>14</v>
      </c>
      <c r="F493" s="9" t="s">
        <v>783</v>
      </c>
      <c r="G493" s="9" t="s">
        <v>14</v>
      </c>
      <c r="H493" s="9" t="str">
        <f t="shared" si="35"/>
        <v>PlusPrice</v>
      </c>
      <c r="I493" s="9" t="str">
        <f t="shared" si="36"/>
        <v>1</v>
      </c>
      <c r="J493" s="9" t="s">
        <v>25</v>
      </c>
      <c r="K493" s="9" t="s">
        <v>26</v>
      </c>
      <c r="L493" s="9" t="str">
        <f t="shared" si="37"/>
        <v>15</v>
      </c>
      <c r="M493" s="9" t="str">
        <f t="shared" si="38"/>
        <v>kg</v>
      </c>
      <c r="N493" s="9" t="s">
        <v>14</v>
      </c>
      <c r="O493" s="9" t="s">
        <v>27</v>
      </c>
      <c r="P493" s="13">
        <v>197</v>
      </c>
      <c r="Q493">
        <f t="shared" si="39"/>
        <v>197</v>
      </c>
    </row>
    <row r="494" spans="1:17">
      <c r="A494" s="9" t="s">
        <v>1429</v>
      </c>
      <c r="B494" s="9" t="s">
        <v>11604</v>
      </c>
      <c r="C494" s="9" t="s">
        <v>873</v>
      </c>
      <c r="D494" s="9" t="s">
        <v>117</v>
      </c>
      <c r="E494" s="9" t="s">
        <v>14</v>
      </c>
      <c r="F494" s="9" t="s">
        <v>783</v>
      </c>
      <c r="G494" s="9" t="s">
        <v>14</v>
      </c>
      <c r="H494" s="9" t="str">
        <f t="shared" si="35"/>
        <v>PlusPrice</v>
      </c>
      <c r="I494" s="9" t="str">
        <f t="shared" si="36"/>
        <v>1</v>
      </c>
      <c r="J494" s="9" t="s">
        <v>32</v>
      </c>
      <c r="K494" s="9" t="s">
        <v>33</v>
      </c>
      <c r="L494" s="9">
        <f t="shared" si="37"/>
        <v>9999</v>
      </c>
      <c r="M494" s="9" t="str">
        <f t="shared" si="38"/>
        <v>kg</v>
      </c>
      <c r="N494" s="9" t="s">
        <v>14</v>
      </c>
      <c r="O494" s="9" t="s">
        <v>27</v>
      </c>
      <c r="P494" s="13">
        <v>197</v>
      </c>
      <c r="Q494">
        <f t="shared" si="39"/>
        <v>197</v>
      </c>
    </row>
    <row r="495" spans="1:17">
      <c r="A495" s="9" t="s">
        <v>1431</v>
      </c>
      <c r="B495" s="9" t="s">
        <v>747</v>
      </c>
      <c r="C495" s="9" t="s">
        <v>80</v>
      </c>
      <c r="D495" s="9" t="s">
        <v>117</v>
      </c>
      <c r="E495" s="9" t="s">
        <v>14</v>
      </c>
      <c r="F495" s="9" t="s">
        <v>786</v>
      </c>
      <c r="G495" s="9" t="s">
        <v>14</v>
      </c>
      <c r="H495" s="9" t="str">
        <f t="shared" si="35"/>
        <v>PlusPrice</v>
      </c>
      <c r="I495" s="9" t="str">
        <f t="shared" si="36"/>
        <v>1</v>
      </c>
      <c r="J495" s="9" t="s">
        <v>25</v>
      </c>
      <c r="K495" s="9" t="s">
        <v>26</v>
      </c>
      <c r="L495" s="9" t="str">
        <f t="shared" si="37"/>
        <v>15</v>
      </c>
      <c r="M495" s="9" t="str">
        <f t="shared" si="38"/>
        <v>kg</v>
      </c>
      <c r="N495" s="9" t="s">
        <v>14</v>
      </c>
      <c r="O495" s="9" t="s">
        <v>27</v>
      </c>
      <c r="P495" s="13">
        <v>198</v>
      </c>
      <c r="Q495">
        <f t="shared" si="39"/>
        <v>198</v>
      </c>
    </row>
    <row r="496" spans="1:17">
      <c r="A496" s="9" t="s">
        <v>1433</v>
      </c>
      <c r="B496" s="9" t="s">
        <v>1135</v>
      </c>
      <c r="C496" s="9" t="s">
        <v>80</v>
      </c>
      <c r="D496" s="9" t="s">
        <v>117</v>
      </c>
      <c r="E496" s="9" t="s">
        <v>14</v>
      </c>
      <c r="F496" s="9" t="s">
        <v>786</v>
      </c>
      <c r="G496" s="9" t="s">
        <v>14</v>
      </c>
      <c r="H496" s="9" t="str">
        <f t="shared" si="35"/>
        <v>StandardPrice</v>
      </c>
      <c r="I496" s="9" t="str">
        <f t="shared" si="36"/>
        <v/>
      </c>
      <c r="J496" s="9" t="s">
        <v>19</v>
      </c>
      <c r="K496" s="9" t="s">
        <v>20</v>
      </c>
      <c r="L496" s="9" t="str">
        <f t="shared" si="37"/>
        <v>10</v>
      </c>
      <c r="M496" s="9" t="str">
        <f t="shared" si="38"/>
        <v>kg</v>
      </c>
      <c r="N496" s="9" t="s">
        <v>14</v>
      </c>
      <c r="O496" s="9" t="s">
        <v>50</v>
      </c>
      <c r="P496" s="13">
        <v>198</v>
      </c>
      <c r="Q496">
        <f t="shared" si="39"/>
        <v>198</v>
      </c>
    </row>
    <row r="497" spans="1:17">
      <c r="A497" s="9" t="s">
        <v>1435</v>
      </c>
      <c r="B497" s="9" t="s">
        <v>11605</v>
      </c>
      <c r="C497" s="9" t="s">
        <v>80</v>
      </c>
      <c r="D497" s="9" t="s">
        <v>117</v>
      </c>
      <c r="E497" s="9" t="s">
        <v>14</v>
      </c>
      <c r="F497" s="9" t="s">
        <v>786</v>
      </c>
      <c r="G497" s="9" t="s">
        <v>14</v>
      </c>
      <c r="H497" s="9" t="str">
        <f t="shared" si="35"/>
        <v>PlusPrice</v>
      </c>
      <c r="I497" s="9" t="str">
        <f t="shared" si="36"/>
        <v>1</v>
      </c>
      <c r="J497" s="9" t="s">
        <v>32</v>
      </c>
      <c r="K497" s="9" t="s">
        <v>33</v>
      </c>
      <c r="L497" s="9">
        <f t="shared" si="37"/>
        <v>9999</v>
      </c>
      <c r="M497" s="9" t="str">
        <f t="shared" si="38"/>
        <v>kg</v>
      </c>
      <c r="N497" s="9" t="s">
        <v>14</v>
      </c>
      <c r="O497" s="9" t="s">
        <v>27</v>
      </c>
      <c r="P497" s="13">
        <v>198</v>
      </c>
      <c r="Q497">
        <f t="shared" si="39"/>
        <v>198</v>
      </c>
    </row>
    <row r="498" spans="1:17">
      <c r="A498" s="9" t="s">
        <v>1437</v>
      </c>
      <c r="B498" s="9" t="s">
        <v>11606</v>
      </c>
      <c r="C498" s="9" t="s">
        <v>482</v>
      </c>
      <c r="D498" s="9" t="s">
        <v>117</v>
      </c>
      <c r="E498" s="9" t="s">
        <v>14</v>
      </c>
      <c r="F498" s="9" t="s">
        <v>790</v>
      </c>
      <c r="G498" s="9" t="s">
        <v>14</v>
      </c>
      <c r="H498" s="9" t="str">
        <f t="shared" si="35"/>
        <v>StandardPrice</v>
      </c>
      <c r="I498" s="9" t="str">
        <f t="shared" si="36"/>
        <v/>
      </c>
      <c r="J498" s="9" t="s">
        <v>19</v>
      </c>
      <c r="K498" s="9" t="s">
        <v>20</v>
      </c>
      <c r="L498" s="9" t="str">
        <f t="shared" si="37"/>
        <v>10</v>
      </c>
      <c r="M498" s="9" t="str">
        <f t="shared" si="38"/>
        <v>kg</v>
      </c>
      <c r="N498" s="9" t="s">
        <v>14</v>
      </c>
      <c r="O498" s="9" t="s">
        <v>181</v>
      </c>
      <c r="P498" s="13">
        <v>199</v>
      </c>
      <c r="Q498">
        <f t="shared" si="39"/>
        <v>199</v>
      </c>
    </row>
    <row r="499" spans="1:17">
      <c r="A499" s="9" t="s">
        <v>1440</v>
      </c>
      <c r="B499" s="9" t="s">
        <v>11607</v>
      </c>
      <c r="C499" s="9" t="s">
        <v>482</v>
      </c>
      <c r="D499" s="9" t="s">
        <v>117</v>
      </c>
      <c r="E499" s="9" t="s">
        <v>14</v>
      </c>
      <c r="F499" s="9" t="s">
        <v>790</v>
      </c>
      <c r="G499" s="9" t="s">
        <v>14</v>
      </c>
      <c r="H499" s="9" t="str">
        <f t="shared" si="35"/>
        <v>PlusPrice</v>
      </c>
      <c r="I499" s="9" t="str">
        <f t="shared" si="36"/>
        <v>1</v>
      </c>
      <c r="J499" s="9" t="s">
        <v>25</v>
      </c>
      <c r="K499" s="9" t="s">
        <v>26</v>
      </c>
      <c r="L499" s="9" t="str">
        <f t="shared" si="37"/>
        <v>15</v>
      </c>
      <c r="M499" s="9" t="str">
        <f t="shared" si="38"/>
        <v>kg</v>
      </c>
      <c r="N499" s="9" t="s">
        <v>14</v>
      </c>
      <c r="O499" s="9" t="s">
        <v>27</v>
      </c>
      <c r="P499" s="13">
        <v>199</v>
      </c>
      <c r="Q499">
        <f t="shared" si="39"/>
        <v>199</v>
      </c>
    </row>
    <row r="500" spans="1:17">
      <c r="A500" s="9" t="s">
        <v>1442</v>
      </c>
      <c r="B500" s="9" t="s">
        <v>11608</v>
      </c>
      <c r="C500" s="9" t="s">
        <v>482</v>
      </c>
      <c r="D500" s="9" t="s">
        <v>117</v>
      </c>
      <c r="E500" s="9" t="s">
        <v>14</v>
      </c>
      <c r="F500" s="9" t="s">
        <v>790</v>
      </c>
      <c r="G500" s="9" t="s">
        <v>14</v>
      </c>
      <c r="H500" s="9" t="str">
        <f t="shared" si="35"/>
        <v>PlusPrice</v>
      </c>
      <c r="I500" s="9" t="str">
        <f t="shared" si="36"/>
        <v>1</v>
      </c>
      <c r="J500" s="9" t="s">
        <v>32</v>
      </c>
      <c r="K500" s="9" t="s">
        <v>33</v>
      </c>
      <c r="L500" s="9">
        <f t="shared" si="37"/>
        <v>9999</v>
      </c>
      <c r="M500" s="9" t="str">
        <f t="shared" si="38"/>
        <v>kg</v>
      </c>
      <c r="N500" s="9" t="s">
        <v>14</v>
      </c>
      <c r="O500" s="9" t="s">
        <v>27</v>
      </c>
      <c r="P500" s="13">
        <v>199</v>
      </c>
      <c r="Q500">
        <f t="shared" si="39"/>
        <v>199</v>
      </c>
    </row>
    <row r="501" spans="1:17">
      <c r="A501" s="9" t="s">
        <v>1444</v>
      </c>
      <c r="B501" s="9" t="s">
        <v>11609</v>
      </c>
      <c r="C501" s="9" t="s">
        <v>876</v>
      </c>
      <c r="D501" s="9" t="s">
        <v>117</v>
      </c>
      <c r="E501" s="9" t="s">
        <v>14</v>
      </c>
      <c r="F501" s="9" t="s">
        <v>793</v>
      </c>
      <c r="G501" s="9" t="s">
        <v>14</v>
      </c>
      <c r="H501" s="9" t="str">
        <f t="shared" si="35"/>
        <v>StandardPrice</v>
      </c>
      <c r="I501" s="9" t="str">
        <f t="shared" si="36"/>
        <v/>
      </c>
      <c r="J501" s="9" t="s">
        <v>19</v>
      </c>
      <c r="K501" s="9" t="s">
        <v>20</v>
      </c>
      <c r="L501" s="9" t="str">
        <f t="shared" si="37"/>
        <v>10</v>
      </c>
      <c r="M501" s="9" t="str">
        <f t="shared" si="38"/>
        <v>kg</v>
      </c>
      <c r="N501" s="9" t="s">
        <v>14</v>
      </c>
      <c r="O501" s="9" t="s">
        <v>507</v>
      </c>
      <c r="P501" s="13">
        <v>200</v>
      </c>
      <c r="Q501">
        <f t="shared" si="39"/>
        <v>200</v>
      </c>
    </row>
    <row r="502" spans="1:17">
      <c r="A502" s="9" t="s">
        <v>1446</v>
      </c>
      <c r="B502" s="9" t="s">
        <v>11610</v>
      </c>
      <c r="C502" s="9" t="s">
        <v>876</v>
      </c>
      <c r="D502" s="9" t="s">
        <v>117</v>
      </c>
      <c r="E502" s="9" t="s">
        <v>14</v>
      </c>
      <c r="F502" s="9" t="s">
        <v>793</v>
      </c>
      <c r="G502" s="9" t="s">
        <v>14</v>
      </c>
      <c r="H502" s="9" t="str">
        <f t="shared" si="35"/>
        <v>PlusPrice</v>
      </c>
      <c r="I502" s="9" t="str">
        <f t="shared" si="36"/>
        <v>1</v>
      </c>
      <c r="J502" s="9" t="s">
        <v>25</v>
      </c>
      <c r="K502" s="9" t="s">
        <v>26</v>
      </c>
      <c r="L502" s="9" t="str">
        <f t="shared" si="37"/>
        <v>15</v>
      </c>
      <c r="M502" s="9" t="str">
        <f t="shared" si="38"/>
        <v>kg</v>
      </c>
      <c r="N502" s="9" t="s">
        <v>14</v>
      </c>
      <c r="O502" s="9" t="s">
        <v>55</v>
      </c>
      <c r="P502" s="13">
        <v>200</v>
      </c>
      <c r="Q502">
        <f t="shared" si="39"/>
        <v>200</v>
      </c>
    </row>
    <row r="503" spans="1:17">
      <c r="A503" s="9" t="s">
        <v>1448</v>
      </c>
      <c r="B503" s="9" t="s">
        <v>11611</v>
      </c>
      <c r="C503" s="9" t="s">
        <v>876</v>
      </c>
      <c r="D503" s="9" t="s">
        <v>117</v>
      </c>
      <c r="E503" s="9" t="s">
        <v>14</v>
      </c>
      <c r="F503" s="9" t="s">
        <v>793</v>
      </c>
      <c r="G503" s="9" t="s">
        <v>14</v>
      </c>
      <c r="H503" s="9" t="str">
        <f t="shared" si="35"/>
        <v>PlusPrice</v>
      </c>
      <c r="I503" s="9" t="str">
        <f t="shared" si="36"/>
        <v>1</v>
      </c>
      <c r="J503" s="9" t="s">
        <v>32</v>
      </c>
      <c r="K503" s="9" t="s">
        <v>33</v>
      </c>
      <c r="L503" s="9">
        <f t="shared" si="37"/>
        <v>9999</v>
      </c>
      <c r="M503" s="9" t="str">
        <f t="shared" si="38"/>
        <v>kg</v>
      </c>
      <c r="N503" s="9" t="s">
        <v>14</v>
      </c>
      <c r="O503" s="9" t="s">
        <v>55</v>
      </c>
      <c r="P503" s="13">
        <v>200</v>
      </c>
      <c r="Q503">
        <f t="shared" si="39"/>
        <v>200</v>
      </c>
    </row>
    <row r="504" spans="1:17">
      <c r="A504" s="9" t="s">
        <v>1450</v>
      </c>
      <c r="B504" s="9" t="s">
        <v>1131</v>
      </c>
      <c r="C504" s="9" t="s">
        <v>20</v>
      </c>
      <c r="D504" s="9" t="s">
        <v>117</v>
      </c>
      <c r="E504" s="9" t="s">
        <v>14</v>
      </c>
      <c r="F504" s="9" t="s">
        <v>796</v>
      </c>
      <c r="G504" s="9" t="s">
        <v>14</v>
      </c>
      <c r="H504" s="9" t="str">
        <f t="shared" si="35"/>
        <v>StandardPrice</v>
      </c>
      <c r="I504" s="9" t="str">
        <f t="shared" si="36"/>
        <v/>
      </c>
      <c r="J504" s="9" t="s">
        <v>19</v>
      </c>
      <c r="K504" s="9" t="s">
        <v>20</v>
      </c>
      <c r="L504" s="9" t="str">
        <f t="shared" si="37"/>
        <v>10</v>
      </c>
      <c r="M504" s="9" t="str">
        <f t="shared" si="38"/>
        <v>kg</v>
      </c>
      <c r="N504" s="9" t="s">
        <v>14</v>
      </c>
      <c r="O504" s="9" t="s">
        <v>507</v>
      </c>
      <c r="P504" s="13">
        <v>201</v>
      </c>
      <c r="Q504">
        <f t="shared" si="39"/>
        <v>201</v>
      </c>
    </row>
    <row r="505" spans="1:17">
      <c r="A505" s="9" t="s">
        <v>1452</v>
      </c>
      <c r="B505" s="9" t="s">
        <v>1367</v>
      </c>
      <c r="C505" s="9" t="s">
        <v>20</v>
      </c>
      <c r="D505" s="9" t="s">
        <v>117</v>
      </c>
      <c r="E505" s="9" t="s">
        <v>14</v>
      </c>
      <c r="F505" s="9" t="s">
        <v>796</v>
      </c>
      <c r="G505" s="9" t="s">
        <v>14</v>
      </c>
      <c r="H505" s="9" t="str">
        <f t="shared" si="35"/>
        <v>PlusPrice</v>
      </c>
      <c r="I505" s="9" t="str">
        <f t="shared" si="36"/>
        <v>1</v>
      </c>
      <c r="J505" s="9" t="s">
        <v>25</v>
      </c>
      <c r="K505" s="9" t="s">
        <v>26</v>
      </c>
      <c r="L505" s="9" t="str">
        <f t="shared" si="37"/>
        <v>15</v>
      </c>
      <c r="M505" s="9" t="str">
        <f t="shared" si="38"/>
        <v>kg</v>
      </c>
      <c r="N505" s="9" t="s">
        <v>14</v>
      </c>
      <c r="O505" s="9" t="s">
        <v>233</v>
      </c>
      <c r="P505" s="13">
        <v>201</v>
      </c>
      <c r="Q505">
        <f t="shared" si="39"/>
        <v>201</v>
      </c>
    </row>
    <row r="506" spans="1:17">
      <c r="A506" s="9" t="s">
        <v>1454</v>
      </c>
      <c r="B506" s="9" t="s">
        <v>11612</v>
      </c>
      <c r="C506" s="9" t="s">
        <v>20</v>
      </c>
      <c r="D506" s="9" t="s">
        <v>117</v>
      </c>
      <c r="E506" s="9" t="s">
        <v>14</v>
      </c>
      <c r="F506" s="9" t="s">
        <v>796</v>
      </c>
      <c r="G506" s="9" t="s">
        <v>14</v>
      </c>
      <c r="H506" s="9" t="str">
        <f t="shared" si="35"/>
        <v>PlusPrice</v>
      </c>
      <c r="I506" s="9" t="str">
        <f t="shared" si="36"/>
        <v>1</v>
      </c>
      <c r="J506" s="9" t="s">
        <v>32</v>
      </c>
      <c r="K506" s="9" t="s">
        <v>33</v>
      </c>
      <c r="L506" s="9">
        <f t="shared" si="37"/>
        <v>9999</v>
      </c>
      <c r="M506" s="9" t="str">
        <f t="shared" si="38"/>
        <v>kg</v>
      </c>
      <c r="N506" s="9" t="s">
        <v>14</v>
      </c>
      <c r="O506" s="9" t="s">
        <v>233</v>
      </c>
      <c r="P506" s="13">
        <v>201</v>
      </c>
      <c r="Q506">
        <f t="shared" si="39"/>
        <v>201</v>
      </c>
    </row>
    <row r="507" spans="1:17">
      <c r="A507" s="9" t="s">
        <v>1456</v>
      </c>
      <c r="B507" s="9" t="s">
        <v>11613</v>
      </c>
      <c r="C507" s="9" t="s">
        <v>882</v>
      </c>
      <c r="D507" s="9" t="s">
        <v>117</v>
      </c>
      <c r="E507" s="9" t="s">
        <v>14</v>
      </c>
      <c r="F507" s="9" t="s">
        <v>800</v>
      </c>
      <c r="G507" s="9" t="s">
        <v>14</v>
      </c>
      <c r="H507" s="9" t="str">
        <f t="shared" si="35"/>
        <v>StandardPrice</v>
      </c>
      <c r="I507" s="9" t="str">
        <f t="shared" si="36"/>
        <v/>
      </c>
      <c r="J507" s="9" t="s">
        <v>19</v>
      </c>
      <c r="K507" s="9" t="s">
        <v>20</v>
      </c>
      <c r="L507" s="9" t="str">
        <f t="shared" si="37"/>
        <v>10</v>
      </c>
      <c r="M507" s="9" t="str">
        <f t="shared" si="38"/>
        <v>kg</v>
      </c>
      <c r="N507" s="9" t="s">
        <v>14</v>
      </c>
      <c r="O507" s="9" t="s">
        <v>507</v>
      </c>
      <c r="P507" s="13">
        <v>284</v>
      </c>
      <c r="Q507">
        <f t="shared" si="39"/>
        <v>284</v>
      </c>
    </row>
    <row r="508" spans="1:17">
      <c r="A508" s="9" t="s">
        <v>1458</v>
      </c>
      <c r="B508" s="9" t="s">
        <v>11614</v>
      </c>
      <c r="C508" s="9" t="s">
        <v>882</v>
      </c>
      <c r="D508" s="9" t="s">
        <v>117</v>
      </c>
      <c r="E508" s="9" t="s">
        <v>14</v>
      </c>
      <c r="F508" s="9" t="s">
        <v>800</v>
      </c>
      <c r="G508" s="9" t="s">
        <v>14</v>
      </c>
      <c r="H508" s="9" t="str">
        <f t="shared" si="35"/>
        <v>PlusPrice</v>
      </c>
      <c r="I508" s="9" t="str">
        <f t="shared" si="36"/>
        <v>1</v>
      </c>
      <c r="J508" s="9" t="s">
        <v>25</v>
      </c>
      <c r="K508" s="9" t="s">
        <v>26</v>
      </c>
      <c r="L508" s="9" t="str">
        <f t="shared" si="37"/>
        <v>15</v>
      </c>
      <c r="M508" s="9" t="str">
        <f t="shared" si="38"/>
        <v>kg</v>
      </c>
      <c r="N508" s="9" t="s">
        <v>14</v>
      </c>
      <c r="O508" s="9" t="s">
        <v>55</v>
      </c>
      <c r="P508" s="13">
        <v>284</v>
      </c>
      <c r="Q508">
        <f t="shared" si="39"/>
        <v>284</v>
      </c>
    </row>
    <row r="509" spans="1:17">
      <c r="A509" s="9" t="s">
        <v>1460</v>
      </c>
      <c r="B509" s="9" t="s">
        <v>11615</v>
      </c>
      <c r="C509" s="9" t="s">
        <v>882</v>
      </c>
      <c r="D509" s="9" t="s">
        <v>117</v>
      </c>
      <c r="E509" s="9" t="s">
        <v>14</v>
      </c>
      <c r="F509" s="9" t="s">
        <v>800</v>
      </c>
      <c r="G509" s="9" t="s">
        <v>14</v>
      </c>
      <c r="H509" s="9" t="str">
        <f t="shared" si="35"/>
        <v>PlusPrice</v>
      </c>
      <c r="I509" s="9" t="str">
        <f t="shared" si="36"/>
        <v>1</v>
      </c>
      <c r="J509" s="9" t="s">
        <v>32</v>
      </c>
      <c r="K509" s="9" t="s">
        <v>33</v>
      </c>
      <c r="L509" s="9">
        <f t="shared" si="37"/>
        <v>9999</v>
      </c>
      <c r="M509" s="9" t="str">
        <f t="shared" si="38"/>
        <v>kg</v>
      </c>
      <c r="N509" s="9" t="s">
        <v>14</v>
      </c>
      <c r="O509" s="9" t="s">
        <v>55</v>
      </c>
      <c r="P509" s="13">
        <v>284</v>
      </c>
      <c r="Q509">
        <f t="shared" si="39"/>
        <v>284</v>
      </c>
    </row>
    <row r="510" spans="1:17">
      <c r="A510" s="9" t="s">
        <v>1462</v>
      </c>
      <c r="B510" s="9" t="s">
        <v>11616</v>
      </c>
      <c r="C510" s="9" t="s">
        <v>885</v>
      </c>
      <c r="D510" s="9" t="s">
        <v>117</v>
      </c>
      <c r="E510" s="9" t="s">
        <v>14</v>
      </c>
      <c r="F510" s="9" t="s">
        <v>1512</v>
      </c>
      <c r="G510" s="9" t="s">
        <v>14</v>
      </c>
      <c r="H510" s="9" t="str">
        <f t="shared" si="35"/>
        <v>StandardPrice</v>
      </c>
      <c r="I510" s="9" t="str">
        <f t="shared" si="36"/>
        <v/>
      </c>
      <c r="J510" s="9" t="s">
        <v>19</v>
      </c>
      <c r="K510" s="9" t="s">
        <v>20</v>
      </c>
      <c r="L510" s="9" t="str">
        <f t="shared" si="37"/>
        <v>10</v>
      </c>
      <c r="M510" s="9" t="str">
        <f t="shared" si="38"/>
        <v>kg</v>
      </c>
      <c r="N510" s="9" t="s">
        <v>14</v>
      </c>
      <c r="O510" s="9" t="s">
        <v>507</v>
      </c>
      <c r="P510" s="13">
        <v>203</v>
      </c>
      <c r="Q510">
        <f t="shared" si="39"/>
        <v>203</v>
      </c>
    </row>
    <row r="511" spans="1:17">
      <c r="A511" s="9" t="s">
        <v>1464</v>
      </c>
      <c r="B511" s="9" t="s">
        <v>11617</v>
      </c>
      <c r="C511" s="9" t="s">
        <v>885</v>
      </c>
      <c r="D511" s="9" t="s">
        <v>117</v>
      </c>
      <c r="E511" s="9" t="s">
        <v>14</v>
      </c>
      <c r="F511" s="9" t="s">
        <v>1512</v>
      </c>
      <c r="G511" s="9" t="s">
        <v>14</v>
      </c>
      <c r="H511" s="9" t="str">
        <f t="shared" si="35"/>
        <v>PlusPrice</v>
      </c>
      <c r="I511" s="9" t="str">
        <f t="shared" si="36"/>
        <v>1</v>
      </c>
      <c r="J511" s="9" t="s">
        <v>25</v>
      </c>
      <c r="K511" s="9" t="s">
        <v>26</v>
      </c>
      <c r="L511" s="9" t="str">
        <f t="shared" si="37"/>
        <v>15</v>
      </c>
      <c r="M511" s="9" t="str">
        <f t="shared" si="38"/>
        <v>kg</v>
      </c>
      <c r="N511" s="9" t="s">
        <v>14</v>
      </c>
      <c r="O511" s="9" t="s">
        <v>233</v>
      </c>
      <c r="P511" s="13">
        <v>203</v>
      </c>
      <c r="Q511">
        <f t="shared" si="39"/>
        <v>203</v>
      </c>
    </row>
    <row r="512" spans="1:17">
      <c r="A512" s="9" t="s">
        <v>1466</v>
      </c>
      <c r="B512" s="9" t="s">
        <v>11618</v>
      </c>
      <c r="C512" s="9" t="s">
        <v>885</v>
      </c>
      <c r="D512" s="9" t="s">
        <v>117</v>
      </c>
      <c r="E512" s="9" t="s">
        <v>14</v>
      </c>
      <c r="F512" s="9" t="s">
        <v>1512</v>
      </c>
      <c r="G512" s="9" t="s">
        <v>14</v>
      </c>
      <c r="H512" s="9" t="str">
        <f t="shared" si="35"/>
        <v>PlusPrice</v>
      </c>
      <c r="I512" s="9" t="str">
        <f t="shared" si="36"/>
        <v>1</v>
      </c>
      <c r="J512" s="9" t="s">
        <v>32</v>
      </c>
      <c r="K512" s="9" t="s">
        <v>33</v>
      </c>
      <c r="L512" s="9">
        <f t="shared" si="37"/>
        <v>9999</v>
      </c>
      <c r="M512" s="9" t="str">
        <f t="shared" si="38"/>
        <v>kg</v>
      </c>
      <c r="N512" s="9" t="s">
        <v>14</v>
      </c>
      <c r="O512" s="9" t="s">
        <v>233</v>
      </c>
      <c r="P512" s="13">
        <v>203</v>
      </c>
      <c r="Q512">
        <f t="shared" si="39"/>
        <v>203</v>
      </c>
    </row>
    <row r="513" spans="1:17">
      <c r="A513" s="9" t="s">
        <v>1468</v>
      </c>
      <c r="B513" s="9" t="s">
        <v>11619</v>
      </c>
      <c r="C513" s="9" t="s">
        <v>825</v>
      </c>
      <c r="D513" s="9" t="s">
        <v>117</v>
      </c>
      <c r="E513" s="9" t="s">
        <v>14</v>
      </c>
      <c r="F513" s="9" t="s">
        <v>806</v>
      </c>
      <c r="G513" s="9" t="s">
        <v>14</v>
      </c>
      <c r="H513" s="9" t="str">
        <f t="shared" si="35"/>
        <v>StandardPrice</v>
      </c>
      <c r="I513" s="9" t="str">
        <f t="shared" si="36"/>
        <v/>
      </c>
      <c r="J513" s="9" t="s">
        <v>19</v>
      </c>
      <c r="K513" s="9" t="s">
        <v>43</v>
      </c>
      <c r="L513" s="9" t="str">
        <f t="shared" si="37"/>
        <v>5</v>
      </c>
      <c r="M513" s="9" t="str">
        <f t="shared" si="38"/>
        <v>kg</v>
      </c>
      <c r="N513" s="9" t="s">
        <v>14</v>
      </c>
      <c r="O513" s="9" t="s">
        <v>2948</v>
      </c>
      <c r="P513" s="13">
        <v>204</v>
      </c>
      <c r="Q513">
        <f t="shared" si="39"/>
        <v>204</v>
      </c>
    </row>
    <row r="514" spans="1:17">
      <c r="A514" s="9" t="s">
        <v>1470</v>
      </c>
      <c r="B514" s="9" t="s">
        <v>11620</v>
      </c>
      <c r="C514" s="9" t="s">
        <v>825</v>
      </c>
      <c r="D514" s="9" t="s">
        <v>117</v>
      </c>
      <c r="E514" s="9" t="s">
        <v>14</v>
      </c>
      <c r="F514" s="9" t="s">
        <v>806</v>
      </c>
      <c r="G514" s="9" t="s">
        <v>14</v>
      </c>
      <c r="H514" s="9" t="str">
        <f t="shared" si="35"/>
        <v>PlusPrice</v>
      </c>
      <c r="I514" s="9" t="str">
        <f t="shared" si="36"/>
        <v>1</v>
      </c>
      <c r="J514" s="9" t="s">
        <v>47</v>
      </c>
      <c r="K514" s="9" t="s">
        <v>26</v>
      </c>
      <c r="L514" s="9" t="str">
        <f t="shared" si="37"/>
        <v>15</v>
      </c>
      <c r="M514" s="9" t="str">
        <f t="shared" si="38"/>
        <v>kg</v>
      </c>
      <c r="N514" s="9" t="s">
        <v>14</v>
      </c>
      <c r="O514" s="9" t="s">
        <v>726</v>
      </c>
      <c r="P514" s="13">
        <v>204</v>
      </c>
      <c r="Q514">
        <f t="shared" si="39"/>
        <v>204</v>
      </c>
    </row>
    <row r="515" spans="1:17">
      <c r="A515" s="9" t="s">
        <v>1472</v>
      </c>
      <c r="B515" s="9" t="s">
        <v>11621</v>
      </c>
      <c r="C515" s="9" t="s">
        <v>825</v>
      </c>
      <c r="D515" s="9" t="s">
        <v>117</v>
      </c>
      <c r="E515" s="9" t="s">
        <v>14</v>
      </c>
      <c r="F515" s="9" t="s">
        <v>806</v>
      </c>
      <c r="G515" s="9" t="s">
        <v>14</v>
      </c>
      <c r="H515" s="9" t="str">
        <f t="shared" si="35"/>
        <v>PlusPrice</v>
      </c>
      <c r="I515" s="9" t="str">
        <f t="shared" si="36"/>
        <v>1</v>
      </c>
      <c r="J515" s="9" t="s">
        <v>32</v>
      </c>
      <c r="K515" s="9" t="s">
        <v>33</v>
      </c>
      <c r="L515" s="9">
        <f t="shared" si="37"/>
        <v>9999</v>
      </c>
      <c r="M515" s="9" t="str">
        <f t="shared" si="38"/>
        <v>kg</v>
      </c>
      <c r="N515" s="9" t="s">
        <v>14</v>
      </c>
      <c r="O515" s="9" t="s">
        <v>726</v>
      </c>
      <c r="P515" s="13">
        <v>204</v>
      </c>
      <c r="Q515">
        <f t="shared" si="39"/>
        <v>204</v>
      </c>
    </row>
    <row r="516" spans="1:17">
      <c r="A516" s="9" t="s">
        <v>1474</v>
      </c>
      <c r="B516" s="9" t="s">
        <v>11622</v>
      </c>
      <c r="C516" s="9" t="s">
        <v>379</v>
      </c>
      <c r="D516" s="9" t="s">
        <v>117</v>
      </c>
      <c r="E516" s="9" t="s">
        <v>14</v>
      </c>
      <c r="F516" s="9" t="s">
        <v>809</v>
      </c>
      <c r="G516" s="9" t="s">
        <v>14</v>
      </c>
      <c r="H516" s="9" t="str">
        <f t="shared" si="35"/>
        <v>StandardPrice</v>
      </c>
      <c r="I516" s="9" t="str">
        <f t="shared" si="36"/>
        <v/>
      </c>
      <c r="J516" s="9" t="s">
        <v>19</v>
      </c>
      <c r="K516" s="9" t="s">
        <v>14</v>
      </c>
      <c r="L516" s="9" t="str">
        <f t="shared" si="37"/>
        <v>1</v>
      </c>
      <c r="M516" s="9" t="str">
        <f t="shared" si="38"/>
        <v>Items</v>
      </c>
      <c r="N516" s="9" t="s">
        <v>19</v>
      </c>
      <c r="O516" s="9" t="s">
        <v>209</v>
      </c>
      <c r="P516" s="13">
        <v>205</v>
      </c>
      <c r="Q516">
        <f t="shared" si="39"/>
        <v>205</v>
      </c>
    </row>
    <row r="517" spans="1:17">
      <c r="A517" s="9" t="s">
        <v>1476</v>
      </c>
      <c r="B517" s="9" t="s">
        <v>11623</v>
      </c>
      <c r="C517" s="9" t="s">
        <v>379</v>
      </c>
      <c r="D517" s="9" t="s">
        <v>117</v>
      </c>
      <c r="E517" s="9" t="s">
        <v>14</v>
      </c>
      <c r="F517" s="9" t="s">
        <v>809</v>
      </c>
      <c r="G517" s="9" t="s">
        <v>14</v>
      </c>
      <c r="H517" s="9" t="str">
        <f t="shared" ref="H517:H580" si="40">IF(J517="0","StandardPrice","PlusPrice")</f>
        <v>PlusPrice</v>
      </c>
      <c r="I517" s="9" t="str">
        <f t="shared" ref="I517:I580" si="41">IF(J517="0","","1")</f>
        <v>1</v>
      </c>
      <c r="J517" s="9" t="s">
        <v>17</v>
      </c>
      <c r="K517" s="9" t="s">
        <v>33</v>
      </c>
      <c r="L517" s="9">
        <f t="shared" ref="L517:L580" si="42">IF(K517="",9999,K517)</f>
        <v>9999</v>
      </c>
      <c r="M517" s="9" t="str">
        <f t="shared" ref="M517:M580" si="43">IF(N517="0","Items","kg")</f>
        <v>Items</v>
      </c>
      <c r="N517" s="9" t="s">
        <v>19</v>
      </c>
      <c r="O517" s="9" t="s">
        <v>21</v>
      </c>
      <c r="P517" s="13">
        <v>205</v>
      </c>
      <c r="Q517">
        <f t="shared" ref="Q517:Q580" si="44">IF(LEN(P517)=1,"00"&amp;P517,IF(LEN(P517)=2,"0"&amp;P517,P517))</f>
        <v>205</v>
      </c>
    </row>
    <row r="518" spans="1:17">
      <c r="A518" s="9" t="s">
        <v>1478</v>
      </c>
      <c r="B518" s="9" t="s">
        <v>11624</v>
      </c>
      <c r="C518" s="9" t="s">
        <v>383</v>
      </c>
      <c r="D518" s="9" t="s">
        <v>117</v>
      </c>
      <c r="E518" s="9" t="s">
        <v>14</v>
      </c>
      <c r="F518" s="9" t="s">
        <v>812</v>
      </c>
      <c r="G518" s="9" t="s">
        <v>14</v>
      </c>
      <c r="H518" s="9" t="str">
        <f t="shared" si="40"/>
        <v>StandardPrice</v>
      </c>
      <c r="I518" s="9" t="str">
        <f t="shared" si="41"/>
        <v/>
      </c>
      <c r="J518" s="9" t="s">
        <v>19</v>
      </c>
      <c r="K518" s="9" t="s">
        <v>14</v>
      </c>
      <c r="L518" s="9" t="str">
        <f t="shared" si="42"/>
        <v>1</v>
      </c>
      <c r="M518" s="9" t="str">
        <f t="shared" si="43"/>
        <v>Items</v>
      </c>
      <c r="N518" s="9" t="s">
        <v>19</v>
      </c>
      <c r="O518" s="9" t="s">
        <v>2948</v>
      </c>
      <c r="P518" s="13">
        <v>206</v>
      </c>
      <c r="Q518">
        <f t="shared" si="44"/>
        <v>206</v>
      </c>
    </row>
    <row r="519" spans="1:17">
      <c r="A519" s="9" t="s">
        <v>1480</v>
      </c>
      <c r="B519" s="9" t="s">
        <v>11625</v>
      </c>
      <c r="C519" s="9" t="s">
        <v>383</v>
      </c>
      <c r="D519" s="9" t="s">
        <v>117</v>
      </c>
      <c r="E519" s="9" t="s">
        <v>14</v>
      </c>
      <c r="F519" s="9" t="s">
        <v>812</v>
      </c>
      <c r="G519" s="9" t="s">
        <v>14</v>
      </c>
      <c r="H519" s="9" t="str">
        <f t="shared" si="40"/>
        <v>PlusPrice</v>
      </c>
      <c r="I519" s="9" t="str">
        <f t="shared" si="41"/>
        <v>1</v>
      </c>
      <c r="J519" s="9" t="s">
        <v>17</v>
      </c>
      <c r="K519" s="9" t="s">
        <v>33</v>
      </c>
      <c r="L519" s="9">
        <f t="shared" si="42"/>
        <v>9999</v>
      </c>
      <c r="M519" s="9" t="str">
        <f t="shared" si="43"/>
        <v>Items</v>
      </c>
      <c r="N519" s="9" t="s">
        <v>19</v>
      </c>
      <c r="O519" s="9" t="s">
        <v>674</v>
      </c>
      <c r="P519" s="13">
        <v>206</v>
      </c>
      <c r="Q519">
        <f t="shared" si="44"/>
        <v>206</v>
      </c>
    </row>
    <row r="520" spans="1:17">
      <c r="A520" s="9" t="s">
        <v>1482</v>
      </c>
      <c r="B520" s="9" t="s">
        <v>11626</v>
      </c>
      <c r="C520" s="9" t="s">
        <v>387</v>
      </c>
      <c r="D520" s="9" t="s">
        <v>117</v>
      </c>
      <c r="E520" s="9" t="s">
        <v>14</v>
      </c>
      <c r="F520" s="9" t="s">
        <v>815</v>
      </c>
      <c r="G520" s="9" t="s">
        <v>14</v>
      </c>
      <c r="H520" s="9" t="str">
        <f t="shared" si="40"/>
        <v>StandardPrice</v>
      </c>
      <c r="I520" s="9" t="str">
        <f t="shared" si="41"/>
        <v/>
      </c>
      <c r="J520" s="9" t="s">
        <v>19</v>
      </c>
      <c r="K520" s="9" t="s">
        <v>14</v>
      </c>
      <c r="L520" s="9" t="str">
        <f t="shared" si="42"/>
        <v>1</v>
      </c>
      <c r="M520" s="9" t="str">
        <f t="shared" si="43"/>
        <v>Items</v>
      </c>
      <c r="N520" s="9" t="s">
        <v>19</v>
      </c>
      <c r="O520" s="9" t="s">
        <v>730</v>
      </c>
      <c r="P520" s="13">
        <v>207</v>
      </c>
      <c r="Q520">
        <f t="shared" si="44"/>
        <v>207</v>
      </c>
    </row>
    <row r="521" spans="1:17">
      <c r="A521" s="9" t="s">
        <v>1484</v>
      </c>
      <c r="B521" s="9" t="s">
        <v>11627</v>
      </c>
      <c r="C521" s="9" t="s">
        <v>387</v>
      </c>
      <c r="D521" s="9" t="s">
        <v>117</v>
      </c>
      <c r="E521" s="9" t="s">
        <v>14</v>
      </c>
      <c r="F521" s="9" t="s">
        <v>815</v>
      </c>
      <c r="G521" s="9" t="s">
        <v>14</v>
      </c>
      <c r="H521" s="9" t="str">
        <f t="shared" si="40"/>
        <v>PlusPrice</v>
      </c>
      <c r="I521" s="9" t="str">
        <f t="shared" si="41"/>
        <v>1</v>
      </c>
      <c r="J521" s="9" t="s">
        <v>17</v>
      </c>
      <c r="K521" s="9" t="s">
        <v>33</v>
      </c>
      <c r="L521" s="9">
        <f t="shared" si="42"/>
        <v>9999</v>
      </c>
      <c r="M521" s="9" t="str">
        <f t="shared" si="43"/>
        <v>Items</v>
      </c>
      <c r="N521" s="9" t="s">
        <v>19</v>
      </c>
      <c r="O521" s="9" t="s">
        <v>1579</v>
      </c>
      <c r="P521" s="13">
        <v>207</v>
      </c>
      <c r="Q521">
        <f t="shared" si="44"/>
        <v>207</v>
      </c>
    </row>
    <row r="522" spans="1:17">
      <c r="A522" s="9" t="s">
        <v>1486</v>
      </c>
      <c r="B522" s="9" t="s">
        <v>11628</v>
      </c>
      <c r="C522" s="9" t="s">
        <v>391</v>
      </c>
      <c r="D522" s="9" t="s">
        <v>117</v>
      </c>
      <c r="E522" s="9" t="s">
        <v>14</v>
      </c>
      <c r="F522" s="9" t="s">
        <v>818</v>
      </c>
      <c r="G522" s="9" t="s">
        <v>14</v>
      </c>
      <c r="H522" s="9" t="str">
        <f t="shared" si="40"/>
        <v>StandardPrice</v>
      </c>
      <c r="I522" s="9" t="str">
        <f t="shared" si="41"/>
        <v/>
      </c>
      <c r="J522" s="9" t="s">
        <v>19</v>
      </c>
      <c r="K522" s="9" t="s">
        <v>14</v>
      </c>
      <c r="L522" s="9" t="str">
        <f t="shared" si="42"/>
        <v>1</v>
      </c>
      <c r="M522" s="9" t="str">
        <f t="shared" si="43"/>
        <v>Items</v>
      </c>
      <c r="N522" s="9" t="s">
        <v>19</v>
      </c>
      <c r="O522" s="9" t="s">
        <v>4193</v>
      </c>
      <c r="P522" s="13">
        <v>208</v>
      </c>
      <c r="Q522">
        <f t="shared" si="44"/>
        <v>208</v>
      </c>
    </row>
    <row r="523" spans="1:17">
      <c r="A523" s="9" t="s">
        <v>1488</v>
      </c>
      <c r="B523" s="9" t="s">
        <v>11629</v>
      </c>
      <c r="C523" s="9" t="s">
        <v>391</v>
      </c>
      <c r="D523" s="9" t="s">
        <v>117</v>
      </c>
      <c r="E523" s="9" t="s">
        <v>14</v>
      </c>
      <c r="F523" s="9" t="s">
        <v>818</v>
      </c>
      <c r="G523" s="9" t="s">
        <v>14</v>
      </c>
      <c r="H523" s="9" t="str">
        <f t="shared" si="40"/>
        <v>PlusPrice</v>
      </c>
      <c r="I523" s="9" t="str">
        <f t="shared" si="41"/>
        <v>1</v>
      </c>
      <c r="J523" s="9" t="s">
        <v>17</v>
      </c>
      <c r="K523" s="9" t="s">
        <v>33</v>
      </c>
      <c r="L523" s="9">
        <f t="shared" si="42"/>
        <v>9999</v>
      </c>
      <c r="M523" s="9" t="str">
        <f t="shared" si="43"/>
        <v>Items</v>
      </c>
      <c r="N523" s="9" t="s">
        <v>19</v>
      </c>
      <c r="O523" s="9" t="s">
        <v>1324</v>
      </c>
      <c r="P523" s="13">
        <v>208</v>
      </c>
      <c r="Q523">
        <f t="shared" si="44"/>
        <v>208</v>
      </c>
    </row>
    <row r="524" spans="1:17">
      <c r="A524" s="9" t="s">
        <v>1490</v>
      </c>
      <c r="B524" s="9" t="s">
        <v>11630</v>
      </c>
      <c r="C524" s="9" t="s">
        <v>888</v>
      </c>
      <c r="D524" s="9" t="s">
        <v>117</v>
      </c>
      <c r="E524" s="9" t="s">
        <v>14</v>
      </c>
      <c r="F524" s="9" t="s">
        <v>829</v>
      </c>
      <c r="G524" s="9" t="s">
        <v>14</v>
      </c>
      <c r="H524" s="9" t="str">
        <f t="shared" si="40"/>
        <v>StandardPrice</v>
      </c>
      <c r="I524" s="9" t="str">
        <f t="shared" si="41"/>
        <v/>
      </c>
      <c r="J524" s="9" t="s">
        <v>19</v>
      </c>
      <c r="K524" s="9" t="s">
        <v>20</v>
      </c>
      <c r="L524" s="9" t="str">
        <f t="shared" si="42"/>
        <v>10</v>
      </c>
      <c r="M524" s="9" t="str">
        <f t="shared" si="43"/>
        <v>kg</v>
      </c>
      <c r="N524" s="9" t="s">
        <v>14</v>
      </c>
      <c r="O524" s="9" t="s">
        <v>507</v>
      </c>
      <c r="P524" s="13">
        <v>209</v>
      </c>
      <c r="Q524">
        <f t="shared" si="44"/>
        <v>209</v>
      </c>
    </row>
    <row r="525" spans="1:17">
      <c r="A525" s="9" t="s">
        <v>1492</v>
      </c>
      <c r="B525" s="9" t="s">
        <v>11631</v>
      </c>
      <c r="C525" s="9" t="s">
        <v>888</v>
      </c>
      <c r="D525" s="9" t="s">
        <v>117</v>
      </c>
      <c r="E525" s="9" t="s">
        <v>14</v>
      </c>
      <c r="F525" s="9" t="s">
        <v>829</v>
      </c>
      <c r="G525" s="9" t="s">
        <v>14</v>
      </c>
      <c r="H525" s="9" t="str">
        <f t="shared" si="40"/>
        <v>PlusPrice</v>
      </c>
      <c r="I525" s="9" t="str">
        <f t="shared" si="41"/>
        <v>1</v>
      </c>
      <c r="J525" s="9" t="s">
        <v>25</v>
      </c>
      <c r="K525" s="9" t="s">
        <v>26</v>
      </c>
      <c r="L525" s="9" t="str">
        <f t="shared" si="42"/>
        <v>15</v>
      </c>
      <c r="M525" s="9" t="str">
        <f t="shared" si="43"/>
        <v>kg</v>
      </c>
      <c r="N525" s="9" t="s">
        <v>14</v>
      </c>
      <c r="O525" s="9" t="s">
        <v>55</v>
      </c>
      <c r="P525" s="13">
        <v>209</v>
      </c>
      <c r="Q525">
        <f t="shared" si="44"/>
        <v>209</v>
      </c>
    </row>
    <row r="526" spans="1:17">
      <c r="A526" s="9" t="s">
        <v>1494</v>
      </c>
      <c r="B526" s="9" t="s">
        <v>11632</v>
      </c>
      <c r="C526" s="9" t="s">
        <v>888</v>
      </c>
      <c r="D526" s="9" t="s">
        <v>117</v>
      </c>
      <c r="E526" s="9" t="s">
        <v>14</v>
      </c>
      <c r="F526" s="9" t="s">
        <v>829</v>
      </c>
      <c r="G526" s="9" t="s">
        <v>14</v>
      </c>
      <c r="H526" s="9" t="str">
        <f t="shared" si="40"/>
        <v>PlusPrice</v>
      </c>
      <c r="I526" s="9" t="str">
        <f t="shared" si="41"/>
        <v>1</v>
      </c>
      <c r="J526" s="9" t="s">
        <v>32</v>
      </c>
      <c r="K526" s="9" t="s">
        <v>33</v>
      </c>
      <c r="L526" s="9">
        <f t="shared" si="42"/>
        <v>9999</v>
      </c>
      <c r="M526" s="9" t="str">
        <f t="shared" si="43"/>
        <v>kg</v>
      </c>
      <c r="N526" s="9" t="s">
        <v>14</v>
      </c>
      <c r="O526" s="9" t="s">
        <v>55</v>
      </c>
      <c r="P526" s="13">
        <v>209</v>
      </c>
      <c r="Q526">
        <f t="shared" si="44"/>
        <v>209</v>
      </c>
    </row>
    <row r="527" spans="1:17">
      <c r="A527" s="9" t="s">
        <v>1496</v>
      </c>
      <c r="B527" s="9" t="s">
        <v>11633</v>
      </c>
      <c r="C527" s="9" t="s">
        <v>891</v>
      </c>
      <c r="D527" s="9" t="s">
        <v>117</v>
      </c>
      <c r="E527" s="9" t="s">
        <v>14</v>
      </c>
      <c r="F527" s="9" t="s">
        <v>832</v>
      </c>
      <c r="G527" s="9" t="s">
        <v>14</v>
      </c>
      <c r="H527" s="9" t="str">
        <f t="shared" si="40"/>
        <v>StandardPrice</v>
      </c>
      <c r="I527" s="9" t="str">
        <f t="shared" si="41"/>
        <v/>
      </c>
      <c r="J527" s="9" t="s">
        <v>19</v>
      </c>
      <c r="K527" s="9" t="s">
        <v>20</v>
      </c>
      <c r="L527" s="9" t="str">
        <f t="shared" si="42"/>
        <v>10</v>
      </c>
      <c r="M527" s="9" t="str">
        <f t="shared" si="43"/>
        <v>kg</v>
      </c>
      <c r="N527" s="9" t="s">
        <v>14</v>
      </c>
      <c r="O527" s="9" t="s">
        <v>507</v>
      </c>
      <c r="P527" s="13">
        <v>210</v>
      </c>
      <c r="Q527">
        <f t="shared" si="44"/>
        <v>210</v>
      </c>
    </row>
    <row r="528" spans="1:17">
      <c r="A528" s="9" t="s">
        <v>1498</v>
      </c>
      <c r="B528" s="9" t="s">
        <v>11634</v>
      </c>
      <c r="C528" s="9" t="s">
        <v>891</v>
      </c>
      <c r="D528" s="9" t="s">
        <v>117</v>
      </c>
      <c r="E528" s="9" t="s">
        <v>14</v>
      </c>
      <c r="F528" s="9" t="s">
        <v>832</v>
      </c>
      <c r="G528" s="9" t="s">
        <v>14</v>
      </c>
      <c r="H528" s="9" t="str">
        <f t="shared" si="40"/>
        <v>PlusPrice</v>
      </c>
      <c r="I528" s="9" t="str">
        <f t="shared" si="41"/>
        <v>1</v>
      </c>
      <c r="J528" s="9" t="s">
        <v>25</v>
      </c>
      <c r="K528" s="9" t="s">
        <v>26</v>
      </c>
      <c r="L528" s="9" t="str">
        <f t="shared" si="42"/>
        <v>15</v>
      </c>
      <c r="M528" s="9" t="str">
        <f t="shared" si="43"/>
        <v>kg</v>
      </c>
      <c r="N528" s="9" t="s">
        <v>14</v>
      </c>
      <c r="O528" s="9" t="s">
        <v>55</v>
      </c>
      <c r="P528" s="13">
        <v>210</v>
      </c>
      <c r="Q528">
        <f t="shared" si="44"/>
        <v>210</v>
      </c>
    </row>
    <row r="529" spans="1:17">
      <c r="A529" s="9" t="s">
        <v>1500</v>
      </c>
      <c r="B529" s="9" t="s">
        <v>11635</v>
      </c>
      <c r="C529" s="9" t="s">
        <v>891</v>
      </c>
      <c r="D529" s="9" t="s">
        <v>117</v>
      </c>
      <c r="E529" s="9" t="s">
        <v>14</v>
      </c>
      <c r="F529" s="9" t="s">
        <v>832</v>
      </c>
      <c r="G529" s="9" t="s">
        <v>14</v>
      </c>
      <c r="H529" s="9" t="str">
        <f t="shared" si="40"/>
        <v>PlusPrice</v>
      </c>
      <c r="I529" s="9" t="str">
        <f t="shared" si="41"/>
        <v>1</v>
      </c>
      <c r="J529" s="9" t="s">
        <v>32</v>
      </c>
      <c r="K529" s="9" t="s">
        <v>33</v>
      </c>
      <c r="L529" s="9">
        <f t="shared" si="42"/>
        <v>9999</v>
      </c>
      <c r="M529" s="9" t="str">
        <f t="shared" si="43"/>
        <v>kg</v>
      </c>
      <c r="N529" s="9" t="s">
        <v>14</v>
      </c>
      <c r="O529" s="9" t="s">
        <v>55</v>
      </c>
      <c r="P529" s="13">
        <v>210</v>
      </c>
      <c r="Q529">
        <f t="shared" si="44"/>
        <v>210</v>
      </c>
    </row>
    <row r="530" spans="1:17">
      <c r="A530" s="9" t="s">
        <v>1502</v>
      </c>
      <c r="B530" s="9" t="s">
        <v>11636</v>
      </c>
      <c r="C530" s="9" t="s">
        <v>894</v>
      </c>
      <c r="D530" s="9" t="s">
        <v>117</v>
      </c>
      <c r="E530" s="9" t="s">
        <v>14</v>
      </c>
      <c r="F530" s="9" t="s">
        <v>835</v>
      </c>
      <c r="G530" s="9" t="s">
        <v>14</v>
      </c>
      <c r="H530" s="9" t="str">
        <f t="shared" si="40"/>
        <v>StandardPrice</v>
      </c>
      <c r="I530" s="9" t="str">
        <f t="shared" si="41"/>
        <v/>
      </c>
      <c r="J530" s="9" t="s">
        <v>19</v>
      </c>
      <c r="K530" s="9" t="s">
        <v>20</v>
      </c>
      <c r="L530" s="9" t="str">
        <f t="shared" si="42"/>
        <v>10</v>
      </c>
      <c r="M530" s="9" t="str">
        <f t="shared" si="43"/>
        <v>kg</v>
      </c>
      <c r="N530" s="9" t="s">
        <v>14</v>
      </c>
      <c r="O530" s="9" t="s">
        <v>507</v>
      </c>
      <c r="P530" s="13">
        <v>211</v>
      </c>
      <c r="Q530">
        <f t="shared" si="44"/>
        <v>211</v>
      </c>
    </row>
    <row r="531" spans="1:17">
      <c r="A531" s="9" t="s">
        <v>1504</v>
      </c>
      <c r="B531" s="9" t="s">
        <v>11637</v>
      </c>
      <c r="C531" s="9" t="s">
        <v>894</v>
      </c>
      <c r="D531" s="9" t="s">
        <v>117</v>
      </c>
      <c r="E531" s="9" t="s">
        <v>14</v>
      </c>
      <c r="F531" s="9" t="s">
        <v>835</v>
      </c>
      <c r="G531" s="9" t="s">
        <v>14</v>
      </c>
      <c r="H531" s="9" t="str">
        <f t="shared" si="40"/>
        <v>PlusPrice</v>
      </c>
      <c r="I531" s="9" t="str">
        <f t="shared" si="41"/>
        <v>1</v>
      </c>
      <c r="J531" s="9" t="s">
        <v>25</v>
      </c>
      <c r="K531" s="9" t="s">
        <v>26</v>
      </c>
      <c r="L531" s="9" t="str">
        <f t="shared" si="42"/>
        <v>15</v>
      </c>
      <c r="M531" s="9" t="str">
        <f t="shared" si="43"/>
        <v>kg</v>
      </c>
      <c r="N531" s="9" t="s">
        <v>14</v>
      </c>
      <c r="O531" s="9" t="s">
        <v>55</v>
      </c>
      <c r="P531" s="13">
        <v>211</v>
      </c>
      <c r="Q531">
        <f t="shared" si="44"/>
        <v>211</v>
      </c>
    </row>
    <row r="532" spans="1:17">
      <c r="A532" s="9" t="s">
        <v>1506</v>
      </c>
      <c r="B532" s="9" t="s">
        <v>11638</v>
      </c>
      <c r="C532" s="9" t="s">
        <v>894</v>
      </c>
      <c r="D532" s="9" t="s">
        <v>117</v>
      </c>
      <c r="E532" s="9" t="s">
        <v>14</v>
      </c>
      <c r="F532" s="9" t="s">
        <v>835</v>
      </c>
      <c r="G532" s="9" t="s">
        <v>14</v>
      </c>
      <c r="H532" s="9" t="str">
        <f t="shared" si="40"/>
        <v>PlusPrice</v>
      </c>
      <c r="I532" s="9" t="str">
        <f t="shared" si="41"/>
        <v>1</v>
      </c>
      <c r="J532" s="9" t="s">
        <v>32</v>
      </c>
      <c r="K532" s="9" t="s">
        <v>33</v>
      </c>
      <c r="L532" s="9">
        <f t="shared" si="42"/>
        <v>9999</v>
      </c>
      <c r="M532" s="9" t="str">
        <f t="shared" si="43"/>
        <v>kg</v>
      </c>
      <c r="N532" s="9" t="s">
        <v>14</v>
      </c>
      <c r="O532" s="9" t="s">
        <v>55</v>
      </c>
      <c r="P532" s="13">
        <v>211</v>
      </c>
      <c r="Q532">
        <f t="shared" si="44"/>
        <v>211</v>
      </c>
    </row>
    <row r="533" spans="1:17">
      <c r="A533" s="9" t="s">
        <v>1508</v>
      </c>
      <c r="B533" s="9" t="s">
        <v>170</v>
      </c>
      <c r="C533" s="9" t="s">
        <v>30</v>
      </c>
      <c r="D533" s="9" t="s">
        <v>117</v>
      </c>
      <c r="E533" s="9" t="s">
        <v>14</v>
      </c>
      <c r="F533" s="9" t="s">
        <v>838</v>
      </c>
      <c r="G533" s="9" t="s">
        <v>14</v>
      </c>
      <c r="H533" s="9" t="str">
        <f t="shared" si="40"/>
        <v>PlusPrice</v>
      </c>
      <c r="I533" s="9" t="str">
        <f t="shared" si="41"/>
        <v>1</v>
      </c>
      <c r="J533" s="9" t="s">
        <v>25</v>
      </c>
      <c r="K533" s="9" t="s">
        <v>26</v>
      </c>
      <c r="L533" s="9" t="str">
        <f t="shared" si="42"/>
        <v>15</v>
      </c>
      <c r="M533" s="9" t="str">
        <f t="shared" si="43"/>
        <v>kg</v>
      </c>
      <c r="N533" s="9" t="s">
        <v>14</v>
      </c>
      <c r="O533" s="9" t="s">
        <v>55</v>
      </c>
      <c r="P533" s="13">
        <v>212</v>
      </c>
      <c r="Q533">
        <f t="shared" si="44"/>
        <v>212</v>
      </c>
    </row>
    <row r="534" spans="1:17">
      <c r="A534" s="9" t="s">
        <v>1510</v>
      </c>
      <c r="B534" s="9" t="s">
        <v>1117</v>
      </c>
      <c r="C534" s="9" t="s">
        <v>30</v>
      </c>
      <c r="D534" s="9" t="s">
        <v>117</v>
      </c>
      <c r="E534" s="9" t="s">
        <v>14</v>
      </c>
      <c r="F534" s="9" t="s">
        <v>838</v>
      </c>
      <c r="G534" s="9" t="s">
        <v>14</v>
      </c>
      <c r="H534" s="9" t="str">
        <f t="shared" si="40"/>
        <v>StandardPrice</v>
      </c>
      <c r="I534" s="9" t="str">
        <f t="shared" si="41"/>
        <v/>
      </c>
      <c r="J534" s="9" t="s">
        <v>19</v>
      </c>
      <c r="K534" s="9" t="s">
        <v>20</v>
      </c>
      <c r="L534" s="9" t="str">
        <f t="shared" si="42"/>
        <v>10</v>
      </c>
      <c r="M534" s="9" t="str">
        <f t="shared" si="43"/>
        <v>kg</v>
      </c>
      <c r="N534" s="9" t="s">
        <v>14</v>
      </c>
      <c r="O534" s="9" t="s">
        <v>507</v>
      </c>
      <c r="P534" s="13">
        <v>212</v>
      </c>
      <c r="Q534">
        <f t="shared" si="44"/>
        <v>212</v>
      </c>
    </row>
    <row r="535" spans="1:17">
      <c r="A535" s="9" t="s">
        <v>1513</v>
      </c>
      <c r="B535" s="9" t="s">
        <v>11639</v>
      </c>
      <c r="C535" s="9" t="s">
        <v>30</v>
      </c>
      <c r="D535" s="9" t="s">
        <v>117</v>
      </c>
      <c r="E535" s="9" t="s">
        <v>14</v>
      </c>
      <c r="F535" s="9" t="s">
        <v>838</v>
      </c>
      <c r="G535" s="9" t="s">
        <v>14</v>
      </c>
      <c r="H535" s="9" t="str">
        <f t="shared" si="40"/>
        <v>PlusPrice</v>
      </c>
      <c r="I535" s="9" t="str">
        <f t="shared" si="41"/>
        <v>1</v>
      </c>
      <c r="J535" s="9" t="s">
        <v>32</v>
      </c>
      <c r="K535" s="9" t="s">
        <v>33</v>
      </c>
      <c r="L535" s="9">
        <f t="shared" si="42"/>
        <v>9999</v>
      </c>
      <c r="M535" s="9" t="str">
        <f t="shared" si="43"/>
        <v>kg</v>
      </c>
      <c r="N535" s="9" t="s">
        <v>14</v>
      </c>
      <c r="O535" s="9" t="s">
        <v>55</v>
      </c>
      <c r="P535" s="13">
        <v>212</v>
      </c>
      <c r="Q535">
        <f t="shared" si="44"/>
        <v>212</v>
      </c>
    </row>
    <row r="536" spans="1:17">
      <c r="A536" s="9" t="s">
        <v>1515</v>
      </c>
      <c r="B536" s="9" t="s">
        <v>11640</v>
      </c>
      <c r="C536" s="9" t="s">
        <v>897</v>
      </c>
      <c r="D536" s="9" t="s">
        <v>117</v>
      </c>
      <c r="E536" s="9" t="s">
        <v>14</v>
      </c>
      <c r="F536" s="9" t="s">
        <v>841</v>
      </c>
      <c r="G536" s="9" t="s">
        <v>14</v>
      </c>
      <c r="H536" s="9" t="str">
        <f t="shared" si="40"/>
        <v>StandardPrice</v>
      </c>
      <c r="I536" s="9" t="str">
        <f t="shared" si="41"/>
        <v/>
      </c>
      <c r="J536" s="9" t="s">
        <v>19</v>
      </c>
      <c r="K536" s="9" t="s">
        <v>14</v>
      </c>
      <c r="L536" s="9" t="str">
        <f t="shared" si="42"/>
        <v>1</v>
      </c>
      <c r="M536" s="9" t="str">
        <f t="shared" si="43"/>
        <v>kg</v>
      </c>
      <c r="N536" s="9" t="s">
        <v>14</v>
      </c>
      <c r="O536" s="9" t="s">
        <v>507</v>
      </c>
      <c r="P536" s="13">
        <v>213</v>
      </c>
      <c r="Q536">
        <f t="shared" si="44"/>
        <v>213</v>
      </c>
    </row>
    <row r="537" spans="1:17">
      <c r="A537" s="9" t="s">
        <v>1517</v>
      </c>
      <c r="B537" s="9" t="s">
        <v>11641</v>
      </c>
      <c r="C537" s="9" t="s">
        <v>897</v>
      </c>
      <c r="D537" s="9" t="s">
        <v>117</v>
      </c>
      <c r="E537" s="9" t="s">
        <v>14</v>
      </c>
      <c r="F537" s="9" t="s">
        <v>841</v>
      </c>
      <c r="G537" s="9" t="s">
        <v>14</v>
      </c>
      <c r="H537" s="9" t="str">
        <f t="shared" si="40"/>
        <v>PlusPrice</v>
      </c>
      <c r="I537" s="9" t="str">
        <f t="shared" si="41"/>
        <v>1</v>
      </c>
      <c r="J537" s="9" t="s">
        <v>17</v>
      </c>
      <c r="K537" s="9" t="s">
        <v>26</v>
      </c>
      <c r="L537" s="9" t="str">
        <f t="shared" si="42"/>
        <v>15</v>
      </c>
      <c r="M537" s="9" t="str">
        <f t="shared" si="43"/>
        <v>kg</v>
      </c>
      <c r="N537" s="9" t="s">
        <v>14</v>
      </c>
      <c r="O537" s="9" t="s">
        <v>87</v>
      </c>
      <c r="P537" s="13">
        <v>213</v>
      </c>
      <c r="Q537">
        <f t="shared" si="44"/>
        <v>213</v>
      </c>
    </row>
    <row r="538" spans="1:17">
      <c r="A538" s="9" t="s">
        <v>1519</v>
      </c>
      <c r="B538" s="9" t="s">
        <v>11642</v>
      </c>
      <c r="C538" s="9" t="s">
        <v>897</v>
      </c>
      <c r="D538" s="9" t="s">
        <v>117</v>
      </c>
      <c r="E538" s="9" t="s">
        <v>14</v>
      </c>
      <c r="F538" s="9" t="s">
        <v>841</v>
      </c>
      <c r="G538" s="9" t="s">
        <v>14</v>
      </c>
      <c r="H538" s="9" t="str">
        <f t="shared" si="40"/>
        <v>PlusPrice</v>
      </c>
      <c r="I538" s="9" t="str">
        <f t="shared" si="41"/>
        <v>1</v>
      </c>
      <c r="J538" s="9" t="s">
        <v>32</v>
      </c>
      <c r="K538" s="9" t="s">
        <v>33</v>
      </c>
      <c r="L538" s="9">
        <f t="shared" si="42"/>
        <v>9999</v>
      </c>
      <c r="M538" s="9" t="str">
        <f t="shared" si="43"/>
        <v>kg</v>
      </c>
      <c r="N538" s="9" t="s">
        <v>14</v>
      </c>
      <c r="O538" s="9" t="s">
        <v>87</v>
      </c>
      <c r="P538" s="13">
        <v>213</v>
      </c>
      <c r="Q538">
        <f t="shared" si="44"/>
        <v>213</v>
      </c>
    </row>
    <row r="539" spans="1:17">
      <c r="A539" s="9" t="s">
        <v>1521</v>
      </c>
      <c r="B539" s="9" t="s">
        <v>11643</v>
      </c>
      <c r="C539" s="9" t="s">
        <v>414</v>
      </c>
      <c r="D539" s="9" t="s">
        <v>117</v>
      </c>
      <c r="E539" s="9" t="s">
        <v>14</v>
      </c>
      <c r="F539" s="9" t="s">
        <v>844</v>
      </c>
      <c r="G539" s="9" t="s">
        <v>19</v>
      </c>
      <c r="H539" s="9" t="str">
        <f t="shared" si="40"/>
        <v>StandardPrice</v>
      </c>
      <c r="I539" s="9" t="str">
        <f t="shared" si="41"/>
        <v/>
      </c>
      <c r="J539" s="9" t="s">
        <v>19</v>
      </c>
      <c r="K539" s="9" t="s">
        <v>14</v>
      </c>
      <c r="L539" s="9" t="str">
        <f t="shared" si="42"/>
        <v>1</v>
      </c>
      <c r="M539" s="9" t="str">
        <f t="shared" si="43"/>
        <v>Items</v>
      </c>
      <c r="N539" s="9" t="s">
        <v>19</v>
      </c>
      <c r="O539" s="9" t="s">
        <v>4178</v>
      </c>
      <c r="P539" s="13">
        <v>214</v>
      </c>
      <c r="Q539">
        <f t="shared" si="44"/>
        <v>214</v>
      </c>
    </row>
    <row r="540" spans="1:17">
      <c r="A540" s="9" t="s">
        <v>1523</v>
      </c>
      <c r="B540" s="9" t="s">
        <v>11644</v>
      </c>
      <c r="C540" s="9" t="s">
        <v>587</v>
      </c>
      <c r="D540" s="9" t="s">
        <v>117</v>
      </c>
      <c r="E540" s="9" t="s">
        <v>14</v>
      </c>
      <c r="F540" s="9" t="s">
        <v>847</v>
      </c>
      <c r="G540" s="9" t="s">
        <v>14</v>
      </c>
      <c r="H540" s="9" t="str">
        <f t="shared" si="40"/>
        <v>StandardPrice</v>
      </c>
      <c r="I540" s="9" t="str">
        <f t="shared" si="41"/>
        <v/>
      </c>
      <c r="J540" s="9" t="s">
        <v>19</v>
      </c>
      <c r="K540" s="9" t="s">
        <v>14</v>
      </c>
      <c r="L540" s="9" t="str">
        <f t="shared" si="42"/>
        <v>1</v>
      </c>
      <c r="M540" s="9" t="str">
        <f t="shared" si="43"/>
        <v>Items</v>
      </c>
      <c r="N540" s="9" t="s">
        <v>19</v>
      </c>
      <c r="O540" s="9" t="s">
        <v>3770</v>
      </c>
      <c r="P540" s="13">
        <v>215</v>
      </c>
      <c r="Q540">
        <f t="shared" si="44"/>
        <v>215</v>
      </c>
    </row>
    <row r="541" spans="1:17">
      <c r="A541" s="9" t="s">
        <v>1525</v>
      </c>
      <c r="B541" s="9" t="s">
        <v>11645</v>
      </c>
      <c r="C541" s="9" t="s">
        <v>587</v>
      </c>
      <c r="D541" s="9" t="s">
        <v>117</v>
      </c>
      <c r="E541" s="9" t="s">
        <v>14</v>
      </c>
      <c r="F541" s="9" t="s">
        <v>847</v>
      </c>
      <c r="G541" s="9" t="s">
        <v>14</v>
      </c>
      <c r="H541" s="9" t="str">
        <f t="shared" si="40"/>
        <v>PlusPrice</v>
      </c>
      <c r="I541" s="9" t="str">
        <f t="shared" si="41"/>
        <v>1</v>
      </c>
      <c r="J541" s="9" t="s">
        <v>17</v>
      </c>
      <c r="K541" s="9" t="s">
        <v>33</v>
      </c>
      <c r="L541" s="9">
        <f t="shared" si="42"/>
        <v>9999</v>
      </c>
      <c r="M541" s="9" t="str">
        <f t="shared" si="43"/>
        <v>Items</v>
      </c>
      <c r="N541" s="9" t="s">
        <v>19</v>
      </c>
      <c r="O541" s="9" t="s">
        <v>196</v>
      </c>
      <c r="P541" s="13">
        <v>215</v>
      </c>
      <c r="Q541">
        <f t="shared" si="44"/>
        <v>215</v>
      </c>
    </row>
    <row r="542" spans="1:17">
      <c r="A542" s="9" t="s">
        <v>1527</v>
      </c>
      <c r="B542" s="9" t="s">
        <v>11646</v>
      </c>
      <c r="C542" s="9" t="s">
        <v>591</v>
      </c>
      <c r="D542" s="9" t="s">
        <v>117</v>
      </c>
      <c r="E542" s="9" t="s">
        <v>14</v>
      </c>
      <c r="F542" s="9" t="s">
        <v>850</v>
      </c>
      <c r="G542" s="9" t="s">
        <v>19</v>
      </c>
      <c r="H542" s="9" t="str">
        <f t="shared" si="40"/>
        <v>StandardPrice</v>
      </c>
      <c r="I542" s="9" t="str">
        <f t="shared" si="41"/>
        <v/>
      </c>
      <c r="J542" s="9" t="s">
        <v>19</v>
      </c>
      <c r="K542" s="9" t="s">
        <v>14</v>
      </c>
      <c r="L542" s="9" t="str">
        <f t="shared" si="42"/>
        <v>1</v>
      </c>
      <c r="M542" s="9" t="str">
        <f t="shared" si="43"/>
        <v>Items</v>
      </c>
      <c r="N542" s="9" t="s">
        <v>19</v>
      </c>
      <c r="O542" s="9" t="s">
        <v>2948</v>
      </c>
      <c r="P542" s="13">
        <v>216</v>
      </c>
      <c r="Q542">
        <f t="shared" si="44"/>
        <v>216</v>
      </c>
    </row>
    <row r="543" spans="1:17">
      <c r="A543" s="9" t="s">
        <v>1530</v>
      </c>
      <c r="B543" s="9" t="s">
        <v>11647</v>
      </c>
      <c r="C543" s="9" t="s">
        <v>900</v>
      </c>
      <c r="D543" s="9" t="s">
        <v>117</v>
      </c>
      <c r="E543" s="9" t="s">
        <v>14</v>
      </c>
      <c r="F543" s="9" t="s">
        <v>853</v>
      </c>
      <c r="G543" s="9" t="s">
        <v>19</v>
      </c>
      <c r="H543" s="9" t="str">
        <f t="shared" si="40"/>
        <v>StandardPrice</v>
      </c>
      <c r="I543" s="9" t="str">
        <f t="shared" si="41"/>
        <v/>
      </c>
      <c r="J543" s="9" t="s">
        <v>19</v>
      </c>
      <c r="K543" s="9" t="s">
        <v>14</v>
      </c>
      <c r="L543" s="9" t="str">
        <f t="shared" si="42"/>
        <v>1</v>
      </c>
      <c r="M543" s="9" t="str">
        <f t="shared" si="43"/>
        <v>Items</v>
      </c>
      <c r="N543" s="9" t="s">
        <v>19</v>
      </c>
      <c r="O543" s="9" t="s">
        <v>730</v>
      </c>
      <c r="P543" s="13">
        <v>217</v>
      </c>
      <c r="Q543">
        <f t="shared" si="44"/>
        <v>217</v>
      </c>
    </row>
    <row r="544" spans="1:17">
      <c r="A544" s="9" t="s">
        <v>1533</v>
      </c>
      <c r="B544" s="9" t="s">
        <v>11648</v>
      </c>
      <c r="C544" s="9" t="s">
        <v>904</v>
      </c>
      <c r="D544" s="9" t="s">
        <v>117</v>
      </c>
      <c r="E544" s="9" t="s">
        <v>14</v>
      </c>
      <c r="F544" s="9" t="s">
        <v>856</v>
      </c>
      <c r="G544" s="9" t="s">
        <v>14</v>
      </c>
      <c r="H544" s="9" t="str">
        <f t="shared" si="40"/>
        <v>StandardPrice</v>
      </c>
      <c r="I544" s="9" t="str">
        <f t="shared" si="41"/>
        <v/>
      </c>
      <c r="J544" s="9" t="s">
        <v>19</v>
      </c>
      <c r="K544" s="9" t="s">
        <v>14</v>
      </c>
      <c r="L544" s="9" t="str">
        <f t="shared" si="42"/>
        <v>1</v>
      </c>
      <c r="M544" s="9" t="str">
        <f t="shared" si="43"/>
        <v>Items</v>
      </c>
      <c r="N544" s="9" t="s">
        <v>19</v>
      </c>
      <c r="O544" s="9" t="s">
        <v>196</v>
      </c>
      <c r="P544" s="13">
        <v>218</v>
      </c>
      <c r="Q544">
        <f t="shared" si="44"/>
        <v>218</v>
      </c>
    </row>
    <row r="545" spans="1:17">
      <c r="A545" s="9" t="s">
        <v>1535</v>
      </c>
      <c r="B545" s="9" t="s">
        <v>11649</v>
      </c>
      <c r="C545" s="9" t="s">
        <v>904</v>
      </c>
      <c r="D545" s="9" t="s">
        <v>117</v>
      </c>
      <c r="E545" s="9" t="s">
        <v>14</v>
      </c>
      <c r="F545" s="9" t="s">
        <v>856</v>
      </c>
      <c r="G545" s="9" t="s">
        <v>14</v>
      </c>
      <c r="H545" s="9" t="str">
        <f t="shared" si="40"/>
        <v>PlusPrice</v>
      </c>
      <c r="I545" s="9" t="str">
        <f t="shared" si="41"/>
        <v>1</v>
      </c>
      <c r="J545" s="9" t="s">
        <v>17</v>
      </c>
      <c r="K545" s="9" t="s">
        <v>33</v>
      </c>
      <c r="L545" s="9">
        <f t="shared" si="42"/>
        <v>9999</v>
      </c>
      <c r="M545" s="9" t="str">
        <f t="shared" si="43"/>
        <v>Items</v>
      </c>
      <c r="N545" s="9" t="s">
        <v>19</v>
      </c>
      <c r="O545" s="9" t="s">
        <v>50</v>
      </c>
      <c r="P545" s="13">
        <v>218</v>
      </c>
      <c r="Q545">
        <f t="shared" si="44"/>
        <v>218</v>
      </c>
    </row>
    <row r="546" spans="1:17">
      <c r="A546" s="9" t="s">
        <v>1537</v>
      </c>
      <c r="B546" s="9" t="s">
        <v>11650</v>
      </c>
      <c r="C546" s="9" t="s">
        <v>907</v>
      </c>
      <c r="D546" s="9" t="s">
        <v>117</v>
      </c>
      <c r="E546" s="9" t="s">
        <v>14</v>
      </c>
      <c r="F546" s="9" t="s">
        <v>859</v>
      </c>
      <c r="G546" s="9" t="s">
        <v>19</v>
      </c>
      <c r="H546" s="9" t="str">
        <f t="shared" si="40"/>
        <v>StandardPrice</v>
      </c>
      <c r="I546" s="9" t="str">
        <f t="shared" si="41"/>
        <v/>
      </c>
      <c r="J546" s="9" t="s">
        <v>19</v>
      </c>
      <c r="K546" s="9" t="s">
        <v>14</v>
      </c>
      <c r="L546" s="9" t="str">
        <f t="shared" si="42"/>
        <v>1</v>
      </c>
      <c r="M546" s="9" t="str">
        <f t="shared" si="43"/>
        <v>Items</v>
      </c>
      <c r="N546" s="9" t="s">
        <v>19</v>
      </c>
      <c r="O546" s="9" t="s">
        <v>2948</v>
      </c>
      <c r="P546" s="13">
        <v>219</v>
      </c>
      <c r="Q546">
        <f t="shared" si="44"/>
        <v>219</v>
      </c>
    </row>
    <row r="547" spans="1:17">
      <c r="A547" s="9" t="s">
        <v>1539</v>
      </c>
      <c r="B547" s="9" t="s">
        <v>11651</v>
      </c>
      <c r="C547" s="9" t="s">
        <v>366</v>
      </c>
      <c r="D547" s="9" t="s">
        <v>117</v>
      </c>
      <c r="E547" s="9" t="s">
        <v>14</v>
      </c>
      <c r="F547" s="9" t="s">
        <v>862</v>
      </c>
      <c r="G547" s="9" t="s">
        <v>14</v>
      </c>
      <c r="H547" s="9" t="str">
        <f t="shared" si="40"/>
        <v>StandardPrice</v>
      </c>
      <c r="I547" s="9" t="str">
        <f t="shared" si="41"/>
        <v/>
      </c>
      <c r="J547" s="9" t="s">
        <v>19</v>
      </c>
      <c r="K547" s="9" t="s">
        <v>20</v>
      </c>
      <c r="L547" s="9" t="str">
        <f t="shared" si="42"/>
        <v>10</v>
      </c>
      <c r="M547" s="9" t="str">
        <f t="shared" si="43"/>
        <v>kg</v>
      </c>
      <c r="N547" s="9" t="s">
        <v>14</v>
      </c>
      <c r="O547" s="9" t="s">
        <v>50</v>
      </c>
      <c r="P547" s="13">
        <v>220</v>
      </c>
      <c r="Q547">
        <f t="shared" si="44"/>
        <v>220</v>
      </c>
    </row>
    <row r="548" spans="1:17">
      <c r="A548" s="9" t="s">
        <v>1541</v>
      </c>
      <c r="B548" s="9" t="s">
        <v>11652</v>
      </c>
      <c r="C548" s="9" t="s">
        <v>366</v>
      </c>
      <c r="D548" s="9" t="s">
        <v>117</v>
      </c>
      <c r="E548" s="9" t="s">
        <v>14</v>
      </c>
      <c r="F548" s="9" t="s">
        <v>862</v>
      </c>
      <c r="G548" s="9" t="s">
        <v>14</v>
      </c>
      <c r="H548" s="9" t="str">
        <f t="shared" si="40"/>
        <v>PlusPrice</v>
      </c>
      <c r="I548" s="9" t="str">
        <f t="shared" si="41"/>
        <v>1</v>
      </c>
      <c r="J548" s="9" t="s">
        <v>25</v>
      </c>
      <c r="K548" s="9" t="s">
        <v>26</v>
      </c>
      <c r="L548" s="9" t="str">
        <f t="shared" si="42"/>
        <v>15</v>
      </c>
      <c r="M548" s="9" t="str">
        <f t="shared" si="43"/>
        <v>kg</v>
      </c>
      <c r="N548" s="9" t="s">
        <v>14</v>
      </c>
      <c r="O548" s="9" t="s">
        <v>55</v>
      </c>
      <c r="P548" s="13">
        <v>220</v>
      </c>
      <c r="Q548">
        <f t="shared" si="44"/>
        <v>220</v>
      </c>
    </row>
    <row r="549" spans="1:17">
      <c r="A549" s="9" t="s">
        <v>1543</v>
      </c>
      <c r="B549" s="9" t="s">
        <v>11653</v>
      </c>
      <c r="C549" s="9" t="s">
        <v>366</v>
      </c>
      <c r="D549" s="9" t="s">
        <v>117</v>
      </c>
      <c r="E549" s="9" t="s">
        <v>14</v>
      </c>
      <c r="F549" s="9" t="s">
        <v>862</v>
      </c>
      <c r="G549" s="9" t="s">
        <v>14</v>
      </c>
      <c r="H549" s="9" t="str">
        <f t="shared" si="40"/>
        <v>PlusPrice</v>
      </c>
      <c r="I549" s="9" t="str">
        <f t="shared" si="41"/>
        <v>1</v>
      </c>
      <c r="J549" s="9" t="s">
        <v>32</v>
      </c>
      <c r="K549" s="9" t="s">
        <v>33</v>
      </c>
      <c r="L549" s="9">
        <f t="shared" si="42"/>
        <v>9999</v>
      </c>
      <c r="M549" s="9" t="str">
        <f t="shared" si="43"/>
        <v>kg</v>
      </c>
      <c r="N549" s="9" t="s">
        <v>14</v>
      </c>
      <c r="O549" s="9" t="s">
        <v>55</v>
      </c>
      <c r="P549" s="13">
        <v>220</v>
      </c>
      <c r="Q549">
        <f t="shared" si="44"/>
        <v>220</v>
      </c>
    </row>
    <row r="550" spans="1:17">
      <c r="A550" s="9" t="s">
        <v>1545</v>
      </c>
      <c r="B550" s="9" t="s">
        <v>11654</v>
      </c>
      <c r="C550" s="9" t="s">
        <v>428</v>
      </c>
      <c r="D550" s="9" t="s">
        <v>117</v>
      </c>
      <c r="E550" s="9" t="s">
        <v>14</v>
      </c>
      <c r="F550" s="9" t="s">
        <v>1596</v>
      </c>
      <c r="G550" s="9" t="s">
        <v>14</v>
      </c>
      <c r="H550" s="9" t="str">
        <f t="shared" si="40"/>
        <v>StandardPrice</v>
      </c>
      <c r="I550" s="9" t="str">
        <f t="shared" si="41"/>
        <v/>
      </c>
      <c r="J550" s="9" t="s">
        <v>19</v>
      </c>
      <c r="K550" s="9" t="s">
        <v>20</v>
      </c>
      <c r="L550" s="9" t="str">
        <f t="shared" si="42"/>
        <v>10</v>
      </c>
      <c r="M550" s="9" t="str">
        <f t="shared" si="43"/>
        <v>kg</v>
      </c>
      <c r="N550" s="9" t="s">
        <v>14</v>
      </c>
      <c r="O550" s="9" t="s">
        <v>50</v>
      </c>
      <c r="P550" s="13">
        <v>221</v>
      </c>
      <c r="Q550">
        <f t="shared" si="44"/>
        <v>221</v>
      </c>
    </row>
    <row r="551" spans="1:17">
      <c r="A551" s="9" t="s">
        <v>1547</v>
      </c>
      <c r="B551" s="9" t="s">
        <v>11655</v>
      </c>
      <c r="C551" s="9" t="s">
        <v>428</v>
      </c>
      <c r="D551" s="9" t="s">
        <v>117</v>
      </c>
      <c r="E551" s="9" t="s">
        <v>14</v>
      </c>
      <c r="F551" s="9" t="s">
        <v>1596</v>
      </c>
      <c r="G551" s="9" t="s">
        <v>14</v>
      </c>
      <c r="H551" s="9" t="str">
        <f t="shared" si="40"/>
        <v>PlusPrice</v>
      </c>
      <c r="I551" s="9" t="str">
        <f t="shared" si="41"/>
        <v>1</v>
      </c>
      <c r="J551" s="9" t="s">
        <v>25</v>
      </c>
      <c r="K551" s="9" t="s">
        <v>26</v>
      </c>
      <c r="L551" s="9" t="str">
        <f t="shared" si="42"/>
        <v>15</v>
      </c>
      <c r="M551" s="9" t="str">
        <f t="shared" si="43"/>
        <v>kg</v>
      </c>
      <c r="N551" s="9" t="s">
        <v>14</v>
      </c>
      <c r="O551" s="9" t="s">
        <v>233</v>
      </c>
      <c r="P551" s="13">
        <v>221</v>
      </c>
      <c r="Q551">
        <f t="shared" si="44"/>
        <v>221</v>
      </c>
    </row>
    <row r="552" spans="1:17">
      <c r="A552" s="9" t="s">
        <v>1549</v>
      </c>
      <c r="B552" s="9" t="s">
        <v>11656</v>
      </c>
      <c r="C552" s="9" t="s">
        <v>428</v>
      </c>
      <c r="D552" s="9" t="s">
        <v>117</v>
      </c>
      <c r="E552" s="9" t="s">
        <v>14</v>
      </c>
      <c r="F552" s="9" t="s">
        <v>1596</v>
      </c>
      <c r="G552" s="9" t="s">
        <v>14</v>
      </c>
      <c r="H552" s="9" t="str">
        <f t="shared" si="40"/>
        <v>PlusPrice</v>
      </c>
      <c r="I552" s="9" t="str">
        <f t="shared" si="41"/>
        <v>1</v>
      </c>
      <c r="J552" s="9" t="s">
        <v>32</v>
      </c>
      <c r="K552" s="9" t="s">
        <v>33</v>
      </c>
      <c r="L552" s="9">
        <f t="shared" si="42"/>
        <v>9999</v>
      </c>
      <c r="M552" s="9" t="str">
        <f t="shared" si="43"/>
        <v>kg</v>
      </c>
      <c r="N552" s="9" t="s">
        <v>14</v>
      </c>
      <c r="O552" s="9" t="s">
        <v>233</v>
      </c>
      <c r="P552" s="13">
        <v>221</v>
      </c>
      <c r="Q552">
        <f t="shared" si="44"/>
        <v>221</v>
      </c>
    </row>
    <row r="553" spans="1:17">
      <c r="A553" s="9" t="s">
        <v>1551</v>
      </c>
      <c r="B553" s="9" t="s">
        <v>11657</v>
      </c>
      <c r="C553" s="9" t="s">
        <v>910</v>
      </c>
      <c r="D553" s="9" t="s">
        <v>117</v>
      </c>
      <c r="E553" s="9" t="s">
        <v>14</v>
      </c>
      <c r="F553" s="9" t="s">
        <v>872</v>
      </c>
      <c r="G553" s="9" t="s">
        <v>14</v>
      </c>
      <c r="H553" s="9" t="str">
        <f t="shared" si="40"/>
        <v>StandardPrice</v>
      </c>
      <c r="I553" s="9" t="str">
        <f t="shared" si="41"/>
        <v/>
      </c>
      <c r="J553" s="9" t="s">
        <v>19</v>
      </c>
      <c r="K553" s="9" t="s">
        <v>20</v>
      </c>
      <c r="L553" s="9" t="str">
        <f t="shared" si="42"/>
        <v>10</v>
      </c>
      <c r="M553" s="9" t="str">
        <f t="shared" si="43"/>
        <v>kg</v>
      </c>
      <c r="N553" s="9" t="s">
        <v>14</v>
      </c>
      <c r="O553" s="9" t="s">
        <v>507</v>
      </c>
      <c r="P553" s="13">
        <v>222</v>
      </c>
      <c r="Q553">
        <f t="shared" si="44"/>
        <v>222</v>
      </c>
    </row>
    <row r="554" spans="1:17">
      <c r="A554" s="9" t="s">
        <v>1553</v>
      </c>
      <c r="B554" s="9" t="s">
        <v>11658</v>
      </c>
      <c r="C554" s="9" t="s">
        <v>910</v>
      </c>
      <c r="D554" s="9" t="s">
        <v>117</v>
      </c>
      <c r="E554" s="9" t="s">
        <v>14</v>
      </c>
      <c r="F554" s="9" t="s">
        <v>872</v>
      </c>
      <c r="G554" s="9" t="s">
        <v>14</v>
      </c>
      <c r="H554" s="9" t="str">
        <f t="shared" si="40"/>
        <v>PlusPrice</v>
      </c>
      <c r="I554" s="9" t="str">
        <f t="shared" si="41"/>
        <v>1</v>
      </c>
      <c r="J554" s="9" t="s">
        <v>25</v>
      </c>
      <c r="K554" s="9" t="s">
        <v>26</v>
      </c>
      <c r="L554" s="9" t="str">
        <f t="shared" si="42"/>
        <v>15</v>
      </c>
      <c r="M554" s="9" t="str">
        <f t="shared" si="43"/>
        <v>kg</v>
      </c>
      <c r="N554" s="9" t="s">
        <v>14</v>
      </c>
      <c r="O554" s="9" t="s">
        <v>233</v>
      </c>
      <c r="P554" s="13">
        <v>222</v>
      </c>
      <c r="Q554">
        <f t="shared" si="44"/>
        <v>222</v>
      </c>
    </row>
    <row r="555" spans="1:17">
      <c r="A555" s="9" t="s">
        <v>1555</v>
      </c>
      <c r="B555" s="9" t="s">
        <v>11659</v>
      </c>
      <c r="C555" s="9" t="s">
        <v>910</v>
      </c>
      <c r="D555" s="9" t="s">
        <v>117</v>
      </c>
      <c r="E555" s="9" t="s">
        <v>14</v>
      </c>
      <c r="F555" s="9" t="s">
        <v>872</v>
      </c>
      <c r="G555" s="9" t="s">
        <v>14</v>
      </c>
      <c r="H555" s="9" t="str">
        <f t="shared" si="40"/>
        <v>PlusPrice</v>
      </c>
      <c r="I555" s="9" t="str">
        <f t="shared" si="41"/>
        <v>1</v>
      </c>
      <c r="J555" s="9" t="s">
        <v>32</v>
      </c>
      <c r="K555" s="9" t="s">
        <v>33</v>
      </c>
      <c r="L555" s="9">
        <f t="shared" si="42"/>
        <v>9999</v>
      </c>
      <c r="M555" s="9" t="str">
        <f t="shared" si="43"/>
        <v>kg</v>
      </c>
      <c r="N555" s="9" t="s">
        <v>14</v>
      </c>
      <c r="O555" s="9" t="s">
        <v>233</v>
      </c>
      <c r="P555" s="13">
        <v>222</v>
      </c>
      <c r="Q555">
        <f t="shared" si="44"/>
        <v>222</v>
      </c>
    </row>
    <row r="556" spans="1:17">
      <c r="A556" s="9" t="s">
        <v>1557</v>
      </c>
      <c r="B556" s="9" t="s">
        <v>11660</v>
      </c>
      <c r="C556" s="9" t="s">
        <v>505</v>
      </c>
      <c r="D556" s="9" t="s">
        <v>117</v>
      </c>
      <c r="E556" s="9" t="s">
        <v>14</v>
      </c>
      <c r="F556" s="9" t="s">
        <v>1609</v>
      </c>
      <c r="G556" s="9" t="s">
        <v>19</v>
      </c>
      <c r="H556" s="9" t="str">
        <f t="shared" si="40"/>
        <v>StandardPrice</v>
      </c>
      <c r="I556" s="9" t="str">
        <f t="shared" si="41"/>
        <v/>
      </c>
      <c r="J556" s="9" t="s">
        <v>19</v>
      </c>
      <c r="K556" s="9" t="s">
        <v>14</v>
      </c>
      <c r="L556" s="9" t="str">
        <f t="shared" si="42"/>
        <v>1</v>
      </c>
      <c r="M556" s="9" t="str">
        <f t="shared" si="43"/>
        <v>Items</v>
      </c>
      <c r="N556" s="9" t="s">
        <v>19</v>
      </c>
      <c r="O556" s="9" t="s">
        <v>730</v>
      </c>
      <c r="P556" s="13">
        <v>223</v>
      </c>
      <c r="Q556">
        <f t="shared" si="44"/>
        <v>223</v>
      </c>
    </row>
    <row r="557" spans="1:17">
      <c r="A557" s="9" t="s">
        <v>1559</v>
      </c>
      <c r="B557" s="9" t="s">
        <v>11661</v>
      </c>
      <c r="C557" s="9" t="s">
        <v>509</v>
      </c>
      <c r="D557" s="9" t="s">
        <v>117</v>
      </c>
      <c r="E557" s="9" t="s">
        <v>14</v>
      </c>
      <c r="F557" s="9" t="s">
        <v>1612</v>
      </c>
      <c r="G557" s="9" t="s">
        <v>19</v>
      </c>
      <c r="H557" s="9" t="str">
        <f t="shared" si="40"/>
        <v>StandardPrice</v>
      </c>
      <c r="I557" s="9" t="str">
        <f t="shared" si="41"/>
        <v/>
      </c>
      <c r="J557" s="9" t="s">
        <v>19</v>
      </c>
      <c r="K557" s="9" t="s">
        <v>14</v>
      </c>
      <c r="L557" s="9" t="str">
        <f t="shared" si="42"/>
        <v>1</v>
      </c>
      <c r="M557" s="9" t="str">
        <f t="shared" si="43"/>
        <v>Items</v>
      </c>
      <c r="N557" s="9" t="s">
        <v>19</v>
      </c>
      <c r="O557" s="9" t="s">
        <v>4524</v>
      </c>
      <c r="P557" s="13">
        <v>224</v>
      </c>
      <c r="Q557">
        <f t="shared" si="44"/>
        <v>224</v>
      </c>
    </row>
    <row r="558" spans="1:17">
      <c r="A558" s="9" t="s">
        <v>1561</v>
      </c>
      <c r="B558" s="9" t="s">
        <v>11662</v>
      </c>
      <c r="C558" s="9" t="s">
        <v>512</v>
      </c>
      <c r="D558" s="9" t="s">
        <v>117</v>
      </c>
      <c r="E558" s="9" t="s">
        <v>14</v>
      </c>
      <c r="F558" s="9" t="s">
        <v>1616</v>
      </c>
      <c r="G558" s="9" t="s">
        <v>19</v>
      </c>
      <c r="H558" s="9" t="str">
        <f t="shared" si="40"/>
        <v>StandardPrice</v>
      </c>
      <c r="I558" s="9" t="str">
        <f t="shared" si="41"/>
        <v/>
      </c>
      <c r="J558" s="9" t="s">
        <v>19</v>
      </c>
      <c r="K558" s="9" t="s">
        <v>14</v>
      </c>
      <c r="L558" s="9" t="str">
        <f t="shared" si="42"/>
        <v>1</v>
      </c>
      <c r="M558" s="9" t="str">
        <f t="shared" si="43"/>
        <v>Items</v>
      </c>
      <c r="N558" s="9" t="s">
        <v>19</v>
      </c>
      <c r="O558" s="9" t="s">
        <v>1722</v>
      </c>
      <c r="P558" s="13">
        <v>225</v>
      </c>
      <c r="Q558">
        <f t="shared" si="44"/>
        <v>225</v>
      </c>
    </row>
    <row r="559" spans="1:17">
      <c r="A559" s="9" t="s">
        <v>1563</v>
      </c>
      <c r="B559" s="9" t="s">
        <v>11663</v>
      </c>
      <c r="C559" s="9" t="s">
        <v>501</v>
      </c>
      <c r="D559" s="9" t="s">
        <v>117</v>
      </c>
      <c r="E559" s="9" t="s">
        <v>14</v>
      </c>
      <c r="F559" s="9" t="s">
        <v>890</v>
      </c>
      <c r="G559" s="9" t="s">
        <v>19</v>
      </c>
      <c r="H559" s="9" t="str">
        <f t="shared" si="40"/>
        <v>StandardPrice</v>
      </c>
      <c r="I559" s="9" t="str">
        <f t="shared" si="41"/>
        <v/>
      </c>
      <c r="J559" s="9" t="s">
        <v>19</v>
      </c>
      <c r="K559" s="9" t="s">
        <v>14</v>
      </c>
      <c r="L559" s="9" t="str">
        <f t="shared" si="42"/>
        <v>1</v>
      </c>
      <c r="M559" s="9" t="str">
        <f t="shared" si="43"/>
        <v>Items</v>
      </c>
      <c r="N559" s="9" t="s">
        <v>19</v>
      </c>
      <c r="O559" s="9" t="s">
        <v>196</v>
      </c>
      <c r="P559" s="13">
        <v>228</v>
      </c>
      <c r="Q559">
        <f t="shared" si="44"/>
        <v>228</v>
      </c>
    </row>
    <row r="560" spans="1:17">
      <c r="A560" s="9" t="s">
        <v>1565</v>
      </c>
      <c r="B560" s="9" t="s">
        <v>11664</v>
      </c>
      <c r="C560" s="9" t="s">
        <v>537</v>
      </c>
      <c r="D560" s="9" t="s">
        <v>117</v>
      </c>
      <c r="E560" s="9" t="s">
        <v>14</v>
      </c>
      <c r="F560" s="9" t="s">
        <v>1629</v>
      </c>
      <c r="G560" s="9" t="s">
        <v>19</v>
      </c>
      <c r="H560" s="9" t="str">
        <f t="shared" si="40"/>
        <v>StandardPrice</v>
      </c>
      <c r="I560" s="9" t="str">
        <f t="shared" si="41"/>
        <v/>
      </c>
      <c r="J560" s="9" t="s">
        <v>19</v>
      </c>
      <c r="K560" s="9" t="s">
        <v>14</v>
      </c>
      <c r="L560" s="9" t="str">
        <f t="shared" si="42"/>
        <v>1</v>
      </c>
      <c r="M560" s="9" t="str">
        <f t="shared" si="43"/>
        <v>Items</v>
      </c>
      <c r="N560" s="9" t="s">
        <v>19</v>
      </c>
      <c r="O560" s="9" t="s">
        <v>1439</v>
      </c>
      <c r="P560" s="13">
        <v>229</v>
      </c>
      <c r="Q560">
        <f t="shared" si="44"/>
        <v>229</v>
      </c>
    </row>
    <row r="561" spans="1:17">
      <c r="A561" s="9" t="s">
        <v>1567</v>
      </c>
      <c r="B561" s="9" t="s">
        <v>11665</v>
      </c>
      <c r="C561" s="9" t="s">
        <v>199</v>
      </c>
      <c r="D561" s="9" t="s">
        <v>117</v>
      </c>
      <c r="E561" s="9" t="s">
        <v>14</v>
      </c>
      <c r="F561" s="9" t="s">
        <v>903</v>
      </c>
      <c r="G561" s="9" t="s">
        <v>14</v>
      </c>
      <c r="H561" s="9" t="str">
        <f t="shared" si="40"/>
        <v>StandardPrice</v>
      </c>
      <c r="I561" s="9" t="str">
        <f t="shared" si="41"/>
        <v/>
      </c>
      <c r="J561" s="9" t="s">
        <v>19</v>
      </c>
      <c r="K561" s="9" t="s">
        <v>20</v>
      </c>
      <c r="L561" s="9" t="str">
        <f t="shared" si="42"/>
        <v>10</v>
      </c>
      <c r="M561" s="9" t="str">
        <f t="shared" si="43"/>
        <v>kg</v>
      </c>
      <c r="N561" s="9" t="s">
        <v>14</v>
      </c>
      <c r="O561" s="9" t="s">
        <v>50</v>
      </c>
      <c r="P561" s="13">
        <v>285</v>
      </c>
      <c r="Q561">
        <f t="shared" si="44"/>
        <v>285</v>
      </c>
    </row>
    <row r="562" spans="1:17">
      <c r="A562" s="9" t="s">
        <v>1569</v>
      </c>
      <c r="B562" s="9" t="s">
        <v>11666</v>
      </c>
      <c r="C562" s="9" t="s">
        <v>199</v>
      </c>
      <c r="D562" s="9" t="s">
        <v>117</v>
      </c>
      <c r="E562" s="9" t="s">
        <v>14</v>
      </c>
      <c r="F562" s="9" t="s">
        <v>903</v>
      </c>
      <c r="G562" s="9" t="s">
        <v>14</v>
      </c>
      <c r="H562" s="9" t="str">
        <f t="shared" si="40"/>
        <v>PlusPrice</v>
      </c>
      <c r="I562" s="9" t="str">
        <f t="shared" si="41"/>
        <v>1</v>
      </c>
      <c r="J562" s="9" t="s">
        <v>25</v>
      </c>
      <c r="K562" s="9" t="s">
        <v>26</v>
      </c>
      <c r="L562" s="9" t="str">
        <f t="shared" si="42"/>
        <v>15</v>
      </c>
      <c r="M562" s="9" t="str">
        <f t="shared" si="43"/>
        <v>kg</v>
      </c>
      <c r="N562" s="9" t="s">
        <v>14</v>
      </c>
      <c r="O562" s="9" t="s">
        <v>27</v>
      </c>
      <c r="P562" s="13">
        <v>285</v>
      </c>
      <c r="Q562">
        <f t="shared" si="44"/>
        <v>285</v>
      </c>
    </row>
    <row r="563" spans="1:17">
      <c r="A563" s="9" t="s">
        <v>1571</v>
      </c>
      <c r="B563" s="9" t="s">
        <v>11667</v>
      </c>
      <c r="C563" s="9" t="s">
        <v>199</v>
      </c>
      <c r="D563" s="9" t="s">
        <v>117</v>
      </c>
      <c r="E563" s="9" t="s">
        <v>14</v>
      </c>
      <c r="F563" s="9" t="s">
        <v>903</v>
      </c>
      <c r="G563" s="9" t="s">
        <v>14</v>
      </c>
      <c r="H563" s="9" t="str">
        <f t="shared" si="40"/>
        <v>PlusPrice</v>
      </c>
      <c r="I563" s="9" t="str">
        <f t="shared" si="41"/>
        <v>1</v>
      </c>
      <c r="J563" s="9" t="s">
        <v>32</v>
      </c>
      <c r="K563" s="9" t="s">
        <v>33</v>
      </c>
      <c r="L563" s="9">
        <f t="shared" si="42"/>
        <v>9999</v>
      </c>
      <c r="M563" s="9" t="str">
        <f t="shared" si="43"/>
        <v>kg</v>
      </c>
      <c r="N563" s="9" t="s">
        <v>14</v>
      </c>
      <c r="O563" s="9" t="s">
        <v>27</v>
      </c>
      <c r="P563" s="13">
        <v>285</v>
      </c>
      <c r="Q563">
        <f t="shared" si="44"/>
        <v>285</v>
      </c>
    </row>
    <row r="564" spans="1:17">
      <c r="A564" s="9" t="s">
        <v>1573</v>
      </c>
      <c r="B564" s="9" t="s">
        <v>11668</v>
      </c>
      <c r="C564" s="9" t="s">
        <v>913</v>
      </c>
      <c r="D564" s="9" t="s">
        <v>117</v>
      </c>
      <c r="E564" s="9" t="s">
        <v>14</v>
      </c>
      <c r="F564" s="9" t="s">
        <v>906</v>
      </c>
      <c r="G564" s="9" t="s">
        <v>14</v>
      </c>
      <c r="H564" s="9" t="str">
        <f t="shared" si="40"/>
        <v>StandardPrice</v>
      </c>
      <c r="I564" s="9" t="str">
        <f t="shared" si="41"/>
        <v/>
      </c>
      <c r="J564" s="9" t="s">
        <v>19</v>
      </c>
      <c r="K564" s="9" t="s">
        <v>20</v>
      </c>
      <c r="L564" s="9" t="str">
        <f t="shared" si="42"/>
        <v>10</v>
      </c>
      <c r="M564" s="9" t="str">
        <f t="shared" si="43"/>
        <v>kg</v>
      </c>
      <c r="N564" s="9" t="s">
        <v>14</v>
      </c>
      <c r="O564" s="9" t="s">
        <v>507</v>
      </c>
      <c r="P564" s="13">
        <v>233</v>
      </c>
      <c r="Q564">
        <f t="shared" si="44"/>
        <v>233</v>
      </c>
    </row>
    <row r="565" spans="1:17">
      <c r="A565" s="9" t="s">
        <v>1575</v>
      </c>
      <c r="B565" s="9" t="s">
        <v>11669</v>
      </c>
      <c r="C565" s="9" t="s">
        <v>913</v>
      </c>
      <c r="D565" s="9" t="s">
        <v>117</v>
      </c>
      <c r="E565" s="9" t="s">
        <v>14</v>
      </c>
      <c r="F565" s="9" t="s">
        <v>906</v>
      </c>
      <c r="G565" s="9" t="s">
        <v>14</v>
      </c>
      <c r="H565" s="9" t="str">
        <f t="shared" si="40"/>
        <v>PlusPrice</v>
      </c>
      <c r="I565" s="9" t="str">
        <f t="shared" si="41"/>
        <v>1</v>
      </c>
      <c r="J565" s="9" t="s">
        <v>25</v>
      </c>
      <c r="K565" s="9" t="s">
        <v>26</v>
      </c>
      <c r="L565" s="9" t="str">
        <f t="shared" si="42"/>
        <v>15</v>
      </c>
      <c r="M565" s="9" t="str">
        <f t="shared" si="43"/>
        <v>kg</v>
      </c>
      <c r="N565" s="9" t="s">
        <v>14</v>
      </c>
      <c r="O565" s="9" t="s">
        <v>55</v>
      </c>
      <c r="P565" s="13">
        <v>233</v>
      </c>
      <c r="Q565">
        <f t="shared" si="44"/>
        <v>233</v>
      </c>
    </row>
    <row r="566" spans="1:17">
      <c r="A566" s="9" t="s">
        <v>1577</v>
      </c>
      <c r="B566" s="9" t="s">
        <v>11670</v>
      </c>
      <c r="C566" s="9" t="s">
        <v>913</v>
      </c>
      <c r="D566" s="9" t="s">
        <v>117</v>
      </c>
      <c r="E566" s="9" t="s">
        <v>14</v>
      </c>
      <c r="F566" s="9" t="s">
        <v>906</v>
      </c>
      <c r="G566" s="9" t="s">
        <v>14</v>
      </c>
      <c r="H566" s="9" t="str">
        <f t="shared" si="40"/>
        <v>PlusPrice</v>
      </c>
      <c r="I566" s="9" t="str">
        <f t="shared" si="41"/>
        <v>1</v>
      </c>
      <c r="J566" s="9" t="s">
        <v>60</v>
      </c>
      <c r="K566" s="9" t="s">
        <v>33</v>
      </c>
      <c r="L566" s="9">
        <f t="shared" si="42"/>
        <v>9999</v>
      </c>
      <c r="M566" s="9" t="str">
        <f t="shared" si="43"/>
        <v>kg</v>
      </c>
      <c r="N566" s="9" t="s">
        <v>14</v>
      </c>
      <c r="O566" s="9" t="s">
        <v>27</v>
      </c>
      <c r="P566" s="13">
        <v>233</v>
      </c>
      <c r="Q566">
        <f t="shared" si="44"/>
        <v>233</v>
      </c>
    </row>
    <row r="567" spans="1:17">
      <c r="A567" s="9" t="s">
        <v>1580</v>
      </c>
      <c r="B567" s="9" t="s">
        <v>11671</v>
      </c>
      <c r="C567" s="9" t="s">
        <v>913</v>
      </c>
      <c r="D567" s="9" t="s">
        <v>117</v>
      </c>
      <c r="E567" s="9" t="s">
        <v>14</v>
      </c>
      <c r="F567" s="9" t="s">
        <v>906</v>
      </c>
      <c r="G567" s="9" t="s">
        <v>14</v>
      </c>
      <c r="H567" s="9" t="str">
        <f t="shared" si="40"/>
        <v>PlusPrice</v>
      </c>
      <c r="I567" s="9" t="str">
        <f t="shared" si="41"/>
        <v>1</v>
      </c>
      <c r="J567" s="9" t="s">
        <v>32</v>
      </c>
      <c r="K567" s="9" t="s">
        <v>65</v>
      </c>
      <c r="L567" s="9" t="str">
        <f t="shared" si="42"/>
        <v>60</v>
      </c>
      <c r="M567" s="9" t="str">
        <f t="shared" si="43"/>
        <v>kg</v>
      </c>
      <c r="N567" s="9" t="s">
        <v>14</v>
      </c>
      <c r="O567" s="9" t="s">
        <v>55</v>
      </c>
      <c r="P567" s="13">
        <v>233</v>
      </c>
      <c r="Q567">
        <f t="shared" si="44"/>
        <v>233</v>
      </c>
    </row>
    <row r="568" spans="1:17">
      <c r="A568" s="9" t="s">
        <v>1582</v>
      </c>
      <c r="B568" s="9" t="s">
        <v>11672</v>
      </c>
      <c r="C568" s="9" t="s">
        <v>916</v>
      </c>
      <c r="D568" s="9" t="s">
        <v>117</v>
      </c>
      <c r="E568" s="9" t="s">
        <v>14</v>
      </c>
      <c r="F568" s="9" t="s">
        <v>909</v>
      </c>
      <c r="G568" s="9" t="s">
        <v>14</v>
      </c>
      <c r="H568" s="9" t="str">
        <f t="shared" si="40"/>
        <v>StandardPrice</v>
      </c>
      <c r="I568" s="9" t="str">
        <f t="shared" si="41"/>
        <v/>
      </c>
      <c r="J568" s="9" t="s">
        <v>19</v>
      </c>
      <c r="K568" s="9" t="s">
        <v>20</v>
      </c>
      <c r="L568" s="9" t="str">
        <f t="shared" si="42"/>
        <v>10</v>
      </c>
      <c r="M568" s="9" t="str">
        <f t="shared" si="43"/>
        <v>kg</v>
      </c>
      <c r="N568" s="9" t="s">
        <v>14</v>
      </c>
      <c r="O568" s="9" t="s">
        <v>507</v>
      </c>
      <c r="P568" s="13">
        <v>234</v>
      </c>
      <c r="Q568">
        <f t="shared" si="44"/>
        <v>234</v>
      </c>
    </row>
    <row r="569" spans="1:17">
      <c r="A569" s="9" t="s">
        <v>1584</v>
      </c>
      <c r="B569" s="9" t="s">
        <v>11673</v>
      </c>
      <c r="C569" s="9" t="s">
        <v>916</v>
      </c>
      <c r="D569" s="9" t="s">
        <v>117</v>
      </c>
      <c r="E569" s="9" t="s">
        <v>14</v>
      </c>
      <c r="F569" s="9" t="s">
        <v>909</v>
      </c>
      <c r="G569" s="9" t="s">
        <v>14</v>
      </c>
      <c r="H569" s="9" t="str">
        <f t="shared" si="40"/>
        <v>PlusPrice</v>
      </c>
      <c r="I569" s="9" t="str">
        <f t="shared" si="41"/>
        <v>1</v>
      </c>
      <c r="J569" s="9" t="s">
        <v>25</v>
      </c>
      <c r="K569" s="9" t="s">
        <v>26</v>
      </c>
      <c r="L569" s="9" t="str">
        <f t="shared" si="42"/>
        <v>15</v>
      </c>
      <c r="M569" s="9" t="str">
        <f t="shared" si="43"/>
        <v>kg</v>
      </c>
      <c r="N569" s="9" t="s">
        <v>14</v>
      </c>
      <c r="O569" s="9" t="s">
        <v>55</v>
      </c>
      <c r="P569" s="13">
        <v>234</v>
      </c>
      <c r="Q569">
        <f t="shared" si="44"/>
        <v>234</v>
      </c>
    </row>
    <row r="570" spans="1:17">
      <c r="A570" s="9" t="s">
        <v>1586</v>
      </c>
      <c r="B570" s="9" t="s">
        <v>11674</v>
      </c>
      <c r="C570" s="9" t="s">
        <v>916</v>
      </c>
      <c r="D570" s="9" t="s">
        <v>117</v>
      </c>
      <c r="E570" s="9" t="s">
        <v>14</v>
      </c>
      <c r="F570" s="9" t="s">
        <v>909</v>
      </c>
      <c r="G570" s="9" t="s">
        <v>14</v>
      </c>
      <c r="H570" s="9" t="str">
        <f t="shared" si="40"/>
        <v>PlusPrice</v>
      </c>
      <c r="I570" s="9" t="str">
        <f t="shared" si="41"/>
        <v>1</v>
      </c>
      <c r="J570" s="9" t="s">
        <v>32</v>
      </c>
      <c r="K570" s="9" t="s">
        <v>33</v>
      </c>
      <c r="L570" s="9">
        <f t="shared" si="42"/>
        <v>9999</v>
      </c>
      <c r="M570" s="9" t="str">
        <f t="shared" si="43"/>
        <v>kg</v>
      </c>
      <c r="N570" s="9" t="s">
        <v>14</v>
      </c>
      <c r="O570" s="9" t="s">
        <v>55</v>
      </c>
      <c r="P570" s="13">
        <v>234</v>
      </c>
      <c r="Q570">
        <f t="shared" si="44"/>
        <v>234</v>
      </c>
    </row>
    <row r="571" spans="1:17">
      <c r="A571" s="9" t="s">
        <v>1588</v>
      </c>
      <c r="B571" s="9" t="s">
        <v>11675</v>
      </c>
      <c r="C571" s="9" t="s">
        <v>442</v>
      </c>
      <c r="D571" s="9" t="s">
        <v>117</v>
      </c>
      <c r="E571" s="9" t="s">
        <v>14</v>
      </c>
      <c r="F571" s="9" t="s">
        <v>912</v>
      </c>
      <c r="G571" s="9" t="s">
        <v>14</v>
      </c>
      <c r="H571" s="9" t="str">
        <f t="shared" si="40"/>
        <v>StandardPrice</v>
      </c>
      <c r="I571" s="9" t="str">
        <f t="shared" si="41"/>
        <v/>
      </c>
      <c r="J571" s="9" t="s">
        <v>19</v>
      </c>
      <c r="K571" s="9" t="s">
        <v>20</v>
      </c>
      <c r="L571" s="9" t="str">
        <f t="shared" si="42"/>
        <v>10</v>
      </c>
      <c r="M571" s="9" t="str">
        <f t="shared" si="43"/>
        <v>kg</v>
      </c>
      <c r="N571" s="9" t="s">
        <v>14</v>
      </c>
      <c r="O571" s="9" t="s">
        <v>507</v>
      </c>
      <c r="P571" s="13">
        <v>235</v>
      </c>
      <c r="Q571">
        <f t="shared" si="44"/>
        <v>235</v>
      </c>
    </row>
    <row r="572" spans="1:17">
      <c r="A572" s="9" t="s">
        <v>1590</v>
      </c>
      <c r="B572" s="9" t="s">
        <v>11676</v>
      </c>
      <c r="C572" s="9" t="s">
        <v>442</v>
      </c>
      <c r="D572" s="9" t="s">
        <v>117</v>
      </c>
      <c r="E572" s="9" t="s">
        <v>14</v>
      </c>
      <c r="F572" s="9" t="s">
        <v>912</v>
      </c>
      <c r="G572" s="9" t="s">
        <v>14</v>
      </c>
      <c r="H572" s="9" t="str">
        <f t="shared" si="40"/>
        <v>PlusPrice</v>
      </c>
      <c r="I572" s="9" t="str">
        <f t="shared" si="41"/>
        <v>1</v>
      </c>
      <c r="J572" s="9" t="s">
        <v>25</v>
      </c>
      <c r="K572" s="9" t="s">
        <v>26</v>
      </c>
      <c r="L572" s="9" t="str">
        <f t="shared" si="42"/>
        <v>15</v>
      </c>
      <c r="M572" s="9" t="str">
        <f t="shared" si="43"/>
        <v>kg</v>
      </c>
      <c r="N572" s="9" t="s">
        <v>14</v>
      </c>
      <c r="O572" s="9" t="s">
        <v>55</v>
      </c>
      <c r="P572" s="13">
        <v>235</v>
      </c>
      <c r="Q572">
        <f t="shared" si="44"/>
        <v>235</v>
      </c>
    </row>
    <row r="573" spans="1:17">
      <c r="A573" s="9" t="s">
        <v>1592</v>
      </c>
      <c r="B573" s="9" t="s">
        <v>11677</v>
      </c>
      <c r="C573" s="9" t="s">
        <v>442</v>
      </c>
      <c r="D573" s="9" t="s">
        <v>117</v>
      </c>
      <c r="E573" s="9" t="s">
        <v>14</v>
      </c>
      <c r="F573" s="9" t="s">
        <v>912</v>
      </c>
      <c r="G573" s="9" t="s">
        <v>14</v>
      </c>
      <c r="H573" s="9" t="str">
        <f t="shared" si="40"/>
        <v>PlusPrice</v>
      </c>
      <c r="I573" s="9" t="str">
        <f t="shared" si="41"/>
        <v>1</v>
      </c>
      <c r="J573" s="9" t="s">
        <v>32</v>
      </c>
      <c r="K573" s="9" t="s">
        <v>33</v>
      </c>
      <c r="L573" s="9">
        <f t="shared" si="42"/>
        <v>9999</v>
      </c>
      <c r="M573" s="9" t="str">
        <f t="shared" si="43"/>
        <v>kg</v>
      </c>
      <c r="N573" s="9" t="s">
        <v>14</v>
      </c>
      <c r="O573" s="9" t="s">
        <v>55</v>
      </c>
      <c r="P573" s="13">
        <v>235</v>
      </c>
      <c r="Q573">
        <f t="shared" si="44"/>
        <v>235</v>
      </c>
    </row>
    <row r="574" spans="1:17">
      <c r="A574" s="9" t="s">
        <v>1594</v>
      </c>
      <c r="B574" s="9" t="s">
        <v>11678</v>
      </c>
      <c r="C574" s="9" t="s">
        <v>920</v>
      </c>
      <c r="D574" s="9" t="s">
        <v>117</v>
      </c>
      <c r="E574" s="9" t="s">
        <v>14</v>
      </c>
      <c r="F574" s="9" t="s">
        <v>915</v>
      </c>
      <c r="G574" s="9" t="s">
        <v>14</v>
      </c>
      <c r="H574" s="9" t="str">
        <f t="shared" si="40"/>
        <v>StandardPrice</v>
      </c>
      <c r="I574" s="9" t="str">
        <f t="shared" si="41"/>
        <v/>
      </c>
      <c r="J574" s="9" t="s">
        <v>19</v>
      </c>
      <c r="K574" s="9" t="s">
        <v>20</v>
      </c>
      <c r="L574" s="9" t="str">
        <f t="shared" si="42"/>
        <v>10</v>
      </c>
      <c r="M574" s="9" t="str">
        <f t="shared" si="43"/>
        <v>kg</v>
      </c>
      <c r="N574" s="9" t="s">
        <v>14</v>
      </c>
      <c r="O574" s="9" t="s">
        <v>507</v>
      </c>
      <c r="P574" s="13">
        <v>236</v>
      </c>
      <c r="Q574">
        <f t="shared" si="44"/>
        <v>236</v>
      </c>
    </row>
    <row r="575" spans="1:17">
      <c r="A575" s="9" t="s">
        <v>1597</v>
      </c>
      <c r="B575" s="9" t="s">
        <v>11679</v>
      </c>
      <c r="C575" s="9" t="s">
        <v>920</v>
      </c>
      <c r="D575" s="9" t="s">
        <v>117</v>
      </c>
      <c r="E575" s="9" t="s">
        <v>14</v>
      </c>
      <c r="F575" s="9" t="s">
        <v>915</v>
      </c>
      <c r="G575" s="9" t="s">
        <v>14</v>
      </c>
      <c r="H575" s="9" t="str">
        <f t="shared" si="40"/>
        <v>PlusPrice</v>
      </c>
      <c r="I575" s="9" t="str">
        <f t="shared" si="41"/>
        <v>1</v>
      </c>
      <c r="J575" s="9" t="s">
        <v>25</v>
      </c>
      <c r="K575" s="9" t="s">
        <v>26</v>
      </c>
      <c r="L575" s="9" t="str">
        <f t="shared" si="42"/>
        <v>15</v>
      </c>
      <c r="M575" s="9" t="str">
        <f t="shared" si="43"/>
        <v>kg</v>
      </c>
      <c r="N575" s="9" t="s">
        <v>14</v>
      </c>
      <c r="O575" s="9" t="s">
        <v>55</v>
      </c>
      <c r="P575" s="13">
        <v>236</v>
      </c>
      <c r="Q575">
        <f t="shared" si="44"/>
        <v>236</v>
      </c>
    </row>
    <row r="576" spans="1:17">
      <c r="A576" s="9" t="s">
        <v>1599</v>
      </c>
      <c r="B576" s="9" t="s">
        <v>11680</v>
      </c>
      <c r="C576" s="9" t="s">
        <v>920</v>
      </c>
      <c r="D576" s="9" t="s">
        <v>117</v>
      </c>
      <c r="E576" s="9" t="s">
        <v>14</v>
      </c>
      <c r="F576" s="9" t="s">
        <v>915</v>
      </c>
      <c r="G576" s="9" t="s">
        <v>14</v>
      </c>
      <c r="H576" s="9" t="str">
        <f t="shared" si="40"/>
        <v>PlusPrice</v>
      </c>
      <c r="I576" s="9" t="str">
        <f t="shared" si="41"/>
        <v>1</v>
      </c>
      <c r="J576" s="9" t="s">
        <v>32</v>
      </c>
      <c r="K576" s="9" t="s">
        <v>33</v>
      </c>
      <c r="L576" s="9">
        <f t="shared" si="42"/>
        <v>9999</v>
      </c>
      <c r="M576" s="9" t="str">
        <f t="shared" si="43"/>
        <v>kg</v>
      </c>
      <c r="N576" s="9" t="s">
        <v>14</v>
      </c>
      <c r="O576" s="9" t="s">
        <v>55</v>
      </c>
      <c r="P576" s="13">
        <v>236</v>
      </c>
      <c r="Q576">
        <f t="shared" si="44"/>
        <v>236</v>
      </c>
    </row>
    <row r="577" spans="1:17">
      <c r="A577" s="9" t="s">
        <v>1601</v>
      </c>
      <c r="B577" s="9" t="s">
        <v>11681</v>
      </c>
      <c r="C577" s="9" t="s">
        <v>924</v>
      </c>
      <c r="D577" s="9" t="s">
        <v>117</v>
      </c>
      <c r="E577" s="9" t="s">
        <v>14</v>
      </c>
      <c r="F577" s="9" t="s">
        <v>919</v>
      </c>
      <c r="G577" s="9" t="s">
        <v>14</v>
      </c>
      <c r="H577" s="9" t="str">
        <f t="shared" si="40"/>
        <v>StandardPrice</v>
      </c>
      <c r="I577" s="9" t="str">
        <f t="shared" si="41"/>
        <v/>
      </c>
      <c r="J577" s="9" t="s">
        <v>19</v>
      </c>
      <c r="K577" s="9" t="s">
        <v>20</v>
      </c>
      <c r="L577" s="9" t="str">
        <f t="shared" si="42"/>
        <v>10</v>
      </c>
      <c r="M577" s="9" t="str">
        <f t="shared" si="43"/>
        <v>kg</v>
      </c>
      <c r="N577" s="9" t="s">
        <v>14</v>
      </c>
      <c r="O577" s="9" t="s">
        <v>181</v>
      </c>
      <c r="P577" s="13">
        <v>237</v>
      </c>
      <c r="Q577">
        <f t="shared" si="44"/>
        <v>237</v>
      </c>
    </row>
    <row r="578" spans="1:17">
      <c r="A578" s="9" t="s">
        <v>1603</v>
      </c>
      <c r="B578" s="9" t="s">
        <v>11682</v>
      </c>
      <c r="C578" s="9" t="s">
        <v>924</v>
      </c>
      <c r="D578" s="9" t="s">
        <v>117</v>
      </c>
      <c r="E578" s="9" t="s">
        <v>14</v>
      </c>
      <c r="F578" s="9" t="s">
        <v>919</v>
      </c>
      <c r="G578" s="9" t="s">
        <v>14</v>
      </c>
      <c r="H578" s="9" t="str">
        <f t="shared" si="40"/>
        <v>PlusPrice</v>
      </c>
      <c r="I578" s="9" t="str">
        <f t="shared" si="41"/>
        <v>1</v>
      </c>
      <c r="J578" s="9" t="s">
        <v>25</v>
      </c>
      <c r="K578" s="9" t="s">
        <v>26</v>
      </c>
      <c r="L578" s="9" t="str">
        <f t="shared" si="42"/>
        <v>15</v>
      </c>
      <c r="M578" s="9" t="str">
        <f t="shared" si="43"/>
        <v>kg</v>
      </c>
      <c r="N578" s="9" t="s">
        <v>14</v>
      </c>
      <c r="O578" s="9" t="s">
        <v>92</v>
      </c>
      <c r="P578" s="13">
        <v>237</v>
      </c>
      <c r="Q578">
        <f t="shared" si="44"/>
        <v>237</v>
      </c>
    </row>
    <row r="579" spans="1:17">
      <c r="A579" s="9" t="s">
        <v>1605</v>
      </c>
      <c r="B579" s="9" t="s">
        <v>11683</v>
      </c>
      <c r="C579" s="9" t="s">
        <v>924</v>
      </c>
      <c r="D579" s="9" t="s">
        <v>117</v>
      </c>
      <c r="E579" s="9" t="s">
        <v>14</v>
      </c>
      <c r="F579" s="9" t="s">
        <v>919</v>
      </c>
      <c r="G579" s="9" t="s">
        <v>14</v>
      </c>
      <c r="H579" s="9" t="str">
        <f t="shared" si="40"/>
        <v>PlusPrice</v>
      </c>
      <c r="I579" s="9" t="str">
        <f t="shared" si="41"/>
        <v>1</v>
      </c>
      <c r="J579" s="9" t="s">
        <v>32</v>
      </c>
      <c r="K579" s="9" t="s">
        <v>33</v>
      </c>
      <c r="L579" s="9">
        <f t="shared" si="42"/>
        <v>9999</v>
      </c>
      <c r="M579" s="9" t="str">
        <f t="shared" si="43"/>
        <v>kg</v>
      </c>
      <c r="N579" s="9" t="s">
        <v>14</v>
      </c>
      <c r="O579" s="9" t="s">
        <v>92</v>
      </c>
      <c r="P579" s="13">
        <v>237</v>
      </c>
      <c r="Q579">
        <f t="shared" si="44"/>
        <v>237</v>
      </c>
    </row>
    <row r="580" spans="1:17">
      <c r="A580" s="9" t="s">
        <v>1607</v>
      </c>
      <c r="B580" s="9" t="s">
        <v>11684</v>
      </c>
      <c r="C580" s="9" t="s">
        <v>595</v>
      </c>
      <c r="D580" s="9" t="s">
        <v>117</v>
      </c>
      <c r="E580" s="9" t="s">
        <v>14</v>
      </c>
      <c r="F580" s="9" t="s">
        <v>923</v>
      </c>
      <c r="G580" s="9" t="s">
        <v>14</v>
      </c>
      <c r="H580" s="9" t="str">
        <f t="shared" si="40"/>
        <v>StandardPrice</v>
      </c>
      <c r="I580" s="9" t="str">
        <f t="shared" si="41"/>
        <v/>
      </c>
      <c r="J580" s="9" t="s">
        <v>19</v>
      </c>
      <c r="K580" s="9" t="s">
        <v>20</v>
      </c>
      <c r="L580" s="9" t="str">
        <f t="shared" si="42"/>
        <v>10</v>
      </c>
      <c r="M580" s="9" t="str">
        <f t="shared" si="43"/>
        <v>kg</v>
      </c>
      <c r="N580" s="9" t="s">
        <v>14</v>
      </c>
      <c r="O580" s="9" t="s">
        <v>50</v>
      </c>
      <c r="P580" s="13">
        <v>238</v>
      </c>
      <c r="Q580">
        <f t="shared" si="44"/>
        <v>238</v>
      </c>
    </row>
    <row r="581" spans="1:17">
      <c r="A581" s="9" t="s">
        <v>1610</v>
      </c>
      <c r="B581" s="9" t="s">
        <v>11685</v>
      </c>
      <c r="C581" s="9" t="s">
        <v>595</v>
      </c>
      <c r="D581" s="9" t="s">
        <v>117</v>
      </c>
      <c r="E581" s="9" t="s">
        <v>14</v>
      </c>
      <c r="F581" s="9" t="s">
        <v>923</v>
      </c>
      <c r="G581" s="9" t="s">
        <v>14</v>
      </c>
      <c r="H581" s="9" t="str">
        <f t="shared" ref="H581:H609" si="45">IF(J581="0","StandardPrice","PlusPrice")</f>
        <v>PlusPrice</v>
      </c>
      <c r="I581" s="9" t="str">
        <f t="shared" ref="I581:I609" si="46">IF(J581="0","","1")</f>
        <v>1</v>
      </c>
      <c r="J581" s="9" t="s">
        <v>25</v>
      </c>
      <c r="K581" s="9" t="s">
        <v>26</v>
      </c>
      <c r="L581" s="9" t="str">
        <f t="shared" ref="L581:L609" si="47">IF(K581="",9999,K581)</f>
        <v>15</v>
      </c>
      <c r="M581" s="9" t="str">
        <f t="shared" ref="M581:M609" si="48">IF(N581="0","Items","kg")</f>
        <v>kg</v>
      </c>
      <c r="N581" s="9" t="s">
        <v>14</v>
      </c>
      <c r="O581" s="9" t="s">
        <v>233</v>
      </c>
      <c r="P581" s="13">
        <v>238</v>
      </c>
      <c r="Q581">
        <f t="shared" ref="Q581:Q609" si="49">IF(LEN(P581)=1,"00"&amp;P581,IF(LEN(P581)=2,"0"&amp;P581,P581))</f>
        <v>238</v>
      </c>
    </row>
    <row r="582" spans="1:17">
      <c r="A582" s="9" t="s">
        <v>1614</v>
      </c>
      <c r="B582" s="9" t="s">
        <v>11686</v>
      </c>
      <c r="C582" s="9" t="s">
        <v>595</v>
      </c>
      <c r="D582" s="9" t="s">
        <v>117</v>
      </c>
      <c r="E582" s="9" t="s">
        <v>14</v>
      </c>
      <c r="F582" s="9" t="s">
        <v>923</v>
      </c>
      <c r="G582" s="9" t="s">
        <v>14</v>
      </c>
      <c r="H582" s="9" t="str">
        <f t="shared" si="45"/>
        <v>PlusPrice</v>
      </c>
      <c r="I582" s="9" t="str">
        <f t="shared" si="46"/>
        <v>1</v>
      </c>
      <c r="J582" s="9" t="s">
        <v>32</v>
      </c>
      <c r="K582" s="9" t="s">
        <v>33</v>
      </c>
      <c r="L582" s="9">
        <f t="shared" si="47"/>
        <v>9999</v>
      </c>
      <c r="M582" s="9" t="str">
        <f t="shared" si="48"/>
        <v>kg</v>
      </c>
      <c r="N582" s="9" t="s">
        <v>14</v>
      </c>
      <c r="O582" s="9" t="s">
        <v>233</v>
      </c>
      <c r="P582" s="13">
        <v>238</v>
      </c>
      <c r="Q582">
        <f t="shared" si="49"/>
        <v>238</v>
      </c>
    </row>
    <row r="583" spans="1:17">
      <c r="A583" s="9" t="s">
        <v>1617</v>
      </c>
      <c r="B583" s="9" t="s">
        <v>11687</v>
      </c>
      <c r="C583" s="9" t="s">
        <v>598</v>
      </c>
      <c r="D583" s="9" t="s">
        <v>117</v>
      </c>
      <c r="E583" s="9" t="s">
        <v>14</v>
      </c>
      <c r="F583" s="9" t="s">
        <v>927</v>
      </c>
      <c r="G583" s="9" t="s">
        <v>14</v>
      </c>
      <c r="H583" s="9" t="str">
        <f t="shared" si="45"/>
        <v>StandardPrice</v>
      </c>
      <c r="I583" s="9" t="str">
        <f t="shared" si="46"/>
        <v/>
      </c>
      <c r="J583" s="9" t="s">
        <v>19</v>
      </c>
      <c r="K583" s="9" t="s">
        <v>20</v>
      </c>
      <c r="L583" s="9" t="str">
        <f t="shared" si="47"/>
        <v>10</v>
      </c>
      <c r="M583" s="9" t="str">
        <f t="shared" si="48"/>
        <v>kg</v>
      </c>
      <c r="N583" s="9" t="s">
        <v>14</v>
      </c>
      <c r="O583" s="9" t="s">
        <v>507</v>
      </c>
      <c r="P583" s="13">
        <v>239</v>
      </c>
      <c r="Q583">
        <f t="shared" si="49"/>
        <v>239</v>
      </c>
    </row>
    <row r="584" spans="1:17">
      <c r="A584" s="9" t="s">
        <v>1621</v>
      </c>
      <c r="B584" s="9" t="s">
        <v>11688</v>
      </c>
      <c r="C584" s="9" t="s">
        <v>598</v>
      </c>
      <c r="D584" s="9" t="s">
        <v>117</v>
      </c>
      <c r="E584" s="9" t="s">
        <v>14</v>
      </c>
      <c r="F584" s="9" t="s">
        <v>927</v>
      </c>
      <c r="G584" s="9" t="s">
        <v>14</v>
      </c>
      <c r="H584" s="9" t="str">
        <f t="shared" si="45"/>
        <v>PlusPrice</v>
      </c>
      <c r="I584" s="9" t="str">
        <f t="shared" si="46"/>
        <v>1</v>
      </c>
      <c r="J584" s="9" t="s">
        <v>25</v>
      </c>
      <c r="K584" s="9" t="s">
        <v>26</v>
      </c>
      <c r="L584" s="9" t="str">
        <f t="shared" si="47"/>
        <v>15</v>
      </c>
      <c r="M584" s="9" t="str">
        <f t="shared" si="48"/>
        <v>kg</v>
      </c>
      <c r="N584" s="9" t="s">
        <v>14</v>
      </c>
      <c r="O584" s="9" t="s">
        <v>55</v>
      </c>
      <c r="P584" s="13">
        <v>239</v>
      </c>
      <c r="Q584">
        <f t="shared" si="49"/>
        <v>239</v>
      </c>
    </row>
    <row r="585" spans="1:17">
      <c r="A585" s="9" t="s">
        <v>1624</v>
      </c>
      <c r="B585" s="9" t="s">
        <v>11689</v>
      </c>
      <c r="C585" s="9" t="s">
        <v>598</v>
      </c>
      <c r="D585" s="9" t="s">
        <v>117</v>
      </c>
      <c r="E585" s="9" t="s">
        <v>14</v>
      </c>
      <c r="F585" s="9" t="s">
        <v>927</v>
      </c>
      <c r="G585" s="9" t="s">
        <v>14</v>
      </c>
      <c r="H585" s="9" t="str">
        <f t="shared" si="45"/>
        <v>PlusPrice</v>
      </c>
      <c r="I585" s="9" t="str">
        <f t="shared" si="46"/>
        <v>1</v>
      </c>
      <c r="J585" s="9" t="s">
        <v>32</v>
      </c>
      <c r="K585" s="9" t="s">
        <v>33</v>
      </c>
      <c r="L585" s="9">
        <f t="shared" si="47"/>
        <v>9999</v>
      </c>
      <c r="M585" s="9" t="str">
        <f t="shared" si="48"/>
        <v>kg</v>
      </c>
      <c r="N585" s="9" t="s">
        <v>14</v>
      </c>
      <c r="O585" s="9" t="s">
        <v>55</v>
      </c>
      <c r="P585" s="13">
        <v>239</v>
      </c>
      <c r="Q585">
        <f t="shared" si="49"/>
        <v>239</v>
      </c>
    </row>
    <row r="586" spans="1:17">
      <c r="A586" s="9" t="s">
        <v>1627</v>
      </c>
      <c r="B586" s="9" t="s">
        <v>11690</v>
      </c>
      <c r="C586" s="9" t="s">
        <v>928</v>
      </c>
      <c r="D586" s="9" t="s">
        <v>117</v>
      </c>
      <c r="E586" s="9" t="s">
        <v>14</v>
      </c>
      <c r="F586" s="9" t="s">
        <v>932</v>
      </c>
      <c r="G586" s="9" t="s">
        <v>14</v>
      </c>
      <c r="H586" s="9" t="str">
        <f t="shared" si="45"/>
        <v>StandardPrice</v>
      </c>
      <c r="I586" s="9" t="str">
        <f t="shared" si="46"/>
        <v/>
      </c>
      <c r="J586" s="9" t="s">
        <v>19</v>
      </c>
      <c r="K586" s="9" t="s">
        <v>43</v>
      </c>
      <c r="L586" s="9" t="str">
        <f t="shared" si="47"/>
        <v>5</v>
      </c>
      <c r="M586" s="9" t="str">
        <f t="shared" si="48"/>
        <v>kg</v>
      </c>
      <c r="N586" s="9" t="s">
        <v>14</v>
      </c>
      <c r="O586" s="9" t="s">
        <v>181</v>
      </c>
      <c r="P586" s="13">
        <v>240</v>
      </c>
      <c r="Q586">
        <f t="shared" si="49"/>
        <v>240</v>
      </c>
    </row>
    <row r="587" spans="1:17">
      <c r="A587" s="9" t="s">
        <v>1630</v>
      </c>
      <c r="B587" s="9" t="s">
        <v>11691</v>
      </c>
      <c r="C587" s="9" t="s">
        <v>928</v>
      </c>
      <c r="D587" s="9" t="s">
        <v>117</v>
      </c>
      <c r="E587" s="9" t="s">
        <v>14</v>
      </c>
      <c r="F587" s="9" t="s">
        <v>932</v>
      </c>
      <c r="G587" s="9" t="s">
        <v>14</v>
      </c>
      <c r="H587" s="9" t="str">
        <f t="shared" si="45"/>
        <v>PlusPrice</v>
      </c>
      <c r="I587" s="9" t="str">
        <f t="shared" si="46"/>
        <v>1</v>
      </c>
      <c r="J587" s="9" t="s">
        <v>47</v>
      </c>
      <c r="K587" s="9" t="s">
        <v>26</v>
      </c>
      <c r="L587" s="9" t="str">
        <f t="shared" si="47"/>
        <v>15</v>
      </c>
      <c r="M587" s="9" t="str">
        <f t="shared" si="48"/>
        <v>kg</v>
      </c>
      <c r="N587" s="9" t="s">
        <v>14</v>
      </c>
      <c r="O587" s="9" t="s">
        <v>233</v>
      </c>
      <c r="P587" s="13">
        <v>240</v>
      </c>
      <c r="Q587">
        <f t="shared" si="49"/>
        <v>240</v>
      </c>
    </row>
    <row r="588" spans="1:17">
      <c r="A588" s="9" t="s">
        <v>1633</v>
      </c>
      <c r="B588" s="9" t="s">
        <v>11692</v>
      </c>
      <c r="C588" s="9" t="s">
        <v>928</v>
      </c>
      <c r="D588" s="9" t="s">
        <v>117</v>
      </c>
      <c r="E588" s="9" t="s">
        <v>14</v>
      </c>
      <c r="F588" s="9" t="s">
        <v>932</v>
      </c>
      <c r="G588" s="9" t="s">
        <v>14</v>
      </c>
      <c r="H588" s="9" t="str">
        <f t="shared" si="45"/>
        <v>PlusPrice</v>
      </c>
      <c r="I588" s="9" t="str">
        <f t="shared" si="46"/>
        <v>1</v>
      </c>
      <c r="J588" s="9" t="s">
        <v>32</v>
      </c>
      <c r="K588" s="9" t="s">
        <v>33</v>
      </c>
      <c r="L588" s="9">
        <f t="shared" si="47"/>
        <v>9999</v>
      </c>
      <c r="M588" s="9" t="str">
        <f t="shared" si="48"/>
        <v>kg</v>
      </c>
      <c r="N588" s="9" t="s">
        <v>14</v>
      </c>
      <c r="O588" s="9" t="s">
        <v>233</v>
      </c>
      <c r="P588" s="13">
        <v>240</v>
      </c>
      <c r="Q588">
        <f t="shared" si="49"/>
        <v>240</v>
      </c>
    </row>
    <row r="589" spans="1:17">
      <c r="A589" s="9" t="s">
        <v>1636</v>
      </c>
      <c r="B589" s="9" t="s">
        <v>11693</v>
      </c>
      <c r="C589" s="9" t="s">
        <v>933</v>
      </c>
      <c r="D589" s="9" t="s">
        <v>117</v>
      </c>
      <c r="E589" s="9" t="s">
        <v>14</v>
      </c>
      <c r="F589" s="9" t="s">
        <v>937</v>
      </c>
      <c r="G589" s="9" t="s">
        <v>14</v>
      </c>
      <c r="H589" s="9" t="str">
        <f t="shared" si="45"/>
        <v>StandardPrice</v>
      </c>
      <c r="I589" s="9" t="str">
        <f t="shared" si="46"/>
        <v/>
      </c>
      <c r="J589" s="9" t="s">
        <v>19</v>
      </c>
      <c r="K589" s="9" t="s">
        <v>43</v>
      </c>
      <c r="L589" s="9" t="str">
        <f t="shared" si="47"/>
        <v>5</v>
      </c>
      <c r="M589" s="9" t="str">
        <f t="shared" si="48"/>
        <v>kg</v>
      </c>
      <c r="N589" s="9" t="s">
        <v>14</v>
      </c>
      <c r="O589" s="9" t="s">
        <v>50</v>
      </c>
      <c r="P589" s="13">
        <v>241</v>
      </c>
      <c r="Q589">
        <f t="shared" si="49"/>
        <v>241</v>
      </c>
    </row>
    <row r="590" spans="1:17">
      <c r="A590" s="9" t="s">
        <v>1638</v>
      </c>
      <c r="B590" s="9" t="s">
        <v>11694</v>
      </c>
      <c r="C590" s="9" t="s">
        <v>933</v>
      </c>
      <c r="D590" s="9" t="s">
        <v>117</v>
      </c>
      <c r="E590" s="9" t="s">
        <v>14</v>
      </c>
      <c r="F590" s="9" t="s">
        <v>937</v>
      </c>
      <c r="G590" s="9" t="s">
        <v>14</v>
      </c>
      <c r="H590" s="9" t="str">
        <f t="shared" si="45"/>
        <v>PlusPrice</v>
      </c>
      <c r="I590" s="9" t="str">
        <f t="shared" si="46"/>
        <v>1</v>
      </c>
      <c r="J590" s="9" t="s">
        <v>47</v>
      </c>
      <c r="K590" s="9" t="s">
        <v>26</v>
      </c>
      <c r="L590" s="9" t="str">
        <f t="shared" si="47"/>
        <v>15</v>
      </c>
      <c r="M590" s="9" t="str">
        <f t="shared" si="48"/>
        <v>kg</v>
      </c>
      <c r="N590" s="9" t="s">
        <v>14</v>
      </c>
      <c r="O590" s="9" t="s">
        <v>92</v>
      </c>
      <c r="P590" s="13">
        <v>241</v>
      </c>
      <c r="Q590">
        <f t="shared" si="49"/>
        <v>241</v>
      </c>
    </row>
    <row r="591" spans="1:17">
      <c r="A591" s="9" t="s">
        <v>1640</v>
      </c>
      <c r="B591" s="9" t="s">
        <v>11695</v>
      </c>
      <c r="C591" s="9" t="s">
        <v>933</v>
      </c>
      <c r="D591" s="9" t="s">
        <v>117</v>
      </c>
      <c r="E591" s="9" t="s">
        <v>14</v>
      </c>
      <c r="F591" s="9" t="s">
        <v>937</v>
      </c>
      <c r="G591" s="9" t="s">
        <v>14</v>
      </c>
      <c r="H591" s="9" t="str">
        <f t="shared" si="45"/>
        <v>PlusPrice</v>
      </c>
      <c r="I591" s="9" t="str">
        <f t="shared" si="46"/>
        <v>1</v>
      </c>
      <c r="J591" s="9" t="s">
        <v>32</v>
      </c>
      <c r="K591" s="9" t="s">
        <v>33</v>
      </c>
      <c r="L591" s="9">
        <f t="shared" si="47"/>
        <v>9999</v>
      </c>
      <c r="M591" s="9" t="str">
        <f t="shared" si="48"/>
        <v>kg</v>
      </c>
      <c r="N591" s="9" t="s">
        <v>14</v>
      </c>
      <c r="O591" s="9" t="s">
        <v>92</v>
      </c>
      <c r="P591" s="13">
        <v>241</v>
      </c>
      <c r="Q591">
        <f t="shared" si="49"/>
        <v>241</v>
      </c>
    </row>
    <row r="592" spans="1:17">
      <c r="A592" s="9" t="s">
        <v>1642</v>
      </c>
      <c r="B592" s="9" t="s">
        <v>778</v>
      </c>
      <c r="C592" s="9" t="s">
        <v>99</v>
      </c>
      <c r="D592" s="9" t="s">
        <v>117</v>
      </c>
      <c r="E592" s="9" t="s">
        <v>14</v>
      </c>
      <c r="F592" s="9" t="s">
        <v>940</v>
      </c>
      <c r="G592" s="9" t="s">
        <v>19</v>
      </c>
      <c r="H592" s="9" t="str">
        <f t="shared" si="45"/>
        <v>StandardPrice</v>
      </c>
      <c r="I592" s="9" t="str">
        <f t="shared" si="46"/>
        <v/>
      </c>
      <c r="J592" s="9" t="s">
        <v>19</v>
      </c>
      <c r="K592" s="9" t="s">
        <v>14</v>
      </c>
      <c r="L592" s="9" t="str">
        <f t="shared" si="47"/>
        <v>1</v>
      </c>
      <c r="M592" s="9" t="str">
        <f t="shared" si="48"/>
        <v>Items</v>
      </c>
      <c r="N592" s="9" t="s">
        <v>19</v>
      </c>
      <c r="O592" s="9" t="s">
        <v>2534</v>
      </c>
      <c r="P592" s="13">
        <v>242</v>
      </c>
      <c r="Q592">
        <f t="shared" si="49"/>
        <v>242</v>
      </c>
    </row>
    <row r="593" spans="1:17">
      <c r="A593" s="9" t="s">
        <v>1644</v>
      </c>
      <c r="B593" s="9" t="s">
        <v>11696</v>
      </c>
      <c r="C593" s="9" t="s">
        <v>938</v>
      </c>
      <c r="D593" s="9" t="s">
        <v>117</v>
      </c>
      <c r="E593" s="9" t="s">
        <v>14</v>
      </c>
      <c r="F593" s="9" t="s">
        <v>943</v>
      </c>
      <c r="G593" s="9" t="s">
        <v>19</v>
      </c>
      <c r="H593" s="9" t="str">
        <f t="shared" si="45"/>
        <v>StandardPrice</v>
      </c>
      <c r="I593" s="9" t="str">
        <f t="shared" si="46"/>
        <v/>
      </c>
      <c r="J593" s="9" t="s">
        <v>19</v>
      </c>
      <c r="K593" s="9" t="s">
        <v>14</v>
      </c>
      <c r="L593" s="9" t="str">
        <f t="shared" si="47"/>
        <v>1</v>
      </c>
      <c r="M593" s="9" t="str">
        <f t="shared" si="48"/>
        <v>Items</v>
      </c>
      <c r="N593" s="9" t="s">
        <v>19</v>
      </c>
      <c r="O593" s="9" t="s">
        <v>4249</v>
      </c>
      <c r="P593" s="13">
        <v>243</v>
      </c>
      <c r="Q593">
        <f t="shared" si="49"/>
        <v>243</v>
      </c>
    </row>
    <row r="594" spans="1:17">
      <c r="A594" s="9" t="s">
        <v>1646</v>
      </c>
      <c r="B594" s="9" t="s">
        <v>787</v>
      </c>
      <c r="C594" s="9" t="s">
        <v>112</v>
      </c>
      <c r="D594" s="9" t="s">
        <v>117</v>
      </c>
      <c r="E594" s="9" t="s">
        <v>14</v>
      </c>
      <c r="F594" s="9" t="s">
        <v>946</v>
      </c>
      <c r="G594" s="9" t="s">
        <v>19</v>
      </c>
      <c r="H594" s="9" t="str">
        <f t="shared" si="45"/>
        <v>StandardPrice</v>
      </c>
      <c r="I594" s="9" t="str">
        <f t="shared" si="46"/>
        <v/>
      </c>
      <c r="J594" s="9" t="s">
        <v>19</v>
      </c>
      <c r="K594" s="9" t="s">
        <v>14</v>
      </c>
      <c r="L594" s="9" t="str">
        <f t="shared" si="47"/>
        <v>1</v>
      </c>
      <c r="M594" s="9" t="str">
        <f t="shared" si="48"/>
        <v>Items</v>
      </c>
      <c r="N594" s="9" t="s">
        <v>19</v>
      </c>
      <c r="O594" s="9" t="s">
        <v>1324</v>
      </c>
      <c r="P594" s="13">
        <v>244</v>
      </c>
      <c r="Q594">
        <f t="shared" si="49"/>
        <v>244</v>
      </c>
    </row>
    <row r="595" spans="1:17">
      <c r="A595" s="9" t="s">
        <v>1648</v>
      </c>
      <c r="B595" s="9" t="s">
        <v>791</v>
      </c>
      <c r="C595" s="9" t="s">
        <v>117</v>
      </c>
      <c r="D595" s="9" t="s">
        <v>117</v>
      </c>
      <c r="E595" s="9" t="s">
        <v>14</v>
      </c>
      <c r="F595" s="9" t="s">
        <v>949</v>
      </c>
      <c r="G595" s="9" t="s">
        <v>19</v>
      </c>
      <c r="H595" s="9" t="str">
        <f t="shared" si="45"/>
        <v>StandardPrice</v>
      </c>
      <c r="I595" s="9" t="str">
        <f t="shared" si="46"/>
        <v/>
      </c>
      <c r="J595" s="9" t="s">
        <v>19</v>
      </c>
      <c r="K595" s="9" t="s">
        <v>14</v>
      </c>
      <c r="L595" s="9" t="str">
        <f t="shared" si="47"/>
        <v>1</v>
      </c>
      <c r="M595" s="9" t="str">
        <f t="shared" si="48"/>
        <v>Items</v>
      </c>
      <c r="N595" s="9" t="s">
        <v>19</v>
      </c>
      <c r="O595" s="9" t="s">
        <v>730</v>
      </c>
      <c r="P595" s="13">
        <v>245</v>
      </c>
      <c r="Q595">
        <f t="shared" si="49"/>
        <v>245</v>
      </c>
    </row>
    <row r="596" spans="1:17">
      <c r="A596" s="9" t="s">
        <v>1650</v>
      </c>
      <c r="B596" s="9" t="s">
        <v>11697</v>
      </c>
      <c r="C596" s="9" t="s">
        <v>941</v>
      </c>
      <c r="D596" s="9" t="s">
        <v>117</v>
      </c>
      <c r="E596" s="9" t="s">
        <v>14</v>
      </c>
      <c r="F596" s="9" t="s">
        <v>952</v>
      </c>
      <c r="G596" s="9" t="s">
        <v>14</v>
      </c>
      <c r="H596" s="9" t="str">
        <f t="shared" si="45"/>
        <v>StandardPrice</v>
      </c>
      <c r="I596" s="9" t="str">
        <f t="shared" si="46"/>
        <v/>
      </c>
      <c r="J596" s="9" t="s">
        <v>19</v>
      </c>
      <c r="K596" s="9" t="s">
        <v>20</v>
      </c>
      <c r="L596" s="9" t="str">
        <f t="shared" si="47"/>
        <v>10</v>
      </c>
      <c r="M596" s="9" t="str">
        <f t="shared" si="48"/>
        <v>kg</v>
      </c>
      <c r="N596" s="9" t="s">
        <v>14</v>
      </c>
      <c r="O596" s="9" t="s">
        <v>181</v>
      </c>
      <c r="P596" s="13">
        <v>246</v>
      </c>
      <c r="Q596">
        <f t="shared" si="49"/>
        <v>246</v>
      </c>
    </row>
    <row r="597" spans="1:17">
      <c r="A597" s="9" t="s">
        <v>1652</v>
      </c>
      <c r="B597" s="9" t="s">
        <v>11698</v>
      </c>
      <c r="C597" s="9" t="s">
        <v>941</v>
      </c>
      <c r="D597" s="9" t="s">
        <v>117</v>
      </c>
      <c r="E597" s="9" t="s">
        <v>14</v>
      </c>
      <c r="F597" s="9" t="s">
        <v>952</v>
      </c>
      <c r="G597" s="9" t="s">
        <v>14</v>
      </c>
      <c r="H597" s="9" t="str">
        <f t="shared" si="45"/>
        <v>PlusPrice</v>
      </c>
      <c r="I597" s="9" t="str">
        <f t="shared" si="46"/>
        <v>1</v>
      </c>
      <c r="J597" s="9" t="s">
        <v>25</v>
      </c>
      <c r="K597" s="9" t="s">
        <v>26</v>
      </c>
      <c r="L597" s="9" t="str">
        <f t="shared" si="47"/>
        <v>15</v>
      </c>
      <c r="M597" s="9" t="str">
        <f t="shared" si="48"/>
        <v>kg</v>
      </c>
      <c r="N597" s="9" t="s">
        <v>14</v>
      </c>
      <c r="O597" s="9" t="s">
        <v>55</v>
      </c>
      <c r="P597" s="13">
        <v>246</v>
      </c>
      <c r="Q597">
        <f t="shared" si="49"/>
        <v>246</v>
      </c>
    </row>
    <row r="598" spans="1:17">
      <c r="A598" s="9" t="s">
        <v>1654</v>
      </c>
      <c r="B598" s="9" t="s">
        <v>11699</v>
      </c>
      <c r="C598" s="9" t="s">
        <v>941</v>
      </c>
      <c r="D598" s="9" t="s">
        <v>117</v>
      </c>
      <c r="E598" s="9" t="s">
        <v>14</v>
      </c>
      <c r="F598" s="9" t="s">
        <v>952</v>
      </c>
      <c r="G598" s="9" t="s">
        <v>14</v>
      </c>
      <c r="H598" s="9" t="str">
        <f t="shared" si="45"/>
        <v>PlusPrice</v>
      </c>
      <c r="I598" s="9" t="str">
        <f t="shared" si="46"/>
        <v>1</v>
      </c>
      <c r="J598" s="9" t="s">
        <v>32</v>
      </c>
      <c r="K598" s="9" t="s">
        <v>33</v>
      </c>
      <c r="L598" s="9">
        <f t="shared" si="47"/>
        <v>9999</v>
      </c>
      <c r="M598" s="9" t="str">
        <f t="shared" si="48"/>
        <v>kg</v>
      </c>
      <c r="N598" s="9" t="s">
        <v>14</v>
      </c>
      <c r="O598" s="9" t="s">
        <v>55</v>
      </c>
      <c r="P598" s="13">
        <v>246</v>
      </c>
      <c r="Q598">
        <f t="shared" si="49"/>
        <v>246</v>
      </c>
    </row>
    <row r="599" spans="1:17">
      <c r="A599" s="9" t="s">
        <v>1656</v>
      </c>
      <c r="B599" s="9" t="s">
        <v>774</v>
      </c>
      <c r="C599" s="9" t="s">
        <v>32</v>
      </c>
      <c r="D599" s="9" t="s">
        <v>117</v>
      </c>
      <c r="E599" s="9" t="s">
        <v>14</v>
      </c>
      <c r="F599" s="9" t="s">
        <v>955</v>
      </c>
      <c r="G599" s="9" t="s">
        <v>19</v>
      </c>
      <c r="H599" s="9" t="str">
        <f t="shared" si="45"/>
        <v>StandardPrice</v>
      </c>
      <c r="I599" s="9" t="str">
        <f t="shared" si="46"/>
        <v/>
      </c>
      <c r="J599" s="9" t="s">
        <v>19</v>
      </c>
      <c r="K599" s="9" t="s">
        <v>14</v>
      </c>
      <c r="L599" s="9" t="str">
        <f t="shared" si="47"/>
        <v>1</v>
      </c>
      <c r="M599" s="9" t="str">
        <f t="shared" si="48"/>
        <v>Items</v>
      </c>
      <c r="N599" s="9" t="s">
        <v>19</v>
      </c>
      <c r="O599" s="9" t="s">
        <v>1042</v>
      </c>
      <c r="P599" s="13">
        <v>247</v>
      </c>
      <c r="Q599">
        <f t="shared" si="49"/>
        <v>247</v>
      </c>
    </row>
    <row r="600" spans="1:17">
      <c r="A600" s="9" t="s">
        <v>1658</v>
      </c>
      <c r="B600" s="9" t="s">
        <v>1482</v>
      </c>
      <c r="C600" s="9" t="s">
        <v>159</v>
      </c>
      <c r="D600" s="9" t="s">
        <v>117</v>
      </c>
      <c r="E600" s="9" t="s">
        <v>14</v>
      </c>
      <c r="F600" s="9" t="s">
        <v>958</v>
      </c>
      <c r="G600" s="9" t="s">
        <v>19</v>
      </c>
      <c r="H600" s="9" t="str">
        <f t="shared" si="45"/>
        <v>StandardPrice</v>
      </c>
      <c r="I600" s="9" t="str">
        <f t="shared" si="46"/>
        <v/>
      </c>
      <c r="J600" s="9" t="s">
        <v>19</v>
      </c>
      <c r="K600" s="9" t="s">
        <v>14</v>
      </c>
      <c r="L600" s="9" t="str">
        <f t="shared" si="47"/>
        <v>1</v>
      </c>
      <c r="M600" s="9" t="str">
        <f t="shared" si="48"/>
        <v>Items</v>
      </c>
      <c r="N600" s="9" t="s">
        <v>19</v>
      </c>
      <c r="O600" s="9" t="s">
        <v>4253</v>
      </c>
      <c r="P600" s="13">
        <v>248</v>
      </c>
      <c r="Q600">
        <f t="shared" si="49"/>
        <v>248</v>
      </c>
    </row>
    <row r="601" spans="1:17">
      <c r="A601" s="9" t="s">
        <v>1660</v>
      </c>
      <c r="B601" s="9" t="s">
        <v>11700</v>
      </c>
      <c r="C601" s="9" t="s">
        <v>944</v>
      </c>
      <c r="D601" s="9" t="s">
        <v>117</v>
      </c>
      <c r="E601" s="9" t="s">
        <v>14</v>
      </c>
      <c r="F601" s="9" t="s">
        <v>960</v>
      </c>
      <c r="G601" s="9" t="s">
        <v>19</v>
      </c>
      <c r="H601" s="9" t="str">
        <f t="shared" si="45"/>
        <v>StandardPrice</v>
      </c>
      <c r="I601" s="9" t="str">
        <f t="shared" si="46"/>
        <v/>
      </c>
      <c r="J601" s="9" t="s">
        <v>19</v>
      </c>
      <c r="K601" s="9" t="s">
        <v>14</v>
      </c>
      <c r="L601" s="9" t="str">
        <f t="shared" si="47"/>
        <v>1</v>
      </c>
      <c r="M601" s="9" t="str">
        <f t="shared" si="48"/>
        <v>Items</v>
      </c>
      <c r="N601" s="9" t="s">
        <v>19</v>
      </c>
      <c r="O601" s="9" t="s">
        <v>4255</v>
      </c>
      <c r="P601" s="13">
        <v>249</v>
      </c>
      <c r="Q601">
        <f t="shared" si="49"/>
        <v>249</v>
      </c>
    </row>
    <row r="602" spans="1:17">
      <c r="A602" s="9" t="s">
        <v>1662</v>
      </c>
      <c r="B602" s="9" t="s">
        <v>784</v>
      </c>
      <c r="C602" s="9" t="s">
        <v>108</v>
      </c>
      <c r="D602" s="9" t="s">
        <v>117</v>
      </c>
      <c r="E602" s="9" t="s">
        <v>14</v>
      </c>
      <c r="F602" s="9" t="s">
        <v>962</v>
      </c>
      <c r="G602" s="9" t="s">
        <v>19</v>
      </c>
      <c r="H602" s="9" t="str">
        <f t="shared" si="45"/>
        <v>StandardPrice</v>
      </c>
      <c r="I602" s="9" t="str">
        <f t="shared" si="46"/>
        <v/>
      </c>
      <c r="J602" s="9" t="s">
        <v>19</v>
      </c>
      <c r="K602" s="9" t="s">
        <v>14</v>
      </c>
      <c r="L602" s="9" t="str">
        <f t="shared" si="47"/>
        <v>1</v>
      </c>
      <c r="M602" s="9" t="str">
        <f t="shared" si="48"/>
        <v>Items</v>
      </c>
      <c r="N602" s="9" t="s">
        <v>19</v>
      </c>
      <c r="O602" s="9" t="s">
        <v>4255</v>
      </c>
      <c r="P602" s="13">
        <v>250</v>
      </c>
      <c r="Q602">
        <f t="shared" si="49"/>
        <v>250</v>
      </c>
    </row>
    <row r="603" spans="1:17">
      <c r="A603" s="9" t="s">
        <v>1664</v>
      </c>
      <c r="B603" s="9" t="s">
        <v>11701</v>
      </c>
      <c r="C603" s="9" t="s">
        <v>192</v>
      </c>
      <c r="D603" s="9" t="s">
        <v>117</v>
      </c>
      <c r="E603" s="9" t="s">
        <v>14</v>
      </c>
      <c r="F603" s="9" t="s">
        <v>966</v>
      </c>
      <c r="G603" s="9" t="s">
        <v>19</v>
      </c>
      <c r="H603" s="9" t="str">
        <f t="shared" si="45"/>
        <v>StandardPrice</v>
      </c>
      <c r="I603" s="9" t="str">
        <f t="shared" si="46"/>
        <v/>
      </c>
      <c r="J603" s="9" t="s">
        <v>19</v>
      </c>
      <c r="K603" s="9" t="s">
        <v>14</v>
      </c>
      <c r="L603" s="9" t="str">
        <f t="shared" si="47"/>
        <v>1</v>
      </c>
      <c r="M603" s="9" t="str">
        <f t="shared" si="48"/>
        <v>Items</v>
      </c>
      <c r="N603" s="9" t="s">
        <v>19</v>
      </c>
      <c r="O603" s="9" t="s">
        <v>4257</v>
      </c>
      <c r="P603" s="13">
        <v>252</v>
      </c>
      <c r="Q603">
        <f t="shared" si="49"/>
        <v>252</v>
      </c>
    </row>
    <row r="604" spans="1:17">
      <c r="A604" s="9" t="s">
        <v>1666</v>
      </c>
      <c r="B604" s="9" t="s">
        <v>781</v>
      </c>
      <c r="C604" s="9" t="s">
        <v>104</v>
      </c>
      <c r="D604" s="9" t="s">
        <v>117</v>
      </c>
      <c r="E604" s="9" t="s">
        <v>14</v>
      </c>
      <c r="F604" s="9" t="s">
        <v>968</v>
      </c>
      <c r="G604" s="9" t="s">
        <v>19</v>
      </c>
      <c r="H604" s="9" t="str">
        <f t="shared" si="45"/>
        <v>StandardPrice</v>
      </c>
      <c r="I604" s="9" t="str">
        <f t="shared" si="46"/>
        <v/>
      </c>
      <c r="J604" s="9" t="s">
        <v>19</v>
      </c>
      <c r="K604" s="9" t="s">
        <v>14</v>
      </c>
      <c r="L604" s="9" t="str">
        <f t="shared" si="47"/>
        <v>1</v>
      </c>
      <c r="M604" s="9" t="str">
        <f t="shared" si="48"/>
        <v>Items</v>
      </c>
      <c r="N604" s="9" t="s">
        <v>19</v>
      </c>
      <c r="O604" s="9" t="s">
        <v>1722</v>
      </c>
      <c r="P604" s="13">
        <v>253</v>
      </c>
      <c r="Q604">
        <f t="shared" si="49"/>
        <v>253</v>
      </c>
    </row>
    <row r="605" spans="1:17">
      <c r="A605" s="9" t="s">
        <v>1668</v>
      </c>
      <c r="B605" s="9" t="s">
        <v>11702</v>
      </c>
      <c r="C605" s="9" t="s">
        <v>950</v>
      </c>
      <c r="D605" s="9" t="s">
        <v>117</v>
      </c>
      <c r="E605" s="9" t="s">
        <v>14</v>
      </c>
      <c r="F605" s="9" t="s">
        <v>972</v>
      </c>
      <c r="G605" s="9" t="s">
        <v>19</v>
      </c>
      <c r="H605" s="9" t="str">
        <f t="shared" si="45"/>
        <v>StandardPrice</v>
      </c>
      <c r="I605" s="9" t="str">
        <f t="shared" si="46"/>
        <v/>
      </c>
      <c r="J605" s="9" t="s">
        <v>19</v>
      </c>
      <c r="K605" s="9" t="s">
        <v>14</v>
      </c>
      <c r="L605" s="9" t="str">
        <f t="shared" si="47"/>
        <v>1</v>
      </c>
      <c r="M605" s="9" t="str">
        <f t="shared" si="48"/>
        <v>Items</v>
      </c>
      <c r="N605" s="9" t="s">
        <v>19</v>
      </c>
      <c r="O605" s="9" t="s">
        <v>1728</v>
      </c>
      <c r="P605" s="13">
        <v>255</v>
      </c>
      <c r="Q605">
        <f t="shared" si="49"/>
        <v>255</v>
      </c>
    </row>
    <row r="606" spans="1:17">
      <c r="A606" s="9" t="s">
        <v>1670</v>
      </c>
      <c r="B606" s="9" t="s">
        <v>11703</v>
      </c>
      <c r="C606" s="9" t="s">
        <v>953</v>
      </c>
      <c r="D606" s="9" t="s">
        <v>117</v>
      </c>
      <c r="E606" s="9" t="s">
        <v>14</v>
      </c>
      <c r="F606" s="9" t="s">
        <v>974</v>
      </c>
      <c r="G606" s="9" t="s">
        <v>19</v>
      </c>
      <c r="H606" s="9" t="str">
        <f t="shared" si="45"/>
        <v>StandardPrice</v>
      </c>
      <c r="I606" s="9" t="str">
        <f t="shared" si="46"/>
        <v/>
      </c>
      <c r="J606" s="9" t="s">
        <v>19</v>
      </c>
      <c r="K606" s="9" t="s">
        <v>14</v>
      </c>
      <c r="L606" s="9" t="str">
        <f t="shared" si="47"/>
        <v>1</v>
      </c>
      <c r="M606" s="9" t="str">
        <f t="shared" si="48"/>
        <v>Items</v>
      </c>
      <c r="N606" s="9" t="s">
        <v>19</v>
      </c>
      <c r="O606" s="9" t="s">
        <v>1529</v>
      </c>
      <c r="P606" s="13">
        <v>256</v>
      </c>
      <c r="Q606">
        <f t="shared" si="49"/>
        <v>256</v>
      </c>
    </row>
    <row r="607" spans="1:17">
      <c r="A607" s="9" t="s">
        <v>1672</v>
      </c>
      <c r="B607" s="9" t="s">
        <v>1508</v>
      </c>
      <c r="C607" s="9" t="s">
        <v>164</v>
      </c>
      <c r="D607" s="9" t="s">
        <v>117</v>
      </c>
      <c r="E607" s="9" t="s">
        <v>14</v>
      </c>
      <c r="F607" s="9" t="s">
        <v>1749</v>
      </c>
      <c r="G607" s="9" t="s">
        <v>19</v>
      </c>
      <c r="H607" s="9" t="str">
        <f t="shared" si="45"/>
        <v>StandardPrice</v>
      </c>
      <c r="I607" s="9" t="str">
        <f t="shared" si="46"/>
        <v/>
      </c>
      <c r="J607" s="9" t="s">
        <v>19</v>
      </c>
      <c r="K607" s="9" t="s">
        <v>14</v>
      </c>
      <c r="L607" s="9" t="str">
        <f t="shared" si="47"/>
        <v>1</v>
      </c>
      <c r="M607" s="9" t="str">
        <f t="shared" si="48"/>
        <v>Items</v>
      </c>
      <c r="N607" s="9" t="s">
        <v>19</v>
      </c>
      <c r="O607" s="9" t="s">
        <v>1725</v>
      </c>
      <c r="P607" s="13">
        <v>257</v>
      </c>
      <c r="Q607">
        <f t="shared" si="49"/>
        <v>257</v>
      </c>
    </row>
    <row r="608" spans="1:17">
      <c r="A608" s="9" t="s">
        <v>1674</v>
      </c>
      <c r="B608" s="9" t="s">
        <v>11704</v>
      </c>
      <c r="C608" s="9" t="s">
        <v>956</v>
      </c>
      <c r="D608" s="9" t="s">
        <v>117</v>
      </c>
      <c r="E608" s="9" t="s">
        <v>14</v>
      </c>
      <c r="F608" s="9" t="s">
        <v>978</v>
      </c>
      <c r="G608" s="9" t="s">
        <v>19</v>
      </c>
      <c r="H608" s="9" t="str">
        <f t="shared" si="45"/>
        <v>StandardPrice</v>
      </c>
      <c r="I608" s="9" t="str">
        <f t="shared" si="46"/>
        <v/>
      </c>
      <c r="J608" s="9" t="s">
        <v>19</v>
      </c>
      <c r="K608" s="9" t="s">
        <v>14</v>
      </c>
      <c r="L608" s="9" t="str">
        <f t="shared" si="47"/>
        <v>1</v>
      </c>
      <c r="M608" s="9" t="str">
        <f t="shared" si="48"/>
        <v>Items</v>
      </c>
      <c r="N608" s="9" t="s">
        <v>19</v>
      </c>
      <c r="O608" s="9" t="s">
        <v>4255</v>
      </c>
      <c r="P608" s="13">
        <v>258</v>
      </c>
      <c r="Q608">
        <f t="shared" si="49"/>
        <v>258</v>
      </c>
    </row>
    <row r="609" spans="1:17">
      <c r="A609" s="9" t="s">
        <v>1676</v>
      </c>
      <c r="B609" s="9" t="s">
        <v>11705</v>
      </c>
      <c r="C609" s="9" t="s">
        <v>212</v>
      </c>
      <c r="D609" s="9" t="s">
        <v>117</v>
      </c>
      <c r="E609" s="9" t="s">
        <v>14</v>
      </c>
      <c r="F609" s="9" t="s">
        <v>980</v>
      </c>
      <c r="G609" s="9" t="s">
        <v>19</v>
      </c>
      <c r="H609" s="9" t="str">
        <f t="shared" si="45"/>
        <v>StandardPrice</v>
      </c>
      <c r="I609" s="9" t="str">
        <f t="shared" si="46"/>
        <v/>
      </c>
      <c r="J609" s="9" t="s">
        <v>19</v>
      </c>
      <c r="K609" s="9" t="s">
        <v>14</v>
      </c>
      <c r="L609" s="9" t="str">
        <f t="shared" si="47"/>
        <v>1</v>
      </c>
      <c r="M609" s="9" t="str">
        <f t="shared" si="48"/>
        <v>Items</v>
      </c>
      <c r="N609" s="9" t="s">
        <v>19</v>
      </c>
      <c r="O609" s="9" t="s">
        <v>4257</v>
      </c>
      <c r="P609" s="13">
        <v>259</v>
      </c>
      <c r="Q609">
        <f t="shared" si="49"/>
        <v>259</v>
      </c>
    </row>
  </sheetData>
  <mergeCells count="2">
    <mergeCell ref="A1:P1"/>
    <mergeCell ref="A2:G2"/>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22"/>
  <sheetViews>
    <sheetView topLeftCell="A30" workbookViewId="0">
      <selection activeCell="M4" sqref="M4"/>
    </sheetView>
  </sheetViews>
  <sheetFormatPr defaultColWidth="9" defaultRowHeight="15"/>
  <cols>
    <col min="6" max="6" width="60.2857142857143" customWidth="1"/>
    <col min="7" max="7" width="5.57142857142857" customWidth="1"/>
    <col min="8" max="8" width="13.8571428571429" customWidth="1"/>
    <col min="9" max="9" width="5.57142857142857" customWidth="1"/>
    <col min="10" max="10" width="3.28571428571429" customWidth="1"/>
    <col min="11" max="13" width="4.71428571428571" customWidth="1"/>
    <col min="15" max="15" width="8" customWidth="1"/>
    <col min="16" max="16" width="10.1428571428571" style="1" customWidth="1"/>
  </cols>
  <sheetData>
    <row r="1" spans="1:16">
      <c r="A1" s="2">
        <v>1</v>
      </c>
      <c r="B1" s="3"/>
      <c r="C1" s="3"/>
      <c r="D1" s="3"/>
      <c r="E1" s="3"/>
      <c r="F1" s="3"/>
      <c r="G1" s="3"/>
      <c r="H1" s="3"/>
      <c r="I1" s="3"/>
      <c r="J1" s="3"/>
      <c r="K1" s="3"/>
      <c r="L1" s="3"/>
      <c r="M1" s="3"/>
      <c r="N1" s="3"/>
      <c r="O1" s="3"/>
      <c r="P1" s="3"/>
    </row>
    <row r="2" spans="1:16">
      <c r="A2" s="4" t="s">
        <v>11706</v>
      </c>
      <c r="B2" s="5"/>
      <c r="C2" s="5"/>
      <c r="D2" s="5"/>
      <c r="E2" s="5"/>
      <c r="F2" s="5"/>
      <c r="G2" s="6"/>
      <c r="H2" s="7"/>
      <c r="I2" s="7"/>
      <c r="J2" s="10"/>
      <c r="K2" s="10"/>
      <c r="L2" s="10"/>
      <c r="M2" s="10"/>
      <c r="N2" s="10"/>
      <c r="O2" s="10"/>
      <c r="P2" s="11"/>
    </row>
    <row r="3" ht="102" spans="1:16">
      <c r="A3" s="8" t="s">
        <v>2</v>
      </c>
      <c r="B3" s="8" t="s">
        <v>3</v>
      </c>
      <c r="C3" s="8" t="s">
        <v>4</v>
      </c>
      <c r="D3" s="8" t="s">
        <v>5</v>
      </c>
      <c r="E3" s="8" t="s">
        <v>6</v>
      </c>
      <c r="F3" s="8" t="s">
        <v>7</v>
      </c>
      <c r="G3" s="8" t="s">
        <v>8</v>
      </c>
      <c r="H3" s="8"/>
      <c r="I3" s="8"/>
      <c r="J3" s="8" t="s">
        <v>9</v>
      </c>
      <c r="K3" s="8" t="s">
        <v>10</v>
      </c>
      <c r="L3" s="8"/>
      <c r="M3" s="8"/>
      <c r="N3" s="8" t="s">
        <v>11</v>
      </c>
      <c r="O3" s="8" t="s">
        <v>12</v>
      </c>
      <c r="P3" s="12" t="s">
        <v>13</v>
      </c>
    </row>
    <row r="4" spans="1:17">
      <c r="A4" s="9" t="s">
        <v>14</v>
      </c>
      <c r="B4" s="9" t="s">
        <v>11707</v>
      </c>
      <c r="C4" s="9" t="s">
        <v>16</v>
      </c>
      <c r="D4" s="9" t="s">
        <v>117</v>
      </c>
      <c r="E4" s="9" t="s">
        <v>17</v>
      </c>
      <c r="F4" s="9" t="s">
        <v>18</v>
      </c>
      <c r="G4" s="9" t="s">
        <v>14</v>
      </c>
      <c r="H4" s="9" t="str">
        <f>IF(J4="0","StandardPrice","PlusPrice")</f>
        <v>StandardPrice</v>
      </c>
      <c r="I4" s="9" t="str">
        <f>IF(J4="0","","1")</f>
        <v/>
      </c>
      <c r="J4" s="9" t="s">
        <v>19</v>
      </c>
      <c r="K4" s="9" t="s">
        <v>20</v>
      </c>
      <c r="L4" s="9" t="str">
        <f>IF(K4="",9999,K4)</f>
        <v>10</v>
      </c>
      <c r="M4" s="9" t="str">
        <f>IF(N4="0","Items","kg")</f>
        <v>kg</v>
      </c>
      <c r="N4" s="9" t="s">
        <v>14</v>
      </c>
      <c r="O4" s="9" t="s">
        <v>209</v>
      </c>
      <c r="P4" s="13">
        <v>1</v>
      </c>
      <c r="Q4" t="str">
        <f>IF(LEN(P4)=1,"00"&amp;P4,IF(LEN(P4)=2,"0"&amp;P4,P4))</f>
        <v>001</v>
      </c>
    </row>
    <row r="5" spans="1:17">
      <c r="A5" s="9" t="s">
        <v>17</v>
      </c>
      <c r="B5" s="9" t="s">
        <v>11708</v>
      </c>
      <c r="C5" s="9" t="s">
        <v>16</v>
      </c>
      <c r="D5" s="9" t="s">
        <v>117</v>
      </c>
      <c r="E5" s="9" t="s">
        <v>17</v>
      </c>
      <c r="F5" s="9" t="s">
        <v>18</v>
      </c>
      <c r="G5" s="9" t="s">
        <v>14</v>
      </c>
      <c r="H5" s="9" t="str">
        <f t="shared" ref="H5:H68" si="0">IF(J5="0","StandardPrice","PlusPrice")</f>
        <v>PlusPrice</v>
      </c>
      <c r="I5" s="9" t="str">
        <f t="shared" ref="I5:I68" si="1">IF(J5="0","","1")</f>
        <v>1</v>
      </c>
      <c r="J5" s="9" t="s">
        <v>25</v>
      </c>
      <c r="K5" s="9" t="s">
        <v>26</v>
      </c>
      <c r="L5" s="9" t="str">
        <f t="shared" ref="L5:L68" si="2">IF(K5="",9999,K5)</f>
        <v>15</v>
      </c>
      <c r="M5" s="9" t="str">
        <f t="shared" ref="M5:M68" si="3">IF(N5="0","Items","kg")</f>
        <v>kg</v>
      </c>
      <c r="N5" s="9" t="s">
        <v>14</v>
      </c>
      <c r="O5" s="9" t="s">
        <v>233</v>
      </c>
      <c r="P5" s="13">
        <v>1</v>
      </c>
      <c r="Q5" t="str">
        <f t="shared" ref="Q5:Q68" si="4">IF(LEN(P5)=1,"00"&amp;P5,IF(LEN(P5)=2,"0"&amp;P5,P5))</f>
        <v>001</v>
      </c>
    </row>
    <row r="6" spans="1:17">
      <c r="A6" s="9" t="s">
        <v>30</v>
      </c>
      <c r="B6" s="9" t="s">
        <v>11709</v>
      </c>
      <c r="C6" s="9" t="s">
        <v>16</v>
      </c>
      <c r="D6" s="9" t="s">
        <v>117</v>
      </c>
      <c r="E6" s="9" t="s">
        <v>17</v>
      </c>
      <c r="F6" s="9" t="s">
        <v>18</v>
      </c>
      <c r="G6" s="9" t="s">
        <v>14</v>
      </c>
      <c r="H6" s="9" t="str">
        <f t="shared" si="0"/>
        <v>PlusPrice</v>
      </c>
      <c r="I6" s="9" t="str">
        <f t="shared" si="1"/>
        <v>1</v>
      </c>
      <c r="J6" s="9" t="s">
        <v>32</v>
      </c>
      <c r="K6" s="9" t="s">
        <v>33</v>
      </c>
      <c r="L6" s="9">
        <f t="shared" si="2"/>
        <v>9999</v>
      </c>
      <c r="M6" s="9" t="str">
        <f t="shared" si="3"/>
        <v>kg</v>
      </c>
      <c r="N6" s="9" t="s">
        <v>14</v>
      </c>
      <c r="O6" s="9" t="s">
        <v>233</v>
      </c>
      <c r="P6" s="13">
        <v>1</v>
      </c>
      <c r="Q6" t="str">
        <f t="shared" si="4"/>
        <v>001</v>
      </c>
    </row>
    <row r="7" spans="1:17">
      <c r="A7" s="9" t="s">
        <v>36</v>
      </c>
      <c r="B7" s="9" t="s">
        <v>11710</v>
      </c>
      <c r="C7" s="9" t="s">
        <v>49</v>
      </c>
      <c r="D7" s="9" t="s">
        <v>117</v>
      </c>
      <c r="E7" s="9" t="s">
        <v>17</v>
      </c>
      <c r="F7" s="9" t="s">
        <v>35</v>
      </c>
      <c r="G7" s="9" t="s">
        <v>14</v>
      </c>
      <c r="H7" s="9" t="str">
        <f t="shared" si="0"/>
        <v>StandardPrice</v>
      </c>
      <c r="I7" s="9" t="str">
        <f t="shared" si="1"/>
        <v/>
      </c>
      <c r="J7" s="9" t="s">
        <v>19</v>
      </c>
      <c r="K7" s="9" t="s">
        <v>20</v>
      </c>
      <c r="L7" s="9" t="str">
        <f t="shared" si="2"/>
        <v>10</v>
      </c>
      <c r="M7" s="9" t="str">
        <f t="shared" si="3"/>
        <v>kg</v>
      </c>
      <c r="N7" s="9" t="s">
        <v>14</v>
      </c>
      <c r="O7" s="9" t="s">
        <v>21</v>
      </c>
      <c r="P7" s="13">
        <v>3</v>
      </c>
      <c r="Q7" t="str">
        <f t="shared" si="4"/>
        <v>003</v>
      </c>
    </row>
    <row r="8" spans="1:17">
      <c r="A8" s="9" t="s">
        <v>43</v>
      </c>
      <c r="B8" s="9" t="s">
        <v>11711</v>
      </c>
      <c r="C8" s="9" t="s">
        <v>49</v>
      </c>
      <c r="D8" s="9" t="s">
        <v>117</v>
      </c>
      <c r="E8" s="9" t="s">
        <v>17</v>
      </c>
      <c r="F8" s="9" t="s">
        <v>35</v>
      </c>
      <c r="G8" s="9" t="s">
        <v>14</v>
      </c>
      <c r="H8" s="9" t="str">
        <f t="shared" si="0"/>
        <v>PlusPrice</v>
      </c>
      <c r="I8" s="9" t="str">
        <f t="shared" si="1"/>
        <v>1</v>
      </c>
      <c r="J8" s="9" t="s">
        <v>25</v>
      </c>
      <c r="K8" s="9" t="s">
        <v>26</v>
      </c>
      <c r="L8" s="9" t="str">
        <f t="shared" si="2"/>
        <v>15</v>
      </c>
      <c r="M8" s="9" t="str">
        <f t="shared" si="3"/>
        <v>kg</v>
      </c>
      <c r="N8" s="9" t="s">
        <v>14</v>
      </c>
      <c r="O8" s="9" t="s">
        <v>233</v>
      </c>
      <c r="P8" s="13">
        <v>3</v>
      </c>
      <c r="Q8" t="str">
        <f t="shared" si="4"/>
        <v>003</v>
      </c>
    </row>
    <row r="9" spans="1:17">
      <c r="A9" s="9" t="s">
        <v>47</v>
      </c>
      <c r="B9" s="9" t="s">
        <v>11712</v>
      </c>
      <c r="C9" s="9" t="s">
        <v>49</v>
      </c>
      <c r="D9" s="9" t="s">
        <v>117</v>
      </c>
      <c r="E9" s="9" t="s">
        <v>17</v>
      </c>
      <c r="F9" s="9" t="s">
        <v>35</v>
      </c>
      <c r="G9" s="9" t="s">
        <v>14</v>
      </c>
      <c r="H9" s="9" t="str">
        <f t="shared" si="0"/>
        <v>PlusPrice</v>
      </c>
      <c r="I9" s="9" t="str">
        <f t="shared" si="1"/>
        <v>1</v>
      </c>
      <c r="J9" s="9" t="s">
        <v>60</v>
      </c>
      <c r="K9" s="9" t="s">
        <v>33</v>
      </c>
      <c r="L9" s="9">
        <f t="shared" si="2"/>
        <v>9999</v>
      </c>
      <c r="M9" s="9" t="str">
        <f t="shared" si="3"/>
        <v>kg</v>
      </c>
      <c r="N9" s="9" t="s">
        <v>14</v>
      </c>
      <c r="O9" s="9" t="s">
        <v>593</v>
      </c>
      <c r="P9" s="13">
        <v>3</v>
      </c>
      <c r="Q9" t="str">
        <f t="shared" si="4"/>
        <v>003</v>
      </c>
    </row>
    <row r="10" spans="1:17">
      <c r="A10" s="9" t="s">
        <v>53</v>
      </c>
      <c r="B10" s="9" t="s">
        <v>11713</v>
      </c>
      <c r="C10" s="9" t="s">
        <v>49</v>
      </c>
      <c r="D10" s="9" t="s">
        <v>117</v>
      </c>
      <c r="E10" s="9" t="s">
        <v>17</v>
      </c>
      <c r="F10" s="9" t="s">
        <v>35</v>
      </c>
      <c r="G10" s="9" t="s">
        <v>14</v>
      </c>
      <c r="H10" s="9" t="str">
        <f t="shared" si="0"/>
        <v>PlusPrice</v>
      </c>
      <c r="I10" s="9" t="str">
        <f t="shared" si="1"/>
        <v>1</v>
      </c>
      <c r="J10" s="9" t="s">
        <v>32</v>
      </c>
      <c r="K10" s="9" t="s">
        <v>65</v>
      </c>
      <c r="L10" s="9" t="str">
        <f t="shared" si="2"/>
        <v>60</v>
      </c>
      <c r="M10" s="9" t="str">
        <f t="shared" si="3"/>
        <v>kg</v>
      </c>
      <c r="N10" s="9" t="s">
        <v>14</v>
      </c>
      <c r="O10" s="9" t="s">
        <v>233</v>
      </c>
      <c r="P10" s="13">
        <v>3</v>
      </c>
      <c r="Q10" t="str">
        <f t="shared" si="4"/>
        <v>003</v>
      </c>
    </row>
    <row r="11" spans="1:17">
      <c r="A11" s="9" t="s">
        <v>58</v>
      </c>
      <c r="B11" s="9" t="s">
        <v>11714</v>
      </c>
      <c r="C11" s="9" t="s">
        <v>69</v>
      </c>
      <c r="D11" s="9" t="s">
        <v>117</v>
      </c>
      <c r="E11" s="9" t="s">
        <v>17</v>
      </c>
      <c r="F11" s="9" t="s">
        <v>70</v>
      </c>
      <c r="G11" s="9" t="s">
        <v>14</v>
      </c>
      <c r="H11" s="9" t="str">
        <f t="shared" si="0"/>
        <v>StandardPrice</v>
      </c>
      <c r="I11" s="9" t="str">
        <f t="shared" si="1"/>
        <v/>
      </c>
      <c r="J11" s="9" t="s">
        <v>19</v>
      </c>
      <c r="K11" s="9" t="s">
        <v>20</v>
      </c>
      <c r="L11" s="9" t="str">
        <f t="shared" si="2"/>
        <v>10</v>
      </c>
      <c r="M11" s="9" t="str">
        <f t="shared" si="3"/>
        <v>kg</v>
      </c>
      <c r="N11" s="9" t="s">
        <v>14</v>
      </c>
      <c r="O11" s="9" t="s">
        <v>209</v>
      </c>
      <c r="P11" s="13">
        <v>1</v>
      </c>
      <c r="Q11" t="str">
        <f t="shared" si="4"/>
        <v>001</v>
      </c>
    </row>
    <row r="12" spans="1:17">
      <c r="A12" s="9" t="s">
        <v>63</v>
      </c>
      <c r="B12" s="9" t="s">
        <v>11715</v>
      </c>
      <c r="C12" s="9" t="s">
        <v>69</v>
      </c>
      <c r="D12" s="9" t="s">
        <v>117</v>
      </c>
      <c r="E12" s="9" t="s">
        <v>17</v>
      </c>
      <c r="F12" s="9" t="s">
        <v>70</v>
      </c>
      <c r="G12" s="9" t="s">
        <v>14</v>
      </c>
      <c r="H12" s="9" t="str">
        <f t="shared" si="0"/>
        <v>PlusPrice</v>
      </c>
      <c r="I12" s="9" t="str">
        <f t="shared" si="1"/>
        <v>1</v>
      </c>
      <c r="J12" s="9" t="s">
        <v>25</v>
      </c>
      <c r="K12" s="9" t="s">
        <v>26</v>
      </c>
      <c r="L12" s="9" t="str">
        <f t="shared" si="2"/>
        <v>15</v>
      </c>
      <c r="M12" s="9" t="str">
        <f t="shared" si="3"/>
        <v>kg</v>
      </c>
      <c r="N12" s="9" t="s">
        <v>14</v>
      </c>
      <c r="O12" s="9" t="s">
        <v>233</v>
      </c>
      <c r="P12" s="13">
        <v>1</v>
      </c>
      <c r="Q12" t="str">
        <f t="shared" si="4"/>
        <v>001</v>
      </c>
    </row>
    <row r="13" spans="1:17">
      <c r="A13" s="9" t="s">
        <v>20</v>
      </c>
      <c r="B13" s="9" t="s">
        <v>11716</v>
      </c>
      <c r="C13" s="9" t="s">
        <v>69</v>
      </c>
      <c r="D13" s="9" t="s">
        <v>117</v>
      </c>
      <c r="E13" s="9" t="s">
        <v>17</v>
      </c>
      <c r="F13" s="9" t="s">
        <v>70</v>
      </c>
      <c r="G13" s="9" t="s">
        <v>14</v>
      </c>
      <c r="H13" s="9" t="str">
        <f t="shared" si="0"/>
        <v>PlusPrice</v>
      </c>
      <c r="I13" s="9" t="str">
        <f t="shared" si="1"/>
        <v>1</v>
      </c>
      <c r="J13" s="9" t="s">
        <v>32</v>
      </c>
      <c r="K13" s="9" t="s">
        <v>33</v>
      </c>
      <c r="L13" s="9">
        <f t="shared" si="2"/>
        <v>9999</v>
      </c>
      <c r="M13" s="9" t="str">
        <f t="shared" si="3"/>
        <v>kg</v>
      </c>
      <c r="N13" s="9" t="s">
        <v>14</v>
      </c>
      <c r="O13" s="9" t="s">
        <v>233</v>
      </c>
      <c r="P13" s="13">
        <v>1</v>
      </c>
      <c r="Q13" t="str">
        <f t="shared" si="4"/>
        <v>001</v>
      </c>
    </row>
    <row r="14" spans="1:17">
      <c r="A14" s="9" t="s">
        <v>25</v>
      </c>
      <c r="B14" s="9" t="s">
        <v>11717</v>
      </c>
      <c r="C14" s="9" t="s">
        <v>82</v>
      </c>
      <c r="D14" s="9" t="s">
        <v>117</v>
      </c>
      <c r="E14" s="9" t="s">
        <v>17</v>
      </c>
      <c r="F14" s="9" t="s">
        <v>42</v>
      </c>
      <c r="G14" s="9" t="s">
        <v>14</v>
      </c>
      <c r="H14" s="9" t="str">
        <f t="shared" si="0"/>
        <v>StandardPrice</v>
      </c>
      <c r="I14" s="9" t="str">
        <f t="shared" si="1"/>
        <v/>
      </c>
      <c r="J14" s="9" t="s">
        <v>19</v>
      </c>
      <c r="K14" s="9" t="s">
        <v>20</v>
      </c>
      <c r="L14" s="9" t="str">
        <f t="shared" si="2"/>
        <v>10</v>
      </c>
      <c r="M14" s="9" t="str">
        <f t="shared" si="3"/>
        <v>kg</v>
      </c>
      <c r="N14" s="9" t="s">
        <v>14</v>
      </c>
      <c r="O14" s="9" t="s">
        <v>209</v>
      </c>
      <c r="P14" s="13">
        <v>5</v>
      </c>
      <c r="Q14" t="str">
        <f t="shared" si="4"/>
        <v>005</v>
      </c>
    </row>
    <row r="15" spans="1:17">
      <c r="A15" s="9" t="s">
        <v>76</v>
      </c>
      <c r="B15" s="9" t="s">
        <v>11718</v>
      </c>
      <c r="C15" s="9" t="s">
        <v>82</v>
      </c>
      <c r="D15" s="9" t="s">
        <v>117</v>
      </c>
      <c r="E15" s="9" t="s">
        <v>17</v>
      </c>
      <c r="F15" s="9" t="s">
        <v>42</v>
      </c>
      <c r="G15" s="9" t="s">
        <v>14</v>
      </c>
      <c r="H15" s="9" t="str">
        <f t="shared" si="0"/>
        <v>PlusPrice</v>
      </c>
      <c r="I15" s="9" t="str">
        <f t="shared" si="1"/>
        <v>1</v>
      </c>
      <c r="J15" s="9" t="s">
        <v>25</v>
      </c>
      <c r="K15" s="9" t="s">
        <v>26</v>
      </c>
      <c r="L15" s="9" t="str">
        <f t="shared" si="2"/>
        <v>15</v>
      </c>
      <c r="M15" s="9" t="str">
        <f t="shared" si="3"/>
        <v>kg</v>
      </c>
      <c r="N15" s="9" t="s">
        <v>14</v>
      </c>
      <c r="O15" s="9" t="s">
        <v>233</v>
      </c>
      <c r="P15" s="13">
        <v>5</v>
      </c>
      <c r="Q15" t="str">
        <f t="shared" si="4"/>
        <v>005</v>
      </c>
    </row>
    <row r="16" spans="1:17">
      <c r="A16" s="9" t="s">
        <v>80</v>
      </c>
      <c r="B16" s="9" t="s">
        <v>11719</v>
      </c>
      <c r="C16" s="9" t="s">
        <v>82</v>
      </c>
      <c r="D16" s="9" t="s">
        <v>117</v>
      </c>
      <c r="E16" s="9" t="s">
        <v>17</v>
      </c>
      <c r="F16" s="9" t="s">
        <v>42</v>
      </c>
      <c r="G16" s="9" t="s">
        <v>14</v>
      </c>
      <c r="H16" s="9" t="str">
        <f t="shared" si="0"/>
        <v>PlusPrice</v>
      </c>
      <c r="I16" s="9" t="str">
        <f t="shared" si="1"/>
        <v>1</v>
      </c>
      <c r="J16" s="9" t="s">
        <v>91</v>
      </c>
      <c r="K16" s="9" t="s">
        <v>33</v>
      </c>
      <c r="L16" s="9">
        <f t="shared" si="2"/>
        <v>9999</v>
      </c>
      <c r="M16" s="9" t="str">
        <f t="shared" si="3"/>
        <v>kg</v>
      </c>
      <c r="N16" s="9" t="s">
        <v>14</v>
      </c>
      <c r="O16" s="9" t="s">
        <v>92</v>
      </c>
      <c r="P16" s="13">
        <v>5</v>
      </c>
      <c r="Q16" t="str">
        <f t="shared" si="4"/>
        <v>005</v>
      </c>
    </row>
    <row r="17" spans="1:17">
      <c r="A17" s="9" t="s">
        <v>85</v>
      </c>
      <c r="B17" s="9" t="s">
        <v>11720</v>
      </c>
      <c r="C17" s="9" t="s">
        <v>82</v>
      </c>
      <c r="D17" s="9" t="s">
        <v>117</v>
      </c>
      <c r="E17" s="9" t="s">
        <v>17</v>
      </c>
      <c r="F17" s="9" t="s">
        <v>42</v>
      </c>
      <c r="G17" s="9" t="s">
        <v>14</v>
      </c>
      <c r="H17" s="9" t="str">
        <f t="shared" si="0"/>
        <v>PlusPrice</v>
      </c>
      <c r="I17" s="9" t="str">
        <f t="shared" si="1"/>
        <v>1</v>
      </c>
      <c r="J17" s="9" t="s">
        <v>32</v>
      </c>
      <c r="K17" s="9" t="s">
        <v>96</v>
      </c>
      <c r="L17" s="9" t="str">
        <f t="shared" si="2"/>
        <v>50</v>
      </c>
      <c r="M17" s="9" t="str">
        <f t="shared" si="3"/>
        <v>kg</v>
      </c>
      <c r="N17" s="9" t="s">
        <v>14</v>
      </c>
      <c r="O17" s="9" t="s">
        <v>233</v>
      </c>
      <c r="P17" s="13">
        <v>5</v>
      </c>
      <c r="Q17" t="str">
        <f t="shared" si="4"/>
        <v>005</v>
      </c>
    </row>
    <row r="18" spans="1:17">
      <c r="A18" s="9" t="s">
        <v>26</v>
      </c>
      <c r="B18" s="9" t="s">
        <v>11721</v>
      </c>
      <c r="C18" s="9" t="s">
        <v>101</v>
      </c>
      <c r="D18" s="9" t="s">
        <v>117</v>
      </c>
      <c r="E18" s="9" t="s">
        <v>17</v>
      </c>
      <c r="F18" s="9" t="s">
        <v>46</v>
      </c>
      <c r="G18" s="9" t="s">
        <v>14</v>
      </c>
      <c r="H18" s="9" t="str">
        <f t="shared" si="0"/>
        <v>StandardPrice</v>
      </c>
      <c r="I18" s="9" t="str">
        <f t="shared" si="1"/>
        <v/>
      </c>
      <c r="J18" s="9" t="s">
        <v>19</v>
      </c>
      <c r="K18" s="9" t="s">
        <v>43</v>
      </c>
      <c r="L18" s="9" t="str">
        <f t="shared" si="2"/>
        <v>5</v>
      </c>
      <c r="M18" s="9" t="str">
        <f t="shared" si="3"/>
        <v>kg</v>
      </c>
      <c r="N18" s="9" t="s">
        <v>14</v>
      </c>
      <c r="O18" s="9" t="s">
        <v>209</v>
      </c>
      <c r="P18" s="13">
        <v>6</v>
      </c>
      <c r="Q18" t="str">
        <f t="shared" si="4"/>
        <v>006</v>
      </c>
    </row>
    <row r="19" spans="1:17">
      <c r="A19" s="9" t="s">
        <v>32</v>
      </c>
      <c r="B19" s="9" t="s">
        <v>11722</v>
      </c>
      <c r="C19" s="9" t="s">
        <v>101</v>
      </c>
      <c r="D19" s="9" t="s">
        <v>117</v>
      </c>
      <c r="E19" s="9" t="s">
        <v>17</v>
      </c>
      <c r="F19" s="9" t="s">
        <v>46</v>
      </c>
      <c r="G19" s="9" t="s">
        <v>14</v>
      </c>
      <c r="H19" s="9" t="str">
        <f t="shared" si="0"/>
        <v>PlusPrice</v>
      </c>
      <c r="I19" s="9" t="str">
        <f t="shared" si="1"/>
        <v>1</v>
      </c>
      <c r="J19" s="9" t="s">
        <v>47</v>
      </c>
      <c r="K19" s="9" t="s">
        <v>26</v>
      </c>
      <c r="L19" s="9" t="str">
        <f t="shared" si="2"/>
        <v>15</v>
      </c>
      <c r="M19" s="9" t="str">
        <f t="shared" si="3"/>
        <v>kg</v>
      </c>
      <c r="N19" s="9" t="s">
        <v>14</v>
      </c>
      <c r="O19" s="9" t="s">
        <v>27</v>
      </c>
      <c r="P19" s="13">
        <v>6</v>
      </c>
      <c r="Q19" t="str">
        <f t="shared" si="4"/>
        <v>006</v>
      </c>
    </row>
    <row r="20" spans="1:17">
      <c r="A20" s="9" t="s">
        <v>99</v>
      </c>
      <c r="B20" s="9" t="s">
        <v>11723</v>
      </c>
      <c r="C20" s="9" t="s">
        <v>101</v>
      </c>
      <c r="D20" s="9" t="s">
        <v>117</v>
      </c>
      <c r="E20" s="9" t="s">
        <v>17</v>
      </c>
      <c r="F20" s="9" t="s">
        <v>46</v>
      </c>
      <c r="G20" s="9" t="s">
        <v>14</v>
      </c>
      <c r="H20" s="9" t="str">
        <f t="shared" si="0"/>
        <v>PlusPrice</v>
      </c>
      <c r="I20" s="9" t="str">
        <f t="shared" si="1"/>
        <v>1</v>
      </c>
      <c r="J20" s="9" t="s">
        <v>32</v>
      </c>
      <c r="K20" s="9" t="s">
        <v>33</v>
      </c>
      <c r="L20" s="9">
        <f t="shared" si="2"/>
        <v>9999</v>
      </c>
      <c r="M20" s="9" t="str">
        <f t="shared" si="3"/>
        <v>kg</v>
      </c>
      <c r="N20" s="9" t="s">
        <v>14</v>
      </c>
      <c r="O20" s="9" t="s">
        <v>27</v>
      </c>
      <c r="P20" s="13">
        <v>6</v>
      </c>
      <c r="Q20" t="str">
        <f t="shared" si="4"/>
        <v>006</v>
      </c>
    </row>
    <row r="21" spans="1:17">
      <c r="A21" s="9" t="s">
        <v>104</v>
      </c>
      <c r="B21" s="9" t="s">
        <v>11724</v>
      </c>
      <c r="C21" s="9" t="s">
        <v>114</v>
      </c>
      <c r="D21" s="9" t="s">
        <v>117</v>
      </c>
      <c r="E21" s="9" t="s">
        <v>17</v>
      </c>
      <c r="F21" s="9" t="s">
        <v>52</v>
      </c>
      <c r="G21" s="9" t="s">
        <v>14</v>
      </c>
      <c r="H21" s="9" t="str">
        <f t="shared" si="0"/>
        <v>StandardPrice</v>
      </c>
      <c r="I21" s="9" t="str">
        <f t="shared" si="1"/>
        <v/>
      </c>
      <c r="J21" s="9" t="s">
        <v>19</v>
      </c>
      <c r="K21" s="9" t="s">
        <v>20</v>
      </c>
      <c r="L21" s="9" t="str">
        <f t="shared" si="2"/>
        <v>10</v>
      </c>
      <c r="M21" s="9" t="str">
        <f t="shared" si="3"/>
        <v>kg</v>
      </c>
      <c r="N21" s="9" t="s">
        <v>14</v>
      </c>
      <c r="O21" s="9" t="s">
        <v>21</v>
      </c>
      <c r="P21" s="13">
        <v>7</v>
      </c>
      <c r="Q21" t="str">
        <f t="shared" si="4"/>
        <v>007</v>
      </c>
    </row>
    <row r="22" spans="1:17">
      <c r="A22" s="9" t="s">
        <v>108</v>
      </c>
      <c r="B22" s="9" t="s">
        <v>11725</v>
      </c>
      <c r="C22" s="9" t="s">
        <v>114</v>
      </c>
      <c r="D22" s="9" t="s">
        <v>117</v>
      </c>
      <c r="E22" s="9" t="s">
        <v>17</v>
      </c>
      <c r="F22" s="9" t="s">
        <v>52</v>
      </c>
      <c r="G22" s="9" t="s">
        <v>14</v>
      </c>
      <c r="H22" s="9" t="str">
        <f t="shared" si="0"/>
        <v>PlusPrice</v>
      </c>
      <c r="I22" s="9" t="str">
        <f t="shared" si="1"/>
        <v>1</v>
      </c>
      <c r="J22" s="9" t="s">
        <v>25</v>
      </c>
      <c r="K22" s="9" t="s">
        <v>26</v>
      </c>
      <c r="L22" s="9" t="str">
        <f t="shared" si="2"/>
        <v>15</v>
      </c>
      <c r="M22" s="9" t="str">
        <f t="shared" si="3"/>
        <v>kg</v>
      </c>
      <c r="N22" s="9" t="s">
        <v>14</v>
      </c>
      <c r="O22" s="9" t="s">
        <v>27</v>
      </c>
      <c r="P22" s="13">
        <v>7</v>
      </c>
      <c r="Q22" t="str">
        <f t="shared" si="4"/>
        <v>007</v>
      </c>
    </row>
    <row r="23" spans="1:17">
      <c r="A23" s="9" t="s">
        <v>112</v>
      </c>
      <c r="B23" s="9" t="s">
        <v>11726</v>
      </c>
      <c r="C23" s="9" t="s">
        <v>114</v>
      </c>
      <c r="D23" s="9" t="s">
        <v>117</v>
      </c>
      <c r="E23" s="9" t="s">
        <v>17</v>
      </c>
      <c r="F23" s="9" t="s">
        <v>52</v>
      </c>
      <c r="G23" s="9" t="s">
        <v>14</v>
      </c>
      <c r="H23" s="9" t="str">
        <f t="shared" si="0"/>
        <v>PlusPrice</v>
      </c>
      <c r="I23" s="9" t="str">
        <f t="shared" si="1"/>
        <v>1</v>
      </c>
      <c r="J23" s="9" t="s">
        <v>60</v>
      </c>
      <c r="K23" s="9" t="s">
        <v>33</v>
      </c>
      <c r="L23" s="9">
        <f t="shared" si="2"/>
        <v>9999</v>
      </c>
      <c r="M23" s="9" t="str">
        <f t="shared" si="3"/>
        <v>kg</v>
      </c>
      <c r="N23" s="9" t="s">
        <v>14</v>
      </c>
      <c r="O23" s="9" t="s">
        <v>92</v>
      </c>
      <c r="P23" s="13">
        <v>7</v>
      </c>
      <c r="Q23" t="str">
        <f t="shared" si="4"/>
        <v>007</v>
      </c>
    </row>
    <row r="24" spans="1:17">
      <c r="A24" s="9" t="s">
        <v>117</v>
      </c>
      <c r="B24" s="9" t="s">
        <v>11727</v>
      </c>
      <c r="C24" s="9" t="s">
        <v>114</v>
      </c>
      <c r="D24" s="9" t="s">
        <v>117</v>
      </c>
      <c r="E24" s="9" t="s">
        <v>17</v>
      </c>
      <c r="F24" s="9" t="s">
        <v>52</v>
      </c>
      <c r="G24" s="9" t="s">
        <v>14</v>
      </c>
      <c r="H24" s="9" t="str">
        <f t="shared" si="0"/>
        <v>PlusPrice</v>
      </c>
      <c r="I24" s="9" t="str">
        <f t="shared" si="1"/>
        <v>1</v>
      </c>
      <c r="J24" s="9" t="s">
        <v>32</v>
      </c>
      <c r="K24" s="9" t="s">
        <v>65</v>
      </c>
      <c r="L24" s="9" t="str">
        <f t="shared" si="2"/>
        <v>60</v>
      </c>
      <c r="M24" s="9" t="str">
        <f t="shared" si="3"/>
        <v>kg</v>
      </c>
      <c r="N24" s="9" t="s">
        <v>14</v>
      </c>
      <c r="O24" s="9" t="s">
        <v>27</v>
      </c>
      <c r="P24" s="13">
        <v>7</v>
      </c>
      <c r="Q24" t="str">
        <f t="shared" si="4"/>
        <v>007</v>
      </c>
    </row>
    <row r="25" spans="1:17">
      <c r="A25" s="9" t="s">
        <v>102</v>
      </c>
      <c r="B25" s="9" t="s">
        <v>11728</v>
      </c>
      <c r="C25" s="9" t="s">
        <v>130</v>
      </c>
      <c r="D25" s="9" t="s">
        <v>117</v>
      </c>
      <c r="E25" s="9" t="s">
        <v>17</v>
      </c>
      <c r="F25" s="9" t="s">
        <v>57</v>
      </c>
      <c r="G25" s="9" t="s">
        <v>14</v>
      </c>
      <c r="H25" s="9" t="str">
        <f t="shared" si="0"/>
        <v>StandardPrice</v>
      </c>
      <c r="I25" s="9" t="str">
        <f t="shared" si="1"/>
        <v/>
      </c>
      <c r="J25" s="9" t="s">
        <v>19</v>
      </c>
      <c r="K25" s="9" t="s">
        <v>20</v>
      </c>
      <c r="L25" s="9" t="str">
        <f t="shared" si="2"/>
        <v>10</v>
      </c>
      <c r="M25" s="9" t="str">
        <f t="shared" si="3"/>
        <v>kg</v>
      </c>
      <c r="N25" s="9" t="s">
        <v>14</v>
      </c>
      <c r="O25" s="9" t="s">
        <v>209</v>
      </c>
      <c r="P25" s="13">
        <v>8</v>
      </c>
      <c r="Q25" t="str">
        <f t="shared" si="4"/>
        <v>008</v>
      </c>
    </row>
    <row r="26" spans="1:17">
      <c r="A26" s="9" t="s">
        <v>124</v>
      </c>
      <c r="B26" s="9" t="s">
        <v>11729</v>
      </c>
      <c r="C26" s="9" t="s">
        <v>130</v>
      </c>
      <c r="D26" s="9" t="s">
        <v>117</v>
      </c>
      <c r="E26" s="9" t="s">
        <v>17</v>
      </c>
      <c r="F26" s="9" t="s">
        <v>57</v>
      </c>
      <c r="G26" s="9" t="s">
        <v>14</v>
      </c>
      <c r="H26" s="9" t="str">
        <f t="shared" si="0"/>
        <v>PlusPrice</v>
      </c>
      <c r="I26" s="9" t="str">
        <f t="shared" si="1"/>
        <v>1</v>
      </c>
      <c r="J26" s="9" t="s">
        <v>25</v>
      </c>
      <c r="K26" s="9" t="s">
        <v>26</v>
      </c>
      <c r="L26" s="9" t="str">
        <f t="shared" si="2"/>
        <v>15</v>
      </c>
      <c r="M26" s="9" t="str">
        <f t="shared" si="3"/>
        <v>kg</v>
      </c>
      <c r="N26" s="9" t="s">
        <v>14</v>
      </c>
      <c r="O26" s="9" t="s">
        <v>233</v>
      </c>
      <c r="P26" s="13">
        <v>8</v>
      </c>
      <c r="Q26" t="str">
        <f t="shared" si="4"/>
        <v>008</v>
      </c>
    </row>
    <row r="27" spans="1:17">
      <c r="A27" s="9" t="s">
        <v>128</v>
      </c>
      <c r="B27" s="9" t="s">
        <v>11730</v>
      </c>
      <c r="C27" s="9" t="s">
        <v>130</v>
      </c>
      <c r="D27" s="9" t="s">
        <v>117</v>
      </c>
      <c r="E27" s="9" t="s">
        <v>17</v>
      </c>
      <c r="F27" s="9" t="s">
        <v>57</v>
      </c>
      <c r="G27" s="9" t="s">
        <v>14</v>
      </c>
      <c r="H27" s="9" t="str">
        <f t="shared" si="0"/>
        <v>PlusPrice</v>
      </c>
      <c r="I27" s="9" t="str">
        <f t="shared" si="1"/>
        <v>1</v>
      </c>
      <c r="J27" s="9" t="s">
        <v>91</v>
      </c>
      <c r="K27" s="9" t="s">
        <v>33</v>
      </c>
      <c r="L27" s="9">
        <f t="shared" si="2"/>
        <v>9999</v>
      </c>
      <c r="M27" s="9" t="str">
        <f t="shared" si="3"/>
        <v>kg</v>
      </c>
      <c r="N27" s="9" t="s">
        <v>14</v>
      </c>
      <c r="O27" s="9" t="s">
        <v>593</v>
      </c>
      <c r="P27" s="13">
        <v>8</v>
      </c>
      <c r="Q27" t="str">
        <f t="shared" si="4"/>
        <v>008</v>
      </c>
    </row>
    <row r="28" spans="1:17">
      <c r="A28" s="9" t="s">
        <v>133</v>
      </c>
      <c r="B28" s="9" t="s">
        <v>11731</v>
      </c>
      <c r="C28" s="9" t="s">
        <v>130</v>
      </c>
      <c r="D28" s="9" t="s">
        <v>117</v>
      </c>
      <c r="E28" s="9" t="s">
        <v>17</v>
      </c>
      <c r="F28" s="9" t="s">
        <v>57</v>
      </c>
      <c r="G28" s="9" t="s">
        <v>14</v>
      </c>
      <c r="H28" s="9" t="str">
        <f t="shared" si="0"/>
        <v>PlusPrice</v>
      </c>
      <c r="I28" s="9" t="str">
        <f t="shared" si="1"/>
        <v>1</v>
      </c>
      <c r="J28" s="9" t="s">
        <v>32</v>
      </c>
      <c r="K28" s="9" t="s">
        <v>96</v>
      </c>
      <c r="L28" s="9" t="str">
        <f t="shared" si="2"/>
        <v>50</v>
      </c>
      <c r="M28" s="9" t="str">
        <f t="shared" si="3"/>
        <v>kg</v>
      </c>
      <c r="N28" s="9" t="s">
        <v>14</v>
      </c>
      <c r="O28" s="9" t="s">
        <v>233</v>
      </c>
      <c r="P28" s="13">
        <v>8</v>
      </c>
      <c r="Q28" t="str">
        <f t="shared" si="4"/>
        <v>008</v>
      </c>
    </row>
    <row r="29" spans="1:17">
      <c r="A29" s="9" t="s">
        <v>137</v>
      </c>
      <c r="B29" s="9" t="s">
        <v>11732</v>
      </c>
      <c r="C29" s="9" t="s">
        <v>147</v>
      </c>
      <c r="D29" s="9" t="s">
        <v>117</v>
      </c>
      <c r="E29" s="9" t="s">
        <v>17</v>
      </c>
      <c r="F29" s="9" t="s">
        <v>62</v>
      </c>
      <c r="G29" s="9" t="s">
        <v>14</v>
      </c>
      <c r="H29" s="9" t="str">
        <f t="shared" si="0"/>
        <v>StandardPrice</v>
      </c>
      <c r="I29" s="9" t="str">
        <f t="shared" si="1"/>
        <v/>
      </c>
      <c r="J29" s="9" t="s">
        <v>19</v>
      </c>
      <c r="K29" s="9" t="s">
        <v>20</v>
      </c>
      <c r="L29" s="9" t="str">
        <f t="shared" si="2"/>
        <v>10</v>
      </c>
      <c r="M29" s="9" t="str">
        <f t="shared" si="3"/>
        <v>kg</v>
      </c>
      <c r="N29" s="9" t="s">
        <v>14</v>
      </c>
      <c r="O29" s="9" t="s">
        <v>21</v>
      </c>
      <c r="P29" s="13">
        <v>9</v>
      </c>
      <c r="Q29" t="str">
        <f t="shared" si="4"/>
        <v>009</v>
      </c>
    </row>
    <row r="30" spans="1:17">
      <c r="A30" s="9" t="s">
        <v>141</v>
      </c>
      <c r="B30" s="9" t="s">
        <v>11733</v>
      </c>
      <c r="C30" s="9" t="s">
        <v>147</v>
      </c>
      <c r="D30" s="9" t="s">
        <v>117</v>
      </c>
      <c r="E30" s="9" t="s">
        <v>17</v>
      </c>
      <c r="F30" s="9" t="s">
        <v>62</v>
      </c>
      <c r="G30" s="9" t="s">
        <v>14</v>
      </c>
      <c r="H30" s="9" t="str">
        <f t="shared" si="0"/>
        <v>PlusPrice</v>
      </c>
      <c r="I30" s="9" t="str">
        <f t="shared" si="1"/>
        <v>1</v>
      </c>
      <c r="J30" s="9" t="s">
        <v>25</v>
      </c>
      <c r="K30" s="9" t="s">
        <v>26</v>
      </c>
      <c r="L30" s="9" t="str">
        <f t="shared" si="2"/>
        <v>15</v>
      </c>
      <c r="M30" s="9" t="str">
        <f t="shared" si="3"/>
        <v>kg</v>
      </c>
      <c r="N30" s="9" t="s">
        <v>14</v>
      </c>
      <c r="O30" s="9" t="s">
        <v>27</v>
      </c>
      <c r="P30" s="13">
        <v>9</v>
      </c>
      <c r="Q30" t="str">
        <f t="shared" si="4"/>
        <v>009</v>
      </c>
    </row>
    <row r="31" spans="1:17">
      <c r="A31" s="9" t="s">
        <v>145</v>
      </c>
      <c r="B31" s="9" t="s">
        <v>11734</v>
      </c>
      <c r="C31" s="9" t="s">
        <v>147</v>
      </c>
      <c r="D31" s="9" t="s">
        <v>117</v>
      </c>
      <c r="E31" s="9" t="s">
        <v>17</v>
      </c>
      <c r="F31" s="9" t="s">
        <v>62</v>
      </c>
      <c r="G31" s="9" t="s">
        <v>14</v>
      </c>
      <c r="H31" s="9" t="str">
        <f t="shared" si="0"/>
        <v>PlusPrice</v>
      </c>
      <c r="I31" s="9" t="str">
        <f t="shared" si="1"/>
        <v>1</v>
      </c>
      <c r="J31" s="9" t="s">
        <v>32</v>
      </c>
      <c r="K31" s="9" t="s">
        <v>33</v>
      </c>
      <c r="L31" s="9">
        <f t="shared" si="2"/>
        <v>9999</v>
      </c>
      <c r="M31" s="9" t="str">
        <f t="shared" si="3"/>
        <v>kg</v>
      </c>
      <c r="N31" s="9" t="s">
        <v>14</v>
      </c>
      <c r="O31" s="9" t="s">
        <v>27</v>
      </c>
      <c r="P31" s="13">
        <v>9</v>
      </c>
      <c r="Q31" t="str">
        <f t="shared" si="4"/>
        <v>009</v>
      </c>
    </row>
    <row r="32" spans="1:17">
      <c r="A32" s="9" t="s">
        <v>150</v>
      </c>
      <c r="B32" s="9" t="s">
        <v>11735</v>
      </c>
      <c r="C32" s="9" t="s">
        <v>161</v>
      </c>
      <c r="D32" s="9" t="s">
        <v>117</v>
      </c>
      <c r="E32" s="9" t="s">
        <v>17</v>
      </c>
      <c r="F32" s="9" t="s">
        <v>67</v>
      </c>
      <c r="G32" s="9" t="s">
        <v>19</v>
      </c>
      <c r="H32" s="9" t="str">
        <f t="shared" si="0"/>
        <v>StandardPrice</v>
      </c>
      <c r="I32" s="9" t="str">
        <f t="shared" si="1"/>
        <v/>
      </c>
      <c r="J32" s="9" t="s">
        <v>19</v>
      </c>
      <c r="K32" s="9" t="s">
        <v>14</v>
      </c>
      <c r="L32" s="9" t="str">
        <f t="shared" si="2"/>
        <v>1</v>
      </c>
      <c r="M32" s="9" t="str">
        <f t="shared" si="3"/>
        <v>Items</v>
      </c>
      <c r="N32" s="9" t="s">
        <v>19</v>
      </c>
      <c r="O32" s="9" t="s">
        <v>50</v>
      </c>
      <c r="P32" s="13">
        <v>10</v>
      </c>
      <c r="Q32" t="str">
        <f t="shared" si="4"/>
        <v>010</v>
      </c>
    </row>
    <row r="33" spans="1:17">
      <c r="A33" s="9" t="s">
        <v>155</v>
      </c>
      <c r="B33" s="9" t="s">
        <v>11736</v>
      </c>
      <c r="C33" s="9" t="s">
        <v>166</v>
      </c>
      <c r="D33" s="9" t="s">
        <v>117</v>
      </c>
      <c r="E33" s="9" t="s">
        <v>17</v>
      </c>
      <c r="F33" s="9" t="s">
        <v>167</v>
      </c>
      <c r="G33" s="9" t="s">
        <v>14</v>
      </c>
      <c r="H33" s="9" t="str">
        <f t="shared" si="0"/>
        <v>StandardPrice</v>
      </c>
      <c r="I33" s="9" t="str">
        <f t="shared" si="1"/>
        <v/>
      </c>
      <c r="J33" s="9" t="s">
        <v>19</v>
      </c>
      <c r="K33" s="9" t="s">
        <v>20</v>
      </c>
      <c r="L33" s="9" t="str">
        <f t="shared" si="2"/>
        <v>10</v>
      </c>
      <c r="M33" s="9" t="str">
        <f t="shared" si="3"/>
        <v>kg</v>
      </c>
      <c r="N33" s="9" t="s">
        <v>14</v>
      </c>
      <c r="O33" s="9" t="s">
        <v>209</v>
      </c>
      <c r="P33" s="13">
        <v>11</v>
      </c>
      <c r="Q33" t="str">
        <f t="shared" si="4"/>
        <v>011</v>
      </c>
    </row>
    <row r="34" spans="1:17">
      <c r="A34" s="9" t="s">
        <v>159</v>
      </c>
      <c r="B34" s="9" t="s">
        <v>11737</v>
      </c>
      <c r="C34" s="9" t="s">
        <v>166</v>
      </c>
      <c r="D34" s="9" t="s">
        <v>117</v>
      </c>
      <c r="E34" s="9" t="s">
        <v>17</v>
      </c>
      <c r="F34" s="9" t="s">
        <v>167</v>
      </c>
      <c r="G34" s="9" t="s">
        <v>14</v>
      </c>
      <c r="H34" s="9" t="str">
        <f t="shared" si="0"/>
        <v>PlusPrice</v>
      </c>
      <c r="I34" s="9" t="str">
        <f t="shared" si="1"/>
        <v>1</v>
      </c>
      <c r="J34" s="9" t="s">
        <v>25</v>
      </c>
      <c r="K34" s="9" t="s">
        <v>26</v>
      </c>
      <c r="L34" s="9" t="str">
        <f t="shared" si="2"/>
        <v>15</v>
      </c>
      <c r="M34" s="9" t="str">
        <f t="shared" si="3"/>
        <v>kg</v>
      </c>
      <c r="N34" s="9" t="s">
        <v>14</v>
      </c>
      <c r="O34" s="9" t="s">
        <v>27</v>
      </c>
      <c r="P34" s="13">
        <v>11</v>
      </c>
      <c r="Q34" t="str">
        <f t="shared" si="4"/>
        <v>011</v>
      </c>
    </row>
    <row r="35" spans="1:17">
      <c r="A35" s="9" t="s">
        <v>164</v>
      </c>
      <c r="B35" s="9" t="s">
        <v>11738</v>
      </c>
      <c r="C35" s="9" t="s">
        <v>166</v>
      </c>
      <c r="D35" s="9" t="s">
        <v>117</v>
      </c>
      <c r="E35" s="9" t="s">
        <v>17</v>
      </c>
      <c r="F35" s="9" t="s">
        <v>167</v>
      </c>
      <c r="G35" s="9" t="s">
        <v>14</v>
      </c>
      <c r="H35" s="9" t="str">
        <f t="shared" si="0"/>
        <v>PlusPrice</v>
      </c>
      <c r="I35" s="9" t="str">
        <f t="shared" si="1"/>
        <v>1</v>
      </c>
      <c r="J35" s="9" t="s">
        <v>32</v>
      </c>
      <c r="K35" s="9" t="s">
        <v>33</v>
      </c>
      <c r="L35" s="9">
        <f t="shared" si="2"/>
        <v>9999</v>
      </c>
      <c r="M35" s="9" t="str">
        <f t="shared" si="3"/>
        <v>kg</v>
      </c>
      <c r="N35" s="9" t="s">
        <v>14</v>
      </c>
      <c r="O35" s="9" t="s">
        <v>27</v>
      </c>
      <c r="P35" s="13">
        <v>11</v>
      </c>
      <c r="Q35" t="str">
        <f t="shared" si="4"/>
        <v>011</v>
      </c>
    </row>
    <row r="36" spans="1:17">
      <c r="A36" s="9" t="s">
        <v>170</v>
      </c>
      <c r="B36" s="9" t="s">
        <v>11739</v>
      </c>
      <c r="C36" s="9" t="s">
        <v>180</v>
      </c>
      <c r="D36" s="9" t="s">
        <v>117</v>
      </c>
      <c r="E36" s="9" t="s">
        <v>17</v>
      </c>
      <c r="F36" s="9" t="s">
        <v>75</v>
      </c>
      <c r="G36" s="9" t="s">
        <v>14</v>
      </c>
      <c r="H36" s="9" t="str">
        <f t="shared" si="0"/>
        <v>StandardPrice</v>
      </c>
      <c r="I36" s="9" t="str">
        <f t="shared" si="1"/>
        <v/>
      </c>
      <c r="J36" s="9" t="s">
        <v>19</v>
      </c>
      <c r="K36" s="9" t="s">
        <v>20</v>
      </c>
      <c r="L36" s="9" t="str">
        <f t="shared" si="2"/>
        <v>10</v>
      </c>
      <c r="M36" s="9" t="str">
        <f t="shared" si="3"/>
        <v>kg</v>
      </c>
      <c r="N36" s="9" t="s">
        <v>14</v>
      </c>
      <c r="O36" s="9" t="s">
        <v>40</v>
      </c>
      <c r="P36" s="13">
        <v>12</v>
      </c>
      <c r="Q36" t="str">
        <f t="shared" si="4"/>
        <v>012</v>
      </c>
    </row>
    <row r="37" spans="1:17">
      <c r="A37" s="9" t="s">
        <v>174</v>
      </c>
      <c r="B37" s="9" t="s">
        <v>11740</v>
      </c>
      <c r="C37" s="9" t="s">
        <v>180</v>
      </c>
      <c r="D37" s="9" t="s">
        <v>117</v>
      </c>
      <c r="E37" s="9" t="s">
        <v>17</v>
      </c>
      <c r="F37" s="9" t="s">
        <v>75</v>
      </c>
      <c r="G37" s="9" t="s">
        <v>14</v>
      </c>
      <c r="H37" s="9" t="str">
        <f t="shared" si="0"/>
        <v>PlusPrice</v>
      </c>
      <c r="I37" s="9" t="str">
        <f t="shared" si="1"/>
        <v>1</v>
      </c>
      <c r="J37" s="9" t="s">
        <v>25</v>
      </c>
      <c r="K37" s="9" t="s">
        <v>26</v>
      </c>
      <c r="L37" s="9" t="str">
        <f t="shared" si="2"/>
        <v>15</v>
      </c>
      <c r="M37" s="9" t="str">
        <f t="shared" si="3"/>
        <v>kg</v>
      </c>
      <c r="N37" s="9" t="s">
        <v>14</v>
      </c>
      <c r="O37" s="9" t="s">
        <v>233</v>
      </c>
      <c r="P37" s="13">
        <v>12</v>
      </c>
      <c r="Q37" t="str">
        <f t="shared" si="4"/>
        <v>012</v>
      </c>
    </row>
    <row r="38" spans="1:17">
      <c r="A38" s="9" t="s">
        <v>178</v>
      </c>
      <c r="B38" s="9" t="s">
        <v>11741</v>
      </c>
      <c r="C38" s="9" t="s">
        <v>180</v>
      </c>
      <c r="D38" s="9" t="s">
        <v>117</v>
      </c>
      <c r="E38" s="9" t="s">
        <v>17</v>
      </c>
      <c r="F38" s="9" t="s">
        <v>75</v>
      </c>
      <c r="G38" s="9" t="s">
        <v>14</v>
      </c>
      <c r="H38" s="9" t="str">
        <f t="shared" si="0"/>
        <v>PlusPrice</v>
      </c>
      <c r="I38" s="9" t="str">
        <f t="shared" si="1"/>
        <v>1</v>
      </c>
      <c r="J38" s="9" t="s">
        <v>32</v>
      </c>
      <c r="K38" s="9" t="s">
        <v>33</v>
      </c>
      <c r="L38" s="9">
        <f t="shared" si="2"/>
        <v>9999</v>
      </c>
      <c r="M38" s="9" t="str">
        <f t="shared" si="3"/>
        <v>kg</v>
      </c>
      <c r="N38" s="9" t="s">
        <v>14</v>
      </c>
      <c r="O38" s="9" t="s">
        <v>233</v>
      </c>
      <c r="P38" s="13">
        <v>12</v>
      </c>
      <c r="Q38" t="str">
        <f t="shared" si="4"/>
        <v>012</v>
      </c>
    </row>
    <row r="39" spans="1:17">
      <c r="A39" s="9" t="s">
        <v>184</v>
      </c>
      <c r="B39" s="9" t="s">
        <v>11742</v>
      </c>
      <c r="C39" s="9" t="s">
        <v>194</v>
      </c>
      <c r="D39" s="9" t="s">
        <v>117</v>
      </c>
      <c r="E39" s="9" t="s">
        <v>17</v>
      </c>
      <c r="F39" s="9" t="s">
        <v>195</v>
      </c>
      <c r="G39" s="9" t="s">
        <v>19</v>
      </c>
      <c r="H39" s="9" t="str">
        <f t="shared" si="0"/>
        <v>StandardPrice</v>
      </c>
      <c r="I39" s="9" t="str">
        <f t="shared" si="1"/>
        <v/>
      </c>
      <c r="J39" s="9" t="s">
        <v>19</v>
      </c>
      <c r="K39" s="9" t="s">
        <v>14</v>
      </c>
      <c r="L39" s="9" t="str">
        <f t="shared" si="2"/>
        <v>1</v>
      </c>
      <c r="M39" s="9" t="str">
        <f t="shared" si="3"/>
        <v>Items</v>
      </c>
      <c r="N39" s="9" t="s">
        <v>19</v>
      </c>
      <c r="O39" s="9" t="s">
        <v>674</v>
      </c>
      <c r="P39" s="13">
        <v>13</v>
      </c>
      <c r="Q39" t="str">
        <f t="shared" si="4"/>
        <v>013</v>
      </c>
    </row>
    <row r="40" spans="1:17">
      <c r="A40" s="9" t="s">
        <v>188</v>
      </c>
      <c r="B40" s="9" t="s">
        <v>11743</v>
      </c>
      <c r="C40" s="9" t="s">
        <v>201</v>
      </c>
      <c r="D40" s="9" t="s">
        <v>117</v>
      </c>
      <c r="E40" s="9" t="s">
        <v>17</v>
      </c>
      <c r="F40" s="9" t="s">
        <v>202</v>
      </c>
      <c r="G40" s="9" t="s">
        <v>19</v>
      </c>
      <c r="H40" s="9" t="str">
        <f t="shared" si="0"/>
        <v>StandardPrice</v>
      </c>
      <c r="I40" s="9" t="str">
        <f t="shared" si="1"/>
        <v/>
      </c>
      <c r="J40" s="9" t="s">
        <v>19</v>
      </c>
      <c r="K40" s="9" t="s">
        <v>14</v>
      </c>
      <c r="L40" s="9" t="str">
        <f t="shared" si="2"/>
        <v>1</v>
      </c>
      <c r="M40" s="9" t="str">
        <f t="shared" si="3"/>
        <v>Items</v>
      </c>
      <c r="N40" s="9" t="s">
        <v>19</v>
      </c>
      <c r="O40" s="9" t="s">
        <v>21</v>
      </c>
      <c r="P40" s="13">
        <v>14</v>
      </c>
      <c r="Q40" t="str">
        <f t="shared" si="4"/>
        <v>014</v>
      </c>
    </row>
    <row r="41" spans="1:17">
      <c r="A41" s="9" t="s">
        <v>192</v>
      </c>
      <c r="B41" s="9" t="s">
        <v>11744</v>
      </c>
      <c r="C41" s="9" t="s">
        <v>207</v>
      </c>
      <c r="D41" s="9" t="s">
        <v>117</v>
      </c>
      <c r="E41" s="9" t="s">
        <v>17</v>
      </c>
      <c r="F41" s="9" t="s">
        <v>208</v>
      </c>
      <c r="G41" s="9" t="s">
        <v>19</v>
      </c>
      <c r="H41" s="9" t="str">
        <f t="shared" si="0"/>
        <v>StandardPrice</v>
      </c>
      <c r="I41" s="9" t="str">
        <f t="shared" si="1"/>
        <v/>
      </c>
      <c r="J41" s="9" t="s">
        <v>19</v>
      </c>
      <c r="K41" s="9" t="s">
        <v>14</v>
      </c>
      <c r="L41" s="9" t="str">
        <f t="shared" si="2"/>
        <v>1</v>
      </c>
      <c r="M41" s="9" t="str">
        <f t="shared" si="3"/>
        <v>Items</v>
      </c>
      <c r="N41" s="9" t="s">
        <v>19</v>
      </c>
      <c r="O41" s="9" t="s">
        <v>196</v>
      </c>
      <c r="P41" s="13">
        <v>15</v>
      </c>
      <c r="Q41" t="str">
        <f t="shared" si="4"/>
        <v>015</v>
      </c>
    </row>
    <row r="42" spans="1:17">
      <c r="A42" s="9" t="s">
        <v>199</v>
      </c>
      <c r="B42" s="9" t="s">
        <v>11745</v>
      </c>
      <c r="C42" s="9" t="s">
        <v>214</v>
      </c>
      <c r="D42" s="9" t="s">
        <v>117</v>
      </c>
      <c r="E42" s="9" t="s">
        <v>17</v>
      </c>
      <c r="F42" s="9" t="s">
        <v>215</v>
      </c>
      <c r="G42" s="9" t="s">
        <v>14</v>
      </c>
      <c r="H42" s="9" t="str">
        <f t="shared" si="0"/>
        <v>StandardPrice</v>
      </c>
      <c r="I42" s="9" t="str">
        <f t="shared" si="1"/>
        <v/>
      </c>
      <c r="J42" s="9" t="s">
        <v>19</v>
      </c>
      <c r="K42" s="9" t="s">
        <v>20</v>
      </c>
      <c r="L42" s="9" t="str">
        <f t="shared" si="2"/>
        <v>10</v>
      </c>
      <c r="M42" s="9" t="str">
        <f t="shared" si="3"/>
        <v>kg</v>
      </c>
      <c r="N42" s="9" t="s">
        <v>14</v>
      </c>
      <c r="O42" s="9" t="s">
        <v>209</v>
      </c>
      <c r="P42" s="13">
        <v>11</v>
      </c>
      <c r="Q42" t="str">
        <f t="shared" si="4"/>
        <v>011</v>
      </c>
    </row>
    <row r="43" spans="1:17">
      <c r="A43" s="9" t="s">
        <v>205</v>
      </c>
      <c r="B43" s="9" t="s">
        <v>11746</v>
      </c>
      <c r="C43" s="9" t="s">
        <v>214</v>
      </c>
      <c r="D43" s="9" t="s">
        <v>117</v>
      </c>
      <c r="E43" s="9" t="s">
        <v>17</v>
      </c>
      <c r="F43" s="9" t="s">
        <v>215</v>
      </c>
      <c r="G43" s="9" t="s">
        <v>14</v>
      </c>
      <c r="H43" s="9" t="str">
        <f t="shared" si="0"/>
        <v>PlusPrice</v>
      </c>
      <c r="I43" s="9" t="str">
        <f t="shared" si="1"/>
        <v>1</v>
      </c>
      <c r="J43" s="9" t="s">
        <v>25</v>
      </c>
      <c r="K43" s="9" t="s">
        <v>26</v>
      </c>
      <c r="L43" s="9" t="str">
        <f t="shared" si="2"/>
        <v>15</v>
      </c>
      <c r="M43" s="9" t="str">
        <f t="shared" si="3"/>
        <v>kg</v>
      </c>
      <c r="N43" s="9" t="s">
        <v>14</v>
      </c>
      <c r="O43" s="9" t="s">
        <v>999</v>
      </c>
      <c r="P43" s="13">
        <v>11</v>
      </c>
      <c r="Q43" t="str">
        <f t="shared" si="4"/>
        <v>011</v>
      </c>
    </row>
    <row r="44" spans="1:17">
      <c r="A44" s="9" t="s">
        <v>212</v>
      </c>
      <c r="B44" s="9" t="s">
        <v>11747</v>
      </c>
      <c r="C44" s="9" t="s">
        <v>214</v>
      </c>
      <c r="D44" s="9" t="s">
        <v>117</v>
      </c>
      <c r="E44" s="9" t="s">
        <v>17</v>
      </c>
      <c r="F44" s="9" t="s">
        <v>215</v>
      </c>
      <c r="G44" s="9" t="s">
        <v>14</v>
      </c>
      <c r="H44" s="9" t="str">
        <f t="shared" si="0"/>
        <v>PlusPrice</v>
      </c>
      <c r="I44" s="9" t="str">
        <f t="shared" si="1"/>
        <v>1</v>
      </c>
      <c r="J44" s="9" t="s">
        <v>32</v>
      </c>
      <c r="K44" s="9" t="s">
        <v>33</v>
      </c>
      <c r="L44" s="9">
        <f t="shared" si="2"/>
        <v>9999</v>
      </c>
      <c r="M44" s="9" t="str">
        <f t="shared" si="3"/>
        <v>kg</v>
      </c>
      <c r="N44" s="9" t="s">
        <v>14</v>
      </c>
      <c r="O44" s="9" t="s">
        <v>999</v>
      </c>
      <c r="P44" s="13">
        <v>11</v>
      </c>
      <c r="Q44" t="str">
        <f t="shared" si="4"/>
        <v>011</v>
      </c>
    </row>
    <row r="45" spans="1:17">
      <c r="A45" s="9" t="s">
        <v>218</v>
      </c>
      <c r="B45" s="9" t="s">
        <v>11748</v>
      </c>
      <c r="C45" s="9" t="s">
        <v>228</v>
      </c>
      <c r="D45" s="9" t="s">
        <v>117</v>
      </c>
      <c r="E45" s="9" t="s">
        <v>17</v>
      </c>
      <c r="F45" s="9" t="s">
        <v>94</v>
      </c>
      <c r="G45" s="9" t="s">
        <v>14</v>
      </c>
      <c r="H45" s="9" t="str">
        <f t="shared" si="0"/>
        <v>StandardPrice</v>
      </c>
      <c r="I45" s="9" t="str">
        <f t="shared" si="1"/>
        <v/>
      </c>
      <c r="J45" s="9" t="s">
        <v>19</v>
      </c>
      <c r="K45" s="9" t="s">
        <v>20</v>
      </c>
      <c r="L45" s="9" t="str">
        <f t="shared" si="2"/>
        <v>10</v>
      </c>
      <c r="M45" s="9" t="str">
        <f t="shared" si="3"/>
        <v>kg</v>
      </c>
      <c r="N45" s="9" t="s">
        <v>14</v>
      </c>
      <c r="O45" s="9" t="s">
        <v>40</v>
      </c>
      <c r="P45" s="13">
        <v>17</v>
      </c>
      <c r="Q45" t="str">
        <f t="shared" si="4"/>
        <v>017</v>
      </c>
    </row>
    <row r="46" spans="1:17">
      <c r="A46" s="9" t="s">
        <v>222</v>
      </c>
      <c r="B46" s="9" t="s">
        <v>11749</v>
      </c>
      <c r="C46" s="9" t="s">
        <v>228</v>
      </c>
      <c r="D46" s="9" t="s">
        <v>117</v>
      </c>
      <c r="E46" s="9" t="s">
        <v>17</v>
      </c>
      <c r="F46" s="9" t="s">
        <v>94</v>
      </c>
      <c r="G46" s="9" t="s">
        <v>14</v>
      </c>
      <c r="H46" s="9" t="str">
        <f t="shared" si="0"/>
        <v>PlusPrice</v>
      </c>
      <c r="I46" s="9" t="str">
        <f t="shared" si="1"/>
        <v>1</v>
      </c>
      <c r="J46" s="9" t="s">
        <v>25</v>
      </c>
      <c r="K46" s="9" t="s">
        <v>26</v>
      </c>
      <c r="L46" s="9" t="str">
        <f t="shared" si="2"/>
        <v>15</v>
      </c>
      <c r="M46" s="9" t="str">
        <f t="shared" si="3"/>
        <v>kg</v>
      </c>
      <c r="N46" s="9" t="s">
        <v>14</v>
      </c>
      <c r="O46" s="9" t="s">
        <v>92</v>
      </c>
      <c r="P46" s="13">
        <v>17</v>
      </c>
      <c r="Q46" t="str">
        <f t="shared" si="4"/>
        <v>017</v>
      </c>
    </row>
    <row r="47" spans="1:17">
      <c r="A47" s="9" t="s">
        <v>226</v>
      </c>
      <c r="B47" s="9" t="s">
        <v>11750</v>
      </c>
      <c r="C47" s="9" t="s">
        <v>228</v>
      </c>
      <c r="D47" s="9" t="s">
        <v>117</v>
      </c>
      <c r="E47" s="9" t="s">
        <v>17</v>
      </c>
      <c r="F47" s="9" t="s">
        <v>94</v>
      </c>
      <c r="G47" s="9" t="s">
        <v>14</v>
      </c>
      <c r="H47" s="9" t="str">
        <f t="shared" si="0"/>
        <v>PlusPrice</v>
      </c>
      <c r="I47" s="9" t="str">
        <f t="shared" si="1"/>
        <v>1</v>
      </c>
      <c r="J47" s="9" t="s">
        <v>32</v>
      </c>
      <c r="K47" s="9" t="s">
        <v>33</v>
      </c>
      <c r="L47" s="9">
        <f t="shared" si="2"/>
        <v>9999</v>
      </c>
      <c r="M47" s="9" t="str">
        <f t="shared" si="3"/>
        <v>kg</v>
      </c>
      <c r="N47" s="9" t="s">
        <v>14</v>
      </c>
      <c r="O47" s="9" t="s">
        <v>92</v>
      </c>
      <c r="P47" s="13">
        <v>17</v>
      </c>
      <c r="Q47" t="str">
        <f t="shared" si="4"/>
        <v>017</v>
      </c>
    </row>
    <row r="48" spans="1:17">
      <c r="A48" s="9" t="s">
        <v>231</v>
      </c>
      <c r="B48" s="9" t="s">
        <v>11751</v>
      </c>
      <c r="C48" s="9" t="s">
        <v>241</v>
      </c>
      <c r="D48" s="9" t="s">
        <v>117</v>
      </c>
      <c r="E48" s="9" t="s">
        <v>17</v>
      </c>
      <c r="F48" s="9" t="s">
        <v>98</v>
      </c>
      <c r="G48" s="9" t="s">
        <v>14</v>
      </c>
      <c r="H48" s="9" t="str">
        <f t="shared" si="0"/>
        <v>StandardPrice</v>
      </c>
      <c r="I48" s="9" t="str">
        <f t="shared" si="1"/>
        <v/>
      </c>
      <c r="J48" s="9" t="s">
        <v>19</v>
      </c>
      <c r="K48" s="9" t="s">
        <v>20</v>
      </c>
      <c r="L48" s="9" t="str">
        <f t="shared" si="2"/>
        <v>10</v>
      </c>
      <c r="M48" s="9" t="str">
        <f t="shared" si="3"/>
        <v>kg</v>
      </c>
      <c r="N48" s="9" t="s">
        <v>14</v>
      </c>
      <c r="O48" s="9" t="s">
        <v>209</v>
      </c>
      <c r="P48" s="13">
        <v>18</v>
      </c>
      <c r="Q48" t="str">
        <f t="shared" si="4"/>
        <v>018</v>
      </c>
    </row>
    <row r="49" spans="1:17">
      <c r="A49" s="9" t="s">
        <v>236</v>
      </c>
      <c r="B49" s="9" t="s">
        <v>11752</v>
      </c>
      <c r="C49" s="9" t="s">
        <v>241</v>
      </c>
      <c r="D49" s="9" t="s">
        <v>117</v>
      </c>
      <c r="E49" s="9" t="s">
        <v>17</v>
      </c>
      <c r="F49" s="9" t="s">
        <v>98</v>
      </c>
      <c r="G49" s="9" t="s">
        <v>14</v>
      </c>
      <c r="H49" s="9" t="str">
        <f t="shared" si="0"/>
        <v>PlusPrice</v>
      </c>
      <c r="I49" s="9" t="str">
        <f t="shared" si="1"/>
        <v>1</v>
      </c>
      <c r="J49" s="9" t="s">
        <v>25</v>
      </c>
      <c r="K49" s="9" t="s">
        <v>26</v>
      </c>
      <c r="L49" s="9" t="str">
        <f t="shared" si="2"/>
        <v>15</v>
      </c>
      <c r="M49" s="9" t="str">
        <f t="shared" si="3"/>
        <v>kg</v>
      </c>
      <c r="N49" s="9" t="s">
        <v>14</v>
      </c>
      <c r="O49" s="9" t="s">
        <v>233</v>
      </c>
      <c r="P49" s="13">
        <v>18</v>
      </c>
      <c r="Q49" t="str">
        <f t="shared" si="4"/>
        <v>018</v>
      </c>
    </row>
    <row r="50" spans="1:17">
      <c r="A50" s="9" t="s">
        <v>161</v>
      </c>
      <c r="B50" s="9" t="s">
        <v>11753</v>
      </c>
      <c r="C50" s="9" t="s">
        <v>241</v>
      </c>
      <c r="D50" s="9" t="s">
        <v>117</v>
      </c>
      <c r="E50" s="9" t="s">
        <v>17</v>
      </c>
      <c r="F50" s="9" t="s">
        <v>98</v>
      </c>
      <c r="G50" s="9" t="s">
        <v>14</v>
      </c>
      <c r="H50" s="9" t="str">
        <f t="shared" si="0"/>
        <v>PlusPrice</v>
      </c>
      <c r="I50" s="9" t="str">
        <f t="shared" si="1"/>
        <v>1</v>
      </c>
      <c r="J50" s="9" t="s">
        <v>32</v>
      </c>
      <c r="K50" s="9" t="s">
        <v>33</v>
      </c>
      <c r="L50" s="9">
        <f t="shared" si="2"/>
        <v>9999</v>
      </c>
      <c r="M50" s="9" t="str">
        <f t="shared" si="3"/>
        <v>kg</v>
      </c>
      <c r="N50" s="9" t="s">
        <v>14</v>
      </c>
      <c r="O50" s="9" t="s">
        <v>233</v>
      </c>
      <c r="P50" s="13">
        <v>18</v>
      </c>
      <c r="Q50" t="str">
        <f t="shared" si="4"/>
        <v>018</v>
      </c>
    </row>
    <row r="51" spans="1:17">
      <c r="A51" s="9" t="s">
        <v>244</v>
      </c>
      <c r="B51" s="9" t="s">
        <v>11754</v>
      </c>
      <c r="C51" s="9" t="s">
        <v>253</v>
      </c>
      <c r="D51" s="9" t="s">
        <v>117</v>
      </c>
      <c r="E51" s="9" t="s">
        <v>17</v>
      </c>
      <c r="F51" s="9" t="s">
        <v>254</v>
      </c>
      <c r="G51" s="9" t="s">
        <v>14</v>
      </c>
      <c r="H51" s="9" t="str">
        <f t="shared" si="0"/>
        <v>StandardPrice</v>
      </c>
      <c r="I51" s="9" t="str">
        <f t="shared" si="1"/>
        <v/>
      </c>
      <c r="J51" s="9" t="s">
        <v>19</v>
      </c>
      <c r="K51" s="9" t="s">
        <v>20</v>
      </c>
      <c r="L51" s="9" t="str">
        <f t="shared" si="2"/>
        <v>10</v>
      </c>
      <c r="M51" s="9" t="str">
        <f t="shared" si="3"/>
        <v>kg</v>
      </c>
      <c r="N51" s="9" t="s">
        <v>14</v>
      </c>
      <c r="O51" s="9" t="s">
        <v>4322</v>
      </c>
      <c r="P51" s="13">
        <v>22</v>
      </c>
      <c r="Q51" t="str">
        <f t="shared" si="4"/>
        <v>022</v>
      </c>
    </row>
    <row r="52" spans="1:17">
      <c r="A52" s="9" t="s">
        <v>248</v>
      </c>
      <c r="B52" s="9" t="s">
        <v>11755</v>
      </c>
      <c r="C52" s="9" t="s">
        <v>253</v>
      </c>
      <c r="D52" s="9" t="s">
        <v>117</v>
      </c>
      <c r="E52" s="9" t="s">
        <v>17</v>
      </c>
      <c r="F52" s="9" t="s">
        <v>254</v>
      </c>
      <c r="G52" s="9" t="s">
        <v>14</v>
      </c>
      <c r="H52" s="9" t="str">
        <f t="shared" si="0"/>
        <v>PlusPrice</v>
      </c>
      <c r="I52" s="9" t="str">
        <f t="shared" si="1"/>
        <v>1</v>
      </c>
      <c r="J52" s="9" t="s">
        <v>25</v>
      </c>
      <c r="K52" s="9" t="s">
        <v>26</v>
      </c>
      <c r="L52" s="9" t="str">
        <f t="shared" si="2"/>
        <v>15</v>
      </c>
      <c r="M52" s="9" t="str">
        <f t="shared" si="3"/>
        <v>kg</v>
      </c>
      <c r="N52" s="9" t="s">
        <v>14</v>
      </c>
      <c r="O52" s="9" t="s">
        <v>233</v>
      </c>
      <c r="P52" s="13">
        <v>22</v>
      </c>
      <c r="Q52" t="str">
        <f t="shared" si="4"/>
        <v>022</v>
      </c>
    </row>
    <row r="53" spans="1:17">
      <c r="A53" s="9" t="s">
        <v>96</v>
      </c>
      <c r="B53" s="9" t="s">
        <v>11756</v>
      </c>
      <c r="C53" s="9" t="s">
        <v>253</v>
      </c>
      <c r="D53" s="9" t="s">
        <v>117</v>
      </c>
      <c r="E53" s="9" t="s">
        <v>17</v>
      </c>
      <c r="F53" s="9" t="s">
        <v>254</v>
      </c>
      <c r="G53" s="9" t="s">
        <v>14</v>
      </c>
      <c r="H53" s="9" t="str">
        <f t="shared" si="0"/>
        <v>PlusPrice</v>
      </c>
      <c r="I53" s="9" t="str">
        <f t="shared" si="1"/>
        <v>1</v>
      </c>
      <c r="J53" s="9" t="s">
        <v>32</v>
      </c>
      <c r="K53" s="9" t="s">
        <v>33</v>
      </c>
      <c r="L53" s="9">
        <f t="shared" si="2"/>
        <v>9999</v>
      </c>
      <c r="M53" s="9" t="str">
        <f t="shared" si="3"/>
        <v>kg</v>
      </c>
      <c r="N53" s="9" t="s">
        <v>14</v>
      </c>
      <c r="O53" s="9" t="s">
        <v>233</v>
      </c>
      <c r="P53" s="13">
        <v>22</v>
      </c>
      <c r="Q53" t="str">
        <f t="shared" si="4"/>
        <v>022</v>
      </c>
    </row>
    <row r="54" spans="1:17">
      <c r="A54" s="9" t="s">
        <v>91</v>
      </c>
      <c r="B54" s="9" t="s">
        <v>11757</v>
      </c>
      <c r="C54" s="9" t="s">
        <v>267</v>
      </c>
      <c r="D54" s="9" t="s">
        <v>117</v>
      </c>
      <c r="E54" s="9" t="s">
        <v>17</v>
      </c>
      <c r="F54" s="9" t="s">
        <v>107</v>
      </c>
      <c r="G54" s="9" t="s">
        <v>14</v>
      </c>
      <c r="H54" s="9" t="str">
        <f t="shared" si="0"/>
        <v>StandardPrice</v>
      </c>
      <c r="I54" s="9" t="str">
        <f t="shared" si="1"/>
        <v/>
      </c>
      <c r="J54" s="9" t="s">
        <v>19</v>
      </c>
      <c r="K54" s="9" t="s">
        <v>20</v>
      </c>
      <c r="L54" s="9" t="str">
        <f t="shared" si="2"/>
        <v>10</v>
      </c>
      <c r="M54" s="9" t="str">
        <f t="shared" si="3"/>
        <v>kg</v>
      </c>
      <c r="N54" s="9" t="s">
        <v>14</v>
      </c>
      <c r="O54" s="9" t="s">
        <v>4322</v>
      </c>
      <c r="P54" s="13">
        <v>20</v>
      </c>
      <c r="Q54" t="str">
        <f t="shared" si="4"/>
        <v>020</v>
      </c>
    </row>
    <row r="55" spans="1:17">
      <c r="A55" s="9" t="s">
        <v>260</v>
      </c>
      <c r="B55" s="9" t="s">
        <v>11758</v>
      </c>
      <c r="C55" s="9" t="s">
        <v>267</v>
      </c>
      <c r="D55" s="9" t="s">
        <v>117</v>
      </c>
      <c r="E55" s="9" t="s">
        <v>17</v>
      </c>
      <c r="F55" s="9" t="s">
        <v>107</v>
      </c>
      <c r="G55" s="9" t="s">
        <v>14</v>
      </c>
      <c r="H55" s="9" t="str">
        <f t="shared" si="0"/>
        <v>PlusPrice</v>
      </c>
      <c r="I55" s="9" t="str">
        <f t="shared" si="1"/>
        <v>1</v>
      </c>
      <c r="J55" s="9" t="s">
        <v>25</v>
      </c>
      <c r="K55" s="9" t="s">
        <v>26</v>
      </c>
      <c r="L55" s="9" t="str">
        <f t="shared" si="2"/>
        <v>15</v>
      </c>
      <c r="M55" s="9" t="str">
        <f t="shared" si="3"/>
        <v>kg</v>
      </c>
      <c r="N55" s="9" t="s">
        <v>14</v>
      </c>
      <c r="O55" s="9" t="s">
        <v>233</v>
      </c>
      <c r="P55" s="13">
        <v>20</v>
      </c>
      <c r="Q55" t="str">
        <f t="shared" si="4"/>
        <v>020</v>
      </c>
    </row>
    <row r="56" spans="1:17">
      <c r="A56" s="9" t="s">
        <v>265</v>
      </c>
      <c r="B56" s="9" t="s">
        <v>11759</v>
      </c>
      <c r="C56" s="9" t="s">
        <v>267</v>
      </c>
      <c r="D56" s="9" t="s">
        <v>117</v>
      </c>
      <c r="E56" s="9" t="s">
        <v>17</v>
      </c>
      <c r="F56" s="9" t="s">
        <v>107</v>
      </c>
      <c r="G56" s="9" t="s">
        <v>14</v>
      </c>
      <c r="H56" s="9" t="str">
        <f t="shared" si="0"/>
        <v>PlusPrice</v>
      </c>
      <c r="I56" s="9" t="str">
        <f t="shared" si="1"/>
        <v>1</v>
      </c>
      <c r="J56" s="9" t="s">
        <v>32</v>
      </c>
      <c r="K56" s="9" t="s">
        <v>33</v>
      </c>
      <c r="L56" s="9">
        <f t="shared" si="2"/>
        <v>9999</v>
      </c>
      <c r="M56" s="9" t="str">
        <f t="shared" si="3"/>
        <v>kg</v>
      </c>
      <c r="N56" s="9" t="s">
        <v>14</v>
      </c>
      <c r="O56" s="9" t="s">
        <v>233</v>
      </c>
      <c r="P56" s="13">
        <v>20</v>
      </c>
      <c r="Q56" t="str">
        <f t="shared" si="4"/>
        <v>020</v>
      </c>
    </row>
    <row r="57" spans="1:17">
      <c r="A57" s="9" t="s">
        <v>270</v>
      </c>
      <c r="B57" s="9" t="s">
        <v>11760</v>
      </c>
      <c r="C57" s="9" t="s">
        <v>280</v>
      </c>
      <c r="D57" s="9" t="s">
        <v>117</v>
      </c>
      <c r="E57" s="9" t="s">
        <v>17</v>
      </c>
      <c r="F57" s="9" t="s">
        <v>281</v>
      </c>
      <c r="G57" s="9" t="s">
        <v>14</v>
      </c>
      <c r="H57" s="9" t="str">
        <f t="shared" si="0"/>
        <v>StandardPrice</v>
      </c>
      <c r="I57" s="9" t="str">
        <f t="shared" si="1"/>
        <v/>
      </c>
      <c r="J57" s="9" t="s">
        <v>19</v>
      </c>
      <c r="K57" s="9" t="s">
        <v>20</v>
      </c>
      <c r="L57" s="9" t="str">
        <f t="shared" si="2"/>
        <v>10</v>
      </c>
      <c r="M57" s="9" t="str">
        <f t="shared" si="3"/>
        <v>kg</v>
      </c>
      <c r="N57" s="9" t="s">
        <v>14</v>
      </c>
      <c r="O57" s="9" t="s">
        <v>4322</v>
      </c>
      <c r="P57" s="13">
        <v>21</v>
      </c>
      <c r="Q57" t="str">
        <f t="shared" si="4"/>
        <v>021</v>
      </c>
    </row>
    <row r="58" spans="1:17">
      <c r="A58" s="9" t="s">
        <v>274</v>
      </c>
      <c r="B58" s="9" t="s">
        <v>11761</v>
      </c>
      <c r="C58" s="9" t="s">
        <v>280</v>
      </c>
      <c r="D58" s="9" t="s">
        <v>117</v>
      </c>
      <c r="E58" s="9" t="s">
        <v>17</v>
      </c>
      <c r="F58" s="9" t="s">
        <v>281</v>
      </c>
      <c r="G58" s="9" t="s">
        <v>14</v>
      </c>
      <c r="H58" s="9" t="str">
        <f t="shared" si="0"/>
        <v>PlusPrice</v>
      </c>
      <c r="I58" s="9" t="str">
        <f t="shared" si="1"/>
        <v>1</v>
      </c>
      <c r="J58" s="9" t="s">
        <v>25</v>
      </c>
      <c r="K58" s="9" t="s">
        <v>26</v>
      </c>
      <c r="L58" s="9" t="str">
        <f t="shared" si="2"/>
        <v>15</v>
      </c>
      <c r="M58" s="9" t="str">
        <f t="shared" si="3"/>
        <v>kg</v>
      </c>
      <c r="N58" s="9" t="s">
        <v>14</v>
      </c>
      <c r="O58" s="9" t="s">
        <v>233</v>
      </c>
      <c r="P58" s="13">
        <v>21</v>
      </c>
      <c r="Q58" t="str">
        <f t="shared" si="4"/>
        <v>021</v>
      </c>
    </row>
    <row r="59" spans="1:17">
      <c r="A59" s="9" t="s">
        <v>278</v>
      </c>
      <c r="B59" s="9" t="s">
        <v>11762</v>
      </c>
      <c r="C59" s="9" t="s">
        <v>280</v>
      </c>
      <c r="D59" s="9" t="s">
        <v>117</v>
      </c>
      <c r="E59" s="9" t="s">
        <v>17</v>
      </c>
      <c r="F59" s="9" t="s">
        <v>281</v>
      </c>
      <c r="G59" s="9" t="s">
        <v>14</v>
      </c>
      <c r="H59" s="9" t="str">
        <f t="shared" si="0"/>
        <v>PlusPrice</v>
      </c>
      <c r="I59" s="9" t="str">
        <f t="shared" si="1"/>
        <v>1</v>
      </c>
      <c r="J59" s="9" t="s">
        <v>32</v>
      </c>
      <c r="K59" s="9" t="s">
        <v>33</v>
      </c>
      <c r="L59" s="9">
        <f t="shared" si="2"/>
        <v>9999</v>
      </c>
      <c r="M59" s="9" t="str">
        <f t="shared" si="3"/>
        <v>kg</v>
      </c>
      <c r="N59" s="9" t="s">
        <v>14</v>
      </c>
      <c r="O59" s="9" t="s">
        <v>233</v>
      </c>
      <c r="P59" s="13">
        <v>21</v>
      </c>
      <c r="Q59" t="str">
        <f t="shared" si="4"/>
        <v>021</v>
      </c>
    </row>
    <row r="60" spans="1:17">
      <c r="A60" s="9" t="s">
        <v>284</v>
      </c>
      <c r="B60" s="9" t="s">
        <v>11763</v>
      </c>
      <c r="C60" s="9" t="s">
        <v>295</v>
      </c>
      <c r="D60" s="9" t="s">
        <v>117</v>
      </c>
      <c r="E60" s="9" t="s">
        <v>17</v>
      </c>
      <c r="F60" s="9" t="s">
        <v>296</v>
      </c>
      <c r="G60" s="9" t="s">
        <v>14</v>
      </c>
      <c r="H60" s="9" t="str">
        <f t="shared" si="0"/>
        <v>StandardPrice</v>
      </c>
      <c r="I60" s="9" t="str">
        <f t="shared" si="1"/>
        <v/>
      </c>
      <c r="J60" s="9" t="s">
        <v>19</v>
      </c>
      <c r="K60" s="9" t="s">
        <v>20</v>
      </c>
      <c r="L60" s="9" t="str">
        <f t="shared" si="2"/>
        <v>10</v>
      </c>
      <c r="M60" s="9" t="str">
        <f t="shared" si="3"/>
        <v>kg</v>
      </c>
      <c r="N60" s="9" t="s">
        <v>14</v>
      </c>
      <c r="O60" s="9" t="s">
        <v>209</v>
      </c>
      <c r="P60" s="13">
        <v>11</v>
      </c>
      <c r="Q60" t="str">
        <f t="shared" si="4"/>
        <v>011</v>
      </c>
    </row>
    <row r="61" spans="1:17">
      <c r="A61" s="9" t="s">
        <v>289</v>
      </c>
      <c r="B61" s="9" t="s">
        <v>11764</v>
      </c>
      <c r="C61" s="9" t="s">
        <v>295</v>
      </c>
      <c r="D61" s="9" t="s">
        <v>117</v>
      </c>
      <c r="E61" s="9" t="s">
        <v>17</v>
      </c>
      <c r="F61" s="9" t="s">
        <v>296</v>
      </c>
      <c r="G61" s="9" t="s">
        <v>14</v>
      </c>
      <c r="H61" s="9" t="str">
        <f t="shared" si="0"/>
        <v>PlusPrice</v>
      </c>
      <c r="I61" s="9" t="str">
        <f t="shared" si="1"/>
        <v>1</v>
      </c>
      <c r="J61" s="9" t="s">
        <v>25</v>
      </c>
      <c r="K61" s="9" t="s">
        <v>26</v>
      </c>
      <c r="L61" s="9" t="str">
        <f t="shared" si="2"/>
        <v>15</v>
      </c>
      <c r="M61" s="9" t="str">
        <f t="shared" si="3"/>
        <v>kg</v>
      </c>
      <c r="N61" s="9" t="s">
        <v>14</v>
      </c>
      <c r="O61" s="9" t="s">
        <v>27</v>
      </c>
      <c r="P61" s="13">
        <v>11</v>
      </c>
      <c r="Q61" t="str">
        <f t="shared" si="4"/>
        <v>011</v>
      </c>
    </row>
    <row r="62" spans="1:17">
      <c r="A62" s="9" t="s">
        <v>293</v>
      </c>
      <c r="B62" s="9" t="s">
        <v>11765</v>
      </c>
      <c r="C62" s="9" t="s">
        <v>295</v>
      </c>
      <c r="D62" s="9" t="s">
        <v>117</v>
      </c>
      <c r="E62" s="9" t="s">
        <v>17</v>
      </c>
      <c r="F62" s="9" t="s">
        <v>296</v>
      </c>
      <c r="G62" s="9" t="s">
        <v>14</v>
      </c>
      <c r="H62" s="9" t="str">
        <f t="shared" si="0"/>
        <v>PlusPrice</v>
      </c>
      <c r="I62" s="9" t="str">
        <f t="shared" si="1"/>
        <v>1</v>
      </c>
      <c r="J62" s="9" t="s">
        <v>32</v>
      </c>
      <c r="K62" s="9" t="s">
        <v>33</v>
      </c>
      <c r="L62" s="9">
        <f t="shared" si="2"/>
        <v>9999</v>
      </c>
      <c r="M62" s="9" t="str">
        <f t="shared" si="3"/>
        <v>kg</v>
      </c>
      <c r="N62" s="9" t="s">
        <v>14</v>
      </c>
      <c r="O62" s="9" t="s">
        <v>27</v>
      </c>
      <c r="P62" s="13">
        <v>11</v>
      </c>
      <c r="Q62" t="str">
        <f t="shared" si="4"/>
        <v>011</v>
      </c>
    </row>
    <row r="63" spans="1:17">
      <c r="A63" s="9" t="s">
        <v>65</v>
      </c>
      <c r="B63" s="9" t="s">
        <v>11766</v>
      </c>
      <c r="C63" s="9" t="s">
        <v>307</v>
      </c>
      <c r="D63" s="9" t="s">
        <v>117</v>
      </c>
      <c r="E63" s="9" t="s">
        <v>17</v>
      </c>
      <c r="F63" s="9" t="s">
        <v>116</v>
      </c>
      <c r="G63" s="9" t="s">
        <v>14</v>
      </c>
      <c r="H63" s="9" t="str">
        <f t="shared" si="0"/>
        <v>StandardPrice</v>
      </c>
      <c r="I63" s="9" t="str">
        <f t="shared" si="1"/>
        <v/>
      </c>
      <c r="J63" s="9" t="s">
        <v>19</v>
      </c>
      <c r="K63" s="9" t="s">
        <v>20</v>
      </c>
      <c r="L63" s="9" t="str">
        <f t="shared" si="2"/>
        <v>10</v>
      </c>
      <c r="M63" s="9" t="str">
        <f t="shared" si="3"/>
        <v>kg</v>
      </c>
      <c r="N63" s="9" t="s">
        <v>14</v>
      </c>
      <c r="O63" s="9" t="s">
        <v>40</v>
      </c>
      <c r="P63" s="13">
        <v>23</v>
      </c>
      <c r="Q63" t="str">
        <f t="shared" si="4"/>
        <v>023</v>
      </c>
    </row>
    <row r="64" spans="1:17">
      <c r="A64" s="9" t="s">
        <v>60</v>
      </c>
      <c r="B64" s="9" t="s">
        <v>11767</v>
      </c>
      <c r="C64" s="9" t="s">
        <v>307</v>
      </c>
      <c r="D64" s="9" t="s">
        <v>117</v>
      </c>
      <c r="E64" s="9" t="s">
        <v>17</v>
      </c>
      <c r="F64" s="9" t="s">
        <v>116</v>
      </c>
      <c r="G64" s="9" t="s">
        <v>14</v>
      </c>
      <c r="H64" s="9" t="str">
        <f t="shared" si="0"/>
        <v>PlusPrice</v>
      </c>
      <c r="I64" s="9" t="str">
        <f t="shared" si="1"/>
        <v>1</v>
      </c>
      <c r="J64" s="9" t="s">
        <v>25</v>
      </c>
      <c r="K64" s="9" t="s">
        <v>26</v>
      </c>
      <c r="L64" s="9" t="str">
        <f t="shared" si="2"/>
        <v>15</v>
      </c>
      <c r="M64" s="9" t="str">
        <f t="shared" si="3"/>
        <v>kg</v>
      </c>
      <c r="N64" s="9" t="s">
        <v>14</v>
      </c>
      <c r="O64" s="9" t="s">
        <v>233</v>
      </c>
      <c r="P64" s="13">
        <v>23</v>
      </c>
      <c r="Q64" t="str">
        <f t="shared" si="4"/>
        <v>023</v>
      </c>
    </row>
    <row r="65" spans="1:17">
      <c r="A65" s="9" t="s">
        <v>305</v>
      </c>
      <c r="B65" s="9" t="s">
        <v>11768</v>
      </c>
      <c r="C65" s="9" t="s">
        <v>307</v>
      </c>
      <c r="D65" s="9" t="s">
        <v>117</v>
      </c>
      <c r="E65" s="9" t="s">
        <v>17</v>
      </c>
      <c r="F65" s="9" t="s">
        <v>116</v>
      </c>
      <c r="G65" s="9" t="s">
        <v>14</v>
      </c>
      <c r="H65" s="9" t="str">
        <f t="shared" si="0"/>
        <v>PlusPrice</v>
      </c>
      <c r="I65" s="9" t="str">
        <f t="shared" si="1"/>
        <v>1</v>
      </c>
      <c r="J65" s="9" t="s">
        <v>32</v>
      </c>
      <c r="K65" s="9" t="s">
        <v>33</v>
      </c>
      <c r="L65" s="9">
        <f t="shared" si="2"/>
        <v>9999</v>
      </c>
      <c r="M65" s="9" t="str">
        <f t="shared" si="3"/>
        <v>kg</v>
      </c>
      <c r="N65" s="9" t="s">
        <v>14</v>
      </c>
      <c r="O65" s="9" t="s">
        <v>233</v>
      </c>
      <c r="P65" s="13">
        <v>23</v>
      </c>
      <c r="Q65" t="str">
        <f t="shared" si="4"/>
        <v>023</v>
      </c>
    </row>
    <row r="66" spans="1:17">
      <c r="A66" s="9" t="s">
        <v>310</v>
      </c>
      <c r="B66" s="9" t="s">
        <v>11769</v>
      </c>
      <c r="C66" s="9" t="s">
        <v>320</v>
      </c>
      <c r="D66" s="9" t="s">
        <v>117</v>
      </c>
      <c r="E66" s="9" t="s">
        <v>17</v>
      </c>
      <c r="F66" s="9" t="s">
        <v>120</v>
      </c>
      <c r="G66" s="9" t="s">
        <v>14</v>
      </c>
      <c r="H66" s="9" t="str">
        <f t="shared" si="0"/>
        <v>StandardPrice</v>
      </c>
      <c r="I66" s="9" t="str">
        <f t="shared" si="1"/>
        <v/>
      </c>
      <c r="J66" s="9" t="s">
        <v>19</v>
      </c>
      <c r="K66" s="9" t="s">
        <v>20</v>
      </c>
      <c r="L66" s="9" t="str">
        <f t="shared" si="2"/>
        <v>10</v>
      </c>
      <c r="M66" s="9" t="str">
        <f t="shared" si="3"/>
        <v>kg</v>
      </c>
      <c r="N66" s="9" t="s">
        <v>14</v>
      </c>
      <c r="O66" s="9" t="s">
        <v>209</v>
      </c>
      <c r="P66" s="13">
        <v>24</v>
      </c>
      <c r="Q66" t="str">
        <f t="shared" si="4"/>
        <v>024</v>
      </c>
    </row>
    <row r="67" spans="1:17">
      <c r="A67" s="9" t="s">
        <v>314</v>
      </c>
      <c r="B67" s="9" t="s">
        <v>11770</v>
      </c>
      <c r="C67" s="9" t="s">
        <v>320</v>
      </c>
      <c r="D67" s="9" t="s">
        <v>117</v>
      </c>
      <c r="E67" s="9" t="s">
        <v>17</v>
      </c>
      <c r="F67" s="9" t="s">
        <v>120</v>
      </c>
      <c r="G67" s="9" t="s">
        <v>14</v>
      </c>
      <c r="H67" s="9" t="str">
        <f t="shared" si="0"/>
        <v>PlusPrice</v>
      </c>
      <c r="I67" s="9" t="str">
        <f t="shared" si="1"/>
        <v>1</v>
      </c>
      <c r="J67" s="9" t="s">
        <v>25</v>
      </c>
      <c r="K67" s="9" t="s">
        <v>26</v>
      </c>
      <c r="L67" s="9" t="str">
        <f t="shared" si="2"/>
        <v>15</v>
      </c>
      <c r="M67" s="9" t="str">
        <f t="shared" si="3"/>
        <v>kg</v>
      </c>
      <c r="N67" s="9" t="s">
        <v>14</v>
      </c>
      <c r="O67" s="9" t="s">
        <v>233</v>
      </c>
      <c r="P67" s="13">
        <v>24</v>
      </c>
      <c r="Q67" t="str">
        <f t="shared" si="4"/>
        <v>024</v>
      </c>
    </row>
    <row r="68" spans="1:17">
      <c r="A68" s="9" t="s">
        <v>318</v>
      </c>
      <c r="B68" s="9" t="s">
        <v>11771</v>
      </c>
      <c r="C68" s="9" t="s">
        <v>320</v>
      </c>
      <c r="D68" s="9" t="s">
        <v>117</v>
      </c>
      <c r="E68" s="9" t="s">
        <v>17</v>
      </c>
      <c r="F68" s="9" t="s">
        <v>120</v>
      </c>
      <c r="G68" s="9" t="s">
        <v>14</v>
      </c>
      <c r="H68" s="9" t="str">
        <f t="shared" si="0"/>
        <v>PlusPrice</v>
      </c>
      <c r="I68" s="9" t="str">
        <f t="shared" si="1"/>
        <v>1</v>
      </c>
      <c r="J68" s="9" t="s">
        <v>32</v>
      </c>
      <c r="K68" s="9" t="s">
        <v>33</v>
      </c>
      <c r="L68" s="9">
        <f t="shared" si="2"/>
        <v>9999</v>
      </c>
      <c r="M68" s="9" t="str">
        <f t="shared" si="3"/>
        <v>kg</v>
      </c>
      <c r="N68" s="9" t="s">
        <v>14</v>
      </c>
      <c r="O68" s="9" t="s">
        <v>233</v>
      </c>
      <c r="P68" s="13">
        <v>24</v>
      </c>
      <c r="Q68" t="str">
        <f t="shared" si="4"/>
        <v>024</v>
      </c>
    </row>
    <row r="69" spans="1:17">
      <c r="A69" s="9" t="s">
        <v>323</v>
      </c>
      <c r="B69" s="9" t="s">
        <v>11772</v>
      </c>
      <c r="C69" s="9" t="s">
        <v>333</v>
      </c>
      <c r="D69" s="9" t="s">
        <v>117</v>
      </c>
      <c r="E69" s="9" t="s">
        <v>17</v>
      </c>
      <c r="F69" s="9" t="s">
        <v>334</v>
      </c>
      <c r="G69" s="9" t="s">
        <v>14</v>
      </c>
      <c r="H69" s="9" t="str">
        <f t="shared" ref="H69:H132" si="5">IF(J69="0","StandardPrice","PlusPrice")</f>
        <v>StandardPrice</v>
      </c>
      <c r="I69" s="9" t="str">
        <f t="shared" ref="I69:I132" si="6">IF(J69="0","","1")</f>
        <v/>
      </c>
      <c r="J69" s="9" t="s">
        <v>19</v>
      </c>
      <c r="K69" s="9" t="s">
        <v>20</v>
      </c>
      <c r="L69" s="9" t="str">
        <f t="shared" ref="L69:L132" si="7">IF(K69="",9999,K69)</f>
        <v>10</v>
      </c>
      <c r="M69" s="9" t="str">
        <f t="shared" ref="M69:M132" si="8">IF(N69="0","Items","kg")</f>
        <v>kg</v>
      </c>
      <c r="N69" s="9" t="s">
        <v>14</v>
      </c>
      <c r="O69" s="9" t="s">
        <v>4322</v>
      </c>
      <c r="P69" s="13">
        <v>21</v>
      </c>
      <c r="Q69" t="str">
        <f t="shared" ref="Q69:Q132" si="9">IF(LEN(P69)=1,"00"&amp;P69,IF(LEN(P69)=2,"0"&amp;P69,P69))</f>
        <v>021</v>
      </c>
    </row>
    <row r="70" spans="1:17">
      <c r="A70" s="9" t="s">
        <v>327</v>
      </c>
      <c r="B70" s="9" t="s">
        <v>11773</v>
      </c>
      <c r="C70" s="9" t="s">
        <v>333</v>
      </c>
      <c r="D70" s="9" t="s">
        <v>117</v>
      </c>
      <c r="E70" s="9" t="s">
        <v>17</v>
      </c>
      <c r="F70" s="9" t="s">
        <v>334</v>
      </c>
      <c r="G70" s="9" t="s">
        <v>14</v>
      </c>
      <c r="H70" s="9" t="str">
        <f t="shared" si="5"/>
        <v>PlusPrice</v>
      </c>
      <c r="I70" s="9" t="str">
        <f t="shared" si="6"/>
        <v>1</v>
      </c>
      <c r="J70" s="9" t="s">
        <v>25</v>
      </c>
      <c r="K70" s="9" t="s">
        <v>26</v>
      </c>
      <c r="L70" s="9" t="str">
        <f t="shared" si="7"/>
        <v>15</v>
      </c>
      <c r="M70" s="9" t="str">
        <f t="shared" si="8"/>
        <v>kg</v>
      </c>
      <c r="N70" s="9" t="s">
        <v>14</v>
      </c>
      <c r="O70" s="9" t="s">
        <v>233</v>
      </c>
      <c r="P70" s="13">
        <v>21</v>
      </c>
      <c r="Q70" t="str">
        <f t="shared" si="9"/>
        <v>021</v>
      </c>
    </row>
    <row r="71" spans="1:17">
      <c r="A71" s="9" t="s">
        <v>331</v>
      </c>
      <c r="B71" s="9" t="s">
        <v>11774</v>
      </c>
      <c r="C71" s="9" t="s">
        <v>333</v>
      </c>
      <c r="D71" s="9" t="s">
        <v>117</v>
      </c>
      <c r="E71" s="9" t="s">
        <v>17</v>
      </c>
      <c r="F71" s="9" t="s">
        <v>334</v>
      </c>
      <c r="G71" s="9" t="s">
        <v>14</v>
      </c>
      <c r="H71" s="9" t="str">
        <f t="shared" si="5"/>
        <v>PlusPrice</v>
      </c>
      <c r="I71" s="9" t="str">
        <f t="shared" si="6"/>
        <v>1</v>
      </c>
      <c r="J71" s="9" t="s">
        <v>32</v>
      </c>
      <c r="K71" s="9" t="s">
        <v>33</v>
      </c>
      <c r="L71" s="9">
        <f t="shared" si="7"/>
        <v>9999</v>
      </c>
      <c r="M71" s="9" t="str">
        <f t="shared" si="8"/>
        <v>kg</v>
      </c>
      <c r="N71" s="9" t="s">
        <v>14</v>
      </c>
      <c r="O71" s="9" t="s">
        <v>233</v>
      </c>
      <c r="P71" s="13">
        <v>21</v>
      </c>
      <c r="Q71" t="str">
        <f t="shared" si="9"/>
        <v>021</v>
      </c>
    </row>
    <row r="72" spans="1:17">
      <c r="A72" s="9" t="s">
        <v>337</v>
      </c>
      <c r="B72" s="9" t="s">
        <v>11775</v>
      </c>
      <c r="C72" s="9" t="s">
        <v>346</v>
      </c>
      <c r="D72" s="9" t="s">
        <v>117</v>
      </c>
      <c r="E72" s="9" t="s">
        <v>17</v>
      </c>
      <c r="F72" s="9" t="s">
        <v>347</v>
      </c>
      <c r="G72" s="9" t="s">
        <v>14</v>
      </c>
      <c r="H72" s="9" t="str">
        <f t="shared" si="5"/>
        <v>StandardPrice</v>
      </c>
      <c r="I72" s="9" t="str">
        <f t="shared" si="6"/>
        <v/>
      </c>
      <c r="J72" s="9" t="s">
        <v>19</v>
      </c>
      <c r="K72" s="9" t="s">
        <v>20</v>
      </c>
      <c r="L72" s="9" t="str">
        <f t="shared" si="7"/>
        <v>10</v>
      </c>
      <c r="M72" s="9" t="str">
        <f t="shared" si="8"/>
        <v>kg</v>
      </c>
      <c r="N72" s="9" t="s">
        <v>14</v>
      </c>
      <c r="O72" s="9" t="s">
        <v>4322</v>
      </c>
      <c r="P72" s="13">
        <v>26</v>
      </c>
      <c r="Q72" t="str">
        <f t="shared" si="9"/>
        <v>026</v>
      </c>
    </row>
    <row r="73" spans="1:17">
      <c r="A73" s="9" t="s">
        <v>341</v>
      </c>
      <c r="B73" s="9" t="s">
        <v>11776</v>
      </c>
      <c r="C73" s="9" t="s">
        <v>346</v>
      </c>
      <c r="D73" s="9" t="s">
        <v>117</v>
      </c>
      <c r="E73" s="9" t="s">
        <v>17</v>
      </c>
      <c r="F73" s="9" t="s">
        <v>347</v>
      </c>
      <c r="G73" s="9" t="s">
        <v>14</v>
      </c>
      <c r="H73" s="9" t="str">
        <f t="shared" si="5"/>
        <v>PlusPrice</v>
      </c>
      <c r="I73" s="9" t="str">
        <f t="shared" si="6"/>
        <v>1</v>
      </c>
      <c r="J73" s="9" t="s">
        <v>25</v>
      </c>
      <c r="K73" s="9" t="s">
        <v>26</v>
      </c>
      <c r="L73" s="9" t="str">
        <f t="shared" si="7"/>
        <v>15</v>
      </c>
      <c r="M73" s="9" t="str">
        <f t="shared" si="8"/>
        <v>kg</v>
      </c>
      <c r="N73" s="9" t="s">
        <v>14</v>
      </c>
      <c r="O73" s="9" t="s">
        <v>233</v>
      </c>
      <c r="P73" s="13">
        <v>26</v>
      </c>
      <c r="Q73" t="str">
        <f t="shared" si="9"/>
        <v>026</v>
      </c>
    </row>
    <row r="74" spans="1:17">
      <c r="A74" s="9" t="s">
        <v>280</v>
      </c>
      <c r="B74" s="9" t="s">
        <v>11777</v>
      </c>
      <c r="C74" s="9" t="s">
        <v>346</v>
      </c>
      <c r="D74" s="9" t="s">
        <v>117</v>
      </c>
      <c r="E74" s="9" t="s">
        <v>17</v>
      </c>
      <c r="F74" s="9" t="s">
        <v>347</v>
      </c>
      <c r="G74" s="9" t="s">
        <v>14</v>
      </c>
      <c r="H74" s="9" t="str">
        <f t="shared" si="5"/>
        <v>PlusPrice</v>
      </c>
      <c r="I74" s="9" t="str">
        <f t="shared" si="6"/>
        <v>1</v>
      </c>
      <c r="J74" s="9" t="s">
        <v>32</v>
      </c>
      <c r="K74" s="9" t="s">
        <v>33</v>
      </c>
      <c r="L74" s="9">
        <f t="shared" si="7"/>
        <v>9999</v>
      </c>
      <c r="M74" s="9" t="str">
        <f t="shared" si="8"/>
        <v>kg</v>
      </c>
      <c r="N74" s="9" t="s">
        <v>14</v>
      </c>
      <c r="O74" s="9" t="s">
        <v>233</v>
      </c>
      <c r="P74" s="13">
        <v>26</v>
      </c>
      <c r="Q74" t="str">
        <f t="shared" si="9"/>
        <v>026</v>
      </c>
    </row>
    <row r="75" spans="1:17">
      <c r="A75" s="9" t="s">
        <v>350</v>
      </c>
      <c r="B75" s="9" t="s">
        <v>11778</v>
      </c>
      <c r="C75" s="9" t="s">
        <v>360</v>
      </c>
      <c r="D75" s="9" t="s">
        <v>117</v>
      </c>
      <c r="E75" s="9" t="s">
        <v>17</v>
      </c>
      <c r="F75" s="9" t="s">
        <v>132</v>
      </c>
      <c r="G75" s="9" t="s">
        <v>14</v>
      </c>
      <c r="H75" s="9" t="str">
        <f t="shared" si="5"/>
        <v>StandardPrice</v>
      </c>
      <c r="I75" s="9" t="str">
        <f t="shared" si="6"/>
        <v/>
      </c>
      <c r="J75" s="9" t="s">
        <v>19</v>
      </c>
      <c r="K75" s="9" t="s">
        <v>20</v>
      </c>
      <c r="L75" s="9" t="str">
        <f t="shared" si="7"/>
        <v>10</v>
      </c>
      <c r="M75" s="9" t="str">
        <f t="shared" si="8"/>
        <v>kg</v>
      </c>
      <c r="N75" s="9" t="s">
        <v>14</v>
      </c>
      <c r="O75" s="9" t="s">
        <v>4491</v>
      </c>
      <c r="P75" s="13">
        <v>27</v>
      </c>
      <c r="Q75" t="str">
        <f t="shared" si="9"/>
        <v>027</v>
      </c>
    </row>
    <row r="76" spans="1:17">
      <c r="A76" s="9" t="s">
        <v>354</v>
      </c>
      <c r="B76" s="9" t="s">
        <v>11779</v>
      </c>
      <c r="C76" s="9" t="s">
        <v>360</v>
      </c>
      <c r="D76" s="9" t="s">
        <v>117</v>
      </c>
      <c r="E76" s="9" t="s">
        <v>17</v>
      </c>
      <c r="F76" s="9" t="s">
        <v>132</v>
      </c>
      <c r="G76" s="9" t="s">
        <v>14</v>
      </c>
      <c r="H76" s="9" t="str">
        <f t="shared" si="5"/>
        <v>PlusPrice</v>
      </c>
      <c r="I76" s="9" t="str">
        <f t="shared" si="6"/>
        <v>1</v>
      </c>
      <c r="J76" s="9" t="s">
        <v>25</v>
      </c>
      <c r="K76" s="9" t="s">
        <v>26</v>
      </c>
      <c r="L76" s="9" t="str">
        <f t="shared" si="7"/>
        <v>15</v>
      </c>
      <c r="M76" s="9" t="str">
        <f t="shared" si="8"/>
        <v>kg</v>
      </c>
      <c r="N76" s="9" t="s">
        <v>14</v>
      </c>
      <c r="O76" s="9" t="s">
        <v>233</v>
      </c>
      <c r="P76" s="13">
        <v>27</v>
      </c>
      <c r="Q76" t="str">
        <f t="shared" si="9"/>
        <v>027</v>
      </c>
    </row>
    <row r="77" spans="1:17">
      <c r="A77" s="9" t="s">
        <v>358</v>
      </c>
      <c r="B77" s="9" t="s">
        <v>11780</v>
      </c>
      <c r="C77" s="9" t="s">
        <v>360</v>
      </c>
      <c r="D77" s="9" t="s">
        <v>117</v>
      </c>
      <c r="E77" s="9" t="s">
        <v>17</v>
      </c>
      <c r="F77" s="9" t="s">
        <v>132</v>
      </c>
      <c r="G77" s="9" t="s">
        <v>14</v>
      </c>
      <c r="H77" s="9" t="str">
        <f t="shared" si="5"/>
        <v>PlusPrice</v>
      </c>
      <c r="I77" s="9" t="str">
        <f t="shared" si="6"/>
        <v>1</v>
      </c>
      <c r="J77" s="9" t="s">
        <v>32</v>
      </c>
      <c r="K77" s="9" t="s">
        <v>33</v>
      </c>
      <c r="L77" s="9">
        <f t="shared" si="7"/>
        <v>9999</v>
      </c>
      <c r="M77" s="9" t="str">
        <f t="shared" si="8"/>
        <v>kg</v>
      </c>
      <c r="N77" s="9" t="s">
        <v>14</v>
      </c>
      <c r="O77" s="9" t="s">
        <v>233</v>
      </c>
      <c r="P77" s="13">
        <v>27</v>
      </c>
      <c r="Q77" t="str">
        <f t="shared" si="9"/>
        <v>027</v>
      </c>
    </row>
    <row r="78" spans="1:17">
      <c r="A78" s="9" t="s">
        <v>147</v>
      </c>
      <c r="B78" s="9" t="s">
        <v>11781</v>
      </c>
      <c r="C78" s="9" t="s">
        <v>372</v>
      </c>
      <c r="D78" s="9" t="s">
        <v>117</v>
      </c>
      <c r="E78" s="9" t="s">
        <v>17</v>
      </c>
      <c r="F78" s="9" t="s">
        <v>136</v>
      </c>
      <c r="G78" s="9" t="s">
        <v>14</v>
      </c>
      <c r="H78" s="9" t="str">
        <f t="shared" si="5"/>
        <v>StandardPrice</v>
      </c>
      <c r="I78" s="9" t="str">
        <f t="shared" si="6"/>
        <v/>
      </c>
      <c r="J78" s="9" t="s">
        <v>19</v>
      </c>
      <c r="K78" s="9" t="s">
        <v>20</v>
      </c>
      <c r="L78" s="9" t="str">
        <f t="shared" si="7"/>
        <v>10</v>
      </c>
      <c r="M78" s="9" t="str">
        <f t="shared" si="8"/>
        <v>kg</v>
      </c>
      <c r="N78" s="9" t="s">
        <v>14</v>
      </c>
      <c r="O78" s="9" t="s">
        <v>209</v>
      </c>
      <c r="P78" s="13">
        <v>28</v>
      </c>
      <c r="Q78" t="str">
        <f t="shared" si="9"/>
        <v>028</v>
      </c>
    </row>
    <row r="79" spans="1:17">
      <c r="A79" s="9" t="s">
        <v>366</v>
      </c>
      <c r="B79" s="9" t="s">
        <v>11782</v>
      </c>
      <c r="C79" s="9" t="s">
        <v>372</v>
      </c>
      <c r="D79" s="9" t="s">
        <v>117</v>
      </c>
      <c r="E79" s="9" t="s">
        <v>17</v>
      </c>
      <c r="F79" s="9" t="s">
        <v>136</v>
      </c>
      <c r="G79" s="9" t="s">
        <v>14</v>
      </c>
      <c r="H79" s="9" t="str">
        <f t="shared" si="5"/>
        <v>PlusPrice</v>
      </c>
      <c r="I79" s="9" t="str">
        <f t="shared" si="6"/>
        <v>1</v>
      </c>
      <c r="J79" s="9" t="s">
        <v>25</v>
      </c>
      <c r="K79" s="9" t="s">
        <v>26</v>
      </c>
      <c r="L79" s="9" t="str">
        <f t="shared" si="7"/>
        <v>15</v>
      </c>
      <c r="M79" s="9" t="str">
        <f t="shared" si="8"/>
        <v>kg</v>
      </c>
      <c r="N79" s="9" t="s">
        <v>14</v>
      </c>
      <c r="O79" s="9" t="s">
        <v>27</v>
      </c>
      <c r="P79" s="13">
        <v>28</v>
      </c>
      <c r="Q79" t="str">
        <f t="shared" si="9"/>
        <v>028</v>
      </c>
    </row>
    <row r="80" spans="1:17">
      <c r="A80" s="9" t="s">
        <v>370</v>
      </c>
      <c r="B80" s="9" t="s">
        <v>11783</v>
      </c>
      <c r="C80" s="9" t="s">
        <v>372</v>
      </c>
      <c r="D80" s="9" t="s">
        <v>117</v>
      </c>
      <c r="E80" s="9" t="s">
        <v>17</v>
      </c>
      <c r="F80" s="9" t="s">
        <v>136</v>
      </c>
      <c r="G80" s="9" t="s">
        <v>14</v>
      </c>
      <c r="H80" s="9" t="str">
        <f t="shared" si="5"/>
        <v>PlusPrice</v>
      </c>
      <c r="I80" s="9" t="str">
        <f t="shared" si="6"/>
        <v>1</v>
      </c>
      <c r="J80" s="9" t="s">
        <v>32</v>
      </c>
      <c r="K80" s="9" t="s">
        <v>33</v>
      </c>
      <c r="L80" s="9">
        <f t="shared" si="7"/>
        <v>9999</v>
      </c>
      <c r="M80" s="9" t="str">
        <f t="shared" si="8"/>
        <v>kg</v>
      </c>
      <c r="N80" s="9" t="s">
        <v>14</v>
      </c>
      <c r="O80" s="9" t="s">
        <v>27</v>
      </c>
      <c r="P80" s="13">
        <v>28</v>
      </c>
      <c r="Q80" t="str">
        <f t="shared" si="9"/>
        <v>028</v>
      </c>
    </row>
    <row r="81" spans="1:17">
      <c r="A81" s="9" t="s">
        <v>375</v>
      </c>
      <c r="B81" s="9" t="s">
        <v>11784</v>
      </c>
      <c r="C81" s="9" t="s">
        <v>157</v>
      </c>
      <c r="D81" s="9" t="s">
        <v>117</v>
      </c>
      <c r="E81" s="9" t="s">
        <v>17</v>
      </c>
      <c r="F81" s="9" t="s">
        <v>140</v>
      </c>
      <c r="G81" s="9" t="s">
        <v>14</v>
      </c>
      <c r="H81" s="9" t="str">
        <f t="shared" si="5"/>
        <v>StandardPrice</v>
      </c>
      <c r="I81" s="9" t="str">
        <f t="shared" si="6"/>
        <v/>
      </c>
      <c r="J81" s="9" t="s">
        <v>19</v>
      </c>
      <c r="K81" s="9" t="s">
        <v>20</v>
      </c>
      <c r="L81" s="9" t="str">
        <f t="shared" si="7"/>
        <v>10</v>
      </c>
      <c r="M81" s="9" t="str">
        <f t="shared" si="8"/>
        <v>kg</v>
      </c>
      <c r="N81" s="9" t="s">
        <v>14</v>
      </c>
      <c r="O81" s="9" t="s">
        <v>209</v>
      </c>
      <c r="P81" s="13">
        <v>29</v>
      </c>
      <c r="Q81" t="str">
        <f t="shared" si="9"/>
        <v>029</v>
      </c>
    </row>
    <row r="82" spans="1:17">
      <c r="A82" s="9" t="s">
        <v>379</v>
      </c>
      <c r="B82" s="9" t="s">
        <v>11785</v>
      </c>
      <c r="C82" s="9" t="s">
        <v>157</v>
      </c>
      <c r="D82" s="9" t="s">
        <v>117</v>
      </c>
      <c r="E82" s="9" t="s">
        <v>17</v>
      </c>
      <c r="F82" s="9" t="s">
        <v>140</v>
      </c>
      <c r="G82" s="9" t="s">
        <v>14</v>
      </c>
      <c r="H82" s="9" t="str">
        <f t="shared" si="5"/>
        <v>PlusPrice</v>
      </c>
      <c r="I82" s="9" t="str">
        <f t="shared" si="6"/>
        <v>1</v>
      </c>
      <c r="J82" s="9" t="s">
        <v>25</v>
      </c>
      <c r="K82" s="9" t="s">
        <v>26</v>
      </c>
      <c r="L82" s="9" t="str">
        <f t="shared" si="7"/>
        <v>15</v>
      </c>
      <c r="M82" s="9" t="str">
        <f t="shared" si="8"/>
        <v>kg</v>
      </c>
      <c r="N82" s="9" t="s">
        <v>14</v>
      </c>
      <c r="O82" s="9" t="s">
        <v>27</v>
      </c>
      <c r="P82" s="13">
        <v>29</v>
      </c>
      <c r="Q82" t="str">
        <f t="shared" si="9"/>
        <v>029</v>
      </c>
    </row>
    <row r="83" spans="1:17">
      <c r="A83" s="9" t="s">
        <v>383</v>
      </c>
      <c r="B83" s="9" t="s">
        <v>11786</v>
      </c>
      <c r="C83" s="9" t="s">
        <v>157</v>
      </c>
      <c r="D83" s="9" t="s">
        <v>117</v>
      </c>
      <c r="E83" s="9" t="s">
        <v>17</v>
      </c>
      <c r="F83" s="9" t="s">
        <v>140</v>
      </c>
      <c r="G83" s="9" t="s">
        <v>14</v>
      </c>
      <c r="H83" s="9" t="str">
        <f t="shared" si="5"/>
        <v>PlusPrice</v>
      </c>
      <c r="I83" s="9" t="str">
        <f t="shared" si="6"/>
        <v>1</v>
      </c>
      <c r="J83" s="9" t="s">
        <v>91</v>
      </c>
      <c r="K83" s="9" t="s">
        <v>33</v>
      </c>
      <c r="L83" s="9">
        <f t="shared" si="7"/>
        <v>9999</v>
      </c>
      <c r="M83" s="9" t="str">
        <f t="shared" si="8"/>
        <v>kg</v>
      </c>
      <c r="N83" s="9" t="s">
        <v>14</v>
      </c>
      <c r="O83" s="9" t="s">
        <v>92</v>
      </c>
      <c r="P83" s="13">
        <v>29</v>
      </c>
      <c r="Q83" t="str">
        <f t="shared" si="9"/>
        <v>029</v>
      </c>
    </row>
    <row r="84" spans="1:17">
      <c r="A84" s="9" t="s">
        <v>387</v>
      </c>
      <c r="B84" s="9" t="s">
        <v>11787</v>
      </c>
      <c r="C84" s="9" t="s">
        <v>157</v>
      </c>
      <c r="D84" s="9" t="s">
        <v>117</v>
      </c>
      <c r="E84" s="9" t="s">
        <v>17</v>
      </c>
      <c r="F84" s="9" t="s">
        <v>140</v>
      </c>
      <c r="G84" s="9" t="s">
        <v>14</v>
      </c>
      <c r="H84" s="9" t="str">
        <f t="shared" si="5"/>
        <v>PlusPrice</v>
      </c>
      <c r="I84" s="9" t="str">
        <f t="shared" si="6"/>
        <v>1</v>
      </c>
      <c r="J84" s="9" t="s">
        <v>32</v>
      </c>
      <c r="K84" s="9" t="s">
        <v>96</v>
      </c>
      <c r="L84" s="9" t="str">
        <f t="shared" si="7"/>
        <v>50</v>
      </c>
      <c r="M84" s="9" t="str">
        <f t="shared" si="8"/>
        <v>kg</v>
      </c>
      <c r="N84" s="9" t="s">
        <v>14</v>
      </c>
      <c r="O84" s="9" t="s">
        <v>27</v>
      </c>
      <c r="P84" s="13">
        <v>29</v>
      </c>
      <c r="Q84" t="str">
        <f t="shared" si="9"/>
        <v>029</v>
      </c>
    </row>
    <row r="85" spans="1:17">
      <c r="A85" s="9" t="s">
        <v>391</v>
      </c>
      <c r="B85" s="9" t="s">
        <v>11788</v>
      </c>
      <c r="C85" s="9" t="s">
        <v>400</v>
      </c>
      <c r="D85" s="9" t="s">
        <v>117</v>
      </c>
      <c r="E85" s="9" t="s">
        <v>17</v>
      </c>
      <c r="F85" s="9" t="s">
        <v>144</v>
      </c>
      <c r="G85" s="9" t="s">
        <v>14</v>
      </c>
      <c r="H85" s="9" t="str">
        <f t="shared" si="5"/>
        <v>StandardPrice</v>
      </c>
      <c r="I85" s="9" t="str">
        <f t="shared" si="6"/>
        <v/>
      </c>
      <c r="J85" s="9" t="s">
        <v>19</v>
      </c>
      <c r="K85" s="9" t="s">
        <v>20</v>
      </c>
      <c r="L85" s="9" t="str">
        <f t="shared" si="7"/>
        <v>10</v>
      </c>
      <c r="M85" s="9" t="str">
        <f t="shared" si="8"/>
        <v>kg</v>
      </c>
      <c r="N85" s="9" t="s">
        <v>14</v>
      </c>
      <c r="O85" s="9" t="s">
        <v>21</v>
      </c>
      <c r="P85" s="13">
        <v>30</v>
      </c>
      <c r="Q85" t="str">
        <f t="shared" si="9"/>
        <v>030</v>
      </c>
    </row>
    <row r="86" spans="1:17">
      <c r="A86" s="9" t="s">
        <v>82</v>
      </c>
      <c r="B86" s="9" t="s">
        <v>11789</v>
      </c>
      <c r="C86" s="9" t="s">
        <v>400</v>
      </c>
      <c r="D86" s="9" t="s">
        <v>117</v>
      </c>
      <c r="E86" s="9" t="s">
        <v>17</v>
      </c>
      <c r="F86" s="9" t="s">
        <v>144</v>
      </c>
      <c r="G86" s="9" t="s">
        <v>14</v>
      </c>
      <c r="H86" s="9" t="str">
        <f t="shared" si="5"/>
        <v>PlusPrice</v>
      </c>
      <c r="I86" s="9" t="str">
        <f t="shared" si="6"/>
        <v>1</v>
      </c>
      <c r="J86" s="9" t="s">
        <v>25</v>
      </c>
      <c r="K86" s="9" t="s">
        <v>26</v>
      </c>
      <c r="L86" s="9" t="str">
        <f t="shared" si="7"/>
        <v>15</v>
      </c>
      <c r="M86" s="9" t="str">
        <f t="shared" si="8"/>
        <v>kg</v>
      </c>
      <c r="N86" s="9" t="s">
        <v>14</v>
      </c>
      <c r="O86" s="9" t="s">
        <v>27</v>
      </c>
      <c r="P86" s="13">
        <v>30</v>
      </c>
      <c r="Q86" t="str">
        <f t="shared" si="9"/>
        <v>030</v>
      </c>
    </row>
    <row r="87" spans="1:17">
      <c r="A87" s="9" t="s">
        <v>398</v>
      </c>
      <c r="B87" s="9" t="s">
        <v>11790</v>
      </c>
      <c r="C87" s="9" t="s">
        <v>400</v>
      </c>
      <c r="D87" s="9" t="s">
        <v>117</v>
      </c>
      <c r="E87" s="9" t="s">
        <v>17</v>
      </c>
      <c r="F87" s="9" t="s">
        <v>144</v>
      </c>
      <c r="G87" s="9" t="s">
        <v>14</v>
      </c>
      <c r="H87" s="9" t="str">
        <f t="shared" si="5"/>
        <v>PlusPrice</v>
      </c>
      <c r="I87" s="9" t="str">
        <f t="shared" si="6"/>
        <v>1</v>
      </c>
      <c r="J87" s="9" t="s">
        <v>91</v>
      </c>
      <c r="K87" s="9" t="s">
        <v>33</v>
      </c>
      <c r="L87" s="9">
        <f t="shared" si="7"/>
        <v>9999</v>
      </c>
      <c r="M87" s="9" t="str">
        <f t="shared" si="8"/>
        <v>kg</v>
      </c>
      <c r="N87" s="9" t="s">
        <v>14</v>
      </c>
      <c r="O87" s="9" t="s">
        <v>92</v>
      </c>
      <c r="P87" s="13">
        <v>30</v>
      </c>
      <c r="Q87" t="str">
        <f t="shared" si="9"/>
        <v>030</v>
      </c>
    </row>
    <row r="88" spans="1:17">
      <c r="A88" s="9" t="s">
        <v>403</v>
      </c>
      <c r="B88" s="9" t="s">
        <v>11791</v>
      </c>
      <c r="C88" s="9" t="s">
        <v>400</v>
      </c>
      <c r="D88" s="9" t="s">
        <v>117</v>
      </c>
      <c r="E88" s="9" t="s">
        <v>17</v>
      </c>
      <c r="F88" s="9" t="s">
        <v>144</v>
      </c>
      <c r="G88" s="9" t="s">
        <v>14</v>
      </c>
      <c r="H88" s="9" t="str">
        <f t="shared" si="5"/>
        <v>PlusPrice</v>
      </c>
      <c r="I88" s="9" t="str">
        <f t="shared" si="6"/>
        <v>1</v>
      </c>
      <c r="J88" s="9" t="s">
        <v>32</v>
      </c>
      <c r="K88" s="9" t="s">
        <v>96</v>
      </c>
      <c r="L88" s="9" t="str">
        <f t="shared" si="7"/>
        <v>50</v>
      </c>
      <c r="M88" s="9" t="str">
        <f t="shared" si="8"/>
        <v>kg</v>
      </c>
      <c r="N88" s="9" t="s">
        <v>14</v>
      </c>
      <c r="O88" s="9" t="s">
        <v>27</v>
      </c>
      <c r="P88" s="13">
        <v>30</v>
      </c>
      <c r="Q88" t="str">
        <f t="shared" si="9"/>
        <v>030</v>
      </c>
    </row>
    <row r="89" spans="1:17">
      <c r="A89" s="9" t="s">
        <v>407</v>
      </c>
      <c r="B89" s="9" t="s">
        <v>11792</v>
      </c>
      <c r="C89" s="9" t="s">
        <v>65</v>
      </c>
      <c r="D89" s="9" t="s">
        <v>117</v>
      </c>
      <c r="E89" s="9" t="s">
        <v>17</v>
      </c>
      <c r="F89" s="9" t="s">
        <v>149</v>
      </c>
      <c r="G89" s="9" t="s">
        <v>14</v>
      </c>
      <c r="H89" s="9" t="str">
        <f t="shared" si="5"/>
        <v>StandardPrice</v>
      </c>
      <c r="I89" s="9" t="str">
        <f t="shared" si="6"/>
        <v/>
      </c>
      <c r="J89" s="9" t="s">
        <v>19</v>
      </c>
      <c r="K89" s="9" t="s">
        <v>20</v>
      </c>
      <c r="L89" s="9" t="str">
        <f t="shared" si="7"/>
        <v>10</v>
      </c>
      <c r="M89" s="9" t="str">
        <f t="shared" si="8"/>
        <v>kg</v>
      </c>
      <c r="N89" s="9" t="s">
        <v>14</v>
      </c>
      <c r="O89" s="9" t="s">
        <v>209</v>
      </c>
      <c r="P89" s="13">
        <v>31</v>
      </c>
      <c r="Q89" t="str">
        <f t="shared" si="9"/>
        <v>031</v>
      </c>
    </row>
    <row r="90" spans="1:17">
      <c r="A90" s="9" t="s">
        <v>114</v>
      </c>
      <c r="B90" s="9" t="s">
        <v>11793</v>
      </c>
      <c r="C90" s="9" t="s">
        <v>65</v>
      </c>
      <c r="D90" s="9" t="s">
        <v>117</v>
      </c>
      <c r="E90" s="9" t="s">
        <v>17</v>
      </c>
      <c r="F90" s="9" t="s">
        <v>149</v>
      </c>
      <c r="G90" s="9" t="s">
        <v>14</v>
      </c>
      <c r="H90" s="9" t="str">
        <f t="shared" si="5"/>
        <v>PlusPrice</v>
      </c>
      <c r="I90" s="9" t="str">
        <f t="shared" si="6"/>
        <v>1</v>
      </c>
      <c r="J90" s="9" t="s">
        <v>25</v>
      </c>
      <c r="K90" s="9" t="s">
        <v>26</v>
      </c>
      <c r="L90" s="9" t="str">
        <f t="shared" si="7"/>
        <v>15</v>
      </c>
      <c r="M90" s="9" t="str">
        <f t="shared" si="8"/>
        <v>kg</v>
      </c>
      <c r="N90" s="9" t="s">
        <v>14</v>
      </c>
      <c r="O90" s="9" t="s">
        <v>233</v>
      </c>
      <c r="P90" s="13">
        <v>31</v>
      </c>
      <c r="Q90" t="str">
        <f t="shared" si="9"/>
        <v>031</v>
      </c>
    </row>
    <row r="91" spans="1:17">
      <c r="A91" s="9" t="s">
        <v>414</v>
      </c>
      <c r="B91" s="9" t="s">
        <v>11794</v>
      </c>
      <c r="C91" s="9" t="s">
        <v>65</v>
      </c>
      <c r="D91" s="9" t="s">
        <v>117</v>
      </c>
      <c r="E91" s="9" t="s">
        <v>17</v>
      </c>
      <c r="F91" s="9" t="s">
        <v>149</v>
      </c>
      <c r="G91" s="9" t="s">
        <v>14</v>
      </c>
      <c r="H91" s="9" t="str">
        <f t="shared" si="5"/>
        <v>PlusPrice</v>
      </c>
      <c r="I91" s="9" t="str">
        <f t="shared" si="6"/>
        <v>1</v>
      </c>
      <c r="J91" s="9" t="s">
        <v>32</v>
      </c>
      <c r="K91" s="9" t="s">
        <v>33</v>
      </c>
      <c r="L91" s="9">
        <f t="shared" si="7"/>
        <v>9999</v>
      </c>
      <c r="M91" s="9" t="str">
        <f t="shared" si="8"/>
        <v>kg</v>
      </c>
      <c r="N91" s="9" t="s">
        <v>14</v>
      </c>
      <c r="O91" s="9" t="s">
        <v>233</v>
      </c>
      <c r="P91" s="13">
        <v>31</v>
      </c>
      <c r="Q91" t="str">
        <f t="shared" si="9"/>
        <v>031</v>
      </c>
    </row>
    <row r="92" spans="1:17">
      <c r="A92" s="9" t="s">
        <v>418</v>
      </c>
      <c r="B92" s="9" t="s">
        <v>11795</v>
      </c>
      <c r="C92" s="9" t="s">
        <v>350</v>
      </c>
      <c r="D92" s="9" t="s">
        <v>117</v>
      </c>
      <c r="E92" s="9" t="s">
        <v>17</v>
      </c>
      <c r="F92" s="9" t="s">
        <v>154</v>
      </c>
      <c r="G92" s="9" t="s">
        <v>14</v>
      </c>
      <c r="H92" s="9" t="str">
        <f t="shared" si="5"/>
        <v>StandardPrice</v>
      </c>
      <c r="I92" s="9" t="str">
        <f t="shared" si="6"/>
        <v/>
      </c>
      <c r="J92" s="9" t="s">
        <v>19</v>
      </c>
      <c r="K92" s="9" t="s">
        <v>20</v>
      </c>
      <c r="L92" s="9" t="str">
        <f t="shared" si="7"/>
        <v>10</v>
      </c>
      <c r="M92" s="9" t="str">
        <f t="shared" si="8"/>
        <v>kg</v>
      </c>
      <c r="N92" s="9" t="s">
        <v>14</v>
      </c>
      <c r="O92" s="9" t="s">
        <v>21</v>
      </c>
      <c r="P92" s="13">
        <v>282</v>
      </c>
      <c r="Q92">
        <f t="shared" si="9"/>
        <v>282</v>
      </c>
    </row>
    <row r="93" spans="1:17">
      <c r="A93" s="9" t="s">
        <v>422</v>
      </c>
      <c r="B93" s="9" t="s">
        <v>11796</v>
      </c>
      <c r="C93" s="9" t="s">
        <v>350</v>
      </c>
      <c r="D93" s="9" t="s">
        <v>117</v>
      </c>
      <c r="E93" s="9" t="s">
        <v>17</v>
      </c>
      <c r="F93" s="9" t="s">
        <v>154</v>
      </c>
      <c r="G93" s="9" t="s">
        <v>14</v>
      </c>
      <c r="H93" s="9" t="str">
        <f t="shared" si="5"/>
        <v>PlusPrice</v>
      </c>
      <c r="I93" s="9" t="str">
        <f t="shared" si="6"/>
        <v>1</v>
      </c>
      <c r="J93" s="9" t="s">
        <v>25</v>
      </c>
      <c r="K93" s="9" t="s">
        <v>26</v>
      </c>
      <c r="L93" s="9" t="str">
        <f t="shared" si="7"/>
        <v>15</v>
      </c>
      <c r="M93" s="9" t="str">
        <f t="shared" si="8"/>
        <v>kg</v>
      </c>
      <c r="N93" s="9" t="s">
        <v>14</v>
      </c>
      <c r="O93" s="9" t="s">
        <v>27</v>
      </c>
      <c r="P93" s="13">
        <v>282</v>
      </c>
      <c r="Q93">
        <f t="shared" si="9"/>
        <v>282</v>
      </c>
    </row>
    <row r="94" spans="1:17">
      <c r="A94" s="9" t="s">
        <v>49</v>
      </c>
      <c r="B94" s="9" t="s">
        <v>11797</v>
      </c>
      <c r="C94" s="9" t="s">
        <v>350</v>
      </c>
      <c r="D94" s="9" t="s">
        <v>117</v>
      </c>
      <c r="E94" s="9" t="s">
        <v>17</v>
      </c>
      <c r="F94" s="9" t="s">
        <v>154</v>
      </c>
      <c r="G94" s="9" t="s">
        <v>14</v>
      </c>
      <c r="H94" s="9" t="str">
        <f t="shared" si="5"/>
        <v>PlusPrice</v>
      </c>
      <c r="I94" s="9" t="str">
        <f t="shared" si="6"/>
        <v>1</v>
      </c>
      <c r="J94" s="9" t="s">
        <v>32</v>
      </c>
      <c r="K94" s="9" t="s">
        <v>33</v>
      </c>
      <c r="L94" s="9">
        <f t="shared" si="7"/>
        <v>9999</v>
      </c>
      <c r="M94" s="9" t="str">
        <f t="shared" si="8"/>
        <v>kg</v>
      </c>
      <c r="N94" s="9" t="s">
        <v>14</v>
      </c>
      <c r="O94" s="9" t="s">
        <v>27</v>
      </c>
      <c r="P94" s="13">
        <v>282</v>
      </c>
      <c r="Q94">
        <f t="shared" si="9"/>
        <v>282</v>
      </c>
    </row>
    <row r="95" spans="1:17">
      <c r="A95" s="9" t="s">
        <v>430</v>
      </c>
      <c r="B95" s="9" t="s">
        <v>11798</v>
      </c>
      <c r="C95" s="9" t="s">
        <v>427</v>
      </c>
      <c r="D95" s="9" t="s">
        <v>117</v>
      </c>
      <c r="E95" s="9" t="s">
        <v>17</v>
      </c>
      <c r="F95" s="9" t="s">
        <v>169</v>
      </c>
      <c r="G95" s="9" t="s">
        <v>14</v>
      </c>
      <c r="H95" s="9" t="str">
        <f t="shared" si="5"/>
        <v>StandardPrice</v>
      </c>
      <c r="I95" s="9" t="str">
        <f t="shared" si="6"/>
        <v/>
      </c>
      <c r="J95" s="9" t="s">
        <v>19</v>
      </c>
      <c r="K95" s="9" t="s">
        <v>20</v>
      </c>
      <c r="L95" s="9" t="str">
        <f t="shared" si="7"/>
        <v>10</v>
      </c>
      <c r="M95" s="9" t="str">
        <f t="shared" si="8"/>
        <v>kg</v>
      </c>
      <c r="N95" s="9" t="s">
        <v>14</v>
      </c>
      <c r="O95" s="9" t="s">
        <v>21</v>
      </c>
      <c r="P95" s="13">
        <v>32</v>
      </c>
      <c r="Q95" t="str">
        <f t="shared" si="9"/>
        <v>032</v>
      </c>
    </row>
    <row r="96" spans="1:17">
      <c r="A96" s="9" t="s">
        <v>434</v>
      </c>
      <c r="B96" s="9" t="s">
        <v>11799</v>
      </c>
      <c r="C96" s="9" t="s">
        <v>427</v>
      </c>
      <c r="D96" s="9" t="s">
        <v>117</v>
      </c>
      <c r="E96" s="9" t="s">
        <v>17</v>
      </c>
      <c r="F96" s="9" t="s">
        <v>169</v>
      </c>
      <c r="G96" s="9" t="s">
        <v>14</v>
      </c>
      <c r="H96" s="9" t="str">
        <f t="shared" si="5"/>
        <v>PlusPrice</v>
      </c>
      <c r="I96" s="9" t="str">
        <f t="shared" si="6"/>
        <v>1</v>
      </c>
      <c r="J96" s="9" t="s">
        <v>25</v>
      </c>
      <c r="K96" s="9" t="s">
        <v>26</v>
      </c>
      <c r="L96" s="9" t="str">
        <f t="shared" si="7"/>
        <v>15</v>
      </c>
      <c r="M96" s="9" t="str">
        <f t="shared" si="8"/>
        <v>kg</v>
      </c>
      <c r="N96" s="9" t="s">
        <v>14</v>
      </c>
      <c r="O96" s="9" t="s">
        <v>27</v>
      </c>
      <c r="P96" s="13">
        <v>32</v>
      </c>
      <c r="Q96" t="str">
        <f t="shared" si="9"/>
        <v>032</v>
      </c>
    </row>
    <row r="97" spans="1:17">
      <c r="A97" s="9" t="s">
        <v>438</v>
      </c>
      <c r="B97" s="9" t="s">
        <v>11800</v>
      </c>
      <c r="C97" s="9" t="s">
        <v>427</v>
      </c>
      <c r="D97" s="9" t="s">
        <v>117</v>
      </c>
      <c r="E97" s="9" t="s">
        <v>17</v>
      </c>
      <c r="F97" s="9" t="s">
        <v>169</v>
      </c>
      <c r="G97" s="9" t="s">
        <v>14</v>
      </c>
      <c r="H97" s="9" t="str">
        <f t="shared" si="5"/>
        <v>PlusPrice</v>
      </c>
      <c r="I97" s="9" t="str">
        <f t="shared" si="6"/>
        <v>1</v>
      </c>
      <c r="J97" s="9" t="s">
        <v>32</v>
      </c>
      <c r="K97" s="9" t="s">
        <v>33</v>
      </c>
      <c r="L97" s="9">
        <f t="shared" si="7"/>
        <v>9999</v>
      </c>
      <c r="M97" s="9" t="str">
        <f t="shared" si="8"/>
        <v>kg</v>
      </c>
      <c r="N97" s="9" t="s">
        <v>14</v>
      </c>
      <c r="O97" s="9" t="s">
        <v>27</v>
      </c>
      <c r="P97" s="13">
        <v>32</v>
      </c>
      <c r="Q97" t="str">
        <f t="shared" si="9"/>
        <v>032</v>
      </c>
    </row>
    <row r="98" spans="1:17">
      <c r="A98" s="9" t="s">
        <v>442</v>
      </c>
      <c r="B98" s="9" t="s">
        <v>1427</v>
      </c>
      <c r="C98" s="9" t="s">
        <v>128</v>
      </c>
      <c r="D98" s="9" t="s">
        <v>117</v>
      </c>
      <c r="E98" s="9" t="s">
        <v>17</v>
      </c>
      <c r="F98" s="9" t="s">
        <v>173</v>
      </c>
      <c r="G98" s="9" t="s">
        <v>14</v>
      </c>
      <c r="H98" s="9" t="str">
        <f t="shared" si="5"/>
        <v>StandardPrice</v>
      </c>
      <c r="I98" s="9" t="str">
        <f t="shared" si="6"/>
        <v/>
      </c>
      <c r="J98" s="9" t="s">
        <v>19</v>
      </c>
      <c r="K98" s="9" t="s">
        <v>43</v>
      </c>
      <c r="L98" s="9" t="str">
        <f t="shared" si="7"/>
        <v>5</v>
      </c>
      <c r="M98" s="9" t="str">
        <f t="shared" si="8"/>
        <v>kg</v>
      </c>
      <c r="N98" s="9" t="s">
        <v>14</v>
      </c>
      <c r="O98" s="9" t="s">
        <v>40</v>
      </c>
      <c r="P98" s="13">
        <v>33</v>
      </c>
      <c r="Q98" t="str">
        <f t="shared" si="9"/>
        <v>033</v>
      </c>
    </row>
    <row r="99" spans="1:17">
      <c r="A99" s="9" t="s">
        <v>446</v>
      </c>
      <c r="B99" s="9" t="s">
        <v>1429</v>
      </c>
      <c r="C99" s="9" t="s">
        <v>128</v>
      </c>
      <c r="D99" s="9" t="s">
        <v>117</v>
      </c>
      <c r="E99" s="9" t="s">
        <v>17</v>
      </c>
      <c r="F99" s="9" t="s">
        <v>173</v>
      </c>
      <c r="G99" s="9" t="s">
        <v>14</v>
      </c>
      <c r="H99" s="9" t="str">
        <f t="shared" si="5"/>
        <v>PlusPrice</v>
      </c>
      <c r="I99" s="9" t="str">
        <f t="shared" si="6"/>
        <v>1</v>
      </c>
      <c r="J99" s="9" t="s">
        <v>47</v>
      </c>
      <c r="K99" s="9" t="s">
        <v>26</v>
      </c>
      <c r="L99" s="9" t="str">
        <f t="shared" si="7"/>
        <v>15</v>
      </c>
      <c r="M99" s="9" t="str">
        <f t="shared" si="8"/>
        <v>kg</v>
      </c>
      <c r="N99" s="9" t="s">
        <v>14</v>
      </c>
      <c r="O99" s="9" t="s">
        <v>593</v>
      </c>
      <c r="P99" s="13">
        <v>33</v>
      </c>
      <c r="Q99" t="str">
        <f t="shared" si="9"/>
        <v>033</v>
      </c>
    </row>
    <row r="100" spans="1:17">
      <c r="A100" s="9" t="s">
        <v>450</v>
      </c>
      <c r="B100" s="9" t="s">
        <v>11801</v>
      </c>
      <c r="C100" s="9" t="s">
        <v>128</v>
      </c>
      <c r="D100" s="9" t="s">
        <v>117</v>
      </c>
      <c r="E100" s="9" t="s">
        <v>17</v>
      </c>
      <c r="F100" s="9" t="s">
        <v>173</v>
      </c>
      <c r="G100" s="9" t="s">
        <v>14</v>
      </c>
      <c r="H100" s="9" t="str">
        <f t="shared" si="5"/>
        <v>PlusPrice</v>
      </c>
      <c r="I100" s="9" t="str">
        <f t="shared" si="6"/>
        <v>1</v>
      </c>
      <c r="J100" s="9" t="s">
        <v>32</v>
      </c>
      <c r="K100" s="9" t="s">
        <v>33</v>
      </c>
      <c r="L100" s="9">
        <f t="shared" si="7"/>
        <v>9999</v>
      </c>
      <c r="M100" s="9" t="str">
        <f t="shared" si="8"/>
        <v>kg</v>
      </c>
      <c r="N100" s="9" t="s">
        <v>14</v>
      </c>
      <c r="O100" s="9" t="s">
        <v>593</v>
      </c>
      <c r="P100" s="13">
        <v>33</v>
      </c>
      <c r="Q100" t="str">
        <f t="shared" si="9"/>
        <v>033</v>
      </c>
    </row>
    <row r="101" spans="1:17">
      <c r="A101" s="9" t="s">
        <v>455</v>
      </c>
      <c r="B101" s="9" t="s">
        <v>11802</v>
      </c>
      <c r="C101" s="9" t="s">
        <v>452</v>
      </c>
      <c r="D101" s="9" t="s">
        <v>117</v>
      </c>
      <c r="E101" s="9" t="s">
        <v>17</v>
      </c>
      <c r="F101" s="9" t="s">
        <v>177</v>
      </c>
      <c r="G101" s="9" t="s">
        <v>14</v>
      </c>
      <c r="H101" s="9" t="str">
        <f t="shared" si="5"/>
        <v>StandardPrice</v>
      </c>
      <c r="I101" s="9" t="str">
        <f t="shared" si="6"/>
        <v/>
      </c>
      <c r="J101" s="9" t="s">
        <v>19</v>
      </c>
      <c r="K101" s="9" t="s">
        <v>43</v>
      </c>
      <c r="L101" s="9" t="str">
        <f t="shared" si="7"/>
        <v>5</v>
      </c>
      <c r="M101" s="9" t="str">
        <f t="shared" si="8"/>
        <v>kg</v>
      </c>
      <c r="N101" s="9" t="s">
        <v>14</v>
      </c>
      <c r="O101" s="9" t="s">
        <v>209</v>
      </c>
      <c r="P101" s="13">
        <v>34</v>
      </c>
      <c r="Q101" t="str">
        <f t="shared" si="9"/>
        <v>034</v>
      </c>
    </row>
    <row r="102" spans="1:17">
      <c r="A102" s="9" t="s">
        <v>241</v>
      </c>
      <c r="B102" s="9" t="s">
        <v>11803</v>
      </c>
      <c r="C102" s="9" t="s">
        <v>452</v>
      </c>
      <c r="D102" s="9" t="s">
        <v>117</v>
      </c>
      <c r="E102" s="9" t="s">
        <v>17</v>
      </c>
      <c r="F102" s="9" t="s">
        <v>177</v>
      </c>
      <c r="G102" s="9" t="s">
        <v>14</v>
      </c>
      <c r="H102" s="9" t="str">
        <f t="shared" si="5"/>
        <v>PlusPrice</v>
      </c>
      <c r="I102" s="9" t="str">
        <f t="shared" si="6"/>
        <v>1</v>
      </c>
      <c r="J102" s="9" t="s">
        <v>47</v>
      </c>
      <c r="K102" s="9" t="s">
        <v>26</v>
      </c>
      <c r="L102" s="9" t="str">
        <f t="shared" si="7"/>
        <v>15</v>
      </c>
      <c r="M102" s="9" t="str">
        <f t="shared" si="8"/>
        <v>kg</v>
      </c>
      <c r="N102" s="9" t="s">
        <v>14</v>
      </c>
      <c r="O102" s="9" t="s">
        <v>27</v>
      </c>
      <c r="P102" s="13">
        <v>34</v>
      </c>
      <c r="Q102" t="str">
        <f t="shared" si="9"/>
        <v>034</v>
      </c>
    </row>
    <row r="103" spans="1:17">
      <c r="A103" s="9" t="s">
        <v>427</v>
      </c>
      <c r="B103" s="9" t="s">
        <v>11804</v>
      </c>
      <c r="C103" s="9" t="s">
        <v>452</v>
      </c>
      <c r="D103" s="9" t="s">
        <v>117</v>
      </c>
      <c r="E103" s="9" t="s">
        <v>17</v>
      </c>
      <c r="F103" s="9" t="s">
        <v>177</v>
      </c>
      <c r="G103" s="9" t="s">
        <v>14</v>
      </c>
      <c r="H103" s="9" t="str">
        <f t="shared" si="5"/>
        <v>PlusPrice</v>
      </c>
      <c r="I103" s="9" t="str">
        <f t="shared" si="6"/>
        <v>1</v>
      </c>
      <c r="J103" s="9" t="s">
        <v>32</v>
      </c>
      <c r="K103" s="9" t="s">
        <v>33</v>
      </c>
      <c r="L103" s="9">
        <f t="shared" si="7"/>
        <v>9999</v>
      </c>
      <c r="M103" s="9" t="str">
        <f t="shared" si="8"/>
        <v>kg</v>
      </c>
      <c r="N103" s="9" t="s">
        <v>14</v>
      </c>
      <c r="O103" s="9" t="s">
        <v>27</v>
      </c>
      <c r="P103" s="13">
        <v>34</v>
      </c>
      <c r="Q103" t="str">
        <f t="shared" si="9"/>
        <v>034</v>
      </c>
    </row>
    <row r="104" spans="1:17">
      <c r="A104" s="9" t="s">
        <v>267</v>
      </c>
      <c r="B104" s="9" t="s">
        <v>11805</v>
      </c>
      <c r="C104" s="9" t="s">
        <v>463</v>
      </c>
      <c r="D104" s="9" t="s">
        <v>117</v>
      </c>
      <c r="E104" s="9" t="s">
        <v>17</v>
      </c>
      <c r="F104" s="9" t="s">
        <v>464</v>
      </c>
      <c r="G104" s="9" t="s">
        <v>14</v>
      </c>
      <c r="H104" s="9" t="str">
        <f t="shared" si="5"/>
        <v>StandardPrice</v>
      </c>
      <c r="I104" s="9" t="str">
        <f t="shared" si="6"/>
        <v/>
      </c>
      <c r="J104" s="9" t="s">
        <v>19</v>
      </c>
      <c r="K104" s="9" t="s">
        <v>20</v>
      </c>
      <c r="L104" s="9" t="str">
        <f t="shared" si="7"/>
        <v>10</v>
      </c>
      <c r="M104" s="9" t="str">
        <f t="shared" si="8"/>
        <v>kg</v>
      </c>
      <c r="N104" s="9" t="s">
        <v>14</v>
      </c>
      <c r="O104" s="9" t="s">
        <v>209</v>
      </c>
      <c r="P104" s="13">
        <v>11</v>
      </c>
      <c r="Q104" t="str">
        <f t="shared" si="9"/>
        <v>011</v>
      </c>
    </row>
    <row r="105" spans="1:17">
      <c r="A105" s="9" t="s">
        <v>360</v>
      </c>
      <c r="B105" s="9" t="s">
        <v>11806</v>
      </c>
      <c r="C105" s="9" t="s">
        <v>463</v>
      </c>
      <c r="D105" s="9" t="s">
        <v>117</v>
      </c>
      <c r="E105" s="9" t="s">
        <v>17</v>
      </c>
      <c r="F105" s="9" t="s">
        <v>464</v>
      </c>
      <c r="G105" s="9" t="s">
        <v>14</v>
      </c>
      <c r="H105" s="9" t="str">
        <f t="shared" si="5"/>
        <v>PlusPrice</v>
      </c>
      <c r="I105" s="9" t="str">
        <f t="shared" si="6"/>
        <v>1</v>
      </c>
      <c r="J105" s="9" t="s">
        <v>25</v>
      </c>
      <c r="K105" s="9" t="s">
        <v>26</v>
      </c>
      <c r="L105" s="9" t="str">
        <f t="shared" si="7"/>
        <v>15</v>
      </c>
      <c r="M105" s="9" t="str">
        <f t="shared" si="8"/>
        <v>kg</v>
      </c>
      <c r="N105" s="9" t="s">
        <v>14</v>
      </c>
      <c r="O105" s="9" t="s">
        <v>27</v>
      </c>
      <c r="P105" s="13">
        <v>11</v>
      </c>
      <c r="Q105" t="str">
        <f t="shared" si="9"/>
        <v>011</v>
      </c>
    </row>
    <row r="106" spans="1:17">
      <c r="A106" s="9" t="s">
        <v>473</v>
      </c>
      <c r="B106" s="9" t="s">
        <v>11807</v>
      </c>
      <c r="C106" s="9" t="s">
        <v>463</v>
      </c>
      <c r="D106" s="9" t="s">
        <v>117</v>
      </c>
      <c r="E106" s="9" t="s">
        <v>17</v>
      </c>
      <c r="F106" s="9" t="s">
        <v>464</v>
      </c>
      <c r="G106" s="9" t="s">
        <v>14</v>
      </c>
      <c r="H106" s="9" t="str">
        <f t="shared" si="5"/>
        <v>PlusPrice</v>
      </c>
      <c r="I106" s="9" t="str">
        <f t="shared" si="6"/>
        <v>1</v>
      </c>
      <c r="J106" s="9" t="s">
        <v>32</v>
      </c>
      <c r="K106" s="9" t="s">
        <v>33</v>
      </c>
      <c r="L106" s="9">
        <f t="shared" si="7"/>
        <v>9999</v>
      </c>
      <c r="M106" s="9" t="str">
        <f t="shared" si="8"/>
        <v>kg</v>
      </c>
      <c r="N106" s="9" t="s">
        <v>14</v>
      </c>
      <c r="O106" s="9" t="s">
        <v>27</v>
      </c>
      <c r="P106" s="13">
        <v>11</v>
      </c>
      <c r="Q106" t="str">
        <f t="shared" si="9"/>
        <v>011</v>
      </c>
    </row>
    <row r="107" spans="1:17">
      <c r="A107" s="9" t="s">
        <v>346</v>
      </c>
      <c r="B107" s="9" t="s">
        <v>11808</v>
      </c>
      <c r="C107" s="9" t="s">
        <v>475</v>
      </c>
      <c r="D107" s="9" t="s">
        <v>117</v>
      </c>
      <c r="E107" s="9" t="s">
        <v>17</v>
      </c>
      <c r="F107" s="9" t="s">
        <v>476</v>
      </c>
      <c r="G107" s="9" t="s">
        <v>14</v>
      </c>
      <c r="H107" s="9" t="str">
        <f t="shared" si="5"/>
        <v>StandardPrice</v>
      </c>
      <c r="I107" s="9" t="str">
        <f t="shared" si="6"/>
        <v/>
      </c>
      <c r="J107" s="9" t="s">
        <v>19</v>
      </c>
      <c r="K107" s="9" t="s">
        <v>20</v>
      </c>
      <c r="L107" s="9" t="str">
        <f t="shared" si="7"/>
        <v>10</v>
      </c>
      <c r="M107" s="9" t="str">
        <f t="shared" si="8"/>
        <v>kg</v>
      </c>
      <c r="N107" s="9" t="s">
        <v>14</v>
      </c>
      <c r="O107" s="9" t="s">
        <v>209</v>
      </c>
      <c r="P107" s="13">
        <v>11</v>
      </c>
      <c r="Q107" t="str">
        <f t="shared" si="9"/>
        <v>011</v>
      </c>
    </row>
    <row r="108" spans="1:17">
      <c r="A108" s="9" t="s">
        <v>482</v>
      </c>
      <c r="B108" s="9" t="s">
        <v>11809</v>
      </c>
      <c r="C108" s="9" t="s">
        <v>475</v>
      </c>
      <c r="D108" s="9" t="s">
        <v>117</v>
      </c>
      <c r="E108" s="9" t="s">
        <v>17</v>
      </c>
      <c r="F108" s="9" t="s">
        <v>476</v>
      </c>
      <c r="G108" s="9" t="s">
        <v>14</v>
      </c>
      <c r="H108" s="9" t="str">
        <f t="shared" si="5"/>
        <v>PlusPrice</v>
      </c>
      <c r="I108" s="9" t="str">
        <f t="shared" si="6"/>
        <v>1</v>
      </c>
      <c r="J108" s="9" t="s">
        <v>25</v>
      </c>
      <c r="K108" s="9" t="s">
        <v>26</v>
      </c>
      <c r="L108" s="9" t="str">
        <f t="shared" si="7"/>
        <v>15</v>
      </c>
      <c r="M108" s="9" t="str">
        <f t="shared" si="8"/>
        <v>kg</v>
      </c>
      <c r="N108" s="9" t="s">
        <v>14</v>
      </c>
      <c r="O108" s="9" t="s">
        <v>27</v>
      </c>
      <c r="P108" s="13">
        <v>11</v>
      </c>
      <c r="Q108" t="str">
        <f t="shared" si="9"/>
        <v>011</v>
      </c>
    </row>
    <row r="109" spans="1:17">
      <c r="A109" s="9" t="s">
        <v>486</v>
      </c>
      <c r="B109" s="9" t="s">
        <v>11810</v>
      </c>
      <c r="C109" s="9" t="s">
        <v>475</v>
      </c>
      <c r="D109" s="9" t="s">
        <v>117</v>
      </c>
      <c r="E109" s="9" t="s">
        <v>17</v>
      </c>
      <c r="F109" s="9" t="s">
        <v>476</v>
      </c>
      <c r="G109" s="9" t="s">
        <v>14</v>
      </c>
      <c r="H109" s="9" t="str">
        <f t="shared" si="5"/>
        <v>PlusPrice</v>
      </c>
      <c r="I109" s="9" t="str">
        <f t="shared" si="6"/>
        <v>1</v>
      </c>
      <c r="J109" s="9" t="s">
        <v>32</v>
      </c>
      <c r="K109" s="9" t="s">
        <v>33</v>
      </c>
      <c r="L109" s="9">
        <f t="shared" si="7"/>
        <v>9999</v>
      </c>
      <c r="M109" s="9" t="str">
        <f t="shared" si="8"/>
        <v>kg</v>
      </c>
      <c r="N109" s="9" t="s">
        <v>14</v>
      </c>
      <c r="O109" s="9" t="s">
        <v>27</v>
      </c>
      <c r="P109" s="13">
        <v>11</v>
      </c>
      <c r="Q109" t="str">
        <f t="shared" si="9"/>
        <v>011</v>
      </c>
    </row>
    <row r="110" spans="1:17">
      <c r="A110" s="9" t="s">
        <v>201</v>
      </c>
      <c r="B110" s="9" t="s">
        <v>11811</v>
      </c>
      <c r="C110" s="9" t="s">
        <v>486</v>
      </c>
      <c r="D110" s="9" t="s">
        <v>117</v>
      </c>
      <c r="E110" s="9" t="s">
        <v>17</v>
      </c>
      <c r="F110" s="9" t="s">
        <v>183</v>
      </c>
      <c r="G110" s="9" t="s">
        <v>14</v>
      </c>
      <c r="H110" s="9" t="str">
        <f t="shared" si="5"/>
        <v>StandardPrice</v>
      </c>
      <c r="I110" s="9" t="str">
        <f t="shared" si="6"/>
        <v/>
      </c>
      <c r="J110" s="9" t="s">
        <v>19</v>
      </c>
      <c r="K110" s="9" t="s">
        <v>14</v>
      </c>
      <c r="L110" s="9" t="str">
        <f t="shared" si="7"/>
        <v>1</v>
      </c>
      <c r="M110" s="9" t="str">
        <f t="shared" si="8"/>
        <v>Items</v>
      </c>
      <c r="N110" s="9" t="s">
        <v>19</v>
      </c>
      <c r="O110" s="9" t="s">
        <v>3770</v>
      </c>
      <c r="P110" s="13">
        <v>37</v>
      </c>
      <c r="Q110" t="str">
        <f t="shared" si="9"/>
        <v>037</v>
      </c>
    </row>
    <row r="111" spans="1:17">
      <c r="A111" s="9" t="s">
        <v>207</v>
      </c>
      <c r="B111" s="9" t="s">
        <v>11812</v>
      </c>
      <c r="C111" s="9" t="s">
        <v>486</v>
      </c>
      <c r="D111" s="9" t="s">
        <v>117</v>
      </c>
      <c r="E111" s="9" t="s">
        <v>17</v>
      </c>
      <c r="F111" s="9" t="s">
        <v>183</v>
      </c>
      <c r="G111" s="9" t="s">
        <v>14</v>
      </c>
      <c r="H111" s="9" t="str">
        <f t="shared" si="5"/>
        <v>PlusPrice</v>
      </c>
      <c r="I111" s="9" t="str">
        <f t="shared" si="6"/>
        <v>1</v>
      </c>
      <c r="J111" s="9" t="s">
        <v>17</v>
      </c>
      <c r="K111" s="9" t="s">
        <v>33</v>
      </c>
      <c r="L111" s="9">
        <f t="shared" si="7"/>
        <v>9999</v>
      </c>
      <c r="M111" s="9" t="str">
        <f t="shared" si="8"/>
        <v>Items</v>
      </c>
      <c r="N111" s="9" t="s">
        <v>19</v>
      </c>
      <c r="O111" s="9" t="s">
        <v>196</v>
      </c>
      <c r="P111" s="13">
        <v>37</v>
      </c>
      <c r="Q111" t="str">
        <f t="shared" si="9"/>
        <v>037</v>
      </c>
    </row>
    <row r="112" spans="1:17">
      <c r="A112" s="9" t="s">
        <v>194</v>
      </c>
      <c r="B112" s="9" t="s">
        <v>11813</v>
      </c>
      <c r="C112" s="9" t="s">
        <v>358</v>
      </c>
      <c r="D112" s="9" t="s">
        <v>117</v>
      </c>
      <c r="E112" s="9" t="s">
        <v>17</v>
      </c>
      <c r="F112" s="9" t="s">
        <v>187</v>
      </c>
      <c r="G112" s="9" t="s">
        <v>14</v>
      </c>
      <c r="H112" s="9" t="str">
        <f t="shared" si="5"/>
        <v>StandardPrice</v>
      </c>
      <c r="I112" s="9" t="str">
        <f t="shared" si="6"/>
        <v/>
      </c>
      <c r="J112" s="9" t="s">
        <v>19</v>
      </c>
      <c r="K112" s="9" t="s">
        <v>14</v>
      </c>
      <c r="L112" s="9" t="str">
        <f t="shared" si="7"/>
        <v>1</v>
      </c>
      <c r="M112" s="9" t="str">
        <f t="shared" si="8"/>
        <v>Items</v>
      </c>
      <c r="N112" s="9" t="s">
        <v>19</v>
      </c>
      <c r="O112" s="9" t="s">
        <v>730</v>
      </c>
      <c r="P112" s="13">
        <v>38</v>
      </c>
      <c r="Q112" t="str">
        <f t="shared" si="9"/>
        <v>038</v>
      </c>
    </row>
    <row r="113" spans="1:17">
      <c r="A113" s="9" t="s">
        <v>501</v>
      </c>
      <c r="B113" s="9" t="s">
        <v>11814</v>
      </c>
      <c r="C113" s="9" t="s">
        <v>358</v>
      </c>
      <c r="D113" s="9" t="s">
        <v>117</v>
      </c>
      <c r="E113" s="9" t="s">
        <v>17</v>
      </c>
      <c r="F113" s="9" t="s">
        <v>187</v>
      </c>
      <c r="G113" s="9" t="s">
        <v>14</v>
      </c>
      <c r="H113" s="9" t="str">
        <f t="shared" si="5"/>
        <v>PlusPrice</v>
      </c>
      <c r="I113" s="9" t="str">
        <f t="shared" si="6"/>
        <v>1</v>
      </c>
      <c r="J113" s="9" t="s">
        <v>17</v>
      </c>
      <c r="K113" s="9" t="s">
        <v>33</v>
      </c>
      <c r="L113" s="9">
        <f t="shared" si="7"/>
        <v>9999</v>
      </c>
      <c r="M113" s="9" t="str">
        <f t="shared" si="8"/>
        <v>Items</v>
      </c>
      <c r="N113" s="9" t="s">
        <v>19</v>
      </c>
      <c r="O113" s="9" t="s">
        <v>3770</v>
      </c>
      <c r="P113" s="13">
        <v>38</v>
      </c>
      <c r="Q113" t="str">
        <f t="shared" si="9"/>
        <v>038</v>
      </c>
    </row>
    <row r="114" spans="1:17">
      <c r="A114" s="9" t="s">
        <v>505</v>
      </c>
      <c r="B114" s="9" t="s">
        <v>11815</v>
      </c>
      <c r="C114" s="9" t="s">
        <v>503</v>
      </c>
      <c r="D114" s="9" t="s">
        <v>117</v>
      </c>
      <c r="E114" s="9" t="s">
        <v>17</v>
      </c>
      <c r="F114" s="9" t="s">
        <v>191</v>
      </c>
      <c r="G114" s="9" t="s">
        <v>14</v>
      </c>
      <c r="H114" s="9" t="str">
        <f t="shared" si="5"/>
        <v>StandardPrice</v>
      </c>
      <c r="I114" s="9" t="str">
        <f t="shared" si="6"/>
        <v/>
      </c>
      <c r="J114" s="9" t="s">
        <v>19</v>
      </c>
      <c r="K114" s="9" t="s">
        <v>14</v>
      </c>
      <c r="L114" s="9" t="str">
        <f t="shared" si="7"/>
        <v>1</v>
      </c>
      <c r="M114" s="9" t="str">
        <f t="shared" si="8"/>
        <v>Items</v>
      </c>
      <c r="N114" s="9" t="s">
        <v>19</v>
      </c>
      <c r="O114" s="9" t="s">
        <v>209</v>
      </c>
      <c r="P114" s="13">
        <v>39</v>
      </c>
      <c r="Q114" t="str">
        <f t="shared" si="9"/>
        <v>039</v>
      </c>
    </row>
    <row r="115" spans="1:17">
      <c r="A115" s="9" t="s">
        <v>509</v>
      </c>
      <c r="B115" s="9" t="s">
        <v>11816</v>
      </c>
      <c r="C115" s="9" t="s">
        <v>503</v>
      </c>
      <c r="D115" s="9" t="s">
        <v>117</v>
      </c>
      <c r="E115" s="9" t="s">
        <v>17</v>
      </c>
      <c r="F115" s="9" t="s">
        <v>191</v>
      </c>
      <c r="G115" s="9" t="s">
        <v>14</v>
      </c>
      <c r="H115" s="9" t="str">
        <f t="shared" si="5"/>
        <v>PlusPrice</v>
      </c>
      <c r="I115" s="9" t="str">
        <f t="shared" si="6"/>
        <v>1</v>
      </c>
      <c r="J115" s="9" t="s">
        <v>17</v>
      </c>
      <c r="K115" s="9" t="s">
        <v>33</v>
      </c>
      <c r="L115" s="9">
        <f t="shared" si="7"/>
        <v>9999</v>
      </c>
      <c r="M115" s="9" t="str">
        <f t="shared" si="8"/>
        <v>Items</v>
      </c>
      <c r="N115" s="9" t="s">
        <v>19</v>
      </c>
      <c r="O115" s="9" t="s">
        <v>50</v>
      </c>
      <c r="P115" s="13">
        <v>39</v>
      </c>
      <c r="Q115" t="str">
        <f t="shared" si="9"/>
        <v>039</v>
      </c>
    </row>
    <row r="116" spans="1:17">
      <c r="A116" s="9" t="s">
        <v>512</v>
      </c>
      <c r="B116" s="9" t="s">
        <v>11817</v>
      </c>
      <c r="C116" s="9" t="s">
        <v>354</v>
      </c>
      <c r="D116" s="9" t="s">
        <v>117</v>
      </c>
      <c r="E116" s="9" t="s">
        <v>17</v>
      </c>
      <c r="F116" s="9" t="s">
        <v>198</v>
      </c>
      <c r="G116" s="9" t="s">
        <v>14</v>
      </c>
      <c r="H116" s="9" t="str">
        <f t="shared" si="5"/>
        <v>StandardPrice</v>
      </c>
      <c r="I116" s="9" t="str">
        <f t="shared" si="6"/>
        <v/>
      </c>
      <c r="J116" s="9" t="s">
        <v>19</v>
      </c>
      <c r="K116" s="9" t="s">
        <v>14</v>
      </c>
      <c r="L116" s="9" t="str">
        <f t="shared" si="7"/>
        <v>1</v>
      </c>
      <c r="M116" s="9" t="str">
        <f t="shared" si="8"/>
        <v>Items</v>
      </c>
      <c r="N116" s="9" t="s">
        <v>19</v>
      </c>
      <c r="O116" s="9" t="s">
        <v>3770</v>
      </c>
      <c r="P116" s="13">
        <v>40</v>
      </c>
      <c r="Q116" t="str">
        <f t="shared" si="9"/>
        <v>040</v>
      </c>
    </row>
    <row r="117" spans="1:17">
      <c r="A117" s="9" t="s">
        <v>515</v>
      </c>
      <c r="B117" s="9" t="s">
        <v>11818</v>
      </c>
      <c r="C117" s="9" t="s">
        <v>354</v>
      </c>
      <c r="D117" s="9" t="s">
        <v>117</v>
      </c>
      <c r="E117" s="9" t="s">
        <v>17</v>
      </c>
      <c r="F117" s="9" t="s">
        <v>198</v>
      </c>
      <c r="G117" s="9" t="s">
        <v>14</v>
      </c>
      <c r="H117" s="9" t="str">
        <f t="shared" si="5"/>
        <v>PlusPrice</v>
      </c>
      <c r="I117" s="9" t="str">
        <f t="shared" si="6"/>
        <v>1</v>
      </c>
      <c r="J117" s="9" t="s">
        <v>17</v>
      </c>
      <c r="K117" s="9" t="s">
        <v>33</v>
      </c>
      <c r="L117" s="9">
        <f t="shared" si="7"/>
        <v>9999</v>
      </c>
      <c r="M117" s="9" t="str">
        <f t="shared" si="8"/>
        <v>Items</v>
      </c>
      <c r="N117" s="9" t="s">
        <v>19</v>
      </c>
      <c r="O117" s="9" t="s">
        <v>40</v>
      </c>
      <c r="P117" s="13">
        <v>40</v>
      </c>
      <c r="Q117" t="str">
        <f t="shared" si="9"/>
        <v>040</v>
      </c>
    </row>
    <row r="118" spans="1:17">
      <c r="A118" s="9" t="s">
        <v>520</v>
      </c>
      <c r="B118" s="9" t="s">
        <v>11819</v>
      </c>
      <c r="C118" s="9" t="s">
        <v>517</v>
      </c>
      <c r="D118" s="9" t="s">
        <v>117</v>
      </c>
      <c r="E118" s="9" t="s">
        <v>17</v>
      </c>
      <c r="F118" s="9" t="s">
        <v>518</v>
      </c>
      <c r="G118" s="9" t="s">
        <v>14</v>
      </c>
      <c r="H118" s="9" t="str">
        <f t="shared" si="5"/>
        <v>StandardPrice</v>
      </c>
      <c r="I118" s="9" t="str">
        <f t="shared" si="6"/>
        <v/>
      </c>
      <c r="J118" s="9" t="s">
        <v>19</v>
      </c>
      <c r="K118" s="9" t="s">
        <v>20</v>
      </c>
      <c r="L118" s="9" t="str">
        <f t="shared" si="7"/>
        <v>10</v>
      </c>
      <c r="M118" s="9" t="str">
        <f t="shared" si="8"/>
        <v>kg</v>
      </c>
      <c r="N118" s="9" t="s">
        <v>14</v>
      </c>
      <c r="O118" s="9" t="s">
        <v>209</v>
      </c>
      <c r="P118" s="13">
        <v>41</v>
      </c>
      <c r="Q118" t="str">
        <f t="shared" si="9"/>
        <v>041</v>
      </c>
    </row>
    <row r="119" spans="1:17">
      <c r="A119" s="9" t="s">
        <v>523</v>
      </c>
      <c r="B119" s="9" t="s">
        <v>11820</v>
      </c>
      <c r="C119" s="9" t="s">
        <v>517</v>
      </c>
      <c r="D119" s="9" t="s">
        <v>117</v>
      </c>
      <c r="E119" s="9" t="s">
        <v>17</v>
      </c>
      <c r="F119" s="9" t="s">
        <v>518</v>
      </c>
      <c r="G119" s="9" t="s">
        <v>14</v>
      </c>
      <c r="H119" s="9" t="str">
        <f t="shared" si="5"/>
        <v>PlusPrice</v>
      </c>
      <c r="I119" s="9" t="str">
        <f t="shared" si="6"/>
        <v>1</v>
      </c>
      <c r="J119" s="9" t="s">
        <v>25</v>
      </c>
      <c r="K119" s="9" t="s">
        <v>33</v>
      </c>
      <c r="L119" s="9">
        <f t="shared" si="7"/>
        <v>9999</v>
      </c>
      <c r="M119" s="9" t="str">
        <f t="shared" si="8"/>
        <v>kg</v>
      </c>
      <c r="N119" s="9" t="s">
        <v>14</v>
      </c>
      <c r="O119" s="9" t="s">
        <v>233</v>
      </c>
      <c r="P119" s="13">
        <v>41</v>
      </c>
      <c r="Q119" t="str">
        <f t="shared" si="9"/>
        <v>041</v>
      </c>
    </row>
    <row r="120" spans="1:17">
      <c r="A120" s="9" t="s">
        <v>526</v>
      </c>
      <c r="B120" s="9" t="s">
        <v>11821</v>
      </c>
      <c r="C120" s="9" t="s">
        <v>539</v>
      </c>
      <c r="D120" s="9" t="s">
        <v>117</v>
      </c>
      <c r="E120" s="9" t="s">
        <v>17</v>
      </c>
      <c r="F120" s="9" t="s">
        <v>217</v>
      </c>
      <c r="G120" s="9" t="s">
        <v>14</v>
      </c>
      <c r="H120" s="9" t="str">
        <f t="shared" si="5"/>
        <v>StandardPrice</v>
      </c>
      <c r="I120" s="9" t="str">
        <f t="shared" si="6"/>
        <v/>
      </c>
      <c r="J120" s="9" t="s">
        <v>19</v>
      </c>
      <c r="K120" s="9" t="s">
        <v>20</v>
      </c>
      <c r="L120" s="9" t="str">
        <f t="shared" si="7"/>
        <v>10</v>
      </c>
      <c r="M120" s="9" t="str">
        <f t="shared" si="8"/>
        <v>kg</v>
      </c>
      <c r="N120" s="9" t="s">
        <v>14</v>
      </c>
      <c r="O120" s="9" t="s">
        <v>4322</v>
      </c>
      <c r="P120" s="13">
        <v>43</v>
      </c>
      <c r="Q120" t="str">
        <f t="shared" si="9"/>
        <v>043</v>
      </c>
    </row>
    <row r="121" spans="1:17">
      <c r="A121" s="9" t="s">
        <v>530</v>
      </c>
      <c r="B121" s="9" t="s">
        <v>11822</v>
      </c>
      <c r="C121" s="9" t="s">
        <v>539</v>
      </c>
      <c r="D121" s="9" t="s">
        <v>117</v>
      </c>
      <c r="E121" s="9" t="s">
        <v>17</v>
      </c>
      <c r="F121" s="9" t="s">
        <v>217</v>
      </c>
      <c r="G121" s="9" t="s">
        <v>14</v>
      </c>
      <c r="H121" s="9" t="str">
        <f t="shared" si="5"/>
        <v>PlusPrice</v>
      </c>
      <c r="I121" s="9" t="str">
        <f t="shared" si="6"/>
        <v>1</v>
      </c>
      <c r="J121" s="9" t="s">
        <v>25</v>
      </c>
      <c r="K121" s="9" t="s">
        <v>26</v>
      </c>
      <c r="L121" s="9" t="str">
        <f t="shared" si="7"/>
        <v>15</v>
      </c>
      <c r="M121" s="9" t="str">
        <f t="shared" si="8"/>
        <v>kg</v>
      </c>
      <c r="N121" s="9" t="s">
        <v>14</v>
      </c>
      <c r="O121" s="9" t="s">
        <v>233</v>
      </c>
      <c r="P121" s="13">
        <v>43</v>
      </c>
      <c r="Q121" t="str">
        <f t="shared" si="9"/>
        <v>043</v>
      </c>
    </row>
    <row r="122" spans="1:17">
      <c r="A122" s="9" t="s">
        <v>534</v>
      </c>
      <c r="B122" s="9" t="s">
        <v>11823</v>
      </c>
      <c r="C122" s="9" t="s">
        <v>539</v>
      </c>
      <c r="D122" s="9" t="s">
        <v>117</v>
      </c>
      <c r="E122" s="9" t="s">
        <v>17</v>
      </c>
      <c r="F122" s="9" t="s">
        <v>217</v>
      </c>
      <c r="G122" s="9" t="s">
        <v>14</v>
      </c>
      <c r="H122" s="9" t="str">
        <f t="shared" si="5"/>
        <v>PlusPrice</v>
      </c>
      <c r="I122" s="9" t="str">
        <f t="shared" si="6"/>
        <v>1</v>
      </c>
      <c r="J122" s="9" t="s">
        <v>32</v>
      </c>
      <c r="K122" s="9" t="s">
        <v>33</v>
      </c>
      <c r="L122" s="9">
        <f t="shared" si="7"/>
        <v>9999</v>
      </c>
      <c r="M122" s="9" t="str">
        <f t="shared" si="8"/>
        <v>kg</v>
      </c>
      <c r="N122" s="9" t="s">
        <v>14</v>
      </c>
      <c r="O122" s="9" t="s">
        <v>233</v>
      </c>
      <c r="P122" s="13">
        <v>43</v>
      </c>
      <c r="Q122" t="str">
        <f t="shared" si="9"/>
        <v>043</v>
      </c>
    </row>
    <row r="123" spans="1:17">
      <c r="A123" s="9" t="s">
        <v>537</v>
      </c>
      <c r="B123" s="9" t="s">
        <v>11824</v>
      </c>
      <c r="C123" s="9" t="s">
        <v>248</v>
      </c>
      <c r="D123" s="9" t="s">
        <v>117</v>
      </c>
      <c r="E123" s="9" t="s">
        <v>17</v>
      </c>
      <c r="F123" s="9" t="s">
        <v>225</v>
      </c>
      <c r="G123" s="9" t="s">
        <v>14</v>
      </c>
      <c r="H123" s="9" t="str">
        <f t="shared" si="5"/>
        <v>StandardPrice</v>
      </c>
      <c r="I123" s="9" t="str">
        <f t="shared" si="6"/>
        <v/>
      </c>
      <c r="J123" s="9" t="s">
        <v>19</v>
      </c>
      <c r="K123" s="9" t="s">
        <v>20</v>
      </c>
      <c r="L123" s="9" t="str">
        <f t="shared" si="7"/>
        <v>10</v>
      </c>
      <c r="M123" s="9" t="str">
        <f t="shared" si="8"/>
        <v>kg</v>
      </c>
      <c r="N123" s="9" t="s">
        <v>14</v>
      </c>
      <c r="O123" s="9" t="s">
        <v>21</v>
      </c>
      <c r="P123" s="13">
        <v>45</v>
      </c>
      <c r="Q123" t="str">
        <f t="shared" si="9"/>
        <v>045</v>
      </c>
    </row>
    <row r="124" spans="1:17">
      <c r="A124" s="9" t="s">
        <v>541</v>
      </c>
      <c r="B124" s="9" t="s">
        <v>11825</v>
      </c>
      <c r="C124" s="9" t="s">
        <v>248</v>
      </c>
      <c r="D124" s="9" t="s">
        <v>117</v>
      </c>
      <c r="E124" s="9" t="s">
        <v>17</v>
      </c>
      <c r="F124" s="9" t="s">
        <v>225</v>
      </c>
      <c r="G124" s="9" t="s">
        <v>14</v>
      </c>
      <c r="H124" s="9" t="str">
        <f t="shared" si="5"/>
        <v>PlusPrice</v>
      </c>
      <c r="I124" s="9" t="str">
        <f t="shared" si="6"/>
        <v>1</v>
      </c>
      <c r="J124" s="9" t="s">
        <v>25</v>
      </c>
      <c r="K124" s="9" t="s">
        <v>26</v>
      </c>
      <c r="L124" s="9" t="str">
        <f t="shared" si="7"/>
        <v>15</v>
      </c>
      <c r="M124" s="9" t="str">
        <f t="shared" si="8"/>
        <v>kg</v>
      </c>
      <c r="N124" s="9" t="s">
        <v>14</v>
      </c>
      <c r="O124" s="9" t="s">
        <v>27</v>
      </c>
      <c r="P124" s="13">
        <v>45</v>
      </c>
      <c r="Q124" t="str">
        <f t="shared" si="9"/>
        <v>045</v>
      </c>
    </row>
    <row r="125" spans="1:17">
      <c r="A125" s="9" t="s">
        <v>544</v>
      </c>
      <c r="B125" s="9" t="s">
        <v>11826</v>
      </c>
      <c r="C125" s="9" t="s">
        <v>248</v>
      </c>
      <c r="D125" s="9" t="s">
        <v>117</v>
      </c>
      <c r="E125" s="9" t="s">
        <v>17</v>
      </c>
      <c r="F125" s="9" t="s">
        <v>225</v>
      </c>
      <c r="G125" s="9" t="s">
        <v>14</v>
      </c>
      <c r="H125" s="9" t="str">
        <f t="shared" si="5"/>
        <v>PlusPrice</v>
      </c>
      <c r="I125" s="9" t="str">
        <f t="shared" si="6"/>
        <v>1</v>
      </c>
      <c r="J125" s="9" t="s">
        <v>32</v>
      </c>
      <c r="K125" s="9" t="s">
        <v>33</v>
      </c>
      <c r="L125" s="9">
        <f t="shared" si="7"/>
        <v>9999</v>
      </c>
      <c r="M125" s="9" t="str">
        <f t="shared" si="8"/>
        <v>kg</v>
      </c>
      <c r="N125" s="9" t="s">
        <v>14</v>
      </c>
      <c r="O125" s="9" t="s">
        <v>27</v>
      </c>
      <c r="P125" s="13">
        <v>45</v>
      </c>
      <c r="Q125" t="str">
        <f t="shared" si="9"/>
        <v>045</v>
      </c>
    </row>
    <row r="126" spans="1:17">
      <c r="A126" s="9" t="s">
        <v>547</v>
      </c>
      <c r="B126" s="9" t="s">
        <v>11827</v>
      </c>
      <c r="C126" s="9" t="s">
        <v>561</v>
      </c>
      <c r="D126" s="9" t="s">
        <v>117</v>
      </c>
      <c r="E126" s="9" t="s">
        <v>17</v>
      </c>
      <c r="F126" s="9" t="s">
        <v>230</v>
      </c>
      <c r="G126" s="9" t="s">
        <v>14</v>
      </c>
      <c r="H126" s="9" t="str">
        <f t="shared" si="5"/>
        <v>StandardPrice</v>
      </c>
      <c r="I126" s="9" t="str">
        <f t="shared" si="6"/>
        <v/>
      </c>
      <c r="J126" s="9" t="s">
        <v>19</v>
      </c>
      <c r="K126" s="9" t="s">
        <v>20</v>
      </c>
      <c r="L126" s="9" t="str">
        <f t="shared" si="7"/>
        <v>10</v>
      </c>
      <c r="M126" s="9" t="str">
        <f t="shared" si="8"/>
        <v>kg</v>
      </c>
      <c r="N126" s="9" t="s">
        <v>14</v>
      </c>
      <c r="O126" s="9" t="s">
        <v>40</v>
      </c>
      <c r="P126" s="13">
        <v>46</v>
      </c>
      <c r="Q126" t="str">
        <f t="shared" si="9"/>
        <v>046</v>
      </c>
    </row>
    <row r="127" spans="1:17">
      <c r="A127" s="9" t="s">
        <v>550</v>
      </c>
      <c r="B127" s="9" t="s">
        <v>11828</v>
      </c>
      <c r="C127" s="9" t="s">
        <v>561</v>
      </c>
      <c r="D127" s="9" t="s">
        <v>117</v>
      </c>
      <c r="E127" s="9" t="s">
        <v>17</v>
      </c>
      <c r="F127" s="9" t="s">
        <v>230</v>
      </c>
      <c r="G127" s="9" t="s">
        <v>14</v>
      </c>
      <c r="H127" s="9" t="str">
        <f t="shared" si="5"/>
        <v>PlusPrice</v>
      </c>
      <c r="I127" s="9" t="str">
        <f t="shared" si="6"/>
        <v>1</v>
      </c>
      <c r="J127" s="9" t="s">
        <v>25</v>
      </c>
      <c r="K127" s="9" t="s">
        <v>26</v>
      </c>
      <c r="L127" s="9" t="str">
        <f t="shared" si="7"/>
        <v>15</v>
      </c>
      <c r="M127" s="9" t="str">
        <f t="shared" si="8"/>
        <v>kg</v>
      </c>
      <c r="N127" s="9" t="s">
        <v>14</v>
      </c>
      <c r="O127" s="9" t="s">
        <v>565</v>
      </c>
      <c r="P127" s="13">
        <v>46</v>
      </c>
      <c r="Q127" t="str">
        <f t="shared" si="9"/>
        <v>046</v>
      </c>
    </row>
    <row r="128" spans="1:17">
      <c r="A128" s="9" t="s">
        <v>553</v>
      </c>
      <c r="B128" s="9" t="s">
        <v>11829</v>
      </c>
      <c r="C128" s="9" t="s">
        <v>561</v>
      </c>
      <c r="D128" s="9" t="s">
        <v>117</v>
      </c>
      <c r="E128" s="9" t="s">
        <v>17</v>
      </c>
      <c r="F128" s="9" t="s">
        <v>230</v>
      </c>
      <c r="G128" s="9" t="s">
        <v>14</v>
      </c>
      <c r="H128" s="9" t="str">
        <f t="shared" si="5"/>
        <v>PlusPrice</v>
      </c>
      <c r="I128" s="9" t="str">
        <f t="shared" si="6"/>
        <v>1</v>
      </c>
      <c r="J128" s="9" t="s">
        <v>32</v>
      </c>
      <c r="K128" s="9" t="s">
        <v>33</v>
      </c>
      <c r="L128" s="9">
        <f t="shared" si="7"/>
        <v>9999</v>
      </c>
      <c r="M128" s="9" t="str">
        <f t="shared" si="8"/>
        <v>kg</v>
      </c>
      <c r="N128" s="9" t="s">
        <v>14</v>
      </c>
      <c r="O128" s="9" t="s">
        <v>565</v>
      </c>
      <c r="P128" s="13">
        <v>46</v>
      </c>
      <c r="Q128" t="str">
        <f t="shared" si="9"/>
        <v>046</v>
      </c>
    </row>
    <row r="129" spans="1:17">
      <c r="A129" s="9" t="s">
        <v>556</v>
      </c>
      <c r="B129" s="9" t="s">
        <v>11830</v>
      </c>
      <c r="C129" s="9" t="s">
        <v>572</v>
      </c>
      <c r="D129" s="9" t="s">
        <v>117</v>
      </c>
      <c r="E129" s="9" t="s">
        <v>17</v>
      </c>
      <c r="F129" s="9" t="s">
        <v>235</v>
      </c>
      <c r="G129" s="9" t="s">
        <v>14</v>
      </c>
      <c r="H129" s="9" t="str">
        <f t="shared" si="5"/>
        <v>StandardPrice</v>
      </c>
      <c r="I129" s="9" t="str">
        <f t="shared" si="6"/>
        <v/>
      </c>
      <c r="J129" s="9" t="s">
        <v>19</v>
      </c>
      <c r="K129" s="9" t="s">
        <v>20</v>
      </c>
      <c r="L129" s="9" t="str">
        <f t="shared" si="7"/>
        <v>10</v>
      </c>
      <c r="M129" s="9" t="str">
        <f t="shared" si="8"/>
        <v>kg</v>
      </c>
      <c r="N129" s="9" t="s">
        <v>14</v>
      </c>
      <c r="O129" s="9" t="s">
        <v>40</v>
      </c>
      <c r="P129" s="13">
        <v>47</v>
      </c>
      <c r="Q129" t="str">
        <f t="shared" si="9"/>
        <v>047</v>
      </c>
    </row>
    <row r="130" spans="1:17">
      <c r="A130" s="9" t="s">
        <v>559</v>
      </c>
      <c r="B130" s="9" t="s">
        <v>11831</v>
      </c>
      <c r="C130" s="9" t="s">
        <v>572</v>
      </c>
      <c r="D130" s="9" t="s">
        <v>117</v>
      </c>
      <c r="E130" s="9" t="s">
        <v>17</v>
      </c>
      <c r="F130" s="9" t="s">
        <v>235</v>
      </c>
      <c r="G130" s="9" t="s">
        <v>14</v>
      </c>
      <c r="H130" s="9" t="str">
        <f t="shared" si="5"/>
        <v>PlusPrice</v>
      </c>
      <c r="I130" s="9" t="str">
        <f t="shared" si="6"/>
        <v>1</v>
      </c>
      <c r="J130" s="9" t="s">
        <v>25</v>
      </c>
      <c r="K130" s="9" t="s">
        <v>26</v>
      </c>
      <c r="L130" s="9" t="str">
        <f t="shared" si="7"/>
        <v>15</v>
      </c>
      <c r="M130" s="9" t="str">
        <f t="shared" si="8"/>
        <v>kg</v>
      </c>
      <c r="N130" s="9" t="s">
        <v>14</v>
      </c>
      <c r="O130" s="9" t="s">
        <v>565</v>
      </c>
      <c r="P130" s="13">
        <v>47</v>
      </c>
      <c r="Q130" t="str">
        <f t="shared" si="9"/>
        <v>047</v>
      </c>
    </row>
    <row r="131" spans="1:17">
      <c r="A131" s="9" t="s">
        <v>563</v>
      </c>
      <c r="B131" s="9" t="s">
        <v>11832</v>
      </c>
      <c r="C131" s="9" t="s">
        <v>572</v>
      </c>
      <c r="D131" s="9" t="s">
        <v>117</v>
      </c>
      <c r="E131" s="9" t="s">
        <v>17</v>
      </c>
      <c r="F131" s="9" t="s">
        <v>235</v>
      </c>
      <c r="G131" s="9" t="s">
        <v>14</v>
      </c>
      <c r="H131" s="9" t="str">
        <f t="shared" si="5"/>
        <v>PlusPrice</v>
      </c>
      <c r="I131" s="9" t="str">
        <f t="shared" si="6"/>
        <v>1</v>
      </c>
      <c r="J131" s="9" t="s">
        <v>32</v>
      </c>
      <c r="K131" s="9" t="s">
        <v>33</v>
      </c>
      <c r="L131" s="9">
        <f t="shared" si="7"/>
        <v>9999</v>
      </c>
      <c r="M131" s="9" t="str">
        <f t="shared" si="8"/>
        <v>kg</v>
      </c>
      <c r="N131" s="9" t="s">
        <v>14</v>
      </c>
      <c r="O131" s="9" t="s">
        <v>565</v>
      </c>
      <c r="P131" s="13">
        <v>47</v>
      </c>
      <c r="Q131" t="str">
        <f t="shared" si="9"/>
        <v>047</v>
      </c>
    </row>
    <row r="132" spans="1:17">
      <c r="A132" s="9" t="s">
        <v>567</v>
      </c>
      <c r="B132" s="9" t="s">
        <v>11833</v>
      </c>
      <c r="C132" s="9" t="s">
        <v>96</v>
      </c>
      <c r="D132" s="9" t="s">
        <v>117</v>
      </c>
      <c r="E132" s="9" t="s">
        <v>17</v>
      </c>
      <c r="F132" s="9" t="s">
        <v>239</v>
      </c>
      <c r="G132" s="9" t="s">
        <v>14</v>
      </c>
      <c r="H132" s="9" t="str">
        <f t="shared" si="5"/>
        <v>StandardPrice</v>
      </c>
      <c r="I132" s="9" t="str">
        <f t="shared" si="6"/>
        <v/>
      </c>
      <c r="J132" s="9" t="s">
        <v>19</v>
      </c>
      <c r="K132" s="9" t="s">
        <v>20</v>
      </c>
      <c r="L132" s="9" t="str">
        <f t="shared" si="7"/>
        <v>10</v>
      </c>
      <c r="M132" s="9" t="str">
        <f t="shared" si="8"/>
        <v>kg</v>
      </c>
      <c r="N132" s="9" t="s">
        <v>14</v>
      </c>
      <c r="O132" s="9" t="s">
        <v>209</v>
      </c>
      <c r="P132" s="13">
        <v>48</v>
      </c>
      <c r="Q132" t="str">
        <f t="shared" si="9"/>
        <v>048</v>
      </c>
    </row>
    <row r="133" spans="1:17">
      <c r="A133" s="9" t="s">
        <v>570</v>
      </c>
      <c r="B133" s="9" t="s">
        <v>11834</v>
      </c>
      <c r="C133" s="9" t="s">
        <v>96</v>
      </c>
      <c r="D133" s="9" t="s">
        <v>117</v>
      </c>
      <c r="E133" s="9" t="s">
        <v>17</v>
      </c>
      <c r="F133" s="9" t="s">
        <v>239</v>
      </c>
      <c r="G133" s="9" t="s">
        <v>14</v>
      </c>
      <c r="H133" s="9" t="str">
        <f t="shared" ref="H133:H196" si="10">IF(J133="0","StandardPrice","PlusPrice")</f>
        <v>PlusPrice</v>
      </c>
      <c r="I133" s="9" t="str">
        <f t="shared" ref="I133:I196" si="11">IF(J133="0","","1")</f>
        <v>1</v>
      </c>
      <c r="J133" s="9" t="s">
        <v>25</v>
      </c>
      <c r="K133" s="9" t="s">
        <v>26</v>
      </c>
      <c r="L133" s="9" t="str">
        <f t="shared" ref="L133:L196" si="12">IF(K133="",9999,K133)</f>
        <v>15</v>
      </c>
      <c r="M133" s="9" t="str">
        <f t="shared" ref="M133:M196" si="13">IF(N133="0","Items","kg")</f>
        <v>kg</v>
      </c>
      <c r="N133" s="9" t="s">
        <v>14</v>
      </c>
      <c r="O133" s="9" t="s">
        <v>27</v>
      </c>
      <c r="P133" s="13">
        <v>48</v>
      </c>
      <c r="Q133" t="str">
        <f t="shared" ref="Q133:Q196" si="14">IF(LEN(P133)=1,"00"&amp;P133,IF(LEN(P133)=2,"0"&amp;P133,P133))</f>
        <v>048</v>
      </c>
    </row>
    <row r="134" spans="1:17">
      <c r="A134" s="9" t="s">
        <v>574</v>
      </c>
      <c r="B134" s="9" t="s">
        <v>11835</v>
      </c>
      <c r="C134" s="9" t="s">
        <v>96</v>
      </c>
      <c r="D134" s="9" t="s">
        <v>117</v>
      </c>
      <c r="E134" s="9" t="s">
        <v>17</v>
      </c>
      <c r="F134" s="9" t="s">
        <v>239</v>
      </c>
      <c r="G134" s="9" t="s">
        <v>14</v>
      </c>
      <c r="H134" s="9" t="str">
        <f t="shared" si="10"/>
        <v>PlusPrice</v>
      </c>
      <c r="I134" s="9" t="str">
        <f t="shared" si="11"/>
        <v>1</v>
      </c>
      <c r="J134" s="9" t="s">
        <v>32</v>
      </c>
      <c r="K134" s="9" t="s">
        <v>33</v>
      </c>
      <c r="L134" s="9">
        <f t="shared" si="12"/>
        <v>9999</v>
      </c>
      <c r="M134" s="9" t="str">
        <f t="shared" si="13"/>
        <v>kg</v>
      </c>
      <c r="N134" s="9" t="s">
        <v>14</v>
      </c>
      <c r="O134" s="9" t="s">
        <v>27</v>
      </c>
      <c r="P134" s="13">
        <v>48</v>
      </c>
      <c r="Q134" t="str">
        <f t="shared" si="14"/>
        <v>048</v>
      </c>
    </row>
    <row r="135" spans="1:17">
      <c r="A135" s="9" t="s">
        <v>577</v>
      </c>
      <c r="B135" s="9" t="s">
        <v>11836</v>
      </c>
      <c r="C135" s="9" t="s">
        <v>174</v>
      </c>
      <c r="D135" s="9" t="s">
        <v>117</v>
      </c>
      <c r="E135" s="9" t="s">
        <v>17</v>
      </c>
      <c r="F135" s="9" t="s">
        <v>247</v>
      </c>
      <c r="G135" s="9" t="s">
        <v>14</v>
      </c>
      <c r="H135" s="9" t="str">
        <f t="shared" si="10"/>
        <v>StandardPrice</v>
      </c>
      <c r="I135" s="9" t="str">
        <f t="shared" si="11"/>
        <v/>
      </c>
      <c r="J135" s="9" t="s">
        <v>19</v>
      </c>
      <c r="K135" s="9" t="s">
        <v>20</v>
      </c>
      <c r="L135" s="9" t="str">
        <f t="shared" si="12"/>
        <v>10</v>
      </c>
      <c r="M135" s="9" t="str">
        <f t="shared" si="13"/>
        <v>kg</v>
      </c>
      <c r="N135" s="9" t="s">
        <v>14</v>
      </c>
      <c r="O135" s="9" t="s">
        <v>40</v>
      </c>
      <c r="P135" s="13">
        <v>50</v>
      </c>
      <c r="Q135" t="str">
        <f t="shared" si="14"/>
        <v>050</v>
      </c>
    </row>
    <row r="136" spans="1:17">
      <c r="A136" s="9" t="s">
        <v>503</v>
      </c>
      <c r="B136" s="9" t="s">
        <v>11837</v>
      </c>
      <c r="C136" s="9" t="s">
        <v>174</v>
      </c>
      <c r="D136" s="9" t="s">
        <v>117</v>
      </c>
      <c r="E136" s="9" t="s">
        <v>17</v>
      </c>
      <c r="F136" s="9" t="s">
        <v>247</v>
      </c>
      <c r="G136" s="9" t="s">
        <v>14</v>
      </c>
      <c r="H136" s="9" t="str">
        <f t="shared" si="10"/>
        <v>PlusPrice</v>
      </c>
      <c r="I136" s="9" t="str">
        <f t="shared" si="11"/>
        <v>1</v>
      </c>
      <c r="J136" s="9" t="s">
        <v>25</v>
      </c>
      <c r="K136" s="9" t="s">
        <v>26</v>
      </c>
      <c r="L136" s="9" t="str">
        <f t="shared" si="12"/>
        <v>15</v>
      </c>
      <c r="M136" s="9" t="str">
        <f t="shared" si="13"/>
        <v>kg</v>
      </c>
      <c r="N136" s="9" t="s">
        <v>14</v>
      </c>
      <c r="O136" s="9" t="s">
        <v>565</v>
      </c>
      <c r="P136" s="13">
        <v>50</v>
      </c>
      <c r="Q136" t="str">
        <f t="shared" si="14"/>
        <v>050</v>
      </c>
    </row>
    <row r="137" spans="1:17">
      <c r="A137" s="9" t="s">
        <v>582</v>
      </c>
      <c r="B137" s="9" t="s">
        <v>11838</v>
      </c>
      <c r="C137" s="9" t="s">
        <v>174</v>
      </c>
      <c r="D137" s="9" t="s">
        <v>117</v>
      </c>
      <c r="E137" s="9" t="s">
        <v>17</v>
      </c>
      <c r="F137" s="9" t="s">
        <v>247</v>
      </c>
      <c r="G137" s="9" t="s">
        <v>14</v>
      </c>
      <c r="H137" s="9" t="str">
        <f t="shared" si="10"/>
        <v>PlusPrice</v>
      </c>
      <c r="I137" s="9" t="str">
        <f t="shared" si="11"/>
        <v>1</v>
      </c>
      <c r="J137" s="9" t="s">
        <v>32</v>
      </c>
      <c r="K137" s="9" t="s">
        <v>33</v>
      </c>
      <c r="L137" s="9">
        <f t="shared" si="12"/>
        <v>9999</v>
      </c>
      <c r="M137" s="9" t="str">
        <f t="shared" si="13"/>
        <v>kg</v>
      </c>
      <c r="N137" s="9" t="s">
        <v>14</v>
      </c>
      <c r="O137" s="9" t="s">
        <v>565</v>
      </c>
      <c r="P137" s="13">
        <v>50</v>
      </c>
      <c r="Q137" t="str">
        <f t="shared" si="14"/>
        <v>050</v>
      </c>
    </row>
    <row r="138" spans="1:17">
      <c r="A138" s="9" t="s">
        <v>130</v>
      </c>
      <c r="B138" s="9" t="s">
        <v>11839</v>
      </c>
      <c r="C138" s="9" t="s">
        <v>605</v>
      </c>
      <c r="D138" s="9" t="s">
        <v>117</v>
      </c>
      <c r="E138" s="9" t="s">
        <v>17</v>
      </c>
      <c r="F138" s="9" t="s">
        <v>259</v>
      </c>
      <c r="G138" s="9" t="s">
        <v>14</v>
      </c>
      <c r="H138" s="9" t="str">
        <f t="shared" si="10"/>
        <v>StandardPrice</v>
      </c>
      <c r="I138" s="9" t="str">
        <f t="shared" si="11"/>
        <v/>
      </c>
      <c r="J138" s="9" t="s">
        <v>19</v>
      </c>
      <c r="K138" s="9" t="s">
        <v>58</v>
      </c>
      <c r="L138" s="9" t="str">
        <f t="shared" si="12"/>
        <v>8</v>
      </c>
      <c r="M138" s="9" t="str">
        <f t="shared" si="13"/>
        <v>kg</v>
      </c>
      <c r="N138" s="9" t="s">
        <v>14</v>
      </c>
      <c r="O138" s="9" t="s">
        <v>488</v>
      </c>
      <c r="P138" s="13">
        <v>51</v>
      </c>
      <c r="Q138" t="str">
        <f t="shared" si="14"/>
        <v>051</v>
      </c>
    </row>
    <row r="139" spans="1:17">
      <c r="A139" s="9" t="s">
        <v>587</v>
      </c>
      <c r="B139" s="9" t="s">
        <v>11840</v>
      </c>
      <c r="C139" s="9" t="s">
        <v>605</v>
      </c>
      <c r="D139" s="9" t="s">
        <v>117</v>
      </c>
      <c r="E139" s="9" t="s">
        <v>17</v>
      </c>
      <c r="F139" s="9" t="s">
        <v>259</v>
      </c>
      <c r="G139" s="9" t="s">
        <v>14</v>
      </c>
      <c r="H139" s="9" t="str">
        <f t="shared" si="10"/>
        <v>PlusPrice</v>
      </c>
      <c r="I139" s="9" t="str">
        <f t="shared" si="11"/>
        <v>1</v>
      </c>
      <c r="J139" s="9" t="s">
        <v>63</v>
      </c>
      <c r="K139" s="9" t="s">
        <v>26</v>
      </c>
      <c r="L139" s="9" t="str">
        <f t="shared" si="12"/>
        <v>15</v>
      </c>
      <c r="M139" s="9" t="str">
        <f t="shared" si="13"/>
        <v>kg</v>
      </c>
      <c r="N139" s="9" t="s">
        <v>14</v>
      </c>
      <c r="O139" s="9" t="s">
        <v>532</v>
      </c>
      <c r="P139" s="13">
        <v>51</v>
      </c>
      <c r="Q139" t="str">
        <f t="shared" si="14"/>
        <v>051</v>
      </c>
    </row>
    <row r="140" spans="1:17">
      <c r="A140" s="9" t="s">
        <v>591</v>
      </c>
      <c r="B140" s="9" t="s">
        <v>11841</v>
      </c>
      <c r="C140" s="9" t="s">
        <v>605</v>
      </c>
      <c r="D140" s="9" t="s">
        <v>117</v>
      </c>
      <c r="E140" s="9" t="s">
        <v>17</v>
      </c>
      <c r="F140" s="9" t="s">
        <v>259</v>
      </c>
      <c r="G140" s="9" t="s">
        <v>14</v>
      </c>
      <c r="H140" s="9" t="str">
        <f t="shared" si="10"/>
        <v>PlusPrice</v>
      </c>
      <c r="I140" s="9" t="str">
        <f t="shared" si="11"/>
        <v>1</v>
      </c>
      <c r="J140" s="9" t="s">
        <v>32</v>
      </c>
      <c r="K140" s="9" t="s">
        <v>33</v>
      </c>
      <c r="L140" s="9">
        <f t="shared" si="12"/>
        <v>9999</v>
      </c>
      <c r="M140" s="9" t="str">
        <f t="shared" si="13"/>
        <v>kg</v>
      </c>
      <c r="N140" s="9" t="s">
        <v>14</v>
      </c>
      <c r="O140" s="9" t="s">
        <v>532</v>
      </c>
      <c r="P140" s="13">
        <v>51</v>
      </c>
      <c r="Q140" t="str">
        <f t="shared" si="14"/>
        <v>051</v>
      </c>
    </row>
    <row r="141" spans="1:17">
      <c r="A141" s="9" t="s">
        <v>595</v>
      </c>
      <c r="B141" s="9" t="s">
        <v>11842</v>
      </c>
      <c r="C141" s="9" t="s">
        <v>162</v>
      </c>
      <c r="D141" s="9" t="s">
        <v>117</v>
      </c>
      <c r="E141" s="9" t="s">
        <v>17</v>
      </c>
      <c r="F141" s="9" t="s">
        <v>264</v>
      </c>
      <c r="G141" s="9" t="s">
        <v>14</v>
      </c>
      <c r="H141" s="9" t="str">
        <f t="shared" si="10"/>
        <v>StandardPrice</v>
      </c>
      <c r="I141" s="9" t="str">
        <f t="shared" si="11"/>
        <v/>
      </c>
      <c r="J141" s="9" t="s">
        <v>19</v>
      </c>
      <c r="K141" s="9" t="s">
        <v>20</v>
      </c>
      <c r="L141" s="9" t="str">
        <f t="shared" si="12"/>
        <v>10</v>
      </c>
      <c r="M141" s="9" t="str">
        <f t="shared" si="13"/>
        <v>kg</v>
      </c>
      <c r="N141" s="9" t="s">
        <v>14</v>
      </c>
      <c r="O141" s="9" t="s">
        <v>209</v>
      </c>
      <c r="P141" s="13">
        <v>52</v>
      </c>
      <c r="Q141" t="str">
        <f t="shared" si="14"/>
        <v>052</v>
      </c>
    </row>
    <row r="142" spans="1:17">
      <c r="A142" s="9" t="s">
        <v>598</v>
      </c>
      <c r="B142" s="9" t="s">
        <v>11843</v>
      </c>
      <c r="C142" s="9" t="s">
        <v>162</v>
      </c>
      <c r="D142" s="9" t="s">
        <v>117</v>
      </c>
      <c r="E142" s="9" t="s">
        <v>17</v>
      </c>
      <c r="F142" s="9" t="s">
        <v>264</v>
      </c>
      <c r="G142" s="9" t="s">
        <v>14</v>
      </c>
      <c r="H142" s="9" t="str">
        <f t="shared" si="10"/>
        <v>PlusPrice</v>
      </c>
      <c r="I142" s="9" t="str">
        <f t="shared" si="11"/>
        <v>1</v>
      </c>
      <c r="J142" s="9" t="s">
        <v>25</v>
      </c>
      <c r="K142" s="9" t="s">
        <v>26</v>
      </c>
      <c r="L142" s="9" t="str">
        <f t="shared" si="12"/>
        <v>15</v>
      </c>
      <c r="M142" s="9" t="str">
        <f t="shared" si="13"/>
        <v>kg</v>
      </c>
      <c r="N142" s="9" t="s">
        <v>14</v>
      </c>
      <c r="O142" s="9" t="s">
        <v>27</v>
      </c>
      <c r="P142" s="13">
        <v>52</v>
      </c>
      <c r="Q142" t="str">
        <f t="shared" si="14"/>
        <v>052</v>
      </c>
    </row>
    <row r="143" spans="1:17">
      <c r="A143" s="9" t="s">
        <v>38</v>
      </c>
      <c r="B143" s="9" t="s">
        <v>11844</v>
      </c>
      <c r="C143" s="9" t="s">
        <v>162</v>
      </c>
      <c r="D143" s="9" t="s">
        <v>117</v>
      </c>
      <c r="E143" s="9" t="s">
        <v>17</v>
      </c>
      <c r="F143" s="9" t="s">
        <v>264</v>
      </c>
      <c r="G143" s="9" t="s">
        <v>14</v>
      </c>
      <c r="H143" s="9" t="str">
        <f t="shared" si="10"/>
        <v>PlusPrice</v>
      </c>
      <c r="I143" s="9" t="str">
        <f t="shared" si="11"/>
        <v>1</v>
      </c>
      <c r="J143" s="9" t="s">
        <v>91</v>
      </c>
      <c r="K143" s="9" t="s">
        <v>33</v>
      </c>
      <c r="L143" s="9">
        <f t="shared" si="12"/>
        <v>9999</v>
      </c>
      <c r="M143" s="9" t="str">
        <f t="shared" si="13"/>
        <v>kg</v>
      </c>
      <c r="N143" s="9" t="s">
        <v>14</v>
      </c>
      <c r="O143" s="9" t="s">
        <v>92</v>
      </c>
      <c r="P143" s="13">
        <v>52</v>
      </c>
      <c r="Q143" t="str">
        <f t="shared" si="14"/>
        <v>052</v>
      </c>
    </row>
    <row r="144" spans="1:17">
      <c r="A144" s="9" t="s">
        <v>603</v>
      </c>
      <c r="B144" s="9" t="s">
        <v>11845</v>
      </c>
      <c r="C144" s="9" t="s">
        <v>162</v>
      </c>
      <c r="D144" s="9" t="s">
        <v>117</v>
      </c>
      <c r="E144" s="9" t="s">
        <v>17</v>
      </c>
      <c r="F144" s="9" t="s">
        <v>264</v>
      </c>
      <c r="G144" s="9" t="s">
        <v>14</v>
      </c>
      <c r="H144" s="9" t="str">
        <f t="shared" si="10"/>
        <v>PlusPrice</v>
      </c>
      <c r="I144" s="9" t="str">
        <f t="shared" si="11"/>
        <v>1</v>
      </c>
      <c r="J144" s="9" t="s">
        <v>32</v>
      </c>
      <c r="K144" s="9" t="s">
        <v>96</v>
      </c>
      <c r="L144" s="9" t="str">
        <f t="shared" si="12"/>
        <v>50</v>
      </c>
      <c r="M144" s="9" t="str">
        <f t="shared" si="13"/>
        <v>kg</v>
      </c>
      <c r="N144" s="9" t="s">
        <v>14</v>
      </c>
      <c r="O144" s="9" t="s">
        <v>27</v>
      </c>
      <c r="P144" s="13">
        <v>52</v>
      </c>
      <c r="Q144" t="str">
        <f t="shared" si="14"/>
        <v>052</v>
      </c>
    </row>
    <row r="145" spans="1:17">
      <c r="A145" s="9" t="s">
        <v>589</v>
      </c>
      <c r="B145" s="9" t="s">
        <v>11846</v>
      </c>
      <c r="C145" s="9" t="s">
        <v>621</v>
      </c>
      <c r="D145" s="9" t="s">
        <v>117</v>
      </c>
      <c r="E145" s="9" t="s">
        <v>17</v>
      </c>
      <c r="F145" s="9" t="s">
        <v>273</v>
      </c>
      <c r="G145" s="9" t="s">
        <v>14</v>
      </c>
      <c r="H145" s="9" t="str">
        <f t="shared" si="10"/>
        <v>StandardPrice</v>
      </c>
      <c r="I145" s="9" t="str">
        <f t="shared" si="11"/>
        <v/>
      </c>
      <c r="J145" s="9" t="s">
        <v>19</v>
      </c>
      <c r="K145" s="9" t="s">
        <v>20</v>
      </c>
      <c r="L145" s="9" t="str">
        <f t="shared" si="12"/>
        <v>10</v>
      </c>
      <c r="M145" s="9" t="str">
        <f t="shared" si="13"/>
        <v>kg</v>
      </c>
      <c r="N145" s="9" t="s">
        <v>14</v>
      </c>
      <c r="O145" s="9" t="s">
        <v>40</v>
      </c>
      <c r="P145" s="13">
        <v>53</v>
      </c>
      <c r="Q145" t="str">
        <f t="shared" si="14"/>
        <v>053</v>
      </c>
    </row>
    <row r="146" spans="1:17">
      <c r="A146" s="9" t="s">
        <v>16</v>
      </c>
      <c r="B146" s="9" t="s">
        <v>11847</v>
      </c>
      <c r="C146" s="9" t="s">
        <v>621</v>
      </c>
      <c r="D146" s="9" t="s">
        <v>117</v>
      </c>
      <c r="E146" s="9" t="s">
        <v>17</v>
      </c>
      <c r="F146" s="9" t="s">
        <v>273</v>
      </c>
      <c r="G146" s="9" t="s">
        <v>14</v>
      </c>
      <c r="H146" s="9" t="str">
        <f t="shared" si="10"/>
        <v>PlusPrice</v>
      </c>
      <c r="I146" s="9" t="str">
        <f t="shared" si="11"/>
        <v>1</v>
      </c>
      <c r="J146" s="9" t="s">
        <v>25</v>
      </c>
      <c r="K146" s="9" t="s">
        <v>26</v>
      </c>
      <c r="L146" s="9" t="str">
        <f t="shared" si="12"/>
        <v>15</v>
      </c>
      <c r="M146" s="9" t="str">
        <f t="shared" si="13"/>
        <v>kg</v>
      </c>
      <c r="N146" s="9" t="s">
        <v>14</v>
      </c>
      <c r="O146" s="9" t="s">
        <v>27</v>
      </c>
      <c r="P146" s="13">
        <v>53</v>
      </c>
      <c r="Q146" t="str">
        <f t="shared" si="14"/>
        <v>053</v>
      </c>
    </row>
    <row r="147" spans="1:17">
      <c r="A147" s="9" t="s">
        <v>611</v>
      </c>
      <c r="B147" s="9" t="s">
        <v>11848</v>
      </c>
      <c r="C147" s="9" t="s">
        <v>621</v>
      </c>
      <c r="D147" s="9" t="s">
        <v>117</v>
      </c>
      <c r="E147" s="9" t="s">
        <v>17</v>
      </c>
      <c r="F147" s="9" t="s">
        <v>273</v>
      </c>
      <c r="G147" s="9" t="s">
        <v>14</v>
      </c>
      <c r="H147" s="9" t="str">
        <f t="shared" si="10"/>
        <v>PlusPrice</v>
      </c>
      <c r="I147" s="9" t="str">
        <f t="shared" si="11"/>
        <v>1</v>
      </c>
      <c r="J147" s="9" t="s">
        <v>32</v>
      </c>
      <c r="K147" s="9" t="s">
        <v>33</v>
      </c>
      <c r="L147" s="9">
        <f t="shared" si="12"/>
        <v>9999</v>
      </c>
      <c r="M147" s="9" t="str">
        <f t="shared" si="13"/>
        <v>kg</v>
      </c>
      <c r="N147" s="9" t="s">
        <v>14</v>
      </c>
      <c r="O147" s="9" t="s">
        <v>27</v>
      </c>
      <c r="P147" s="13">
        <v>53</v>
      </c>
      <c r="Q147" t="str">
        <f t="shared" si="14"/>
        <v>053</v>
      </c>
    </row>
    <row r="148" spans="1:17">
      <c r="A148" s="9" t="s">
        <v>69</v>
      </c>
      <c r="B148" s="9" t="s">
        <v>11849</v>
      </c>
      <c r="C148" s="9" t="s">
        <v>244</v>
      </c>
      <c r="D148" s="9" t="s">
        <v>117</v>
      </c>
      <c r="E148" s="9" t="s">
        <v>17</v>
      </c>
      <c r="F148" s="9" t="s">
        <v>283</v>
      </c>
      <c r="G148" s="9" t="s">
        <v>19</v>
      </c>
      <c r="H148" s="9" t="str">
        <f t="shared" si="10"/>
        <v>StandardPrice</v>
      </c>
      <c r="I148" s="9" t="str">
        <f t="shared" si="11"/>
        <v/>
      </c>
      <c r="J148" s="9" t="s">
        <v>19</v>
      </c>
      <c r="K148" s="9" t="s">
        <v>14</v>
      </c>
      <c r="L148" s="9" t="str">
        <f t="shared" si="12"/>
        <v>1</v>
      </c>
      <c r="M148" s="9" t="str">
        <f t="shared" si="13"/>
        <v>Items</v>
      </c>
      <c r="N148" s="9" t="s">
        <v>19</v>
      </c>
      <c r="O148" s="9" t="s">
        <v>3774</v>
      </c>
      <c r="P148" s="13">
        <v>54</v>
      </c>
      <c r="Q148" t="str">
        <f t="shared" si="14"/>
        <v>054</v>
      </c>
    </row>
    <row r="149" spans="1:17">
      <c r="A149" s="9" t="s">
        <v>101</v>
      </c>
      <c r="B149" s="9" t="s">
        <v>11850</v>
      </c>
      <c r="C149" s="9" t="s">
        <v>170</v>
      </c>
      <c r="D149" s="9" t="s">
        <v>117</v>
      </c>
      <c r="E149" s="9" t="s">
        <v>17</v>
      </c>
      <c r="F149" s="9" t="s">
        <v>288</v>
      </c>
      <c r="G149" s="9" t="s">
        <v>14</v>
      </c>
      <c r="H149" s="9" t="str">
        <f t="shared" si="10"/>
        <v>StandardPrice</v>
      </c>
      <c r="I149" s="9" t="str">
        <f t="shared" si="11"/>
        <v/>
      </c>
      <c r="J149" s="9" t="s">
        <v>19</v>
      </c>
      <c r="K149" s="9" t="s">
        <v>14</v>
      </c>
      <c r="L149" s="9" t="str">
        <f t="shared" si="12"/>
        <v>1</v>
      </c>
      <c r="M149" s="9" t="str">
        <f t="shared" si="13"/>
        <v>Items</v>
      </c>
      <c r="N149" s="9" t="s">
        <v>19</v>
      </c>
      <c r="O149" s="9" t="s">
        <v>209</v>
      </c>
      <c r="P149" s="13">
        <v>55</v>
      </c>
      <c r="Q149" t="str">
        <f t="shared" si="14"/>
        <v>055</v>
      </c>
    </row>
    <row r="150" spans="1:17">
      <c r="A150" s="9" t="s">
        <v>166</v>
      </c>
      <c r="B150" s="9" t="s">
        <v>11851</v>
      </c>
      <c r="C150" s="9" t="s">
        <v>170</v>
      </c>
      <c r="D150" s="9" t="s">
        <v>117</v>
      </c>
      <c r="E150" s="9" t="s">
        <v>17</v>
      </c>
      <c r="F150" s="9" t="s">
        <v>288</v>
      </c>
      <c r="G150" s="9" t="s">
        <v>14</v>
      </c>
      <c r="H150" s="9" t="str">
        <f t="shared" si="10"/>
        <v>PlusPrice</v>
      </c>
      <c r="I150" s="9" t="str">
        <f t="shared" si="11"/>
        <v>1</v>
      </c>
      <c r="J150" s="9" t="s">
        <v>17</v>
      </c>
      <c r="K150" s="9" t="s">
        <v>33</v>
      </c>
      <c r="L150" s="9">
        <f t="shared" si="12"/>
        <v>9999</v>
      </c>
      <c r="M150" s="9" t="str">
        <f t="shared" si="13"/>
        <v>Items</v>
      </c>
      <c r="N150" s="9" t="s">
        <v>19</v>
      </c>
      <c r="O150" s="9" t="s">
        <v>50</v>
      </c>
      <c r="P150" s="13">
        <v>55</v>
      </c>
      <c r="Q150" t="str">
        <f t="shared" si="14"/>
        <v>055</v>
      </c>
    </row>
    <row r="151" spans="1:17">
      <c r="A151" s="9" t="s">
        <v>180</v>
      </c>
      <c r="B151" s="9" t="s">
        <v>11852</v>
      </c>
      <c r="C151" s="9" t="s">
        <v>634</v>
      </c>
      <c r="D151" s="9" t="s">
        <v>117</v>
      </c>
      <c r="E151" s="9" t="s">
        <v>17</v>
      </c>
      <c r="F151" s="9" t="s">
        <v>292</v>
      </c>
      <c r="G151" s="9" t="s">
        <v>14</v>
      </c>
      <c r="H151" s="9" t="str">
        <f t="shared" si="10"/>
        <v>StandardPrice</v>
      </c>
      <c r="I151" s="9" t="str">
        <f t="shared" si="11"/>
        <v/>
      </c>
      <c r="J151" s="9" t="s">
        <v>19</v>
      </c>
      <c r="K151" s="9" t="s">
        <v>20</v>
      </c>
      <c r="L151" s="9" t="str">
        <f t="shared" si="12"/>
        <v>10</v>
      </c>
      <c r="M151" s="9" t="str">
        <f t="shared" si="13"/>
        <v>kg</v>
      </c>
      <c r="N151" s="9" t="s">
        <v>14</v>
      </c>
      <c r="O151" s="9" t="s">
        <v>40</v>
      </c>
      <c r="P151" s="13">
        <v>56</v>
      </c>
      <c r="Q151" t="str">
        <f t="shared" si="14"/>
        <v>056</v>
      </c>
    </row>
    <row r="152" spans="1:17">
      <c r="A152" s="9" t="s">
        <v>214</v>
      </c>
      <c r="B152" s="9" t="s">
        <v>11853</v>
      </c>
      <c r="C152" s="9" t="s">
        <v>634</v>
      </c>
      <c r="D152" s="9" t="s">
        <v>117</v>
      </c>
      <c r="E152" s="9" t="s">
        <v>17</v>
      </c>
      <c r="F152" s="9" t="s">
        <v>292</v>
      </c>
      <c r="G152" s="9" t="s">
        <v>14</v>
      </c>
      <c r="H152" s="9" t="str">
        <f t="shared" si="10"/>
        <v>PlusPrice</v>
      </c>
      <c r="I152" s="9" t="str">
        <f t="shared" si="11"/>
        <v>1</v>
      </c>
      <c r="J152" s="9" t="s">
        <v>25</v>
      </c>
      <c r="K152" s="9" t="s">
        <v>26</v>
      </c>
      <c r="L152" s="9" t="str">
        <f t="shared" si="12"/>
        <v>15</v>
      </c>
      <c r="M152" s="9" t="str">
        <f t="shared" si="13"/>
        <v>kg</v>
      </c>
      <c r="N152" s="9" t="s">
        <v>14</v>
      </c>
      <c r="O152" s="9" t="s">
        <v>565</v>
      </c>
      <c r="P152" s="13">
        <v>56</v>
      </c>
      <c r="Q152" t="str">
        <f t="shared" si="14"/>
        <v>056</v>
      </c>
    </row>
    <row r="153" spans="1:17">
      <c r="A153" s="9" t="s">
        <v>253</v>
      </c>
      <c r="B153" s="9" t="s">
        <v>11854</v>
      </c>
      <c r="C153" s="9" t="s">
        <v>634</v>
      </c>
      <c r="D153" s="9" t="s">
        <v>117</v>
      </c>
      <c r="E153" s="9" t="s">
        <v>17</v>
      </c>
      <c r="F153" s="9" t="s">
        <v>292</v>
      </c>
      <c r="G153" s="9" t="s">
        <v>14</v>
      </c>
      <c r="H153" s="9" t="str">
        <f t="shared" si="10"/>
        <v>PlusPrice</v>
      </c>
      <c r="I153" s="9" t="str">
        <f t="shared" si="11"/>
        <v>1</v>
      </c>
      <c r="J153" s="9" t="s">
        <v>32</v>
      </c>
      <c r="K153" s="9" t="s">
        <v>33</v>
      </c>
      <c r="L153" s="9">
        <f t="shared" si="12"/>
        <v>9999</v>
      </c>
      <c r="M153" s="9" t="str">
        <f t="shared" si="13"/>
        <v>kg</v>
      </c>
      <c r="N153" s="9" t="s">
        <v>14</v>
      </c>
      <c r="O153" s="9" t="s">
        <v>565</v>
      </c>
      <c r="P153" s="13">
        <v>56</v>
      </c>
      <c r="Q153" t="str">
        <f t="shared" si="14"/>
        <v>056</v>
      </c>
    </row>
    <row r="154" spans="1:17">
      <c r="A154" s="9" t="s">
        <v>295</v>
      </c>
      <c r="B154" s="9" t="s">
        <v>11855</v>
      </c>
      <c r="C154" s="9" t="s">
        <v>641</v>
      </c>
      <c r="D154" s="9" t="s">
        <v>117</v>
      </c>
      <c r="E154" s="9" t="s">
        <v>17</v>
      </c>
      <c r="F154" s="9" t="s">
        <v>298</v>
      </c>
      <c r="G154" s="9" t="s">
        <v>14</v>
      </c>
      <c r="H154" s="9" t="str">
        <f t="shared" si="10"/>
        <v>StandardPrice</v>
      </c>
      <c r="I154" s="9" t="str">
        <f t="shared" si="11"/>
        <v/>
      </c>
      <c r="J154" s="9" t="s">
        <v>19</v>
      </c>
      <c r="K154" s="9" t="s">
        <v>20</v>
      </c>
      <c r="L154" s="9" t="str">
        <f t="shared" si="12"/>
        <v>10</v>
      </c>
      <c r="M154" s="9" t="str">
        <f t="shared" si="13"/>
        <v>kg</v>
      </c>
      <c r="N154" s="9" t="s">
        <v>14</v>
      </c>
      <c r="O154" s="9" t="s">
        <v>209</v>
      </c>
      <c r="P154" s="13">
        <v>57</v>
      </c>
      <c r="Q154" t="str">
        <f t="shared" si="14"/>
        <v>057</v>
      </c>
    </row>
    <row r="155" spans="1:17">
      <c r="A155" s="9" t="s">
        <v>307</v>
      </c>
      <c r="B155" s="9" t="s">
        <v>11856</v>
      </c>
      <c r="C155" s="9" t="s">
        <v>641</v>
      </c>
      <c r="D155" s="9" t="s">
        <v>117</v>
      </c>
      <c r="E155" s="9" t="s">
        <v>17</v>
      </c>
      <c r="F155" s="9" t="s">
        <v>298</v>
      </c>
      <c r="G155" s="9" t="s">
        <v>14</v>
      </c>
      <c r="H155" s="9" t="str">
        <f t="shared" si="10"/>
        <v>PlusPrice</v>
      </c>
      <c r="I155" s="9" t="str">
        <f t="shared" si="11"/>
        <v>1</v>
      </c>
      <c r="J155" s="9" t="s">
        <v>25</v>
      </c>
      <c r="K155" s="9" t="s">
        <v>26</v>
      </c>
      <c r="L155" s="9" t="str">
        <f t="shared" si="12"/>
        <v>15</v>
      </c>
      <c r="M155" s="9" t="str">
        <f t="shared" si="13"/>
        <v>kg</v>
      </c>
      <c r="N155" s="9" t="s">
        <v>14</v>
      </c>
      <c r="O155" s="9" t="s">
        <v>233</v>
      </c>
      <c r="P155" s="13">
        <v>57</v>
      </c>
      <c r="Q155" t="str">
        <f t="shared" si="14"/>
        <v>057</v>
      </c>
    </row>
    <row r="156" spans="1:17">
      <c r="A156" s="9" t="s">
        <v>320</v>
      </c>
      <c r="B156" s="9" t="s">
        <v>11857</v>
      </c>
      <c r="C156" s="9" t="s">
        <v>641</v>
      </c>
      <c r="D156" s="9" t="s">
        <v>117</v>
      </c>
      <c r="E156" s="9" t="s">
        <v>17</v>
      </c>
      <c r="F156" s="9" t="s">
        <v>298</v>
      </c>
      <c r="G156" s="9" t="s">
        <v>14</v>
      </c>
      <c r="H156" s="9" t="str">
        <f t="shared" si="10"/>
        <v>PlusPrice</v>
      </c>
      <c r="I156" s="9" t="str">
        <f t="shared" si="11"/>
        <v>1</v>
      </c>
      <c r="J156" s="9" t="s">
        <v>32</v>
      </c>
      <c r="K156" s="9" t="s">
        <v>33</v>
      </c>
      <c r="L156" s="9">
        <f t="shared" si="12"/>
        <v>9999</v>
      </c>
      <c r="M156" s="9" t="str">
        <f t="shared" si="13"/>
        <v>kg</v>
      </c>
      <c r="N156" s="9" t="s">
        <v>14</v>
      </c>
      <c r="O156" s="9" t="s">
        <v>233</v>
      </c>
      <c r="P156" s="13">
        <v>57</v>
      </c>
      <c r="Q156" t="str">
        <f t="shared" si="14"/>
        <v>057</v>
      </c>
    </row>
    <row r="157" spans="1:17">
      <c r="A157" s="9" t="s">
        <v>372</v>
      </c>
      <c r="B157" s="9" t="s">
        <v>11858</v>
      </c>
      <c r="C157" s="9" t="s">
        <v>60</v>
      </c>
      <c r="D157" s="9" t="s">
        <v>117</v>
      </c>
      <c r="E157" s="9" t="s">
        <v>17</v>
      </c>
      <c r="F157" s="9" t="s">
        <v>301</v>
      </c>
      <c r="G157" s="9" t="s">
        <v>14</v>
      </c>
      <c r="H157" s="9" t="str">
        <f t="shared" si="10"/>
        <v>StandardPrice</v>
      </c>
      <c r="I157" s="9" t="str">
        <f t="shared" si="11"/>
        <v/>
      </c>
      <c r="J157" s="9" t="s">
        <v>19</v>
      </c>
      <c r="K157" s="9" t="s">
        <v>20</v>
      </c>
      <c r="L157" s="9" t="str">
        <f t="shared" si="12"/>
        <v>10</v>
      </c>
      <c r="M157" s="9" t="str">
        <f t="shared" si="13"/>
        <v>kg</v>
      </c>
      <c r="N157" s="9" t="s">
        <v>14</v>
      </c>
      <c r="O157" s="9" t="s">
        <v>196</v>
      </c>
      <c r="P157" s="13">
        <v>58</v>
      </c>
      <c r="Q157" t="str">
        <f t="shared" si="14"/>
        <v>058</v>
      </c>
    </row>
    <row r="158" spans="1:17">
      <c r="A158" s="9" t="s">
        <v>333</v>
      </c>
      <c r="B158" s="9" t="s">
        <v>11859</v>
      </c>
      <c r="C158" s="9" t="s">
        <v>60</v>
      </c>
      <c r="D158" s="9" t="s">
        <v>117</v>
      </c>
      <c r="E158" s="9" t="s">
        <v>17</v>
      </c>
      <c r="F158" s="9" t="s">
        <v>301</v>
      </c>
      <c r="G158" s="9" t="s">
        <v>14</v>
      </c>
      <c r="H158" s="9" t="str">
        <f t="shared" si="10"/>
        <v>PlusPrice</v>
      </c>
      <c r="I158" s="9" t="str">
        <f t="shared" si="11"/>
        <v>1</v>
      </c>
      <c r="J158" s="9" t="s">
        <v>25</v>
      </c>
      <c r="K158" s="9" t="s">
        <v>26</v>
      </c>
      <c r="L158" s="9" t="str">
        <f t="shared" si="12"/>
        <v>15</v>
      </c>
      <c r="M158" s="9" t="str">
        <f t="shared" si="13"/>
        <v>kg</v>
      </c>
      <c r="N158" s="9" t="s">
        <v>14</v>
      </c>
      <c r="O158" s="9" t="s">
        <v>565</v>
      </c>
      <c r="P158" s="13">
        <v>58</v>
      </c>
      <c r="Q158" t="str">
        <f t="shared" si="14"/>
        <v>058</v>
      </c>
    </row>
    <row r="159" spans="1:17">
      <c r="A159" s="9" t="s">
        <v>400</v>
      </c>
      <c r="B159" s="9" t="s">
        <v>11860</v>
      </c>
      <c r="C159" s="9" t="s">
        <v>60</v>
      </c>
      <c r="D159" s="9" t="s">
        <v>117</v>
      </c>
      <c r="E159" s="9" t="s">
        <v>17</v>
      </c>
      <c r="F159" s="9" t="s">
        <v>301</v>
      </c>
      <c r="G159" s="9" t="s">
        <v>14</v>
      </c>
      <c r="H159" s="9" t="str">
        <f t="shared" si="10"/>
        <v>PlusPrice</v>
      </c>
      <c r="I159" s="9" t="str">
        <f t="shared" si="11"/>
        <v>1</v>
      </c>
      <c r="J159" s="9" t="s">
        <v>32</v>
      </c>
      <c r="K159" s="9" t="s">
        <v>33</v>
      </c>
      <c r="L159" s="9">
        <f t="shared" si="12"/>
        <v>9999</v>
      </c>
      <c r="M159" s="9" t="str">
        <f t="shared" si="13"/>
        <v>kg</v>
      </c>
      <c r="N159" s="9" t="s">
        <v>14</v>
      </c>
      <c r="O159" s="9" t="s">
        <v>565</v>
      </c>
      <c r="P159" s="13">
        <v>58</v>
      </c>
      <c r="Q159" t="str">
        <f t="shared" si="14"/>
        <v>058</v>
      </c>
    </row>
    <row r="160" spans="1:17">
      <c r="A160" s="9" t="s">
        <v>452</v>
      </c>
      <c r="B160" s="9" t="s">
        <v>11861</v>
      </c>
      <c r="C160" s="9" t="s">
        <v>305</v>
      </c>
      <c r="D160" s="9" t="s">
        <v>117</v>
      </c>
      <c r="E160" s="9" t="s">
        <v>17</v>
      </c>
      <c r="F160" s="9" t="s">
        <v>304</v>
      </c>
      <c r="G160" s="9" t="s">
        <v>19</v>
      </c>
      <c r="H160" s="9" t="str">
        <f t="shared" si="10"/>
        <v>StandardPrice</v>
      </c>
      <c r="I160" s="9" t="str">
        <f t="shared" si="11"/>
        <v/>
      </c>
      <c r="J160" s="9" t="s">
        <v>19</v>
      </c>
      <c r="K160" s="9" t="s">
        <v>14</v>
      </c>
      <c r="L160" s="9" t="str">
        <f t="shared" si="12"/>
        <v>1</v>
      </c>
      <c r="M160" s="9" t="str">
        <f t="shared" si="13"/>
        <v>Items</v>
      </c>
      <c r="N160" s="9" t="s">
        <v>19</v>
      </c>
      <c r="O160" s="9" t="s">
        <v>1742</v>
      </c>
      <c r="P160" s="13">
        <v>59</v>
      </c>
      <c r="Q160" t="str">
        <f t="shared" si="14"/>
        <v>059</v>
      </c>
    </row>
    <row r="161" spans="1:17">
      <c r="A161" s="9" t="s">
        <v>463</v>
      </c>
      <c r="B161" s="9" t="s">
        <v>11862</v>
      </c>
      <c r="C161" s="9" t="s">
        <v>226</v>
      </c>
      <c r="D161" s="9" t="s">
        <v>117</v>
      </c>
      <c r="E161" s="9" t="s">
        <v>17</v>
      </c>
      <c r="F161" s="9" t="s">
        <v>313</v>
      </c>
      <c r="G161" s="9" t="s">
        <v>19</v>
      </c>
      <c r="H161" s="9" t="str">
        <f t="shared" si="10"/>
        <v>StandardPrice</v>
      </c>
      <c r="I161" s="9" t="str">
        <f t="shared" si="11"/>
        <v/>
      </c>
      <c r="J161" s="9" t="s">
        <v>19</v>
      </c>
      <c r="K161" s="9" t="s">
        <v>14</v>
      </c>
      <c r="L161" s="9" t="str">
        <f t="shared" si="12"/>
        <v>1</v>
      </c>
      <c r="M161" s="9" t="str">
        <f t="shared" si="13"/>
        <v>Items</v>
      </c>
      <c r="N161" s="9" t="s">
        <v>19</v>
      </c>
      <c r="O161" s="9" t="s">
        <v>4566</v>
      </c>
      <c r="P161" s="13">
        <v>61</v>
      </c>
      <c r="Q161" t="str">
        <f t="shared" si="14"/>
        <v>061</v>
      </c>
    </row>
    <row r="162" spans="1:17">
      <c r="A162" s="9" t="s">
        <v>475</v>
      </c>
      <c r="B162" s="9" t="s">
        <v>11863</v>
      </c>
      <c r="C162" s="9" t="s">
        <v>663</v>
      </c>
      <c r="D162" s="9" t="s">
        <v>117</v>
      </c>
      <c r="E162" s="9" t="s">
        <v>17</v>
      </c>
      <c r="F162" s="9" t="s">
        <v>317</v>
      </c>
      <c r="G162" s="9" t="s">
        <v>14</v>
      </c>
      <c r="H162" s="9" t="str">
        <f t="shared" si="10"/>
        <v>StandardPrice</v>
      </c>
      <c r="I162" s="9" t="str">
        <f t="shared" si="11"/>
        <v/>
      </c>
      <c r="J162" s="9" t="s">
        <v>19</v>
      </c>
      <c r="K162" s="9" t="s">
        <v>20</v>
      </c>
      <c r="L162" s="9" t="str">
        <f t="shared" si="12"/>
        <v>10</v>
      </c>
      <c r="M162" s="9" t="str">
        <f t="shared" si="13"/>
        <v>kg</v>
      </c>
      <c r="N162" s="9" t="s">
        <v>14</v>
      </c>
      <c r="O162" s="9" t="s">
        <v>21</v>
      </c>
      <c r="P162" s="13">
        <v>62</v>
      </c>
      <c r="Q162" t="str">
        <f t="shared" si="14"/>
        <v>062</v>
      </c>
    </row>
    <row r="163" spans="1:17">
      <c r="A163" s="9" t="s">
        <v>528</v>
      </c>
      <c r="B163" s="9" t="s">
        <v>11864</v>
      </c>
      <c r="C163" s="9" t="s">
        <v>663</v>
      </c>
      <c r="D163" s="9" t="s">
        <v>117</v>
      </c>
      <c r="E163" s="9" t="s">
        <v>17</v>
      </c>
      <c r="F163" s="9" t="s">
        <v>317</v>
      </c>
      <c r="G163" s="9" t="s">
        <v>14</v>
      </c>
      <c r="H163" s="9" t="str">
        <f t="shared" si="10"/>
        <v>PlusPrice</v>
      </c>
      <c r="I163" s="9" t="str">
        <f t="shared" si="11"/>
        <v>1</v>
      </c>
      <c r="J163" s="9" t="s">
        <v>25</v>
      </c>
      <c r="K163" s="9" t="s">
        <v>26</v>
      </c>
      <c r="L163" s="9" t="str">
        <f t="shared" si="12"/>
        <v>15</v>
      </c>
      <c r="M163" s="9" t="str">
        <f t="shared" si="13"/>
        <v>kg</v>
      </c>
      <c r="N163" s="9" t="s">
        <v>14</v>
      </c>
      <c r="O163" s="9" t="s">
        <v>27</v>
      </c>
      <c r="P163" s="13">
        <v>62</v>
      </c>
      <c r="Q163" t="str">
        <f t="shared" si="14"/>
        <v>062</v>
      </c>
    </row>
    <row r="164" spans="1:17">
      <c r="A164" s="9" t="s">
        <v>539</v>
      </c>
      <c r="B164" s="9" t="s">
        <v>11865</v>
      </c>
      <c r="C164" s="9" t="s">
        <v>663</v>
      </c>
      <c r="D164" s="9" t="s">
        <v>117</v>
      </c>
      <c r="E164" s="9" t="s">
        <v>17</v>
      </c>
      <c r="F164" s="9" t="s">
        <v>317</v>
      </c>
      <c r="G164" s="9" t="s">
        <v>14</v>
      </c>
      <c r="H164" s="9" t="str">
        <f t="shared" si="10"/>
        <v>PlusPrice</v>
      </c>
      <c r="I164" s="9" t="str">
        <f t="shared" si="11"/>
        <v>1</v>
      </c>
      <c r="J164" s="9" t="s">
        <v>32</v>
      </c>
      <c r="K164" s="9" t="s">
        <v>33</v>
      </c>
      <c r="L164" s="9">
        <f t="shared" si="12"/>
        <v>9999</v>
      </c>
      <c r="M164" s="9" t="str">
        <f t="shared" si="13"/>
        <v>kg</v>
      </c>
      <c r="N164" s="9" t="s">
        <v>14</v>
      </c>
      <c r="O164" s="9" t="s">
        <v>27</v>
      </c>
      <c r="P164" s="13">
        <v>62</v>
      </c>
      <c r="Q164" t="str">
        <f t="shared" si="14"/>
        <v>062</v>
      </c>
    </row>
    <row r="165" spans="1:17">
      <c r="A165" s="9" t="s">
        <v>561</v>
      </c>
      <c r="B165" s="9" t="s">
        <v>11866</v>
      </c>
      <c r="C165" s="9" t="s">
        <v>669</v>
      </c>
      <c r="D165" s="9" t="s">
        <v>117</v>
      </c>
      <c r="E165" s="9" t="s">
        <v>17</v>
      </c>
      <c r="F165" s="9" t="s">
        <v>322</v>
      </c>
      <c r="G165" s="9" t="s">
        <v>19</v>
      </c>
      <c r="H165" s="9" t="str">
        <f t="shared" si="10"/>
        <v>StandardPrice</v>
      </c>
      <c r="I165" s="9" t="str">
        <f t="shared" si="11"/>
        <v/>
      </c>
      <c r="J165" s="9" t="s">
        <v>19</v>
      </c>
      <c r="K165" s="9" t="s">
        <v>20</v>
      </c>
      <c r="L165" s="9" t="str">
        <f t="shared" si="12"/>
        <v>10</v>
      </c>
      <c r="M165" s="9" t="str">
        <f t="shared" si="13"/>
        <v>Items</v>
      </c>
      <c r="N165" s="9" t="s">
        <v>19</v>
      </c>
      <c r="O165" s="9" t="s">
        <v>3774</v>
      </c>
      <c r="P165" s="13">
        <v>63</v>
      </c>
      <c r="Q165" t="str">
        <f t="shared" si="14"/>
        <v>063</v>
      </c>
    </row>
    <row r="166" spans="1:17">
      <c r="A166" s="9" t="s">
        <v>572</v>
      </c>
      <c r="B166" s="9" t="s">
        <v>11867</v>
      </c>
      <c r="C166" s="9" t="s">
        <v>672</v>
      </c>
      <c r="D166" s="9" t="s">
        <v>117</v>
      </c>
      <c r="E166" s="9" t="s">
        <v>17</v>
      </c>
      <c r="F166" s="9" t="s">
        <v>326</v>
      </c>
      <c r="G166" s="9" t="s">
        <v>14</v>
      </c>
      <c r="H166" s="9" t="str">
        <f t="shared" si="10"/>
        <v>StandardPrice</v>
      </c>
      <c r="I166" s="9" t="str">
        <f t="shared" si="11"/>
        <v/>
      </c>
      <c r="J166" s="9" t="s">
        <v>19</v>
      </c>
      <c r="K166" s="9" t="s">
        <v>20</v>
      </c>
      <c r="L166" s="9" t="str">
        <f t="shared" si="12"/>
        <v>10</v>
      </c>
      <c r="M166" s="9" t="str">
        <f t="shared" si="13"/>
        <v>kg</v>
      </c>
      <c r="N166" s="9" t="s">
        <v>14</v>
      </c>
      <c r="O166" s="9" t="s">
        <v>21</v>
      </c>
      <c r="P166" s="13">
        <v>64</v>
      </c>
      <c r="Q166" t="str">
        <f t="shared" si="14"/>
        <v>064</v>
      </c>
    </row>
    <row r="167" spans="1:17">
      <c r="A167" s="9" t="s">
        <v>605</v>
      </c>
      <c r="B167" s="9" t="s">
        <v>11868</v>
      </c>
      <c r="C167" s="9" t="s">
        <v>672</v>
      </c>
      <c r="D167" s="9" t="s">
        <v>117</v>
      </c>
      <c r="E167" s="9" t="s">
        <v>17</v>
      </c>
      <c r="F167" s="9" t="s">
        <v>326</v>
      </c>
      <c r="G167" s="9" t="s">
        <v>14</v>
      </c>
      <c r="H167" s="9" t="str">
        <f t="shared" si="10"/>
        <v>PlusPrice</v>
      </c>
      <c r="I167" s="9" t="str">
        <f t="shared" si="11"/>
        <v>1</v>
      </c>
      <c r="J167" s="9" t="s">
        <v>25</v>
      </c>
      <c r="K167" s="9" t="s">
        <v>26</v>
      </c>
      <c r="L167" s="9" t="str">
        <f t="shared" si="12"/>
        <v>15</v>
      </c>
      <c r="M167" s="9" t="str">
        <f t="shared" si="13"/>
        <v>kg</v>
      </c>
      <c r="N167" s="9" t="s">
        <v>14</v>
      </c>
      <c r="O167" s="9" t="s">
        <v>27</v>
      </c>
      <c r="P167" s="13">
        <v>64</v>
      </c>
      <c r="Q167" t="str">
        <f t="shared" si="14"/>
        <v>064</v>
      </c>
    </row>
    <row r="168" spans="1:17">
      <c r="A168" s="9" t="s">
        <v>621</v>
      </c>
      <c r="B168" s="9" t="s">
        <v>11869</v>
      </c>
      <c r="C168" s="9" t="s">
        <v>672</v>
      </c>
      <c r="D168" s="9" t="s">
        <v>117</v>
      </c>
      <c r="E168" s="9" t="s">
        <v>17</v>
      </c>
      <c r="F168" s="9" t="s">
        <v>326</v>
      </c>
      <c r="G168" s="9" t="s">
        <v>14</v>
      </c>
      <c r="H168" s="9" t="str">
        <f t="shared" si="10"/>
        <v>PlusPrice</v>
      </c>
      <c r="I168" s="9" t="str">
        <f t="shared" si="11"/>
        <v>1</v>
      </c>
      <c r="J168" s="9" t="s">
        <v>60</v>
      </c>
      <c r="K168" s="9" t="s">
        <v>33</v>
      </c>
      <c r="L168" s="9">
        <f t="shared" si="12"/>
        <v>9999</v>
      </c>
      <c r="M168" s="9" t="str">
        <f t="shared" si="13"/>
        <v>kg</v>
      </c>
      <c r="N168" s="9" t="s">
        <v>14</v>
      </c>
      <c r="O168" s="9" t="s">
        <v>233</v>
      </c>
      <c r="P168" s="13">
        <v>64</v>
      </c>
      <c r="Q168" t="str">
        <f t="shared" si="14"/>
        <v>064</v>
      </c>
    </row>
    <row r="169" spans="1:17">
      <c r="A169" s="9" t="s">
        <v>634</v>
      </c>
      <c r="B169" s="9" t="s">
        <v>11870</v>
      </c>
      <c r="C169" s="9" t="s">
        <v>672</v>
      </c>
      <c r="D169" s="9" t="s">
        <v>117</v>
      </c>
      <c r="E169" s="9" t="s">
        <v>17</v>
      </c>
      <c r="F169" s="9" t="s">
        <v>326</v>
      </c>
      <c r="G169" s="9" t="s">
        <v>14</v>
      </c>
      <c r="H169" s="9" t="str">
        <f t="shared" si="10"/>
        <v>PlusPrice</v>
      </c>
      <c r="I169" s="9" t="str">
        <f t="shared" si="11"/>
        <v>1</v>
      </c>
      <c r="J169" s="9" t="s">
        <v>32</v>
      </c>
      <c r="K169" s="9" t="s">
        <v>65</v>
      </c>
      <c r="L169" s="9" t="str">
        <f t="shared" si="12"/>
        <v>60</v>
      </c>
      <c r="M169" s="9" t="str">
        <f t="shared" si="13"/>
        <v>kg</v>
      </c>
      <c r="N169" s="9" t="s">
        <v>14</v>
      </c>
      <c r="O169" s="9" t="s">
        <v>27</v>
      </c>
      <c r="P169" s="13">
        <v>64</v>
      </c>
      <c r="Q169" t="str">
        <f t="shared" si="14"/>
        <v>064</v>
      </c>
    </row>
    <row r="170" spans="1:17">
      <c r="A170" s="9" t="s">
        <v>641</v>
      </c>
      <c r="B170" s="9" t="s">
        <v>11871</v>
      </c>
      <c r="C170" s="9" t="s">
        <v>676</v>
      </c>
      <c r="D170" s="9" t="s">
        <v>117</v>
      </c>
      <c r="E170" s="9" t="s">
        <v>17</v>
      </c>
      <c r="F170" s="9" t="s">
        <v>369</v>
      </c>
      <c r="G170" s="9" t="s">
        <v>14</v>
      </c>
      <c r="H170" s="9" t="str">
        <f t="shared" si="10"/>
        <v>StandardPrice</v>
      </c>
      <c r="I170" s="9" t="str">
        <f t="shared" si="11"/>
        <v/>
      </c>
      <c r="J170" s="9" t="s">
        <v>19</v>
      </c>
      <c r="K170" s="9" t="s">
        <v>20</v>
      </c>
      <c r="L170" s="9" t="str">
        <f t="shared" si="12"/>
        <v>10</v>
      </c>
      <c r="M170" s="9" t="str">
        <f t="shared" si="13"/>
        <v>kg</v>
      </c>
      <c r="N170" s="9" t="s">
        <v>14</v>
      </c>
      <c r="O170" s="9" t="s">
        <v>209</v>
      </c>
      <c r="P170" s="13">
        <v>65</v>
      </c>
      <c r="Q170" t="str">
        <f t="shared" si="14"/>
        <v>065</v>
      </c>
    </row>
    <row r="171" spans="1:17">
      <c r="A171" s="9" t="s">
        <v>663</v>
      </c>
      <c r="B171" s="9" t="s">
        <v>11872</v>
      </c>
      <c r="C171" s="9" t="s">
        <v>676</v>
      </c>
      <c r="D171" s="9" t="s">
        <v>117</v>
      </c>
      <c r="E171" s="9" t="s">
        <v>17</v>
      </c>
      <c r="F171" s="9" t="s">
        <v>369</v>
      </c>
      <c r="G171" s="9" t="s">
        <v>14</v>
      </c>
      <c r="H171" s="9" t="str">
        <f t="shared" si="10"/>
        <v>PlusPrice</v>
      </c>
      <c r="I171" s="9" t="str">
        <f t="shared" si="11"/>
        <v>1</v>
      </c>
      <c r="J171" s="9" t="s">
        <v>25</v>
      </c>
      <c r="K171" s="9" t="s">
        <v>26</v>
      </c>
      <c r="L171" s="9" t="str">
        <f t="shared" si="12"/>
        <v>15</v>
      </c>
      <c r="M171" s="9" t="str">
        <f t="shared" si="13"/>
        <v>kg</v>
      </c>
      <c r="N171" s="9" t="s">
        <v>14</v>
      </c>
      <c r="O171" s="9" t="s">
        <v>233</v>
      </c>
      <c r="P171" s="13">
        <v>65</v>
      </c>
      <c r="Q171" t="str">
        <f t="shared" si="14"/>
        <v>065</v>
      </c>
    </row>
    <row r="172" spans="1:17">
      <c r="A172" s="9" t="s">
        <v>669</v>
      </c>
      <c r="B172" s="9" t="s">
        <v>11873</v>
      </c>
      <c r="C172" s="9" t="s">
        <v>676</v>
      </c>
      <c r="D172" s="9" t="s">
        <v>117</v>
      </c>
      <c r="E172" s="9" t="s">
        <v>17</v>
      </c>
      <c r="F172" s="9" t="s">
        <v>369</v>
      </c>
      <c r="G172" s="9" t="s">
        <v>14</v>
      </c>
      <c r="H172" s="9" t="str">
        <f t="shared" si="10"/>
        <v>PlusPrice</v>
      </c>
      <c r="I172" s="9" t="str">
        <f t="shared" si="11"/>
        <v>1</v>
      </c>
      <c r="J172" s="9" t="s">
        <v>32</v>
      </c>
      <c r="K172" s="9" t="s">
        <v>33</v>
      </c>
      <c r="L172" s="9">
        <f t="shared" si="12"/>
        <v>9999</v>
      </c>
      <c r="M172" s="9" t="str">
        <f t="shared" si="13"/>
        <v>kg</v>
      </c>
      <c r="N172" s="9" t="s">
        <v>14</v>
      </c>
      <c r="O172" s="9" t="s">
        <v>233</v>
      </c>
      <c r="P172" s="13">
        <v>65</v>
      </c>
      <c r="Q172" t="str">
        <f t="shared" si="14"/>
        <v>065</v>
      </c>
    </row>
    <row r="173" spans="1:17">
      <c r="A173" s="9" t="s">
        <v>672</v>
      </c>
      <c r="B173" s="9" t="s">
        <v>11874</v>
      </c>
      <c r="C173" s="9" t="s">
        <v>679</v>
      </c>
      <c r="D173" s="9" t="s">
        <v>117</v>
      </c>
      <c r="E173" s="9" t="s">
        <v>17</v>
      </c>
      <c r="F173" s="9" t="s">
        <v>374</v>
      </c>
      <c r="G173" s="9" t="s">
        <v>14</v>
      </c>
      <c r="H173" s="9" t="str">
        <f t="shared" si="10"/>
        <v>StandardPrice</v>
      </c>
      <c r="I173" s="9" t="str">
        <f t="shared" si="11"/>
        <v/>
      </c>
      <c r="J173" s="9" t="s">
        <v>19</v>
      </c>
      <c r="K173" s="9" t="s">
        <v>20</v>
      </c>
      <c r="L173" s="9" t="str">
        <f t="shared" si="12"/>
        <v>10</v>
      </c>
      <c r="M173" s="9" t="str">
        <f t="shared" si="13"/>
        <v>kg</v>
      </c>
      <c r="N173" s="9" t="s">
        <v>14</v>
      </c>
      <c r="O173" s="9" t="s">
        <v>21</v>
      </c>
      <c r="P173" s="13">
        <v>66</v>
      </c>
      <c r="Q173" t="str">
        <f t="shared" si="14"/>
        <v>066</v>
      </c>
    </row>
    <row r="174" spans="1:17">
      <c r="A174" s="9" t="s">
        <v>676</v>
      </c>
      <c r="B174" s="9" t="s">
        <v>11875</v>
      </c>
      <c r="C174" s="9" t="s">
        <v>679</v>
      </c>
      <c r="D174" s="9" t="s">
        <v>117</v>
      </c>
      <c r="E174" s="9" t="s">
        <v>17</v>
      </c>
      <c r="F174" s="9" t="s">
        <v>374</v>
      </c>
      <c r="G174" s="9" t="s">
        <v>14</v>
      </c>
      <c r="H174" s="9" t="str">
        <f t="shared" si="10"/>
        <v>PlusPrice</v>
      </c>
      <c r="I174" s="9" t="str">
        <f t="shared" si="11"/>
        <v>1</v>
      </c>
      <c r="J174" s="9" t="s">
        <v>25</v>
      </c>
      <c r="K174" s="9" t="s">
        <v>26</v>
      </c>
      <c r="L174" s="9" t="str">
        <f t="shared" si="12"/>
        <v>15</v>
      </c>
      <c r="M174" s="9" t="str">
        <f t="shared" si="13"/>
        <v>kg</v>
      </c>
      <c r="N174" s="9" t="s">
        <v>14</v>
      </c>
      <c r="O174" s="9" t="s">
        <v>27</v>
      </c>
      <c r="P174" s="13">
        <v>66</v>
      </c>
      <c r="Q174" t="str">
        <f t="shared" si="14"/>
        <v>066</v>
      </c>
    </row>
    <row r="175" spans="1:17">
      <c r="A175" s="9" t="s">
        <v>679</v>
      </c>
      <c r="B175" s="9" t="s">
        <v>11876</v>
      </c>
      <c r="C175" s="9" t="s">
        <v>679</v>
      </c>
      <c r="D175" s="9" t="s">
        <v>117</v>
      </c>
      <c r="E175" s="9" t="s">
        <v>17</v>
      </c>
      <c r="F175" s="9" t="s">
        <v>374</v>
      </c>
      <c r="G175" s="9" t="s">
        <v>14</v>
      </c>
      <c r="H175" s="9" t="str">
        <f t="shared" si="10"/>
        <v>PlusPrice</v>
      </c>
      <c r="I175" s="9" t="str">
        <f t="shared" si="11"/>
        <v>1</v>
      </c>
      <c r="J175" s="9" t="s">
        <v>32</v>
      </c>
      <c r="K175" s="9" t="s">
        <v>33</v>
      </c>
      <c r="L175" s="9">
        <f t="shared" si="12"/>
        <v>9999</v>
      </c>
      <c r="M175" s="9" t="str">
        <f t="shared" si="13"/>
        <v>kg</v>
      </c>
      <c r="N175" s="9" t="s">
        <v>14</v>
      </c>
      <c r="O175" s="9" t="s">
        <v>27</v>
      </c>
      <c r="P175" s="13">
        <v>66</v>
      </c>
      <c r="Q175" t="str">
        <f t="shared" si="14"/>
        <v>066</v>
      </c>
    </row>
    <row r="176" spans="1:17">
      <c r="A176" s="9" t="s">
        <v>682</v>
      </c>
      <c r="B176" s="9" t="s">
        <v>11877</v>
      </c>
      <c r="C176" s="9" t="s">
        <v>682</v>
      </c>
      <c r="D176" s="9" t="s">
        <v>117</v>
      </c>
      <c r="E176" s="9" t="s">
        <v>17</v>
      </c>
      <c r="F176" s="9" t="s">
        <v>378</v>
      </c>
      <c r="G176" s="9" t="s">
        <v>14</v>
      </c>
      <c r="H176" s="9" t="str">
        <f t="shared" si="10"/>
        <v>StandardPrice</v>
      </c>
      <c r="I176" s="9" t="str">
        <f t="shared" si="11"/>
        <v/>
      </c>
      <c r="J176" s="9" t="s">
        <v>19</v>
      </c>
      <c r="K176" s="9" t="s">
        <v>20</v>
      </c>
      <c r="L176" s="9" t="str">
        <f t="shared" si="12"/>
        <v>10</v>
      </c>
      <c r="M176" s="9" t="str">
        <f t="shared" si="13"/>
        <v>kg</v>
      </c>
      <c r="N176" s="9" t="s">
        <v>14</v>
      </c>
      <c r="O176" s="9" t="s">
        <v>209</v>
      </c>
      <c r="P176" s="13">
        <v>67</v>
      </c>
      <c r="Q176" t="str">
        <f t="shared" si="14"/>
        <v>067</v>
      </c>
    </row>
    <row r="177" spans="1:17">
      <c r="A177" s="9" t="s">
        <v>685</v>
      </c>
      <c r="B177" s="9" t="s">
        <v>11878</v>
      </c>
      <c r="C177" s="9" t="s">
        <v>682</v>
      </c>
      <c r="D177" s="9" t="s">
        <v>117</v>
      </c>
      <c r="E177" s="9" t="s">
        <v>17</v>
      </c>
      <c r="F177" s="9" t="s">
        <v>378</v>
      </c>
      <c r="G177" s="9" t="s">
        <v>14</v>
      </c>
      <c r="H177" s="9" t="str">
        <f t="shared" si="10"/>
        <v>PlusPrice</v>
      </c>
      <c r="I177" s="9" t="str">
        <f t="shared" si="11"/>
        <v>1</v>
      </c>
      <c r="J177" s="9" t="s">
        <v>25</v>
      </c>
      <c r="K177" s="9" t="s">
        <v>26</v>
      </c>
      <c r="L177" s="9" t="str">
        <f t="shared" si="12"/>
        <v>15</v>
      </c>
      <c r="M177" s="9" t="str">
        <f t="shared" si="13"/>
        <v>kg</v>
      </c>
      <c r="N177" s="9" t="s">
        <v>14</v>
      </c>
      <c r="O177" s="9" t="s">
        <v>4493</v>
      </c>
      <c r="P177" s="13">
        <v>67</v>
      </c>
      <c r="Q177" t="str">
        <f t="shared" si="14"/>
        <v>067</v>
      </c>
    </row>
    <row r="178" spans="1:17">
      <c r="A178" s="9" t="s">
        <v>688</v>
      </c>
      <c r="B178" s="9" t="s">
        <v>11879</v>
      </c>
      <c r="C178" s="9" t="s">
        <v>682</v>
      </c>
      <c r="D178" s="9" t="s">
        <v>117</v>
      </c>
      <c r="E178" s="9" t="s">
        <v>17</v>
      </c>
      <c r="F178" s="9" t="s">
        <v>378</v>
      </c>
      <c r="G178" s="9" t="s">
        <v>14</v>
      </c>
      <c r="H178" s="9" t="str">
        <f t="shared" si="10"/>
        <v>PlusPrice</v>
      </c>
      <c r="I178" s="9" t="str">
        <f t="shared" si="11"/>
        <v>1</v>
      </c>
      <c r="J178" s="9" t="s">
        <v>32</v>
      </c>
      <c r="K178" s="9" t="s">
        <v>33</v>
      </c>
      <c r="L178" s="9">
        <f t="shared" si="12"/>
        <v>9999</v>
      </c>
      <c r="M178" s="9" t="str">
        <f t="shared" si="13"/>
        <v>kg</v>
      </c>
      <c r="N178" s="9" t="s">
        <v>14</v>
      </c>
      <c r="O178" s="9" t="s">
        <v>4493</v>
      </c>
      <c r="P178" s="13">
        <v>67</v>
      </c>
      <c r="Q178" t="str">
        <f t="shared" si="14"/>
        <v>067</v>
      </c>
    </row>
    <row r="179" spans="1:17">
      <c r="A179" s="9" t="s">
        <v>691</v>
      </c>
      <c r="B179" s="9" t="s">
        <v>11880</v>
      </c>
      <c r="C179" s="9" t="s">
        <v>17</v>
      </c>
      <c r="D179" s="9" t="s">
        <v>117</v>
      </c>
      <c r="E179" s="9" t="s">
        <v>17</v>
      </c>
      <c r="F179" s="9" t="s">
        <v>382</v>
      </c>
      <c r="G179" s="9" t="s">
        <v>14</v>
      </c>
      <c r="H179" s="9" t="str">
        <f t="shared" si="10"/>
        <v>StandardPrice</v>
      </c>
      <c r="I179" s="9" t="str">
        <f t="shared" si="11"/>
        <v/>
      </c>
      <c r="J179" s="9" t="s">
        <v>19</v>
      </c>
      <c r="K179" s="9" t="s">
        <v>14</v>
      </c>
      <c r="L179" s="9" t="str">
        <f t="shared" si="12"/>
        <v>1</v>
      </c>
      <c r="M179" s="9" t="str">
        <f t="shared" si="13"/>
        <v>Items</v>
      </c>
      <c r="N179" s="9" t="s">
        <v>19</v>
      </c>
      <c r="O179" s="9" t="s">
        <v>196</v>
      </c>
      <c r="P179" s="13">
        <v>68</v>
      </c>
      <c r="Q179" t="str">
        <f t="shared" si="14"/>
        <v>068</v>
      </c>
    </row>
    <row r="180" spans="1:17">
      <c r="A180" s="9" t="s">
        <v>694</v>
      </c>
      <c r="B180" s="9" t="s">
        <v>11881</v>
      </c>
      <c r="C180" s="9" t="s">
        <v>17</v>
      </c>
      <c r="D180" s="9" t="s">
        <v>117</v>
      </c>
      <c r="E180" s="9" t="s">
        <v>17</v>
      </c>
      <c r="F180" s="9" t="s">
        <v>382</v>
      </c>
      <c r="G180" s="9" t="s">
        <v>14</v>
      </c>
      <c r="H180" s="9" t="str">
        <f t="shared" si="10"/>
        <v>PlusPrice</v>
      </c>
      <c r="I180" s="9" t="str">
        <f t="shared" si="11"/>
        <v>1</v>
      </c>
      <c r="J180" s="9" t="s">
        <v>17</v>
      </c>
      <c r="K180" s="9" t="s">
        <v>33</v>
      </c>
      <c r="L180" s="9">
        <f t="shared" si="12"/>
        <v>9999</v>
      </c>
      <c r="M180" s="9" t="str">
        <f t="shared" si="13"/>
        <v>Items</v>
      </c>
      <c r="N180" s="9" t="s">
        <v>19</v>
      </c>
      <c r="O180" s="9" t="s">
        <v>209</v>
      </c>
      <c r="P180" s="13">
        <v>68</v>
      </c>
      <c r="Q180" t="str">
        <f t="shared" si="14"/>
        <v>068</v>
      </c>
    </row>
    <row r="181" spans="1:17">
      <c r="A181" s="9" t="s">
        <v>697</v>
      </c>
      <c r="B181" s="9" t="s">
        <v>11882</v>
      </c>
      <c r="C181" s="9" t="s">
        <v>150</v>
      </c>
      <c r="D181" s="9" t="s">
        <v>117</v>
      </c>
      <c r="E181" s="9" t="s">
        <v>17</v>
      </c>
      <c r="F181" s="9" t="s">
        <v>386</v>
      </c>
      <c r="G181" s="9" t="s">
        <v>14</v>
      </c>
      <c r="H181" s="9" t="str">
        <f t="shared" si="10"/>
        <v>StandardPrice</v>
      </c>
      <c r="I181" s="9" t="str">
        <f t="shared" si="11"/>
        <v/>
      </c>
      <c r="J181" s="9" t="s">
        <v>19</v>
      </c>
      <c r="K181" s="9" t="s">
        <v>14</v>
      </c>
      <c r="L181" s="9" t="str">
        <f t="shared" si="12"/>
        <v>1</v>
      </c>
      <c r="M181" s="9" t="str">
        <f t="shared" si="13"/>
        <v>kg</v>
      </c>
      <c r="N181" s="9" t="s">
        <v>14</v>
      </c>
      <c r="O181" s="9" t="s">
        <v>3770</v>
      </c>
      <c r="P181" s="13">
        <v>69</v>
      </c>
      <c r="Q181" t="str">
        <f t="shared" si="14"/>
        <v>069</v>
      </c>
    </row>
    <row r="182" spans="1:17">
      <c r="A182" s="9" t="s">
        <v>700</v>
      </c>
      <c r="B182" s="9" t="s">
        <v>11883</v>
      </c>
      <c r="C182" s="9" t="s">
        <v>150</v>
      </c>
      <c r="D182" s="9" t="s">
        <v>117</v>
      </c>
      <c r="E182" s="9" t="s">
        <v>17</v>
      </c>
      <c r="F182" s="9" t="s">
        <v>386</v>
      </c>
      <c r="G182" s="9" t="s">
        <v>14</v>
      </c>
      <c r="H182" s="9" t="str">
        <f t="shared" si="10"/>
        <v>PlusPrice</v>
      </c>
      <c r="I182" s="9" t="str">
        <f t="shared" si="11"/>
        <v>1</v>
      </c>
      <c r="J182" s="9" t="s">
        <v>17</v>
      </c>
      <c r="K182" s="9" t="s">
        <v>26</v>
      </c>
      <c r="L182" s="9" t="str">
        <f t="shared" si="12"/>
        <v>15</v>
      </c>
      <c r="M182" s="9" t="str">
        <f t="shared" si="13"/>
        <v>kg</v>
      </c>
      <c r="N182" s="9" t="s">
        <v>14</v>
      </c>
      <c r="O182" s="9" t="s">
        <v>726</v>
      </c>
      <c r="P182" s="13">
        <v>69</v>
      </c>
      <c r="Q182" t="str">
        <f t="shared" si="14"/>
        <v>069</v>
      </c>
    </row>
    <row r="183" spans="1:17">
      <c r="A183" s="9" t="s">
        <v>703</v>
      </c>
      <c r="B183" s="9" t="s">
        <v>11884</v>
      </c>
      <c r="C183" s="9" t="s">
        <v>150</v>
      </c>
      <c r="D183" s="9" t="s">
        <v>117</v>
      </c>
      <c r="E183" s="9" t="s">
        <v>17</v>
      </c>
      <c r="F183" s="9" t="s">
        <v>386</v>
      </c>
      <c r="G183" s="9" t="s">
        <v>14</v>
      </c>
      <c r="H183" s="9" t="str">
        <f t="shared" si="10"/>
        <v>PlusPrice</v>
      </c>
      <c r="I183" s="9" t="str">
        <f t="shared" si="11"/>
        <v>1</v>
      </c>
      <c r="J183" s="9" t="s">
        <v>32</v>
      </c>
      <c r="K183" s="9" t="s">
        <v>33</v>
      </c>
      <c r="L183" s="9">
        <f t="shared" si="12"/>
        <v>9999</v>
      </c>
      <c r="M183" s="9" t="str">
        <f t="shared" si="13"/>
        <v>kg</v>
      </c>
      <c r="N183" s="9" t="s">
        <v>14</v>
      </c>
      <c r="O183" s="9" t="s">
        <v>726</v>
      </c>
      <c r="P183" s="13">
        <v>69</v>
      </c>
      <c r="Q183" t="str">
        <f t="shared" si="14"/>
        <v>069</v>
      </c>
    </row>
    <row r="184" spans="1:17">
      <c r="A184" s="9" t="s">
        <v>706</v>
      </c>
      <c r="B184" s="9" t="s">
        <v>11885</v>
      </c>
      <c r="C184" s="9" t="s">
        <v>473</v>
      </c>
      <c r="D184" s="9" t="s">
        <v>117</v>
      </c>
      <c r="E184" s="9" t="s">
        <v>17</v>
      </c>
      <c r="F184" s="9" t="s">
        <v>390</v>
      </c>
      <c r="G184" s="9" t="s">
        <v>14</v>
      </c>
      <c r="H184" s="9" t="str">
        <f t="shared" si="10"/>
        <v>StandardPrice</v>
      </c>
      <c r="I184" s="9" t="str">
        <f t="shared" si="11"/>
        <v/>
      </c>
      <c r="J184" s="9" t="s">
        <v>19</v>
      </c>
      <c r="K184" s="9" t="s">
        <v>20</v>
      </c>
      <c r="L184" s="9" t="str">
        <f t="shared" si="12"/>
        <v>10</v>
      </c>
      <c r="M184" s="9" t="str">
        <f t="shared" si="13"/>
        <v>kg</v>
      </c>
      <c r="N184" s="9" t="s">
        <v>14</v>
      </c>
      <c r="O184" s="9" t="s">
        <v>4524</v>
      </c>
      <c r="P184" s="13">
        <v>70</v>
      </c>
      <c r="Q184" t="str">
        <f t="shared" si="14"/>
        <v>070</v>
      </c>
    </row>
    <row r="185" spans="1:17">
      <c r="A185" s="9" t="s">
        <v>709</v>
      </c>
      <c r="B185" s="9" t="s">
        <v>11886</v>
      </c>
      <c r="C185" s="9" t="s">
        <v>473</v>
      </c>
      <c r="D185" s="9" t="s">
        <v>117</v>
      </c>
      <c r="E185" s="9" t="s">
        <v>17</v>
      </c>
      <c r="F185" s="9" t="s">
        <v>390</v>
      </c>
      <c r="G185" s="9" t="s">
        <v>14</v>
      </c>
      <c r="H185" s="9" t="str">
        <f t="shared" si="10"/>
        <v>PlusPrice</v>
      </c>
      <c r="I185" s="9" t="str">
        <f t="shared" si="11"/>
        <v>1</v>
      </c>
      <c r="J185" s="9" t="s">
        <v>25</v>
      </c>
      <c r="K185" s="9" t="s">
        <v>33</v>
      </c>
      <c r="L185" s="9">
        <f t="shared" si="12"/>
        <v>9999</v>
      </c>
      <c r="M185" s="9" t="str">
        <f t="shared" si="13"/>
        <v>kg</v>
      </c>
      <c r="N185" s="9" t="s">
        <v>14</v>
      </c>
      <c r="O185" s="9" t="s">
        <v>5787</v>
      </c>
      <c r="P185" s="13">
        <v>70</v>
      </c>
      <c r="Q185" t="str">
        <f t="shared" si="14"/>
        <v>070</v>
      </c>
    </row>
    <row r="186" spans="1:17">
      <c r="A186" s="9" t="s">
        <v>712</v>
      </c>
      <c r="B186" s="9" t="s">
        <v>11887</v>
      </c>
      <c r="C186" s="9" t="s">
        <v>430</v>
      </c>
      <c r="D186" s="9" t="s">
        <v>117</v>
      </c>
      <c r="E186" s="9" t="s">
        <v>17</v>
      </c>
      <c r="F186" s="9" t="s">
        <v>394</v>
      </c>
      <c r="G186" s="9" t="s">
        <v>14</v>
      </c>
      <c r="H186" s="9" t="str">
        <f t="shared" si="10"/>
        <v>StandardPrice</v>
      </c>
      <c r="I186" s="9" t="str">
        <f t="shared" si="11"/>
        <v/>
      </c>
      <c r="J186" s="9" t="s">
        <v>19</v>
      </c>
      <c r="K186" s="9" t="s">
        <v>20</v>
      </c>
      <c r="L186" s="9" t="str">
        <f t="shared" si="12"/>
        <v>10</v>
      </c>
      <c r="M186" s="9" t="str">
        <f t="shared" si="13"/>
        <v>kg</v>
      </c>
      <c r="N186" s="9" t="s">
        <v>14</v>
      </c>
      <c r="O186" s="9" t="s">
        <v>209</v>
      </c>
      <c r="P186" s="13">
        <v>71</v>
      </c>
      <c r="Q186" t="str">
        <f t="shared" si="14"/>
        <v>071</v>
      </c>
    </row>
    <row r="187" spans="1:17">
      <c r="A187" s="9" t="s">
        <v>715</v>
      </c>
      <c r="B187" s="9" t="s">
        <v>11888</v>
      </c>
      <c r="C187" s="9" t="s">
        <v>430</v>
      </c>
      <c r="D187" s="9" t="s">
        <v>117</v>
      </c>
      <c r="E187" s="9" t="s">
        <v>17</v>
      </c>
      <c r="F187" s="9" t="s">
        <v>394</v>
      </c>
      <c r="G187" s="9" t="s">
        <v>14</v>
      </c>
      <c r="H187" s="9" t="str">
        <f t="shared" si="10"/>
        <v>PlusPrice</v>
      </c>
      <c r="I187" s="9" t="str">
        <f t="shared" si="11"/>
        <v>1</v>
      </c>
      <c r="J187" s="9" t="s">
        <v>25</v>
      </c>
      <c r="K187" s="9" t="s">
        <v>26</v>
      </c>
      <c r="L187" s="9" t="str">
        <f t="shared" si="12"/>
        <v>15</v>
      </c>
      <c r="M187" s="9" t="str">
        <f t="shared" si="13"/>
        <v>kg</v>
      </c>
      <c r="N187" s="9" t="s">
        <v>14</v>
      </c>
      <c r="O187" s="9" t="s">
        <v>27</v>
      </c>
      <c r="P187" s="13">
        <v>71</v>
      </c>
      <c r="Q187" t="str">
        <f t="shared" si="14"/>
        <v>071</v>
      </c>
    </row>
    <row r="188" spans="1:17">
      <c r="A188" s="9" t="s">
        <v>718</v>
      </c>
      <c r="B188" s="9" t="s">
        <v>11889</v>
      </c>
      <c r="C188" s="9" t="s">
        <v>430</v>
      </c>
      <c r="D188" s="9" t="s">
        <v>117</v>
      </c>
      <c r="E188" s="9" t="s">
        <v>17</v>
      </c>
      <c r="F188" s="9" t="s">
        <v>394</v>
      </c>
      <c r="G188" s="9" t="s">
        <v>14</v>
      </c>
      <c r="H188" s="9" t="str">
        <f t="shared" si="10"/>
        <v>PlusPrice</v>
      </c>
      <c r="I188" s="9" t="str">
        <f t="shared" si="11"/>
        <v>1</v>
      </c>
      <c r="J188" s="9" t="s">
        <v>32</v>
      </c>
      <c r="K188" s="9" t="s">
        <v>33</v>
      </c>
      <c r="L188" s="9">
        <f t="shared" si="12"/>
        <v>9999</v>
      </c>
      <c r="M188" s="9" t="str">
        <f t="shared" si="13"/>
        <v>kg</v>
      </c>
      <c r="N188" s="9" t="s">
        <v>14</v>
      </c>
      <c r="O188" s="9" t="s">
        <v>27</v>
      </c>
      <c r="P188" s="13">
        <v>71</v>
      </c>
      <c r="Q188" t="str">
        <f t="shared" si="14"/>
        <v>071</v>
      </c>
    </row>
    <row r="189" spans="1:17">
      <c r="A189" s="9" t="s">
        <v>721</v>
      </c>
      <c r="B189" s="9" t="s">
        <v>11890</v>
      </c>
      <c r="C189" s="9" t="s">
        <v>685</v>
      </c>
      <c r="D189" s="9" t="s">
        <v>117</v>
      </c>
      <c r="E189" s="9" t="s">
        <v>17</v>
      </c>
      <c r="F189" s="9" t="s">
        <v>397</v>
      </c>
      <c r="G189" s="9" t="s">
        <v>14</v>
      </c>
      <c r="H189" s="9" t="str">
        <f t="shared" si="10"/>
        <v>StandardPrice</v>
      </c>
      <c r="I189" s="9" t="str">
        <f t="shared" si="11"/>
        <v/>
      </c>
      <c r="J189" s="9" t="s">
        <v>19</v>
      </c>
      <c r="K189" s="9" t="s">
        <v>43</v>
      </c>
      <c r="L189" s="9" t="str">
        <f t="shared" si="12"/>
        <v>5</v>
      </c>
      <c r="M189" s="9" t="str">
        <f t="shared" si="13"/>
        <v>kg</v>
      </c>
      <c r="N189" s="9" t="s">
        <v>14</v>
      </c>
      <c r="O189" s="9" t="s">
        <v>209</v>
      </c>
      <c r="P189" s="13">
        <v>72</v>
      </c>
      <c r="Q189" t="str">
        <f t="shared" si="14"/>
        <v>072</v>
      </c>
    </row>
    <row r="190" spans="1:17">
      <c r="A190" s="9" t="s">
        <v>724</v>
      </c>
      <c r="B190" s="9" t="s">
        <v>11891</v>
      </c>
      <c r="C190" s="9" t="s">
        <v>685</v>
      </c>
      <c r="D190" s="9" t="s">
        <v>117</v>
      </c>
      <c r="E190" s="9" t="s">
        <v>17</v>
      </c>
      <c r="F190" s="9" t="s">
        <v>397</v>
      </c>
      <c r="G190" s="9" t="s">
        <v>14</v>
      </c>
      <c r="H190" s="9" t="str">
        <f t="shared" si="10"/>
        <v>PlusPrice</v>
      </c>
      <c r="I190" s="9" t="str">
        <f t="shared" si="11"/>
        <v>1</v>
      </c>
      <c r="J190" s="9" t="s">
        <v>47</v>
      </c>
      <c r="K190" s="9" t="s">
        <v>26</v>
      </c>
      <c r="L190" s="9" t="str">
        <f t="shared" si="12"/>
        <v>15</v>
      </c>
      <c r="M190" s="9" t="str">
        <f t="shared" si="13"/>
        <v>kg</v>
      </c>
      <c r="N190" s="9" t="s">
        <v>14</v>
      </c>
      <c r="O190" s="9" t="s">
        <v>4500</v>
      </c>
      <c r="P190" s="13">
        <v>72</v>
      </c>
      <c r="Q190" t="str">
        <f t="shared" si="14"/>
        <v>072</v>
      </c>
    </row>
    <row r="191" spans="1:17">
      <c r="A191" s="9" t="s">
        <v>728</v>
      </c>
      <c r="B191" s="9" t="s">
        <v>11892</v>
      </c>
      <c r="C191" s="9" t="s">
        <v>685</v>
      </c>
      <c r="D191" s="9" t="s">
        <v>117</v>
      </c>
      <c r="E191" s="9" t="s">
        <v>17</v>
      </c>
      <c r="F191" s="9" t="s">
        <v>397</v>
      </c>
      <c r="G191" s="9" t="s">
        <v>14</v>
      </c>
      <c r="H191" s="9" t="str">
        <f t="shared" si="10"/>
        <v>PlusPrice</v>
      </c>
      <c r="I191" s="9" t="str">
        <f t="shared" si="11"/>
        <v>1</v>
      </c>
      <c r="J191" s="9" t="s">
        <v>32</v>
      </c>
      <c r="K191" s="9" t="s">
        <v>33</v>
      </c>
      <c r="L191" s="9">
        <f t="shared" si="12"/>
        <v>9999</v>
      </c>
      <c r="M191" s="9" t="str">
        <f t="shared" si="13"/>
        <v>kg</v>
      </c>
      <c r="N191" s="9" t="s">
        <v>14</v>
      </c>
      <c r="O191" s="9" t="s">
        <v>4500</v>
      </c>
      <c r="P191" s="13">
        <v>72</v>
      </c>
      <c r="Q191" t="str">
        <f t="shared" si="14"/>
        <v>072</v>
      </c>
    </row>
    <row r="192" spans="1:17">
      <c r="A192" s="9" t="s">
        <v>732</v>
      </c>
      <c r="B192" s="9" t="s">
        <v>11893</v>
      </c>
      <c r="C192" s="9" t="s">
        <v>688</v>
      </c>
      <c r="D192" s="9" t="s">
        <v>117</v>
      </c>
      <c r="E192" s="9" t="s">
        <v>17</v>
      </c>
      <c r="F192" s="9" t="s">
        <v>402</v>
      </c>
      <c r="G192" s="9" t="s">
        <v>14</v>
      </c>
      <c r="H192" s="9" t="str">
        <f t="shared" si="10"/>
        <v>StandardPrice</v>
      </c>
      <c r="I192" s="9" t="str">
        <f t="shared" si="11"/>
        <v/>
      </c>
      <c r="J192" s="9" t="s">
        <v>19</v>
      </c>
      <c r="K192" s="9" t="s">
        <v>20</v>
      </c>
      <c r="L192" s="9" t="str">
        <f t="shared" si="12"/>
        <v>10</v>
      </c>
      <c r="M192" s="9" t="str">
        <f t="shared" si="13"/>
        <v>kg</v>
      </c>
      <c r="N192" s="9" t="s">
        <v>14</v>
      </c>
      <c r="O192" s="9" t="s">
        <v>21</v>
      </c>
      <c r="P192" s="13">
        <v>279</v>
      </c>
      <c r="Q192">
        <f t="shared" si="14"/>
        <v>279</v>
      </c>
    </row>
    <row r="193" spans="1:17">
      <c r="A193" s="9" t="s">
        <v>735</v>
      </c>
      <c r="B193" s="9" t="s">
        <v>11894</v>
      </c>
      <c r="C193" s="9" t="s">
        <v>688</v>
      </c>
      <c r="D193" s="9" t="s">
        <v>117</v>
      </c>
      <c r="E193" s="9" t="s">
        <v>17</v>
      </c>
      <c r="F193" s="9" t="s">
        <v>402</v>
      </c>
      <c r="G193" s="9" t="s">
        <v>14</v>
      </c>
      <c r="H193" s="9" t="str">
        <f t="shared" si="10"/>
        <v>PlusPrice</v>
      </c>
      <c r="I193" s="9" t="str">
        <f t="shared" si="11"/>
        <v>1</v>
      </c>
      <c r="J193" s="9" t="s">
        <v>25</v>
      </c>
      <c r="K193" s="9" t="s">
        <v>26</v>
      </c>
      <c r="L193" s="9" t="str">
        <f t="shared" si="12"/>
        <v>15</v>
      </c>
      <c r="M193" s="9" t="str">
        <f t="shared" si="13"/>
        <v>kg</v>
      </c>
      <c r="N193" s="9" t="s">
        <v>14</v>
      </c>
      <c r="O193" s="9" t="s">
        <v>27</v>
      </c>
      <c r="P193" s="13">
        <v>279</v>
      </c>
      <c r="Q193">
        <f t="shared" si="14"/>
        <v>279</v>
      </c>
    </row>
    <row r="194" spans="1:17">
      <c r="A194" s="9" t="s">
        <v>738</v>
      </c>
      <c r="B194" s="9" t="s">
        <v>11895</v>
      </c>
      <c r="C194" s="9" t="s">
        <v>688</v>
      </c>
      <c r="D194" s="9" t="s">
        <v>117</v>
      </c>
      <c r="E194" s="9" t="s">
        <v>17</v>
      </c>
      <c r="F194" s="9" t="s">
        <v>402</v>
      </c>
      <c r="G194" s="9" t="s">
        <v>14</v>
      </c>
      <c r="H194" s="9" t="str">
        <f t="shared" si="10"/>
        <v>PlusPrice</v>
      </c>
      <c r="I194" s="9" t="str">
        <f t="shared" si="11"/>
        <v>1</v>
      </c>
      <c r="J194" s="9" t="s">
        <v>32</v>
      </c>
      <c r="K194" s="9" t="s">
        <v>33</v>
      </c>
      <c r="L194" s="9">
        <f t="shared" si="12"/>
        <v>9999</v>
      </c>
      <c r="M194" s="9" t="str">
        <f t="shared" si="13"/>
        <v>kg</v>
      </c>
      <c r="N194" s="9" t="s">
        <v>14</v>
      </c>
      <c r="O194" s="9" t="s">
        <v>27</v>
      </c>
      <c r="P194" s="13">
        <v>279</v>
      </c>
      <c r="Q194">
        <f t="shared" si="14"/>
        <v>279</v>
      </c>
    </row>
    <row r="195" spans="1:17">
      <c r="A195" s="9" t="s">
        <v>741</v>
      </c>
      <c r="B195" s="9" t="s">
        <v>11896</v>
      </c>
      <c r="C195" s="9" t="s">
        <v>691</v>
      </c>
      <c r="D195" s="9" t="s">
        <v>117</v>
      </c>
      <c r="E195" s="9" t="s">
        <v>17</v>
      </c>
      <c r="F195" s="9" t="s">
        <v>406</v>
      </c>
      <c r="G195" s="9" t="s">
        <v>14</v>
      </c>
      <c r="H195" s="9" t="str">
        <f t="shared" si="10"/>
        <v>StandardPrice</v>
      </c>
      <c r="I195" s="9" t="str">
        <f t="shared" si="11"/>
        <v/>
      </c>
      <c r="J195" s="9" t="s">
        <v>19</v>
      </c>
      <c r="K195" s="9" t="s">
        <v>20</v>
      </c>
      <c r="L195" s="9" t="str">
        <f t="shared" si="12"/>
        <v>10</v>
      </c>
      <c r="M195" s="9" t="str">
        <f t="shared" si="13"/>
        <v>kg</v>
      </c>
      <c r="N195" s="9" t="s">
        <v>14</v>
      </c>
      <c r="O195" s="9" t="s">
        <v>209</v>
      </c>
      <c r="P195" s="13">
        <v>74</v>
      </c>
      <c r="Q195" t="str">
        <f t="shared" si="14"/>
        <v>074</v>
      </c>
    </row>
    <row r="196" spans="1:17">
      <c r="A196" s="9" t="s">
        <v>744</v>
      </c>
      <c r="B196" s="9" t="s">
        <v>11897</v>
      </c>
      <c r="C196" s="9" t="s">
        <v>691</v>
      </c>
      <c r="D196" s="9" t="s">
        <v>117</v>
      </c>
      <c r="E196" s="9" t="s">
        <v>17</v>
      </c>
      <c r="F196" s="9" t="s">
        <v>406</v>
      </c>
      <c r="G196" s="9" t="s">
        <v>14</v>
      </c>
      <c r="H196" s="9" t="str">
        <f t="shared" si="10"/>
        <v>PlusPrice</v>
      </c>
      <c r="I196" s="9" t="str">
        <f t="shared" si="11"/>
        <v>1</v>
      </c>
      <c r="J196" s="9" t="s">
        <v>25</v>
      </c>
      <c r="K196" s="9" t="s">
        <v>26</v>
      </c>
      <c r="L196" s="9" t="str">
        <f t="shared" si="12"/>
        <v>15</v>
      </c>
      <c r="M196" s="9" t="str">
        <f t="shared" si="13"/>
        <v>kg</v>
      </c>
      <c r="N196" s="9" t="s">
        <v>14</v>
      </c>
      <c r="O196" s="9" t="s">
        <v>4493</v>
      </c>
      <c r="P196" s="13">
        <v>74</v>
      </c>
      <c r="Q196" t="str">
        <f t="shared" si="14"/>
        <v>074</v>
      </c>
    </row>
    <row r="197" spans="1:17">
      <c r="A197" s="9" t="s">
        <v>747</v>
      </c>
      <c r="B197" s="9" t="s">
        <v>11898</v>
      </c>
      <c r="C197" s="9" t="s">
        <v>691</v>
      </c>
      <c r="D197" s="9" t="s">
        <v>117</v>
      </c>
      <c r="E197" s="9" t="s">
        <v>17</v>
      </c>
      <c r="F197" s="9" t="s">
        <v>406</v>
      </c>
      <c r="G197" s="9" t="s">
        <v>14</v>
      </c>
      <c r="H197" s="9" t="str">
        <f t="shared" ref="H197:H260" si="15">IF(J197="0","StandardPrice","PlusPrice")</f>
        <v>PlusPrice</v>
      </c>
      <c r="I197" s="9" t="str">
        <f t="shared" ref="I197:I260" si="16">IF(J197="0","","1")</f>
        <v>1</v>
      </c>
      <c r="J197" s="9" t="s">
        <v>60</v>
      </c>
      <c r="K197" s="9" t="s">
        <v>33</v>
      </c>
      <c r="L197" s="9">
        <f t="shared" ref="L197:L260" si="17">IF(K197="",9999,K197)</f>
        <v>9999</v>
      </c>
      <c r="M197" s="9" t="str">
        <f t="shared" ref="M197:M260" si="18">IF(N197="0","Items","kg")</f>
        <v>kg</v>
      </c>
      <c r="N197" s="9" t="s">
        <v>14</v>
      </c>
      <c r="O197" s="9" t="s">
        <v>4495</v>
      </c>
      <c r="P197" s="13">
        <v>74</v>
      </c>
      <c r="Q197" t="str">
        <f t="shared" ref="Q197:Q260" si="19">IF(LEN(P197)=1,"00"&amp;P197,IF(LEN(P197)=2,"0"&amp;P197,P197))</f>
        <v>074</v>
      </c>
    </row>
    <row r="198" spans="1:17">
      <c r="A198" s="9" t="s">
        <v>750</v>
      </c>
      <c r="B198" s="9" t="s">
        <v>11899</v>
      </c>
      <c r="C198" s="9" t="s">
        <v>691</v>
      </c>
      <c r="D198" s="9" t="s">
        <v>117</v>
      </c>
      <c r="E198" s="9" t="s">
        <v>17</v>
      </c>
      <c r="F198" s="9" t="s">
        <v>406</v>
      </c>
      <c r="G198" s="9" t="s">
        <v>14</v>
      </c>
      <c r="H198" s="9" t="str">
        <f t="shared" si="15"/>
        <v>PlusPrice</v>
      </c>
      <c r="I198" s="9" t="str">
        <f t="shared" si="16"/>
        <v>1</v>
      </c>
      <c r="J198" s="9" t="s">
        <v>32</v>
      </c>
      <c r="K198" s="9" t="s">
        <v>65</v>
      </c>
      <c r="L198" s="9" t="str">
        <f t="shared" si="17"/>
        <v>60</v>
      </c>
      <c r="M198" s="9" t="str">
        <f t="shared" si="18"/>
        <v>kg</v>
      </c>
      <c r="N198" s="9" t="s">
        <v>14</v>
      </c>
      <c r="O198" s="9" t="s">
        <v>4493</v>
      </c>
      <c r="P198" s="13">
        <v>74</v>
      </c>
      <c r="Q198" t="str">
        <f t="shared" si="19"/>
        <v>074</v>
      </c>
    </row>
    <row r="199" spans="1:17">
      <c r="A199" s="9" t="s">
        <v>753</v>
      </c>
      <c r="B199" s="9" t="s">
        <v>11900</v>
      </c>
      <c r="C199" s="9" t="s">
        <v>341</v>
      </c>
      <c r="D199" s="9" t="s">
        <v>117</v>
      </c>
      <c r="E199" s="9" t="s">
        <v>17</v>
      </c>
      <c r="F199" s="9" t="s">
        <v>776</v>
      </c>
      <c r="G199" s="9" t="s">
        <v>14</v>
      </c>
      <c r="H199" s="9" t="str">
        <f t="shared" si="15"/>
        <v>StandardPrice</v>
      </c>
      <c r="I199" s="9" t="str">
        <f t="shared" si="16"/>
        <v/>
      </c>
      <c r="J199" s="9" t="s">
        <v>19</v>
      </c>
      <c r="K199" s="9" t="s">
        <v>20</v>
      </c>
      <c r="L199" s="9" t="str">
        <f t="shared" si="17"/>
        <v>10</v>
      </c>
      <c r="M199" s="9" t="str">
        <f t="shared" si="18"/>
        <v>kg</v>
      </c>
      <c r="N199" s="9" t="s">
        <v>14</v>
      </c>
      <c r="O199" s="9" t="s">
        <v>209</v>
      </c>
      <c r="P199" s="13">
        <v>262</v>
      </c>
      <c r="Q199">
        <f t="shared" si="19"/>
        <v>262</v>
      </c>
    </row>
    <row r="200" spans="1:17">
      <c r="A200" s="9" t="s">
        <v>756</v>
      </c>
      <c r="B200" s="9" t="s">
        <v>11901</v>
      </c>
      <c r="C200" s="9" t="s">
        <v>341</v>
      </c>
      <c r="D200" s="9" t="s">
        <v>117</v>
      </c>
      <c r="E200" s="9" t="s">
        <v>17</v>
      </c>
      <c r="F200" s="9" t="s">
        <v>776</v>
      </c>
      <c r="G200" s="9" t="s">
        <v>14</v>
      </c>
      <c r="H200" s="9" t="str">
        <f t="shared" si="15"/>
        <v>PlusPrice</v>
      </c>
      <c r="I200" s="9" t="str">
        <f t="shared" si="16"/>
        <v>1</v>
      </c>
      <c r="J200" s="9" t="s">
        <v>25</v>
      </c>
      <c r="K200" s="9" t="s">
        <v>26</v>
      </c>
      <c r="L200" s="9" t="str">
        <f t="shared" si="17"/>
        <v>15</v>
      </c>
      <c r="M200" s="9" t="str">
        <f t="shared" si="18"/>
        <v>kg</v>
      </c>
      <c r="N200" s="9" t="s">
        <v>14</v>
      </c>
      <c r="O200" s="9" t="s">
        <v>27</v>
      </c>
      <c r="P200" s="13">
        <v>262</v>
      </c>
      <c r="Q200">
        <f t="shared" si="19"/>
        <v>262</v>
      </c>
    </row>
    <row r="201" spans="1:17">
      <c r="A201" s="9" t="s">
        <v>759</v>
      </c>
      <c r="B201" s="9" t="s">
        <v>11902</v>
      </c>
      <c r="C201" s="9" t="s">
        <v>341</v>
      </c>
      <c r="D201" s="9" t="s">
        <v>117</v>
      </c>
      <c r="E201" s="9" t="s">
        <v>17</v>
      </c>
      <c r="F201" s="9" t="s">
        <v>776</v>
      </c>
      <c r="G201" s="9" t="s">
        <v>14</v>
      </c>
      <c r="H201" s="9" t="str">
        <f t="shared" si="15"/>
        <v>PlusPrice</v>
      </c>
      <c r="I201" s="9" t="str">
        <f t="shared" si="16"/>
        <v>1</v>
      </c>
      <c r="J201" s="9" t="s">
        <v>60</v>
      </c>
      <c r="K201" s="9" t="s">
        <v>33</v>
      </c>
      <c r="L201" s="9">
        <f t="shared" si="17"/>
        <v>9999</v>
      </c>
      <c r="M201" s="9" t="str">
        <f t="shared" si="18"/>
        <v>kg</v>
      </c>
      <c r="N201" s="9" t="s">
        <v>14</v>
      </c>
      <c r="O201" s="9" t="s">
        <v>233</v>
      </c>
      <c r="P201" s="13">
        <v>262</v>
      </c>
      <c r="Q201">
        <f t="shared" si="19"/>
        <v>262</v>
      </c>
    </row>
    <row r="202" spans="1:17">
      <c r="A202" s="9" t="s">
        <v>762</v>
      </c>
      <c r="B202" s="9" t="s">
        <v>11903</v>
      </c>
      <c r="C202" s="9" t="s">
        <v>341</v>
      </c>
      <c r="D202" s="9" t="s">
        <v>117</v>
      </c>
      <c r="E202" s="9" t="s">
        <v>17</v>
      </c>
      <c r="F202" s="9" t="s">
        <v>776</v>
      </c>
      <c r="G202" s="9" t="s">
        <v>14</v>
      </c>
      <c r="H202" s="9" t="str">
        <f t="shared" si="15"/>
        <v>PlusPrice</v>
      </c>
      <c r="I202" s="9" t="str">
        <f t="shared" si="16"/>
        <v>1</v>
      </c>
      <c r="J202" s="9" t="s">
        <v>32</v>
      </c>
      <c r="K202" s="9" t="s">
        <v>65</v>
      </c>
      <c r="L202" s="9" t="str">
        <f t="shared" si="17"/>
        <v>60</v>
      </c>
      <c r="M202" s="9" t="str">
        <f t="shared" si="18"/>
        <v>kg</v>
      </c>
      <c r="N202" s="9" t="s">
        <v>14</v>
      </c>
      <c r="O202" s="9" t="s">
        <v>27</v>
      </c>
      <c r="P202" s="13">
        <v>262</v>
      </c>
      <c r="Q202">
        <f t="shared" si="19"/>
        <v>262</v>
      </c>
    </row>
    <row r="203" spans="1:17">
      <c r="A203" s="9" t="s">
        <v>765</v>
      </c>
      <c r="B203" s="9" t="s">
        <v>11904</v>
      </c>
      <c r="C203" s="9" t="s">
        <v>694</v>
      </c>
      <c r="D203" s="9" t="s">
        <v>117</v>
      </c>
      <c r="E203" s="9" t="s">
        <v>17</v>
      </c>
      <c r="F203" s="9" t="s">
        <v>789</v>
      </c>
      <c r="G203" s="9" t="s">
        <v>14</v>
      </c>
      <c r="H203" s="9" t="str">
        <f t="shared" si="15"/>
        <v>StandardPrice</v>
      </c>
      <c r="I203" s="9" t="str">
        <f t="shared" si="16"/>
        <v/>
      </c>
      <c r="J203" s="9" t="s">
        <v>19</v>
      </c>
      <c r="K203" s="9" t="s">
        <v>20</v>
      </c>
      <c r="L203" s="9" t="str">
        <f t="shared" si="17"/>
        <v>10</v>
      </c>
      <c r="M203" s="9" t="str">
        <f t="shared" si="18"/>
        <v>kg</v>
      </c>
      <c r="N203" s="9" t="s">
        <v>14</v>
      </c>
      <c r="O203" s="9" t="s">
        <v>209</v>
      </c>
      <c r="P203" s="13">
        <v>11</v>
      </c>
      <c r="Q203" t="str">
        <f t="shared" si="19"/>
        <v>011</v>
      </c>
    </row>
    <row r="204" spans="1:17">
      <c r="A204" s="9" t="s">
        <v>768</v>
      </c>
      <c r="B204" s="9" t="s">
        <v>11905</v>
      </c>
      <c r="C204" s="9" t="s">
        <v>694</v>
      </c>
      <c r="D204" s="9" t="s">
        <v>117</v>
      </c>
      <c r="E204" s="9" t="s">
        <v>17</v>
      </c>
      <c r="F204" s="9" t="s">
        <v>789</v>
      </c>
      <c r="G204" s="9" t="s">
        <v>14</v>
      </c>
      <c r="H204" s="9" t="str">
        <f t="shared" si="15"/>
        <v>PlusPrice</v>
      </c>
      <c r="I204" s="9" t="str">
        <f t="shared" si="16"/>
        <v>1</v>
      </c>
      <c r="J204" s="9" t="s">
        <v>25</v>
      </c>
      <c r="K204" s="9" t="s">
        <v>26</v>
      </c>
      <c r="L204" s="9" t="str">
        <f t="shared" si="17"/>
        <v>15</v>
      </c>
      <c r="M204" s="9" t="str">
        <f t="shared" si="18"/>
        <v>kg</v>
      </c>
      <c r="N204" s="9" t="s">
        <v>14</v>
      </c>
      <c r="O204" s="9" t="s">
        <v>27</v>
      </c>
      <c r="P204" s="13">
        <v>11</v>
      </c>
      <c r="Q204" t="str">
        <f t="shared" si="19"/>
        <v>011</v>
      </c>
    </row>
    <row r="205" spans="1:17">
      <c r="A205" s="9" t="s">
        <v>771</v>
      </c>
      <c r="B205" s="9" t="s">
        <v>11906</v>
      </c>
      <c r="C205" s="9" t="s">
        <v>694</v>
      </c>
      <c r="D205" s="9" t="s">
        <v>117</v>
      </c>
      <c r="E205" s="9" t="s">
        <v>17</v>
      </c>
      <c r="F205" s="9" t="s">
        <v>789</v>
      </c>
      <c r="G205" s="9" t="s">
        <v>14</v>
      </c>
      <c r="H205" s="9" t="str">
        <f t="shared" si="15"/>
        <v>PlusPrice</v>
      </c>
      <c r="I205" s="9" t="str">
        <f t="shared" si="16"/>
        <v>1</v>
      </c>
      <c r="J205" s="9" t="s">
        <v>32</v>
      </c>
      <c r="K205" s="9" t="s">
        <v>33</v>
      </c>
      <c r="L205" s="9">
        <f t="shared" si="17"/>
        <v>9999</v>
      </c>
      <c r="M205" s="9" t="str">
        <f t="shared" si="18"/>
        <v>kg</v>
      </c>
      <c r="N205" s="9" t="s">
        <v>14</v>
      </c>
      <c r="O205" s="9" t="s">
        <v>27</v>
      </c>
      <c r="P205" s="13">
        <v>11</v>
      </c>
      <c r="Q205" t="str">
        <f t="shared" si="19"/>
        <v>011</v>
      </c>
    </row>
    <row r="206" spans="1:17">
      <c r="A206" s="9" t="s">
        <v>774</v>
      </c>
      <c r="B206" s="9" t="s">
        <v>11907</v>
      </c>
      <c r="C206" s="9" t="s">
        <v>697</v>
      </c>
      <c r="D206" s="9" t="s">
        <v>117</v>
      </c>
      <c r="E206" s="9" t="s">
        <v>17</v>
      </c>
      <c r="F206" s="9" t="s">
        <v>413</v>
      </c>
      <c r="G206" s="9" t="s">
        <v>14</v>
      </c>
      <c r="H206" s="9" t="str">
        <f t="shared" si="15"/>
        <v>StandardPrice</v>
      </c>
      <c r="I206" s="9" t="str">
        <f t="shared" si="16"/>
        <v/>
      </c>
      <c r="J206" s="9" t="s">
        <v>19</v>
      </c>
      <c r="K206" s="9" t="s">
        <v>14</v>
      </c>
      <c r="L206" s="9" t="str">
        <f t="shared" si="17"/>
        <v>1</v>
      </c>
      <c r="M206" s="9" t="str">
        <f t="shared" si="18"/>
        <v>kg</v>
      </c>
      <c r="N206" s="9" t="s">
        <v>14</v>
      </c>
      <c r="O206" s="9" t="s">
        <v>21</v>
      </c>
      <c r="P206" s="13">
        <v>77</v>
      </c>
      <c r="Q206" t="str">
        <f t="shared" si="19"/>
        <v>077</v>
      </c>
    </row>
    <row r="207" spans="1:17">
      <c r="A207" s="9" t="s">
        <v>778</v>
      </c>
      <c r="B207" s="9" t="s">
        <v>11908</v>
      </c>
      <c r="C207" s="9" t="s">
        <v>697</v>
      </c>
      <c r="D207" s="9" t="s">
        <v>117</v>
      </c>
      <c r="E207" s="9" t="s">
        <v>17</v>
      </c>
      <c r="F207" s="9" t="s">
        <v>413</v>
      </c>
      <c r="G207" s="9" t="s">
        <v>14</v>
      </c>
      <c r="H207" s="9" t="str">
        <f t="shared" si="15"/>
        <v>PlusPrice</v>
      </c>
      <c r="I207" s="9" t="str">
        <f t="shared" si="16"/>
        <v>1</v>
      </c>
      <c r="J207" s="9" t="s">
        <v>17</v>
      </c>
      <c r="K207" s="9" t="s">
        <v>26</v>
      </c>
      <c r="L207" s="9" t="str">
        <f t="shared" si="17"/>
        <v>15</v>
      </c>
      <c r="M207" s="9" t="str">
        <f t="shared" si="18"/>
        <v>kg</v>
      </c>
      <c r="N207" s="9" t="s">
        <v>14</v>
      </c>
      <c r="O207" s="9" t="s">
        <v>999</v>
      </c>
      <c r="P207" s="13">
        <v>77</v>
      </c>
      <c r="Q207" t="str">
        <f t="shared" si="19"/>
        <v>077</v>
      </c>
    </row>
    <row r="208" spans="1:17">
      <c r="A208" s="9" t="s">
        <v>781</v>
      </c>
      <c r="B208" s="9" t="s">
        <v>11909</v>
      </c>
      <c r="C208" s="9" t="s">
        <v>697</v>
      </c>
      <c r="D208" s="9" t="s">
        <v>117</v>
      </c>
      <c r="E208" s="9" t="s">
        <v>17</v>
      </c>
      <c r="F208" s="9" t="s">
        <v>413</v>
      </c>
      <c r="G208" s="9" t="s">
        <v>14</v>
      </c>
      <c r="H208" s="9" t="str">
        <f t="shared" si="15"/>
        <v>PlusPrice</v>
      </c>
      <c r="I208" s="9" t="str">
        <f t="shared" si="16"/>
        <v>1</v>
      </c>
      <c r="J208" s="9" t="s">
        <v>32</v>
      </c>
      <c r="K208" s="9" t="s">
        <v>33</v>
      </c>
      <c r="L208" s="9">
        <f t="shared" si="17"/>
        <v>9999</v>
      </c>
      <c r="M208" s="9" t="str">
        <f t="shared" si="18"/>
        <v>kg</v>
      </c>
      <c r="N208" s="9" t="s">
        <v>14</v>
      </c>
      <c r="O208" s="9" t="s">
        <v>999</v>
      </c>
      <c r="P208" s="13">
        <v>77</v>
      </c>
      <c r="Q208" t="str">
        <f t="shared" si="19"/>
        <v>077</v>
      </c>
    </row>
    <row r="209" spans="1:17">
      <c r="A209" s="9" t="s">
        <v>784</v>
      </c>
      <c r="B209" s="9" t="s">
        <v>11910</v>
      </c>
      <c r="C209" s="9" t="s">
        <v>337</v>
      </c>
      <c r="D209" s="9" t="s">
        <v>117</v>
      </c>
      <c r="E209" s="9" t="s">
        <v>17</v>
      </c>
      <c r="F209" s="9" t="s">
        <v>417</v>
      </c>
      <c r="G209" s="9" t="s">
        <v>14</v>
      </c>
      <c r="H209" s="9" t="str">
        <f t="shared" si="15"/>
        <v>StandardPrice</v>
      </c>
      <c r="I209" s="9" t="str">
        <f t="shared" si="16"/>
        <v/>
      </c>
      <c r="J209" s="9" t="s">
        <v>19</v>
      </c>
      <c r="K209" s="9" t="s">
        <v>20</v>
      </c>
      <c r="L209" s="9" t="str">
        <f t="shared" si="17"/>
        <v>10</v>
      </c>
      <c r="M209" s="9" t="str">
        <f t="shared" si="18"/>
        <v>kg</v>
      </c>
      <c r="N209" s="9" t="s">
        <v>14</v>
      </c>
      <c r="O209" s="9" t="s">
        <v>21</v>
      </c>
      <c r="P209" s="13">
        <v>78</v>
      </c>
      <c r="Q209" t="str">
        <f t="shared" si="19"/>
        <v>078</v>
      </c>
    </row>
    <row r="210" spans="1:17">
      <c r="A210" s="9" t="s">
        <v>787</v>
      </c>
      <c r="B210" s="9" t="s">
        <v>11911</v>
      </c>
      <c r="C210" s="9" t="s">
        <v>337</v>
      </c>
      <c r="D210" s="9" t="s">
        <v>117</v>
      </c>
      <c r="E210" s="9" t="s">
        <v>17</v>
      </c>
      <c r="F210" s="9" t="s">
        <v>417</v>
      </c>
      <c r="G210" s="9" t="s">
        <v>14</v>
      </c>
      <c r="H210" s="9" t="str">
        <f t="shared" si="15"/>
        <v>PlusPrice</v>
      </c>
      <c r="I210" s="9" t="str">
        <f t="shared" si="16"/>
        <v>1</v>
      </c>
      <c r="J210" s="9" t="s">
        <v>25</v>
      </c>
      <c r="K210" s="9" t="s">
        <v>26</v>
      </c>
      <c r="L210" s="9" t="str">
        <f t="shared" si="17"/>
        <v>15</v>
      </c>
      <c r="M210" s="9" t="str">
        <f t="shared" si="18"/>
        <v>kg</v>
      </c>
      <c r="N210" s="9" t="s">
        <v>14</v>
      </c>
      <c r="O210" s="9" t="s">
        <v>27</v>
      </c>
      <c r="P210" s="13">
        <v>78</v>
      </c>
      <c r="Q210" t="str">
        <f t="shared" si="19"/>
        <v>078</v>
      </c>
    </row>
    <row r="211" spans="1:17">
      <c r="A211" s="9" t="s">
        <v>791</v>
      </c>
      <c r="B211" s="9" t="s">
        <v>11912</v>
      </c>
      <c r="C211" s="9" t="s">
        <v>337</v>
      </c>
      <c r="D211" s="9" t="s">
        <v>117</v>
      </c>
      <c r="E211" s="9" t="s">
        <v>17</v>
      </c>
      <c r="F211" s="9" t="s">
        <v>417</v>
      </c>
      <c r="G211" s="9" t="s">
        <v>14</v>
      </c>
      <c r="H211" s="9" t="str">
        <f t="shared" si="15"/>
        <v>PlusPrice</v>
      </c>
      <c r="I211" s="9" t="str">
        <f t="shared" si="16"/>
        <v>1</v>
      </c>
      <c r="J211" s="9" t="s">
        <v>32</v>
      </c>
      <c r="K211" s="9" t="s">
        <v>33</v>
      </c>
      <c r="L211" s="9">
        <f t="shared" si="17"/>
        <v>9999</v>
      </c>
      <c r="M211" s="9" t="str">
        <f t="shared" si="18"/>
        <v>kg</v>
      </c>
      <c r="N211" s="9" t="s">
        <v>14</v>
      </c>
      <c r="O211" s="9" t="s">
        <v>27</v>
      </c>
      <c r="P211" s="13">
        <v>78</v>
      </c>
      <c r="Q211" t="str">
        <f t="shared" si="19"/>
        <v>078</v>
      </c>
    </row>
    <row r="212" spans="1:17">
      <c r="A212" s="9" t="s">
        <v>794</v>
      </c>
      <c r="B212" s="9" t="s">
        <v>11913</v>
      </c>
      <c r="C212" s="9" t="s">
        <v>700</v>
      </c>
      <c r="D212" s="9" t="s">
        <v>117</v>
      </c>
      <c r="E212" s="9" t="s">
        <v>17</v>
      </c>
      <c r="F212" s="9" t="s">
        <v>421</v>
      </c>
      <c r="G212" s="9" t="s">
        <v>19</v>
      </c>
      <c r="H212" s="9" t="str">
        <f t="shared" si="15"/>
        <v>StandardPrice</v>
      </c>
      <c r="I212" s="9" t="str">
        <f t="shared" si="16"/>
        <v/>
      </c>
      <c r="J212" s="9" t="s">
        <v>19</v>
      </c>
      <c r="K212" s="9" t="s">
        <v>14</v>
      </c>
      <c r="L212" s="9" t="str">
        <f t="shared" si="17"/>
        <v>1</v>
      </c>
      <c r="M212" s="9" t="str">
        <f t="shared" si="18"/>
        <v>Items</v>
      </c>
      <c r="N212" s="9" t="s">
        <v>19</v>
      </c>
      <c r="O212" s="9" t="s">
        <v>209</v>
      </c>
      <c r="P212" s="13">
        <v>79</v>
      </c>
      <c r="Q212" t="str">
        <f t="shared" si="19"/>
        <v>079</v>
      </c>
    </row>
    <row r="213" spans="1:17">
      <c r="A213" s="9" t="s">
        <v>797</v>
      </c>
      <c r="B213" s="9" t="s">
        <v>11914</v>
      </c>
      <c r="C213" s="9" t="s">
        <v>409</v>
      </c>
      <c r="D213" s="9" t="s">
        <v>117</v>
      </c>
      <c r="E213" s="9" t="s">
        <v>17</v>
      </c>
      <c r="F213" s="9" t="s">
        <v>425</v>
      </c>
      <c r="G213" s="9" t="s">
        <v>14</v>
      </c>
      <c r="H213" s="9" t="str">
        <f t="shared" si="15"/>
        <v>StandardPrice</v>
      </c>
      <c r="I213" s="9" t="str">
        <f t="shared" si="16"/>
        <v/>
      </c>
      <c r="J213" s="9" t="s">
        <v>19</v>
      </c>
      <c r="K213" s="9" t="s">
        <v>14</v>
      </c>
      <c r="L213" s="9" t="str">
        <f t="shared" si="17"/>
        <v>1</v>
      </c>
      <c r="M213" s="9" t="str">
        <f t="shared" si="18"/>
        <v>kg</v>
      </c>
      <c r="N213" s="9" t="s">
        <v>14</v>
      </c>
      <c r="O213" s="9" t="s">
        <v>40</v>
      </c>
      <c r="P213" s="13">
        <v>80</v>
      </c>
      <c r="Q213" t="str">
        <f t="shared" si="19"/>
        <v>080</v>
      </c>
    </row>
    <row r="214" spans="1:17">
      <c r="A214" s="9" t="s">
        <v>801</v>
      </c>
      <c r="B214" s="9" t="s">
        <v>11915</v>
      </c>
      <c r="C214" s="9" t="s">
        <v>409</v>
      </c>
      <c r="D214" s="9" t="s">
        <v>117</v>
      </c>
      <c r="E214" s="9" t="s">
        <v>17</v>
      </c>
      <c r="F214" s="9" t="s">
        <v>425</v>
      </c>
      <c r="G214" s="9" t="s">
        <v>14</v>
      </c>
      <c r="H214" s="9" t="str">
        <f t="shared" si="15"/>
        <v>PlusPrice</v>
      </c>
      <c r="I214" s="9" t="str">
        <f t="shared" si="16"/>
        <v>1</v>
      </c>
      <c r="J214" s="9" t="s">
        <v>17</v>
      </c>
      <c r="K214" s="9" t="s">
        <v>26</v>
      </c>
      <c r="L214" s="9" t="str">
        <f t="shared" si="17"/>
        <v>15</v>
      </c>
      <c r="M214" s="9" t="str">
        <f t="shared" si="18"/>
        <v>kg</v>
      </c>
      <c r="N214" s="9" t="s">
        <v>14</v>
      </c>
      <c r="O214" s="9" t="s">
        <v>233</v>
      </c>
      <c r="P214" s="13">
        <v>80</v>
      </c>
      <c r="Q214" t="str">
        <f t="shared" si="19"/>
        <v>080</v>
      </c>
    </row>
    <row r="215" spans="1:17">
      <c r="A215" s="9" t="s">
        <v>804</v>
      </c>
      <c r="B215" s="9" t="s">
        <v>11916</v>
      </c>
      <c r="C215" s="9" t="s">
        <v>409</v>
      </c>
      <c r="D215" s="9" t="s">
        <v>117</v>
      </c>
      <c r="E215" s="9" t="s">
        <v>17</v>
      </c>
      <c r="F215" s="9" t="s">
        <v>425</v>
      </c>
      <c r="G215" s="9" t="s">
        <v>14</v>
      </c>
      <c r="H215" s="9" t="str">
        <f t="shared" si="15"/>
        <v>PlusPrice</v>
      </c>
      <c r="I215" s="9" t="str">
        <f t="shared" si="16"/>
        <v>1</v>
      </c>
      <c r="J215" s="9" t="s">
        <v>32</v>
      </c>
      <c r="K215" s="9" t="s">
        <v>33</v>
      </c>
      <c r="L215" s="9">
        <f t="shared" si="17"/>
        <v>9999</v>
      </c>
      <c r="M215" s="9" t="str">
        <f t="shared" si="18"/>
        <v>kg</v>
      </c>
      <c r="N215" s="9" t="s">
        <v>14</v>
      </c>
      <c r="O215" s="9" t="s">
        <v>233</v>
      </c>
      <c r="P215" s="13">
        <v>80</v>
      </c>
      <c r="Q215" t="str">
        <f t="shared" si="19"/>
        <v>080</v>
      </c>
    </row>
    <row r="216" spans="1:17">
      <c r="A216" s="9" t="s">
        <v>807</v>
      </c>
      <c r="B216" s="9" t="s">
        <v>11917</v>
      </c>
      <c r="C216" s="9" t="s">
        <v>335</v>
      </c>
      <c r="D216" s="9" t="s">
        <v>117</v>
      </c>
      <c r="E216" s="9" t="s">
        <v>17</v>
      </c>
      <c r="F216" s="9" t="s">
        <v>429</v>
      </c>
      <c r="G216" s="9" t="s">
        <v>14</v>
      </c>
      <c r="H216" s="9" t="str">
        <f t="shared" si="15"/>
        <v>StandardPrice</v>
      </c>
      <c r="I216" s="9" t="str">
        <f t="shared" si="16"/>
        <v/>
      </c>
      <c r="J216" s="9" t="s">
        <v>19</v>
      </c>
      <c r="K216" s="9" t="s">
        <v>20</v>
      </c>
      <c r="L216" s="9" t="str">
        <f t="shared" si="17"/>
        <v>10</v>
      </c>
      <c r="M216" s="9" t="str">
        <f t="shared" si="18"/>
        <v>kg</v>
      </c>
      <c r="N216" s="9" t="s">
        <v>14</v>
      </c>
      <c r="O216" s="9" t="s">
        <v>40</v>
      </c>
      <c r="P216" s="13">
        <v>280</v>
      </c>
      <c r="Q216">
        <f t="shared" si="19"/>
        <v>280</v>
      </c>
    </row>
    <row r="217" spans="1:17">
      <c r="A217" s="9" t="s">
        <v>810</v>
      </c>
      <c r="B217" s="9" t="s">
        <v>11918</v>
      </c>
      <c r="C217" s="9" t="s">
        <v>335</v>
      </c>
      <c r="D217" s="9" t="s">
        <v>117</v>
      </c>
      <c r="E217" s="9" t="s">
        <v>17</v>
      </c>
      <c r="F217" s="9" t="s">
        <v>429</v>
      </c>
      <c r="G217" s="9" t="s">
        <v>14</v>
      </c>
      <c r="H217" s="9" t="str">
        <f t="shared" si="15"/>
        <v>PlusPrice</v>
      </c>
      <c r="I217" s="9" t="str">
        <f t="shared" si="16"/>
        <v>1</v>
      </c>
      <c r="J217" s="9" t="s">
        <v>25</v>
      </c>
      <c r="K217" s="9" t="s">
        <v>26</v>
      </c>
      <c r="L217" s="9" t="str">
        <f t="shared" si="17"/>
        <v>15</v>
      </c>
      <c r="M217" s="9" t="str">
        <f t="shared" si="18"/>
        <v>kg</v>
      </c>
      <c r="N217" s="9" t="s">
        <v>14</v>
      </c>
      <c r="O217" s="9" t="s">
        <v>92</v>
      </c>
      <c r="P217" s="13">
        <v>280</v>
      </c>
      <c r="Q217">
        <f t="shared" si="19"/>
        <v>280</v>
      </c>
    </row>
    <row r="218" spans="1:17">
      <c r="A218" s="9" t="s">
        <v>813</v>
      </c>
      <c r="B218" s="9" t="s">
        <v>11919</v>
      </c>
      <c r="C218" s="9" t="s">
        <v>335</v>
      </c>
      <c r="D218" s="9" t="s">
        <v>117</v>
      </c>
      <c r="E218" s="9" t="s">
        <v>17</v>
      </c>
      <c r="F218" s="9" t="s">
        <v>429</v>
      </c>
      <c r="G218" s="9" t="s">
        <v>14</v>
      </c>
      <c r="H218" s="9" t="str">
        <f t="shared" si="15"/>
        <v>PlusPrice</v>
      </c>
      <c r="I218" s="9" t="str">
        <f t="shared" si="16"/>
        <v>1</v>
      </c>
      <c r="J218" s="9" t="s">
        <v>32</v>
      </c>
      <c r="K218" s="9" t="s">
        <v>33</v>
      </c>
      <c r="L218" s="9">
        <f t="shared" si="17"/>
        <v>9999</v>
      </c>
      <c r="M218" s="9" t="str">
        <f t="shared" si="18"/>
        <v>kg</v>
      </c>
      <c r="N218" s="9" t="s">
        <v>14</v>
      </c>
      <c r="O218" s="9" t="s">
        <v>92</v>
      </c>
      <c r="P218" s="13">
        <v>280</v>
      </c>
      <c r="Q218">
        <f t="shared" si="19"/>
        <v>280</v>
      </c>
    </row>
    <row r="219" spans="1:17">
      <c r="A219" s="9" t="s">
        <v>816</v>
      </c>
      <c r="B219" s="9" t="s">
        <v>11920</v>
      </c>
      <c r="C219" s="9" t="s">
        <v>703</v>
      </c>
      <c r="D219" s="9" t="s">
        <v>117</v>
      </c>
      <c r="E219" s="9" t="s">
        <v>17</v>
      </c>
      <c r="F219" s="9" t="s">
        <v>433</v>
      </c>
      <c r="G219" s="9" t="s">
        <v>14</v>
      </c>
      <c r="H219" s="9" t="str">
        <f t="shared" si="15"/>
        <v>StandardPrice</v>
      </c>
      <c r="I219" s="9" t="str">
        <f t="shared" si="16"/>
        <v/>
      </c>
      <c r="J219" s="9" t="s">
        <v>19</v>
      </c>
      <c r="K219" s="9" t="s">
        <v>20</v>
      </c>
      <c r="L219" s="9" t="str">
        <f t="shared" si="17"/>
        <v>10</v>
      </c>
      <c r="M219" s="9" t="str">
        <f t="shared" si="18"/>
        <v>kg</v>
      </c>
      <c r="N219" s="9" t="s">
        <v>14</v>
      </c>
      <c r="O219" s="9" t="s">
        <v>21</v>
      </c>
      <c r="P219" s="13">
        <v>82</v>
      </c>
      <c r="Q219" t="str">
        <f t="shared" si="19"/>
        <v>082</v>
      </c>
    </row>
    <row r="220" spans="1:17">
      <c r="A220" s="9" t="s">
        <v>819</v>
      </c>
      <c r="B220" s="9" t="s">
        <v>11921</v>
      </c>
      <c r="C220" s="9" t="s">
        <v>703</v>
      </c>
      <c r="D220" s="9" t="s">
        <v>117</v>
      </c>
      <c r="E220" s="9" t="s">
        <v>17</v>
      </c>
      <c r="F220" s="9" t="s">
        <v>433</v>
      </c>
      <c r="G220" s="9" t="s">
        <v>14</v>
      </c>
      <c r="H220" s="9" t="str">
        <f t="shared" si="15"/>
        <v>PlusPrice</v>
      </c>
      <c r="I220" s="9" t="str">
        <f t="shared" si="16"/>
        <v>1</v>
      </c>
      <c r="J220" s="9" t="s">
        <v>25</v>
      </c>
      <c r="K220" s="9" t="s">
        <v>26</v>
      </c>
      <c r="L220" s="9" t="str">
        <f t="shared" si="17"/>
        <v>15</v>
      </c>
      <c r="M220" s="9" t="str">
        <f t="shared" si="18"/>
        <v>kg</v>
      </c>
      <c r="N220" s="9" t="s">
        <v>14</v>
      </c>
      <c r="O220" s="9" t="s">
        <v>27</v>
      </c>
      <c r="P220" s="13">
        <v>82</v>
      </c>
      <c r="Q220" t="str">
        <f t="shared" si="19"/>
        <v>082</v>
      </c>
    </row>
    <row r="221" spans="1:17">
      <c r="A221" s="9" t="s">
        <v>823</v>
      </c>
      <c r="B221" s="9" t="s">
        <v>11922</v>
      </c>
      <c r="C221" s="9" t="s">
        <v>703</v>
      </c>
      <c r="D221" s="9" t="s">
        <v>117</v>
      </c>
      <c r="E221" s="9" t="s">
        <v>17</v>
      </c>
      <c r="F221" s="9" t="s">
        <v>433</v>
      </c>
      <c r="G221" s="9" t="s">
        <v>14</v>
      </c>
      <c r="H221" s="9" t="str">
        <f t="shared" si="15"/>
        <v>PlusPrice</v>
      </c>
      <c r="I221" s="9" t="str">
        <f t="shared" si="16"/>
        <v>1</v>
      </c>
      <c r="J221" s="9" t="s">
        <v>60</v>
      </c>
      <c r="K221" s="9" t="s">
        <v>33</v>
      </c>
      <c r="L221" s="9">
        <f t="shared" si="17"/>
        <v>9999</v>
      </c>
      <c r="M221" s="9" t="str">
        <f t="shared" si="18"/>
        <v>kg</v>
      </c>
      <c r="N221" s="9" t="s">
        <v>14</v>
      </c>
      <c r="O221" s="9" t="s">
        <v>233</v>
      </c>
      <c r="P221" s="13">
        <v>82</v>
      </c>
      <c r="Q221" t="str">
        <f t="shared" si="19"/>
        <v>082</v>
      </c>
    </row>
    <row r="222" spans="1:17">
      <c r="A222" s="9" t="s">
        <v>827</v>
      </c>
      <c r="B222" s="9" t="s">
        <v>11923</v>
      </c>
      <c r="C222" s="9" t="s">
        <v>703</v>
      </c>
      <c r="D222" s="9" t="s">
        <v>117</v>
      </c>
      <c r="E222" s="9" t="s">
        <v>17</v>
      </c>
      <c r="F222" s="9" t="s">
        <v>433</v>
      </c>
      <c r="G222" s="9" t="s">
        <v>14</v>
      </c>
      <c r="H222" s="9" t="str">
        <f t="shared" si="15"/>
        <v>PlusPrice</v>
      </c>
      <c r="I222" s="9" t="str">
        <f t="shared" si="16"/>
        <v>1</v>
      </c>
      <c r="J222" s="9" t="s">
        <v>32</v>
      </c>
      <c r="K222" s="9" t="s">
        <v>65</v>
      </c>
      <c r="L222" s="9" t="str">
        <f t="shared" si="17"/>
        <v>60</v>
      </c>
      <c r="M222" s="9" t="str">
        <f t="shared" si="18"/>
        <v>kg</v>
      </c>
      <c r="N222" s="9" t="s">
        <v>14</v>
      </c>
      <c r="O222" s="9" t="s">
        <v>27</v>
      </c>
      <c r="P222" s="13">
        <v>82</v>
      </c>
      <c r="Q222" t="str">
        <f t="shared" si="19"/>
        <v>082</v>
      </c>
    </row>
    <row r="223" spans="1:17">
      <c r="A223" s="9" t="s">
        <v>830</v>
      </c>
      <c r="B223" s="9" t="s">
        <v>11924</v>
      </c>
      <c r="C223" s="9" t="s">
        <v>153</v>
      </c>
      <c r="D223" s="9" t="s">
        <v>117</v>
      </c>
      <c r="E223" s="9" t="s">
        <v>17</v>
      </c>
      <c r="F223" s="9" t="s">
        <v>437</v>
      </c>
      <c r="G223" s="9" t="s">
        <v>14</v>
      </c>
      <c r="H223" s="9" t="str">
        <f t="shared" si="15"/>
        <v>StandardPrice</v>
      </c>
      <c r="I223" s="9" t="str">
        <f t="shared" si="16"/>
        <v/>
      </c>
      <c r="J223" s="9" t="s">
        <v>19</v>
      </c>
      <c r="K223" s="9" t="s">
        <v>30</v>
      </c>
      <c r="L223" s="9" t="str">
        <f t="shared" si="17"/>
        <v>3</v>
      </c>
      <c r="M223" s="9" t="str">
        <f t="shared" si="18"/>
        <v>kg</v>
      </c>
      <c r="N223" s="9" t="s">
        <v>14</v>
      </c>
      <c r="O223" s="9" t="s">
        <v>3774</v>
      </c>
      <c r="P223" s="13">
        <v>83</v>
      </c>
      <c r="Q223" t="str">
        <f t="shared" si="19"/>
        <v>083</v>
      </c>
    </row>
    <row r="224" spans="1:17">
      <c r="A224" s="9" t="s">
        <v>833</v>
      </c>
      <c r="B224" s="9" t="s">
        <v>11925</v>
      </c>
      <c r="C224" s="9" t="s">
        <v>153</v>
      </c>
      <c r="D224" s="9" t="s">
        <v>117</v>
      </c>
      <c r="E224" s="9" t="s">
        <v>17</v>
      </c>
      <c r="F224" s="9" t="s">
        <v>437</v>
      </c>
      <c r="G224" s="9" t="s">
        <v>14</v>
      </c>
      <c r="H224" s="9" t="str">
        <f t="shared" si="15"/>
        <v>PlusPrice</v>
      </c>
      <c r="I224" s="9" t="str">
        <f t="shared" si="16"/>
        <v>1</v>
      </c>
      <c r="J224" s="9" t="s">
        <v>36</v>
      </c>
      <c r="K224" s="9" t="s">
        <v>26</v>
      </c>
      <c r="L224" s="9" t="str">
        <f t="shared" si="17"/>
        <v>15</v>
      </c>
      <c r="M224" s="9" t="str">
        <f t="shared" si="18"/>
        <v>kg</v>
      </c>
      <c r="N224" s="9" t="s">
        <v>14</v>
      </c>
      <c r="O224" s="9" t="s">
        <v>726</v>
      </c>
      <c r="P224" s="13">
        <v>83</v>
      </c>
      <c r="Q224" t="str">
        <f t="shared" si="19"/>
        <v>083</v>
      </c>
    </row>
    <row r="225" spans="1:17">
      <c r="A225" s="9" t="s">
        <v>836</v>
      </c>
      <c r="B225" s="9" t="s">
        <v>11926</v>
      </c>
      <c r="C225" s="9" t="s">
        <v>153</v>
      </c>
      <c r="D225" s="9" t="s">
        <v>117</v>
      </c>
      <c r="E225" s="9" t="s">
        <v>17</v>
      </c>
      <c r="F225" s="9" t="s">
        <v>437</v>
      </c>
      <c r="G225" s="9" t="s">
        <v>14</v>
      </c>
      <c r="H225" s="9" t="str">
        <f t="shared" si="15"/>
        <v>PlusPrice</v>
      </c>
      <c r="I225" s="9" t="str">
        <f t="shared" si="16"/>
        <v>1</v>
      </c>
      <c r="J225" s="9" t="s">
        <v>32</v>
      </c>
      <c r="K225" s="9" t="s">
        <v>33</v>
      </c>
      <c r="L225" s="9">
        <f t="shared" si="17"/>
        <v>9999</v>
      </c>
      <c r="M225" s="9" t="str">
        <f t="shared" si="18"/>
        <v>kg</v>
      </c>
      <c r="N225" s="9" t="s">
        <v>14</v>
      </c>
      <c r="O225" s="9" t="s">
        <v>726</v>
      </c>
      <c r="P225" s="13">
        <v>83</v>
      </c>
      <c r="Q225" t="str">
        <f t="shared" si="19"/>
        <v>083</v>
      </c>
    </row>
    <row r="226" spans="1:17">
      <c r="A226" s="9" t="s">
        <v>839</v>
      </c>
      <c r="B226" s="9" t="s">
        <v>11927</v>
      </c>
      <c r="C226" s="9" t="s">
        <v>348</v>
      </c>
      <c r="D226" s="9" t="s">
        <v>117</v>
      </c>
      <c r="E226" s="9" t="s">
        <v>17</v>
      </c>
      <c r="F226" s="9" t="s">
        <v>441</v>
      </c>
      <c r="G226" s="9" t="s">
        <v>14</v>
      </c>
      <c r="H226" s="9" t="str">
        <f t="shared" si="15"/>
        <v>StandardPrice</v>
      </c>
      <c r="I226" s="9" t="str">
        <f t="shared" si="16"/>
        <v/>
      </c>
      <c r="J226" s="9" t="s">
        <v>19</v>
      </c>
      <c r="K226" s="9" t="s">
        <v>43</v>
      </c>
      <c r="L226" s="9" t="str">
        <f t="shared" si="17"/>
        <v>5</v>
      </c>
      <c r="M226" s="9" t="str">
        <f t="shared" si="18"/>
        <v>kg</v>
      </c>
      <c r="N226" s="9" t="s">
        <v>14</v>
      </c>
      <c r="O226" s="9" t="s">
        <v>40</v>
      </c>
      <c r="P226" s="13">
        <v>84</v>
      </c>
      <c r="Q226" t="str">
        <f t="shared" si="19"/>
        <v>084</v>
      </c>
    </row>
    <row r="227" spans="1:17">
      <c r="A227" s="9" t="s">
        <v>842</v>
      </c>
      <c r="B227" s="9" t="s">
        <v>11928</v>
      </c>
      <c r="C227" s="9" t="s">
        <v>348</v>
      </c>
      <c r="D227" s="9" t="s">
        <v>117</v>
      </c>
      <c r="E227" s="9" t="s">
        <v>17</v>
      </c>
      <c r="F227" s="9" t="s">
        <v>441</v>
      </c>
      <c r="G227" s="9" t="s">
        <v>14</v>
      </c>
      <c r="H227" s="9" t="str">
        <f t="shared" si="15"/>
        <v>PlusPrice</v>
      </c>
      <c r="I227" s="9" t="str">
        <f t="shared" si="16"/>
        <v>1</v>
      </c>
      <c r="J227" s="9" t="s">
        <v>47</v>
      </c>
      <c r="K227" s="9" t="s">
        <v>26</v>
      </c>
      <c r="L227" s="9" t="str">
        <f t="shared" si="17"/>
        <v>15</v>
      </c>
      <c r="M227" s="9" t="str">
        <f t="shared" si="18"/>
        <v>kg</v>
      </c>
      <c r="N227" s="9" t="s">
        <v>14</v>
      </c>
      <c r="O227" s="9" t="s">
        <v>532</v>
      </c>
      <c r="P227" s="13">
        <v>84</v>
      </c>
      <c r="Q227" t="str">
        <f t="shared" si="19"/>
        <v>084</v>
      </c>
    </row>
    <row r="228" spans="1:17">
      <c r="A228" s="9" t="s">
        <v>845</v>
      </c>
      <c r="B228" s="9" t="s">
        <v>11929</v>
      </c>
      <c r="C228" s="9" t="s">
        <v>348</v>
      </c>
      <c r="D228" s="9" t="s">
        <v>117</v>
      </c>
      <c r="E228" s="9" t="s">
        <v>17</v>
      </c>
      <c r="F228" s="9" t="s">
        <v>441</v>
      </c>
      <c r="G228" s="9" t="s">
        <v>14</v>
      </c>
      <c r="H228" s="9" t="str">
        <f t="shared" si="15"/>
        <v>PlusPrice</v>
      </c>
      <c r="I228" s="9" t="str">
        <f t="shared" si="16"/>
        <v>1</v>
      </c>
      <c r="J228" s="9" t="s">
        <v>32</v>
      </c>
      <c r="K228" s="9" t="s">
        <v>33</v>
      </c>
      <c r="L228" s="9">
        <f t="shared" si="17"/>
        <v>9999</v>
      </c>
      <c r="M228" s="9" t="str">
        <f t="shared" si="18"/>
        <v>kg</v>
      </c>
      <c r="N228" s="9" t="s">
        <v>14</v>
      </c>
      <c r="O228" s="9" t="s">
        <v>532</v>
      </c>
      <c r="P228" s="13">
        <v>84</v>
      </c>
      <c r="Q228" t="str">
        <f t="shared" si="19"/>
        <v>084</v>
      </c>
    </row>
    <row r="229" spans="1:17">
      <c r="A229" s="9" t="s">
        <v>848</v>
      </c>
      <c r="B229" s="9" t="s">
        <v>11930</v>
      </c>
      <c r="C229" s="9" t="s">
        <v>715</v>
      </c>
      <c r="D229" s="9" t="s">
        <v>117</v>
      </c>
      <c r="E229" s="9" t="s">
        <v>17</v>
      </c>
      <c r="F229" s="9" t="s">
        <v>445</v>
      </c>
      <c r="G229" s="9" t="s">
        <v>14</v>
      </c>
      <c r="H229" s="9" t="str">
        <f t="shared" si="15"/>
        <v>StandardPrice</v>
      </c>
      <c r="I229" s="9" t="str">
        <f t="shared" si="16"/>
        <v/>
      </c>
      <c r="J229" s="9" t="s">
        <v>19</v>
      </c>
      <c r="K229" s="9" t="s">
        <v>43</v>
      </c>
      <c r="L229" s="9" t="str">
        <f t="shared" si="17"/>
        <v>5</v>
      </c>
      <c r="M229" s="9" t="str">
        <f t="shared" si="18"/>
        <v>kg</v>
      </c>
      <c r="N229" s="9" t="s">
        <v>14</v>
      </c>
      <c r="O229" s="9" t="s">
        <v>196</v>
      </c>
      <c r="P229" s="13">
        <v>85</v>
      </c>
      <c r="Q229" t="str">
        <f t="shared" si="19"/>
        <v>085</v>
      </c>
    </row>
    <row r="230" spans="1:17">
      <c r="A230" s="9" t="s">
        <v>851</v>
      </c>
      <c r="B230" s="9" t="s">
        <v>11931</v>
      </c>
      <c r="C230" s="9" t="s">
        <v>715</v>
      </c>
      <c r="D230" s="9" t="s">
        <v>117</v>
      </c>
      <c r="E230" s="9" t="s">
        <v>17</v>
      </c>
      <c r="F230" s="9" t="s">
        <v>445</v>
      </c>
      <c r="G230" s="9" t="s">
        <v>14</v>
      </c>
      <c r="H230" s="9" t="str">
        <f t="shared" si="15"/>
        <v>PlusPrice</v>
      </c>
      <c r="I230" s="9" t="str">
        <f t="shared" si="16"/>
        <v>1</v>
      </c>
      <c r="J230" s="9" t="s">
        <v>47</v>
      </c>
      <c r="K230" s="9" t="s">
        <v>26</v>
      </c>
      <c r="L230" s="9" t="str">
        <f t="shared" si="17"/>
        <v>15</v>
      </c>
      <c r="M230" s="9" t="str">
        <f t="shared" si="18"/>
        <v>kg</v>
      </c>
      <c r="N230" s="9" t="s">
        <v>14</v>
      </c>
      <c r="O230" s="9" t="s">
        <v>593</v>
      </c>
      <c r="P230" s="13">
        <v>85</v>
      </c>
      <c r="Q230" t="str">
        <f t="shared" si="19"/>
        <v>085</v>
      </c>
    </row>
    <row r="231" spans="1:17">
      <c r="A231" s="9" t="s">
        <v>854</v>
      </c>
      <c r="B231" s="9" t="s">
        <v>11932</v>
      </c>
      <c r="C231" s="9" t="s">
        <v>715</v>
      </c>
      <c r="D231" s="9" t="s">
        <v>117</v>
      </c>
      <c r="E231" s="9" t="s">
        <v>17</v>
      </c>
      <c r="F231" s="9" t="s">
        <v>445</v>
      </c>
      <c r="G231" s="9" t="s">
        <v>14</v>
      </c>
      <c r="H231" s="9" t="str">
        <f t="shared" si="15"/>
        <v>PlusPrice</v>
      </c>
      <c r="I231" s="9" t="str">
        <f t="shared" si="16"/>
        <v>1</v>
      </c>
      <c r="J231" s="9" t="s">
        <v>32</v>
      </c>
      <c r="K231" s="9" t="s">
        <v>33</v>
      </c>
      <c r="L231" s="9">
        <f t="shared" si="17"/>
        <v>9999</v>
      </c>
      <c r="M231" s="9" t="str">
        <f t="shared" si="18"/>
        <v>kg</v>
      </c>
      <c r="N231" s="9" t="s">
        <v>14</v>
      </c>
      <c r="O231" s="9" t="s">
        <v>593</v>
      </c>
      <c r="P231" s="13">
        <v>85</v>
      </c>
      <c r="Q231" t="str">
        <f t="shared" si="19"/>
        <v>085</v>
      </c>
    </row>
    <row r="232" spans="1:17">
      <c r="A232" s="9" t="s">
        <v>857</v>
      </c>
      <c r="B232" s="9" t="s">
        <v>11933</v>
      </c>
      <c r="C232" s="9" t="s">
        <v>706</v>
      </c>
      <c r="D232" s="9" t="s">
        <v>117</v>
      </c>
      <c r="E232" s="9" t="s">
        <v>17</v>
      </c>
      <c r="F232" s="9" t="s">
        <v>449</v>
      </c>
      <c r="G232" s="9" t="s">
        <v>14</v>
      </c>
      <c r="H232" s="9" t="str">
        <f t="shared" si="15"/>
        <v>StandardPrice</v>
      </c>
      <c r="I232" s="9" t="str">
        <f t="shared" si="16"/>
        <v/>
      </c>
      <c r="J232" s="9" t="s">
        <v>19</v>
      </c>
      <c r="K232" s="9" t="s">
        <v>20</v>
      </c>
      <c r="L232" s="9" t="str">
        <f t="shared" si="17"/>
        <v>10</v>
      </c>
      <c r="M232" s="9" t="str">
        <f t="shared" si="18"/>
        <v>kg</v>
      </c>
      <c r="N232" s="9" t="s">
        <v>14</v>
      </c>
      <c r="O232" s="9" t="s">
        <v>209</v>
      </c>
      <c r="P232" s="13">
        <v>86</v>
      </c>
      <c r="Q232" t="str">
        <f t="shared" si="19"/>
        <v>086</v>
      </c>
    </row>
    <row r="233" spans="1:17">
      <c r="A233" s="9" t="s">
        <v>860</v>
      </c>
      <c r="B233" s="9" t="s">
        <v>11934</v>
      </c>
      <c r="C233" s="9" t="s">
        <v>706</v>
      </c>
      <c r="D233" s="9" t="s">
        <v>117</v>
      </c>
      <c r="E233" s="9" t="s">
        <v>17</v>
      </c>
      <c r="F233" s="9" t="s">
        <v>449</v>
      </c>
      <c r="G233" s="9" t="s">
        <v>14</v>
      </c>
      <c r="H233" s="9" t="str">
        <f t="shared" si="15"/>
        <v>PlusPrice</v>
      </c>
      <c r="I233" s="9" t="str">
        <f t="shared" si="16"/>
        <v>1</v>
      </c>
      <c r="J233" s="9" t="s">
        <v>25</v>
      </c>
      <c r="K233" s="9" t="s">
        <v>26</v>
      </c>
      <c r="L233" s="9" t="str">
        <f t="shared" si="17"/>
        <v>15</v>
      </c>
      <c r="M233" s="9" t="str">
        <f t="shared" si="18"/>
        <v>kg</v>
      </c>
      <c r="N233" s="9" t="s">
        <v>14</v>
      </c>
      <c r="O233" s="9" t="s">
        <v>1615</v>
      </c>
      <c r="P233" s="13">
        <v>86</v>
      </c>
      <c r="Q233" t="str">
        <f t="shared" si="19"/>
        <v>086</v>
      </c>
    </row>
    <row r="234" spans="1:17">
      <c r="A234" s="9" t="s">
        <v>863</v>
      </c>
      <c r="B234" s="9" t="s">
        <v>11935</v>
      </c>
      <c r="C234" s="9" t="s">
        <v>706</v>
      </c>
      <c r="D234" s="9" t="s">
        <v>117</v>
      </c>
      <c r="E234" s="9" t="s">
        <v>17</v>
      </c>
      <c r="F234" s="9" t="s">
        <v>449</v>
      </c>
      <c r="G234" s="9" t="s">
        <v>14</v>
      </c>
      <c r="H234" s="9" t="str">
        <f t="shared" si="15"/>
        <v>PlusPrice</v>
      </c>
      <c r="I234" s="9" t="str">
        <f t="shared" si="16"/>
        <v>1</v>
      </c>
      <c r="J234" s="9" t="s">
        <v>60</v>
      </c>
      <c r="K234" s="9" t="s">
        <v>33</v>
      </c>
      <c r="L234" s="9">
        <f t="shared" si="17"/>
        <v>9999</v>
      </c>
      <c r="M234" s="9" t="str">
        <f t="shared" si="18"/>
        <v>kg</v>
      </c>
      <c r="N234" s="9" t="s">
        <v>14</v>
      </c>
      <c r="O234" s="9" t="s">
        <v>233</v>
      </c>
      <c r="P234" s="13">
        <v>86</v>
      </c>
      <c r="Q234" t="str">
        <f t="shared" si="19"/>
        <v>086</v>
      </c>
    </row>
    <row r="235" spans="1:17">
      <c r="A235" s="9" t="s">
        <v>866</v>
      </c>
      <c r="B235" s="9" t="s">
        <v>11936</v>
      </c>
      <c r="C235" s="9" t="s">
        <v>706</v>
      </c>
      <c r="D235" s="9" t="s">
        <v>117</v>
      </c>
      <c r="E235" s="9" t="s">
        <v>17</v>
      </c>
      <c r="F235" s="9" t="s">
        <v>449</v>
      </c>
      <c r="G235" s="9" t="s">
        <v>14</v>
      </c>
      <c r="H235" s="9" t="str">
        <f t="shared" si="15"/>
        <v>PlusPrice</v>
      </c>
      <c r="I235" s="9" t="str">
        <f t="shared" si="16"/>
        <v>1</v>
      </c>
      <c r="J235" s="9" t="s">
        <v>32</v>
      </c>
      <c r="K235" s="9" t="s">
        <v>65</v>
      </c>
      <c r="L235" s="9" t="str">
        <f t="shared" si="17"/>
        <v>60</v>
      </c>
      <c r="M235" s="9" t="str">
        <f t="shared" si="18"/>
        <v>kg</v>
      </c>
      <c r="N235" s="9" t="s">
        <v>14</v>
      </c>
      <c r="O235" s="9" t="s">
        <v>1615</v>
      </c>
      <c r="P235" s="13">
        <v>86</v>
      </c>
      <c r="Q235" t="str">
        <f t="shared" si="19"/>
        <v>086</v>
      </c>
    </row>
    <row r="236" spans="1:17">
      <c r="A236" s="9" t="s">
        <v>870</v>
      </c>
      <c r="B236" s="9" t="s">
        <v>11937</v>
      </c>
      <c r="C236" s="9" t="s">
        <v>709</v>
      </c>
      <c r="D236" s="9" t="s">
        <v>117</v>
      </c>
      <c r="E236" s="9" t="s">
        <v>17</v>
      </c>
      <c r="F236" s="9" t="s">
        <v>454</v>
      </c>
      <c r="G236" s="9" t="s">
        <v>14</v>
      </c>
      <c r="H236" s="9" t="str">
        <f t="shared" si="15"/>
        <v>StandardPrice</v>
      </c>
      <c r="I236" s="9" t="str">
        <f t="shared" si="16"/>
        <v/>
      </c>
      <c r="J236" s="9" t="s">
        <v>19</v>
      </c>
      <c r="K236" s="9" t="s">
        <v>20</v>
      </c>
      <c r="L236" s="9" t="str">
        <f t="shared" si="17"/>
        <v>10</v>
      </c>
      <c r="M236" s="9" t="str">
        <f t="shared" si="18"/>
        <v>kg</v>
      </c>
      <c r="N236" s="9" t="s">
        <v>14</v>
      </c>
      <c r="O236" s="9" t="s">
        <v>209</v>
      </c>
      <c r="P236" s="13">
        <v>87</v>
      </c>
      <c r="Q236" t="str">
        <f t="shared" si="19"/>
        <v>087</v>
      </c>
    </row>
    <row r="237" spans="1:17">
      <c r="A237" s="9" t="s">
        <v>873</v>
      </c>
      <c r="B237" s="9" t="s">
        <v>11938</v>
      </c>
      <c r="C237" s="9" t="s">
        <v>709</v>
      </c>
      <c r="D237" s="9" t="s">
        <v>117</v>
      </c>
      <c r="E237" s="9" t="s">
        <v>17</v>
      </c>
      <c r="F237" s="9" t="s">
        <v>454</v>
      </c>
      <c r="G237" s="9" t="s">
        <v>14</v>
      </c>
      <c r="H237" s="9" t="str">
        <f t="shared" si="15"/>
        <v>PlusPrice</v>
      </c>
      <c r="I237" s="9" t="str">
        <f t="shared" si="16"/>
        <v>1</v>
      </c>
      <c r="J237" s="9" t="s">
        <v>25</v>
      </c>
      <c r="K237" s="9" t="s">
        <v>26</v>
      </c>
      <c r="L237" s="9" t="str">
        <f t="shared" si="17"/>
        <v>15</v>
      </c>
      <c r="M237" s="9" t="str">
        <f t="shared" si="18"/>
        <v>kg</v>
      </c>
      <c r="N237" s="9" t="s">
        <v>14</v>
      </c>
      <c r="O237" s="9" t="s">
        <v>233</v>
      </c>
      <c r="P237" s="13">
        <v>87</v>
      </c>
      <c r="Q237" t="str">
        <f t="shared" si="19"/>
        <v>087</v>
      </c>
    </row>
    <row r="238" spans="1:17">
      <c r="A238" s="9" t="s">
        <v>876</v>
      </c>
      <c r="B238" s="9" t="s">
        <v>11939</v>
      </c>
      <c r="C238" s="9" t="s">
        <v>709</v>
      </c>
      <c r="D238" s="9" t="s">
        <v>117</v>
      </c>
      <c r="E238" s="9" t="s">
        <v>17</v>
      </c>
      <c r="F238" s="9" t="s">
        <v>454</v>
      </c>
      <c r="G238" s="9" t="s">
        <v>14</v>
      </c>
      <c r="H238" s="9" t="str">
        <f t="shared" si="15"/>
        <v>PlusPrice</v>
      </c>
      <c r="I238" s="9" t="str">
        <f t="shared" si="16"/>
        <v>1</v>
      </c>
      <c r="J238" s="9" t="s">
        <v>32</v>
      </c>
      <c r="K238" s="9" t="s">
        <v>33</v>
      </c>
      <c r="L238" s="9">
        <f t="shared" si="17"/>
        <v>9999</v>
      </c>
      <c r="M238" s="9" t="str">
        <f t="shared" si="18"/>
        <v>kg</v>
      </c>
      <c r="N238" s="9" t="s">
        <v>14</v>
      </c>
      <c r="O238" s="9" t="s">
        <v>233</v>
      </c>
      <c r="P238" s="13">
        <v>87</v>
      </c>
      <c r="Q238" t="str">
        <f t="shared" si="19"/>
        <v>087</v>
      </c>
    </row>
    <row r="239" spans="1:17">
      <c r="A239" s="9" t="s">
        <v>879</v>
      </c>
      <c r="B239" s="9" t="s">
        <v>11940</v>
      </c>
      <c r="C239" s="9" t="s">
        <v>712</v>
      </c>
      <c r="D239" s="9" t="s">
        <v>117</v>
      </c>
      <c r="E239" s="9" t="s">
        <v>17</v>
      </c>
      <c r="F239" s="9" t="s">
        <v>458</v>
      </c>
      <c r="G239" s="9" t="s">
        <v>14</v>
      </c>
      <c r="H239" s="9" t="str">
        <f t="shared" si="15"/>
        <v>StandardPrice</v>
      </c>
      <c r="I239" s="9" t="str">
        <f t="shared" si="16"/>
        <v/>
      </c>
      <c r="J239" s="9" t="s">
        <v>19</v>
      </c>
      <c r="K239" s="9" t="s">
        <v>20</v>
      </c>
      <c r="L239" s="9" t="str">
        <f t="shared" si="17"/>
        <v>10</v>
      </c>
      <c r="M239" s="9" t="str">
        <f t="shared" si="18"/>
        <v>kg</v>
      </c>
      <c r="N239" s="9" t="s">
        <v>14</v>
      </c>
      <c r="O239" s="9" t="s">
        <v>40</v>
      </c>
      <c r="P239" s="13">
        <v>88</v>
      </c>
      <c r="Q239" t="str">
        <f t="shared" si="19"/>
        <v>088</v>
      </c>
    </row>
    <row r="240" spans="1:17">
      <c r="A240" s="9" t="s">
        <v>882</v>
      </c>
      <c r="B240" s="9" t="s">
        <v>11941</v>
      </c>
      <c r="C240" s="9" t="s">
        <v>712</v>
      </c>
      <c r="D240" s="9" t="s">
        <v>117</v>
      </c>
      <c r="E240" s="9" t="s">
        <v>17</v>
      </c>
      <c r="F240" s="9" t="s">
        <v>458</v>
      </c>
      <c r="G240" s="9" t="s">
        <v>14</v>
      </c>
      <c r="H240" s="9" t="str">
        <f t="shared" si="15"/>
        <v>PlusPrice</v>
      </c>
      <c r="I240" s="9" t="str">
        <f t="shared" si="16"/>
        <v>1</v>
      </c>
      <c r="J240" s="9" t="s">
        <v>25</v>
      </c>
      <c r="K240" s="9" t="s">
        <v>26</v>
      </c>
      <c r="L240" s="9" t="str">
        <f t="shared" si="17"/>
        <v>15</v>
      </c>
      <c r="M240" s="9" t="str">
        <f t="shared" si="18"/>
        <v>kg</v>
      </c>
      <c r="N240" s="9" t="s">
        <v>14</v>
      </c>
      <c r="O240" s="9" t="s">
        <v>565</v>
      </c>
      <c r="P240" s="13">
        <v>88</v>
      </c>
      <c r="Q240" t="str">
        <f t="shared" si="19"/>
        <v>088</v>
      </c>
    </row>
    <row r="241" spans="1:17">
      <c r="A241" s="9" t="s">
        <v>885</v>
      </c>
      <c r="B241" s="9" t="s">
        <v>11942</v>
      </c>
      <c r="C241" s="9" t="s">
        <v>712</v>
      </c>
      <c r="D241" s="9" t="s">
        <v>117</v>
      </c>
      <c r="E241" s="9" t="s">
        <v>17</v>
      </c>
      <c r="F241" s="9" t="s">
        <v>458</v>
      </c>
      <c r="G241" s="9" t="s">
        <v>14</v>
      </c>
      <c r="H241" s="9" t="str">
        <f t="shared" si="15"/>
        <v>PlusPrice</v>
      </c>
      <c r="I241" s="9" t="str">
        <f t="shared" si="16"/>
        <v>1</v>
      </c>
      <c r="J241" s="9" t="s">
        <v>32</v>
      </c>
      <c r="K241" s="9" t="s">
        <v>33</v>
      </c>
      <c r="L241" s="9">
        <f t="shared" si="17"/>
        <v>9999</v>
      </c>
      <c r="M241" s="9" t="str">
        <f t="shared" si="18"/>
        <v>kg</v>
      </c>
      <c r="N241" s="9" t="s">
        <v>14</v>
      </c>
      <c r="O241" s="9" t="s">
        <v>565</v>
      </c>
      <c r="P241" s="13">
        <v>88</v>
      </c>
      <c r="Q241" t="str">
        <f t="shared" si="19"/>
        <v>088</v>
      </c>
    </row>
    <row r="242" spans="1:17">
      <c r="A242" s="9" t="s">
        <v>888</v>
      </c>
      <c r="B242" s="9" t="s">
        <v>11943</v>
      </c>
      <c r="C242" s="9" t="s">
        <v>718</v>
      </c>
      <c r="D242" s="9" t="s">
        <v>117</v>
      </c>
      <c r="E242" s="9" t="s">
        <v>17</v>
      </c>
      <c r="F242" s="9" t="s">
        <v>461</v>
      </c>
      <c r="G242" s="9" t="s">
        <v>14</v>
      </c>
      <c r="H242" s="9" t="str">
        <f t="shared" si="15"/>
        <v>StandardPrice</v>
      </c>
      <c r="I242" s="9" t="str">
        <f t="shared" si="16"/>
        <v/>
      </c>
      <c r="J242" s="9" t="s">
        <v>19</v>
      </c>
      <c r="K242" s="9" t="s">
        <v>20</v>
      </c>
      <c r="L242" s="9" t="str">
        <f t="shared" si="17"/>
        <v>10</v>
      </c>
      <c r="M242" s="9" t="str">
        <f t="shared" si="18"/>
        <v>kg</v>
      </c>
      <c r="N242" s="9" t="s">
        <v>14</v>
      </c>
      <c r="O242" s="9" t="s">
        <v>21</v>
      </c>
      <c r="P242" s="13">
        <v>89</v>
      </c>
      <c r="Q242" t="str">
        <f t="shared" si="19"/>
        <v>089</v>
      </c>
    </row>
    <row r="243" spans="1:17">
      <c r="A243" s="9" t="s">
        <v>891</v>
      </c>
      <c r="B243" s="9" t="s">
        <v>11944</v>
      </c>
      <c r="C243" s="9" t="s">
        <v>718</v>
      </c>
      <c r="D243" s="9" t="s">
        <v>117</v>
      </c>
      <c r="E243" s="9" t="s">
        <v>17</v>
      </c>
      <c r="F243" s="9" t="s">
        <v>461</v>
      </c>
      <c r="G243" s="9" t="s">
        <v>14</v>
      </c>
      <c r="H243" s="9" t="str">
        <f t="shared" si="15"/>
        <v>PlusPrice</v>
      </c>
      <c r="I243" s="9" t="str">
        <f t="shared" si="16"/>
        <v>1</v>
      </c>
      <c r="J243" s="9" t="s">
        <v>25</v>
      </c>
      <c r="K243" s="9" t="s">
        <v>26</v>
      </c>
      <c r="L243" s="9" t="str">
        <f t="shared" si="17"/>
        <v>15</v>
      </c>
      <c r="M243" s="9" t="str">
        <f t="shared" si="18"/>
        <v>kg</v>
      </c>
      <c r="N243" s="9" t="s">
        <v>14</v>
      </c>
      <c r="O243" s="9" t="s">
        <v>233</v>
      </c>
      <c r="P243" s="13">
        <v>89</v>
      </c>
      <c r="Q243" t="str">
        <f t="shared" si="19"/>
        <v>089</v>
      </c>
    </row>
    <row r="244" spans="1:17">
      <c r="A244" s="9" t="s">
        <v>894</v>
      </c>
      <c r="B244" s="9" t="s">
        <v>11945</v>
      </c>
      <c r="C244" s="9" t="s">
        <v>718</v>
      </c>
      <c r="D244" s="9" t="s">
        <v>117</v>
      </c>
      <c r="E244" s="9" t="s">
        <v>17</v>
      </c>
      <c r="F244" s="9" t="s">
        <v>461</v>
      </c>
      <c r="G244" s="9" t="s">
        <v>14</v>
      </c>
      <c r="H244" s="9" t="str">
        <f t="shared" si="15"/>
        <v>PlusPrice</v>
      </c>
      <c r="I244" s="9" t="str">
        <f t="shared" si="16"/>
        <v>1</v>
      </c>
      <c r="J244" s="9" t="s">
        <v>60</v>
      </c>
      <c r="K244" s="9" t="s">
        <v>33</v>
      </c>
      <c r="L244" s="9">
        <f t="shared" si="17"/>
        <v>9999</v>
      </c>
      <c r="M244" s="9" t="str">
        <f t="shared" si="18"/>
        <v>kg</v>
      </c>
      <c r="N244" s="9" t="s">
        <v>14</v>
      </c>
      <c r="O244" s="9" t="s">
        <v>92</v>
      </c>
      <c r="P244" s="13">
        <v>89</v>
      </c>
      <c r="Q244" t="str">
        <f t="shared" si="19"/>
        <v>089</v>
      </c>
    </row>
    <row r="245" spans="1:17">
      <c r="A245" s="9" t="s">
        <v>897</v>
      </c>
      <c r="B245" s="9" t="s">
        <v>11946</v>
      </c>
      <c r="C245" s="9" t="s">
        <v>718</v>
      </c>
      <c r="D245" s="9" t="s">
        <v>117</v>
      </c>
      <c r="E245" s="9" t="s">
        <v>17</v>
      </c>
      <c r="F245" s="9" t="s">
        <v>461</v>
      </c>
      <c r="G245" s="9" t="s">
        <v>14</v>
      </c>
      <c r="H245" s="9" t="str">
        <f t="shared" si="15"/>
        <v>PlusPrice</v>
      </c>
      <c r="I245" s="9" t="str">
        <f t="shared" si="16"/>
        <v>1</v>
      </c>
      <c r="J245" s="9" t="s">
        <v>32</v>
      </c>
      <c r="K245" s="9" t="s">
        <v>65</v>
      </c>
      <c r="L245" s="9" t="str">
        <f t="shared" si="17"/>
        <v>60</v>
      </c>
      <c r="M245" s="9" t="str">
        <f t="shared" si="18"/>
        <v>kg</v>
      </c>
      <c r="N245" s="9" t="s">
        <v>14</v>
      </c>
      <c r="O245" s="9" t="s">
        <v>233</v>
      </c>
      <c r="P245" s="13">
        <v>89</v>
      </c>
      <c r="Q245" t="str">
        <f t="shared" si="19"/>
        <v>089</v>
      </c>
    </row>
    <row r="246" spans="1:17">
      <c r="A246" s="9" t="s">
        <v>900</v>
      </c>
      <c r="B246" s="9" t="s">
        <v>11947</v>
      </c>
      <c r="C246" s="9" t="s">
        <v>721</v>
      </c>
      <c r="D246" s="9" t="s">
        <v>117</v>
      </c>
      <c r="E246" s="9" t="s">
        <v>17</v>
      </c>
      <c r="F246" s="9" t="s">
        <v>918</v>
      </c>
      <c r="G246" s="9" t="s">
        <v>19</v>
      </c>
      <c r="H246" s="9" t="str">
        <f t="shared" si="15"/>
        <v>StandardPrice</v>
      </c>
      <c r="I246" s="9" t="str">
        <f t="shared" si="16"/>
        <v/>
      </c>
      <c r="J246" s="9" t="s">
        <v>19</v>
      </c>
      <c r="K246" s="9" t="s">
        <v>14</v>
      </c>
      <c r="L246" s="9" t="str">
        <f t="shared" si="17"/>
        <v>1</v>
      </c>
      <c r="M246" s="9" t="str">
        <f t="shared" si="18"/>
        <v>Items</v>
      </c>
      <c r="N246" s="9" t="s">
        <v>19</v>
      </c>
      <c r="O246" s="9" t="s">
        <v>209</v>
      </c>
      <c r="P246" s="13">
        <v>90</v>
      </c>
      <c r="Q246" t="str">
        <f t="shared" si="19"/>
        <v>090</v>
      </c>
    </row>
    <row r="247" spans="1:17">
      <c r="A247" s="9" t="s">
        <v>904</v>
      </c>
      <c r="B247" s="9" t="s">
        <v>1145</v>
      </c>
      <c r="C247" s="9" t="s">
        <v>63</v>
      </c>
      <c r="D247" s="9" t="s">
        <v>117</v>
      </c>
      <c r="E247" s="9" t="s">
        <v>17</v>
      </c>
      <c r="F247" s="9" t="s">
        <v>922</v>
      </c>
      <c r="G247" s="9" t="s">
        <v>19</v>
      </c>
      <c r="H247" s="9" t="str">
        <f t="shared" si="15"/>
        <v>StandardPrice</v>
      </c>
      <c r="I247" s="9" t="str">
        <f t="shared" si="16"/>
        <v/>
      </c>
      <c r="J247" s="9" t="s">
        <v>19</v>
      </c>
      <c r="K247" s="9" t="s">
        <v>14</v>
      </c>
      <c r="L247" s="9" t="str">
        <f t="shared" si="17"/>
        <v>1</v>
      </c>
      <c r="M247" s="9" t="str">
        <f t="shared" si="18"/>
        <v>Items</v>
      </c>
      <c r="N247" s="9" t="s">
        <v>19</v>
      </c>
      <c r="O247" s="9" t="s">
        <v>21</v>
      </c>
      <c r="P247" s="13">
        <v>91</v>
      </c>
      <c r="Q247" t="str">
        <f t="shared" si="19"/>
        <v>091</v>
      </c>
    </row>
    <row r="248" spans="1:17">
      <c r="A248" s="9" t="s">
        <v>907</v>
      </c>
      <c r="B248" s="9" t="s">
        <v>1143</v>
      </c>
      <c r="C248" s="9" t="s">
        <v>58</v>
      </c>
      <c r="D248" s="9" t="s">
        <v>117</v>
      </c>
      <c r="E248" s="9" t="s">
        <v>17</v>
      </c>
      <c r="F248" s="9" t="s">
        <v>926</v>
      </c>
      <c r="G248" s="9" t="s">
        <v>19</v>
      </c>
      <c r="H248" s="9" t="str">
        <f t="shared" si="15"/>
        <v>StandardPrice</v>
      </c>
      <c r="I248" s="9" t="str">
        <f t="shared" si="16"/>
        <v/>
      </c>
      <c r="J248" s="9" t="s">
        <v>19</v>
      </c>
      <c r="K248" s="9" t="s">
        <v>14</v>
      </c>
      <c r="L248" s="9" t="str">
        <f t="shared" si="17"/>
        <v>1</v>
      </c>
      <c r="M248" s="9" t="str">
        <f t="shared" si="18"/>
        <v>Items</v>
      </c>
      <c r="N248" s="9" t="s">
        <v>19</v>
      </c>
      <c r="O248" s="9" t="s">
        <v>50</v>
      </c>
      <c r="P248" s="13">
        <v>92</v>
      </c>
      <c r="Q248" t="str">
        <f t="shared" si="19"/>
        <v>092</v>
      </c>
    </row>
    <row r="249" spans="1:17">
      <c r="A249" s="9" t="s">
        <v>910</v>
      </c>
      <c r="B249" s="9" t="s">
        <v>1423</v>
      </c>
      <c r="C249" s="9" t="s">
        <v>26</v>
      </c>
      <c r="D249" s="9" t="s">
        <v>117</v>
      </c>
      <c r="E249" s="9" t="s">
        <v>17</v>
      </c>
      <c r="F249" s="9" t="s">
        <v>485</v>
      </c>
      <c r="G249" s="9" t="s">
        <v>14</v>
      </c>
      <c r="H249" s="9" t="str">
        <f t="shared" si="15"/>
        <v>StandardPrice</v>
      </c>
      <c r="I249" s="9" t="str">
        <f t="shared" si="16"/>
        <v/>
      </c>
      <c r="J249" s="9" t="s">
        <v>19</v>
      </c>
      <c r="K249" s="9" t="s">
        <v>20</v>
      </c>
      <c r="L249" s="9" t="str">
        <f t="shared" si="17"/>
        <v>10</v>
      </c>
      <c r="M249" s="9" t="str">
        <f t="shared" si="18"/>
        <v>kg</v>
      </c>
      <c r="N249" s="9" t="s">
        <v>14</v>
      </c>
      <c r="O249" s="9" t="s">
        <v>209</v>
      </c>
      <c r="P249" s="13">
        <v>95</v>
      </c>
      <c r="Q249" t="str">
        <f t="shared" si="19"/>
        <v>095</v>
      </c>
    </row>
    <row r="250" spans="1:17">
      <c r="A250" s="9" t="s">
        <v>913</v>
      </c>
      <c r="B250" s="9" t="s">
        <v>1425</v>
      </c>
      <c r="C250" s="9" t="s">
        <v>26</v>
      </c>
      <c r="D250" s="9" t="s">
        <v>117</v>
      </c>
      <c r="E250" s="9" t="s">
        <v>17</v>
      </c>
      <c r="F250" s="9" t="s">
        <v>485</v>
      </c>
      <c r="G250" s="9" t="s">
        <v>14</v>
      </c>
      <c r="H250" s="9" t="str">
        <f t="shared" si="15"/>
        <v>PlusPrice</v>
      </c>
      <c r="I250" s="9" t="str">
        <f t="shared" si="16"/>
        <v>1</v>
      </c>
      <c r="J250" s="9" t="s">
        <v>25</v>
      </c>
      <c r="K250" s="9" t="s">
        <v>26</v>
      </c>
      <c r="L250" s="9" t="str">
        <f t="shared" si="17"/>
        <v>15</v>
      </c>
      <c r="M250" s="9" t="str">
        <f t="shared" si="18"/>
        <v>kg</v>
      </c>
      <c r="N250" s="9" t="s">
        <v>14</v>
      </c>
      <c r="O250" s="9" t="s">
        <v>233</v>
      </c>
      <c r="P250" s="13">
        <v>95</v>
      </c>
      <c r="Q250" t="str">
        <f t="shared" si="19"/>
        <v>095</v>
      </c>
    </row>
    <row r="251" spans="1:17">
      <c r="A251" s="9" t="s">
        <v>916</v>
      </c>
      <c r="B251" s="9" t="s">
        <v>11948</v>
      </c>
      <c r="C251" s="9" t="s">
        <v>26</v>
      </c>
      <c r="D251" s="9" t="s">
        <v>117</v>
      </c>
      <c r="E251" s="9" t="s">
        <v>17</v>
      </c>
      <c r="F251" s="9" t="s">
        <v>485</v>
      </c>
      <c r="G251" s="9" t="s">
        <v>14</v>
      </c>
      <c r="H251" s="9" t="str">
        <f t="shared" si="15"/>
        <v>PlusPrice</v>
      </c>
      <c r="I251" s="9" t="str">
        <f t="shared" si="16"/>
        <v>1</v>
      </c>
      <c r="J251" s="9" t="s">
        <v>32</v>
      </c>
      <c r="K251" s="9" t="s">
        <v>33</v>
      </c>
      <c r="L251" s="9">
        <f t="shared" si="17"/>
        <v>9999</v>
      </c>
      <c r="M251" s="9" t="str">
        <f t="shared" si="18"/>
        <v>kg</v>
      </c>
      <c r="N251" s="9" t="s">
        <v>14</v>
      </c>
      <c r="O251" s="9" t="s">
        <v>233</v>
      </c>
      <c r="P251" s="13">
        <v>95</v>
      </c>
      <c r="Q251" t="str">
        <f t="shared" si="19"/>
        <v>095</v>
      </c>
    </row>
    <row r="252" spans="1:17">
      <c r="A252" s="9" t="s">
        <v>920</v>
      </c>
      <c r="B252" s="9" t="s">
        <v>11949</v>
      </c>
      <c r="C252" s="9" t="s">
        <v>902</v>
      </c>
      <c r="D252" s="9" t="s">
        <v>117</v>
      </c>
      <c r="E252" s="9" t="s">
        <v>17</v>
      </c>
      <c r="F252" s="9" t="s">
        <v>490</v>
      </c>
      <c r="G252" s="9" t="s">
        <v>14</v>
      </c>
      <c r="H252" s="9" t="str">
        <f t="shared" si="15"/>
        <v>StandardPrice</v>
      </c>
      <c r="I252" s="9" t="str">
        <f t="shared" si="16"/>
        <v/>
      </c>
      <c r="J252" s="9" t="s">
        <v>19</v>
      </c>
      <c r="K252" s="9" t="s">
        <v>20</v>
      </c>
      <c r="L252" s="9" t="str">
        <f t="shared" si="17"/>
        <v>10</v>
      </c>
      <c r="M252" s="9" t="str">
        <f t="shared" si="18"/>
        <v>kg</v>
      </c>
      <c r="N252" s="9" t="s">
        <v>14</v>
      </c>
      <c r="O252" s="9" t="s">
        <v>40</v>
      </c>
      <c r="P252" s="13">
        <v>96</v>
      </c>
      <c r="Q252" t="str">
        <f t="shared" si="19"/>
        <v>096</v>
      </c>
    </row>
    <row r="253" spans="1:17">
      <c r="A253" s="9" t="s">
        <v>924</v>
      </c>
      <c r="B253" s="9" t="s">
        <v>11950</v>
      </c>
      <c r="C253" s="9" t="s">
        <v>902</v>
      </c>
      <c r="D253" s="9" t="s">
        <v>117</v>
      </c>
      <c r="E253" s="9" t="s">
        <v>17</v>
      </c>
      <c r="F253" s="9" t="s">
        <v>490</v>
      </c>
      <c r="G253" s="9" t="s">
        <v>14</v>
      </c>
      <c r="H253" s="9" t="str">
        <f t="shared" si="15"/>
        <v>PlusPrice</v>
      </c>
      <c r="I253" s="9" t="str">
        <f t="shared" si="16"/>
        <v>1</v>
      </c>
      <c r="J253" s="9" t="s">
        <v>25</v>
      </c>
      <c r="K253" s="9" t="s">
        <v>26</v>
      </c>
      <c r="L253" s="9" t="str">
        <f t="shared" si="17"/>
        <v>15</v>
      </c>
      <c r="M253" s="9" t="str">
        <f t="shared" si="18"/>
        <v>kg</v>
      </c>
      <c r="N253" s="9" t="s">
        <v>14</v>
      </c>
      <c r="O253" s="9" t="s">
        <v>593</v>
      </c>
      <c r="P253" s="13">
        <v>96</v>
      </c>
      <c r="Q253" t="str">
        <f t="shared" si="19"/>
        <v>096</v>
      </c>
    </row>
    <row r="254" spans="1:17">
      <c r="A254" s="9" t="s">
        <v>928</v>
      </c>
      <c r="B254" s="9" t="s">
        <v>11951</v>
      </c>
      <c r="C254" s="9" t="s">
        <v>902</v>
      </c>
      <c r="D254" s="9" t="s">
        <v>117</v>
      </c>
      <c r="E254" s="9" t="s">
        <v>17</v>
      </c>
      <c r="F254" s="9" t="s">
        <v>490</v>
      </c>
      <c r="G254" s="9" t="s">
        <v>14</v>
      </c>
      <c r="H254" s="9" t="str">
        <f t="shared" si="15"/>
        <v>PlusPrice</v>
      </c>
      <c r="I254" s="9" t="str">
        <f t="shared" si="16"/>
        <v>1</v>
      </c>
      <c r="J254" s="9" t="s">
        <v>91</v>
      </c>
      <c r="K254" s="9" t="s">
        <v>33</v>
      </c>
      <c r="L254" s="9">
        <f t="shared" si="17"/>
        <v>9999</v>
      </c>
      <c r="M254" s="9" t="str">
        <f t="shared" si="18"/>
        <v>kg</v>
      </c>
      <c r="N254" s="9" t="s">
        <v>14</v>
      </c>
      <c r="O254" s="9" t="s">
        <v>565</v>
      </c>
      <c r="P254" s="13">
        <v>96</v>
      </c>
      <c r="Q254" t="str">
        <f t="shared" si="19"/>
        <v>096</v>
      </c>
    </row>
    <row r="255" spans="1:17">
      <c r="A255" s="9" t="s">
        <v>933</v>
      </c>
      <c r="B255" s="9" t="s">
        <v>11952</v>
      </c>
      <c r="C255" s="9" t="s">
        <v>902</v>
      </c>
      <c r="D255" s="9" t="s">
        <v>117</v>
      </c>
      <c r="E255" s="9" t="s">
        <v>17</v>
      </c>
      <c r="F255" s="9" t="s">
        <v>490</v>
      </c>
      <c r="G255" s="9" t="s">
        <v>14</v>
      </c>
      <c r="H255" s="9" t="str">
        <f t="shared" si="15"/>
        <v>PlusPrice</v>
      </c>
      <c r="I255" s="9" t="str">
        <f t="shared" si="16"/>
        <v>1</v>
      </c>
      <c r="J255" s="9" t="s">
        <v>32</v>
      </c>
      <c r="K255" s="9" t="s">
        <v>96</v>
      </c>
      <c r="L255" s="9" t="str">
        <f t="shared" si="17"/>
        <v>50</v>
      </c>
      <c r="M255" s="9" t="str">
        <f t="shared" si="18"/>
        <v>kg</v>
      </c>
      <c r="N255" s="9" t="s">
        <v>14</v>
      </c>
      <c r="O255" s="9" t="s">
        <v>593</v>
      </c>
      <c r="P255" s="13">
        <v>96</v>
      </c>
      <c r="Q255" t="str">
        <f t="shared" si="19"/>
        <v>096</v>
      </c>
    </row>
    <row r="256" spans="1:17">
      <c r="A256" s="9" t="s">
        <v>938</v>
      </c>
      <c r="B256" s="9" t="s">
        <v>289</v>
      </c>
      <c r="C256" s="9" t="s">
        <v>53</v>
      </c>
      <c r="D256" s="9" t="s">
        <v>117</v>
      </c>
      <c r="E256" s="9" t="s">
        <v>17</v>
      </c>
      <c r="F256" s="9" t="s">
        <v>493</v>
      </c>
      <c r="G256" s="9" t="s">
        <v>14</v>
      </c>
      <c r="H256" s="9" t="str">
        <f t="shared" si="15"/>
        <v>StandardPrice</v>
      </c>
      <c r="I256" s="9" t="str">
        <f t="shared" si="16"/>
        <v/>
      </c>
      <c r="J256" s="9" t="s">
        <v>19</v>
      </c>
      <c r="K256" s="9" t="s">
        <v>20</v>
      </c>
      <c r="L256" s="9" t="str">
        <f t="shared" si="17"/>
        <v>10</v>
      </c>
      <c r="M256" s="9" t="str">
        <f t="shared" si="18"/>
        <v>kg</v>
      </c>
      <c r="N256" s="9" t="s">
        <v>14</v>
      </c>
      <c r="O256" s="9" t="s">
        <v>40</v>
      </c>
      <c r="P256" s="13">
        <v>97</v>
      </c>
      <c r="Q256" t="str">
        <f t="shared" si="19"/>
        <v>097</v>
      </c>
    </row>
    <row r="257" spans="1:17">
      <c r="A257" s="9" t="s">
        <v>941</v>
      </c>
      <c r="B257" s="9" t="s">
        <v>293</v>
      </c>
      <c r="C257" s="9" t="s">
        <v>53</v>
      </c>
      <c r="D257" s="9" t="s">
        <v>117</v>
      </c>
      <c r="E257" s="9" t="s">
        <v>17</v>
      </c>
      <c r="F257" s="9" t="s">
        <v>493</v>
      </c>
      <c r="G257" s="9" t="s">
        <v>14</v>
      </c>
      <c r="H257" s="9" t="str">
        <f t="shared" si="15"/>
        <v>PlusPrice</v>
      </c>
      <c r="I257" s="9" t="str">
        <f t="shared" si="16"/>
        <v>1</v>
      </c>
      <c r="J257" s="9" t="s">
        <v>25</v>
      </c>
      <c r="K257" s="9" t="s">
        <v>26</v>
      </c>
      <c r="L257" s="9" t="str">
        <f t="shared" si="17"/>
        <v>15</v>
      </c>
      <c r="M257" s="9" t="str">
        <f t="shared" si="18"/>
        <v>kg</v>
      </c>
      <c r="N257" s="9" t="s">
        <v>14</v>
      </c>
      <c r="O257" s="9" t="s">
        <v>565</v>
      </c>
      <c r="P257" s="13">
        <v>97</v>
      </c>
      <c r="Q257" t="str">
        <f t="shared" si="19"/>
        <v>097</v>
      </c>
    </row>
    <row r="258" spans="1:17">
      <c r="A258" s="9" t="s">
        <v>944</v>
      </c>
      <c r="B258" s="9" t="s">
        <v>11953</v>
      </c>
      <c r="C258" s="9" t="s">
        <v>53</v>
      </c>
      <c r="D258" s="9" t="s">
        <v>117</v>
      </c>
      <c r="E258" s="9" t="s">
        <v>17</v>
      </c>
      <c r="F258" s="9" t="s">
        <v>493</v>
      </c>
      <c r="G258" s="9" t="s">
        <v>14</v>
      </c>
      <c r="H258" s="9" t="str">
        <f t="shared" si="15"/>
        <v>PlusPrice</v>
      </c>
      <c r="I258" s="9" t="str">
        <f t="shared" si="16"/>
        <v>1</v>
      </c>
      <c r="J258" s="9" t="s">
        <v>32</v>
      </c>
      <c r="K258" s="9" t="s">
        <v>33</v>
      </c>
      <c r="L258" s="9">
        <f t="shared" si="17"/>
        <v>9999</v>
      </c>
      <c r="M258" s="9" t="str">
        <f t="shared" si="18"/>
        <v>kg</v>
      </c>
      <c r="N258" s="9" t="s">
        <v>14</v>
      </c>
      <c r="O258" s="9" t="s">
        <v>565</v>
      </c>
      <c r="P258" s="13">
        <v>97</v>
      </c>
      <c r="Q258" t="str">
        <f t="shared" si="19"/>
        <v>097</v>
      </c>
    </row>
    <row r="259" spans="1:17">
      <c r="A259" s="9" t="s">
        <v>947</v>
      </c>
      <c r="B259" s="9" t="s">
        <v>11954</v>
      </c>
      <c r="C259" s="9" t="s">
        <v>821</v>
      </c>
      <c r="D259" s="9" t="s">
        <v>117</v>
      </c>
      <c r="E259" s="9" t="s">
        <v>17</v>
      </c>
      <c r="F259" s="9" t="s">
        <v>497</v>
      </c>
      <c r="G259" s="9" t="s">
        <v>14</v>
      </c>
      <c r="H259" s="9" t="str">
        <f t="shared" si="15"/>
        <v>StandardPrice</v>
      </c>
      <c r="I259" s="9" t="str">
        <f t="shared" si="16"/>
        <v/>
      </c>
      <c r="J259" s="9" t="s">
        <v>19</v>
      </c>
      <c r="K259" s="9" t="s">
        <v>43</v>
      </c>
      <c r="L259" s="9" t="str">
        <f t="shared" si="17"/>
        <v>5</v>
      </c>
      <c r="M259" s="9" t="str">
        <f t="shared" si="18"/>
        <v>kg</v>
      </c>
      <c r="N259" s="9" t="s">
        <v>14</v>
      </c>
      <c r="O259" s="9" t="s">
        <v>40</v>
      </c>
      <c r="P259" s="13">
        <v>98</v>
      </c>
      <c r="Q259" t="str">
        <f t="shared" si="19"/>
        <v>098</v>
      </c>
    </row>
    <row r="260" spans="1:17">
      <c r="A260" s="9" t="s">
        <v>950</v>
      </c>
      <c r="B260" s="9" t="s">
        <v>11955</v>
      </c>
      <c r="C260" s="9" t="s">
        <v>821</v>
      </c>
      <c r="D260" s="9" t="s">
        <v>117</v>
      </c>
      <c r="E260" s="9" t="s">
        <v>17</v>
      </c>
      <c r="F260" s="9" t="s">
        <v>497</v>
      </c>
      <c r="G260" s="9" t="s">
        <v>14</v>
      </c>
      <c r="H260" s="9" t="str">
        <f t="shared" si="15"/>
        <v>PlusPrice</v>
      </c>
      <c r="I260" s="9" t="str">
        <f t="shared" si="16"/>
        <v>1</v>
      </c>
      <c r="J260" s="9" t="s">
        <v>47</v>
      </c>
      <c r="K260" s="9" t="s">
        <v>26</v>
      </c>
      <c r="L260" s="9" t="str">
        <f t="shared" si="17"/>
        <v>15</v>
      </c>
      <c r="M260" s="9" t="str">
        <f t="shared" si="18"/>
        <v>kg</v>
      </c>
      <c r="N260" s="9" t="s">
        <v>14</v>
      </c>
      <c r="O260" s="9" t="s">
        <v>1242</v>
      </c>
      <c r="P260" s="13">
        <v>98</v>
      </c>
      <c r="Q260" t="str">
        <f t="shared" si="19"/>
        <v>098</v>
      </c>
    </row>
    <row r="261" spans="1:17">
      <c r="A261" s="9" t="s">
        <v>953</v>
      </c>
      <c r="B261" s="9" t="s">
        <v>11956</v>
      </c>
      <c r="C261" s="9" t="s">
        <v>821</v>
      </c>
      <c r="D261" s="9" t="s">
        <v>117</v>
      </c>
      <c r="E261" s="9" t="s">
        <v>17</v>
      </c>
      <c r="F261" s="9" t="s">
        <v>497</v>
      </c>
      <c r="G261" s="9" t="s">
        <v>14</v>
      </c>
      <c r="H261" s="9" t="str">
        <f t="shared" ref="H261:H324" si="20">IF(J261="0","StandardPrice","PlusPrice")</f>
        <v>PlusPrice</v>
      </c>
      <c r="I261" s="9" t="str">
        <f t="shared" ref="I261:I324" si="21">IF(J261="0","","1")</f>
        <v>1</v>
      </c>
      <c r="J261" s="9" t="s">
        <v>32</v>
      </c>
      <c r="K261" s="9" t="s">
        <v>33</v>
      </c>
      <c r="L261" s="9">
        <f t="shared" ref="L261:L324" si="22">IF(K261="",9999,K261)</f>
        <v>9999</v>
      </c>
      <c r="M261" s="9" t="str">
        <f t="shared" ref="M261:M324" si="23">IF(N261="0","Items","kg")</f>
        <v>kg</v>
      </c>
      <c r="N261" s="9" t="s">
        <v>14</v>
      </c>
      <c r="O261" s="9" t="s">
        <v>1242</v>
      </c>
      <c r="P261" s="13">
        <v>98</v>
      </c>
      <c r="Q261" t="str">
        <f t="shared" ref="Q261:Q324" si="24">IF(LEN(P261)=1,"00"&amp;P261,IF(LEN(P261)=2,"0"&amp;P261,P261))</f>
        <v>098</v>
      </c>
    </row>
    <row r="262" spans="1:17">
      <c r="A262" s="9" t="s">
        <v>956</v>
      </c>
      <c r="B262" s="9" t="s">
        <v>11957</v>
      </c>
      <c r="C262" s="9" t="s">
        <v>260</v>
      </c>
      <c r="D262" s="9" t="s">
        <v>117</v>
      </c>
      <c r="E262" s="9" t="s">
        <v>17</v>
      </c>
      <c r="F262" s="9" t="s">
        <v>500</v>
      </c>
      <c r="G262" s="9" t="s">
        <v>14</v>
      </c>
      <c r="H262" s="9" t="str">
        <f t="shared" si="20"/>
        <v>StandardPrice</v>
      </c>
      <c r="I262" s="9" t="str">
        <f t="shared" si="21"/>
        <v/>
      </c>
      <c r="J262" s="9" t="s">
        <v>19</v>
      </c>
      <c r="K262" s="9" t="s">
        <v>20</v>
      </c>
      <c r="L262" s="9" t="str">
        <f t="shared" si="22"/>
        <v>10</v>
      </c>
      <c r="M262" s="9" t="str">
        <f t="shared" si="23"/>
        <v>kg</v>
      </c>
      <c r="N262" s="9" t="s">
        <v>14</v>
      </c>
      <c r="O262" s="9" t="s">
        <v>209</v>
      </c>
      <c r="P262" s="13">
        <v>283</v>
      </c>
      <c r="Q262">
        <f t="shared" si="24"/>
        <v>283</v>
      </c>
    </row>
    <row r="263" spans="1:17">
      <c r="A263" s="9" t="s">
        <v>157</v>
      </c>
      <c r="B263" s="9" t="s">
        <v>11958</v>
      </c>
      <c r="C263" s="9" t="s">
        <v>260</v>
      </c>
      <c r="D263" s="9" t="s">
        <v>117</v>
      </c>
      <c r="E263" s="9" t="s">
        <v>17</v>
      </c>
      <c r="F263" s="9" t="s">
        <v>500</v>
      </c>
      <c r="G263" s="9" t="s">
        <v>14</v>
      </c>
      <c r="H263" s="9" t="str">
        <f t="shared" si="20"/>
        <v>PlusPrice</v>
      </c>
      <c r="I263" s="9" t="str">
        <f t="shared" si="21"/>
        <v>1</v>
      </c>
      <c r="J263" s="9" t="s">
        <v>25</v>
      </c>
      <c r="K263" s="9" t="s">
        <v>26</v>
      </c>
      <c r="L263" s="9" t="str">
        <f t="shared" si="22"/>
        <v>15</v>
      </c>
      <c r="M263" s="9" t="str">
        <f t="shared" si="23"/>
        <v>kg</v>
      </c>
      <c r="N263" s="9" t="s">
        <v>14</v>
      </c>
      <c r="O263" s="9" t="s">
        <v>233</v>
      </c>
      <c r="P263" s="13">
        <v>283</v>
      </c>
      <c r="Q263">
        <f t="shared" si="24"/>
        <v>283</v>
      </c>
    </row>
    <row r="264" spans="1:17">
      <c r="A264" s="9" t="s">
        <v>162</v>
      </c>
      <c r="B264" s="9" t="s">
        <v>11959</v>
      </c>
      <c r="C264" s="9" t="s">
        <v>260</v>
      </c>
      <c r="D264" s="9" t="s">
        <v>117</v>
      </c>
      <c r="E264" s="9" t="s">
        <v>17</v>
      </c>
      <c r="F264" s="9" t="s">
        <v>500</v>
      </c>
      <c r="G264" s="9" t="s">
        <v>14</v>
      </c>
      <c r="H264" s="9" t="str">
        <f t="shared" si="20"/>
        <v>PlusPrice</v>
      </c>
      <c r="I264" s="9" t="str">
        <f t="shared" si="21"/>
        <v>1</v>
      </c>
      <c r="J264" s="9" t="s">
        <v>32</v>
      </c>
      <c r="K264" s="9" t="s">
        <v>33</v>
      </c>
      <c r="L264" s="9">
        <f t="shared" si="22"/>
        <v>9999</v>
      </c>
      <c r="M264" s="9" t="str">
        <f t="shared" si="23"/>
        <v>kg</v>
      </c>
      <c r="N264" s="9" t="s">
        <v>14</v>
      </c>
      <c r="O264" s="9" t="s">
        <v>233</v>
      </c>
      <c r="P264" s="13">
        <v>283</v>
      </c>
      <c r="Q264">
        <f t="shared" si="24"/>
        <v>283</v>
      </c>
    </row>
    <row r="265" spans="1:17">
      <c r="A265" s="9" t="s">
        <v>409</v>
      </c>
      <c r="B265" s="9" t="s">
        <v>1325</v>
      </c>
      <c r="C265" s="9" t="s">
        <v>124</v>
      </c>
      <c r="D265" s="9" t="s">
        <v>117</v>
      </c>
      <c r="E265" s="9" t="s">
        <v>17</v>
      </c>
      <c r="F265" s="9" t="s">
        <v>504</v>
      </c>
      <c r="G265" s="9" t="s">
        <v>14</v>
      </c>
      <c r="H265" s="9" t="str">
        <f t="shared" si="20"/>
        <v>StandardPrice</v>
      </c>
      <c r="I265" s="9" t="str">
        <f t="shared" si="21"/>
        <v/>
      </c>
      <c r="J265" s="9" t="s">
        <v>19</v>
      </c>
      <c r="K265" s="9" t="s">
        <v>20</v>
      </c>
      <c r="L265" s="9" t="str">
        <f t="shared" si="22"/>
        <v>10</v>
      </c>
      <c r="M265" s="9" t="str">
        <f t="shared" si="23"/>
        <v>kg</v>
      </c>
      <c r="N265" s="9" t="s">
        <v>14</v>
      </c>
      <c r="O265" s="9" t="s">
        <v>4266</v>
      </c>
      <c r="P265" s="13">
        <v>100</v>
      </c>
      <c r="Q265">
        <f t="shared" si="24"/>
        <v>100</v>
      </c>
    </row>
    <row r="266" spans="1:17">
      <c r="A266" s="9" t="s">
        <v>276</v>
      </c>
      <c r="B266" s="9" t="s">
        <v>1327</v>
      </c>
      <c r="C266" s="9" t="s">
        <v>124</v>
      </c>
      <c r="D266" s="9" t="s">
        <v>117</v>
      </c>
      <c r="E266" s="9" t="s">
        <v>17</v>
      </c>
      <c r="F266" s="9" t="s">
        <v>504</v>
      </c>
      <c r="G266" s="9" t="s">
        <v>14</v>
      </c>
      <c r="H266" s="9" t="str">
        <f t="shared" si="20"/>
        <v>PlusPrice</v>
      </c>
      <c r="I266" s="9" t="str">
        <f t="shared" si="21"/>
        <v>1</v>
      </c>
      <c r="J266" s="9" t="s">
        <v>25</v>
      </c>
      <c r="K266" s="9" t="s">
        <v>26</v>
      </c>
      <c r="L266" s="9" t="str">
        <f t="shared" si="22"/>
        <v>15</v>
      </c>
      <c r="M266" s="9" t="str">
        <f t="shared" si="23"/>
        <v>kg</v>
      </c>
      <c r="N266" s="9" t="s">
        <v>14</v>
      </c>
      <c r="O266" s="9" t="s">
        <v>27</v>
      </c>
      <c r="P266" s="13">
        <v>100</v>
      </c>
      <c r="Q266">
        <f t="shared" si="24"/>
        <v>100</v>
      </c>
    </row>
    <row r="267" spans="1:17">
      <c r="A267" s="9" t="s">
        <v>268</v>
      </c>
      <c r="B267" s="9" t="s">
        <v>11960</v>
      </c>
      <c r="C267" s="9" t="s">
        <v>124</v>
      </c>
      <c r="D267" s="9" t="s">
        <v>117</v>
      </c>
      <c r="E267" s="9" t="s">
        <v>17</v>
      </c>
      <c r="F267" s="9" t="s">
        <v>504</v>
      </c>
      <c r="G267" s="9" t="s">
        <v>14</v>
      </c>
      <c r="H267" s="9" t="str">
        <f t="shared" si="20"/>
        <v>PlusPrice</v>
      </c>
      <c r="I267" s="9" t="str">
        <f t="shared" si="21"/>
        <v>1</v>
      </c>
      <c r="J267" s="9" t="s">
        <v>32</v>
      </c>
      <c r="K267" s="9" t="s">
        <v>33</v>
      </c>
      <c r="L267" s="9">
        <f t="shared" si="22"/>
        <v>9999</v>
      </c>
      <c r="M267" s="9" t="str">
        <f t="shared" si="23"/>
        <v>kg</v>
      </c>
      <c r="N267" s="9" t="s">
        <v>14</v>
      </c>
      <c r="O267" s="9" t="s">
        <v>27</v>
      </c>
      <c r="P267" s="13">
        <v>100</v>
      </c>
      <c r="Q267">
        <f t="shared" si="24"/>
        <v>100</v>
      </c>
    </row>
    <row r="268" spans="1:17">
      <c r="A268" s="9" t="s">
        <v>821</v>
      </c>
      <c r="B268" s="9" t="s">
        <v>11961</v>
      </c>
      <c r="C268" s="9" t="s">
        <v>455</v>
      </c>
      <c r="D268" s="9" t="s">
        <v>117</v>
      </c>
      <c r="E268" s="9" t="s">
        <v>17</v>
      </c>
      <c r="F268" s="9" t="s">
        <v>508</v>
      </c>
      <c r="G268" s="9" t="s">
        <v>14</v>
      </c>
      <c r="H268" s="9" t="str">
        <f t="shared" si="20"/>
        <v>StandardPrice</v>
      </c>
      <c r="I268" s="9" t="str">
        <f t="shared" si="21"/>
        <v/>
      </c>
      <c r="J268" s="9" t="s">
        <v>19</v>
      </c>
      <c r="K268" s="9" t="s">
        <v>20</v>
      </c>
      <c r="L268" s="9" t="str">
        <f t="shared" si="22"/>
        <v>10</v>
      </c>
      <c r="M268" s="9" t="str">
        <f t="shared" si="23"/>
        <v>kg</v>
      </c>
      <c r="N268" s="9" t="s">
        <v>14</v>
      </c>
      <c r="O268" s="9" t="s">
        <v>21</v>
      </c>
      <c r="P268" s="13">
        <v>101</v>
      </c>
      <c r="Q268">
        <f t="shared" si="24"/>
        <v>101</v>
      </c>
    </row>
    <row r="269" spans="1:17">
      <c r="A269" s="9" t="s">
        <v>825</v>
      </c>
      <c r="B269" s="9" t="s">
        <v>11962</v>
      </c>
      <c r="C269" s="9" t="s">
        <v>455</v>
      </c>
      <c r="D269" s="9" t="s">
        <v>117</v>
      </c>
      <c r="E269" s="9" t="s">
        <v>17</v>
      </c>
      <c r="F269" s="9" t="s">
        <v>508</v>
      </c>
      <c r="G269" s="9" t="s">
        <v>14</v>
      </c>
      <c r="H269" s="9" t="str">
        <f t="shared" si="20"/>
        <v>PlusPrice</v>
      </c>
      <c r="I269" s="9" t="str">
        <f t="shared" si="21"/>
        <v>1</v>
      </c>
      <c r="J269" s="9" t="s">
        <v>25</v>
      </c>
      <c r="K269" s="9" t="s">
        <v>26</v>
      </c>
      <c r="L269" s="9" t="str">
        <f t="shared" si="22"/>
        <v>15</v>
      </c>
      <c r="M269" s="9" t="str">
        <f t="shared" si="23"/>
        <v>kg</v>
      </c>
      <c r="N269" s="9" t="s">
        <v>14</v>
      </c>
      <c r="O269" s="9" t="s">
        <v>27</v>
      </c>
      <c r="P269" s="13">
        <v>101</v>
      </c>
      <c r="Q269">
        <f t="shared" si="24"/>
        <v>101</v>
      </c>
    </row>
    <row r="270" spans="1:17">
      <c r="A270" s="9" t="s">
        <v>329</v>
      </c>
      <c r="B270" s="9" t="s">
        <v>11963</v>
      </c>
      <c r="C270" s="9" t="s">
        <v>455</v>
      </c>
      <c r="D270" s="9" t="s">
        <v>117</v>
      </c>
      <c r="E270" s="9" t="s">
        <v>17</v>
      </c>
      <c r="F270" s="9" t="s">
        <v>508</v>
      </c>
      <c r="G270" s="9" t="s">
        <v>14</v>
      </c>
      <c r="H270" s="9" t="str">
        <f t="shared" si="20"/>
        <v>PlusPrice</v>
      </c>
      <c r="I270" s="9" t="str">
        <f t="shared" si="21"/>
        <v>1</v>
      </c>
      <c r="J270" s="9" t="s">
        <v>32</v>
      </c>
      <c r="K270" s="9" t="s">
        <v>33</v>
      </c>
      <c r="L270" s="9">
        <f t="shared" si="22"/>
        <v>9999</v>
      </c>
      <c r="M270" s="9" t="str">
        <f t="shared" si="23"/>
        <v>kg</v>
      </c>
      <c r="N270" s="9" t="s">
        <v>14</v>
      </c>
      <c r="O270" s="9" t="s">
        <v>27</v>
      </c>
      <c r="P270" s="13">
        <v>101</v>
      </c>
      <c r="Q270">
        <f t="shared" si="24"/>
        <v>101</v>
      </c>
    </row>
    <row r="271" spans="1:17">
      <c r="A271" s="9" t="s">
        <v>335</v>
      </c>
      <c r="B271" s="9" t="s">
        <v>1411</v>
      </c>
      <c r="C271" s="9" t="s">
        <v>76</v>
      </c>
      <c r="D271" s="9" t="s">
        <v>117</v>
      </c>
      <c r="E271" s="9" t="s">
        <v>17</v>
      </c>
      <c r="F271" s="9" t="s">
        <v>511</v>
      </c>
      <c r="G271" s="9" t="s">
        <v>14</v>
      </c>
      <c r="H271" s="9" t="str">
        <f t="shared" si="20"/>
        <v>StandardPrice</v>
      </c>
      <c r="I271" s="9" t="str">
        <f t="shared" si="21"/>
        <v/>
      </c>
      <c r="J271" s="9" t="s">
        <v>19</v>
      </c>
      <c r="K271" s="9" t="s">
        <v>43</v>
      </c>
      <c r="L271" s="9" t="str">
        <f t="shared" si="22"/>
        <v>5</v>
      </c>
      <c r="M271" s="9" t="str">
        <f t="shared" si="23"/>
        <v>kg</v>
      </c>
      <c r="N271" s="9" t="s">
        <v>14</v>
      </c>
      <c r="O271" s="9" t="s">
        <v>40</v>
      </c>
      <c r="P271" s="13">
        <v>102</v>
      </c>
      <c r="Q271">
        <f t="shared" si="24"/>
        <v>102</v>
      </c>
    </row>
    <row r="272" spans="1:17">
      <c r="A272" s="9" t="s">
        <v>339</v>
      </c>
      <c r="B272" s="9" t="s">
        <v>1413</v>
      </c>
      <c r="C272" s="9" t="s">
        <v>76</v>
      </c>
      <c r="D272" s="9" t="s">
        <v>117</v>
      </c>
      <c r="E272" s="9" t="s">
        <v>17</v>
      </c>
      <c r="F272" s="9" t="s">
        <v>511</v>
      </c>
      <c r="G272" s="9" t="s">
        <v>14</v>
      </c>
      <c r="H272" s="9" t="str">
        <f t="shared" si="20"/>
        <v>PlusPrice</v>
      </c>
      <c r="I272" s="9" t="str">
        <f t="shared" si="21"/>
        <v>1</v>
      </c>
      <c r="J272" s="9" t="s">
        <v>47</v>
      </c>
      <c r="K272" s="9" t="s">
        <v>26</v>
      </c>
      <c r="L272" s="9" t="str">
        <f t="shared" si="22"/>
        <v>15</v>
      </c>
      <c r="M272" s="9" t="str">
        <f t="shared" si="23"/>
        <v>kg</v>
      </c>
      <c r="N272" s="9" t="s">
        <v>14</v>
      </c>
      <c r="O272" s="9" t="s">
        <v>593</v>
      </c>
      <c r="P272" s="13">
        <v>102</v>
      </c>
      <c r="Q272">
        <f t="shared" si="24"/>
        <v>102</v>
      </c>
    </row>
    <row r="273" spans="1:17">
      <c r="A273" s="9" t="s">
        <v>343</v>
      </c>
      <c r="B273" s="9" t="s">
        <v>11964</v>
      </c>
      <c r="C273" s="9" t="s">
        <v>76</v>
      </c>
      <c r="D273" s="9" t="s">
        <v>117</v>
      </c>
      <c r="E273" s="9" t="s">
        <v>17</v>
      </c>
      <c r="F273" s="9" t="s">
        <v>511</v>
      </c>
      <c r="G273" s="9" t="s">
        <v>14</v>
      </c>
      <c r="H273" s="9" t="str">
        <f t="shared" si="20"/>
        <v>PlusPrice</v>
      </c>
      <c r="I273" s="9" t="str">
        <f t="shared" si="21"/>
        <v>1</v>
      </c>
      <c r="J273" s="9" t="s">
        <v>32</v>
      </c>
      <c r="K273" s="9" t="s">
        <v>33</v>
      </c>
      <c r="L273" s="9">
        <f t="shared" si="22"/>
        <v>9999</v>
      </c>
      <c r="M273" s="9" t="str">
        <f t="shared" si="23"/>
        <v>kg</v>
      </c>
      <c r="N273" s="9" t="s">
        <v>14</v>
      </c>
      <c r="O273" s="9" t="s">
        <v>593</v>
      </c>
      <c r="P273" s="13">
        <v>102</v>
      </c>
      <c r="Q273">
        <f t="shared" si="24"/>
        <v>102</v>
      </c>
    </row>
    <row r="274" spans="1:17">
      <c r="A274" s="9" t="s">
        <v>348</v>
      </c>
      <c r="B274" s="9" t="s">
        <v>11965</v>
      </c>
      <c r="C274" s="9" t="s">
        <v>499</v>
      </c>
      <c r="D274" s="9" t="s">
        <v>117</v>
      </c>
      <c r="E274" s="9" t="s">
        <v>17</v>
      </c>
      <c r="F274" s="9" t="s">
        <v>519</v>
      </c>
      <c r="G274" s="9" t="s">
        <v>14</v>
      </c>
      <c r="H274" s="9" t="str">
        <f t="shared" si="20"/>
        <v>StandardPrice</v>
      </c>
      <c r="I274" s="9" t="str">
        <f t="shared" si="21"/>
        <v/>
      </c>
      <c r="J274" s="9" t="s">
        <v>19</v>
      </c>
      <c r="K274" s="9" t="s">
        <v>20</v>
      </c>
      <c r="L274" s="9" t="str">
        <f t="shared" si="22"/>
        <v>10</v>
      </c>
      <c r="M274" s="9" t="str">
        <f t="shared" si="23"/>
        <v>kg</v>
      </c>
      <c r="N274" s="9" t="s">
        <v>14</v>
      </c>
      <c r="O274" s="9" t="s">
        <v>4442</v>
      </c>
      <c r="P274" s="13">
        <v>104</v>
      </c>
      <c r="Q274">
        <f t="shared" si="24"/>
        <v>104</v>
      </c>
    </row>
    <row r="275" spans="1:17">
      <c r="A275" s="9" t="s">
        <v>352</v>
      </c>
      <c r="B275" s="9" t="s">
        <v>11966</v>
      </c>
      <c r="C275" s="9" t="s">
        <v>499</v>
      </c>
      <c r="D275" s="9" t="s">
        <v>117</v>
      </c>
      <c r="E275" s="9" t="s">
        <v>17</v>
      </c>
      <c r="F275" s="9" t="s">
        <v>519</v>
      </c>
      <c r="G275" s="9" t="s">
        <v>14</v>
      </c>
      <c r="H275" s="9" t="str">
        <f t="shared" si="20"/>
        <v>PlusPrice</v>
      </c>
      <c r="I275" s="9" t="str">
        <f t="shared" si="21"/>
        <v>1</v>
      </c>
      <c r="J275" s="9" t="s">
        <v>25</v>
      </c>
      <c r="K275" s="9" t="s">
        <v>199</v>
      </c>
      <c r="L275" s="9" t="str">
        <f t="shared" si="22"/>
        <v>39</v>
      </c>
      <c r="M275" s="9" t="str">
        <f t="shared" si="23"/>
        <v>kg</v>
      </c>
      <c r="N275" s="9" t="s">
        <v>14</v>
      </c>
      <c r="O275" s="9" t="s">
        <v>593</v>
      </c>
      <c r="P275" s="13">
        <v>104</v>
      </c>
      <c r="Q275">
        <f t="shared" si="24"/>
        <v>104</v>
      </c>
    </row>
    <row r="276" spans="1:17">
      <c r="A276" s="9" t="s">
        <v>356</v>
      </c>
      <c r="B276" s="9" t="s">
        <v>11967</v>
      </c>
      <c r="C276" s="9" t="s">
        <v>499</v>
      </c>
      <c r="D276" s="9" t="s">
        <v>117</v>
      </c>
      <c r="E276" s="9" t="s">
        <v>17</v>
      </c>
      <c r="F276" s="9" t="s">
        <v>519</v>
      </c>
      <c r="G276" s="9" t="s">
        <v>14</v>
      </c>
      <c r="H276" s="9" t="str">
        <f t="shared" si="20"/>
        <v>PlusPrice</v>
      </c>
      <c r="I276" s="9" t="str">
        <f t="shared" si="21"/>
        <v>1</v>
      </c>
      <c r="J276" s="9" t="s">
        <v>205</v>
      </c>
      <c r="K276" s="9" t="s">
        <v>33</v>
      </c>
      <c r="L276" s="9">
        <f t="shared" si="22"/>
        <v>9999</v>
      </c>
      <c r="M276" s="9" t="str">
        <f t="shared" si="23"/>
        <v>kg</v>
      </c>
      <c r="N276" s="9" t="s">
        <v>14</v>
      </c>
      <c r="O276" s="9" t="s">
        <v>565</v>
      </c>
      <c r="P276" s="13">
        <v>104</v>
      </c>
      <c r="Q276">
        <f t="shared" si="24"/>
        <v>104</v>
      </c>
    </row>
    <row r="277" spans="1:17">
      <c r="A277" s="9" t="s">
        <v>361</v>
      </c>
      <c r="B277" s="9" t="s">
        <v>11968</v>
      </c>
      <c r="C277" s="9" t="s">
        <v>145</v>
      </c>
      <c r="D277" s="9" t="s">
        <v>117</v>
      </c>
      <c r="E277" s="9" t="s">
        <v>17</v>
      </c>
      <c r="F277" s="9" t="s">
        <v>522</v>
      </c>
      <c r="G277" s="9" t="s">
        <v>14</v>
      </c>
      <c r="H277" s="9" t="str">
        <f t="shared" si="20"/>
        <v>StandardPrice</v>
      </c>
      <c r="I277" s="9" t="str">
        <f t="shared" si="21"/>
        <v/>
      </c>
      <c r="J277" s="9" t="s">
        <v>19</v>
      </c>
      <c r="K277" s="9" t="s">
        <v>20</v>
      </c>
      <c r="L277" s="9" t="str">
        <f t="shared" si="22"/>
        <v>10</v>
      </c>
      <c r="M277" s="9" t="str">
        <f t="shared" si="23"/>
        <v>kg</v>
      </c>
      <c r="N277" s="9" t="s">
        <v>14</v>
      </c>
      <c r="O277" s="9" t="s">
        <v>4491</v>
      </c>
      <c r="P277" s="13">
        <v>105</v>
      </c>
      <c r="Q277">
        <f t="shared" si="24"/>
        <v>105</v>
      </c>
    </row>
    <row r="278" spans="1:17">
      <c r="A278" s="9" t="s">
        <v>250</v>
      </c>
      <c r="B278" s="9" t="s">
        <v>11969</v>
      </c>
      <c r="C278" s="9" t="s">
        <v>145</v>
      </c>
      <c r="D278" s="9" t="s">
        <v>117</v>
      </c>
      <c r="E278" s="9" t="s">
        <v>17</v>
      </c>
      <c r="F278" s="9" t="s">
        <v>522</v>
      </c>
      <c r="G278" s="9" t="s">
        <v>14</v>
      </c>
      <c r="H278" s="9" t="str">
        <f t="shared" si="20"/>
        <v>PlusPrice</v>
      </c>
      <c r="I278" s="9" t="str">
        <f t="shared" si="21"/>
        <v>1</v>
      </c>
      <c r="J278" s="9" t="s">
        <v>25</v>
      </c>
      <c r="K278" s="9" t="s">
        <v>26</v>
      </c>
      <c r="L278" s="9" t="str">
        <f t="shared" si="22"/>
        <v>15</v>
      </c>
      <c r="M278" s="9" t="str">
        <f t="shared" si="23"/>
        <v>kg</v>
      </c>
      <c r="N278" s="9" t="s">
        <v>14</v>
      </c>
      <c r="O278" s="9" t="s">
        <v>593</v>
      </c>
      <c r="P278" s="13">
        <v>105</v>
      </c>
      <c r="Q278">
        <f t="shared" si="24"/>
        <v>105</v>
      </c>
    </row>
    <row r="279" spans="1:17">
      <c r="A279" s="9" t="s">
        <v>255</v>
      </c>
      <c r="B279" s="9" t="s">
        <v>11970</v>
      </c>
      <c r="C279" s="9" t="s">
        <v>145</v>
      </c>
      <c r="D279" s="9" t="s">
        <v>117</v>
      </c>
      <c r="E279" s="9" t="s">
        <v>17</v>
      </c>
      <c r="F279" s="9" t="s">
        <v>522</v>
      </c>
      <c r="G279" s="9" t="s">
        <v>14</v>
      </c>
      <c r="H279" s="9" t="str">
        <f t="shared" si="20"/>
        <v>PlusPrice</v>
      </c>
      <c r="I279" s="9" t="str">
        <f t="shared" si="21"/>
        <v>1</v>
      </c>
      <c r="J279" s="9" t="s">
        <v>32</v>
      </c>
      <c r="K279" s="9" t="s">
        <v>33</v>
      </c>
      <c r="L279" s="9">
        <f t="shared" si="22"/>
        <v>9999</v>
      </c>
      <c r="M279" s="9" t="str">
        <f t="shared" si="23"/>
        <v>kg</v>
      </c>
      <c r="N279" s="9" t="s">
        <v>14</v>
      </c>
      <c r="O279" s="9" t="s">
        <v>565</v>
      </c>
      <c r="P279" s="13">
        <v>105</v>
      </c>
      <c r="Q279">
        <f t="shared" si="24"/>
        <v>105</v>
      </c>
    </row>
    <row r="280" spans="1:17">
      <c r="A280" s="9" t="s">
        <v>987</v>
      </c>
      <c r="B280" s="9" t="s">
        <v>11971</v>
      </c>
      <c r="C280" s="9" t="s">
        <v>732</v>
      </c>
      <c r="D280" s="9" t="s">
        <v>117</v>
      </c>
      <c r="E280" s="9" t="s">
        <v>17</v>
      </c>
      <c r="F280" s="9" t="s">
        <v>529</v>
      </c>
      <c r="G280" s="9" t="s">
        <v>14</v>
      </c>
      <c r="H280" s="9" t="str">
        <f t="shared" si="20"/>
        <v>StandardPrice</v>
      </c>
      <c r="I280" s="9" t="str">
        <f t="shared" si="21"/>
        <v/>
      </c>
      <c r="J280" s="9" t="s">
        <v>19</v>
      </c>
      <c r="K280" s="9" t="s">
        <v>20</v>
      </c>
      <c r="L280" s="9" t="str">
        <f t="shared" si="22"/>
        <v>10</v>
      </c>
      <c r="M280" s="9" t="str">
        <f t="shared" si="23"/>
        <v>kg</v>
      </c>
      <c r="N280" s="9" t="s">
        <v>14</v>
      </c>
      <c r="O280" s="9" t="s">
        <v>40</v>
      </c>
      <c r="P280" s="13">
        <v>107</v>
      </c>
      <c r="Q280">
        <f t="shared" si="24"/>
        <v>107</v>
      </c>
    </row>
    <row r="281" spans="1:17">
      <c r="A281" s="9" t="s">
        <v>989</v>
      </c>
      <c r="B281" s="9" t="s">
        <v>11972</v>
      </c>
      <c r="C281" s="9" t="s">
        <v>732</v>
      </c>
      <c r="D281" s="9" t="s">
        <v>117</v>
      </c>
      <c r="E281" s="9" t="s">
        <v>17</v>
      </c>
      <c r="F281" s="9" t="s">
        <v>529</v>
      </c>
      <c r="G281" s="9" t="s">
        <v>14</v>
      </c>
      <c r="H281" s="9" t="str">
        <f t="shared" si="20"/>
        <v>PlusPrice</v>
      </c>
      <c r="I281" s="9" t="str">
        <f t="shared" si="21"/>
        <v>1</v>
      </c>
      <c r="J281" s="9" t="s">
        <v>25</v>
      </c>
      <c r="K281" s="9" t="s">
        <v>26</v>
      </c>
      <c r="L281" s="9" t="str">
        <f t="shared" si="22"/>
        <v>15</v>
      </c>
      <c r="M281" s="9" t="str">
        <f t="shared" si="23"/>
        <v>kg</v>
      </c>
      <c r="N281" s="9" t="s">
        <v>14</v>
      </c>
      <c r="O281" s="9" t="s">
        <v>27</v>
      </c>
      <c r="P281" s="13">
        <v>107</v>
      </c>
      <c r="Q281">
        <f t="shared" si="24"/>
        <v>107</v>
      </c>
    </row>
    <row r="282" spans="1:17">
      <c r="A282" s="9" t="s">
        <v>401</v>
      </c>
      <c r="B282" s="9" t="s">
        <v>11973</v>
      </c>
      <c r="C282" s="9" t="s">
        <v>732</v>
      </c>
      <c r="D282" s="9" t="s">
        <v>117</v>
      </c>
      <c r="E282" s="9" t="s">
        <v>17</v>
      </c>
      <c r="F282" s="9" t="s">
        <v>529</v>
      </c>
      <c r="G282" s="9" t="s">
        <v>14</v>
      </c>
      <c r="H282" s="9" t="str">
        <f t="shared" si="20"/>
        <v>PlusPrice</v>
      </c>
      <c r="I282" s="9" t="str">
        <f t="shared" si="21"/>
        <v>1</v>
      </c>
      <c r="J282" s="9" t="s">
        <v>32</v>
      </c>
      <c r="K282" s="9" t="s">
        <v>33</v>
      </c>
      <c r="L282" s="9">
        <f t="shared" si="22"/>
        <v>9999</v>
      </c>
      <c r="M282" s="9" t="str">
        <f t="shared" si="23"/>
        <v>kg</v>
      </c>
      <c r="N282" s="9" t="s">
        <v>14</v>
      </c>
      <c r="O282" s="9" t="s">
        <v>27</v>
      </c>
      <c r="P282" s="13">
        <v>107</v>
      </c>
      <c r="Q282">
        <f t="shared" si="24"/>
        <v>107</v>
      </c>
    </row>
    <row r="283" spans="1:17">
      <c r="A283" s="9" t="s">
        <v>428</v>
      </c>
      <c r="B283" s="9" t="s">
        <v>11974</v>
      </c>
      <c r="C283" s="9" t="s">
        <v>735</v>
      </c>
      <c r="D283" s="9" t="s">
        <v>117</v>
      </c>
      <c r="E283" s="9" t="s">
        <v>17</v>
      </c>
      <c r="F283" s="9" t="s">
        <v>533</v>
      </c>
      <c r="G283" s="9" t="s">
        <v>19</v>
      </c>
      <c r="H283" s="9" t="str">
        <f t="shared" si="20"/>
        <v>StandardPrice</v>
      </c>
      <c r="I283" s="9" t="str">
        <f t="shared" si="21"/>
        <v/>
      </c>
      <c r="J283" s="9" t="s">
        <v>19</v>
      </c>
      <c r="K283" s="9" t="s">
        <v>14</v>
      </c>
      <c r="L283" s="9" t="str">
        <f t="shared" si="22"/>
        <v>1</v>
      </c>
      <c r="M283" s="9" t="str">
        <f t="shared" si="23"/>
        <v>Items</v>
      </c>
      <c r="N283" s="9" t="s">
        <v>19</v>
      </c>
      <c r="O283" s="9" t="s">
        <v>21</v>
      </c>
      <c r="P283" s="13">
        <v>108</v>
      </c>
      <c r="Q283">
        <f t="shared" si="24"/>
        <v>108</v>
      </c>
    </row>
    <row r="284" spans="1:17">
      <c r="A284" s="9" t="s">
        <v>228</v>
      </c>
      <c r="B284" s="9" t="s">
        <v>11975</v>
      </c>
      <c r="C284" s="9" t="s">
        <v>738</v>
      </c>
      <c r="D284" s="9" t="s">
        <v>117</v>
      </c>
      <c r="E284" s="9" t="s">
        <v>17</v>
      </c>
      <c r="F284" s="9" t="s">
        <v>536</v>
      </c>
      <c r="G284" s="9" t="s">
        <v>14</v>
      </c>
      <c r="H284" s="9" t="str">
        <f t="shared" si="20"/>
        <v>StandardPrice</v>
      </c>
      <c r="I284" s="9" t="str">
        <f t="shared" si="21"/>
        <v/>
      </c>
      <c r="J284" s="9" t="s">
        <v>19</v>
      </c>
      <c r="K284" s="9" t="s">
        <v>20</v>
      </c>
      <c r="L284" s="9" t="str">
        <f t="shared" si="22"/>
        <v>10</v>
      </c>
      <c r="M284" s="9" t="str">
        <f t="shared" si="23"/>
        <v>kg</v>
      </c>
      <c r="N284" s="9" t="s">
        <v>14</v>
      </c>
      <c r="O284" s="9" t="s">
        <v>40</v>
      </c>
      <c r="P284" s="13">
        <v>109</v>
      </c>
      <c r="Q284">
        <f t="shared" si="24"/>
        <v>109</v>
      </c>
    </row>
    <row r="285" spans="1:17">
      <c r="A285" s="9" t="s">
        <v>153</v>
      </c>
      <c r="B285" s="9" t="s">
        <v>11976</v>
      </c>
      <c r="C285" s="9" t="s">
        <v>738</v>
      </c>
      <c r="D285" s="9" t="s">
        <v>117</v>
      </c>
      <c r="E285" s="9" t="s">
        <v>17</v>
      </c>
      <c r="F285" s="9" t="s">
        <v>536</v>
      </c>
      <c r="G285" s="9" t="s">
        <v>14</v>
      </c>
      <c r="H285" s="9" t="str">
        <f t="shared" si="20"/>
        <v>PlusPrice</v>
      </c>
      <c r="I285" s="9" t="str">
        <f t="shared" si="21"/>
        <v>1</v>
      </c>
      <c r="J285" s="9" t="s">
        <v>25</v>
      </c>
      <c r="K285" s="9" t="s">
        <v>26</v>
      </c>
      <c r="L285" s="9" t="str">
        <f t="shared" si="22"/>
        <v>15</v>
      </c>
      <c r="M285" s="9" t="str">
        <f t="shared" si="23"/>
        <v>kg</v>
      </c>
      <c r="N285" s="9" t="s">
        <v>14</v>
      </c>
      <c r="O285" s="9" t="s">
        <v>565</v>
      </c>
      <c r="P285" s="13">
        <v>109</v>
      </c>
      <c r="Q285">
        <f t="shared" si="24"/>
        <v>109</v>
      </c>
    </row>
    <row r="286" spans="1:17">
      <c r="A286" s="9" t="s">
        <v>499</v>
      </c>
      <c r="B286" s="9" t="s">
        <v>11977</v>
      </c>
      <c r="C286" s="9" t="s">
        <v>738</v>
      </c>
      <c r="D286" s="9" t="s">
        <v>117</v>
      </c>
      <c r="E286" s="9" t="s">
        <v>17</v>
      </c>
      <c r="F286" s="9" t="s">
        <v>536</v>
      </c>
      <c r="G286" s="9" t="s">
        <v>14</v>
      </c>
      <c r="H286" s="9" t="str">
        <f t="shared" si="20"/>
        <v>PlusPrice</v>
      </c>
      <c r="I286" s="9" t="str">
        <f t="shared" si="21"/>
        <v>1</v>
      </c>
      <c r="J286" s="9" t="s">
        <v>32</v>
      </c>
      <c r="K286" s="9" t="s">
        <v>33</v>
      </c>
      <c r="L286" s="9">
        <f t="shared" si="22"/>
        <v>9999</v>
      </c>
      <c r="M286" s="9" t="str">
        <f t="shared" si="23"/>
        <v>kg</v>
      </c>
      <c r="N286" s="9" t="s">
        <v>14</v>
      </c>
      <c r="O286" s="9" t="s">
        <v>565</v>
      </c>
      <c r="P286" s="13">
        <v>109</v>
      </c>
      <c r="Q286">
        <f t="shared" si="24"/>
        <v>109</v>
      </c>
    </row>
    <row r="287" spans="1:17">
      <c r="A287" s="9" t="s">
        <v>799</v>
      </c>
      <c r="B287" s="9" t="s">
        <v>11978</v>
      </c>
      <c r="C287" s="9" t="s">
        <v>741</v>
      </c>
      <c r="D287" s="9" t="s">
        <v>117</v>
      </c>
      <c r="E287" s="9" t="s">
        <v>17</v>
      </c>
      <c r="F287" s="9" t="s">
        <v>540</v>
      </c>
      <c r="G287" s="9" t="s">
        <v>14</v>
      </c>
      <c r="H287" s="9" t="str">
        <f t="shared" si="20"/>
        <v>StandardPrice</v>
      </c>
      <c r="I287" s="9" t="str">
        <f t="shared" si="21"/>
        <v/>
      </c>
      <c r="J287" s="9" t="s">
        <v>19</v>
      </c>
      <c r="K287" s="9" t="s">
        <v>20</v>
      </c>
      <c r="L287" s="9" t="str">
        <f t="shared" si="22"/>
        <v>10</v>
      </c>
      <c r="M287" s="9" t="str">
        <f t="shared" si="23"/>
        <v>kg</v>
      </c>
      <c r="N287" s="9" t="s">
        <v>14</v>
      </c>
      <c r="O287" s="9" t="s">
        <v>40</v>
      </c>
      <c r="P287" s="13">
        <v>110</v>
      </c>
      <c r="Q287">
        <f t="shared" si="24"/>
        <v>110</v>
      </c>
    </row>
    <row r="288" spans="1:17">
      <c r="A288" s="9" t="s">
        <v>902</v>
      </c>
      <c r="B288" s="9" t="s">
        <v>11979</v>
      </c>
      <c r="C288" s="9" t="s">
        <v>741</v>
      </c>
      <c r="D288" s="9" t="s">
        <v>117</v>
      </c>
      <c r="E288" s="9" t="s">
        <v>17</v>
      </c>
      <c r="F288" s="9" t="s">
        <v>540</v>
      </c>
      <c r="G288" s="9" t="s">
        <v>14</v>
      </c>
      <c r="H288" s="9" t="str">
        <f t="shared" si="20"/>
        <v>PlusPrice</v>
      </c>
      <c r="I288" s="9" t="str">
        <f t="shared" si="21"/>
        <v>1</v>
      </c>
      <c r="J288" s="9" t="s">
        <v>25</v>
      </c>
      <c r="K288" s="9" t="s">
        <v>26</v>
      </c>
      <c r="L288" s="9" t="str">
        <f t="shared" si="22"/>
        <v>15</v>
      </c>
      <c r="M288" s="9" t="str">
        <f t="shared" si="23"/>
        <v>kg</v>
      </c>
      <c r="N288" s="9" t="s">
        <v>14</v>
      </c>
      <c r="O288" s="9" t="s">
        <v>565</v>
      </c>
      <c r="P288" s="13">
        <v>110</v>
      </c>
      <c r="Q288">
        <f t="shared" si="24"/>
        <v>110</v>
      </c>
    </row>
    <row r="289" spans="1:17">
      <c r="A289" s="9" t="s">
        <v>364</v>
      </c>
      <c r="B289" s="9" t="s">
        <v>11980</v>
      </c>
      <c r="C289" s="9" t="s">
        <v>741</v>
      </c>
      <c r="D289" s="9" t="s">
        <v>117</v>
      </c>
      <c r="E289" s="9" t="s">
        <v>17</v>
      </c>
      <c r="F289" s="9" t="s">
        <v>540</v>
      </c>
      <c r="G289" s="9" t="s">
        <v>14</v>
      </c>
      <c r="H289" s="9" t="str">
        <f t="shared" si="20"/>
        <v>PlusPrice</v>
      </c>
      <c r="I289" s="9" t="str">
        <f t="shared" si="21"/>
        <v>1</v>
      </c>
      <c r="J289" s="9" t="s">
        <v>32</v>
      </c>
      <c r="K289" s="9" t="s">
        <v>33</v>
      </c>
      <c r="L289" s="9">
        <f t="shared" si="22"/>
        <v>9999</v>
      </c>
      <c r="M289" s="9" t="str">
        <f t="shared" si="23"/>
        <v>kg</v>
      </c>
      <c r="N289" s="9" t="s">
        <v>14</v>
      </c>
      <c r="O289" s="9" t="s">
        <v>565</v>
      </c>
      <c r="P289" s="13">
        <v>110</v>
      </c>
      <c r="Q289">
        <f t="shared" si="24"/>
        <v>110</v>
      </c>
    </row>
    <row r="290" spans="1:17">
      <c r="A290" s="9" t="s">
        <v>868</v>
      </c>
      <c r="B290" s="9" t="s">
        <v>11981</v>
      </c>
      <c r="C290" s="9" t="s">
        <v>728</v>
      </c>
      <c r="D290" s="9" t="s">
        <v>117</v>
      </c>
      <c r="E290" s="9" t="s">
        <v>17</v>
      </c>
      <c r="F290" s="9" t="s">
        <v>543</v>
      </c>
      <c r="G290" s="9" t="s">
        <v>19</v>
      </c>
      <c r="H290" s="9" t="str">
        <f t="shared" si="20"/>
        <v>StandardPrice</v>
      </c>
      <c r="I290" s="9" t="str">
        <f t="shared" si="21"/>
        <v/>
      </c>
      <c r="J290" s="9" t="s">
        <v>19</v>
      </c>
      <c r="K290" s="9" t="s">
        <v>14</v>
      </c>
      <c r="L290" s="9" t="str">
        <f t="shared" si="22"/>
        <v>1</v>
      </c>
      <c r="M290" s="9" t="str">
        <f t="shared" si="23"/>
        <v>Items</v>
      </c>
      <c r="N290" s="9" t="s">
        <v>19</v>
      </c>
      <c r="O290" s="9" t="s">
        <v>50</v>
      </c>
      <c r="P290" s="13">
        <v>111</v>
      </c>
      <c r="Q290">
        <f t="shared" si="24"/>
        <v>111</v>
      </c>
    </row>
    <row r="291" spans="1:17">
      <c r="A291" s="9" t="s">
        <v>1002</v>
      </c>
      <c r="B291" s="9" t="s">
        <v>11982</v>
      </c>
      <c r="C291" s="9" t="s">
        <v>339</v>
      </c>
      <c r="D291" s="9" t="s">
        <v>117</v>
      </c>
      <c r="E291" s="9" t="s">
        <v>17</v>
      </c>
      <c r="F291" s="9" t="s">
        <v>546</v>
      </c>
      <c r="G291" s="9" t="s">
        <v>14</v>
      </c>
      <c r="H291" s="9" t="str">
        <f t="shared" si="20"/>
        <v>StandardPrice</v>
      </c>
      <c r="I291" s="9" t="str">
        <f t="shared" si="21"/>
        <v/>
      </c>
      <c r="J291" s="9" t="s">
        <v>19</v>
      </c>
      <c r="K291" s="9" t="s">
        <v>20</v>
      </c>
      <c r="L291" s="9" t="str">
        <f t="shared" si="22"/>
        <v>10</v>
      </c>
      <c r="M291" s="9" t="str">
        <f t="shared" si="23"/>
        <v>kg</v>
      </c>
      <c r="N291" s="9" t="s">
        <v>14</v>
      </c>
      <c r="O291" s="9" t="s">
        <v>196</v>
      </c>
      <c r="P291" s="13">
        <v>112</v>
      </c>
      <c r="Q291">
        <f t="shared" si="24"/>
        <v>112</v>
      </c>
    </row>
    <row r="292" spans="1:17">
      <c r="A292" s="9" t="s">
        <v>1004</v>
      </c>
      <c r="B292" s="9" t="s">
        <v>11983</v>
      </c>
      <c r="C292" s="9" t="s">
        <v>339</v>
      </c>
      <c r="D292" s="9" t="s">
        <v>117</v>
      </c>
      <c r="E292" s="9" t="s">
        <v>17</v>
      </c>
      <c r="F292" s="9" t="s">
        <v>546</v>
      </c>
      <c r="G292" s="9" t="s">
        <v>14</v>
      </c>
      <c r="H292" s="9" t="str">
        <f t="shared" si="20"/>
        <v>PlusPrice</v>
      </c>
      <c r="I292" s="9" t="str">
        <f t="shared" si="21"/>
        <v>1</v>
      </c>
      <c r="J292" s="9" t="s">
        <v>25</v>
      </c>
      <c r="K292" s="9" t="s">
        <v>26</v>
      </c>
      <c r="L292" s="9" t="str">
        <f t="shared" si="22"/>
        <v>15</v>
      </c>
      <c r="M292" s="9" t="str">
        <f t="shared" si="23"/>
        <v>kg</v>
      </c>
      <c r="N292" s="9" t="s">
        <v>14</v>
      </c>
      <c r="O292" s="9" t="s">
        <v>593</v>
      </c>
      <c r="P292" s="13">
        <v>112</v>
      </c>
      <c r="Q292">
        <f t="shared" si="24"/>
        <v>112</v>
      </c>
    </row>
    <row r="293" spans="1:17">
      <c r="A293" s="9" t="s">
        <v>1006</v>
      </c>
      <c r="B293" s="9" t="s">
        <v>11984</v>
      </c>
      <c r="C293" s="9" t="s">
        <v>339</v>
      </c>
      <c r="D293" s="9" t="s">
        <v>117</v>
      </c>
      <c r="E293" s="9" t="s">
        <v>17</v>
      </c>
      <c r="F293" s="9" t="s">
        <v>546</v>
      </c>
      <c r="G293" s="9" t="s">
        <v>14</v>
      </c>
      <c r="H293" s="9" t="str">
        <f t="shared" si="20"/>
        <v>PlusPrice</v>
      </c>
      <c r="I293" s="9" t="str">
        <f t="shared" si="21"/>
        <v>1</v>
      </c>
      <c r="J293" s="9" t="s">
        <v>32</v>
      </c>
      <c r="K293" s="9" t="s">
        <v>33</v>
      </c>
      <c r="L293" s="9">
        <f t="shared" si="22"/>
        <v>9999</v>
      </c>
      <c r="M293" s="9" t="str">
        <f t="shared" si="23"/>
        <v>kg</v>
      </c>
      <c r="N293" s="9" t="s">
        <v>14</v>
      </c>
      <c r="O293" s="9" t="s">
        <v>593</v>
      </c>
      <c r="P293" s="13">
        <v>112</v>
      </c>
      <c r="Q293">
        <f t="shared" si="24"/>
        <v>112</v>
      </c>
    </row>
    <row r="294" spans="1:17">
      <c r="A294" s="9" t="s">
        <v>930</v>
      </c>
      <c r="B294" s="9" t="s">
        <v>11985</v>
      </c>
      <c r="C294" s="9" t="s">
        <v>744</v>
      </c>
      <c r="D294" s="9" t="s">
        <v>117</v>
      </c>
      <c r="E294" s="9" t="s">
        <v>17</v>
      </c>
      <c r="F294" s="9" t="s">
        <v>549</v>
      </c>
      <c r="G294" s="9" t="s">
        <v>19</v>
      </c>
      <c r="H294" s="9" t="str">
        <f t="shared" si="20"/>
        <v>StandardPrice</v>
      </c>
      <c r="I294" s="9" t="str">
        <f t="shared" si="21"/>
        <v/>
      </c>
      <c r="J294" s="9" t="s">
        <v>19</v>
      </c>
      <c r="K294" s="9" t="s">
        <v>14</v>
      </c>
      <c r="L294" s="9" t="str">
        <f t="shared" si="22"/>
        <v>1</v>
      </c>
      <c r="M294" s="9" t="str">
        <f t="shared" si="23"/>
        <v>Items</v>
      </c>
      <c r="N294" s="9" t="s">
        <v>19</v>
      </c>
      <c r="O294" s="9" t="s">
        <v>4249</v>
      </c>
      <c r="P294" s="13">
        <v>113</v>
      </c>
      <c r="Q294">
        <f t="shared" si="24"/>
        <v>113</v>
      </c>
    </row>
    <row r="295" spans="1:17">
      <c r="A295" s="9" t="s">
        <v>935</v>
      </c>
      <c r="B295" s="9" t="s">
        <v>11986</v>
      </c>
      <c r="C295" s="9" t="s">
        <v>343</v>
      </c>
      <c r="D295" s="9" t="s">
        <v>117</v>
      </c>
      <c r="E295" s="9" t="s">
        <v>17</v>
      </c>
      <c r="F295" s="9" t="s">
        <v>552</v>
      </c>
      <c r="G295" s="9" t="s">
        <v>14</v>
      </c>
      <c r="H295" s="9" t="str">
        <f t="shared" si="20"/>
        <v>StandardPrice</v>
      </c>
      <c r="I295" s="9" t="str">
        <f t="shared" si="21"/>
        <v/>
      </c>
      <c r="J295" s="9" t="s">
        <v>19</v>
      </c>
      <c r="K295" s="9" t="s">
        <v>43</v>
      </c>
      <c r="L295" s="9" t="str">
        <f t="shared" si="22"/>
        <v>5</v>
      </c>
      <c r="M295" s="9" t="str">
        <f t="shared" si="23"/>
        <v>kg</v>
      </c>
      <c r="N295" s="9" t="s">
        <v>14</v>
      </c>
      <c r="O295" s="9" t="s">
        <v>1317</v>
      </c>
      <c r="P295" s="13">
        <v>114</v>
      </c>
      <c r="Q295">
        <f t="shared" si="24"/>
        <v>114</v>
      </c>
    </row>
    <row r="296" spans="1:17">
      <c r="A296" s="9" t="s">
        <v>517</v>
      </c>
      <c r="B296" s="9" t="s">
        <v>11987</v>
      </c>
      <c r="C296" s="9" t="s">
        <v>343</v>
      </c>
      <c r="D296" s="9" t="s">
        <v>117</v>
      </c>
      <c r="E296" s="9" t="s">
        <v>17</v>
      </c>
      <c r="F296" s="9" t="s">
        <v>552</v>
      </c>
      <c r="G296" s="9" t="s">
        <v>14</v>
      </c>
      <c r="H296" s="9" t="str">
        <f t="shared" si="20"/>
        <v>PlusPrice</v>
      </c>
      <c r="I296" s="9" t="str">
        <f t="shared" si="21"/>
        <v>1</v>
      </c>
      <c r="J296" s="9" t="s">
        <v>47</v>
      </c>
      <c r="K296" s="9" t="s">
        <v>26</v>
      </c>
      <c r="L296" s="9" t="str">
        <f t="shared" si="22"/>
        <v>15</v>
      </c>
      <c r="M296" s="9" t="str">
        <f t="shared" si="23"/>
        <v>kg</v>
      </c>
      <c r="N296" s="9" t="s">
        <v>14</v>
      </c>
      <c r="O296" s="9" t="s">
        <v>4575</v>
      </c>
      <c r="P296" s="13">
        <v>114</v>
      </c>
      <c r="Q296">
        <f t="shared" si="24"/>
        <v>114</v>
      </c>
    </row>
    <row r="297" spans="1:17">
      <c r="A297" s="9" t="s">
        <v>1011</v>
      </c>
      <c r="B297" s="9" t="s">
        <v>11988</v>
      </c>
      <c r="C297" s="9" t="s">
        <v>343</v>
      </c>
      <c r="D297" s="9" t="s">
        <v>117</v>
      </c>
      <c r="E297" s="9" t="s">
        <v>17</v>
      </c>
      <c r="F297" s="9" t="s">
        <v>552</v>
      </c>
      <c r="G297" s="9" t="s">
        <v>14</v>
      </c>
      <c r="H297" s="9" t="str">
        <f t="shared" si="20"/>
        <v>PlusPrice</v>
      </c>
      <c r="I297" s="9" t="str">
        <f t="shared" si="21"/>
        <v>1</v>
      </c>
      <c r="J297" s="9" t="s">
        <v>32</v>
      </c>
      <c r="K297" s="9" t="s">
        <v>33</v>
      </c>
      <c r="L297" s="9">
        <f t="shared" si="22"/>
        <v>9999</v>
      </c>
      <c r="M297" s="9" t="str">
        <f t="shared" si="23"/>
        <v>kg</v>
      </c>
      <c r="N297" s="9" t="s">
        <v>14</v>
      </c>
      <c r="O297" s="9" t="s">
        <v>4575</v>
      </c>
      <c r="P297" s="13">
        <v>114</v>
      </c>
      <c r="Q297">
        <f t="shared" si="24"/>
        <v>114</v>
      </c>
    </row>
    <row r="298" spans="1:17">
      <c r="A298" s="9" t="s">
        <v>1013</v>
      </c>
      <c r="B298" s="9" t="s">
        <v>11989</v>
      </c>
      <c r="C298" s="9" t="s">
        <v>314</v>
      </c>
      <c r="D298" s="9" t="s">
        <v>117</v>
      </c>
      <c r="E298" s="9" t="s">
        <v>17</v>
      </c>
      <c r="F298" s="9" t="s">
        <v>555</v>
      </c>
      <c r="G298" s="9" t="s">
        <v>19</v>
      </c>
      <c r="H298" s="9" t="str">
        <f t="shared" si="20"/>
        <v>StandardPrice</v>
      </c>
      <c r="I298" s="9" t="str">
        <f t="shared" si="21"/>
        <v/>
      </c>
      <c r="J298" s="9" t="s">
        <v>19</v>
      </c>
      <c r="K298" s="9" t="s">
        <v>14</v>
      </c>
      <c r="L298" s="9" t="str">
        <f t="shared" si="22"/>
        <v>1</v>
      </c>
      <c r="M298" s="9" t="str">
        <f t="shared" si="23"/>
        <v>Items</v>
      </c>
      <c r="N298" s="9" t="s">
        <v>19</v>
      </c>
      <c r="O298" s="9" t="s">
        <v>4599</v>
      </c>
      <c r="P298" s="13">
        <v>115</v>
      </c>
      <c r="Q298">
        <f t="shared" si="24"/>
        <v>115</v>
      </c>
    </row>
    <row r="299" spans="1:17">
      <c r="A299" s="9" t="s">
        <v>1015</v>
      </c>
      <c r="B299" s="9" t="s">
        <v>11990</v>
      </c>
      <c r="C299" s="9" t="s">
        <v>85</v>
      </c>
      <c r="D299" s="9" t="s">
        <v>117</v>
      </c>
      <c r="E299" s="9" t="s">
        <v>17</v>
      </c>
      <c r="F299" s="9" t="s">
        <v>558</v>
      </c>
      <c r="G299" s="9" t="s">
        <v>19</v>
      </c>
      <c r="H299" s="9" t="str">
        <f t="shared" si="20"/>
        <v>StandardPrice</v>
      </c>
      <c r="I299" s="9" t="str">
        <f t="shared" si="21"/>
        <v/>
      </c>
      <c r="J299" s="9" t="s">
        <v>19</v>
      </c>
      <c r="K299" s="9" t="s">
        <v>14</v>
      </c>
      <c r="L299" s="9" t="str">
        <f t="shared" si="22"/>
        <v>1</v>
      </c>
      <c r="M299" s="9" t="str">
        <f t="shared" si="23"/>
        <v>Items</v>
      </c>
      <c r="N299" s="9" t="s">
        <v>19</v>
      </c>
      <c r="O299" s="9" t="s">
        <v>1728</v>
      </c>
      <c r="P299" s="13">
        <v>116</v>
      </c>
      <c r="Q299">
        <f t="shared" si="24"/>
        <v>116</v>
      </c>
    </row>
    <row r="300" spans="1:17">
      <c r="A300" s="9" t="s">
        <v>1017</v>
      </c>
      <c r="B300" s="9" t="s">
        <v>11991</v>
      </c>
      <c r="C300" s="9" t="s">
        <v>747</v>
      </c>
      <c r="D300" s="9" t="s">
        <v>117</v>
      </c>
      <c r="E300" s="9" t="s">
        <v>17</v>
      </c>
      <c r="F300" s="9" t="s">
        <v>1045</v>
      </c>
      <c r="G300" s="9" t="s">
        <v>14</v>
      </c>
      <c r="H300" s="9" t="str">
        <f t="shared" si="20"/>
        <v>PlusPrice</v>
      </c>
      <c r="I300" s="9" t="str">
        <f t="shared" si="21"/>
        <v>1</v>
      </c>
      <c r="J300" s="9" t="s">
        <v>25</v>
      </c>
      <c r="K300" s="9" t="s">
        <v>26</v>
      </c>
      <c r="L300" s="9" t="str">
        <f t="shared" si="22"/>
        <v>15</v>
      </c>
      <c r="M300" s="9" t="str">
        <f t="shared" si="23"/>
        <v>kg</v>
      </c>
      <c r="N300" s="9" t="s">
        <v>14</v>
      </c>
      <c r="O300" s="9" t="s">
        <v>27</v>
      </c>
      <c r="P300" s="13">
        <v>117</v>
      </c>
      <c r="Q300">
        <f t="shared" si="24"/>
        <v>117</v>
      </c>
    </row>
    <row r="301" spans="1:17">
      <c r="A301" s="9" t="s">
        <v>1019</v>
      </c>
      <c r="B301" s="9" t="s">
        <v>11992</v>
      </c>
      <c r="C301" s="9" t="s">
        <v>747</v>
      </c>
      <c r="D301" s="9" t="s">
        <v>117</v>
      </c>
      <c r="E301" s="9" t="s">
        <v>17</v>
      </c>
      <c r="F301" s="9" t="s">
        <v>1045</v>
      </c>
      <c r="G301" s="9" t="s">
        <v>14</v>
      </c>
      <c r="H301" s="9" t="str">
        <f t="shared" si="20"/>
        <v>PlusPrice</v>
      </c>
      <c r="I301" s="9" t="str">
        <f t="shared" si="21"/>
        <v>1</v>
      </c>
      <c r="J301" s="9" t="s">
        <v>60</v>
      </c>
      <c r="K301" s="9" t="s">
        <v>33</v>
      </c>
      <c r="L301" s="9">
        <f t="shared" si="22"/>
        <v>9999</v>
      </c>
      <c r="M301" s="9" t="str">
        <f t="shared" si="23"/>
        <v>kg</v>
      </c>
      <c r="N301" s="9" t="s">
        <v>14</v>
      </c>
      <c r="O301" s="9" t="s">
        <v>233</v>
      </c>
      <c r="P301" s="13">
        <v>117</v>
      </c>
      <c r="Q301">
        <f t="shared" si="24"/>
        <v>117</v>
      </c>
    </row>
    <row r="302" spans="1:17">
      <c r="A302" s="9" t="s">
        <v>1021</v>
      </c>
      <c r="B302" s="9" t="s">
        <v>11993</v>
      </c>
      <c r="C302" s="9" t="s">
        <v>747</v>
      </c>
      <c r="D302" s="9" t="s">
        <v>117</v>
      </c>
      <c r="E302" s="9" t="s">
        <v>17</v>
      </c>
      <c r="F302" s="9" t="s">
        <v>1045</v>
      </c>
      <c r="G302" s="9" t="s">
        <v>14</v>
      </c>
      <c r="H302" s="9" t="str">
        <f t="shared" si="20"/>
        <v>StandardPrice</v>
      </c>
      <c r="I302" s="9" t="str">
        <f t="shared" si="21"/>
        <v/>
      </c>
      <c r="J302" s="9" t="s">
        <v>19</v>
      </c>
      <c r="K302" s="9" t="s">
        <v>20</v>
      </c>
      <c r="L302" s="9" t="str">
        <f t="shared" si="22"/>
        <v>10</v>
      </c>
      <c r="M302" s="9" t="str">
        <f t="shared" si="23"/>
        <v>kg</v>
      </c>
      <c r="N302" s="9" t="s">
        <v>14</v>
      </c>
      <c r="O302" s="9" t="s">
        <v>21</v>
      </c>
      <c r="P302" s="13">
        <v>117</v>
      </c>
      <c r="Q302">
        <f t="shared" si="24"/>
        <v>117</v>
      </c>
    </row>
    <row r="303" spans="1:17">
      <c r="A303" s="9" t="s">
        <v>1022</v>
      </c>
      <c r="B303" s="9" t="s">
        <v>11994</v>
      </c>
      <c r="C303" s="9" t="s">
        <v>747</v>
      </c>
      <c r="D303" s="9" t="s">
        <v>117</v>
      </c>
      <c r="E303" s="9" t="s">
        <v>17</v>
      </c>
      <c r="F303" s="9" t="s">
        <v>1045</v>
      </c>
      <c r="G303" s="9" t="s">
        <v>14</v>
      </c>
      <c r="H303" s="9" t="str">
        <f t="shared" si="20"/>
        <v>PlusPrice</v>
      </c>
      <c r="I303" s="9" t="str">
        <f t="shared" si="21"/>
        <v>1</v>
      </c>
      <c r="J303" s="9" t="s">
        <v>32</v>
      </c>
      <c r="K303" s="9" t="s">
        <v>65</v>
      </c>
      <c r="L303" s="9" t="str">
        <f t="shared" si="22"/>
        <v>60</v>
      </c>
      <c r="M303" s="9" t="str">
        <f t="shared" si="23"/>
        <v>kg</v>
      </c>
      <c r="N303" s="9" t="s">
        <v>14</v>
      </c>
      <c r="O303" s="9" t="s">
        <v>27</v>
      </c>
      <c r="P303" s="13">
        <v>117</v>
      </c>
      <c r="Q303">
        <f t="shared" si="24"/>
        <v>117</v>
      </c>
    </row>
    <row r="304" spans="1:17">
      <c r="A304" s="9" t="s">
        <v>1024</v>
      </c>
      <c r="B304" s="9" t="s">
        <v>11995</v>
      </c>
      <c r="C304" s="9" t="s">
        <v>1011</v>
      </c>
      <c r="D304" s="9" t="s">
        <v>117</v>
      </c>
      <c r="E304" s="9" t="s">
        <v>17</v>
      </c>
      <c r="F304" s="9" t="s">
        <v>1054</v>
      </c>
      <c r="G304" s="9" t="s">
        <v>14</v>
      </c>
      <c r="H304" s="9" t="str">
        <f t="shared" si="20"/>
        <v>StandardPrice</v>
      </c>
      <c r="I304" s="9" t="str">
        <f t="shared" si="21"/>
        <v/>
      </c>
      <c r="J304" s="9" t="s">
        <v>19</v>
      </c>
      <c r="K304" s="9" t="s">
        <v>20</v>
      </c>
      <c r="L304" s="9" t="str">
        <f t="shared" si="22"/>
        <v>10</v>
      </c>
      <c r="M304" s="9" t="str">
        <f t="shared" si="23"/>
        <v>kg</v>
      </c>
      <c r="N304" s="9" t="s">
        <v>14</v>
      </c>
      <c r="O304" s="9" t="s">
        <v>196</v>
      </c>
      <c r="P304" s="13">
        <v>118</v>
      </c>
      <c r="Q304">
        <f t="shared" si="24"/>
        <v>118</v>
      </c>
    </row>
    <row r="305" spans="1:17">
      <c r="A305" s="9" t="s">
        <v>1026</v>
      </c>
      <c r="B305" s="9" t="s">
        <v>11996</v>
      </c>
      <c r="C305" s="9" t="s">
        <v>1011</v>
      </c>
      <c r="D305" s="9" t="s">
        <v>117</v>
      </c>
      <c r="E305" s="9" t="s">
        <v>17</v>
      </c>
      <c r="F305" s="9" t="s">
        <v>1054</v>
      </c>
      <c r="G305" s="9" t="s">
        <v>14</v>
      </c>
      <c r="H305" s="9" t="str">
        <f t="shared" si="20"/>
        <v>PlusPrice</v>
      </c>
      <c r="I305" s="9" t="str">
        <f t="shared" si="21"/>
        <v>1</v>
      </c>
      <c r="J305" s="9" t="s">
        <v>25</v>
      </c>
      <c r="K305" s="9" t="s">
        <v>33</v>
      </c>
      <c r="L305" s="9">
        <f t="shared" si="22"/>
        <v>9999</v>
      </c>
      <c r="M305" s="9" t="str">
        <f t="shared" si="23"/>
        <v>kg</v>
      </c>
      <c r="N305" s="9" t="s">
        <v>14</v>
      </c>
      <c r="O305" s="9" t="s">
        <v>593</v>
      </c>
      <c r="P305" s="13">
        <v>118</v>
      </c>
      <c r="Q305">
        <f t="shared" si="24"/>
        <v>118</v>
      </c>
    </row>
    <row r="306" spans="1:17">
      <c r="A306" s="9" t="s">
        <v>1028</v>
      </c>
      <c r="B306" s="9" t="s">
        <v>11997</v>
      </c>
      <c r="C306" s="9" t="s">
        <v>750</v>
      </c>
      <c r="D306" s="9" t="s">
        <v>117</v>
      </c>
      <c r="E306" s="9" t="s">
        <v>17</v>
      </c>
      <c r="F306" s="9" t="s">
        <v>569</v>
      </c>
      <c r="G306" s="9" t="s">
        <v>14</v>
      </c>
      <c r="H306" s="9" t="str">
        <f t="shared" si="20"/>
        <v>StandardPrice</v>
      </c>
      <c r="I306" s="9" t="str">
        <f t="shared" si="21"/>
        <v/>
      </c>
      <c r="J306" s="9" t="s">
        <v>19</v>
      </c>
      <c r="K306" s="9" t="s">
        <v>47</v>
      </c>
      <c r="L306" s="9" t="str">
        <f t="shared" si="22"/>
        <v>6</v>
      </c>
      <c r="M306" s="9" t="str">
        <f t="shared" si="23"/>
        <v>kg</v>
      </c>
      <c r="N306" s="9" t="s">
        <v>14</v>
      </c>
      <c r="O306" s="9" t="s">
        <v>1626</v>
      </c>
      <c r="P306" s="13">
        <v>119</v>
      </c>
      <c r="Q306">
        <f t="shared" si="24"/>
        <v>119</v>
      </c>
    </row>
    <row r="307" spans="1:17">
      <c r="A307" s="9" t="s">
        <v>1031</v>
      </c>
      <c r="B307" s="9" t="s">
        <v>11998</v>
      </c>
      <c r="C307" s="9" t="s">
        <v>750</v>
      </c>
      <c r="D307" s="9" t="s">
        <v>117</v>
      </c>
      <c r="E307" s="9" t="s">
        <v>17</v>
      </c>
      <c r="F307" s="9" t="s">
        <v>569</v>
      </c>
      <c r="G307" s="9" t="s">
        <v>14</v>
      </c>
      <c r="H307" s="9" t="str">
        <f t="shared" si="20"/>
        <v>PlusPrice</v>
      </c>
      <c r="I307" s="9" t="str">
        <f t="shared" si="21"/>
        <v>1</v>
      </c>
      <c r="J307" s="9" t="s">
        <v>53</v>
      </c>
      <c r="K307" s="9" t="s">
        <v>26</v>
      </c>
      <c r="L307" s="9" t="str">
        <f t="shared" si="22"/>
        <v>15</v>
      </c>
      <c r="M307" s="9" t="str">
        <f t="shared" si="23"/>
        <v>kg</v>
      </c>
      <c r="N307" s="9" t="s">
        <v>14</v>
      </c>
      <c r="O307" s="9" t="s">
        <v>532</v>
      </c>
      <c r="P307" s="13">
        <v>119</v>
      </c>
      <c r="Q307">
        <f t="shared" si="24"/>
        <v>119</v>
      </c>
    </row>
    <row r="308" spans="1:17">
      <c r="A308" s="9" t="s">
        <v>1033</v>
      </c>
      <c r="B308" s="9" t="s">
        <v>11999</v>
      </c>
      <c r="C308" s="9" t="s">
        <v>750</v>
      </c>
      <c r="D308" s="9" t="s">
        <v>117</v>
      </c>
      <c r="E308" s="9" t="s">
        <v>17</v>
      </c>
      <c r="F308" s="9" t="s">
        <v>569</v>
      </c>
      <c r="G308" s="9" t="s">
        <v>14</v>
      </c>
      <c r="H308" s="9" t="str">
        <f t="shared" si="20"/>
        <v>PlusPrice</v>
      </c>
      <c r="I308" s="9" t="str">
        <f t="shared" si="21"/>
        <v>1</v>
      </c>
      <c r="J308" s="9" t="s">
        <v>32</v>
      </c>
      <c r="K308" s="9" t="s">
        <v>33</v>
      </c>
      <c r="L308" s="9">
        <f t="shared" si="22"/>
        <v>9999</v>
      </c>
      <c r="M308" s="9" t="str">
        <f t="shared" si="23"/>
        <v>kg</v>
      </c>
      <c r="N308" s="9" t="s">
        <v>14</v>
      </c>
      <c r="O308" s="9" t="s">
        <v>532</v>
      </c>
      <c r="P308" s="13">
        <v>119</v>
      </c>
      <c r="Q308">
        <f t="shared" si="24"/>
        <v>119</v>
      </c>
    </row>
    <row r="309" spans="1:17">
      <c r="A309" s="9" t="s">
        <v>1035</v>
      </c>
      <c r="B309" s="9" t="s">
        <v>12000</v>
      </c>
      <c r="C309" s="9" t="s">
        <v>14</v>
      </c>
      <c r="D309" s="9" t="s">
        <v>117</v>
      </c>
      <c r="E309" s="9" t="s">
        <v>17</v>
      </c>
      <c r="F309" s="9" t="s">
        <v>573</v>
      </c>
      <c r="G309" s="9" t="s">
        <v>14</v>
      </c>
      <c r="H309" s="9" t="str">
        <f t="shared" si="20"/>
        <v>StandardPrice</v>
      </c>
      <c r="I309" s="9" t="str">
        <f t="shared" si="21"/>
        <v/>
      </c>
      <c r="J309" s="9" t="s">
        <v>19</v>
      </c>
      <c r="K309" s="9" t="s">
        <v>14</v>
      </c>
      <c r="L309" s="9" t="str">
        <f t="shared" si="22"/>
        <v>1</v>
      </c>
      <c r="M309" s="9" t="str">
        <f t="shared" si="23"/>
        <v>Items</v>
      </c>
      <c r="N309" s="9" t="s">
        <v>19</v>
      </c>
      <c r="O309" s="9" t="s">
        <v>3770</v>
      </c>
      <c r="P309" s="13">
        <v>120</v>
      </c>
      <c r="Q309">
        <f t="shared" si="24"/>
        <v>120</v>
      </c>
    </row>
    <row r="310" spans="1:17">
      <c r="A310" s="9" t="s">
        <v>1037</v>
      </c>
      <c r="B310" s="9" t="s">
        <v>12001</v>
      </c>
      <c r="C310" s="9" t="s">
        <v>14</v>
      </c>
      <c r="D310" s="9" t="s">
        <v>117</v>
      </c>
      <c r="E310" s="9" t="s">
        <v>17</v>
      </c>
      <c r="F310" s="9" t="s">
        <v>573</v>
      </c>
      <c r="G310" s="9" t="s">
        <v>14</v>
      </c>
      <c r="H310" s="9" t="str">
        <f t="shared" si="20"/>
        <v>PlusPrice</v>
      </c>
      <c r="I310" s="9" t="str">
        <f t="shared" si="21"/>
        <v>1</v>
      </c>
      <c r="J310" s="9" t="s">
        <v>17</v>
      </c>
      <c r="K310" s="9" t="s">
        <v>33</v>
      </c>
      <c r="L310" s="9">
        <f t="shared" si="22"/>
        <v>9999</v>
      </c>
      <c r="M310" s="9" t="str">
        <f t="shared" si="23"/>
        <v>Items</v>
      </c>
      <c r="N310" s="9" t="s">
        <v>19</v>
      </c>
      <c r="O310" s="9" t="s">
        <v>40</v>
      </c>
      <c r="P310" s="13">
        <v>120</v>
      </c>
      <c r="Q310">
        <f t="shared" si="24"/>
        <v>120</v>
      </c>
    </row>
    <row r="311" spans="1:17">
      <c r="A311" s="9" t="s">
        <v>1040</v>
      </c>
      <c r="B311" s="9" t="s">
        <v>12002</v>
      </c>
      <c r="C311" s="9" t="s">
        <v>270</v>
      </c>
      <c r="D311" s="9" t="s">
        <v>117</v>
      </c>
      <c r="E311" s="9" t="s">
        <v>17</v>
      </c>
      <c r="F311" s="9" t="s">
        <v>576</v>
      </c>
      <c r="G311" s="9" t="s">
        <v>14</v>
      </c>
      <c r="H311" s="9" t="str">
        <f t="shared" si="20"/>
        <v>StandardPrice</v>
      </c>
      <c r="I311" s="9" t="str">
        <f t="shared" si="21"/>
        <v/>
      </c>
      <c r="J311" s="9" t="s">
        <v>19</v>
      </c>
      <c r="K311" s="9" t="s">
        <v>20</v>
      </c>
      <c r="L311" s="9" t="str">
        <f t="shared" si="22"/>
        <v>10</v>
      </c>
      <c r="M311" s="9" t="str">
        <f t="shared" si="23"/>
        <v>kg</v>
      </c>
      <c r="N311" s="9" t="s">
        <v>14</v>
      </c>
      <c r="O311" s="9" t="s">
        <v>21</v>
      </c>
      <c r="P311" s="13">
        <v>121</v>
      </c>
      <c r="Q311">
        <f t="shared" si="24"/>
        <v>121</v>
      </c>
    </row>
    <row r="312" spans="1:17">
      <c r="A312" s="9" t="s">
        <v>1043</v>
      </c>
      <c r="B312" s="9" t="s">
        <v>12003</v>
      </c>
      <c r="C312" s="9" t="s">
        <v>270</v>
      </c>
      <c r="D312" s="9" t="s">
        <v>117</v>
      </c>
      <c r="E312" s="9" t="s">
        <v>17</v>
      </c>
      <c r="F312" s="9" t="s">
        <v>576</v>
      </c>
      <c r="G312" s="9" t="s">
        <v>14</v>
      </c>
      <c r="H312" s="9" t="str">
        <f t="shared" si="20"/>
        <v>PlusPrice</v>
      </c>
      <c r="I312" s="9" t="str">
        <f t="shared" si="21"/>
        <v>1</v>
      </c>
      <c r="J312" s="9" t="s">
        <v>25</v>
      </c>
      <c r="K312" s="9" t="s">
        <v>26</v>
      </c>
      <c r="L312" s="9" t="str">
        <f t="shared" si="22"/>
        <v>15</v>
      </c>
      <c r="M312" s="9" t="str">
        <f t="shared" si="23"/>
        <v>kg</v>
      </c>
      <c r="N312" s="9" t="s">
        <v>14</v>
      </c>
      <c r="O312" s="9" t="s">
        <v>27</v>
      </c>
      <c r="P312" s="13">
        <v>121</v>
      </c>
      <c r="Q312">
        <f t="shared" si="24"/>
        <v>121</v>
      </c>
    </row>
    <row r="313" spans="1:17">
      <c r="A313" s="9" t="s">
        <v>1046</v>
      </c>
      <c r="B313" s="9" t="s">
        <v>12004</v>
      </c>
      <c r="C313" s="9" t="s">
        <v>270</v>
      </c>
      <c r="D313" s="9" t="s">
        <v>117</v>
      </c>
      <c r="E313" s="9" t="s">
        <v>17</v>
      </c>
      <c r="F313" s="9" t="s">
        <v>576</v>
      </c>
      <c r="G313" s="9" t="s">
        <v>14</v>
      </c>
      <c r="H313" s="9" t="str">
        <f t="shared" si="20"/>
        <v>PlusPrice</v>
      </c>
      <c r="I313" s="9" t="str">
        <f t="shared" si="21"/>
        <v>1</v>
      </c>
      <c r="J313" s="9" t="s">
        <v>60</v>
      </c>
      <c r="K313" s="9" t="s">
        <v>33</v>
      </c>
      <c r="L313" s="9">
        <f t="shared" si="22"/>
        <v>9999</v>
      </c>
      <c r="M313" s="9" t="str">
        <f t="shared" si="23"/>
        <v>kg</v>
      </c>
      <c r="N313" s="9" t="s">
        <v>14</v>
      </c>
      <c r="O313" s="9" t="s">
        <v>233</v>
      </c>
      <c r="P313" s="13">
        <v>121</v>
      </c>
      <c r="Q313">
        <f t="shared" si="24"/>
        <v>121</v>
      </c>
    </row>
    <row r="314" spans="1:17">
      <c r="A314" s="9" t="s">
        <v>1048</v>
      </c>
      <c r="B314" s="9" t="s">
        <v>12005</v>
      </c>
      <c r="C314" s="9" t="s">
        <v>270</v>
      </c>
      <c r="D314" s="9" t="s">
        <v>117</v>
      </c>
      <c r="E314" s="9" t="s">
        <v>17</v>
      </c>
      <c r="F314" s="9" t="s">
        <v>576</v>
      </c>
      <c r="G314" s="9" t="s">
        <v>14</v>
      </c>
      <c r="H314" s="9" t="str">
        <f t="shared" si="20"/>
        <v>PlusPrice</v>
      </c>
      <c r="I314" s="9" t="str">
        <f t="shared" si="21"/>
        <v>1</v>
      </c>
      <c r="J314" s="9" t="s">
        <v>32</v>
      </c>
      <c r="K314" s="9" t="s">
        <v>65</v>
      </c>
      <c r="L314" s="9" t="str">
        <f t="shared" si="22"/>
        <v>60</v>
      </c>
      <c r="M314" s="9" t="str">
        <f t="shared" si="23"/>
        <v>kg</v>
      </c>
      <c r="N314" s="9" t="s">
        <v>14</v>
      </c>
      <c r="O314" s="9" t="s">
        <v>27</v>
      </c>
      <c r="P314" s="13">
        <v>121</v>
      </c>
      <c r="Q314">
        <f t="shared" si="24"/>
        <v>121</v>
      </c>
    </row>
    <row r="315" spans="1:17">
      <c r="A315" s="9" t="s">
        <v>1050</v>
      </c>
      <c r="B315" s="9" t="s">
        <v>12006</v>
      </c>
      <c r="C315" s="9" t="s">
        <v>753</v>
      </c>
      <c r="D315" s="9" t="s">
        <v>117</v>
      </c>
      <c r="E315" s="9" t="s">
        <v>17</v>
      </c>
      <c r="F315" s="9" t="s">
        <v>579</v>
      </c>
      <c r="G315" s="9" t="s">
        <v>14</v>
      </c>
      <c r="H315" s="9" t="str">
        <f t="shared" si="20"/>
        <v>StandardPrice</v>
      </c>
      <c r="I315" s="9" t="str">
        <f t="shared" si="21"/>
        <v/>
      </c>
      <c r="J315" s="9" t="s">
        <v>19</v>
      </c>
      <c r="K315" s="9" t="s">
        <v>43</v>
      </c>
      <c r="L315" s="9" t="str">
        <f t="shared" si="22"/>
        <v>5</v>
      </c>
      <c r="M315" s="9" t="str">
        <f t="shared" si="23"/>
        <v>kg</v>
      </c>
      <c r="N315" s="9" t="s">
        <v>14</v>
      </c>
      <c r="O315" s="9" t="s">
        <v>40</v>
      </c>
      <c r="P315" s="13">
        <v>122</v>
      </c>
      <c r="Q315">
        <f t="shared" si="24"/>
        <v>122</v>
      </c>
    </row>
    <row r="316" spans="1:17">
      <c r="A316" s="9" t="s">
        <v>1052</v>
      </c>
      <c r="B316" s="9" t="s">
        <v>12007</v>
      </c>
      <c r="C316" s="9" t="s">
        <v>753</v>
      </c>
      <c r="D316" s="9" t="s">
        <v>117</v>
      </c>
      <c r="E316" s="9" t="s">
        <v>17</v>
      </c>
      <c r="F316" s="9" t="s">
        <v>579</v>
      </c>
      <c r="G316" s="9" t="s">
        <v>14</v>
      </c>
      <c r="H316" s="9" t="str">
        <f t="shared" si="20"/>
        <v>PlusPrice</v>
      </c>
      <c r="I316" s="9" t="str">
        <f t="shared" si="21"/>
        <v>1</v>
      </c>
      <c r="J316" s="9" t="s">
        <v>47</v>
      </c>
      <c r="K316" s="9" t="s">
        <v>26</v>
      </c>
      <c r="L316" s="9" t="str">
        <f t="shared" si="22"/>
        <v>15</v>
      </c>
      <c r="M316" s="9" t="str">
        <f t="shared" si="23"/>
        <v>kg</v>
      </c>
      <c r="N316" s="9" t="s">
        <v>14</v>
      </c>
      <c r="O316" s="9" t="s">
        <v>593</v>
      </c>
      <c r="P316" s="13">
        <v>122</v>
      </c>
      <c r="Q316">
        <f t="shared" si="24"/>
        <v>122</v>
      </c>
    </row>
    <row r="317" spans="1:17">
      <c r="A317" s="9" t="s">
        <v>1055</v>
      </c>
      <c r="B317" s="9" t="s">
        <v>12008</v>
      </c>
      <c r="C317" s="9" t="s">
        <v>753</v>
      </c>
      <c r="D317" s="9" t="s">
        <v>117</v>
      </c>
      <c r="E317" s="9" t="s">
        <v>17</v>
      </c>
      <c r="F317" s="9" t="s">
        <v>579</v>
      </c>
      <c r="G317" s="9" t="s">
        <v>14</v>
      </c>
      <c r="H317" s="9" t="str">
        <f t="shared" si="20"/>
        <v>PlusPrice</v>
      </c>
      <c r="I317" s="9" t="str">
        <f t="shared" si="21"/>
        <v>1</v>
      </c>
      <c r="J317" s="9" t="s">
        <v>32</v>
      </c>
      <c r="K317" s="9" t="s">
        <v>33</v>
      </c>
      <c r="L317" s="9">
        <f t="shared" si="22"/>
        <v>9999</v>
      </c>
      <c r="M317" s="9" t="str">
        <f t="shared" si="23"/>
        <v>kg</v>
      </c>
      <c r="N317" s="9" t="s">
        <v>14</v>
      </c>
      <c r="O317" s="9" t="s">
        <v>593</v>
      </c>
      <c r="P317" s="13">
        <v>122</v>
      </c>
      <c r="Q317">
        <f t="shared" si="24"/>
        <v>122</v>
      </c>
    </row>
    <row r="318" spans="1:17">
      <c r="A318" s="9" t="s">
        <v>1057</v>
      </c>
      <c r="B318" s="9" t="s">
        <v>12009</v>
      </c>
      <c r="C318" s="9" t="s">
        <v>756</v>
      </c>
      <c r="D318" s="9" t="s">
        <v>117</v>
      </c>
      <c r="E318" s="9" t="s">
        <v>17</v>
      </c>
      <c r="F318" s="9" t="s">
        <v>581</v>
      </c>
      <c r="G318" s="9" t="s">
        <v>14</v>
      </c>
      <c r="H318" s="9" t="str">
        <f t="shared" si="20"/>
        <v>StandardPrice</v>
      </c>
      <c r="I318" s="9" t="str">
        <f t="shared" si="21"/>
        <v/>
      </c>
      <c r="J318" s="9" t="s">
        <v>19</v>
      </c>
      <c r="K318" s="9" t="s">
        <v>43</v>
      </c>
      <c r="L318" s="9" t="str">
        <f t="shared" si="22"/>
        <v>5</v>
      </c>
      <c r="M318" s="9" t="str">
        <f t="shared" si="23"/>
        <v>kg</v>
      </c>
      <c r="N318" s="9" t="s">
        <v>14</v>
      </c>
      <c r="O318" s="9" t="s">
        <v>209</v>
      </c>
      <c r="P318" s="13">
        <v>123</v>
      </c>
      <c r="Q318">
        <f t="shared" si="24"/>
        <v>123</v>
      </c>
    </row>
    <row r="319" spans="1:17">
      <c r="A319" s="9" t="s">
        <v>1059</v>
      </c>
      <c r="B319" s="9" t="s">
        <v>12010</v>
      </c>
      <c r="C319" s="9" t="s">
        <v>756</v>
      </c>
      <c r="D319" s="9" t="s">
        <v>117</v>
      </c>
      <c r="E319" s="9" t="s">
        <v>17</v>
      </c>
      <c r="F319" s="9" t="s">
        <v>581</v>
      </c>
      <c r="G319" s="9" t="s">
        <v>14</v>
      </c>
      <c r="H319" s="9" t="str">
        <f t="shared" si="20"/>
        <v>PlusPrice</v>
      </c>
      <c r="I319" s="9" t="str">
        <f t="shared" si="21"/>
        <v>1</v>
      </c>
      <c r="J319" s="9" t="s">
        <v>47</v>
      </c>
      <c r="K319" s="9" t="s">
        <v>26</v>
      </c>
      <c r="L319" s="9" t="str">
        <f t="shared" si="22"/>
        <v>15</v>
      </c>
      <c r="M319" s="9" t="str">
        <f t="shared" si="23"/>
        <v>kg</v>
      </c>
      <c r="N319" s="9" t="s">
        <v>14</v>
      </c>
      <c r="O319" s="9" t="s">
        <v>233</v>
      </c>
      <c r="P319" s="13">
        <v>123</v>
      </c>
      <c r="Q319">
        <f t="shared" si="24"/>
        <v>123</v>
      </c>
    </row>
    <row r="320" spans="1:17">
      <c r="A320" s="9" t="s">
        <v>1061</v>
      </c>
      <c r="B320" s="9" t="s">
        <v>12011</v>
      </c>
      <c r="C320" s="9" t="s">
        <v>756</v>
      </c>
      <c r="D320" s="9" t="s">
        <v>117</v>
      </c>
      <c r="E320" s="9" t="s">
        <v>17</v>
      </c>
      <c r="F320" s="9" t="s">
        <v>581</v>
      </c>
      <c r="G320" s="9" t="s">
        <v>14</v>
      </c>
      <c r="H320" s="9" t="str">
        <f t="shared" si="20"/>
        <v>PlusPrice</v>
      </c>
      <c r="I320" s="9" t="str">
        <f t="shared" si="21"/>
        <v>1</v>
      </c>
      <c r="J320" s="9" t="s">
        <v>32</v>
      </c>
      <c r="K320" s="9" t="s">
        <v>33</v>
      </c>
      <c r="L320" s="9">
        <f t="shared" si="22"/>
        <v>9999</v>
      </c>
      <c r="M320" s="9" t="str">
        <f t="shared" si="23"/>
        <v>kg</v>
      </c>
      <c r="N320" s="9" t="s">
        <v>14</v>
      </c>
      <c r="O320" s="9" t="s">
        <v>233</v>
      </c>
      <c r="P320" s="13">
        <v>123</v>
      </c>
      <c r="Q320">
        <f t="shared" si="24"/>
        <v>123</v>
      </c>
    </row>
    <row r="321" spans="1:17">
      <c r="A321" s="9" t="s">
        <v>1063</v>
      </c>
      <c r="B321" s="9" t="s">
        <v>12012</v>
      </c>
      <c r="C321" s="9" t="s">
        <v>218</v>
      </c>
      <c r="D321" s="9" t="s">
        <v>117</v>
      </c>
      <c r="E321" s="9" t="s">
        <v>17</v>
      </c>
      <c r="F321" s="9" t="s">
        <v>584</v>
      </c>
      <c r="G321" s="9" t="s">
        <v>19</v>
      </c>
      <c r="H321" s="9" t="str">
        <f t="shared" si="20"/>
        <v>PlusPrice</v>
      </c>
      <c r="I321" s="9" t="str">
        <f t="shared" si="21"/>
        <v>1</v>
      </c>
      <c r="J321" s="9" t="s">
        <v>14</v>
      </c>
      <c r="K321" s="9" t="s">
        <v>33</v>
      </c>
      <c r="L321" s="9">
        <f t="shared" si="22"/>
        <v>9999</v>
      </c>
      <c r="M321" s="9" t="str">
        <f t="shared" si="23"/>
        <v>Items</v>
      </c>
      <c r="N321" s="9" t="s">
        <v>19</v>
      </c>
      <c r="O321" s="9" t="s">
        <v>14</v>
      </c>
      <c r="P321" s="13">
        <v>124</v>
      </c>
      <c r="Q321">
        <f t="shared" si="24"/>
        <v>124</v>
      </c>
    </row>
    <row r="322" spans="1:17">
      <c r="A322" s="9" t="s">
        <v>1065</v>
      </c>
      <c r="B322" s="9" t="s">
        <v>12013</v>
      </c>
      <c r="C322" s="9" t="s">
        <v>759</v>
      </c>
      <c r="D322" s="9" t="s">
        <v>117</v>
      </c>
      <c r="E322" s="9" t="s">
        <v>17</v>
      </c>
      <c r="F322" s="9" t="s">
        <v>586</v>
      </c>
      <c r="G322" s="9" t="s">
        <v>14</v>
      </c>
      <c r="H322" s="9" t="str">
        <f t="shared" si="20"/>
        <v>StandardPrice</v>
      </c>
      <c r="I322" s="9" t="str">
        <f t="shared" si="21"/>
        <v/>
      </c>
      <c r="J322" s="9" t="s">
        <v>19</v>
      </c>
      <c r="K322" s="9" t="s">
        <v>43</v>
      </c>
      <c r="L322" s="9" t="str">
        <f t="shared" si="22"/>
        <v>5</v>
      </c>
      <c r="M322" s="9" t="str">
        <f t="shared" si="23"/>
        <v>kg</v>
      </c>
      <c r="N322" s="9" t="s">
        <v>14</v>
      </c>
      <c r="O322" s="9" t="s">
        <v>209</v>
      </c>
      <c r="P322" s="13">
        <v>281</v>
      </c>
      <c r="Q322">
        <f t="shared" si="24"/>
        <v>281</v>
      </c>
    </row>
    <row r="323" spans="1:17">
      <c r="A323" s="9" t="s">
        <v>1067</v>
      </c>
      <c r="B323" s="9" t="s">
        <v>12014</v>
      </c>
      <c r="C323" s="9" t="s">
        <v>759</v>
      </c>
      <c r="D323" s="9" t="s">
        <v>117</v>
      </c>
      <c r="E323" s="9" t="s">
        <v>17</v>
      </c>
      <c r="F323" s="9" t="s">
        <v>586</v>
      </c>
      <c r="G323" s="9" t="s">
        <v>14</v>
      </c>
      <c r="H323" s="9" t="str">
        <f t="shared" si="20"/>
        <v>PlusPrice</v>
      </c>
      <c r="I323" s="9" t="str">
        <f t="shared" si="21"/>
        <v>1</v>
      </c>
      <c r="J323" s="9" t="s">
        <v>47</v>
      </c>
      <c r="K323" s="9" t="s">
        <v>26</v>
      </c>
      <c r="L323" s="9" t="str">
        <f t="shared" si="22"/>
        <v>15</v>
      </c>
      <c r="M323" s="9" t="str">
        <f t="shared" si="23"/>
        <v>kg</v>
      </c>
      <c r="N323" s="9" t="s">
        <v>14</v>
      </c>
      <c r="O323" s="9" t="s">
        <v>233</v>
      </c>
      <c r="P323" s="13">
        <v>281</v>
      </c>
      <c r="Q323">
        <f t="shared" si="24"/>
        <v>281</v>
      </c>
    </row>
    <row r="324" spans="1:17">
      <c r="A324" s="9" t="s">
        <v>1069</v>
      </c>
      <c r="B324" s="9" t="s">
        <v>12015</v>
      </c>
      <c r="C324" s="9" t="s">
        <v>759</v>
      </c>
      <c r="D324" s="9" t="s">
        <v>117</v>
      </c>
      <c r="E324" s="9" t="s">
        <v>17</v>
      </c>
      <c r="F324" s="9" t="s">
        <v>586</v>
      </c>
      <c r="G324" s="9" t="s">
        <v>14</v>
      </c>
      <c r="H324" s="9" t="str">
        <f t="shared" si="20"/>
        <v>PlusPrice</v>
      </c>
      <c r="I324" s="9" t="str">
        <f t="shared" si="21"/>
        <v>1</v>
      </c>
      <c r="J324" s="9" t="s">
        <v>32</v>
      </c>
      <c r="K324" s="9" t="s">
        <v>33</v>
      </c>
      <c r="L324" s="9">
        <f t="shared" si="22"/>
        <v>9999</v>
      </c>
      <c r="M324" s="9" t="str">
        <f t="shared" si="23"/>
        <v>kg</v>
      </c>
      <c r="N324" s="9" t="s">
        <v>14</v>
      </c>
      <c r="O324" s="9" t="s">
        <v>233</v>
      </c>
      <c r="P324" s="13">
        <v>281</v>
      </c>
      <c r="Q324">
        <f t="shared" si="24"/>
        <v>281</v>
      </c>
    </row>
    <row r="325" spans="1:17">
      <c r="A325" s="9" t="s">
        <v>1071</v>
      </c>
      <c r="B325" s="9" t="s">
        <v>12016</v>
      </c>
      <c r="C325" s="9" t="s">
        <v>438</v>
      </c>
      <c r="D325" s="9" t="s">
        <v>117</v>
      </c>
      <c r="E325" s="9" t="s">
        <v>17</v>
      </c>
      <c r="F325" s="9" t="s">
        <v>590</v>
      </c>
      <c r="G325" s="9" t="s">
        <v>14</v>
      </c>
      <c r="H325" s="9" t="str">
        <f t="shared" ref="H325:H388" si="25">IF(J325="0","StandardPrice","PlusPrice")</f>
        <v>StandardPrice</v>
      </c>
      <c r="I325" s="9" t="str">
        <f t="shared" ref="I325:I388" si="26">IF(J325="0","","1")</f>
        <v/>
      </c>
      <c r="J325" s="9" t="s">
        <v>19</v>
      </c>
      <c r="K325" s="9" t="s">
        <v>43</v>
      </c>
      <c r="L325" s="9" t="str">
        <f t="shared" ref="L325:L388" si="27">IF(K325="",9999,K325)</f>
        <v>5</v>
      </c>
      <c r="M325" s="9" t="str">
        <f t="shared" ref="M325:M388" si="28">IF(N325="0","Items","kg")</f>
        <v>kg</v>
      </c>
      <c r="N325" s="9" t="s">
        <v>14</v>
      </c>
      <c r="O325" s="9" t="s">
        <v>209</v>
      </c>
      <c r="P325" s="13">
        <v>126</v>
      </c>
      <c r="Q325">
        <f t="shared" ref="Q325:Q388" si="29">IF(LEN(P325)=1,"00"&amp;P325,IF(LEN(P325)=2,"0"&amp;P325,P325))</f>
        <v>126</v>
      </c>
    </row>
    <row r="326" spans="1:17">
      <c r="A326" s="9" t="s">
        <v>1073</v>
      </c>
      <c r="B326" s="9" t="s">
        <v>12017</v>
      </c>
      <c r="C326" s="9" t="s">
        <v>438</v>
      </c>
      <c r="D326" s="9" t="s">
        <v>117</v>
      </c>
      <c r="E326" s="9" t="s">
        <v>17</v>
      </c>
      <c r="F326" s="9" t="s">
        <v>590</v>
      </c>
      <c r="G326" s="9" t="s">
        <v>14</v>
      </c>
      <c r="H326" s="9" t="str">
        <f t="shared" si="25"/>
        <v>PlusPrice</v>
      </c>
      <c r="I326" s="9" t="str">
        <f t="shared" si="26"/>
        <v>1</v>
      </c>
      <c r="J326" s="9" t="s">
        <v>47</v>
      </c>
      <c r="K326" s="9" t="s">
        <v>26</v>
      </c>
      <c r="L326" s="9" t="str">
        <f t="shared" si="27"/>
        <v>15</v>
      </c>
      <c r="M326" s="9" t="str">
        <f t="shared" si="28"/>
        <v>kg</v>
      </c>
      <c r="N326" s="9" t="s">
        <v>14</v>
      </c>
      <c r="O326" s="9" t="s">
        <v>233</v>
      </c>
      <c r="P326" s="13">
        <v>126</v>
      </c>
      <c r="Q326">
        <f t="shared" si="29"/>
        <v>126</v>
      </c>
    </row>
    <row r="327" spans="1:17">
      <c r="A327" s="9" t="s">
        <v>1075</v>
      </c>
      <c r="B327" s="9" t="s">
        <v>12018</v>
      </c>
      <c r="C327" s="9" t="s">
        <v>438</v>
      </c>
      <c r="D327" s="9" t="s">
        <v>117</v>
      </c>
      <c r="E327" s="9" t="s">
        <v>17</v>
      </c>
      <c r="F327" s="9" t="s">
        <v>590</v>
      </c>
      <c r="G327" s="9" t="s">
        <v>14</v>
      </c>
      <c r="H327" s="9" t="str">
        <f t="shared" si="25"/>
        <v>PlusPrice</v>
      </c>
      <c r="I327" s="9" t="str">
        <f t="shared" si="26"/>
        <v>1</v>
      </c>
      <c r="J327" s="9" t="s">
        <v>32</v>
      </c>
      <c r="K327" s="9" t="s">
        <v>33</v>
      </c>
      <c r="L327" s="9">
        <f t="shared" si="27"/>
        <v>9999</v>
      </c>
      <c r="M327" s="9" t="str">
        <f t="shared" si="28"/>
        <v>kg</v>
      </c>
      <c r="N327" s="9" t="s">
        <v>14</v>
      </c>
      <c r="O327" s="9" t="s">
        <v>233</v>
      </c>
      <c r="P327" s="13">
        <v>126</v>
      </c>
      <c r="Q327">
        <f t="shared" si="29"/>
        <v>126</v>
      </c>
    </row>
    <row r="328" spans="1:17">
      <c r="A328" s="9" t="s">
        <v>1077</v>
      </c>
      <c r="B328" s="9" t="s">
        <v>12019</v>
      </c>
      <c r="C328" s="9" t="s">
        <v>768</v>
      </c>
      <c r="D328" s="9" t="s">
        <v>117</v>
      </c>
      <c r="E328" s="9" t="s">
        <v>17</v>
      </c>
      <c r="F328" s="9" t="s">
        <v>594</v>
      </c>
      <c r="G328" s="9" t="s">
        <v>14</v>
      </c>
      <c r="H328" s="9" t="str">
        <f t="shared" si="25"/>
        <v>StandardPrice</v>
      </c>
      <c r="I328" s="9" t="str">
        <f t="shared" si="26"/>
        <v/>
      </c>
      <c r="J328" s="9" t="s">
        <v>19</v>
      </c>
      <c r="K328" s="9" t="s">
        <v>43</v>
      </c>
      <c r="L328" s="9" t="str">
        <f t="shared" si="27"/>
        <v>5</v>
      </c>
      <c r="M328" s="9" t="str">
        <f t="shared" si="28"/>
        <v>kg</v>
      </c>
      <c r="N328" s="9" t="s">
        <v>14</v>
      </c>
      <c r="O328" s="9" t="s">
        <v>209</v>
      </c>
      <c r="P328" s="13">
        <v>127</v>
      </c>
      <c r="Q328">
        <f t="shared" si="29"/>
        <v>127</v>
      </c>
    </row>
    <row r="329" spans="1:17">
      <c r="A329" s="9" t="s">
        <v>1079</v>
      </c>
      <c r="B329" s="9" t="s">
        <v>12020</v>
      </c>
      <c r="C329" s="9" t="s">
        <v>768</v>
      </c>
      <c r="D329" s="9" t="s">
        <v>117</v>
      </c>
      <c r="E329" s="9" t="s">
        <v>17</v>
      </c>
      <c r="F329" s="9" t="s">
        <v>594</v>
      </c>
      <c r="G329" s="9" t="s">
        <v>14</v>
      </c>
      <c r="H329" s="9" t="str">
        <f t="shared" si="25"/>
        <v>PlusPrice</v>
      </c>
      <c r="I329" s="9" t="str">
        <f t="shared" si="26"/>
        <v>1</v>
      </c>
      <c r="J329" s="9" t="s">
        <v>47</v>
      </c>
      <c r="K329" s="9" t="s">
        <v>26</v>
      </c>
      <c r="L329" s="9" t="str">
        <f t="shared" si="27"/>
        <v>15</v>
      </c>
      <c r="M329" s="9" t="str">
        <f t="shared" si="28"/>
        <v>kg</v>
      </c>
      <c r="N329" s="9" t="s">
        <v>14</v>
      </c>
      <c r="O329" s="9" t="s">
        <v>233</v>
      </c>
      <c r="P329" s="13">
        <v>127</v>
      </c>
      <c r="Q329">
        <f t="shared" si="29"/>
        <v>127</v>
      </c>
    </row>
    <row r="330" spans="1:17">
      <c r="A330" s="9" t="s">
        <v>1081</v>
      </c>
      <c r="B330" s="9" t="s">
        <v>12021</v>
      </c>
      <c r="C330" s="9" t="s">
        <v>768</v>
      </c>
      <c r="D330" s="9" t="s">
        <v>117</v>
      </c>
      <c r="E330" s="9" t="s">
        <v>17</v>
      </c>
      <c r="F330" s="9" t="s">
        <v>594</v>
      </c>
      <c r="G330" s="9" t="s">
        <v>14</v>
      </c>
      <c r="H330" s="9" t="str">
        <f t="shared" si="25"/>
        <v>PlusPrice</v>
      </c>
      <c r="I330" s="9" t="str">
        <f t="shared" si="26"/>
        <v>1</v>
      </c>
      <c r="J330" s="9" t="s">
        <v>32</v>
      </c>
      <c r="K330" s="9" t="s">
        <v>33</v>
      </c>
      <c r="L330" s="9">
        <f t="shared" si="27"/>
        <v>9999</v>
      </c>
      <c r="M330" s="9" t="str">
        <f t="shared" si="28"/>
        <v>kg</v>
      </c>
      <c r="N330" s="9" t="s">
        <v>14</v>
      </c>
      <c r="O330" s="9" t="s">
        <v>233</v>
      </c>
      <c r="P330" s="13">
        <v>127</v>
      </c>
      <c r="Q330">
        <f t="shared" si="29"/>
        <v>127</v>
      </c>
    </row>
    <row r="331" spans="1:17">
      <c r="A331" s="9" t="s">
        <v>1083</v>
      </c>
      <c r="B331" s="9" t="s">
        <v>12022</v>
      </c>
      <c r="C331" s="9" t="s">
        <v>762</v>
      </c>
      <c r="D331" s="9" t="s">
        <v>117</v>
      </c>
      <c r="E331" s="9" t="s">
        <v>17</v>
      </c>
      <c r="F331" s="9" t="s">
        <v>597</v>
      </c>
      <c r="G331" s="9" t="s">
        <v>14</v>
      </c>
      <c r="H331" s="9" t="str">
        <f t="shared" si="25"/>
        <v>StandardPrice</v>
      </c>
      <c r="I331" s="9" t="str">
        <f t="shared" si="26"/>
        <v/>
      </c>
      <c r="J331" s="9" t="s">
        <v>19</v>
      </c>
      <c r="K331" s="9" t="s">
        <v>43</v>
      </c>
      <c r="L331" s="9" t="str">
        <f t="shared" si="27"/>
        <v>5</v>
      </c>
      <c r="M331" s="9" t="str">
        <f t="shared" si="28"/>
        <v>kg</v>
      </c>
      <c r="N331" s="9" t="s">
        <v>14</v>
      </c>
      <c r="O331" s="9" t="s">
        <v>209</v>
      </c>
      <c r="P331" s="13">
        <v>128</v>
      </c>
      <c r="Q331">
        <f t="shared" si="29"/>
        <v>128</v>
      </c>
    </row>
    <row r="332" spans="1:17">
      <c r="A332" s="9" t="s">
        <v>1085</v>
      </c>
      <c r="B332" s="9" t="s">
        <v>12023</v>
      </c>
      <c r="C332" s="9" t="s">
        <v>762</v>
      </c>
      <c r="D332" s="9" t="s">
        <v>117</v>
      </c>
      <c r="E332" s="9" t="s">
        <v>17</v>
      </c>
      <c r="F332" s="9" t="s">
        <v>597</v>
      </c>
      <c r="G332" s="9" t="s">
        <v>14</v>
      </c>
      <c r="H332" s="9" t="str">
        <f t="shared" si="25"/>
        <v>PlusPrice</v>
      </c>
      <c r="I332" s="9" t="str">
        <f t="shared" si="26"/>
        <v>1</v>
      </c>
      <c r="J332" s="9" t="s">
        <v>47</v>
      </c>
      <c r="K332" s="9" t="s">
        <v>26</v>
      </c>
      <c r="L332" s="9" t="str">
        <f t="shared" si="27"/>
        <v>15</v>
      </c>
      <c r="M332" s="9" t="str">
        <f t="shared" si="28"/>
        <v>kg</v>
      </c>
      <c r="N332" s="9" t="s">
        <v>14</v>
      </c>
      <c r="O332" s="9" t="s">
        <v>233</v>
      </c>
      <c r="P332" s="13">
        <v>128</v>
      </c>
      <c r="Q332">
        <f t="shared" si="29"/>
        <v>128</v>
      </c>
    </row>
    <row r="333" spans="1:17">
      <c r="A333" s="9" t="s">
        <v>1087</v>
      </c>
      <c r="B333" s="9" t="s">
        <v>12024</v>
      </c>
      <c r="C333" s="9" t="s">
        <v>762</v>
      </c>
      <c r="D333" s="9" t="s">
        <v>117</v>
      </c>
      <c r="E333" s="9" t="s">
        <v>17</v>
      </c>
      <c r="F333" s="9" t="s">
        <v>597</v>
      </c>
      <c r="G333" s="9" t="s">
        <v>14</v>
      </c>
      <c r="H333" s="9" t="str">
        <f t="shared" si="25"/>
        <v>PlusPrice</v>
      </c>
      <c r="I333" s="9" t="str">
        <f t="shared" si="26"/>
        <v>1</v>
      </c>
      <c r="J333" s="9" t="s">
        <v>32</v>
      </c>
      <c r="K333" s="9" t="s">
        <v>33</v>
      </c>
      <c r="L333" s="9">
        <f t="shared" si="27"/>
        <v>9999</v>
      </c>
      <c r="M333" s="9" t="str">
        <f t="shared" si="28"/>
        <v>kg</v>
      </c>
      <c r="N333" s="9" t="s">
        <v>14</v>
      </c>
      <c r="O333" s="9" t="s">
        <v>233</v>
      </c>
      <c r="P333" s="13">
        <v>128</v>
      </c>
      <c r="Q333">
        <f t="shared" si="29"/>
        <v>128</v>
      </c>
    </row>
    <row r="334" spans="1:17">
      <c r="A334" s="9" t="s">
        <v>1089</v>
      </c>
      <c r="B334" s="9" t="s">
        <v>12025</v>
      </c>
      <c r="C334" s="9" t="s">
        <v>765</v>
      </c>
      <c r="D334" s="9" t="s">
        <v>117</v>
      </c>
      <c r="E334" s="9" t="s">
        <v>17</v>
      </c>
      <c r="F334" s="9" t="s">
        <v>600</v>
      </c>
      <c r="G334" s="9" t="s">
        <v>14</v>
      </c>
      <c r="H334" s="9" t="str">
        <f t="shared" si="25"/>
        <v>StandardPrice</v>
      </c>
      <c r="I334" s="9" t="str">
        <f t="shared" si="26"/>
        <v/>
      </c>
      <c r="J334" s="9" t="s">
        <v>19</v>
      </c>
      <c r="K334" s="9" t="s">
        <v>43</v>
      </c>
      <c r="L334" s="9" t="str">
        <f t="shared" si="27"/>
        <v>5</v>
      </c>
      <c r="M334" s="9" t="str">
        <f t="shared" si="28"/>
        <v>kg</v>
      </c>
      <c r="N334" s="9" t="s">
        <v>14</v>
      </c>
      <c r="O334" s="9" t="s">
        <v>209</v>
      </c>
      <c r="P334" s="13">
        <v>129</v>
      </c>
      <c r="Q334">
        <f t="shared" si="29"/>
        <v>129</v>
      </c>
    </row>
    <row r="335" spans="1:17">
      <c r="A335" s="9" t="s">
        <v>1091</v>
      </c>
      <c r="B335" s="9" t="s">
        <v>12026</v>
      </c>
      <c r="C335" s="9" t="s">
        <v>765</v>
      </c>
      <c r="D335" s="9" t="s">
        <v>117</v>
      </c>
      <c r="E335" s="9" t="s">
        <v>17</v>
      </c>
      <c r="F335" s="9" t="s">
        <v>600</v>
      </c>
      <c r="G335" s="9" t="s">
        <v>14</v>
      </c>
      <c r="H335" s="9" t="str">
        <f t="shared" si="25"/>
        <v>PlusPrice</v>
      </c>
      <c r="I335" s="9" t="str">
        <f t="shared" si="26"/>
        <v>1</v>
      </c>
      <c r="J335" s="9" t="s">
        <v>47</v>
      </c>
      <c r="K335" s="9" t="s">
        <v>26</v>
      </c>
      <c r="L335" s="9" t="str">
        <f t="shared" si="27"/>
        <v>15</v>
      </c>
      <c r="M335" s="9" t="str">
        <f t="shared" si="28"/>
        <v>kg</v>
      </c>
      <c r="N335" s="9" t="s">
        <v>14</v>
      </c>
      <c r="O335" s="9" t="s">
        <v>233</v>
      </c>
      <c r="P335" s="13">
        <v>129</v>
      </c>
      <c r="Q335">
        <f t="shared" si="29"/>
        <v>129</v>
      </c>
    </row>
    <row r="336" spans="1:17">
      <c r="A336" s="9" t="s">
        <v>1093</v>
      </c>
      <c r="B336" s="9" t="s">
        <v>12027</v>
      </c>
      <c r="C336" s="9" t="s">
        <v>765</v>
      </c>
      <c r="D336" s="9" t="s">
        <v>117</v>
      </c>
      <c r="E336" s="9" t="s">
        <v>17</v>
      </c>
      <c r="F336" s="9" t="s">
        <v>600</v>
      </c>
      <c r="G336" s="9" t="s">
        <v>14</v>
      </c>
      <c r="H336" s="9" t="str">
        <f t="shared" si="25"/>
        <v>PlusPrice</v>
      </c>
      <c r="I336" s="9" t="str">
        <f t="shared" si="26"/>
        <v>1</v>
      </c>
      <c r="J336" s="9" t="s">
        <v>32</v>
      </c>
      <c r="K336" s="9" t="s">
        <v>33</v>
      </c>
      <c r="L336" s="9">
        <f t="shared" si="27"/>
        <v>9999</v>
      </c>
      <c r="M336" s="9" t="str">
        <f t="shared" si="28"/>
        <v>kg</v>
      </c>
      <c r="N336" s="9" t="s">
        <v>14</v>
      </c>
      <c r="O336" s="9" t="s">
        <v>233</v>
      </c>
      <c r="P336" s="13">
        <v>129</v>
      </c>
      <c r="Q336">
        <f t="shared" si="29"/>
        <v>129</v>
      </c>
    </row>
    <row r="337" spans="1:17">
      <c r="A337" s="9" t="s">
        <v>1095</v>
      </c>
      <c r="B337" s="9" t="s">
        <v>12028</v>
      </c>
      <c r="C337" s="9" t="s">
        <v>184</v>
      </c>
      <c r="D337" s="9" t="s">
        <v>117</v>
      </c>
      <c r="E337" s="9" t="s">
        <v>17</v>
      </c>
      <c r="F337" s="9" t="s">
        <v>602</v>
      </c>
      <c r="G337" s="9" t="s">
        <v>14</v>
      </c>
      <c r="H337" s="9" t="str">
        <f t="shared" si="25"/>
        <v>StandardPrice</v>
      </c>
      <c r="I337" s="9" t="str">
        <f t="shared" si="26"/>
        <v/>
      </c>
      <c r="J337" s="9" t="s">
        <v>19</v>
      </c>
      <c r="K337" s="9" t="s">
        <v>20</v>
      </c>
      <c r="L337" s="9" t="str">
        <f t="shared" si="27"/>
        <v>10</v>
      </c>
      <c r="M337" s="9" t="str">
        <f t="shared" si="28"/>
        <v>kg</v>
      </c>
      <c r="N337" s="9" t="s">
        <v>14</v>
      </c>
      <c r="O337" s="9" t="s">
        <v>1317</v>
      </c>
      <c r="P337" s="13">
        <v>130</v>
      </c>
      <c r="Q337">
        <f t="shared" si="29"/>
        <v>130</v>
      </c>
    </row>
    <row r="338" spans="1:17">
      <c r="A338" s="9" t="s">
        <v>1097</v>
      </c>
      <c r="B338" s="9" t="s">
        <v>12029</v>
      </c>
      <c r="C338" s="9" t="s">
        <v>184</v>
      </c>
      <c r="D338" s="9" t="s">
        <v>117</v>
      </c>
      <c r="E338" s="9" t="s">
        <v>17</v>
      </c>
      <c r="F338" s="9" t="s">
        <v>602</v>
      </c>
      <c r="G338" s="9" t="s">
        <v>14</v>
      </c>
      <c r="H338" s="9" t="str">
        <f t="shared" si="25"/>
        <v>PlusPrice</v>
      </c>
      <c r="I338" s="9" t="str">
        <f t="shared" si="26"/>
        <v>1</v>
      </c>
      <c r="J338" s="9" t="s">
        <v>25</v>
      </c>
      <c r="K338" s="9" t="s">
        <v>26</v>
      </c>
      <c r="L338" s="9" t="str">
        <f t="shared" si="27"/>
        <v>15</v>
      </c>
      <c r="M338" s="9" t="str">
        <f t="shared" si="28"/>
        <v>kg</v>
      </c>
      <c r="N338" s="9" t="s">
        <v>14</v>
      </c>
      <c r="O338" s="9" t="s">
        <v>726</v>
      </c>
      <c r="P338" s="13">
        <v>130</v>
      </c>
      <c r="Q338">
        <f t="shared" si="29"/>
        <v>130</v>
      </c>
    </row>
    <row r="339" spans="1:17">
      <c r="A339" s="9" t="s">
        <v>1099</v>
      </c>
      <c r="B339" s="9" t="s">
        <v>12030</v>
      </c>
      <c r="C339" s="9" t="s">
        <v>184</v>
      </c>
      <c r="D339" s="9" t="s">
        <v>117</v>
      </c>
      <c r="E339" s="9" t="s">
        <v>17</v>
      </c>
      <c r="F339" s="9" t="s">
        <v>602</v>
      </c>
      <c r="G339" s="9" t="s">
        <v>14</v>
      </c>
      <c r="H339" s="9" t="str">
        <f t="shared" si="25"/>
        <v>PlusPrice</v>
      </c>
      <c r="I339" s="9" t="str">
        <f t="shared" si="26"/>
        <v>1</v>
      </c>
      <c r="J339" s="9" t="s">
        <v>32</v>
      </c>
      <c r="K339" s="9" t="s">
        <v>33</v>
      </c>
      <c r="L339" s="9">
        <f t="shared" si="27"/>
        <v>9999</v>
      </c>
      <c r="M339" s="9" t="str">
        <f t="shared" si="28"/>
        <v>kg</v>
      </c>
      <c r="N339" s="9" t="s">
        <v>14</v>
      </c>
      <c r="O339" s="9" t="s">
        <v>726</v>
      </c>
      <c r="P339" s="13">
        <v>130</v>
      </c>
      <c r="Q339">
        <f t="shared" si="29"/>
        <v>130</v>
      </c>
    </row>
    <row r="340" spans="1:17">
      <c r="A340" s="9" t="s">
        <v>1101</v>
      </c>
      <c r="B340" s="9" t="s">
        <v>12031</v>
      </c>
      <c r="C340" s="9" t="s">
        <v>178</v>
      </c>
      <c r="D340" s="9" t="s">
        <v>117</v>
      </c>
      <c r="E340" s="9" t="s">
        <v>17</v>
      </c>
      <c r="F340" s="9" t="s">
        <v>606</v>
      </c>
      <c r="G340" s="9" t="s">
        <v>14</v>
      </c>
      <c r="H340" s="9" t="str">
        <f t="shared" si="25"/>
        <v>StandardPrice</v>
      </c>
      <c r="I340" s="9" t="str">
        <f t="shared" si="26"/>
        <v/>
      </c>
      <c r="J340" s="9" t="s">
        <v>19</v>
      </c>
      <c r="K340" s="9" t="s">
        <v>30</v>
      </c>
      <c r="L340" s="9" t="str">
        <f t="shared" si="27"/>
        <v>3</v>
      </c>
      <c r="M340" s="9" t="str">
        <f t="shared" si="28"/>
        <v>kg</v>
      </c>
      <c r="N340" s="9" t="s">
        <v>14</v>
      </c>
      <c r="O340" s="9" t="s">
        <v>40</v>
      </c>
      <c r="P340" s="13">
        <v>131</v>
      </c>
      <c r="Q340">
        <f t="shared" si="29"/>
        <v>131</v>
      </c>
    </row>
    <row r="341" spans="1:17">
      <c r="A341" s="9" t="s">
        <v>1103</v>
      </c>
      <c r="B341" s="9" t="s">
        <v>12032</v>
      </c>
      <c r="C341" s="9" t="s">
        <v>178</v>
      </c>
      <c r="D341" s="9" t="s">
        <v>117</v>
      </c>
      <c r="E341" s="9" t="s">
        <v>17</v>
      </c>
      <c r="F341" s="9" t="s">
        <v>606</v>
      </c>
      <c r="G341" s="9" t="s">
        <v>14</v>
      </c>
      <c r="H341" s="9" t="str">
        <f t="shared" si="25"/>
        <v>PlusPrice</v>
      </c>
      <c r="I341" s="9" t="str">
        <f t="shared" si="26"/>
        <v>1</v>
      </c>
      <c r="J341" s="9" t="s">
        <v>36</v>
      </c>
      <c r="K341" s="9" t="s">
        <v>26</v>
      </c>
      <c r="L341" s="9" t="str">
        <f t="shared" si="27"/>
        <v>15</v>
      </c>
      <c r="M341" s="9" t="str">
        <f t="shared" si="28"/>
        <v>kg</v>
      </c>
      <c r="N341" s="9" t="s">
        <v>14</v>
      </c>
      <c r="O341" s="9" t="s">
        <v>726</v>
      </c>
      <c r="P341" s="13">
        <v>131</v>
      </c>
      <c r="Q341">
        <f t="shared" si="29"/>
        <v>131</v>
      </c>
    </row>
    <row r="342" spans="1:17">
      <c r="A342" s="9" t="s">
        <v>1105</v>
      </c>
      <c r="B342" s="9" t="s">
        <v>12033</v>
      </c>
      <c r="C342" s="9" t="s">
        <v>178</v>
      </c>
      <c r="D342" s="9" t="s">
        <v>117</v>
      </c>
      <c r="E342" s="9" t="s">
        <v>17</v>
      </c>
      <c r="F342" s="9" t="s">
        <v>606</v>
      </c>
      <c r="G342" s="9" t="s">
        <v>14</v>
      </c>
      <c r="H342" s="9" t="str">
        <f t="shared" si="25"/>
        <v>PlusPrice</v>
      </c>
      <c r="I342" s="9" t="str">
        <f t="shared" si="26"/>
        <v>1</v>
      </c>
      <c r="J342" s="9" t="s">
        <v>32</v>
      </c>
      <c r="K342" s="9" t="s">
        <v>33</v>
      </c>
      <c r="L342" s="9">
        <f t="shared" si="27"/>
        <v>9999</v>
      </c>
      <c r="M342" s="9" t="str">
        <f t="shared" si="28"/>
        <v>kg</v>
      </c>
      <c r="N342" s="9" t="s">
        <v>14</v>
      </c>
      <c r="O342" s="9" t="s">
        <v>726</v>
      </c>
      <c r="P342" s="13">
        <v>131</v>
      </c>
      <c r="Q342">
        <f t="shared" si="29"/>
        <v>131</v>
      </c>
    </row>
    <row r="343" spans="1:17">
      <c r="A343" s="9" t="s">
        <v>1107</v>
      </c>
      <c r="B343" s="9" t="s">
        <v>12034</v>
      </c>
      <c r="C343" s="9" t="s">
        <v>771</v>
      </c>
      <c r="D343" s="9" t="s">
        <v>117</v>
      </c>
      <c r="E343" s="9" t="s">
        <v>17</v>
      </c>
      <c r="F343" s="9" t="s">
        <v>608</v>
      </c>
      <c r="G343" s="9" t="s">
        <v>14</v>
      </c>
      <c r="H343" s="9" t="str">
        <f t="shared" si="25"/>
        <v>StandardPrice</v>
      </c>
      <c r="I343" s="9" t="str">
        <f t="shared" si="26"/>
        <v/>
      </c>
      <c r="J343" s="9" t="s">
        <v>19</v>
      </c>
      <c r="K343" s="9" t="s">
        <v>20</v>
      </c>
      <c r="L343" s="9" t="str">
        <f t="shared" si="27"/>
        <v>10</v>
      </c>
      <c r="M343" s="9" t="str">
        <f t="shared" si="28"/>
        <v>kg</v>
      </c>
      <c r="N343" s="9" t="s">
        <v>14</v>
      </c>
      <c r="O343" s="9" t="s">
        <v>40</v>
      </c>
      <c r="P343" s="13">
        <v>132</v>
      </c>
      <c r="Q343">
        <f t="shared" si="29"/>
        <v>132</v>
      </c>
    </row>
    <row r="344" spans="1:17">
      <c r="A344" s="9" t="s">
        <v>1109</v>
      </c>
      <c r="B344" s="9" t="s">
        <v>12035</v>
      </c>
      <c r="C344" s="9" t="s">
        <v>771</v>
      </c>
      <c r="D344" s="9" t="s">
        <v>117</v>
      </c>
      <c r="E344" s="9" t="s">
        <v>17</v>
      </c>
      <c r="F344" s="9" t="s">
        <v>608</v>
      </c>
      <c r="G344" s="9" t="s">
        <v>14</v>
      </c>
      <c r="H344" s="9" t="str">
        <f t="shared" si="25"/>
        <v>PlusPrice</v>
      </c>
      <c r="I344" s="9" t="str">
        <f t="shared" si="26"/>
        <v>1</v>
      </c>
      <c r="J344" s="9" t="s">
        <v>25</v>
      </c>
      <c r="K344" s="9" t="s">
        <v>26</v>
      </c>
      <c r="L344" s="9" t="str">
        <f t="shared" si="27"/>
        <v>15</v>
      </c>
      <c r="M344" s="9" t="str">
        <f t="shared" si="28"/>
        <v>kg</v>
      </c>
      <c r="N344" s="9" t="s">
        <v>14</v>
      </c>
      <c r="O344" s="9" t="s">
        <v>565</v>
      </c>
      <c r="P344" s="13">
        <v>132</v>
      </c>
      <c r="Q344">
        <f t="shared" si="29"/>
        <v>132</v>
      </c>
    </row>
    <row r="345" spans="1:17">
      <c r="A345" s="9" t="s">
        <v>1111</v>
      </c>
      <c r="B345" s="9" t="s">
        <v>12036</v>
      </c>
      <c r="C345" s="9" t="s">
        <v>771</v>
      </c>
      <c r="D345" s="9" t="s">
        <v>117</v>
      </c>
      <c r="E345" s="9" t="s">
        <v>17</v>
      </c>
      <c r="F345" s="9" t="s">
        <v>608</v>
      </c>
      <c r="G345" s="9" t="s">
        <v>14</v>
      </c>
      <c r="H345" s="9" t="str">
        <f t="shared" si="25"/>
        <v>PlusPrice</v>
      </c>
      <c r="I345" s="9" t="str">
        <f t="shared" si="26"/>
        <v>1</v>
      </c>
      <c r="J345" s="9" t="s">
        <v>32</v>
      </c>
      <c r="K345" s="9" t="s">
        <v>33</v>
      </c>
      <c r="L345" s="9">
        <f t="shared" si="27"/>
        <v>9999</v>
      </c>
      <c r="M345" s="9" t="str">
        <f t="shared" si="28"/>
        <v>kg</v>
      </c>
      <c r="N345" s="9" t="s">
        <v>14</v>
      </c>
      <c r="O345" s="9" t="s">
        <v>565</v>
      </c>
      <c r="P345" s="13">
        <v>132</v>
      </c>
      <c r="Q345">
        <f t="shared" si="29"/>
        <v>132</v>
      </c>
    </row>
    <row r="346" spans="1:17">
      <c r="A346" s="9" t="s">
        <v>1113</v>
      </c>
      <c r="B346" s="9" t="s">
        <v>12037</v>
      </c>
      <c r="C346" s="9" t="s">
        <v>774</v>
      </c>
      <c r="D346" s="9" t="s">
        <v>117</v>
      </c>
      <c r="E346" s="9" t="s">
        <v>17</v>
      </c>
      <c r="F346" s="9" t="s">
        <v>610</v>
      </c>
      <c r="G346" s="9" t="s">
        <v>14</v>
      </c>
      <c r="H346" s="9" t="str">
        <f t="shared" si="25"/>
        <v>StandardPrice</v>
      </c>
      <c r="I346" s="9" t="str">
        <f t="shared" si="26"/>
        <v/>
      </c>
      <c r="J346" s="9" t="s">
        <v>19</v>
      </c>
      <c r="K346" s="9" t="s">
        <v>43</v>
      </c>
      <c r="L346" s="9" t="str">
        <f t="shared" si="27"/>
        <v>5</v>
      </c>
      <c r="M346" s="9" t="str">
        <f t="shared" si="28"/>
        <v>kg</v>
      </c>
      <c r="N346" s="9" t="s">
        <v>14</v>
      </c>
      <c r="O346" s="9" t="s">
        <v>209</v>
      </c>
      <c r="P346" s="13">
        <v>133</v>
      </c>
      <c r="Q346">
        <f t="shared" si="29"/>
        <v>133</v>
      </c>
    </row>
    <row r="347" spans="1:17">
      <c r="A347" s="9" t="s">
        <v>1115</v>
      </c>
      <c r="B347" s="9" t="s">
        <v>12038</v>
      </c>
      <c r="C347" s="9" t="s">
        <v>774</v>
      </c>
      <c r="D347" s="9" t="s">
        <v>117</v>
      </c>
      <c r="E347" s="9" t="s">
        <v>17</v>
      </c>
      <c r="F347" s="9" t="s">
        <v>610</v>
      </c>
      <c r="G347" s="9" t="s">
        <v>14</v>
      </c>
      <c r="H347" s="9" t="str">
        <f t="shared" si="25"/>
        <v>PlusPrice</v>
      </c>
      <c r="I347" s="9" t="str">
        <f t="shared" si="26"/>
        <v>1</v>
      </c>
      <c r="J347" s="9" t="s">
        <v>47</v>
      </c>
      <c r="K347" s="9" t="s">
        <v>26</v>
      </c>
      <c r="L347" s="9" t="str">
        <f t="shared" si="27"/>
        <v>15</v>
      </c>
      <c r="M347" s="9" t="str">
        <f t="shared" si="28"/>
        <v>kg</v>
      </c>
      <c r="N347" s="9" t="s">
        <v>14</v>
      </c>
      <c r="O347" s="9" t="s">
        <v>233</v>
      </c>
      <c r="P347" s="13">
        <v>133</v>
      </c>
      <c r="Q347">
        <f t="shared" si="29"/>
        <v>133</v>
      </c>
    </row>
    <row r="348" spans="1:17">
      <c r="A348" s="9" t="s">
        <v>1117</v>
      </c>
      <c r="B348" s="9" t="s">
        <v>12039</v>
      </c>
      <c r="C348" s="9" t="s">
        <v>774</v>
      </c>
      <c r="D348" s="9" t="s">
        <v>117</v>
      </c>
      <c r="E348" s="9" t="s">
        <v>17</v>
      </c>
      <c r="F348" s="9" t="s">
        <v>610</v>
      </c>
      <c r="G348" s="9" t="s">
        <v>14</v>
      </c>
      <c r="H348" s="9" t="str">
        <f t="shared" si="25"/>
        <v>PlusPrice</v>
      </c>
      <c r="I348" s="9" t="str">
        <f t="shared" si="26"/>
        <v>1</v>
      </c>
      <c r="J348" s="9" t="s">
        <v>32</v>
      </c>
      <c r="K348" s="9" t="s">
        <v>33</v>
      </c>
      <c r="L348" s="9">
        <f t="shared" si="27"/>
        <v>9999</v>
      </c>
      <c r="M348" s="9" t="str">
        <f t="shared" si="28"/>
        <v>kg</v>
      </c>
      <c r="N348" s="9" t="s">
        <v>14</v>
      </c>
      <c r="O348" s="9" t="s">
        <v>233</v>
      </c>
      <c r="P348" s="13">
        <v>133</v>
      </c>
      <c r="Q348">
        <f t="shared" si="29"/>
        <v>133</v>
      </c>
    </row>
    <row r="349" spans="1:17">
      <c r="A349" s="9" t="s">
        <v>1119</v>
      </c>
      <c r="B349" s="9" t="s">
        <v>12040</v>
      </c>
      <c r="C349" s="9" t="s">
        <v>778</v>
      </c>
      <c r="D349" s="9" t="s">
        <v>117</v>
      </c>
      <c r="E349" s="9" t="s">
        <v>17</v>
      </c>
      <c r="F349" s="9" t="s">
        <v>1147</v>
      </c>
      <c r="G349" s="9" t="s">
        <v>19</v>
      </c>
      <c r="H349" s="9" t="str">
        <f t="shared" si="25"/>
        <v>StandardPrice</v>
      </c>
      <c r="I349" s="9" t="str">
        <f t="shared" si="26"/>
        <v/>
      </c>
      <c r="J349" s="9" t="s">
        <v>19</v>
      </c>
      <c r="K349" s="9" t="s">
        <v>14</v>
      </c>
      <c r="L349" s="9" t="str">
        <f t="shared" si="27"/>
        <v>1</v>
      </c>
      <c r="M349" s="9" t="str">
        <f t="shared" si="28"/>
        <v>Items</v>
      </c>
      <c r="N349" s="9" t="s">
        <v>19</v>
      </c>
      <c r="O349" s="9" t="s">
        <v>50</v>
      </c>
      <c r="P349" s="13">
        <v>134</v>
      </c>
      <c r="Q349">
        <f t="shared" si="29"/>
        <v>134</v>
      </c>
    </row>
    <row r="350" spans="1:17">
      <c r="A350" s="9" t="s">
        <v>1121</v>
      </c>
      <c r="B350" s="9" t="s">
        <v>12041</v>
      </c>
      <c r="C350" s="9" t="s">
        <v>188</v>
      </c>
      <c r="D350" s="9" t="s">
        <v>117</v>
      </c>
      <c r="E350" s="9" t="s">
        <v>17</v>
      </c>
      <c r="F350" s="9" t="s">
        <v>615</v>
      </c>
      <c r="G350" s="9" t="s">
        <v>14</v>
      </c>
      <c r="H350" s="9" t="str">
        <f t="shared" si="25"/>
        <v>StandardPrice</v>
      </c>
      <c r="I350" s="9" t="str">
        <f t="shared" si="26"/>
        <v/>
      </c>
      <c r="J350" s="9" t="s">
        <v>19</v>
      </c>
      <c r="K350" s="9" t="s">
        <v>20</v>
      </c>
      <c r="L350" s="9" t="str">
        <f t="shared" si="27"/>
        <v>10</v>
      </c>
      <c r="M350" s="9" t="str">
        <f t="shared" si="28"/>
        <v>kg</v>
      </c>
      <c r="N350" s="9" t="s">
        <v>14</v>
      </c>
      <c r="O350" s="9" t="s">
        <v>209</v>
      </c>
      <c r="P350" s="13">
        <v>135</v>
      </c>
      <c r="Q350">
        <f t="shared" si="29"/>
        <v>135</v>
      </c>
    </row>
    <row r="351" spans="1:17">
      <c r="A351" s="9" t="s">
        <v>1123</v>
      </c>
      <c r="B351" s="9" t="s">
        <v>12042</v>
      </c>
      <c r="C351" s="9" t="s">
        <v>188</v>
      </c>
      <c r="D351" s="9" t="s">
        <v>117</v>
      </c>
      <c r="E351" s="9" t="s">
        <v>17</v>
      </c>
      <c r="F351" s="9" t="s">
        <v>615</v>
      </c>
      <c r="G351" s="9" t="s">
        <v>14</v>
      </c>
      <c r="H351" s="9" t="str">
        <f t="shared" si="25"/>
        <v>PlusPrice</v>
      </c>
      <c r="I351" s="9" t="str">
        <f t="shared" si="26"/>
        <v>1</v>
      </c>
      <c r="J351" s="9" t="s">
        <v>25</v>
      </c>
      <c r="K351" s="9" t="s">
        <v>26</v>
      </c>
      <c r="L351" s="9" t="str">
        <f t="shared" si="27"/>
        <v>15</v>
      </c>
      <c r="M351" s="9" t="str">
        <f t="shared" si="28"/>
        <v>kg</v>
      </c>
      <c r="N351" s="9" t="s">
        <v>14</v>
      </c>
      <c r="O351" s="9" t="s">
        <v>999</v>
      </c>
      <c r="P351" s="13">
        <v>135</v>
      </c>
      <c r="Q351">
        <f t="shared" si="29"/>
        <v>135</v>
      </c>
    </row>
    <row r="352" spans="1:17">
      <c r="A352" s="9" t="s">
        <v>1125</v>
      </c>
      <c r="B352" s="9" t="s">
        <v>12043</v>
      </c>
      <c r="C352" s="9" t="s">
        <v>188</v>
      </c>
      <c r="D352" s="9" t="s">
        <v>117</v>
      </c>
      <c r="E352" s="9" t="s">
        <v>17</v>
      </c>
      <c r="F352" s="9" t="s">
        <v>615</v>
      </c>
      <c r="G352" s="9" t="s">
        <v>14</v>
      </c>
      <c r="H352" s="9" t="str">
        <f t="shared" si="25"/>
        <v>PlusPrice</v>
      </c>
      <c r="I352" s="9" t="str">
        <f t="shared" si="26"/>
        <v>1</v>
      </c>
      <c r="J352" s="9" t="s">
        <v>32</v>
      </c>
      <c r="K352" s="9" t="s">
        <v>33</v>
      </c>
      <c r="L352" s="9">
        <f t="shared" si="27"/>
        <v>9999</v>
      </c>
      <c r="M352" s="9" t="str">
        <f t="shared" si="28"/>
        <v>kg</v>
      </c>
      <c r="N352" s="9" t="s">
        <v>14</v>
      </c>
      <c r="O352" s="9" t="s">
        <v>999</v>
      </c>
      <c r="P352" s="13">
        <v>135</v>
      </c>
      <c r="Q352">
        <f t="shared" si="29"/>
        <v>135</v>
      </c>
    </row>
    <row r="353" spans="1:17">
      <c r="A353" s="9" t="s">
        <v>1127</v>
      </c>
      <c r="B353" s="9" t="s">
        <v>12044</v>
      </c>
      <c r="C353" s="9" t="s">
        <v>231</v>
      </c>
      <c r="D353" s="9" t="s">
        <v>117</v>
      </c>
      <c r="E353" s="9" t="s">
        <v>17</v>
      </c>
      <c r="F353" s="9" t="s">
        <v>617</v>
      </c>
      <c r="G353" s="9" t="s">
        <v>19</v>
      </c>
      <c r="H353" s="9" t="str">
        <f t="shared" si="25"/>
        <v>StandardPrice</v>
      </c>
      <c r="I353" s="9" t="str">
        <f t="shared" si="26"/>
        <v/>
      </c>
      <c r="J353" s="9" t="s">
        <v>19</v>
      </c>
      <c r="K353" s="9" t="s">
        <v>14</v>
      </c>
      <c r="L353" s="9" t="str">
        <f t="shared" si="27"/>
        <v>1</v>
      </c>
      <c r="M353" s="9" t="str">
        <f t="shared" si="28"/>
        <v>Items</v>
      </c>
      <c r="N353" s="9" t="s">
        <v>19</v>
      </c>
      <c r="O353" s="9" t="s">
        <v>5904</v>
      </c>
      <c r="P353" s="13">
        <v>136</v>
      </c>
      <c r="Q353">
        <f t="shared" si="29"/>
        <v>136</v>
      </c>
    </row>
    <row r="354" spans="1:17">
      <c r="A354" s="9" t="s">
        <v>1129</v>
      </c>
      <c r="B354" s="9" t="s">
        <v>12045</v>
      </c>
      <c r="C354" s="9" t="s">
        <v>434</v>
      </c>
      <c r="D354" s="9" t="s">
        <v>117</v>
      </c>
      <c r="E354" s="9" t="s">
        <v>17</v>
      </c>
      <c r="F354" s="9" t="s">
        <v>619</v>
      </c>
      <c r="G354" s="9" t="s">
        <v>19</v>
      </c>
      <c r="H354" s="9" t="str">
        <f t="shared" si="25"/>
        <v>StandardPrice</v>
      </c>
      <c r="I354" s="9" t="str">
        <f t="shared" si="26"/>
        <v/>
      </c>
      <c r="J354" s="9" t="s">
        <v>19</v>
      </c>
      <c r="K354" s="9" t="s">
        <v>14</v>
      </c>
      <c r="L354" s="9" t="str">
        <f t="shared" si="27"/>
        <v>1</v>
      </c>
      <c r="M354" s="9" t="str">
        <f t="shared" si="28"/>
        <v>Items</v>
      </c>
      <c r="N354" s="9" t="s">
        <v>19</v>
      </c>
      <c r="O354" s="9" t="s">
        <v>4566</v>
      </c>
      <c r="P354" s="13">
        <v>137</v>
      </c>
      <c r="Q354">
        <f t="shared" si="29"/>
        <v>137</v>
      </c>
    </row>
    <row r="355" spans="1:17">
      <c r="A355" s="9" t="s">
        <v>1131</v>
      </c>
      <c r="B355" s="9" t="s">
        <v>12046</v>
      </c>
      <c r="C355" s="9" t="s">
        <v>577</v>
      </c>
      <c r="D355" s="9" t="s">
        <v>117</v>
      </c>
      <c r="E355" s="9" t="s">
        <v>17</v>
      </c>
      <c r="F355" s="9" t="s">
        <v>622</v>
      </c>
      <c r="G355" s="9" t="s">
        <v>19</v>
      </c>
      <c r="H355" s="9" t="str">
        <f t="shared" si="25"/>
        <v>StandardPrice</v>
      </c>
      <c r="I355" s="9" t="str">
        <f t="shared" si="26"/>
        <v/>
      </c>
      <c r="J355" s="9" t="s">
        <v>19</v>
      </c>
      <c r="K355" s="9" t="s">
        <v>14</v>
      </c>
      <c r="L355" s="9" t="str">
        <f t="shared" si="27"/>
        <v>1</v>
      </c>
      <c r="M355" s="9" t="str">
        <f t="shared" si="28"/>
        <v>Items</v>
      </c>
      <c r="N355" s="9" t="s">
        <v>19</v>
      </c>
      <c r="O355" s="9" t="s">
        <v>4392</v>
      </c>
      <c r="P355" s="13">
        <v>138</v>
      </c>
      <c r="Q355">
        <f t="shared" si="29"/>
        <v>138</v>
      </c>
    </row>
    <row r="356" spans="1:17">
      <c r="A356" s="9" t="s">
        <v>1133</v>
      </c>
      <c r="B356" s="9" t="s">
        <v>12047</v>
      </c>
      <c r="C356" s="9" t="s">
        <v>797</v>
      </c>
      <c r="D356" s="9" t="s">
        <v>117</v>
      </c>
      <c r="E356" s="9" t="s">
        <v>17</v>
      </c>
      <c r="F356" s="9" t="s">
        <v>624</v>
      </c>
      <c r="G356" s="9" t="s">
        <v>14</v>
      </c>
      <c r="H356" s="9" t="str">
        <f t="shared" si="25"/>
        <v>StandardPrice</v>
      </c>
      <c r="I356" s="9" t="str">
        <f t="shared" si="26"/>
        <v/>
      </c>
      <c r="J356" s="9" t="s">
        <v>19</v>
      </c>
      <c r="K356" s="9" t="s">
        <v>43</v>
      </c>
      <c r="L356" s="9" t="str">
        <f t="shared" si="27"/>
        <v>5</v>
      </c>
      <c r="M356" s="9" t="str">
        <f t="shared" si="28"/>
        <v>kg</v>
      </c>
      <c r="N356" s="9" t="s">
        <v>14</v>
      </c>
      <c r="O356" s="9" t="s">
        <v>209</v>
      </c>
      <c r="P356" s="13">
        <v>139</v>
      </c>
      <c r="Q356">
        <f t="shared" si="29"/>
        <v>139</v>
      </c>
    </row>
    <row r="357" spans="1:17">
      <c r="A357" s="9" t="s">
        <v>1135</v>
      </c>
      <c r="B357" s="9" t="s">
        <v>12048</v>
      </c>
      <c r="C357" s="9" t="s">
        <v>797</v>
      </c>
      <c r="D357" s="9" t="s">
        <v>117</v>
      </c>
      <c r="E357" s="9" t="s">
        <v>17</v>
      </c>
      <c r="F357" s="9" t="s">
        <v>624</v>
      </c>
      <c r="G357" s="9" t="s">
        <v>14</v>
      </c>
      <c r="H357" s="9" t="str">
        <f t="shared" si="25"/>
        <v>PlusPrice</v>
      </c>
      <c r="I357" s="9" t="str">
        <f t="shared" si="26"/>
        <v>1</v>
      </c>
      <c r="J357" s="9" t="s">
        <v>47</v>
      </c>
      <c r="K357" s="9" t="s">
        <v>26</v>
      </c>
      <c r="L357" s="9" t="str">
        <f t="shared" si="27"/>
        <v>15</v>
      </c>
      <c r="M357" s="9" t="str">
        <f t="shared" si="28"/>
        <v>kg</v>
      </c>
      <c r="N357" s="9" t="s">
        <v>14</v>
      </c>
      <c r="O357" s="9" t="s">
        <v>593</v>
      </c>
      <c r="P357" s="13">
        <v>139</v>
      </c>
      <c r="Q357">
        <f t="shared" si="29"/>
        <v>139</v>
      </c>
    </row>
    <row r="358" spans="1:17">
      <c r="A358" s="9" t="s">
        <v>1137</v>
      </c>
      <c r="B358" s="9" t="s">
        <v>12049</v>
      </c>
      <c r="C358" s="9" t="s">
        <v>797</v>
      </c>
      <c r="D358" s="9" t="s">
        <v>117</v>
      </c>
      <c r="E358" s="9" t="s">
        <v>17</v>
      </c>
      <c r="F358" s="9" t="s">
        <v>624</v>
      </c>
      <c r="G358" s="9" t="s">
        <v>14</v>
      </c>
      <c r="H358" s="9" t="str">
        <f t="shared" si="25"/>
        <v>PlusPrice</v>
      </c>
      <c r="I358" s="9" t="str">
        <f t="shared" si="26"/>
        <v>1</v>
      </c>
      <c r="J358" s="9" t="s">
        <v>32</v>
      </c>
      <c r="K358" s="9" t="s">
        <v>33</v>
      </c>
      <c r="L358" s="9">
        <f t="shared" si="27"/>
        <v>9999</v>
      </c>
      <c r="M358" s="9" t="str">
        <f t="shared" si="28"/>
        <v>kg</v>
      </c>
      <c r="N358" s="9" t="s">
        <v>14</v>
      </c>
      <c r="O358" s="9" t="s">
        <v>593</v>
      </c>
      <c r="P358" s="13">
        <v>139</v>
      </c>
      <c r="Q358">
        <f t="shared" si="29"/>
        <v>139</v>
      </c>
    </row>
    <row r="359" spans="1:17">
      <c r="A359" s="9" t="s">
        <v>1139</v>
      </c>
      <c r="B359" s="9" t="s">
        <v>12050</v>
      </c>
      <c r="C359" s="9" t="s">
        <v>781</v>
      </c>
      <c r="D359" s="9" t="s">
        <v>117</v>
      </c>
      <c r="E359" s="9" t="s">
        <v>17</v>
      </c>
      <c r="F359" s="9" t="s">
        <v>626</v>
      </c>
      <c r="G359" s="9" t="s">
        <v>19</v>
      </c>
      <c r="H359" s="9" t="str">
        <f t="shared" si="25"/>
        <v>StandardPrice</v>
      </c>
      <c r="I359" s="9" t="str">
        <f t="shared" si="26"/>
        <v/>
      </c>
      <c r="J359" s="9" t="s">
        <v>19</v>
      </c>
      <c r="K359" s="9" t="s">
        <v>14</v>
      </c>
      <c r="L359" s="9" t="str">
        <f t="shared" si="27"/>
        <v>1</v>
      </c>
      <c r="M359" s="9" t="str">
        <f t="shared" si="28"/>
        <v>Items</v>
      </c>
      <c r="N359" s="9" t="s">
        <v>19</v>
      </c>
      <c r="O359" s="9" t="s">
        <v>1728</v>
      </c>
      <c r="P359" s="13">
        <v>140</v>
      </c>
      <c r="Q359">
        <f t="shared" si="29"/>
        <v>140</v>
      </c>
    </row>
    <row r="360" spans="1:17">
      <c r="A360" s="9" t="s">
        <v>1141</v>
      </c>
      <c r="B360" s="9" t="s">
        <v>12051</v>
      </c>
      <c r="C360" s="9" t="s">
        <v>784</v>
      </c>
      <c r="D360" s="9" t="s">
        <v>117</v>
      </c>
      <c r="E360" s="9" t="s">
        <v>17</v>
      </c>
      <c r="F360" s="9" t="s">
        <v>628</v>
      </c>
      <c r="G360" s="9" t="s">
        <v>14</v>
      </c>
      <c r="H360" s="9" t="str">
        <f t="shared" si="25"/>
        <v>StandardPrice</v>
      </c>
      <c r="I360" s="9" t="str">
        <f t="shared" si="26"/>
        <v/>
      </c>
      <c r="J360" s="9" t="s">
        <v>19</v>
      </c>
      <c r="K360" s="9" t="s">
        <v>20</v>
      </c>
      <c r="L360" s="9" t="str">
        <f t="shared" si="27"/>
        <v>10</v>
      </c>
      <c r="M360" s="9" t="str">
        <f t="shared" si="28"/>
        <v>kg</v>
      </c>
      <c r="N360" s="9" t="s">
        <v>14</v>
      </c>
      <c r="O360" s="9" t="s">
        <v>209</v>
      </c>
      <c r="P360" s="13">
        <v>141</v>
      </c>
      <c r="Q360">
        <f t="shared" si="29"/>
        <v>141</v>
      </c>
    </row>
    <row r="361" spans="1:17">
      <c r="A361" s="9" t="s">
        <v>1143</v>
      </c>
      <c r="B361" s="9" t="s">
        <v>12052</v>
      </c>
      <c r="C361" s="9" t="s">
        <v>784</v>
      </c>
      <c r="D361" s="9" t="s">
        <v>117</v>
      </c>
      <c r="E361" s="9" t="s">
        <v>17</v>
      </c>
      <c r="F361" s="9" t="s">
        <v>628</v>
      </c>
      <c r="G361" s="9" t="s">
        <v>14</v>
      </c>
      <c r="H361" s="9" t="str">
        <f t="shared" si="25"/>
        <v>PlusPrice</v>
      </c>
      <c r="I361" s="9" t="str">
        <f t="shared" si="26"/>
        <v>1</v>
      </c>
      <c r="J361" s="9" t="s">
        <v>25</v>
      </c>
      <c r="K361" s="9" t="s">
        <v>26</v>
      </c>
      <c r="L361" s="9" t="str">
        <f t="shared" si="27"/>
        <v>15</v>
      </c>
      <c r="M361" s="9" t="str">
        <f t="shared" si="28"/>
        <v>kg</v>
      </c>
      <c r="N361" s="9" t="s">
        <v>14</v>
      </c>
      <c r="O361" s="9" t="s">
        <v>27</v>
      </c>
      <c r="P361" s="13">
        <v>141</v>
      </c>
      <c r="Q361">
        <f t="shared" si="29"/>
        <v>141</v>
      </c>
    </row>
    <row r="362" spans="1:17">
      <c r="A362" s="9" t="s">
        <v>1145</v>
      </c>
      <c r="B362" s="9" t="s">
        <v>12053</v>
      </c>
      <c r="C362" s="9" t="s">
        <v>784</v>
      </c>
      <c r="D362" s="9" t="s">
        <v>117</v>
      </c>
      <c r="E362" s="9" t="s">
        <v>17</v>
      </c>
      <c r="F362" s="9" t="s">
        <v>628</v>
      </c>
      <c r="G362" s="9" t="s">
        <v>14</v>
      </c>
      <c r="H362" s="9" t="str">
        <f t="shared" si="25"/>
        <v>PlusPrice</v>
      </c>
      <c r="I362" s="9" t="str">
        <f t="shared" si="26"/>
        <v>1</v>
      </c>
      <c r="J362" s="9" t="s">
        <v>32</v>
      </c>
      <c r="K362" s="9" t="s">
        <v>33</v>
      </c>
      <c r="L362" s="9">
        <f t="shared" si="27"/>
        <v>9999</v>
      </c>
      <c r="M362" s="9" t="str">
        <f t="shared" si="28"/>
        <v>kg</v>
      </c>
      <c r="N362" s="9" t="s">
        <v>14</v>
      </c>
      <c r="O362" s="9" t="s">
        <v>27</v>
      </c>
      <c r="P362" s="13">
        <v>141</v>
      </c>
      <c r="Q362">
        <f t="shared" si="29"/>
        <v>141</v>
      </c>
    </row>
    <row r="363" spans="1:17">
      <c r="A363" s="9" t="s">
        <v>1148</v>
      </c>
      <c r="B363" s="9" t="s">
        <v>12054</v>
      </c>
      <c r="C363" s="9" t="s">
        <v>787</v>
      </c>
      <c r="D363" s="9" t="s">
        <v>117</v>
      </c>
      <c r="E363" s="9" t="s">
        <v>17</v>
      </c>
      <c r="F363" s="9" t="s">
        <v>1178</v>
      </c>
      <c r="G363" s="9" t="s">
        <v>14</v>
      </c>
      <c r="H363" s="9" t="str">
        <f t="shared" si="25"/>
        <v>StandardPrice</v>
      </c>
      <c r="I363" s="9" t="str">
        <f t="shared" si="26"/>
        <v/>
      </c>
      <c r="J363" s="9" t="s">
        <v>19</v>
      </c>
      <c r="K363" s="9" t="s">
        <v>20</v>
      </c>
      <c r="L363" s="9" t="str">
        <f t="shared" si="27"/>
        <v>10</v>
      </c>
      <c r="M363" s="9" t="str">
        <f t="shared" si="28"/>
        <v>kg</v>
      </c>
      <c r="N363" s="9" t="s">
        <v>14</v>
      </c>
      <c r="O363" s="9" t="s">
        <v>209</v>
      </c>
      <c r="P363" s="13">
        <v>1</v>
      </c>
      <c r="Q363" t="str">
        <f t="shared" si="29"/>
        <v>001</v>
      </c>
    </row>
    <row r="364" spans="1:17">
      <c r="A364" s="9" t="s">
        <v>1150</v>
      </c>
      <c r="B364" s="9" t="s">
        <v>12055</v>
      </c>
      <c r="C364" s="9" t="s">
        <v>787</v>
      </c>
      <c r="D364" s="9" t="s">
        <v>117</v>
      </c>
      <c r="E364" s="9" t="s">
        <v>17</v>
      </c>
      <c r="F364" s="9" t="s">
        <v>1178</v>
      </c>
      <c r="G364" s="9" t="s">
        <v>14</v>
      </c>
      <c r="H364" s="9" t="str">
        <f t="shared" si="25"/>
        <v>PlusPrice</v>
      </c>
      <c r="I364" s="9" t="str">
        <f t="shared" si="26"/>
        <v>1</v>
      </c>
      <c r="J364" s="9" t="s">
        <v>25</v>
      </c>
      <c r="K364" s="9" t="s">
        <v>26</v>
      </c>
      <c r="L364" s="9" t="str">
        <f t="shared" si="27"/>
        <v>15</v>
      </c>
      <c r="M364" s="9" t="str">
        <f t="shared" si="28"/>
        <v>kg</v>
      </c>
      <c r="N364" s="9" t="s">
        <v>14</v>
      </c>
      <c r="O364" s="9" t="s">
        <v>233</v>
      </c>
      <c r="P364" s="13">
        <v>1</v>
      </c>
      <c r="Q364" t="str">
        <f t="shared" si="29"/>
        <v>001</v>
      </c>
    </row>
    <row r="365" spans="1:17">
      <c r="A365" s="9" t="s">
        <v>1152</v>
      </c>
      <c r="B365" s="9" t="s">
        <v>12056</v>
      </c>
      <c r="C365" s="9" t="s">
        <v>787</v>
      </c>
      <c r="D365" s="9" t="s">
        <v>117</v>
      </c>
      <c r="E365" s="9" t="s">
        <v>17</v>
      </c>
      <c r="F365" s="9" t="s">
        <v>1178</v>
      </c>
      <c r="G365" s="9" t="s">
        <v>14</v>
      </c>
      <c r="H365" s="9" t="str">
        <f t="shared" si="25"/>
        <v>PlusPrice</v>
      </c>
      <c r="I365" s="9" t="str">
        <f t="shared" si="26"/>
        <v>1</v>
      </c>
      <c r="J365" s="9" t="s">
        <v>32</v>
      </c>
      <c r="K365" s="9" t="s">
        <v>33</v>
      </c>
      <c r="L365" s="9">
        <f t="shared" si="27"/>
        <v>9999</v>
      </c>
      <c r="M365" s="9" t="str">
        <f t="shared" si="28"/>
        <v>kg</v>
      </c>
      <c r="N365" s="9" t="s">
        <v>14</v>
      </c>
      <c r="O365" s="9" t="s">
        <v>233</v>
      </c>
      <c r="P365" s="13">
        <v>1</v>
      </c>
      <c r="Q365" t="str">
        <f t="shared" si="29"/>
        <v>001</v>
      </c>
    </row>
    <row r="366" spans="1:17">
      <c r="A366" s="9" t="s">
        <v>1154</v>
      </c>
      <c r="B366" s="9" t="s">
        <v>12057</v>
      </c>
      <c r="C366" s="9" t="s">
        <v>534</v>
      </c>
      <c r="D366" s="9" t="s">
        <v>117</v>
      </c>
      <c r="E366" s="9" t="s">
        <v>17</v>
      </c>
      <c r="F366" s="9" t="s">
        <v>630</v>
      </c>
      <c r="G366" s="9" t="s">
        <v>19</v>
      </c>
      <c r="H366" s="9" t="str">
        <f t="shared" si="25"/>
        <v>StandardPrice</v>
      </c>
      <c r="I366" s="9" t="str">
        <f t="shared" si="26"/>
        <v/>
      </c>
      <c r="J366" s="9" t="s">
        <v>19</v>
      </c>
      <c r="K366" s="9" t="s">
        <v>14</v>
      </c>
      <c r="L366" s="9" t="str">
        <f t="shared" si="27"/>
        <v>1</v>
      </c>
      <c r="M366" s="9" t="str">
        <f t="shared" si="28"/>
        <v>Items</v>
      </c>
      <c r="N366" s="9" t="s">
        <v>19</v>
      </c>
      <c r="O366" s="9" t="s">
        <v>4051</v>
      </c>
      <c r="P366" s="13">
        <v>143</v>
      </c>
      <c r="Q366">
        <f t="shared" si="29"/>
        <v>143</v>
      </c>
    </row>
    <row r="367" spans="1:17">
      <c r="A367" s="9" t="s">
        <v>1157</v>
      </c>
      <c r="B367" s="9" t="s">
        <v>12058</v>
      </c>
      <c r="C367" s="9" t="s">
        <v>523</v>
      </c>
      <c r="D367" s="9" t="s">
        <v>117</v>
      </c>
      <c r="E367" s="9" t="s">
        <v>17</v>
      </c>
      <c r="F367" s="9" t="s">
        <v>632</v>
      </c>
      <c r="G367" s="9" t="s">
        <v>19</v>
      </c>
      <c r="H367" s="9" t="str">
        <f t="shared" si="25"/>
        <v>StandardPrice</v>
      </c>
      <c r="I367" s="9" t="str">
        <f t="shared" si="26"/>
        <v/>
      </c>
      <c r="J367" s="9" t="s">
        <v>19</v>
      </c>
      <c r="K367" s="9" t="s">
        <v>14</v>
      </c>
      <c r="L367" s="9" t="str">
        <f t="shared" si="27"/>
        <v>1</v>
      </c>
      <c r="M367" s="9" t="str">
        <f t="shared" si="28"/>
        <v>Items</v>
      </c>
      <c r="N367" s="9" t="s">
        <v>19</v>
      </c>
      <c r="O367" s="9" t="s">
        <v>1728</v>
      </c>
      <c r="P367" s="13">
        <v>144</v>
      </c>
      <c r="Q367">
        <f t="shared" si="29"/>
        <v>144</v>
      </c>
    </row>
    <row r="368" spans="1:17">
      <c r="A368" s="9" t="s">
        <v>1160</v>
      </c>
      <c r="B368" s="9" t="s">
        <v>12059</v>
      </c>
      <c r="C368" s="9" t="s">
        <v>526</v>
      </c>
      <c r="D368" s="9" t="s">
        <v>117</v>
      </c>
      <c r="E368" s="9" t="s">
        <v>17</v>
      </c>
      <c r="F368" s="9" t="s">
        <v>635</v>
      </c>
      <c r="G368" s="9" t="s">
        <v>19</v>
      </c>
      <c r="H368" s="9" t="str">
        <f t="shared" si="25"/>
        <v>StandardPrice</v>
      </c>
      <c r="I368" s="9" t="str">
        <f t="shared" si="26"/>
        <v/>
      </c>
      <c r="J368" s="9" t="s">
        <v>19</v>
      </c>
      <c r="K368" s="9" t="s">
        <v>14</v>
      </c>
      <c r="L368" s="9" t="str">
        <f t="shared" si="27"/>
        <v>1</v>
      </c>
      <c r="M368" s="9" t="str">
        <f t="shared" si="28"/>
        <v>Items</v>
      </c>
      <c r="N368" s="9" t="s">
        <v>19</v>
      </c>
      <c r="O368" s="9" t="s">
        <v>1439</v>
      </c>
      <c r="P368" s="13">
        <v>145</v>
      </c>
      <c r="Q368">
        <f t="shared" si="29"/>
        <v>145</v>
      </c>
    </row>
    <row r="369" spans="1:17">
      <c r="A369" s="9" t="s">
        <v>1162</v>
      </c>
      <c r="B369" s="9" t="s">
        <v>12060</v>
      </c>
      <c r="C369" s="9" t="s">
        <v>530</v>
      </c>
      <c r="D369" s="9" t="s">
        <v>117</v>
      </c>
      <c r="E369" s="9" t="s">
        <v>17</v>
      </c>
      <c r="F369" s="9" t="s">
        <v>637</v>
      </c>
      <c r="G369" s="9" t="s">
        <v>19</v>
      </c>
      <c r="H369" s="9" t="str">
        <f t="shared" si="25"/>
        <v>StandardPrice</v>
      </c>
      <c r="I369" s="9" t="str">
        <f t="shared" si="26"/>
        <v/>
      </c>
      <c r="J369" s="9" t="s">
        <v>19</v>
      </c>
      <c r="K369" s="9" t="s">
        <v>14</v>
      </c>
      <c r="L369" s="9" t="str">
        <f t="shared" si="27"/>
        <v>1</v>
      </c>
      <c r="M369" s="9" t="str">
        <f t="shared" si="28"/>
        <v>Items</v>
      </c>
      <c r="N369" s="9" t="s">
        <v>19</v>
      </c>
      <c r="O369" s="9" t="s">
        <v>5918</v>
      </c>
      <c r="P369" s="13">
        <v>146</v>
      </c>
      <c r="Q369">
        <f t="shared" si="29"/>
        <v>146</v>
      </c>
    </row>
    <row r="370" spans="1:17">
      <c r="A370" s="9" t="s">
        <v>1164</v>
      </c>
      <c r="B370" s="9" t="s">
        <v>12061</v>
      </c>
      <c r="C370" s="9" t="s">
        <v>791</v>
      </c>
      <c r="D370" s="9" t="s">
        <v>117</v>
      </c>
      <c r="E370" s="9" t="s">
        <v>17</v>
      </c>
      <c r="F370" s="9" t="s">
        <v>639</v>
      </c>
      <c r="G370" s="9" t="s">
        <v>14</v>
      </c>
      <c r="H370" s="9" t="str">
        <f t="shared" si="25"/>
        <v>StandardPrice</v>
      </c>
      <c r="I370" s="9" t="str">
        <f t="shared" si="26"/>
        <v/>
      </c>
      <c r="J370" s="9" t="s">
        <v>19</v>
      </c>
      <c r="K370" s="9" t="s">
        <v>43</v>
      </c>
      <c r="L370" s="9" t="str">
        <f t="shared" si="27"/>
        <v>5</v>
      </c>
      <c r="M370" s="9" t="str">
        <f t="shared" si="28"/>
        <v>kg</v>
      </c>
      <c r="N370" s="9" t="s">
        <v>14</v>
      </c>
      <c r="O370" s="9" t="s">
        <v>196</v>
      </c>
      <c r="P370" s="13">
        <v>147</v>
      </c>
      <c r="Q370">
        <f t="shared" si="29"/>
        <v>147</v>
      </c>
    </row>
    <row r="371" spans="1:17">
      <c r="A371" s="9" t="s">
        <v>1166</v>
      </c>
      <c r="B371" s="9" t="s">
        <v>12062</v>
      </c>
      <c r="C371" s="9" t="s">
        <v>791</v>
      </c>
      <c r="D371" s="9" t="s">
        <v>117</v>
      </c>
      <c r="E371" s="9" t="s">
        <v>17</v>
      </c>
      <c r="F371" s="9" t="s">
        <v>639</v>
      </c>
      <c r="G371" s="9" t="s">
        <v>14</v>
      </c>
      <c r="H371" s="9" t="str">
        <f t="shared" si="25"/>
        <v>PlusPrice</v>
      </c>
      <c r="I371" s="9" t="str">
        <f t="shared" si="26"/>
        <v>1</v>
      </c>
      <c r="J371" s="9" t="s">
        <v>47</v>
      </c>
      <c r="K371" s="9" t="s">
        <v>26</v>
      </c>
      <c r="L371" s="9" t="str">
        <f t="shared" si="27"/>
        <v>15</v>
      </c>
      <c r="M371" s="9" t="str">
        <f t="shared" si="28"/>
        <v>kg</v>
      </c>
      <c r="N371" s="9" t="s">
        <v>14</v>
      </c>
      <c r="O371" s="9" t="s">
        <v>593</v>
      </c>
      <c r="P371" s="13">
        <v>147</v>
      </c>
      <c r="Q371">
        <f t="shared" si="29"/>
        <v>147</v>
      </c>
    </row>
    <row r="372" spans="1:17">
      <c r="A372" s="9" t="s">
        <v>1168</v>
      </c>
      <c r="B372" s="9" t="s">
        <v>12063</v>
      </c>
      <c r="C372" s="9" t="s">
        <v>791</v>
      </c>
      <c r="D372" s="9" t="s">
        <v>117</v>
      </c>
      <c r="E372" s="9" t="s">
        <v>17</v>
      </c>
      <c r="F372" s="9" t="s">
        <v>639</v>
      </c>
      <c r="G372" s="9" t="s">
        <v>14</v>
      </c>
      <c r="H372" s="9" t="str">
        <f t="shared" si="25"/>
        <v>PlusPrice</v>
      </c>
      <c r="I372" s="9" t="str">
        <f t="shared" si="26"/>
        <v>1</v>
      </c>
      <c r="J372" s="9" t="s">
        <v>32</v>
      </c>
      <c r="K372" s="9" t="s">
        <v>33</v>
      </c>
      <c r="L372" s="9">
        <f t="shared" si="27"/>
        <v>9999</v>
      </c>
      <c r="M372" s="9" t="str">
        <f t="shared" si="28"/>
        <v>kg</v>
      </c>
      <c r="N372" s="9" t="s">
        <v>14</v>
      </c>
      <c r="O372" s="9" t="s">
        <v>593</v>
      </c>
      <c r="P372" s="13">
        <v>147</v>
      </c>
      <c r="Q372">
        <f t="shared" si="29"/>
        <v>147</v>
      </c>
    </row>
    <row r="373" spans="1:17">
      <c r="A373" s="9" t="s">
        <v>1170</v>
      </c>
      <c r="B373" s="9" t="s">
        <v>12064</v>
      </c>
      <c r="C373" s="9" t="s">
        <v>794</v>
      </c>
      <c r="D373" s="9" t="s">
        <v>117</v>
      </c>
      <c r="E373" s="9" t="s">
        <v>17</v>
      </c>
      <c r="F373" s="9" t="s">
        <v>642</v>
      </c>
      <c r="G373" s="9" t="s">
        <v>14</v>
      </c>
      <c r="H373" s="9" t="str">
        <f t="shared" si="25"/>
        <v>StandardPrice</v>
      </c>
      <c r="I373" s="9" t="str">
        <f t="shared" si="26"/>
        <v/>
      </c>
      <c r="J373" s="9" t="s">
        <v>19</v>
      </c>
      <c r="K373" s="9" t="s">
        <v>43</v>
      </c>
      <c r="L373" s="9" t="str">
        <f t="shared" si="27"/>
        <v>5</v>
      </c>
      <c r="M373" s="9" t="str">
        <f t="shared" si="28"/>
        <v>kg</v>
      </c>
      <c r="N373" s="9" t="s">
        <v>14</v>
      </c>
      <c r="O373" s="9" t="s">
        <v>209</v>
      </c>
      <c r="P373" s="13">
        <v>148</v>
      </c>
      <c r="Q373">
        <f t="shared" si="29"/>
        <v>148</v>
      </c>
    </row>
    <row r="374" spans="1:17">
      <c r="A374" s="9" t="s">
        <v>1172</v>
      </c>
      <c r="B374" s="9" t="s">
        <v>12065</v>
      </c>
      <c r="C374" s="9" t="s">
        <v>794</v>
      </c>
      <c r="D374" s="9" t="s">
        <v>117</v>
      </c>
      <c r="E374" s="9" t="s">
        <v>17</v>
      </c>
      <c r="F374" s="9" t="s">
        <v>642</v>
      </c>
      <c r="G374" s="9" t="s">
        <v>14</v>
      </c>
      <c r="H374" s="9" t="str">
        <f t="shared" si="25"/>
        <v>PlusPrice</v>
      </c>
      <c r="I374" s="9" t="str">
        <f t="shared" si="26"/>
        <v>1</v>
      </c>
      <c r="J374" s="9" t="s">
        <v>47</v>
      </c>
      <c r="K374" s="9" t="s">
        <v>26</v>
      </c>
      <c r="L374" s="9" t="str">
        <f t="shared" si="27"/>
        <v>15</v>
      </c>
      <c r="M374" s="9" t="str">
        <f t="shared" si="28"/>
        <v>kg</v>
      </c>
      <c r="N374" s="9" t="s">
        <v>14</v>
      </c>
      <c r="O374" s="9" t="s">
        <v>233</v>
      </c>
      <c r="P374" s="13">
        <v>148</v>
      </c>
      <c r="Q374">
        <f t="shared" si="29"/>
        <v>148</v>
      </c>
    </row>
    <row r="375" spans="1:17">
      <c r="A375" s="9" t="s">
        <v>1174</v>
      </c>
      <c r="B375" s="9" t="s">
        <v>12066</v>
      </c>
      <c r="C375" s="9" t="s">
        <v>794</v>
      </c>
      <c r="D375" s="9" t="s">
        <v>117</v>
      </c>
      <c r="E375" s="9" t="s">
        <v>17</v>
      </c>
      <c r="F375" s="9" t="s">
        <v>642</v>
      </c>
      <c r="G375" s="9" t="s">
        <v>14</v>
      </c>
      <c r="H375" s="9" t="str">
        <f t="shared" si="25"/>
        <v>PlusPrice</v>
      </c>
      <c r="I375" s="9" t="str">
        <f t="shared" si="26"/>
        <v>1</v>
      </c>
      <c r="J375" s="9" t="s">
        <v>32</v>
      </c>
      <c r="K375" s="9" t="s">
        <v>33</v>
      </c>
      <c r="L375" s="9">
        <f t="shared" si="27"/>
        <v>9999</v>
      </c>
      <c r="M375" s="9" t="str">
        <f t="shared" si="28"/>
        <v>kg</v>
      </c>
      <c r="N375" s="9" t="s">
        <v>14</v>
      </c>
      <c r="O375" s="9" t="s">
        <v>233</v>
      </c>
      <c r="P375" s="13">
        <v>148</v>
      </c>
      <c r="Q375">
        <f t="shared" si="29"/>
        <v>148</v>
      </c>
    </row>
    <row r="376" spans="1:17">
      <c r="A376" s="9" t="s">
        <v>1176</v>
      </c>
      <c r="B376" s="9" t="s">
        <v>12067</v>
      </c>
      <c r="C376" s="9" t="s">
        <v>801</v>
      </c>
      <c r="D376" s="9" t="s">
        <v>117</v>
      </c>
      <c r="E376" s="9" t="s">
        <v>17</v>
      </c>
      <c r="F376" s="9" t="s">
        <v>644</v>
      </c>
      <c r="G376" s="9" t="s">
        <v>14</v>
      </c>
      <c r="H376" s="9" t="str">
        <f t="shared" si="25"/>
        <v>StandardPrice</v>
      </c>
      <c r="I376" s="9" t="str">
        <f t="shared" si="26"/>
        <v/>
      </c>
      <c r="J376" s="9" t="s">
        <v>19</v>
      </c>
      <c r="K376" s="9" t="s">
        <v>20</v>
      </c>
      <c r="L376" s="9" t="str">
        <f t="shared" si="27"/>
        <v>10</v>
      </c>
      <c r="M376" s="9" t="str">
        <f t="shared" si="28"/>
        <v>kg</v>
      </c>
      <c r="N376" s="9" t="s">
        <v>14</v>
      </c>
      <c r="O376" s="9" t="s">
        <v>40</v>
      </c>
      <c r="P376" s="13">
        <v>149</v>
      </c>
      <c r="Q376">
        <f t="shared" si="29"/>
        <v>149</v>
      </c>
    </row>
    <row r="377" spans="1:17">
      <c r="A377" s="9" t="s">
        <v>1179</v>
      </c>
      <c r="B377" s="9" t="s">
        <v>12068</v>
      </c>
      <c r="C377" s="9" t="s">
        <v>801</v>
      </c>
      <c r="D377" s="9" t="s">
        <v>117</v>
      </c>
      <c r="E377" s="9" t="s">
        <v>17</v>
      </c>
      <c r="F377" s="9" t="s">
        <v>644</v>
      </c>
      <c r="G377" s="9" t="s">
        <v>14</v>
      </c>
      <c r="H377" s="9" t="str">
        <f t="shared" si="25"/>
        <v>PlusPrice</v>
      </c>
      <c r="I377" s="9" t="str">
        <f t="shared" si="26"/>
        <v>1</v>
      </c>
      <c r="J377" s="9" t="s">
        <v>25</v>
      </c>
      <c r="K377" s="9" t="s">
        <v>26</v>
      </c>
      <c r="L377" s="9" t="str">
        <f t="shared" si="27"/>
        <v>15</v>
      </c>
      <c r="M377" s="9" t="str">
        <f t="shared" si="28"/>
        <v>kg</v>
      </c>
      <c r="N377" s="9" t="s">
        <v>14</v>
      </c>
      <c r="O377" s="9" t="s">
        <v>27</v>
      </c>
      <c r="P377" s="13">
        <v>149</v>
      </c>
      <c r="Q377">
        <f t="shared" si="29"/>
        <v>149</v>
      </c>
    </row>
    <row r="378" spans="1:17">
      <c r="A378" s="9" t="s">
        <v>1181</v>
      </c>
      <c r="B378" s="9" t="s">
        <v>12069</v>
      </c>
      <c r="C378" s="9" t="s">
        <v>801</v>
      </c>
      <c r="D378" s="9" t="s">
        <v>117</v>
      </c>
      <c r="E378" s="9" t="s">
        <v>17</v>
      </c>
      <c r="F378" s="9" t="s">
        <v>644</v>
      </c>
      <c r="G378" s="9" t="s">
        <v>14</v>
      </c>
      <c r="H378" s="9" t="str">
        <f t="shared" si="25"/>
        <v>PlusPrice</v>
      </c>
      <c r="I378" s="9" t="str">
        <f t="shared" si="26"/>
        <v>1</v>
      </c>
      <c r="J378" s="9" t="s">
        <v>32</v>
      </c>
      <c r="K378" s="9" t="s">
        <v>33</v>
      </c>
      <c r="L378" s="9">
        <f t="shared" si="27"/>
        <v>9999</v>
      </c>
      <c r="M378" s="9" t="str">
        <f t="shared" si="28"/>
        <v>kg</v>
      </c>
      <c r="N378" s="9" t="s">
        <v>14</v>
      </c>
      <c r="O378" s="9" t="s">
        <v>27</v>
      </c>
      <c r="P378" s="13">
        <v>149</v>
      </c>
      <c r="Q378">
        <f t="shared" si="29"/>
        <v>149</v>
      </c>
    </row>
    <row r="379" spans="1:17">
      <c r="A379" s="9" t="s">
        <v>1183</v>
      </c>
      <c r="B379" s="9" t="s">
        <v>12070</v>
      </c>
      <c r="C379" s="9" t="s">
        <v>804</v>
      </c>
      <c r="D379" s="9" t="s">
        <v>117</v>
      </c>
      <c r="E379" s="9" t="s">
        <v>17</v>
      </c>
      <c r="F379" s="9" t="s">
        <v>646</v>
      </c>
      <c r="G379" s="9" t="s">
        <v>14</v>
      </c>
      <c r="H379" s="9" t="str">
        <f t="shared" si="25"/>
        <v>StandardPrice</v>
      </c>
      <c r="I379" s="9" t="str">
        <f t="shared" si="26"/>
        <v/>
      </c>
      <c r="J379" s="9" t="s">
        <v>19</v>
      </c>
      <c r="K379" s="9" t="s">
        <v>20</v>
      </c>
      <c r="L379" s="9" t="str">
        <f t="shared" si="27"/>
        <v>10</v>
      </c>
      <c r="M379" s="9" t="str">
        <f t="shared" si="28"/>
        <v>kg</v>
      </c>
      <c r="N379" s="9" t="s">
        <v>14</v>
      </c>
      <c r="O379" s="9" t="s">
        <v>40</v>
      </c>
      <c r="P379" s="13">
        <v>150</v>
      </c>
      <c r="Q379">
        <f t="shared" si="29"/>
        <v>150</v>
      </c>
    </row>
    <row r="380" spans="1:17">
      <c r="A380" s="9" t="s">
        <v>1186</v>
      </c>
      <c r="B380" s="9" t="s">
        <v>12071</v>
      </c>
      <c r="C380" s="9" t="s">
        <v>804</v>
      </c>
      <c r="D380" s="9" t="s">
        <v>117</v>
      </c>
      <c r="E380" s="9" t="s">
        <v>17</v>
      </c>
      <c r="F380" s="9" t="s">
        <v>646</v>
      </c>
      <c r="G380" s="9" t="s">
        <v>14</v>
      </c>
      <c r="H380" s="9" t="str">
        <f t="shared" si="25"/>
        <v>PlusPrice</v>
      </c>
      <c r="I380" s="9" t="str">
        <f t="shared" si="26"/>
        <v>1</v>
      </c>
      <c r="J380" s="9" t="s">
        <v>25</v>
      </c>
      <c r="K380" s="9" t="s">
        <v>26</v>
      </c>
      <c r="L380" s="9" t="str">
        <f t="shared" si="27"/>
        <v>15</v>
      </c>
      <c r="M380" s="9" t="str">
        <f t="shared" si="28"/>
        <v>kg</v>
      </c>
      <c r="N380" s="9" t="s">
        <v>14</v>
      </c>
      <c r="O380" s="9" t="s">
        <v>233</v>
      </c>
      <c r="P380" s="13">
        <v>150</v>
      </c>
      <c r="Q380">
        <f t="shared" si="29"/>
        <v>150</v>
      </c>
    </row>
    <row r="381" spans="1:17">
      <c r="A381" s="9" t="s">
        <v>1188</v>
      </c>
      <c r="B381" s="9" t="s">
        <v>12072</v>
      </c>
      <c r="C381" s="9" t="s">
        <v>804</v>
      </c>
      <c r="D381" s="9" t="s">
        <v>117</v>
      </c>
      <c r="E381" s="9" t="s">
        <v>17</v>
      </c>
      <c r="F381" s="9" t="s">
        <v>646</v>
      </c>
      <c r="G381" s="9" t="s">
        <v>14</v>
      </c>
      <c r="H381" s="9" t="str">
        <f t="shared" si="25"/>
        <v>PlusPrice</v>
      </c>
      <c r="I381" s="9" t="str">
        <f t="shared" si="26"/>
        <v>1</v>
      </c>
      <c r="J381" s="9" t="s">
        <v>32</v>
      </c>
      <c r="K381" s="9" t="s">
        <v>33</v>
      </c>
      <c r="L381" s="9">
        <f t="shared" si="27"/>
        <v>9999</v>
      </c>
      <c r="M381" s="9" t="str">
        <f t="shared" si="28"/>
        <v>kg</v>
      </c>
      <c r="N381" s="9" t="s">
        <v>14</v>
      </c>
      <c r="O381" s="9" t="s">
        <v>233</v>
      </c>
      <c r="P381" s="13">
        <v>150</v>
      </c>
      <c r="Q381">
        <f t="shared" si="29"/>
        <v>150</v>
      </c>
    </row>
    <row r="382" spans="1:17">
      <c r="A382" s="9" t="s">
        <v>1191</v>
      </c>
      <c r="B382" s="9" t="s">
        <v>12073</v>
      </c>
      <c r="C382" s="9" t="s">
        <v>352</v>
      </c>
      <c r="D382" s="9" t="s">
        <v>117</v>
      </c>
      <c r="E382" s="9" t="s">
        <v>17</v>
      </c>
      <c r="F382" s="9" t="s">
        <v>1220</v>
      </c>
      <c r="G382" s="9" t="s">
        <v>14</v>
      </c>
      <c r="H382" s="9" t="str">
        <f t="shared" si="25"/>
        <v>StandardPrice</v>
      </c>
      <c r="I382" s="9" t="str">
        <f t="shared" si="26"/>
        <v/>
      </c>
      <c r="J382" s="9" t="s">
        <v>19</v>
      </c>
      <c r="K382" s="9" t="s">
        <v>14</v>
      </c>
      <c r="L382" s="9" t="str">
        <f t="shared" si="27"/>
        <v>1</v>
      </c>
      <c r="M382" s="9" t="str">
        <f t="shared" si="28"/>
        <v>kg</v>
      </c>
      <c r="N382" s="9" t="s">
        <v>14</v>
      </c>
      <c r="O382" s="9" t="s">
        <v>565</v>
      </c>
      <c r="P382" s="13">
        <v>151</v>
      </c>
      <c r="Q382">
        <f t="shared" si="29"/>
        <v>151</v>
      </c>
    </row>
    <row r="383" spans="1:17">
      <c r="A383" s="9" t="s">
        <v>1194</v>
      </c>
      <c r="B383" s="9" t="s">
        <v>12074</v>
      </c>
      <c r="C383" s="9" t="s">
        <v>352</v>
      </c>
      <c r="D383" s="9" t="s">
        <v>117</v>
      </c>
      <c r="E383" s="9" t="s">
        <v>17</v>
      </c>
      <c r="F383" s="9" t="s">
        <v>1220</v>
      </c>
      <c r="G383" s="9" t="s">
        <v>14</v>
      </c>
      <c r="H383" s="9" t="str">
        <f t="shared" si="25"/>
        <v>PlusPrice</v>
      </c>
      <c r="I383" s="9" t="str">
        <f t="shared" si="26"/>
        <v>1</v>
      </c>
      <c r="J383" s="9" t="s">
        <v>17</v>
      </c>
      <c r="K383" s="9" t="s">
        <v>26</v>
      </c>
      <c r="L383" s="9" t="str">
        <f t="shared" si="27"/>
        <v>15</v>
      </c>
      <c r="M383" s="9" t="str">
        <f t="shared" si="28"/>
        <v>kg</v>
      </c>
      <c r="N383" s="9" t="s">
        <v>14</v>
      </c>
      <c r="O383" s="9" t="s">
        <v>565</v>
      </c>
      <c r="P383" s="13">
        <v>151</v>
      </c>
      <c r="Q383">
        <f t="shared" si="29"/>
        <v>151</v>
      </c>
    </row>
    <row r="384" spans="1:17">
      <c r="A384" s="9" t="s">
        <v>1196</v>
      </c>
      <c r="B384" s="9" t="s">
        <v>12075</v>
      </c>
      <c r="C384" s="9" t="s">
        <v>352</v>
      </c>
      <c r="D384" s="9" t="s">
        <v>117</v>
      </c>
      <c r="E384" s="9" t="s">
        <v>17</v>
      </c>
      <c r="F384" s="9" t="s">
        <v>1220</v>
      </c>
      <c r="G384" s="9" t="s">
        <v>14</v>
      </c>
      <c r="H384" s="9" t="str">
        <f t="shared" si="25"/>
        <v>PlusPrice</v>
      </c>
      <c r="I384" s="9" t="str">
        <f t="shared" si="26"/>
        <v>1</v>
      </c>
      <c r="J384" s="9" t="s">
        <v>32</v>
      </c>
      <c r="K384" s="9" t="s">
        <v>33</v>
      </c>
      <c r="L384" s="9">
        <f t="shared" si="27"/>
        <v>9999</v>
      </c>
      <c r="M384" s="9" t="str">
        <f t="shared" si="28"/>
        <v>kg</v>
      </c>
      <c r="N384" s="9" t="s">
        <v>14</v>
      </c>
      <c r="O384" s="9" t="s">
        <v>565</v>
      </c>
      <c r="P384" s="13">
        <v>151</v>
      </c>
      <c r="Q384">
        <f t="shared" si="29"/>
        <v>151</v>
      </c>
    </row>
    <row r="385" spans="1:17">
      <c r="A385" s="9" t="s">
        <v>1198</v>
      </c>
      <c r="B385" s="9" t="s">
        <v>12076</v>
      </c>
      <c r="C385" s="9" t="s">
        <v>356</v>
      </c>
      <c r="D385" s="9" t="s">
        <v>117</v>
      </c>
      <c r="E385" s="9" t="s">
        <v>17</v>
      </c>
      <c r="F385" s="9" t="s">
        <v>1227</v>
      </c>
      <c r="G385" s="9" t="s">
        <v>14</v>
      </c>
      <c r="H385" s="9" t="str">
        <f t="shared" si="25"/>
        <v>StandardPrice</v>
      </c>
      <c r="I385" s="9" t="str">
        <f t="shared" si="26"/>
        <v/>
      </c>
      <c r="J385" s="9" t="s">
        <v>19</v>
      </c>
      <c r="K385" s="9" t="s">
        <v>14</v>
      </c>
      <c r="L385" s="9" t="str">
        <f t="shared" si="27"/>
        <v>1</v>
      </c>
      <c r="M385" s="9" t="str">
        <f t="shared" si="28"/>
        <v>kg</v>
      </c>
      <c r="N385" s="9" t="s">
        <v>14</v>
      </c>
      <c r="O385" s="9" t="s">
        <v>4575</v>
      </c>
      <c r="P385" s="13">
        <v>152</v>
      </c>
      <c r="Q385">
        <f t="shared" si="29"/>
        <v>152</v>
      </c>
    </row>
    <row r="386" spans="1:17">
      <c r="A386" s="9" t="s">
        <v>1200</v>
      </c>
      <c r="B386" s="9" t="s">
        <v>12077</v>
      </c>
      <c r="C386" s="9" t="s">
        <v>356</v>
      </c>
      <c r="D386" s="9" t="s">
        <v>117</v>
      </c>
      <c r="E386" s="9" t="s">
        <v>17</v>
      </c>
      <c r="F386" s="9" t="s">
        <v>1227</v>
      </c>
      <c r="G386" s="9" t="s">
        <v>14</v>
      </c>
      <c r="H386" s="9" t="str">
        <f t="shared" si="25"/>
        <v>PlusPrice</v>
      </c>
      <c r="I386" s="9" t="str">
        <f t="shared" si="26"/>
        <v>1</v>
      </c>
      <c r="J386" s="9" t="s">
        <v>17</v>
      </c>
      <c r="K386" s="9" t="s">
        <v>26</v>
      </c>
      <c r="L386" s="9" t="str">
        <f t="shared" si="27"/>
        <v>15</v>
      </c>
      <c r="M386" s="9" t="str">
        <f t="shared" si="28"/>
        <v>kg</v>
      </c>
      <c r="N386" s="9" t="s">
        <v>14</v>
      </c>
      <c r="O386" s="9" t="s">
        <v>4575</v>
      </c>
      <c r="P386" s="13">
        <v>152</v>
      </c>
      <c r="Q386">
        <f t="shared" si="29"/>
        <v>152</v>
      </c>
    </row>
    <row r="387" spans="1:17">
      <c r="A387" s="9" t="s">
        <v>1202</v>
      </c>
      <c r="B387" s="9" t="s">
        <v>12078</v>
      </c>
      <c r="C387" s="9" t="s">
        <v>356</v>
      </c>
      <c r="D387" s="9" t="s">
        <v>117</v>
      </c>
      <c r="E387" s="9" t="s">
        <v>17</v>
      </c>
      <c r="F387" s="9" t="s">
        <v>1227</v>
      </c>
      <c r="G387" s="9" t="s">
        <v>14</v>
      </c>
      <c r="H387" s="9" t="str">
        <f t="shared" si="25"/>
        <v>PlusPrice</v>
      </c>
      <c r="I387" s="9" t="str">
        <f t="shared" si="26"/>
        <v>1</v>
      </c>
      <c r="J387" s="9" t="s">
        <v>32</v>
      </c>
      <c r="K387" s="9" t="s">
        <v>33</v>
      </c>
      <c r="L387" s="9">
        <f t="shared" si="27"/>
        <v>9999</v>
      </c>
      <c r="M387" s="9" t="str">
        <f t="shared" si="28"/>
        <v>kg</v>
      </c>
      <c r="N387" s="9" t="s">
        <v>14</v>
      </c>
      <c r="O387" s="9" t="s">
        <v>4575</v>
      </c>
      <c r="P387" s="13">
        <v>152</v>
      </c>
      <c r="Q387">
        <f t="shared" si="29"/>
        <v>152</v>
      </c>
    </row>
    <row r="388" spans="1:17">
      <c r="A388" s="9" t="s">
        <v>1204</v>
      </c>
      <c r="B388" s="9" t="s">
        <v>12079</v>
      </c>
      <c r="C388" s="9" t="s">
        <v>329</v>
      </c>
      <c r="D388" s="9" t="s">
        <v>117</v>
      </c>
      <c r="E388" s="9" t="s">
        <v>17</v>
      </c>
      <c r="F388" s="9" t="s">
        <v>1234</v>
      </c>
      <c r="G388" s="9" t="s">
        <v>14</v>
      </c>
      <c r="H388" s="9" t="str">
        <f t="shared" si="25"/>
        <v>StandardPrice</v>
      </c>
      <c r="I388" s="9" t="str">
        <f t="shared" si="26"/>
        <v/>
      </c>
      <c r="J388" s="9" t="s">
        <v>19</v>
      </c>
      <c r="K388" s="9" t="s">
        <v>20</v>
      </c>
      <c r="L388" s="9" t="str">
        <f t="shared" si="27"/>
        <v>10</v>
      </c>
      <c r="M388" s="9" t="str">
        <f t="shared" si="28"/>
        <v>kg</v>
      </c>
      <c r="N388" s="9" t="s">
        <v>14</v>
      </c>
      <c r="O388" s="9" t="s">
        <v>40</v>
      </c>
      <c r="P388" s="13">
        <v>153</v>
      </c>
      <c r="Q388">
        <f t="shared" si="29"/>
        <v>153</v>
      </c>
    </row>
    <row r="389" spans="1:17">
      <c r="A389" s="9" t="s">
        <v>1206</v>
      </c>
      <c r="B389" s="9" t="s">
        <v>12080</v>
      </c>
      <c r="C389" s="9" t="s">
        <v>329</v>
      </c>
      <c r="D389" s="9" t="s">
        <v>117</v>
      </c>
      <c r="E389" s="9" t="s">
        <v>17</v>
      </c>
      <c r="F389" s="9" t="s">
        <v>1234</v>
      </c>
      <c r="G389" s="9" t="s">
        <v>14</v>
      </c>
      <c r="H389" s="9" t="str">
        <f t="shared" ref="H389:H452" si="30">IF(J389="0","StandardPrice","PlusPrice")</f>
        <v>PlusPrice</v>
      </c>
      <c r="I389" s="9" t="str">
        <f t="shared" ref="I389:I452" si="31">IF(J389="0","","1")</f>
        <v>1</v>
      </c>
      <c r="J389" s="9" t="s">
        <v>25</v>
      </c>
      <c r="K389" s="9" t="s">
        <v>26</v>
      </c>
      <c r="L389" s="9" t="str">
        <f t="shared" ref="L389:L452" si="32">IF(K389="",9999,K389)</f>
        <v>15</v>
      </c>
      <c r="M389" s="9" t="str">
        <f t="shared" ref="M389:M452" si="33">IF(N389="0","Items","kg")</f>
        <v>kg</v>
      </c>
      <c r="N389" s="9" t="s">
        <v>14</v>
      </c>
      <c r="O389" s="9" t="s">
        <v>565</v>
      </c>
      <c r="P389" s="13">
        <v>153</v>
      </c>
      <c r="Q389">
        <f t="shared" ref="Q389:Q452" si="34">IF(LEN(P389)=1,"00"&amp;P389,IF(LEN(P389)=2,"0"&amp;P389,P389))</f>
        <v>153</v>
      </c>
    </row>
    <row r="390" spans="1:17">
      <c r="A390" s="9" t="s">
        <v>1208</v>
      </c>
      <c r="B390" s="9" t="s">
        <v>12081</v>
      </c>
      <c r="C390" s="9" t="s">
        <v>329</v>
      </c>
      <c r="D390" s="9" t="s">
        <v>117</v>
      </c>
      <c r="E390" s="9" t="s">
        <v>17</v>
      </c>
      <c r="F390" s="9" t="s">
        <v>1234</v>
      </c>
      <c r="G390" s="9" t="s">
        <v>14</v>
      </c>
      <c r="H390" s="9" t="str">
        <f t="shared" si="30"/>
        <v>PlusPrice</v>
      </c>
      <c r="I390" s="9" t="str">
        <f t="shared" si="31"/>
        <v>1</v>
      </c>
      <c r="J390" s="9" t="s">
        <v>32</v>
      </c>
      <c r="K390" s="9" t="s">
        <v>33</v>
      </c>
      <c r="L390" s="9">
        <f t="shared" si="32"/>
        <v>9999</v>
      </c>
      <c r="M390" s="9" t="str">
        <f t="shared" si="33"/>
        <v>kg</v>
      </c>
      <c r="N390" s="9" t="s">
        <v>14</v>
      </c>
      <c r="O390" s="9" t="s">
        <v>565</v>
      </c>
      <c r="P390" s="13">
        <v>153</v>
      </c>
      <c r="Q390">
        <f t="shared" si="34"/>
        <v>153</v>
      </c>
    </row>
    <row r="391" spans="1:17">
      <c r="A391" s="9" t="s">
        <v>1210</v>
      </c>
      <c r="B391" s="9" t="s">
        <v>12082</v>
      </c>
      <c r="C391" s="9" t="s">
        <v>361</v>
      </c>
      <c r="D391" s="9" t="s">
        <v>117</v>
      </c>
      <c r="E391" s="9" t="s">
        <v>17</v>
      </c>
      <c r="F391" s="9" t="s">
        <v>1241</v>
      </c>
      <c r="G391" s="9" t="s">
        <v>14</v>
      </c>
      <c r="H391" s="9" t="str">
        <f t="shared" si="30"/>
        <v>StandardPrice</v>
      </c>
      <c r="I391" s="9" t="str">
        <f t="shared" si="31"/>
        <v/>
      </c>
      <c r="J391" s="9" t="s">
        <v>19</v>
      </c>
      <c r="K391" s="9" t="s">
        <v>14</v>
      </c>
      <c r="L391" s="9" t="str">
        <f t="shared" si="32"/>
        <v>1</v>
      </c>
      <c r="M391" s="9" t="str">
        <f t="shared" si="33"/>
        <v>kg</v>
      </c>
      <c r="N391" s="9" t="s">
        <v>14</v>
      </c>
      <c r="O391" s="9" t="s">
        <v>4190</v>
      </c>
      <c r="P391" s="13">
        <v>154</v>
      </c>
      <c r="Q391">
        <f t="shared" si="34"/>
        <v>154</v>
      </c>
    </row>
    <row r="392" spans="1:17">
      <c r="A392" s="9" t="s">
        <v>1212</v>
      </c>
      <c r="B392" s="9" t="s">
        <v>12083</v>
      </c>
      <c r="C392" s="9" t="s">
        <v>361</v>
      </c>
      <c r="D392" s="9" t="s">
        <v>117</v>
      </c>
      <c r="E392" s="9" t="s">
        <v>17</v>
      </c>
      <c r="F392" s="9" t="s">
        <v>1241</v>
      </c>
      <c r="G392" s="9" t="s">
        <v>14</v>
      </c>
      <c r="H392" s="9" t="str">
        <f t="shared" si="30"/>
        <v>PlusPrice</v>
      </c>
      <c r="I392" s="9" t="str">
        <f t="shared" si="31"/>
        <v>1</v>
      </c>
      <c r="J392" s="9" t="s">
        <v>17</v>
      </c>
      <c r="K392" s="9" t="s">
        <v>26</v>
      </c>
      <c r="L392" s="9" t="str">
        <f t="shared" si="32"/>
        <v>15</v>
      </c>
      <c r="M392" s="9" t="str">
        <f t="shared" si="33"/>
        <v>kg</v>
      </c>
      <c r="N392" s="9" t="s">
        <v>14</v>
      </c>
      <c r="O392" s="9" t="s">
        <v>4190</v>
      </c>
      <c r="P392" s="13">
        <v>154</v>
      </c>
      <c r="Q392">
        <f t="shared" si="34"/>
        <v>154</v>
      </c>
    </row>
    <row r="393" spans="1:17">
      <c r="A393" s="9" t="s">
        <v>1214</v>
      </c>
      <c r="B393" s="9" t="s">
        <v>12084</v>
      </c>
      <c r="C393" s="9" t="s">
        <v>361</v>
      </c>
      <c r="D393" s="9" t="s">
        <v>117</v>
      </c>
      <c r="E393" s="9" t="s">
        <v>17</v>
      </c>
      <c r="F393" s="9" t="s">
        <v>1241</v>
      </c>
      <c r="G393" s="9" t="s">
        <v>14</v>
      </c>
      <c r="H393" s="9" t="str">
        <f t="shared" si="30"/>
        <v>PlusPrice</v>
      </c>
      <c r="I393" s="9" t="str">
        <f t="shared" si="31"/>
        <v>1</v>
      </c>
      <c r="J393" s="9" t="s">
        <v>32</v>
      </c>
      <c r="K393" s="9" t="s">
        <v>33</v>
      </c>
      <c r="L393" s="9">
        <f t="shared" si="32"/>
        <v>9999</v>
      </c>
      <c r="M393" s="9" t="str">
        <f t="shared" si="33"/>
        <v>kg</v>
      </c>
      <c r="N393" s="9" t="s">
        <v>14</v>
      </c>
      <c r="O393" s="9" t="s">
        <v>4190</v>
      </c>
      <c r="P393" s="13">
        <v>154</v>
      </c>
      <c r="Q393">
        <f t="shared" si="34"/>
        <v>154</v>
      </c>
    </row>
    <row r="394" spans="1:17">
      <c r="A394" s="9" t="s">
        <v>1216</v>
      </c>
      <c r="B394" s="9" t="s">
        <v>12085</v>
      </c>
      <c r="C394" s="9" t="s">
        <v>422</v>
      </c>
      <c r="D394" s="9" t="s">
        <v>117</v>
      </c>
      <c r="E394" s="9" t="s">
        <v>17</v>
      </c>
      <c r="F394" s="9" t="s">
        <v>658</v>
      </c>
      <c r="G394" s="9" t="s">
        <v>19</v>
      </c>
      <c r="H394" s="9" t="str">
        <f t="shared" si="30"/>
        <v>StandardPrice</v>
      </c>
      <c r="I394" s="9" t="str">
        <f t="shared" si="31"/>
        <v/>
      </c>
      <c r="J394" s="9" t="s">
        <v>19</v>
      </c>
      <c r="K394" s="9" t="s">
        <v>14</v>
      </c>
      <c r="L394" s="9" t="str">
        <f t="shared" si="32"/>
        <v>1</v>
      </c>
      <c r="M394" s="9" t="str">
        <f t="shared" si="33"/>
        <v>Items</v>
      </c>
      <c r="N394" s="9" t="s">
        <v>19</v>
      </c>
      <c r="O394" s="9" t="s">
        <v>5936</v>
      </c>
      <c r="P394" s="13">
        <v>155</v>
      </c>
      <c r="Q394">
        <f t="shared" si="34"/>
        <v>155</v>
      </c>
    </row>
    <row r="395" spans="1:17">
      <c r="A395" s="9" t="s">
        <v>1218</v>
      </c>
      <c r="B395" s="9" t="s">
        <v>12086</v>
      </c>
      <c r="C395" s="9" t="s">
        <v>403</v>
      </c>
      <c r="D395" s="9" t="s">
        <v>117</v>
      </c>
      <c r="E395" s="9" t="s">
        <v>17</v>
      </c>
      <c r="F395" s="9" t="s">
        <v>661</v>
      </c>
      <c r="G395" s="9" t="s">
        <v>19</v>
      </c>
      <c r="H395" s="9" t="str">
        <f t="shared" si="30"/>
        <v>StandardPrice</v>
      </c>
      <c r="I395" s="9" t="str">
        <f t="shared" si="31"/>
        <v/>
      </c>
      <c r="J395" s="9" t="s">
        <v>19</v>
      </c>
      <c r="K395" s="9" t="s">
        <v>14</v>
      </c>
      <c r="L395" s="9" t="str">
        <f t="shared" si="32"/>
        <v>1</v>
      </c>
      <c r="M395" s="9" t="str">
        <f t="shared" si="33"/>
        <v>Items</v>
      </c>
      <c r="N395" s="9" t="s">
        <v>19</v>
      </c>
      <c r="O395" s="9" t="s">
        <v>4212</v>
      </c>
      <c r="P395" s="13">
        <v>156</v>
      </c>
      <c r="Q395">
        <f t="shared" si="34"/>
        <v>156</v>
      </c>
    </row>
    <row r="396" spans="1:17">
      <c r="A396" s="9" t="s">
        <v>1221</v>
      </c>
      <c r="B396" s="9" t="s">
        <v>12087</v>
      </c>
      <c r="C396" s="9" t="s">
        <v>47</v>
      </c>
      <c r="D396" s="9" t="s">
        <v>117</v>
      </c>
      <c r="E396" s="9" t="s">
        <v>17</v>
      </c>
      <c r="F396" s="9" t="s">
        <v>664</v>
      </c>
      <c r="G396" s="9" t="s">
        <v>19</v>
      </c>
      <c r="H396" s="9" t="str">
        <f t="shared" si="30"/>
        <v>StandardPrice</v>
      </c>
      <c r="I396" s="9" t="str">
        <f t="shared" si="31"/>
        <v/>
      </c>
      <c r="J396" s="9" t="s">
        <v>19</v>
      </c>
      <c r="K396" s="9" t="s">
        <v>14</v>
      </c>
      <c r="L396" s="9" t="str">
        <f t="shared" si="32"/>
        <v>1</v>
      </c>
      <c r="M396" s="9" t="str">
        <f t="shared" si="33"/>
        <v>Items</v>
      </c>
      <c r="N396" s="9" t="s">
        <v>19</v>
      </c>
      <c r="O396" s="9" t="s">
        <v>1742</v>
      </c>
      <c r="P396" s="13">
        <v>157</v>
      </c>
      <c r="Q396">
        <f t="shared" si="34"/>
        <v>157</v>
      </c>
    </row>
    <row r="397" spans="1:17">
      <c r="A397" s="9" t="s">
        <v>1223</v>
      </c>
      <c r="B397" s="9" t="s">
        <v>12088</v>
      </c>
      <c r="C397" s="9" t="s">
        <v>807</v>
      </c>
      <c r="D397" s="9" t="s">
        <v>117</v>
      </c>
      <c r="E397" s="9" t="s">
        <v>17</v>
      </c>
      <c r="F397" s="9" t="s">
        <v>666</v>
      </c>
      <c r="G397" s="9" t="s">
        <v>14</v>
      </c>
      <c r="H397" s="9" t="str">
        <f t="shared" si="30"/>
        <v>StandardPrice</v>
      </c>
      <c r="I397" s="9" t="str">
        <f t="shared" si="31"/>
        <v/>
      </c>
      <c r="J397" s="9" t="s">
        <v>19</v>
      </c>
      <c r="K397" s="9" t="s">
        <v>20</v>
      </c>
      <c r="L397" s="9" t="str">
        <f t="shared" si="32"/>
        <v>10</v>
      </c>
      <c r="M397" s="9" t="str">
        <f t="shared" si="33"/>
        <v>kg</v>
      </c>
      <c r="N397" s="9" t="s">
        <v>14</v>
      </c>
      <c r="O397" s="9" t="s">
        <v>196</v>
      </c>
      <c r="P397" s="13">
        <v>158</v>
      </c>
      <c r="Q397">
        <f t="shared" si="34"/>
        <v>158</v>
      </c>
    </row>
    <row r="398" spans="1:17">
      <c r="A398" s="9" t="s">
        <v>1225</v>
      </c>
      <c r="B398" s="9" t="s">
        <v>12089</v>
      </c>
      <c r="C398" s="9" t="s">
        <v>807</v>
      </c>
      <c r="D398" s="9" t="s">
        <v>117</v>
      </c>
      <c r="E398" s="9" t="s">
        <v>17</v>
      </c>
      <c r="F398" s="9" t="s">
        <v>666</v>
      </c>
      <c r="G398" s="9" t="s">
        <v>14</v>
      </c>
      <c r="H398" s="9" t="str">
        <f t="shared" si="30"/>
        <v>PlusPrice</v>
      </c>
      <c r="I398" s="9" t="str">
        <f t="shared" si="31"/>
        <v>1</v>
      </c>
      <c r="J398" s="9" t="s">
        <v>25</v>
      </c>
      <c r="K398" s="9" t="s">
        <v>26</v>
      </c>
      <c r="L398" s="9" t="str">
        <f t="shared" si="32"/>
        <v>15</v>
      </c>
      <c r="M398" s="9" t="str">
        <f t="shared" si="33"/>
        <v>kg</v>
      </c>
      <c r="N398" s="9" t="s">
        <v>14</v>
      </c>
      <c r="O398" s="9" t="s">
        <v>565</v>
      </c>
      <c r="P398" s="13">
        <v>158</v>
      </c>
      <c r="Q398">
        <f t="shared" si="34"/>
        <v>158</v>
      </c>
    </row>
    <row r="399" spans="1:17">
      <c r="A399" s="9" t="s">
        <v>1228</v>
      </c>
      <c r="B399" s="9" t="s">
        <v>12090</v>
      </c>
      <c r="C399" s="9" t="s">
        <v>807</v>
      </c>
      <c r="D399" s="9" t="s">
        <v>117</v>
      </c>
      <c r="E399" s="9" t="s">
        <v>17</v>
      </c>
      <c r="F399" s="9" t="s">
        <v>666</v>
      </c>
      <c r="G399" s="9" t="s">
        <v>14</v>
      </c>
      <c r="H399" s="9" t="str">
        <f t="shared" si="30"/>
        <v>PlusPrice</v>
      </c>
      <c r="I399" s="9" t="str">
        <f t="shared" si="31"/>
        <v>1</v>
      </c>
      <c r="J399" s="9" t="s">
        <v>280</v>
      </c>
      <c r="K399" s="9" t="s">
        <v>33</v>
      </c>
      <c r="L399" s="9">
        <f t="shared" si="32"/>
        <v>9999</v>
      </c>
      <c r="M399" s="9" t="str">
        <f t="shared" si="33"/>
        <v>kg</v>
      </c>
      <c r="N399" s="9" t="s">
        <v>14</v>
      </c>
      <c r="O399" s="9" t="s">
        <v>532</v>
      </c>
      <c r="P399" s="13">
        <v>158</v>
      </c>
      <c r="Q399">
        <f t="shared" si="34"/>
        <v>158</v>
      </c>
    </row>
    <row r="400" spans="1:17">
      <c r="A400" s="9" t="s">
        <v>1230</v>
      </c>
      <c r="B400" s="9" t="s">
        <v>12091</v>
      </c>
      <c r="C400" s="9" t="s">
        <v>807</v>
      </c>
      <c r="D400" s="9" t="s">
        <v>117</v>
      </c>
      <c r="E400" s="9" t="s">
        <v>17</v>
      </c>
      <c r="F400" s="9" t="s">
        <v>666</v>
      </c>
      <c r="G400" s="9" t="s">
        <v>14</v>
      </c>
      <c r="H400" s="9" t="str">
        <f t="shared" si="30"/>
        <v>PlusPrice</v>
      </c>
      <c r="I400" s="9" t="str">
        <f t="shared" si="31"/>
        <v>1</v>
      </c>
      <c r="J400" s="9" t="s">
        <v>32</v>
      </c>
      <c r="K400" s="9" t="s">
        <v>341</v>
      </c>
      <c r="L400" s="9" t="str">
        <f t="shared" si="32"/>
        <v>70</v>
      </c>
      <c r="M400" s="9" t="str">
        <f t="shared" si="33"/>
        <v>kg</v>
      </c>
      <c r="N400" s="9" t="s">
        <v>14</v>
      </c>
      <c r="O400" s="9" t="s">
        <v>565</v>
      </c>
      <c r="P400" s="13">
        <v>158</v>
      </c>
      <c r="Q400">
        <f t="shared" si="34"/>
        <v>158</v>
      </c>
    </row>
    <row r="401" spans="1:17">
      <c r="A401" s="9" t="s">
        <v>1232</v>
      </c>
      <c r="B401" s="9" t="s">
        <v>12092</v>
      </c>
      <c r="C401" s="9" t="s">
        <v>810</v>
      </c>
      <c r="D401" s="9" t="s">
        <v>117</v>
      </c>
      <c r="E401" s="9" t="s">
        <v>17</v>
      </c>
      <c r="F401" s="9" t="s">
        <v>668</v>
      </c>
      <c r="G401" s="9" t="s">
        <v>14</v>
      </c>
      <c r="H401" s="9" t="str">
        <f t="shared" si="30"/>
        <v>StandardPrice</v>
      </c>
      <c r="I401" s="9" t="str">
        <f t="shared" si="31"/>
        <v/>
      </c>
      <c r="J401" s="9" t="s">
        <v>19</v>
      </c>
      <c r="K401" s="9" t="s">
        <v>43</v>
      </c>
      <c r="L401" s="9" t="str">
        <f t="shared" si="32"/>
        <v>5</v>
      </c>
      <c r="M401" s="9" t="str">
        <f t="shared" si="33"/>
        <v>kg</v>
      </c>
      <c r="N401" s="9" t="s">
        <v>14</v>
      </c>
      <c r="O401" s="9" t="s">
        <v>209</v>
      </c>
      <c r="P401" s="13">
        <v>159</v>
      </c>
      <c r="Q401">
        <f t="shared" si="34"/>
        <v>159</v>
      </c>
    </row>
    <row r="402" spans="1:17">
      <c r="A402" s="9" t="s">
        <v>1235</v>
      </c>
      <c r="B402" s="9" t="s">
        <v>12093</v>
      </c>
      <c r="C402" s="9" t="s">
        <v>810</v>
      </c>
      <c r="D402" s="9" t="s">
        <v>117</v>
      </c>
      <c r="E402" s="9" t="s">
        <v>17</v>
      </c>
      <c r="F402" s="9" t="s">
        <v>668</v>
      </c>
      <c r="G402" s="9" t="s">
        <v>14</v>
      </c>
      <c r="H402" s="9" t="str">
        <f t="shared" si="30"/>
        <v>PlusPrice</v>
      </c>
      <c r="I402" s="9" t="str">
        <f t="shared" si="31"/>
        <v>1</v>
      </c>
      <c r="J402" s="9" t="s">
        <v>47</v>
      </c>
      <c r="K402" s="9" t="s">
        <v>26</v>
      </c>
      <c r="L402" s="9" t="str">
        <f t="shared" si="32"/>
        <v>15</v>
      </c>
      <c r="M402" s="9" t="str">
        <f t="shared" si="33"/>
        <v>kg</v>
      </c>
      <c r="N402" s="9" t="s">
        <v>14</v>
      </c>
      <c r="O402" s="9" t="s">
        <v>233</v>
      </c>
      <c r="P402" s="13">
        <v>159</v>
      </c>
      <c r="Q402">
        <f t="shared" si="34"/>
        <v>159</v>
      </c>
    </row>
    <row r="403" spans="1:17">
      <c r="A403" s="9" t="s">
        <v>1237</v>
      </c>
      <c r="B403" s="9" t="s">
        <v>12094</v>
      </c>
      <c r="C403" s="9" t="s">
        <v>810</v>
      </c>
      <c r="D403" s="9" t="s">
        <v>117</v>
      </c>
      <c r="E403" s="9" t="s">
        <v>17</v>
      </c>
      <c r="F403" s="9" t="s">
        <v>668</v>
      </c>
      <c r="G403" s="9" t="s">
        <v>14</v>
      </c>
      <c r="H403" s="9" t="str">
        <f t="shared" si="30"/>
        <v>PlusPrice</v>
      </c>
      <c r="I403" s="9" t="str">
        <f t="shared" si="31"/>
        <v>1</v>
      </c>
      <c r="J403" s="9" t="s">
        <v>32</v>
      </c>
      <c r="K403" s="9" t="s">
        <v>33</v>
      </c>
      <c r="L403" s="9">
        <f t="shared" si="32"/>
        <v>9999</v>
      </c>
      <c r="M403" s="9" t="str">
        <f t="shared" si="33"/>
        <v>kg</v>
      </c>
      <c r="N403" s="9" t="s">
        <v>14</v>
      </c>
      <c r="O403" s="9" t="s">
        <v>233</v>
      </c>
      <c r="P403" s="13">
        <v>159</v>
      </c>
      <c r="Q403">
        <f t="shared" si="34"/>
        <v>159</v>
      </c>
    </row>
    <row r="404" spans="1:17">
      <c r="A404" s="9" t="s">
        <v>1239</v>
      </c>
      <c r="B404" s="9" t="s">
        <v>12095</v>
      </c>
      <c r="C404" s="9" t="s">
        <v>813</v>
      </c>
      <c r="D404" s="9" t="s">
        <v>117</v>
      </c>
      <c r="E404" s="9" t="s">
        <v>17</v>
      </c>
      <c r="F404" s="9" t="s">
        <v>671</v>
      </c>
      <c r="G404" s="9" t="s">
        <v>14</v>
      </c>
      <c r="H404" s="9" t="str">
        <f t="shared" si="30"/>
        <v>StandardPrice</v>
      </c>
      <c r="I404" s="9" t="str">
        <f t="shared" si="31"/>
        <v/>
      </c>
      <c r="J404" s="9" t="s">
        <v>19</v>
      </c>
      <c r="K404" s="9" t="s">
        <v>20</v>
      </c>
      <c r="L404" s="9" t="str">
        <f t="shared" si="32"/>
        <v>10</v>
      </c>
      <c r="M404" s="9" t="str">
        <f t="shared" si="33"/>
        <v>kg</v>
      </c>
      <c r="N404" s="9" t="s">
        <v>14</v>
      </c>
      <c r="O404" s="9" t="s">
        <v>209</v>
      </c>
      <c r="P404" s="13">
        <v>160</v>
      </c>
      <c r="Q404">
        <f t="shared" si="34"/>
        <v>160</v>
      </c>
    </row>
    <row r="405" spans="1:17">
      <c r="A405" s="9" t="s">
        <v>1243</v>
      </c>
      <c r="B405" s="9" t="s">
        <v>12096</v>
      </c>
      <c r="C405" s="9" t="s">
        <v>813</v>
      </c>
      <c r="D405" s="9" t="s">
        <v>117</v>
      </c>
      <c r="E405" s="9" t="s">
        <v>17</v>
      </c>
      <c r="F405" s="9" t="s">
        <v>671</v>
      </c>
      <c r="G405" s="9" t="s">
        <v>14</v>
      </c>
      <c r="H405" s="9" t="str">
        <f t="shared" si="30"/>
        <v>PlusPrice</v>
      </c>
      <c r="I405" s="9" t="str">
        <f t="shared" si="31"/>
        <v>1</v>
      </c>
      <c r="J405" s="9" t="s">
        <v>25</v>
      </c>
      <c r="K405" s="9" t="s">
        <v>26</v>
      </c>
      <c r="L405" s="9" t="str">
        <f t="shared" si="32"/>
        <v>15</v>
      </c>
      <c r="M405" s="9" t="str">
        <f t="shared" si="33"/>
        <v>kg</v>
      </c>
      <c r="N405" s="9" t="s">
        <v>14</v>
      </c>
      <c r="O405" s="9" t="s">
        <v>27</v>
      </c>
      <c r="P405" s="13">
        <v>160</v>
      </c>
      <c r="Q405">
        <f t="shared" si="34"/>
        <v>160</v>
      </c>
    </row>
    <row r="406" spans="1:17">
      <c r="A406" s="9" t="s">
        <v>1245</v>
      </c>
      <c r="B406" s="9" t="s">
        <v>12097</v>
      </c>
      <c r="C406" s="9" t="s">
        <v>813</v>
      </c>
      <c r="D406" s="9" t="s">
        <v>117</v>
      </c>
      <c r="E406" s="9" t="s">
        <v>17</v>
      </c>
      <c r="F406" s="9" t="s">
        <v>671</v>
      </c>
      <c r="G406" s="9" t="s">
        <v>14</v>
      </c>
      <c r="H406" s="9" t="str">
        <f t="shared" si="30"/>
        <v>PlusPrice</v>
      </c>
      <c r="I406" s="9" t="str">
        <f t="shared" si="31"/>
        <v>1</v>
      </c>
      <c r="J406" s="9" t="s">
        <v>32</v>
      </c>
      <c r="K406" s="9" t="s">
        <v>33</v>
      </c>
      <c r="L406" s="9">
        <f t="shared" si="32"/>
        <v>9999</v>
      </c>
      <c r="M406" s="9" t="str">
        <f t="shared" si="33"/>
        <v>kg</v>
      </c>
      <c r="N406" s="9" t="s">
        <v>14</v>
      </c>
      <c r="O406" s="9" t="s">
        <v>27</v>
      </c>
      <c r="P406" s="13">
        <v>160</v>
      </c>
      <c r="Q406">
        <f t="shared" si="34"/>
        <v>160</v>
      </c>
    </row>
    <row r="407" spans="1:17">
      <c r="A407" s="9" t="s">
        <v>1247</v>
      </c>
      <c r="B407" s="9" t="s">
        <v>12098</v>
      </c>
      <c r="C407" s="9" t="s">
        <v>816</v>
      </c>
      <c r="D407" s="9" t="s">
        <v>117</v>
      </c>
      <c r="E407" s="9" t="s">
        <v>17</v>
      </c>
      <c r="F407" s="9" t="s">
        <v>675</v>
      </c>
      <c r="G407" s="9" t="s">
        <v>14</v>
      </c>
      <c r="H407" s="9" t="str">
        <f t="shared" si="30"/>
        <v>StandardPrice</v>
      </c>
      <c r="I407" s="9" t="str">
        <f t="shared" si="31"/>
        <v/>
      </c>
      <c r="J407" s="9" t="s">
        <v>19</v>
      </c>
      <c r="K407" s="9" t="s">
        <v>20</v>
      </c>
      <c r="L407" s="9" t="str">
        <f t="shared" si="32"/>
        <v>10</v>
      </c>
      <c r="M407" s="9" t="str">
        <f t="shared" si="33"/>
        <v>kg</v>
      </c>
      <c r="N407" s="9" t="s">
        <v>14</v>
      </c>
      <c r="O407" s="9" t="s">
        <v>209</v>
      </c>
      <c r="P407" s="13">
        <v>161</v>
      </c>
      <c r="Q407">
        <f t="shared" si="34"/>
        <v>161</v>
      </c>
    </row>
    <row r="408" spans="1:17">
      <c r="A408" s="9" t="s">
        <v>1250</v>
      </c>
      <c r="B408" s="9" t="s">
        <v>12099</v>
      </c>
      <c r="C408" s="9" t="s">
        <v>816</v>
      </c>
      <c r="D408" s="9" t="s">
        <v>117</v>
      </c>
      <c r="E408" s="9" t="s">
        <v>17</v>
      </c>
      <c r="F408" s="9" t="s">
        <v>675</v>
      </c>
      <c r="G408" s="9" t="s">
        <v>14</v>
      </c>
      <c r="H408" s="9" t="str">
        <f t="shared" si="30"/>
        <v>PlusPrice</v>
      </c>
      <c r="I408" s="9" t="str">
        <f t="shared" si="31"/>
        <v>1</v>
      </c>
      <c r="J408" s="9" t="s">
        <v>25</v>
      </c>
      <c r="K408" s="9" t="s">
        <v>26</v>
      </c>
      <c r="L408" s="9" t="str">
        <f t="shared" si="32"/>
        <v>15</v>
      </c>
      <c r="M408" s="9" t="str">
        <f t="shared" si="33"/>
        <v>kg</v>
      </c>
      <c r="N408" s="9" t="s">
        <v>14</v>
      </c>
      <c r="O408" s="9" t="s">
        <v>27</v>
      </c>
      <c r="P408" s="13">
        <v>161</v>
      </c>
      <c r="Q408">
        <f t="shared" si="34"/>
        <v>161</v>
      </c>
    </row>
    <row r="409" spans="1:17">
      <c r="A409" s="9" t="s">
        <v>1253</v>
      </c>
      <c r="B409" s="9" t="s">
        <v>12100</v>
      </c>
      <c r="C409" s="9" t="s">
        <v>816</v>
      </c>
      <c r="D409" s="9" t="s">
        <v>117</v>
      </c>
      <c r="E409" s="9" t="s">
        <v>17</v>
      </c>
      <c r="F409" s="9" t="s">
        <v>675</v>
      </c>
      <c r="G409" s="9" t="s">
        <v>14</v>
      </c>
      <c r="H409" s="9" t="str">
        <f t="shared" si="30"/>
        <v>PlusPrice</v>
      </c>
      <c r="I409" s="9" t="str">
        <f t="shared" si="31"/>
        <v>1</v>
      </c>
      <c r="J409" s="9" t="s">
        <v>32</v>
      </c>
      <c r="K409" s="9" t="s">
        <v>33</v>
      </c>
      <c r="L409" s="9">
        <f t="shared" si="32"/>
        <v>9999</v>
      </c>
      <c r="M409" s="9" t="str">
        <f t="shared" si="33"/>
        <v>kg</v>
      </c>
      <c r="N409" s="9" t="s">
        <v>14</v>
      </c>
      <c r="O409" s="9" t="s">
        <v>27</v>
      </c>
      <c r="P409" s="13">
        <v>161</v>
      </c>
      <c r="Q409">
        <f t="shared" si="34"/>
        <v>161</v>
      </c>
    </row>
    <row r="410" spans="1:17">
      <c r="A410" s="9" t="s">
        <v>1255</v>
      </c>
      <c r="B410" s="9" t="s">
        <v>12101</v>
      </c>
      <c r="C410" s="9" t="s">
        <v>845</v>
      </c>
      <c r="D410" s="9" t="s">
        <v>117</v>
      </c>
      <c r="E410" s="9" t="s">
        <v>17</v>
      </c>
      <c r="F410" s="9" t="s">
        <v>678</v>
      </c>
      <c r="G410" s="9" t="s">
        <v>14</v>
      </c>
      <c r="H410" s="9" t="str">
        <f t="shared" si="30"/>
        <v>StandardPrice</v>
      </c>
      <c r="I410" s="9" t="str">
        <f t="shared" si="31"/>
        <v/>
      </c>
      <c r="J410" s="9" t="s">
        <v>19</v>
      </c>
      <c r="K410" s="9" t="s">
        <v>20</v>
      </c>
      <c r="L410" s="9" t="str">
        <f t="shared" si="32"/>
        <v>10</v>
      </c>
      <c r="M410" s="9" t="str">
        <f t="shared" si="33"/>
        <v>kg</v>
      </c>
      <c r="N410" s="9" t="s">
        <v>14</v>
      </c>
      <c r="O410" s="9" t="s">
        <v>40</v>
      </c>
      <c r="P410" s="13">
        <v>162</v>
      </c>
      <c r="Q410">
        <f t="shared" si="34"/>
        <v>162</v>
      </c>
    </row>
    <row r="411" spans="1:17">
      <c r="A411" s="9" t="s">
        <v>1257</v>
      </c>
      <c r="B411" s="9" t="s">
        <v>12102</v>
      </c>
      <c r="C411" s="9" t="s">
        <v>845</v>
      </c>
      <c r="D411" s="9" t="s">
        <v>117</v>
      </c>
      <c r="E411" s="9" t="s">
        <v>17</v>
      </c>
      <c r="F411" s="9" t="s">
        <v>678</v>
      </c>
      <c r="G411" s="9" t="s">
        <v>14</v>
      </c>
      <c r="H411" s="9" t="str">
        <f t="shared" si="30"/>
        <v>PlusPrice</v>
      </c>
      <c r="I411" s="9" t="str">
        <f t="shared" si="31"/>
        <v>1</v>
      </c>
      <c r="J411" s="9" t="s">
        <v>25</v>
      </c>
      <c r="K411" s="9" t="s">
        <v>26</v>
      </c>
      <c r="L411" s="9" t="str">
        <f t="shared" si="32"/>
        <v>15</v>
      </c>
      <c r="M411" s="9" t="str">
        <f t="shared" si="33"/>
        <v>kg</v>
      </c>
      <c r="N411" s="9" t="s">
        <v>14</v>
      </c>
      <c r="O411" s="9" t="s">
        <v>27</v>
      </c>
      <c r="P411" s="13">
        <v>162</v>
      </c>
      <c r="Q411">
        <f t="shared" si="34"/>
        <v>162</v>
      </c>
    </row>
    <row r="412" spans="1:17">
      <c r="A412" s="9" t="s">
        <v>1259</v>
      </c>
      <c r="B412" s="9" t="s">
        <v>12103</v>
      </c>
      <c r="C412" s="9" t="s">
        <v>845</v>
      </c>
      <c r="D412" s="9" t="s">
        <v>117</v>
      </c>
      <c r="E412" s="9" t="s">
        <v>17</v>
      </c>
      <c r="F412" s="9" t="s">
        <v>678</v>
      </c>
      <c r="G412" s="9" t="s">
        <v>14</v>
      </c>
      <c r="H412" s="9" t="str">
        <f t="shared" si="30"/>
        <v>PlusPrice</v>
      </c>
      <c r="I412" s="9" t="str">
        <f t="shared" si="31"/>
        <v>1</v>
      </c>
      <c r="J412" s="9" t="s">
        <v>32</v>
      </c>
      <c r="K412" s="9" t="s">
        <v>33</v>
      </c>
      <c r="L412" s="9">
        <f t="shared" si="32"/>
        <v>9999</v>
      </c>
      <c r="M412" s="9" t="str">
        <f t="shared" si="33"/>
        <v>kg</v>
      </c>
      <c r="N412" s="9" t="s">
        <v>14</v>
      </c>
      <c r="O412" s="9" t="s">
        <v>27</v>
      </c>
      <c r="P412" s="13">
        <v>162</v>
      </c>
      <c r="Q412">
        <f t="shared" si="34"/>
        <v>162</v>
      </c>
    </row>
    <row r="413" spans="1:17">
      <c r="A413" s="9" t="s">
        <v>1261</v>
      </c>
      <c r="B413" s="9" t="s">
        <v>12104</v>
      </c>
      <c r="C413" s="9" t="s">
        <v>407</v>
      </c>
      <c r="D413" s="9" t="s">
        <v>117</v>
      </c>
      <c r="E413" s="9" t="s">
        <v>17</v>
      </c>
      <c r="F413" s="9" t="s">
        <v>681</v>
      </c>
      <c r="G413" s="9" t="s">
        <v>14</v>
      </c>
      <c r="H413" s="9" t="str">
        <f t="shared" si="30"/>
        <v>StandardPrice</v>
      </c>
      <c r="I413" s="9" t="str">
        <f t="shared" si="31"/>
        <v/>
      </c>
      <c r="J413" s="9" t="s">
        <v>19</v>
      </c>
      <c r="K413" s="9" t="s">
        <v>20</v>
      </c>
      <c r="L413" s="9" t="str">
        <f t="shared" si="32"/>
        <v>10</v>
      </c>
      <c r="M413" s="9" t="str">
        <f t="shared" si="33"/>
        <v>kg</v>
      </c>
      <c r="N413" s="9" t="s">
        <v>14</v>
      </c>
      <c r="O413" s="9" t="s">
        <v>21</v>
      </c>
      <c r="P413" s="13">
        <v>163</v>
      </c>
      <c r="Q413">
        <f t="shared" si="34"/>
        <v>163</v>
      </c>
    </row>
    <row r="414" spans="1:17">
      <c r="A414" s="9" t="s">
        <v>1263</v>
      </c>
      <c r="B414" s="9" t="s">
        <v>12105</v>
      </c>
      <c r="C414" s="9" t="s">
        <v>407</v>
      </c>
      <c r="D414" s="9" t="s">
        <v>117</v>
      </c>
      <c r="E414" s="9" t="s">
        <v>17</v>
      </c>
      <c r="F414" s="9" t="s">
        <v>681</v>
      </c>
      <c r="G414" s="9" t="s">
        <v>14</v>
      </c>
      <c r="H414" s="9" t="str">
        <f t="shared" si="30"/>
        <v>PlusPrice</v>
      </c>
      <c r="I414" s="9" t="str">
        <f t="shared" si="31"/>
        <v>1</v>
      </c>
      <c r="J414" s="9" t="s">
        <v>25</v>
      </c>
      <c r="K414" s="9" t="s">
        <v>26</v>
      </c>
      <c r="L414" s="9" t="str">
        <f t="shared" si="32"/>
        <v>15</v>
      </c>
      <c r="M414" s="9" t="str">
        <f t="shared" si="33"/>
        <v>kg</v>
      </c>
      <c r="N414" s="9" t="s">
        <v>14</v>
      </c>
      <c r="O414" s="9" t="s">
        <v>27</v>
      </c>
      <c r="P414" s="13">
        <v>163</v>
      </c>
      <c r="Q414">
        <f t="shared" si="34"/>
        <v>163</v>
      </c>
    </row>
    <row r="415" spans="1:17">
      <c r="A415" s="9" t="s">
        <v>1265</v>
      </c>
      <c r="B415" s="9" t="s">
        <v>12106</v>
      </c>
      <c r="C415" s="9" t="s">
        <v>407</v>
      </c>
      <c r="D415" s="9" t="s">
        <v>117</v>
      </c>
      <c r="E415" s="9" t="s">
        <v>17</v>
      </c>
      <c r="F415" s="9" t="s">
        <v>681</v>
      </c>
      <c r="G415" s="9" t="s">
        <v>14</v>
      </c>
      <c r="H415" s="9" t="str">
        <f t="shared" si="30"/>
        <v>PlusPrice</v>
      </c>
      <c r="I415" s="9" t="str">
        <f t="shared" si="31"/>
        <v>1</v>
      </c>
      <c r="J415" s="9" t="s">
        <v>60</v>
      </c>
      <c r="K415" s="9" t="s">
        <v>33</v>
      </c>
      <c r="L415" s="9">
        <f t="shared" si="32"/>
        <v>9999</v>
      </c>
      <c r="M415" s="9" t="str">
        <f t="shared" si="33"/>
        <v>kg</v>
      </c>
      <c r="N415" s="9" t="s">
        <v>14</v>
      </c>
      <c r="O415" s="9" t="s">
        <v>233</v>
      </c>
      <c r="P415" s="13">
        <v>163</v>
      </c>
      <c r="Q415">
        <f t="shared" si="34"/>
        <v>163</v>
      </c>
    </row>
    <row r="416" spans="1:17">
      <c r="A416" s="9" t="s">
        <v>1267</v>
      </c>
      <c r="B416" s="9" t="s">
        <v>12107</v>
      </c>
      <c r="C416" s="9" t="s">
        <v>407</v>
      </c>
      <c r="D416" s="9" t="s">
        <v>117</v>
      </c>
      <c r="E416" s="9" t="s">
        <v>17</v>
      </c>
      <c r="F416" s="9" t="s">
        <v>681</v>
      </c>
      <c r="G416" s="9" t="s">
        <v>14</v>
      </c>
      <c r="H416" s="9" t="str">
        <f t="shared" si="30"/>
        <v>PlusPrice</v>
      </c>
      <c r="I416" s="9" t="str">
        <f t="shared" si="31"/>
        <v>1</v>
      </c>
      <c r="J416" s="9" t="s">
        <v>32</v>
      </c>
      <c r="K416" s="9" t="s">
        <v>65</v>
      </c>
      <c r="L416" s="9" t="str">
        <f t="shared" si="32"/>
        <v>60</v>
      </c>
      <c r="M416" s="9" t="str">
        <f t="shared" si="33"/>
        <v>kg</v>
      </c>
      <c r="N416" s="9" t="s">
        <v>14</v>
      </c>
      <c r="O416" s="9" t="s">
        <v>27</v>
      </c>
      <c r="P416" s="13">
        <v>163</v>
      </c>
      <c r="Q416">
        <f t="shared" si="34"/>
        <v>163</v>
      </c>
    </row>
    <row r="417" spans="1:17">
      <c r="A417" s="9" t="s">
        <v>1269</v>
      </c>
      <c r="B417" s="9" t="s">
        <v>12108</v>
      </c>
      <c r="C417" s="9" t="s">
        <v>567</v>
      </c>
      <c r="D417" s="9" t="s">
        <v>117</v>
      </c>
      <c r="E417" s="9" t="s">
        <v>17</v>
      </c>
      <c r="F417" s="9" t="s">
        <v>684</v>
      </c>
      <c r="G417" s="9" t="s">
        <v>14</v>
      </c>
      <c r="H417" s="9" t="str">
        <f t="shared" si="30"/>
        <v>StandardPrice</v>
      </c>
      <c r="I417" s="9" t="str">
        <f t="shared" si="31"/>
        <v/>
      </c>
      <c r="J417" s="9" t="s">
        <v>19</v>
      </c>
      <c r="K417" s="9" t="s">
        <v>14</v>
      </c>
      <c r="L417" s="9" t="str">
        <f t="shared" si="32"/>
        <v>1</v>
      </c>
      <c r="M417" s="9" t="str">
        <f t="shared" si="33"/>
        <v>Items</v>
      </c>
      <c r="N417" s="9" t="s">
        <v>19</v>
      </c>
      <c r="O417" s="9" t="s">
        <v>196</v>
      </c>
      <c r="P417" s="13">
        <v>164</v>
      </c>
      <c r="Q417">
        <f t="shared" si="34"/>
        <v>164</v>
      </c>
    </row>
    <row r="418" spans="1:17">
      <c r="A418" s="9" t="s">
        <v>1271</v>
      </c>
      <c r="B418" s="9" t="s">
        <v>12109</v>
      </c>
      <c r="C418" s="9" t="s">
        <v>567</v>
      </c>
      <c r="D418" s="9" t="s">
        <v>117</v>
      </c>
      <c r="E418" s="9" t="s">
        <v>17</v>
      </c>
      <c r="F418" s="9" t="s">
        <v>684</v>
      </c>
      <c r="G418" s="9" t="s">
        <v>14</v>
      </c>
      <c r="H418" s="9" t="str">
        <f t="shared" si="30"/>
        <v>PlusPrice</v>
      </c>
      <c r="I418" s="9" t="str">
        <f t="shared" si="31"/>
        <v>1</v>
      </c>
      <c r="J418" s="9" t="s">
        <v>17</v>
      </c>
      <c r="K418" s="9" t="s">
        <v>33</v>
      </c>
      <c r="L418" s="9">
        <f t="shared" si="32"/>
        <v>9999</v>
      </c>
      <c r="M418" s="9" t="str">
        <f t="shared" si="33"/>
        <v>Items</v>
      </c>
      <c r="N418" s="9" t="s">
        <v>19</v>
      </c>
      <c r="O418" s="9" t="s">
        <v>40</v>
      </c>
      <c r="P418" s="13">
        <v>164</v>
      </c>
      <c r="Q418">
        <f t="shared" si="34"/>
        <v>164</v>
      </c>
    </row>
    <row r="419" spans="1:17">
      <c r="A419" s="9" t="s">
        <v>1273</v>
      </c>
      <c r="B419" s="9" t="s">
        <v>12110</v>
      </c>
      <c r="C419" s="9" t="s">
        <v>563</v>
      </c>
      <c r="D419" s="9" t="s">
        <v>117</v>
      </c>
      <c r="E419" s="9" t="s">
        <v>17</v>
      </c>
      <c r="F419" s="9" t="s">
        <v>687</v>
      </c>
      <c r="G419" s="9" t="s">
        <v>19</v>
      </c>
      <c r="H419" s="9" t="str">
        <f t="shared" si="30"/>
        <v>StandardPrice</v>
      </c>
      <c r="I419" s="9" t="str">
        <f t="shared" si="31"/>
        <v/>
      </c>
      <c r="J419" s="9" t="s">
        <v>19</v>
      </c>
      <c r="K419" s="9" t="s">
        <v>14</v>
      </c>
      <c r="L419" s="9" t="str">
        <f t="shared" si="32"/>
        <v>1</v>
      </c>
      <c r="M419" s="9" t="str">
        <f t="shared" si="33"/>
        <v>Items</v>
      </c>
      <c r="N419" s="9" t="s">
        <v>19</v>
      </c>
      <c r="O419" s="9" t="s">
        <v>1728</v>
      </c>
      <c r="P419" s="13">
        <v>165</v>
      </c>
      <c r="Q419">
        <f t="shared" si="34"/>
        <v>165</v>
      </c>
    </row>
    <row r="420" spans="1:17">
      <c r="A420" s="9" t="s">
        <v>1275</v>
      </c>
      <c r="B420" s="9" t="s">
        <v>12111</v>
      </c>
      <c r="C420" s="9" t="s">
        <v>819</v>
      </c>
      <c r="D420" s="9" t="s">
        <v>117</v>
      </c>
      <c r="E420" s="9" t="s">
        <v>17</v>
      </c>
      <c r="F420" s="9" t="s">
        <v>690</v>
      </c>
      <c r="G420" s="9" t="s">
        <v>14</v>
      </c>
      <c r="H420" s="9" t="str">
        <f t="shared" si="30"/>
        <v>StandardPrice</v>
      </c>
      <c r="I420" s="9" t="str">
        <f t="shared" si="31"/>
        <v/>
      </c>
      <c r="J420" s="9" t="s">
        <v>19</v>
      </c>
      <c r="K420" s="9" t="s">
        <v>20</v>
      </c>
      <c r="L420" s="9" t="str">
        <f t="shared" si="32"/>
        <v>10</v>
      </c>
      <c r="M420" s="9" t="str">
        <f t="shared" si="33"/>
        <v>kg</v>
      </c>
      <c r="N420" s="9" t="s">
        <v>14</v>
      </c>
      <c r="O420" s="9" t="s">
        <v>40</v>
      </c>
      <c r="P420" s="13">
        <v>166</v>
      </c>
      <c r="Q420">
        <f t="shared" si="34"/>
        <v>166</v>
      </c>
    </row>
    <row r="421" spans="1:17">
      <c r="A421" s="9" t="s">
        <v>1277</v>
      </c>
      <c r="B421" s="9" t="s">
        <v>12112</v>
      </c>
      <c r="C421" s="9" t="s">
        <v>819</v>
      </c>
      <c r="D421" s="9" t="s">
        <v>117</v>
      </c>
      <c r="E421" s="9" t="s">
        <v>17</v>
      </c>
      <c r="F421" s="9" t="s">
        <v>690</v>
      </c>
      <c r="G421" s="9" t="s">
        <v>14</v>
      </c>
      <c r="H421" s="9" t="str">
        <f t="shared" si="30"/>
        <v>PlusPrice</v>
      </c>
      <c r="I421" s="9" t="str">
        <f t="shared" si="31"/>
        <v>1</v>
      </c>
      <c r="J421" s="9" t="s">
        <v>25</v>
      </c>
      <c r="K421" s="9" t="s">
        <v>33</v>
      </c>
      <c r="L421" s="9">
        <f t="shared" si="32"/>
        <v>9999</v>
      </c>
      <c r="M421" s="9" t="str">
        <f t="shared" si="33"/>
        <v>kg</v>
      </c>
      <c r="N421" s="9" t="s">
        <v>14</v>
      </c>
      <c r="O421" s="9" t="s">
        <v>565</v>
      </c>
      <c r="P421" s="13">
        <v>166</v>
      </c>
      <c r="Q421">
        <f t="shared" si="34"/>
        <v>166</v>
      </c>
    </row>
    <row r="422" spans="1:17">
      <c r="A422" s="9" t="s">
        <v>1279</v>
      </c>
      <c r="B422" s="9" t="s">
        <v>12113</v>
      </c>
      <c r="C422" s="9" t="s">
        <v>823</v>
      </c>
      <c r="D422" s="9" t="s">
        <v>117</v>
      </c>
      <c r="E422" s="9" t="s">
        <v>17</v>
      </c>
      <c r="F422" s="9" t="s">
        <v>693</v>
      </c>
      <c r="G422" s="9" t="s">
        <v>14</v>
      </c>
      <c r="H422" s="9" t="str">
        <f t="shared" si="30"/>
        <v>StandardPrice</v>
      </c>
      <c r="I422" s="9" t="str">
        <f t="shared" si="31"/>
        <v/>
      </c>
      <c r="J422" s="9" t="s">
        <v>19</v>
      </c>
      <c r="K422" s="9" t="s">
        <v>20</v>
      </c>
      <c r="L422" s="9" t="str">
        <f t="shared" si="32"/>
        <v>10</v>
      </c>
      <c r="M422" s="9" t="str">
        <f t="shared" si="33"/>
        <v>kg</v>
      </c>
      <c r="N422" s="9" t="s">
        <v>14</v>
      </c>
      <c r="O422" s="9" t="s">
        <v>40</v>
      </c>
      <c r="P422" s="13">
        <v>167</v>
      </c>
      <c r="Q422">
        <f t="shared" si="34"/>
        <v>167</v>
      </c>
    </row>
    <row r="423" spans="1:17">
      <c r="A423" s="9" t="s">
        <v>1281</v>
      </c>
      <c r="B423" s="9" t="s">
        <v>12114</v>
      </c>
      <c r="C423" s="9" t="s">
        <v>823</v>
      </c>
      <c r="D423" s="9" t="s">
        <v>117</v>
      </c>
      <c r="E423" s="9" t="s">
        <v>17</v>
      </c>
      <c r="F423" s="9" t="s">
        <v>693</v>
      </c>
      <c r="G423" s="9" t="s">
        <v>14</v>
      </c>
      <c r="H423" s="9" t="str">
        <f t="shared" si="30"/>
        <v>PlusPrice</v>
      </c>
      <c r="I423" s="9" t="str">
        <f t="shared" si="31"/>
        <v>1</v>
      </c>
      <c r="J423" s="9" t="s">
        <v>25</v>
      </c>
      <c r="K423" s="9" t="s">
        <v>33</v>
      </c>
      <c r="L423" s="9">
        <f t="shared" si="32"/>
        <v>9999</v>
      </c>
      <c r="M423" s="9" t="str">
        <f t="shared" si="33"/>
        <v>kg</v>
      </c>
      <c r="N423" s="9" t="s">
        <v>14</v>
      </c>
      <c r="O423" s="9" t="s">
        <v>27</v>
      </c>
      <c r="P423" s="13">
        <v>167</v>
      </c>
      <c r="Q423">
        <f t="shared" si="34"/>
        <v>167</v>
      </c>
    </row>
    <row r="424" spans="1:17">
      <c r="A424" s="9" t="s">
        <v>1283</v>
      </c>
      <c r="B424" s="9" t="s">
        <v>12115</v>
      </c>
      <c r="C424" s="9" t="s">
        <v>559</v>
      </c>
      <c r="D424" s="9" t="s">
        <v>117</v>
      </c>
      <c r="E424" s="9" t="s">
        <v>17</v>
      </c>
      <c r="F424" s="9" t="s">
        <v>696</v>
      </c>
      <c r="G424" s="9" t="s">
        <v>19</v>
      </c>
      <c r="H424" s="9" t="str">
        <f t="shared" si="30"/>
        <v>StandardPrice</v>
      </c>
      <c r="I424" s="9" t="str">
        <f t="shared" si="31"/>
        <v/>
      </c>
      <c r="J424" s="9" t="s">
        <v>19</v>
      </c>
      <c r="K424" s="9" t="s">
        <v>14</v>
      </c>
      <c r="L424" s="9" t="str">
        <f t="shared" si="32"/>
        <v>1</v>
      </c>
      <c r="M424" s="9" t="str">
        <f t="shared" si="33"/>
        <v>Items</v>
      </c>
      <c r="N424" s="9" t="s">
        <v>19</v>
      </c>
      <c r="O424" s="9" t="s">
        <v>1626</v>
      </c>
      <c r="P424" s="13">
        <v>168</v>
      </c>
      <c r="Q424">
        <f t="shared" si="34"/>
        <v>168</v>
      </c>
    </row>
    <row r="425" spans="1:17">
      <c r="A425" s="9" t="s">
        <v>1285</v>
      </c>
      <c r="B425" s="9" t="s">
        <v>12116</v>
      </c>
      <c r="C425" s="9" t="s">
        <v>570</v>
      </c>
      <c r="D425" s="9" t="s">
        <v>117</v>
      </c>
      <c r="E425" s="9" t="s">
        <v>17</v>
      </c>
      <c r="F425" s="9" t="s">
        <v>699</v>
      </c>
      <c r="G425" s="9" t="s">
        <v>19</v>
      </c>
      <c r="H425" s="9" t="str">
        <f t="shared" si="30"/>
        <v>StandardPrice</v>
      </c>
      <c r="I425" s="9" t="str">
        <f t="shared" si="31"/>
        <v/>
      </c>
      <c r="J425" s="9" t="s">
        <v>19</v>
      </c>
      <c r="K425" s="9" t="s">
        <v>14</v>
      </c>
      <c r="L425" s="9" t="str">
        <f t="shared" si="32"/>
        <v>1</v>
      </c>
      <c r="M425" s="9" t="str">
        <f t="shared" si="33"/>
        <v>Items</v>
      </c>
      <c r="N425" s="9" t="s">
        <v>19</v>
      </c>
      <c r="O425" s="9" t="s">
        <v>1039</v>
      </c>
      <c r="P425" s="13">
        <v>169</v>
      </c>
      <c r="Q425">
        <f t="shared" si="34"/>
        <v>169</v>
      </c>
    </row>
    <row r="426" spans="1:17">
      <c r="A426" s="9" t="s">
        <v>1287</v>
      </c>
      <c r="B426" s="9" t="s">
        <v>12117</v>
      </c>
      <c r="C426" s="9" t="s">
        <v>553</v>
      </c>
      <c r="D426" s="9" t="s">
        <v>117</v>
      </c>
      <c r="E426" s="9" t="s">
        <v>17</v>
      </c>
      <c r="F426" s="9" t="s">
        <v>702</v>
      </c>
      <c r="G426" s="9" t="s">
        <v>19</v>
      </c>
      <c r="H426" s="9" t="str">
        <f t="shared" si="30"/>
        <v>StandardPrice</v>
      </c>
      <c r="I426" s="9" t="str">
        <f t="shared" si="31"/>
        <v/>
      </c>
      <c r="J426" s="9" t="s">
        <v>19</v>
      </c>
      <c r="K426" s="9" t="s">
        <v>14</v>
      </c>
      <c r="L426" s="9" t="str">
        <f t="shared" si="32"/>
        <v>1</v>
      </c>
      <c r="M426" s="9" t="str">
        <f t="shared" si="33"/>
        <v>Items</v>
      </c>
      <c r="N426" s="9" t="s">
        <v>19</v>
      </c>
      <c r="O426" s="9" t="s">
        <v>4178</v>
      </c>
      <c r="P426" s="13">
        <v>170</v>
      </c>
      <c r="Q426">
        <f t="shared" si="34"/>
        <v>170</v>
      </c>
    </row>
    <row r="427" spans="1:17">
      <c r="A427" s="9" t="s">
        <v>1289</v>
      </c>
      <c r="B427" s="9" t="s">
        <v>12118</v>
      </c>
      <c r="C427" s="9" t="s">
        <v>550</v>
      </c>
      <c r="D427" s="9" t="s">
        <v>117</v>
      </c>
      <c r="E427" s="9" t="s">
        <v>17</v>
      </c>
      <c r="F427" s="9" t="s">
        <v>705</v>
      </c>
      <c r="G427" s="9" t="s">
        <v>19</v>
      </c>
      <c r="H427" s="9" t="str">
        <f t="shared" si="30"/>
        <v>StandardPrice</v>
      </c>
      <c r="I427" s="9" t="str">
        <f t="shared" si="31"/>
        <v/>
      </c>
      <c r="J427" s="9" t="s">
        <v>19</v>
      </c>
      <c r="K427" s="9" t="s">
        <v>14</v>
      </c>
      <c r="L427" s="9" t="str">
        <f t="shared" si="32"/>
        <v>1</v>
      </c>
      <c r="M427" s="9" t="str">
        <f t="shared" si="33"/>
        <v>Items</v>
      </c>
      <c r="N427" s="9" t="s">
        <v>19</v>
      </c>
      <c r="O427" s="9" t="s">
        <v>4599</v>
      </c>
      <c r="P427" s="13">
        <v>171</v>
      </c>
      <c r="Q427">
        <f t="shared" si="34"/>
        <v>171</v>
      </c>
    </row>
    <row r="428" spans="1:17">
      <c r="A428" s="9" t="s">
        <v>1291</v>
      </c>
      <c r="B428" s="9" t="s">
        <v>12119</v>
      </c>
      <c r="C428" s="9" t="s">
        <v>547</v>
      </c>
      <c r="D428" s="9" t="s">
        <v>117</v>
      </c>
      <c r="E428" s="9" t="s">
        <v>17</v>
      </c>
      <c r="F428" s="9" t="s">
        <v>708</v>
      </c>
      <c r="G428" s="9" t="s">
        <v>19</v>
      </c>
      <c r="H428" s="9" t="str">
        <f t="shared" si="30"/>
        <v>StandardPrice</v>
      </c>
      <c r="I428" s="9" t="str">
        <f t="shared" si="31"/>
        <v/>
      </c>
      <c r="J428" s="9" t="s">
        <v>19</v>
      </c>
      <c r="K428" s="9" t="s">
        <v>14</v>
      </c>
      <c r="L428" s="9" t="str">
        <f t="shared" si="32"/>
        <v>1</v>
      </c>
      <c r="M428" s="9" t="str">
        <f t="shared" si="33"/>
        <v>Items</v>
      </c>
      <c r="N428" s="9" t="s">
        <v>19</v>
      </c>
      <c r="O428" s="9" t="s">
        <v>4023</v>
      </c>
      <c r="P428" s="13">
        <v>172</v>
      </c>
      <c r="Q428">
        <f t="shared" si="34"/>
        <v>172</v>
      </c>
    </row>
    <row r="429" spans="1:17">
      <c r="A429" s="9" t="s">
        <v>1293</v>
      </c>
      <c r="B429" s="9" t="s">
        <v>12120</v>
      </c>
      <c r="C429" s="9" t="s">
        <v>827</v>
      </c>
      <c r="D429" s="9" t="s">
        <v>117</v>
      </c>
      <c r="E429" s="9" t="s">
        <v>17</v>
      </c>
      <c r="F429" s="9" t="s">
        <v>711</v>
      </c>
      <c r="G429" s="9" t="s">
        <v>14</v>
      </c>
      <c r="H429" s="9" t="str">
        <f t="shared" si="30"/>
        <v>StandardPrice</v>
      </c>
      <c r="I429" s="9" t="str">
        <f t="shared" si="31"/>
        <v/>
      </c>
      <c r="J429" s="9" t="s">
        <v>19</v>
      </c>
      <c r="K429" s="9" t="s">
        <v>20</v>
      </c>
      <c r="L429" s="9" t="str">
        <f t="shared" si="32"/>
        <v>10</v>
      </c>
      <c r="M429" s="9" t="str">
        <f t="shared" si="33"/>
        <v>kg</v>
      </c>
      <c r="N429" s="9" t="s">
        <v>14</v>
      </c>
      <c r="O429" s="9" t="s">
        <v>40</v>
      </c>
      <c r="P429" s="13">
        <v>173</v>
      </c>
      <c r="Q429">
        <f t="shared" si="34"/>
        <v>173</v>
      </c>
    </row>
    <row r="430" spans="1:17">
      <c r="A430" s="9" t="s">
        <v>1295</v>
      </c>
      <c r="B430" s="9" t="s">
        <v>12121</v>
      </c>
      <c r="C430" s="9" t="s">
        <v>827</v>
      </c>
      <c r="D430" s="9" t="s">
        <v>117</v>
      </c>
      <c r="E430" s="9" t="s">
        <v>17</v>
      </c>
      <c r="F430" s="9" t="s">
        <v>711</v>
      </c>
      <c r="G430" s="9" t="s">
        <v>14</v>
      </c>
      <c r="H430" s="9" t="str">
        <f t="shared" si="30"/>
        <v>PlusPrice</v>
      </c>
      <c r="I430" s="9" t="str">
        <f t="shared" si="31"/>
        <v>1</v>
      </c>
      <c r="J430" s="9" t="s">
        <v>25</v>
      </c>
      <c r="K430" s="9" t="s">
        <v>26</v>
      </c>
      <c r="L430" s="9" t="str">
        <f t="shared" si="32"/>
        <v>15</v>
      </c>
      <c r="M430" s="9" t="str">
        <f t="shared" si="33"/>
        <v>kg</v>
      </c>
      <c r="N430" s="9" t="s">
        <v>14</v>
      </c>
      <c r="O430" s="9" t="s">
        <v>565</v>
      </c>
      <c r="P430" s="13">
        <v>173</v>
      </c>
      <c r="Q430">
        <f t="shared" si="34"/>
        <v>173</v>
      </c>
    </row>
    <row r="431" spans="1:17">
      <c r="A431" s="9" t="s">
        <v>1297</v>
      </c>
      <c r="B431" s="9" t="s">
        <v>12122</v>
      </c>
      <c r="C431" s="9" t="s">
        <v>827</v>
      </c>
      <c r="D431" s="9" t="s">
        <v>117</v>
      </c>
      <c r="E431" s="9" t="s">
        <v>17</v>
      </c>
      <c r="F431" s="9" t="s">
        <v>711</v>
      </c>
      <c r="G431" s="9" t="s">
        <v>14</v>
      </c>
      <c r="H431" s="9" t="str">
        <f t="shared" si="30"/>
        <v>PlusPrice</v>
      </c>
      <c r="I431" s="9" t="str">
        <f t="shared" si="31"/>
        <v>1</v>
      </c>
      <c r="J431" s="9" t="s">
        <v>32</v>
      </c>
      <c r="K431" s="9" t="s">
        <v>33</v>
      </c>
      <c r="L431" s="9">
        <f t="shared" si="32"/>
        <v>9999</v>
      </c>
      <c r="M431" s="9" t="str">
        <f t="shared" si="33"/>
        <v>kg</v>
      </c>
      <c r="N431" s="9" t="s">
        <v>14</v>
      </c>
      <c r="O431" s="9" t="s">
        <v>565</v>
      </c>
      <c r="P431" s="13">
        <v>173</v>
      </c>
      <c r="Q431">
        <f t="shared" si="34"/>
        <v>173</v>
      </c>
    </row>
    <row r="432" spans="1:17">
      <c r="A432" s="9" t="s">
        <v>1299</v>
      </c>
      <c r="B432" s="9" t="s">
        <v>12123</v>
      </c>
      <c r="C432" s="9" t="s">
        <v>830</v>
      </c>
      <c r="D432" s="9" t="s">
        <v>117</v>
      </c>
      <c r="E432" s="9" t="s">
        <v>17</v>
      </c>
      <c r="F432" s="9" t="s">
        <v>714</v>
      </c>
      <c r="G432" s="9" t="s">
        <v>14</v>
      </c>
      <c r="H432" s="9" t="str">
        <f t="shared" si="30"/>
        <v>StandardPrice</v>
      </c>
      <c r="I432" s="9" t="str">
        <f t="shared" si="31"/>
        <v/>
      </c>
      <c r="J432" s="9" t="s">
        <v>19</v>
      </c>
      <c r="K432" s="9" t="s">
        <v>20</v>
      </c>
      <c r="L432" s="9" t="str">
        <f t="shared" si="32"/>
        <v>10</v>
      </c>
      <c r="M432" s="9" t="str">
        <f t="shared" si="33"/>
        <v>kg</v>
      </c>
      <c r="N432" s="9" t="s">
        <v>14</v>
      </c>
      <c r="O432" s="9" t="s">
        <v>209</v>
      </c>
      <c r="P432" s="13">
        <v>174</v>
      </c>
      <c r="Q432">
        <f t="shared" si="34"/>
        <v>174</v>
      </c>
    </row>
    <row r="433" spans="1:17">
      <c r="A433" s="9" t="s">
        <v>1301</v>
      </c>
      <c r="B433" s="9" t="s">
        <v>12124</v>
      </c>
      <c r="C433" s="9" t="s">
        <v>830</v>
      </c>
      <c r="D433" s="9" t="s">
        <v>117</v>
      </c>
      <c r="E433" s="9" t="s">
        <v>17</v>
      </c>
      <c r="F433" s="9" t="s">
        <v>714</v>
      </c>
      <c r="G433" s="9" t="s">
        <v>14</v>
      </c>
      <c r="H433" s="9" t="str">
        <f t="shared" si="30"/>
        <v>PlusPrice</v>
      </c>
      <c r="I433" s="9" t="str">
        <f t="shared" si="31"/>
        <v>1</v>
      </c>
      <c r="J433" s="9" t="s">
        <v>25</v>
      </c>
      <c r="K433" s="9" t="s">
        <v>26</v>
      </c>
      <c r="L433" s="9" t="str">
        <f t="shared" si="32"/>
        <v>15</v>
      </c>
      <c r="M433" s="9" t="str">
        <f t="shared" si="33"/>
        <v>kg</v>
      </c>
      <c r="N433" s="9" t="s">
        <v>14</v>
      </c>
      <c r="O433" s="9" t="s">
        <v>27</v>
      </c>
      <c r="P433" s="13">
        <v>174</v>
      </c>
      <c r="Q433">
        <f t="shared" si="34"/>
        <v>174</v>
      </c>
    </row>
    <row r="434" spans="1:17">
      <c r="A434" s="9" t="s">
        <v>1303</v>
      </c>
      <c r="B434" s="9" t="s">
        <v>12125</v>
      </c>
      <c r="C434" s="9" t="s">
        <v>830</v>
      </c>
      <c r="D434" s="9" t="s">
        <v>117</v>
      </c>
      <c r="E434" s="9" t="s">
        <v>17</v>
      </c>
      <c r="F434" s="9" t="s">
        <v>714</v>
      </c>
      <c r="G434" s="9" t="s">
        <v>14</v>
      </c>
      <c r="H434" s="9" t="str">
        <f t="shared" si="30"/>
        <v>PlusPrice</v>
      </c>
      <c r="I434" s="9" t="str">
        <f t="shared" si="31"/>
        <v>1</v>
      </c>
      <c r="J434" s="9" t="s">
        <v>60</v>
      </c>
      <c r="K434" s="9" t="s">
        <v>33</v>
      </c>
      <c r="L434" s="9">
        <f t="shared" si="32"/>
        <v>9999</v>
      </c>
      <c r="M434" s="9" t="str">
        <f t="shared" si="33"/>
        <v>kg</v>
      </c>
      <c r="N434" s="9" t="s">
        <v>14</v>
      </c>
      <c r="O434" s="9" t="s">
        <v>233</v>
      </c>
      <c r="P434" s="13">
        <v>174</v>
      </c>
      <c r="Q434">
        <f t="shared" si="34"/>
        <v>174</v>
      </c>
    </row>
    <row r="435" spans="1:17">
      <c r="A435" s="9" t="s">
        <v>1305</v>
      </c>
      <c r="B435" s="9" t="s">
        <v>12126</v>
      </c>
      <c r="C435" s="9" t="s">
        <v>830</v>
      </c>
      <c r="D435" s="9" t="s">
        <v>117</v>
      </c>
      <c r="E435" s="9" t="s">
        <v>17</v>
      </c>
      <c r="F435" s="9" t="s">
        <v>714</v>
      </c>
      <c r="G435" s="9" t="s">
        <v>14</v>
      </c>
      <c r="H435" s="9" t="str">
        <f t="shared" si="30"/>
        <v>PlusPrice</v>
      </c>
      <c r="I435" s="9" t="str">
        <f t="shared" si="31"/>
        <v>1</v>
      </c>
      <c r="J435" s="9" t="s">
        <v>32</v>
      </c>
      <c r="K435" s="9" t="s">
        <v>65</v>
      </c>
      <c r="L435" s="9" t="str">
        <f t="shared" si="32"/>
        <v>60</v>
      </c>
      <c r="M435" s="9" t="str">
        <f t="shared" si="33"/>
        <v>kg</v>
      </c>
      <c r="N435" s="9" t="s">
        <v>14</v>
      </c>
      <c r="O435" s="9" t="s">
        <v>27</v>
      </c>
      <c r="P435" s="13">
        <v>174</v>
      </c>
      <c r="Q435">
        <f t="shared" si="34"/>
        <v>174</v>
      </c>
    </row>
    <row r="436" spans="1:17">
      <c r="A436" s="9" t="s">
        <v>1307</v>
      </c>
      <c r="B436" s="9" t="s">
        <v>12127</v>
      </c>
      <c r="C436" s="9" t="s">
        <v>833</v>
      </c>
      <c r="D436" s="9" t="s">
        <v>117</v>
      </c>
      <c r="E436" s="9" t="s">
        <v>17</v>
      </c>
      <c r="F436" s="9" t="s">
        <v>1340</v>
      </c>
      <c r="G436" s="9" t="s">
        <v>14</v>
      </c>
      <c r="H436" s="9" t="str">
        <f t="shared" si="30"/>
        <v>StandardPrice</v>
      </c>
      <c r="I436" s="9" t="str">
        <f t="shared" si="31"/>
        <v/>
      </c>
      <c r="J436" s="9" t="s">
        <v>19</v>
      </c>
      <c r="K436" s="9" t="s">
        <v>20</v>
      </c>
      <c r="L436" s="9" t="str">
        <f t="shared" si="32"/>
        <v>10</v>
      </c>
      <c r="M436" s="9" t="str">
        <f t="shared" si="33"/>
        <v>kg</v>
      </c>
      <c r="N436" s="9" t="s">
        <v>14</v>
      </c>
      <c r="O436" s="9" t="s">
        <v>209</v>
      </c>
      <c r="P436" s="13">
        <v>175</v>
      </c>
      <c r="Q436">
        <f t="shared" si="34"/>
        <v>175</v>
      </c>
    </row>
    <row r="437" spans="1:17">
      <c r="A437" s="9" t="s">
        <v>1309</v>
      </c>
      <c r="B437" s="9" t="s">
        <v>12128</v>
      </c>
      <c r="C437" s="9" t="s">
        <v>833</v>
      </c>
      <c r="D437" s="9" t="s">
        <v>117</v>
      </c>
      <c r="E437" s="9" t="s">
        <v>17</v>
      </c>
      <c r="F437" s="9" t="s">
        <v>1340</v>
      </c>
      <c r="G437" s="9" t="s">
        <v>14</v>
      </c>
      <c r="H437" s="9" t="str">
        <f t="shared" si="30"/>
        <v>PlusPrice</v>
      </c>
      <c r="I437" s="9" t="str">
        <f t="shared" si="31"/>
        <v>1</v>
      </c>
      <c r="J437" s="9" t="s">
        <v>25</v>
      </c>
      <c r="K437" s="9" t="s">
        <v>26</v>
      </c>
      <c r="L437" s="9" t="str">
        <f t="shared" si="32"/>
        <v>15</v>
      </c>
      <c r="M437" s="9" t="str">
        <f t="shared" si="33"/>
        <v>kg</v>
      </c>
      <c r="N437" s="9" t="s">
        <v>14</v>
      </c>
      <c r="O437" s="9" t="s">
        <v>233</v>
      </c>
      <c r="P437" s="13">
        <v>175</v>
      </c>
      <c r="Q437">
        <f t="shared" si="34"/>
        <v>175</v>
      </c>
    </row>
    <row r="438" spans="1:17">
      <c r="A438" s="9" t="s">
        <v>1311</v>
      </c>
      <c r="B438" s="9" t="s">
        <v>12129</v>
      </c>
      <c r="C438" s="9" t="s">
        <v>833</v>
      </c>
      <c r="D438" s="9" t="s">
        <v>117</v>
      </c>
      <c r="E438" s="9" t="s">
        <v>17</v>
      </c>
      <c r="F438" s="9" t="s">
        <v>1340</v>
      </c>
      <c r="G438" s="9" t="s">
        <v>14</v>
      </c>
      <c r="H438" s="9" t="str">
        <f t="shared" si="30"/>
        <v>PlusPrice</v>
      </c>
      <c r="I438" s="9" t="str">
        <f t="shared" si="31"/>
        <v>1</v>
      </c>
      <c r="J438" s="9" t="s">
        <v>32</v>
      </c>
      <c r="K438" s="9" t="s">
        <v>33</v>
      </c>
      <c r="L438" s="9">
        <f t="shared" si="32"/>
        <v>9999</v>
      </c>
      <c r="M438" s="9" t="str">
        <f t="shared" si="33"/>
        <v>kg</v>
      </c>
      <c r="N438" s="9" t="s">
        <v>14</v>
      </c>
      <c r="O438" s="9" t="s">
        <v>233</v>
      </c>
      <c r="P438" s="13">
        <v>175</v>
      </c>
      <c r="Q438">
        <f t="shared" si="34"/>
        <v>175</v>
      </c>
    </row>
    <row r="439" spans="1:17">
      <c r="A439" s="9" t="s">
        <v>1313</v>
      </c>
      <c r="B439" s="9" t="s">
        <v>12130</v>
      </c>
      <c r="C439" s="9" t="s">
        <v>398</v>
      </c>
      <c r="D439" s="9" t="s">
        <v>117</v>
      </c>
      <c r="E439" s="9" t="s">
        <v>17</v>
      </c>
      <c r="F439" s="9" t="s">
        <v>720</v>
      </c>
      <c r="G439" s="9" t="s">
        <v>14</v>
      </c>
      <c r="H439" s="9" t="str">
        <f t="shared" si="30"/>
        <v>StandardPrice</v>
      </c>
      <c r="I439" s="9" t="str">
        <f t="shared" si="31"/>
        <v/>
      </c>
      <c r="J439" s="9" t="s">
        <v>19</v>
      </c>
      <c r="K439" s="9" t="s">
        <v>20</v>
      </c>
      <c r="L439" s="9" t="str">
        <f t="shared" si="32"/>
        <v>10</v>
      </c>
      <c r="M439" s="9" t="str">
        <f t="shared" si="33"/>
        <v>kg</v>
      </c>
      <c r="N439" s="9" t="s">
        <v>14</v>
      </c>
      <c r="O439" s="9" t="s">
        <v>209</v>
      </c>
      <c r="P439" s="13">
        <v>176</v>
      </c>
      <c r="Q439">
        <f t="shared" si="34"/>
        <v>176</v>
      </c>
    </row>
    <row r="440" spans="1:17">
      <c r="A440" s="9" t="s">
        <v>1315</v>
      </c>
      <c r="B440" s="9" t="s">
        <v>12131</v>
      </c>
      <c r="C440" s="9" t="s">
        <v>398</v>
      </c>
      <c r="D440" s="9" t="s">
        <v>117</v>
      </c>
      <c r="E440" s="9" t="s">
        <v>17</v>
      </c>
      <c r="F440" s="9" t="s">
        <v>720</v>
      </c>
      <c r="G440" s="9" t="s">
        <v>14</v>
      </c>
      <c r="H440" s="9" t="str">
        <f t="shared" si="30"/>
        <v>PlusPrice</v>
      </c>
      <c r="I440" s="9" t="str">
        <f t="shared" si="31"/>
        <v>1</v>
      </c>
      <c r="J440" s="9" t="s">
        <v>25</v>
      </c>
      <c r="K440" s="9" t="s">
        <v>26</v>
      </c>
      <c r="L440" s="9" t="str">
        <f t="shared" si="32"/>
        <v>15</v>
      </c>
      <c r="M440" s="9" t="str">
        <f t="shared" si="33"/>
        <v>kg</v>
      </c>
      <c r="N440" s="9" t="s">
        <v>14</v>
      </c>
      <c r="O440" s="9" t="s">
        <v>27</v>
      </c>
      <c r="P440" s="13">
        <v>176</v>
      </c>
      <c r="Q440">
        <f t="shared" si="34"/>
        <v>176</v>
      </c>
    </row>
    <row r="441" spans="1:17">
      <c r="A441" s="9" t="s">
        <v>1318</v>
      </c>
      <c r="B441" s="9" t="s">
        <v>12132</v>
      </c>
      <c r="C441" s="9" t="s">
        <v>398</v>
      </c>
      <c r="D441" s="9" t="s">
        <v>117</v>
      </c>
      <c r="E441" s="9" t="s">
        <v>17</v>
      </c>
      <c r="F441" s="9" t="s">
        <v>720</v>
      </c>
      <c r="G441" s="9" t="s">
        <v>14</v>
      </c>
      <c r="H441" s="9" t="str">
        <f t="shared" si="30"/>
        <v>PlusPrice</v>
      </c>
      <c r="I441" s="9" t="str">
        <f t="shared" si="31"/>
        <v>1</v>
      </c>
      <c r="J441" s="9" t="s">
        <v>32</v>
      </c>
      <c r="K441" s="9" t="s">
        <v>33</v>
      </c>
      <c r="L441" s="9">
        <f t="shared" si="32"/>
        <v>9999</v>
      </c>
      <c r="M441" s="9" t="str">
        <f t="shared" si="33"/>
        <v>kg</v>
      </c>
      <c r="N441" s="9" t="s">
        <v>14</v>
      </c>
      <c r="O441" s="9" t="s">
        <v>27</v>
      </c>
      <c r="P441" s="13">
        <v>176</v>
      </c>
      <c r="Q441">
        <f t="shared" si="34"/>
        <v>176</v>
      </c>
    </row>
    <row r="442" spans="1:17">
      <c r="A442" s="9" t="s">
        <v>1320</v>
      </c>
      <c r="B442" s="9" t="s">
        <v>12133</v>
      </c>
      <c r="C442" s="9" t="s">
        <v>574</v>
      </c>
      <c r="D442" s="9" t="s">
        <v>117</v>
      </c>
      <c r="E442" s="9" t="s">
        <v>17</v>
      </c>
      <c r="F442" s="9" t="s">
        <v>723</v>
      </c>
      <c r="G442" s="9" t="s">
        <v>14</v>
      </c>
      <c r="H442" s="9" t="str">
        <f t="shared" si="30"/>
        <v>StandardPrice</v>
      </c>
      <c r="I442" s="9" t="str">
        <f t="shared" si="31"/>
        <v/>
      </c>
      <c r="J442" s="9" t="s">
        <v>19</v>
      </c>
      <c r="K442" s="9" t="s">
        <v>20</v>
      </c>
      <c r="L442" s="9" t="str">
        <f t="shared" si="32"/>
        <v>10</v>
      </c>
      <c r="M442" s="9" t="str">
        <f t="shared" si="33"/>
        <v>kg</v>
      </c>
      <c r="N442" s="9" t="s">
        <v>14</v>
      </c>
      <c r="O442" s="9" t="s">
        <v>40</v>
      </c>
      <c r="P442" s="13">
        <v>177</v>
      </c>
      <c r="Q442">
        <f t="shared" si="34"/>
        <v>177</v>
      </c>
    </row>
    <row r="443" spans="1:17">
      <c r="A443" s="9" t="s">
        <v>1322</v>
      </c>
      <c r="B443" s="9" t="s">
        <v>12134</v>
      </c>
      <c r="C443" s="9" t="s">
        <v>574</v>
      </c>
      <c r="D443" s="9" t="s">
        <v>117</v>
      </c>
      <c r="E443" s="9" t="s">
        <v>17</v>
      </c>
      <c r="F443" s="9" t="s">
        <v>723</v>
      </c>
      <c r="G443" s="9" t="s">
        <v>14</v>
      </c>
      <c r="H443" s="9" t="str">
        <f t="shared" si="30"/>
        <v>PlusPrice</v>
      </c>
      <c r="I443" s="9" t="str">
        <f t="shared" si="31"/>
        <v>1</v>
      </c>
      <c r="J443" s="9" t="s">
        <v>25</v>
      </c>
      <c r="K443" s="9" t="s">
        <v>26</v>
      </c>
      <c r="L443" s="9" t="str">
        <f t="shared" si="32"/>
        <v>15</v>
      </c>
      <c r="M443" s="9" t="str">
        <f t="shared" si="33"/>
        <v>kg</v>
      </c>
      <c r="N443" s="9" t="s">
        <v>14</v>
      </c>
      <c r="O443" s="9" t="s">
        <v>593</v>
      </c>
      <c r="P443" s="13">
        <v>177</v>
      </c>
      <c r="Q443">
        <f t="shared" si="34"/>
        <v>177</v>
      </c>
    </row>
    <row r="444" spans="1:17">
      <c r="A444" s="9" t="s">
        <v>1325</v>
      </c>
      <c r="B444" s="9" t="s">
        <v>12135</v>
      </c>
      <c r="C444" s="9" t="s">
        <v>574</v>
      </c>
      <c r="D444" s="9" t="s">
        <v>117</v>
      </c>
      <c r="E444" s="9" t="s">
        <v>17</v>
      </c>
      <c r="F444" s="9" t="s">
        <v>723</v>
      </c>
      <c r="G444" s="9" t="s">
        <v>14</v>
      </c>
      <c r="H444" s="9" t="str">
        <f t="shared" si="30"/>
        <v>PlusPrice</v>
      </c>
      <c r="I444" s="9" t="str">
        <f t="shared" si="31"/>
        <v>1</v>
      </c>
      <c r="J444" s="9" t="s">
        <v>32</v>
      </c>
      <c r="K444" s="9" t="s">
        <v>33</v>
      </c>
      <c r="L444" s="9">
        <f t="shared" si="32"/>
        <v>9999</v>
      </c>
      <c r="M444" s="9" t="str">
        <f t="shared" si="33"/>
        <v>kg</v>
      </c>
      <c r="N444" s="9" t="s">
        <v>14</v>
      </c>
      <c r="O444" s="9" t="s">
        <v>593</v>
      </c>
      <c r="P444" s="13">
        <v>177</v>
      </c>
      <c r="Q444">
        <f t="shared" si="34"/>
        <v>177</v>
      </c>
    </row>
    <row r="445" spans="1:17">
      <c r="A445" s="9" t="s">
        <v>1327</v>
      </c>
      <c r="B445" s="9" t="s">
        <v>12136</v>
      </c>
      <c r="C445" s="9" t="s">
        <v>556</v>
      </c>
      <c r="D445" s="9" t="s">
        <v>117</v>
      </c>
      <c r="E445" s="9" t="s">
        <v>17</v>
      </c>
      <c r="F445" s="9" t="s">
        <v>727</v>
      </c>
      <c r="G445" s="9" t="s">
        <v>14</v>
      </c>
      <c r="H445" s="9" t="str">
        <f t="shared" si="30"/>
        <v>StandardPrice</v>
      </c>
      <c r="I445" s="9" t="str">
        <f t="shared" si="31"/>
        <v/>
      </c>
      <c r="J445" s="9" t="s">
        <v>19</v>
      </c>
      <c r="K445" s="9" t="s">
        <v>20</v>
      </c>
      <c r="L445" s="9" t="str">
        <f t="shared" si="32"/>
        <v>10</v>
      </c>
      <c r="M445" s="9" t="str">
        <f t="shared" si="33"/>
        <v>kg</v>
      </c>
      <c r="N445" s="9" t="s">
        <v>14</v>
      </c>
      <c r="O445" s="9" t="s">
        <v>21</v>
      </c>
      <c r="P445" s="13">
        <v>178</v>
      </c>
      <c r="Q445">
        <f t="shared" si="34"/>
        <v>178</v>
      </c>
    </row>
    <row r="446" spans="1:17">
      <c r="A446" s="9" t="s">
        <v>1329</v>
      </c>
      <c r="B446" s="9" t="s">
        <v>12137</v>
      </c>
      <c r="C446" s="9" t="s">
        <v>556</v>
      </c>
      <c r="D446" s="9" t="s">
        <v>117</v>
      </c>
      <c r="E446" s="9" t="s">
        <v>17</v>
      </c>
      <c r="F446" s="9" t="s">
        <v>727</v>
      </c>
      <c r="G446" s="9" t="s">
        <v>14</v>
      </c>
      <c r="H446" s="9" t="str">
        <f t="shared" si="30"/>
        <v>PlusPrice</v>
      </c>
      <c r="I446" s="9" t="str">
        <f t="shared" si="31"/>
        <v>1</v>
      </c>
      <c r="J446" s="9" t="s">
        <v>25</v>
      </c>
      <c r="K446" s="9" t="s">
        <v>26</v>
      </c>
      <c r="L446" s="9" t="str">
        <f t="shared" si="32"/>
        <v>15</v>
      </c>
      <c r="M446" s="9" t="str">
        <f t="shared" si="33"/>
        <v>kg</v>
      </c>
      <c r="N446" s="9" t="s">
        <v>14</v>
      </c>
      <c r="O446" s="9" t="s">
        <v>27</v>
      </c>
      <c r="P446" s="13">
        <v>178</v>
      </c>
      <c r="Q446">
        <f t="shared" si="34"/>
        <v>178</v>
      </c>
    </row>
    <row r="447" spans="1:17">
      <c r="A447" s="9" t="s">
        <v>1331</v>
      </c>
      <c r="B447" s="9" t="s">
        <v>12138</v>
      </c>
      <c r="C447" s="9" t="s">
        <v>556</v>
      </c>
      <c r="D447" s="9" t="s">
        <v>117</v>
      </c>
      <c r="E447" s="9" t="s">
        <v>17</v>
      </c>
      <c r="F447" s="9" t="s">
        <v>727</v>
      </c>
      <c r="G447" s="9" t="s">
        <v>14</v>
      </c>
      <c r="H447" s="9" t="str">
        <f t="shared" si="30"/>
        <v>PlusPrice</v>
      </c>
      <c r="I447" s="9" t="str">
        <f t="shared" si="31"/>
        <v>1</v>
      </c>
      <c r="J447" s="9" t="s">
        <v>91</v>
      </c>
      <c r="K447" s="9" t="s">
        <v>33</v>
      </c>
      <c r="L447" s="9">
        <f t="shared" si="32"/>
        <v>9999</v>
      </c>
      <c r="M447" s="9" t="str">
        <f t="shared" si="33"/>
        <v>kg</v>
      </c>
      <c r="N447" s="9" t="s">
        <v>14</v>
      </c>
      <c r="O447" s="9" t="s">
        <v>233</v>
      </c>
      <c r="P447" s="13">
        <v>178</v>
      </c>
      <c r="Q447">
        <f t="shared" si="34"/>
        <v>178</v>
      </c>
    </row>
    <row r="448" spans="1:17">
      <c r="A448" s="9" t="s">
        <v>1332</v>
      </c>
      <c r="B448" s="9" t="s">
        <v>12139</v>
      </c>
      <c r="C448" s="9" t="s">
        <v>556</v>
      </c>
      <c r="D448" s="9" t="s">
        <v>117</v>
      </c>
      <c r="E448" s="9" t="s">
        <v>17</v>
      </c>
      <c r="F448" s="9" t="s">
        <v>727</v>
      </c>
      <c r="G448" s="9" t="s">
        <v>14</v>
      </c>
      <c r="H448" s="9" t="str">
        <f t="shared" si="30"/>
        <v>PlusPrice</v>
      </c>
      <c r="I448" s="9" t="str">
        <f t="shared" si="31"/>
        <v>1</v>
      </c>
      <c r="J448" s="9" t="s">
        <v>32</v>
      </c>
      <c r="K448" s="9" t="s">
        <v>96</v>
      </c>
      <c r="L448" s="9" t="str">
        <f t="shared" si="32"/>
        <v>50</v>
      </c>
      <c r="M448" s="9" t="str">
        <f t="shared" si="33"/>
        <v>kg</v>
      </c>
      <c r="N448" s="9" t="s">
        <v>14</v>
      </c>
      <c r="O448" s="9" t="s">
        <v>27</v>
      </c>
      <c r="P448" s="13">
        <v>178</v>
      </c>
      <c r="Q448">
        <f t="shared" si="34"/>
        <v>178</v>
      </c>
    </row>
    <row r="449" spans="1:17">
      <c r="A449" s="9" t="s">
        <v>1334</v>
      </c>
      <c r="B449" s="9" t="s">
        <v>12140</v>
      </c>
      <c r="C449" s="9" t="s">
        <v>836</v>
      </c>
      <c r="D449" s="9" t="s">
        <v>117</v>
      </c>
      <c r="E449" s="9" t="s">
        <v>17</v>
      </c>
      <c r="F449" s="9" t="s">
        <v>731</v>
      </c>
      <c r="G449" s="9" t="s">
        <v>14</v>
      </c>
      <c r="H449" s="9" t="str">
        <f t="shared" si="30"/>
        <v>StandardPrice</v>
      </c>
      <c r="I449" s="9" t="str">
        <f t="shared" si="31"/>
        <v/>
      </c>
      <c r="J449" s="9" t="s">
        <v>19</v>
      </c>
      <c r="K449" s="9" t="s">
        <v>20</v>
      </c>
      <c r="L449" s="9" t="str">
        <f t="shared" si="32"/>
        <v>10</v>
      </c>
      <c r="M449" s="9" t="str">
        <f t="shared" si="33"/>
        <v>kg</v>
      </c>
      <c r="N449" s="9" t="s">
        <v>14</v>
      </c>
      <c r="O449" s="9" t="s">
        <v>209</v>
      </c>
      <c r="P449" s="13">
        <v>179</v>
      </c>
      <c r="Q449">
        <f t="shared" si="34"/>
        <v>179</v>
      </c>
    </row>
    <row r="450" spans="1:17">
      <c r="A450" s="9" t="s">
        <v>1336</v>
      </c>
      <c r="B450" s="9" t="s">
        <v>12141</v>
      </c>
      <c r="C450" s="9" t="s">
        <v>836</v>
      </c>
      <c r="D450" s="9" t="s">
        <v>117</v>
      </c>
      <c r="E450" s="9" t="s">
        <v>17</v>
      </c>
      <c r="F450" s="9" t="s">
        <v>731</v>
      </c>
      <c r="G450" s="9" t="s">
        <v>14</v>
      </c>
      <c r="H450" s="9" t="str">
        <f t="shared" si="30"/>
        <v>PlusPrice</v>
      </c>
      <c r="I450" s="9" t="str">
        <f t="shared" si="31"/>
        <v>1</v>
      </c>
      <c r="J450" s="9" t="s">
        <v>25</v>
      </c>
      <c r="K450" s="9" t="s">
        <v>26</v>
      </c>
      <c r="L450" s="9" t="str">
        <f t="shared" si="32"/>
        <v>15</v>
      </c>
      <c r="M450" s="9" t="str">
        <f t="shared" si="33"/>
        <v>kg</v>
      </c>
      <c r="N450" s="9" t="s">
        <v>14</v>
      </c>
      <c r="O450" s="9" t="s">
        <v>233</v>
      </c>
      <c r="P450" s="13">
        <v>179</v>
      </c>
      <c r="Q450">
        <f t="shared" si="34"/>
        <v>179</v>
      </c>
    </row>
    <row r="451" spans="1:17">
      <c r="A451" s="9" t="s">
        <v>1338</v>
      </c>
      <c r="B451" s="9" t="s">
        <v>12142</v>
      </c>
      <c r="C451" s="9" t="s">
        <v>836</v>
      </c>
      <c r="D451" s="9" t="s">
        <v>117</v>
      </c>
      <c r="E451" s="9" t="s">
        <v>17</v>
      </c>
      <c r="F451" s="9" t="s">
        <v>731</v>
      </c>
      <c r="G451" s="9" t="s">
        <v>14</v>
      </c>
      <c r="H451" s="9" t="str">
        <f t="shared" si="30"/>
        <v>PlusPrice</v>
      </c>
      <c r="I451" s="9" t="str">
        <f t="shared" si="31"/>
        <v>1</v>
      </c>
      <c r="J451" s="9" t="s">
        <v>32</v>
      </c>
      <c r="K451" s="9" t="s">
        <v>33</v>
      </c>
      <c r="L451" s="9">
        <f t="shared" si="32"/>
        <v>9999</v>
      </c>
      <c r="M451" s="9" t="str">
        <f t="shared" si="33"/>
        <v>kg</v>
      </c>
      <c r="N451" s="9" t="s">
        <v>14</v>
      </c>
      <c r="O451" s="9" t="s">
        <v>233</v>
      </c>
      <c r="P451" s="13">
        <v>179</v>
      </c>
      <c r="Q451">
        <f t="shared" si="34"/>
        <v>179</v>
      </c>
    </row>
    <row r="452" spans="1:17">
      <c r="A452" s="9" t="s">
        <v>1341</v>
      </c>
      <c r="B452" s="9" t="s">
        <v>12143</v>
      </c>
      <c r="C452" s="9" t="s">
        <v>839</v>
      </c>
      <c r="D452" s="9" t="s">
        <v>117</v>
      </c>
      <c r="E452" s="9" t="s">
        <v>17</v>
      </c>
      <c r="F452" s="9" t="s">
        <v>1373</v>
      </c>
      <c r="G452" s="9" t="s">
        <v>14</v>
      </c>
      <c r="H452" s="9" t="str">
        <f t="shared" si="30"/>
        <v>StandardPrice</v>
      </c>
      <c r="I452" s="9" t="str">
        <f t="shared" si="31"/>
        <v/>
      </c>
      <c r="J452" s="9" t="s">
        <v>19</v>
      </c>
      <c r="K452" s="9" t="s">
        <v>20</v>
      </c>
      <c r="L452" s="9" t="str">
        <f t="shared" si="32"/>
        <v>10</v>
      </c>
      <c r="M452" s="9" t="str">
        <f t="shared" si="33"/>
        <v>kg</v>
      </c>
      <c r="N452" s="9" t="s">
        <v>14</v>
      </c>
      <c r="O452" s="9" t="s">
        <v>209</v>
      </c>
      <c r="P452" s="13">
        <v>180</v>
      </c>
      <c r="Q452">
        <f t="shared" si="34"/>
        <v>180</v>
      </c>
    </row>
    <row r="453" spans="1:17">
      <c r="A453" s="9" t="s">
        <v>1343</v>
      </c>
      <c r="B453" s="9" t="s">
        <v>12144</v>
      </c>
      <c r="C453" s="9" t="s">
        <v>839</v>
      </c>
      <c r="D453" s="9" t="s">
        <v>117</v>
      </c>
      <c r="E453" s="9" t="s">
        <v>17</v>
      </c>
      <c r="F453" s="9" t="s">
        <v>1373</v>
      </c>
      <c r="G453" s="9" t="s">
        <v>14</v>
      </c>
      <c r="H453" s="9" t="str">
        <f t="shared" ref="H453:H516" si="35">IF(J453="0","StandardPrice","PlusPrice")</f>
        <v>PlusPrice</v>
      </c>
      <c r="I453" s="9" t="str">
        <f t="shared" ref="I453:I516" si="36">IF(J453="0","","1")</f>
        <v>1</v>
      </c>
      <c r="J453" s="9" t="s">
        <v>25</v>
      </c>
      <c r="K453" s="9" t="s">
        <v>26</v>
      </c>
      <c r="L453" s="9" t="str">
        <f t="shared" ref="L453:L516" si="37">IF(K453="",9999,K453)</f>
        <v>15</v>
      </c>
      <c r="M453" s="9" t="str">
        <f t="shared" ref="M453:M516" si="38">IF(N453="0","Items","kg")</f>
        <v>kg</v>
      </c>
      <c r="N453" s="9" t="s">
        <v>14</v>
      </c>
      <c r="O453" s="9" t="s">
        <v>233</v>
      </c>
      <c r="P453" s="13">
        <v>180</v>
      </c>
      <c r="Q453">
        <f t="shared" ref="Q453:Q516" si="39">IF(LEN(P453)=1,"00"&amp;P453,IF(LEN(P453)=2,"0"&amp;P453,P453))</f>
        <v>180</v>
      </c>
    </row>
    <row r="454" spans="1:17">
      <c r="A454" s="9" t="s">
        <v>1345</v>
      </c>
      <c r="B454" s="9" t="s">
        <v>12145</v>
      </c>
      <c r="C454" s="9" t="s">
        <v>839</v>
      </c>
      <c r="D454" s="9" t="s">
        <v>117</v>
      </c>
      <c r="E454" s="9" t="s">
        <v>17</v>
      </c>
      <c r="F454" s="9" t="s">
        <v>1373</v>
      </c>
      <c r="G454" s="9" t="s">
        <v>14</v>
      </c>
      <c r="H454" s="9" t="str">
        <f t="shared" si="35"/>
        <v>PlusPrice</v>
      </c>
      <c r="I454" s="9" t="str">
        <f t="shared" si="36"/>
        <v>1</v>
      </c>
      <c r="J454" s="9" t="s">
        <v>32</v>
      </c>
      <c r="K454" s="9" t="s">
        <v>33</v>
      </c>
      <c r="L454" s="9">
        <f t="shared" si="37"/>
        <v>9999</v>
      </c>
      <c r="M454" s="9" t="str">
        <f t="shared" si="38"/>
        <v>kg</v>
      </c>
      <c r="N454" s="9" t="s">
        <v>14</v>
      </c>
      <c r="O454" s="9" t="s">
        <v>233</v>
      </c>
      <c r="P454" s="13">
        <v>180</v>
      </c>
      <c r="Q454">
        <f t="shared" si="39"/>
        <v>180</v>
      </c>
    </row>
    <row r="455" spans="1:17">
      <c r="A455" s="9" t="s">
        <v>1347</v>
      </c>
      <c r="B455" s="9" t="s">
        <v>12146</v>
      </c>
      <c r="C455" s="9" t="s">
        <v>842</v>
      </c>
      <c r="D455" s="9" t="s">
        <v>117</v>
      </c>
      <c r="E455" s="9" t="s">
        <v>17</v>
      </c>
      <c r="F455" s="9" t="s">
        <v>737</v>
      </c>
      <c r="G455" s="9" t="s">
        <v>14</v>
      </c>
      <c r="H455" s="9" t="str">
        <f t="shared" si="35"/>
        <v>StandardPrice</v>
      </c>
      <c r="I455" s="9" t="str">
        <f t="shared" si="36"/>
        <v/>
      </c>
      <c r="J455" s="9" t="s">
        <v>19</v>
      </c>
      <c r="K455" s="9" t="s">
        <v>43</v>
      </c>
      <c r="L455" s="9" t="str">
        <f t="shared" si="37"/>
        <v>5</v>
      </c>
      <c r="M455" s="9" t="str">
        <f t="shared" si="38"/>
        <v>kg</v>
      </c>
      <c r="N455" s="9" t="s">
        <v>14</v>
      </c>
      <c r="O455" s="9" t="s">
        <v>209</v>
      </c>
      <c r="P455" s="13">
        <v>181</v>
      </c>
      <c r="Q455">
        <f t="shared" si="39"/>
        <v>181</v>
      </c>
    </row>
    <row r="456" spans="1:17">
      <c r="A456" s="9" t="s">
        <v>1349</v>
      </c>
      <c r="B456" s="9" t="s">
        <v>12147</v>
      </c>
      <c r="C456" s="9" t="s">
        <v>842</v>
      </c>
      <c r="D456" s="9" t="s">
        <v>117</v>
      </c>
      <c r="E456" s="9" t="s">
        <v>17</v>
      </c>
      <c r="F456" s="9" t="s">
        <v>737</v>
      </c>
      <c r="G456" s="9" t="s">
        <v>14</v>
      </c>
      <c r="H456" s="9" t="str">
        <f t="shared" si="35"/>
        <v>PlusPrice</v>
      </c>
      <c r="I456" s="9" t="str">
        <f t="shared" si="36"/>
        <v>1</v>
      </c>
      <c r="J456" s="9" t="s">
        <v>47</v>
      </c>
      <c r="K456" s="9" t="s">
        <v>26</v>
      </c>
      <c r="L456" s="9" t="str">
        <f t="shared" si="37"/>
        <v>15</v>
      </c>
      <c r="M456" s="9" t="str">
        <f t="shared" si="38"/>
        <v>kg</v>
      </c>
      <c r="N456" s="9" t="s">
        <v>14</v>
      </c>
      <c r="O456" s="9" t="s">
        <v>27</v>
      </c>
      <c r="P456" s="13">
        <v>181</v>
      </c>
      <c r="Q456">
        <f t="shared" si="39"/>
        <v>181</v>
      </c>
    </row>
    <row r="457" spans="1:17">
      <c r="A457" s="9" t="s">
        <v>1351</v>
      </c>
      <c r="B457" s="9" t="s">
        <v>12148</v>
      </c>
      <c r="C457" s="9" t="s">
        <v>842</v>
      </c>
      <c r="D457" s="9" t="s">
        <v>117</v>
      </c>
      <c r="E457" s="9" t="s">
        <v>17</v>
      </c>
      <c r="F457" s="9" t="s">
        <v>737</v>
      </c>
      <c r="G457" s="9" t="s">
        <v>14</v>
      </c>
      <c r="H457" s="9" t="str">
        <f t="shared" si="35"/>
        <v>PlusPrice</v>
      </c>
      <c r="I457" s="9" t="str">
        <f t="shared" si="36"/>
        <v>1</v>
      </c>
      <c r="J457" s="9" t="s">
        <v>32</v>
      </c>
      <c r="K457" s="9" t="s">
        <v>33</v>
      </c>
      <c r="L457" s="9">
        <f t="shared" si="37"/>
        <v>9999</v>
      </c>
      <c r="M457" s="9" t="str">
        <f t="shared" si="38"/>
        <v>kg</v>
      </c>
      <c r="N457" s="9" t="s">
        <v>14</v>
      </c>
      <c r="O457" s="9" t="s">
        <v>27</v>
      </c>
      <c r="P457" s="13">
        <v>181</v>
      </c>
      <c r="Q457">
        <f t="shared" si="39"/>
        <v>181</v>
      </c>
    </row>
    <row r="458" spans="1:17">
      <c r="A458" s="9" t="s">
        <v>1353</v>
      </c>
      <c r="B458" s="9" t="s">
        <v>12149</v>
      </c>
      <c r="C458" s="9" t="s">
        <v>222</v>
      </c>
      <c r="D458" s="9" t="s">
        <v>117</v>
      </c>
      <c r="E458" s="9" t="s">
        <v>17</v>
      </c>
      <c r="F458" s="9" t="s">
        <v>1386</v>
      </c>
      <c r="G458" s="9" t="s">
        <v>14</v>
      </c>
      <c r="H458" s="9" t="str">
        <f t="shared" si="35"/>
        <v>StandardPrice</v>
      </c>
      <c r="I458" s="9" t="str">
        <f t="shared" si="36"/>
        <v/>
      </c>
      <c r="J458" s="9" t="s">
        <v>19</v>
      </c>
      <c r="K458" s="9" t="s">
        <v>20</v>
      </c>
      <c r="L458" s="9" t="str">
        <f t="shared" si="37"/>
        <v>10</v>
      </c>
      <c r="M458" s="9" t="str">
        <f t="shared" si="38"/>
        <v>kg</v>
      </c>
      <c r="N458" s="9" t="s">
        <v>14</v>
      </c>
      <c r="O458" s="9" t="s">
        <v>40</v>
      </c>
      <c r="P458" s="13">
        <v>182</v>
      </c>
      <c r="Q458">
        <f t="shared" si="39"/>
        <v>182</v>
      </c>
    </row>
    <row r="459" spans="1:17">
      <c r="A459" s="9" t="s">
        <v>1355</v>
      </c>
      <c r="B459" s="9" t="s">
        <v>12150</v>
      </c>
      <c r="C459" s="9" t="s">
        <v>222</v>
      </c>
      <c r="D459" s="9" t="s">
        <v>117</v>
      </c>
      <c r="E459" s="9" t="s">
        <v>17</v>
      </c>
      <c r="F459" s="9" t="s">
        <v>1386</v>
      </c>
      <c r="G459" s="9" t="s">
        <v>14</v>
      </c>
      <c r="H459" s="9" t="str">
        <f t="shared" si="35"/>
        <v>PlusPrice</v>
      </c>
      <c r="I459" s="9" t="str">
        <f t="shared" si="36"/>
        <v>1</v>
      </c>
      <c r="J459" s="9" t="s">
        <v>25</v>
      </c>
      <c r="K459" s="9" t="s">
        <v>26</v>
      </c>
      <c r="L459" s="9" t="str">
        <f t="shared" si="37"/>
        <v>15</v>
      </c>
      <c r="M459" s="9" t="str">
        <f t="shared" si="38"/>
        <v>kg</v>
      </c>
      <c r="N459" s="9" t="s">
        <v>14</v>
      </c>
      <c r="O459" s="9" t="s">
        <v>593</v>
      </c>
      <c r="P459" s="13">
        <v>182</v>
      </c>
      <c r="Q459">
        <f t="shared" si="39"/>
        <v>182</v>
      </c>
    </row>
    <row r="460" spans="1:17">
      <c r="A460" s="9" t="s">
        <v>1357</v>
      </c>
      <c r="B460" s="9" t="s">
        <v>12151</v>
      </c>
      <c r="C460" s="9" t="s">
        <v>222</v>
      </c>
      <c r="D460" s="9" t="s">
        <v>117</v>
      </c>
      <c r="E460" s="9" t="s">
        <v>17</v>
      </c>
      <c r="F460" s="9" t="s">
        <v>1386</v>
      </c>
      <c r="G460" s="9" t="s">
        <v>14</v>
      </c>
      <c r="H460" s="9" t="str">
        <f t="shared" si="35"/>
        <v>PlusPrice</v>
      </c>
      <c r="I460" s="9" t="str">
        <f t="shared" si="36"/>
        <v>1</v>
      </c>
      <c r="J460" s="9" t="s">
        <v>32</v>
      </c>
      <c r="K460" s="9" t="s">
        <v>33</v>
      </c>
      <c r="L460" s="9">
        <f t="shared" si="37"/>
        <v>9999</v>
      </c>
      <c r="M460" s="9" t="str">
        <f t="shared" si="38"/>
        <v>kg</v>
      </c>
      <c r="N460" s="9" t="s">
        <v>14</v>
      </c>
      <c r="O460" s="9" t="s">
        <v>593</v>
      </c>
      <c r="P460" s="13">
        <v>182</v>
      </c>
      <c r="Q460">
        <f t="shared" si="39"/>
        <v>182</v>
      </c>
    </row>
    <row r="461" spans="1:17">
      <c r="A461" s="9" t="s">
        <v>1359</v>
      </c>
      <c r="B461" s="9" t="s">
        <v>1343</v>
      </c>
      <c r="C461" s="9" t="s">
        <v>25</v>
      </c>
      <c r="D461" s="9" t="s">
        <v>117</v>
      </c>
      <c r="E461" s="9" t="s">
        <v>17</v>
      </c>
      <c r="F461" s="9" t="s">
        <v>1393</v>
      </c>
      <c r="G461" s="9" t="s">
        <v>14</v>
      </c>
      <c r="H461" s="9" t="str">
        <f t="shared" si="35"/>
        <v>PlusPrice</v>
      </c>
      <c r="I461" s="9" t="str">
        <f t="shared" si="36"/>
        <v>1</v>
      </c>
      <c r="J461" s="9" t="s">
        <v>25</v>
      </c>
      <c r="K461" s="9" t="s">
        <v>26</v>
      </c>
      <c r="L461" s="9" t="str">
        <f t="shared" si="37"/>
        <v>15</v>
      </c>
      <c r="M461" s="9" t="str">
        <f t="shared" si="38"/>
        <v>kg</v>
      </c>
      <c r="N461" s="9" t="s">
        <v>14</v>
      </c>
      <c r="O461" s="9" t="s">
        <v>999</v>
      </c>
      <c r="P461" s="13">
        <v>183</v>
      </c>
      <c r="Q461">
        <f t="shared" si="39"/>
        <v>183</v>
      </c>
    </row>
    <row r="462" spans="1:17">
      <c r="A462" s="9" t="s">
        <v>1361</v>
      </c>
      <c r="B462" s="9" t="s">
        <v>1345</v>
      </c>
      <c r="C462" s="9" t="s">
        <v>25</v>
      </c>
      <c r="D462" s="9" t="s">
        <v>117</v>
      </c>
      <c r="E462" s="9" t="s">
        <v>17</v>
      </c>
      <c r="F462" s="9" t="s">
        <v>1393</v>
      </c>
      <c r="G462" s="9" t="s">
        <v>14</v>
      </c>
      <c r="H462" s="9" t="str">
        <f t="shared" si="35"/>
        <v>StandardPrice</v>
      </c>
      <c r="I462" s="9" t="str">
        <f t="shared" si="36"/>
        <v/>
      </c>
      <c r="J462" s="9" t="s">
        <v>19</v>
      </c>
      <c r="K462" s="9" t="s">
        <v>20</v>
      </c>
      <c r="L462" s="9" t="str">
        <f t="shared" si="37"/>
        <v>10</v>
      </c>
      <c r="M462" s="9" t="str">
        <f t="shared" si="38"/>
        <v>kg</v>
      </c>
      <c r="N462" s="9" t="s">
        <v>14</v>
      </c>
      <c r="O462" s="9" t="s">
        <v>40</v>
      </c>
      <c r="P462" s="13">
        <v>183</v>
      </c>
      <c r="Q462">
        <f t="shared" si="39"/>
        <v>183</v>
      </c>
    </row>
    <row r="463" spans="1:17">
      <c r="A463" s="9" t="s">
        <v>1363</v>
      </c>
      <c r="B463" s="9" t="s">
        <v>12152</v>
      </c>
      <c r="C463" s="9" t="s">
        <v>25</v>
      </c>
      <c r="D463" s="9" t="s">
        <v>117</v>
      </c>
      <c r="E463" s="9" t="s">
        <v>17</v>
      </c>
      <c r="F463" s="9" t="s">
        <v>1393</v>
      </c>
      <c r="G463" s="9" t="s">
        <v>14</v>
      </c>
      <c r="H463" s="9" t="str">
        <f t="shared" si="35"/>
        <v>PlusPrice</v>
      </c>
      <c r="I463" s="9" t="str">
        <f t="shared" si="36"/>
        <v>1</v>
      </c>
      <c r="J463" s="9" t="s">
        <v>32</v>
      </c>
      <c r="K463" s="9" t="s">
        <v>33</v>
      </c>
      <c r="L463" s="9">
        <f t="shared" si="37"/>
        <v>9999</v>
      </c>
      <c r="M463" s="9" t="str">
        <f t="shared" si="38"/>
        <v>kg</v>
      </c>
      <c r="N463" s="9" t="s">
        <v>14</v>
      </c>
      <c r="O463" s="9" t="s">
        <v>999</v>
      </c>
      <c r="P463" s="13">
        <v>183</v>
      </c>
      <c r="Q463">
        <f t="shared" si="39"/>
        <v>183</v>
      </c>
    </row>
    <row r="464" spans="1:17">
      <c r="A464" s="9" t="s">
        <v>1365</v>
      </c>
      <c r="B464" s="9" t="s">
        <v>65</v>
      </c>
      <c r="C464" s="9" t="s">
        <v>43</v>
      </c>
      <c r="D464" s="9" t="s">
        <v>117</v>
      </c>
      <c r="E464" s="9" t="s">
        <v>17</v>
      </c>
      <c r="F464" s="9" t="s">
        <v>746</v>
      </c>
      <c r="G464" s="9" t="s">
        <v>14</v>
      </c>
      <c r="H464" s="9" t="str">
        <f t="shared" si="35"/>
        <v>StandardPrice</v>
      </c>
      <c r="I464" s="9" t="str">
        <f t="shared" si="36"/>
        <v/>
      </c>
      <c r="J464" s="9" t="s">
        <v>19</v>
      </c>
      <c r="K464" s="9" t="s">
        <v>20</v>
      </c>
      <c r="L464" s="9" t="str">
        <f t="shared" si="37"/>
        <v>10</v>
      </c>
      <c r="M464" s="9" t="str">
        <f t="shared" si="38"/>
        <v>kg</v>
      </c>
      <c r="N464" s="9" t="s">
        <v>14</v>
      </c>
      <c r="O464" s="9" t="s">
        <v>209</v>
      </c>
      <c r="P464" s="13">
        <v>184</v>
      </c>
      <c r="Q464">
        <f t="shared" si="39"/>
        <v>184</v>
      </c>
    </row>
    <row r="465" spans="1:17">
      <c r="A465" s="9" t="s">
        <v>1367</v>
      </c>
      <c r="B465" s="9" t="s">
        <v>60</v>
      </c>
      <c r="C465" s="9" t="s">
        <v>43</v>
      </c>
      <c r="D465" s="9" t="s">
        <v>117</v>
      </c>
      <c r="E465" s="9" t="s">
        <v>17</v>
      </c>
      <c r="F465" s="9" t="s">
        <v>746</v>
      </c>
      <c r="G465" s="9" t="s">
        <v>14</v>
      </c>
      <c r="H465" s="9" t="str">
        <f t="shared" si="35"/>
        <v>PlusPrice</v>
      </c>
      <c r="I465" s="9" t="str">
        <f t="shared" si="36"/>
        <v>1</v>
      </c>
      <c r="J465" s="9" t="s">
        <v>25</v>
      </c>
      <c r="K465" s="9" t="s">
        <v>26</v>
      </c>
      <c r="L465" s="9" t="str">
        <f t="shared" si="37"/>
        <v>15</v>
      </c>
      <c r="M465" s="9" t="str">
        <f t="shared" si="38"/>
        <v>kg</v>
      </c>
      <c r="N465" s="9" t="s">
        <v>14</v>
      </c>
      <c r="O465" s="9" t="s">
        <v>27</v>
      </c>
      <c r="P465" s="13">
        <v>184</v>
      </c>
      <c r="Q465">
        <f t="shared" si="39"/>
        <v>184</v>
      </c>
    </row>
    <row r="466" spans="1:17">
      <c r="A466" s="9" t="s">
        <v>1369</v>
      </c>
      <c r="B466" s="9" t="s">
        <v>12153</v>
      </c>
      <c r="C466" s="9" t="s">
        <v>43</v>
      </c>
      <c r="D466" s="9" t="s">
        <v>117</v>
      </c>
      <c r="E466" s="9" t="s">
        <v>17</v>
      </c>
      <c r="F466" s="9" t="s">
        <v>746</v>
      </c>
      <c r="G466" s="9" t="s">
        <v>14</v>
      </c>
      <c r="H466" s="9" t="str">
        <f t="shared" si="35"/>
        <v>PlusPrice</v>
      </c>
      <c r="I466" s="9" t="str">
        <f t="shared" si="36"/>
        <v>1</v>
      </c>
      <c r="J466" s="9" t="s">
        <v>32</v>
      </c>
      <c r="K466" s="9" t="s">
        <v>65</v>
      </c>
      <c r="L466" s="9" t="str">
        <f t="shared" si="37"/>
        <v>60</v>
      </c>
      <c r="M466" s="9" t="str">
        <f t="shared" si="38"/>
        <v>kg</v>
      </c>
      <c r="N466" s="9" t="s">
        <v>14</v>
      </c>
      <c r="O466" s="9" t="s">
        <v>27</v>
      </c>
      <c r="P466" s="13">
        <v>184</v>
      </c>
      <c r="Q466">
        <f t="shared" si="39"/>
        <v>184</v>
      </c>
    </row>
    <row r="467" spans="1:17">
      <c r="A467" s="9" t="s">
        <v>1371</v>
      </c>
      <c r="B467" s="9" t="s">
        <v>12154</v>
      </c>
      <c r="C467" s="9" t="s">
        <v>43</v>
      </c>
      <c r="D467" s="9" t="s">
        <v>117</v>
      </c>
      <c r="E467" s="9" t="s">
        <v>17</v>
      </c>
      <c r="F467" s="9" t="s">
        <v>746</v>
      </c>
      <c r="G467" s="9" t="s">
        <v>14</v>
      </c>
      <c r="H467" s="9" t="str">
        <f t="shared" si="35"/>
        <v>PlusPrice</v>
      </c>
      <c r="I467" s="9" t="str">
        <f t="shared" si="36"/>
        <v>1</v>
      </c>
      <c r="J467" s="9" t="s">
        <v>60</v>
      </c>
      <c r="K467" s="9" t="s">
        <v>33</v>
      </c>
      <c r="L467" s="9">
        <f t="shared" si="37"/>
        <v>9999</v>
      </c>
      <c r="M467" s="9" t="str">
        <f t="shared" si="38"/>
        <v>kg</v>
      </c>
      <c r="N467" s="9" t="s">
        <v>14</v>
      </c>
      <c r="O467" s="9" t="s">
        <v>233</v>
      </c>
      <c r="P467" s="13">
        <v>184</v>
      </c>
      <c r="Q467">
        <f t="shared" si="39"/>
        <v>184</v>
      </c>
    </row>
    <row r="468" spans="1:17">
      <c r="A468" s="9" t="s">
        <v>1374</v>
      </c>
      <c r="B468" s="9" t="s">
        <v>12155</v>
      </c>
      <c r="C468" s="9" t="s">
        <v>848</v>
      </c>
      <c r="D468" s="9" t="s">
        <v>117</v>
      </c>
      <c r="E468" s="9" t="s">
        <v>17</v>
      </c>
      <c r="F468" s="9" t="s">
        <v>1408</v>
      </c>
      <c r="G468" s="9" t="s">
        <v>14</v>
      </c>
      <c r="H468" s="9" t="str">
        <f t="shared" si="35"/>
        <v>StandardPrice</v>
      </c>
      <c r="I468" s="9" t="str">
        <f t="shared" si="36"/>
        <v/>
      </c>
      <c r="J468" s="9" t="s">
        <v>19</v>
      </c>
      <c r="K468" s="9" t="s">
        <v>20</v>
      </c>
      <c r="L468" s="9" t="str">
        <f t="shared" si="37"/>
        <v>10</v>
      </c>
      <c r="M468" s="9" t="str">
        <f t="shared" si="38"/>
        <v>kg</v>
      </c>
      <c r="N468" s="9" t="s">
        <v>14</v>
      </c>
      <c r="O468" s="9" t="s">
        <v>209</v>
      </c>
      <c r="P468" s="13">
        <v>185</v>
      </c>
      <c r="Q468">
        <f t="shared" si="39"/>
        <v>185</v>
      </c>
    </row>
    <row r="469" spans="1:17">
      <c r="A469" s="9" t="s">
        <v>1376</v>
      </c>
      <c r="B469" s="9" t="s">
        <v>12156</v>
      </c>
      <c r="C469" s="9" t="s">
        <v>848</v>
      </c>
      <c r="D469" s="9" t="s">
        <v>117</v>
      </c>
      <c r="E469" s="9" t="s">
        <v>17</v>
      </c>
      <c r="F469" s="9" t="s">
        <v>1408</v>
      </c>
      <c r="G469" s="9" t="s">
        <v>14</v>
      </c>
      <c r="H469" s="9" t="str">
        <f t="shared" si="35"/>
        <v>PlusPrice</v>
      </c>
      <c r="I469" s="9" t="str">
        <f t="shared" si="36"/>
        <v>1</v>
      </c>
      <c r="J469" s="9" t="s">
        <v>25</v>
      </c>
      <c r="K469" s="9" t="s">
        <v>26</v>
      </c>
      <c r="L469" s="9" t="str">
        <f t="shared" si="37"/>
        <v>15</v>
      </c>
      <c r="M469" s="9" t="str">
        <f t="shared" si="38"/>
        <v>kg</v>
      </c>
      <c r="N469" s="9" t="s">
        <v>14</v>
      </c>
      <c r="O469" s="9" t="s">
        <v>233</v>
      </c>
      <c r="P469" s="13">
        <v>185</v>
      </c>
      <c r="Q469">
        <f t="shared" si="39"/>
        <v>185</v>
      </c>
    </row>
    <row r="470" spans="1:17">
      <c r="A470" s="9" t="s">
        <v>1378</v>
      </c>
      <c r="B470" s="9" t="s">
        <v>12157</v>
      </c>
      <c r="C470" s="9" t="s">
        <v>848</v>
      </c>
      <c r="D470" s="9" t="s">
        <v>117</v>
      </c>
      <c r="E470" s="9" t="s">
        <v>17</v>
      </c>
      <c r="F470" s="9" t="s">
        <v>1408</v>
      </c>
      <c r="G470" s="9" t="s">
        <v>14</v>
      </c>
      <c r="H470" s="9" t="str">
        <f t="shared" si="35"/>
        <v>PlusPrice</v>
      </c>
      <c r="I470" s="9" t="str">
        <f t="shared" si="36"/>
        <v>1</v>
      </c>
      <c r="J470" s="9" t="s">
        <v>32</v>
      </c>
      <c r="K470" s="9" t="s">
        <v>33</v>
      </c>
      <c r="L470" s="9">
        <f t="shared" si="37"/>
        <v>9999</v>
      </c>
      <c r="M470" s="9" t="str">
        <f t="shared" si="38"/>
        <v>kg</v>
      </c>
      <c r="N470" s="9" t="s">
        <v>14</v>
      </c>
      <c r="O470" s="9" t="s">
        <v>233</v>
      </c>
      <c r="P470" s="13">
        <v>185</v>
      </c>
      <c r="Q470">
        <f t="shared" si="39"/>
        <v>185</v>
      </c>
    </row>
    <row r="471" spans="1:17">
      <c r="A471" s="9" t="s">
        <v>1380</v>
      </c>
      <c r="B471" s="9" t="s">
        <v>323</v>
      </c>
      <c r="C471" s="9" t="s">
        <v>36</v>
      </c>
      <c r="D471" s="9" t="s">
        <v>117</v>
      </c>
      <c r="E471" s="9" t="s">
        <v>17</v>
      </c>
      <c r="F471" s="9" t="s">
        <v>752</v>
      </c>
      <c r="G471" s="9" t="s">
        <v>14</v>
      </c>
      <c r="H471" s="9" t="str">
        <f t="shared" si="35"/>
        <v>StandardPrice</v>
      </c>
      <c r="I471" s="9" t="str">
        <f t="shared" si="36"/>
        <v/>
      </c>
      <c r="J471" s="9" t="s">
        <v>19</v>
      </c>
      <c r="K471" s="9" t="s">
        <v>20</v>
      </c>
      <c r="L471" s="9" t="str">
        <f t="shared" si="37"/>
        <v>10</v>
      </c>
      <c r="M471" s="9" t="str">
        <f t="shared" si="38"/>
        <v>kg</v>
      </c>
      <c r="N471" s="9" t="s">
        <v>14</v>
      </c>
      <c r="O471" s="9" t="s">
        <v>40</v>
      </c>
      <c r="P471" s="13">
        <v>186</v>
      </c>
      <c r="Q471">
        <f t="shared" si="39"/>
        <v>186</v>
      </c>
    </row>
    <row r="472" spans="1:17">
      <c r="A472" s="9" t="s">
        <v>1382</v>
      </c>
      <c r="B472" s="9" t="s">
        <v>327</v>
      </c>
      <c r="C472" s="9" t="s">
        <v>36</v>
      </c>
      <c r="D472" s="9" t="s">
        <v>117</v>
      </c>
      <c r="E472" s="9" t="s">
        <v>17</v>
      </c>
      <c r="F472" s="9" t="s">
        <v>752</v>
      </c>
      <c r="G472" s="9" t="s">
        <v>14</v>
      </c>
      <c r="H472" s="9" t="str">
        <f t="shared" si="35"/>
        <v>PlusPrice</v>
      </c>
      <c r="I472" s="9" t="str">
        <f t="shared" si="36"/>
        <v>1</v>
      </c>
      <c r="J472" s="9" t="s">
        <v>25</v>
      </c>
      <c r="K472" s="9" t="s">
        <v>26</v>
      </c>
      <c r="L472" s="9" t="str">
        <f t="shared" si="37"/>
        <v>15</v>
      </c>
      <c r="M472" s="9" t="str">
        <f t="shared" si="38"/>
        <v>kg</v>
      </c>
      <c r="N472" s="9" t="s">
        <v>14</v>
      </c>
      <c r="O472" s="9" t="s">
        <v>233</v>
      </c>
      <c r="P472" s="13">
        <v>186</v>
      </c>
      <c r="Q472">
        <f t="shared" si="39"/>
        <v>186</v>
      </c>
    </row>
    <row r="473" spans="1:17">
      <c r="A473" s="9" t="s">
        <v>1384</v>
      </c>
      <c r="B473" s="9" t="s">
        <v>12158</v>
      </c>
      <c r="C473" s="9" t="s">
        <v>36</v>
      </c>
      <c r="D473" s="9" t="s">
        <v>117</v>
      </c>
      <c r="E473" s="9" t="s">
        <v>17</v>
      </c>
      <c r="F473" s="9" t="s">
        <v>752</v>
      </c>
      <c r="G473" s="9" t="s">
        <v>14</v>
      </c>
      <c r="H473" s="9" t="str">
        <f t="shared" si="35"/>
        <v>PlusPrice</v>
      </c>
      <c r="I473" s="9" t="str">
        <f t="shared" si="36"/>
        <v>1</v>
      </c>
      <c r="J473" s="9" t="s">
        <v>32</v>
      </c>
      <c r="K473" s="9" t="s">
        <v>33</v>
      </c>
      <c r="L473" s="9">
        <f t="shared" si="37"/>
        <v>9999</v>
      </c>
      <c r="M473" s="9" t="str">
        <f t="shared" si="38"/>
        <v>kg</v>
      </c>
      <c r="N473" s="9" t="s">
        <v>14</v>
      </c>
      <c r="O473" s="9" t="s">
        <v>233</v>
      </c>
      <c r="P473" s="13">
        <v>186</v>
      </c>
      <c r="Q473">
        <f t="shared" si="39"/>
        <v>186</v>
      </c>
    </row>
    <row r="474" spans="1:17">
      <c r="A474" s="9" t="s">
        <v>1387</v>
      </c>
      <c r="B474" s="9" t="s">
        <v>12159</v>
      </c>
      <c r="C474" s="9" t="s">
        <v>851</v>
      </c>
      <c r="D474" s="9" t="s">
        <v>117</v>
      </c>
      <c r="E474" s="9" t="s">
        <v>17</v>
      </c>
      <c r="F474" s="9" t="s">
        <v>755</v>
      </c>
      <c r="G474" s="9" t="s">
        <v>14</v>
      </c>
      <c r="H474" s="9" t="str">
        <f t="shared" si="35"/>
        <v>StandardPrice</v>
      </c>
      <c r="I474" s="9" t="str">
        <f t="shared" si="36"/>
        <v/>
      </c>
      <c r="J474" s="9" t="s">
        <v>19</v>
      </c>
      <c r="K474" s="9" t="s">
        <v>20</v>
      </c>
      <c r="L474" s="9" t="str">
        <f t="shared" si="37"/>
        <v>10</v>
      </c>
      <c r="M474" s="9" t="str">
        <f t="shared" si="38"/>
        <v>kg</v>
      </c>
      <c r="N474" s="9" t="s">
        <v>14</v>
      </c>
      <c r="O474" s="9" t="s">
        <v>209</v>
      </c>
      <c r="P474" s="13">
        <v>187</v>
      </c>
      <c r="Q474">
        <f t="shared" si="39"/>
        <v>187</v>
      </c>
    </row>
    <row r="475" spans="1:17">
      <c r="A475" s="9" t="s">
        <v>1389</v>
      </c>
      <c r="B475" s="9" t="s">
        <v>12160</v>
      </c>
      <c r="C475" s="9" t="s">
        <v>851</v>
      </c>
      <c r="D475" s="9" t="s">
        <v>117</v>
      </c>
      <c r="E475" s="9" t="s">
        <v>17</v>
      </c>
      <c r="F475" s="9" t="s">
        <v>755</v>
      </c>
      <c r="G475" s="9" t="s">
        <v>14</v>
      </c>
      <c r="H475" s="9" t="str">
        <f t="shared" si="35"/>
        <v>PlusPrice</v>
      </c>
      <c r="I475" s="9" t="str">
        <f t="shared" si="36"/>
        <v>1</v>
      </c>
      <c r="J475" s="9" t="s">
        <v>25</v>
      </c>
      <c r="K475" s="9" t="s">
        <v>26</v>
      </c>
      <c r="L475" s="9" t="str">
        <f t="shared" si="37"/>
        <v>15</v>
      </c>
      <c r="M475" s="9" t="str">
        <f t="shared" si="38"/>
        <v>kg</v>
      </c>
      <c r="N475" s="9" t="s">
        <v>14</v>
      </c>
      <c r="O475" s="9" t="s">
        <v>27</v>
      </c>
      <c r="P475" s="13">
        <v>187</v>
      </c>
      <c r="Q475">
        <f t="shared" si="39"/>
        <v>187</v>
      </c>
    </row>
    <row r="476" spans="1:17">
      <c r="A476" s="9" t="s">
        <v>1391</v>
      </c>
      <c r="B476" s="9" t="s">
        <v>12161</v>
      </c>
      <c r="C476" s="9" t="s">
        <v>851</v>
      </c>
      <c r="D476" s="9" t="s">
        <v>117</v>
      </c>
      <c r="E476" s="9" t="s">
        <v>17</v>
      </c>
      <c r="F476" s="9" t="s">
        <v>755</v>
      </c>
      <c r="G476" s="9" t="s">
        <v>14</v>
      </c>
      <c r="H476" s="9" t="str">
        <f t="shared" si="35"/>
        <v>PlusPrice</v>
      </c>
      <c r="I476" s="9" t="str">
        <f t="shared" si="36"/>
        <v>1</v>
      </c>
      <c r="J476" s="9" t="s">
        <v>32</v>
      </c>
      <c r="K476" s="9" t="s">
        <v>33</v>
      </c>
      <c r="L476" s="9">
        <f t="shared" si="37"/>
        <v>9999</v>
      </c>
      <c r="M476" s="9" t="str">
        <f t="shared" si="38"/>
        <v>kg</v>
      </c>
      <c r="N476" s="9" t="s">
        <v>14</v>
      </c>
      <c r="O476" s="9" t="s">
        <v>27</v>
      </c>
      <c r="P476" s="13">
        <v>187</v>
      </c>
      <c r="Q476">
        <f t="shared" si="39"/>
        <v>187</v>
      </c>
    </row>
    <row r="477" spans="1:17">
      <c r="A477" s="9" t="s">
        <v>1394</v>
      </c>
      <c r="B477" s="9" t="s">
        <v>12162</v>
      </c>
      <c r="C477" s="9" t="s">
        <v>854</v>
      </c>
      <c r="D477" s="9" t="s">
        <v>117</v>
      </c>
      <c r="E477" s="9" t="s">
        <v>17</v>
      </c>
      <c r="F477" s="9" t="s">
        <v>758</v>
      </c>
      <c r="G477" s="9" t="s">
        <v>14</v>
      </c>
      <c r="H477" s="9" t="str">
        <f t="shared" si="35"/>
        <v>StandardPrice</v>
      </c>
      <c r="I477" s="9" t="str">
        <f t="shared" si="36"/>
        <v/>
      </c>
      <c r="J477" s="9" t="s">
        <v>19</v>
      </c>
      <c r="K477" s="9" t="s">
        <v>20</v>
      </c>
      <c r="L477" s="9" t="str">
        <f t="shared" si="37"/>
        <v>10</v>
      </c>
      <c r="M477" s="9" t="str">
        <f t="shared" si="38"/>
        <v>kg</v>
      </c>
      <c r="N477" s="9" t="s">
        <v>14</v>
      </c>
      <c r="O477" s="9" t="s">
        <v>40</v>
      </c>
      <c r="P477" s="13">
        <v>188</v>
      </c>
      <c r="Q477">
        <f t="shared" si="39"/>
        <v>188</v>
      </c>
    </row>
    <row r="478" spans="1:17">
      <c r="A478" s="9" t="s">
        <v>1396</v>
      </c>
      <c r="B478" s="9" t="s">
        <v>12163</v>
      </c>
      <c r="C478" s="9" t="s">
        <v>854</v>
      </c>
      <c r="D478" s="9" t="s">
        <v>117</v>
      </c>
      <c r="E478" s="9" t="s">
        <v>17</v>
      </c>
      <c r="F478" s="9" t="s">
        <v>758</v>
      </c>
      <c r="G478" s="9" t="s">
        <v>14</v>
      </c>
      <c r="H478" s="9" t="str">
        <f t="shared" si="35"/>
        <v>PlusPrice</v>
      </c>
      <c r="I478" s="9" t="str">
        <f t="shared" si="36"/>
        <v>1</v>
      </c>
      <c r="J478" s="9" t="s">
        <v>25</v>
      </c>
      <c r="K478" s="9" t="s">
        <v>26</v>
      </c>
      <c r="L478" s="9" t="str">
        <f t="shared" si="37"/>
        <v>15</v>
      </c>
      <c r="M478" s="9" t="str">
        <f t="shared" si="38"/>
        <v>kg</v>
      </c>
      <c r="N478" s="9" t="s">
        <v>14</v>
      </c>
      <c r="O478" s="9" t="s">
        <v>593</v>
      </c>
      <c r="P478" s="13">
        <v>188</v>
      </c>
      <c r="Q478">
        <f t="shared" si="39"/>
        <v>188</v>
      </c>
    </row>
    <row r="479" spans="1:17">
      <c r="A479" s="9" t="s">
        <v>1398</v>
      </c>
      <c r="B479" s="9" t="s">
        <v>12164</v>
      </c>
      <c r="C479" s="9" t="s">
        <v>854</v>
      </c>
      <c r="D479" s="9" t="s">
        <v>117</v>
      </c>
      <c r="E479" s="9" t="s">
        <v>17</v>
      </c>
      <c r="F479" s="9" t="s">
        <v>758</v>
      </c>
      <c r="G479" s="9" t="s">
        <v>14</v>
      </c>
      <c r="H479" s="9" t="str">
        <f t="shared" si="35"/>
        <v>PlusPrice</v>
      </c>
      <c r="I479" s="9" t="str">
        <f t="shared" si="36"/>
        <v>1</v>
      </c>
      <c r="J479" s="9" t="s">
        <v>32</v>
      </c>
      <c r="K479" s="9" t="s">
        <v>33</v>
      </c>
      <c r="L479" s="9">
        <f t="shared" si="37"/>
        <v>9999</v>
      </c>
      <c r="M479" s="9" t="str">
        <f t="shared" si="38"/>
        <v>kg</v>
      </c>
      <c r="N479" s="9" t="s">
        <v>14</v>
      </c>
      <c r="O479" s="9" t="s">
        <v>593</v>
      </c>
      <c r="P479" s="13">
        <v>188</v>
      </c>
      <c r="Q479">
        <f t="shared" si="39"/>
        <v>188</v>
      </c>
    </row>
    <row r="480" spans="1:17">
      <c r="A480" s="9" t="s">
        <v>1400</v>
      </c>
      <c r="B480" s="9" t="s">
        <v>12165</v>
      </c>
      <c r="C480" s="9" t="s">
        <v>857</v>
      </c>
      <c r="D480" s="9" t="s">
        <v>117</v>
      </c>
      <c r="E480" s="9" t="s">
        <v>17</v>
      </c>
      <c r="F480" s="9" t="s">
        <v>761</v>
      </c>
      <c r="G480" s="9" t="s">
        <v>14</v>
      </c>
      <c r="H480" s="9" t="str">
        <f t="shared" si="35"/>
        <v>StandardPrice</v>
      </c>
      <c r="I480" s="9" t="str">
        <f t="shared" si="36"/>
        <v/>
      </c>
      <c r="J480" s="9" t="s">
        <v>19</v>
      </c>
      <c r="K480" s="9" t="s">
        <v>20</v>
      </c>
      <c r="L480" s="9" t="str">
        <f t="shared" si="37"/>
        <v>10</v>
      </c>
      <c r="M480" s="9" t="str">
        <f t="shared" si="38"/>
        <v>kg</v>
      </c>
      <c r="N480" s="9" t="s">
        <v>14</v>
      </c>
      <c r="O480" s="9" t="s">
        <v>209</v>
      </c>
      <c r="P480" s="13">
        <v>189</v>
      </c>
      <c r="Q480">
        <f t="shared" si="39"/>
        <v>189</v>
      </c>
    </row>
    <row r="481" spans="1:17">
      <c r="A481" s="9" t="s">
        <v>1402</v>
      </c>
      <c r="B481" s="9" t="s">
        <v>12166</v>
      </c>
      <c r="C481" s="9" t="s">
        <v>857</v>
      </c>
      <c r="D481" s="9" t="s">
        <v>117</v>
      </c>
      <c r="E481" s="9" t="s">
        <v>17</v>
      </c>
      <c r="F481" s="9" t="s">
        <v>761</v>
      </c>
      <c r="G481" s="9" t="s">
        <v>14</v>
      </c>
      <c r="H481" s="9" t="str">
        <f t="shared" si="35"/>
        <v>PlusPrice</v>
      </c>
      <c r="I481" s="9" t="str">
        <f t="shared" si="36"/>
        <v>1</v>
      </c>
      <c r="J481" s="9" t="s">
        <v>25</v>
      </c>
      <c r="K481" s="9" t="s">
        <v>26</v>
      </c>
      <c r="L481" s="9" t="str">
        <f t="shared" si="37"/>
        <v>15</v>
      </c>
      <c r="M481" s="9" t="str">
        <f t="shared" si="38"/>
        <v>kg</v>
      </c>
      <c r="N481" s="9" t="s">
        <v>14</v>
      </c>
      <c r="O481" s="9" t="s">
        <v>92</v>
      </c>
      <c r="P481" s="13">
        <v>189</v>
      </c>
      <c r="Q481">
        <f t="shared" si="39"/>
        <v>189</v>
      </c>
    </row>
    <row r="482" spans="1:17">
      <c r="A482" s="9" t="s">
        <v>1404</v>
      </c>
      <c r="B482" s="9" t="s">
        <v>12167</v>
      </c>
      <c r="C482" s="9" t="s">
        <v>857</v>
      </c>
      <c r="D482" s="9" t="s">
        <v>117</v>
      </c>
      <c r="E482" s="9" t="s">
        <v>17</v>
      </c>
      <c r="F482" s="9" t="s">
        <v>761</v>
      </c>
      <c r="G482" s="9" t="s">
        <v>14</v>
      </c>
      <c r="H482" s="9" t="str">
        <f t="shared" si="35"/>
        <v>PlusPrice</v>
      </c>
      <c r="I482" s="9" t="str">
        <f t="shared" si="36"/>
        <v>1</v>
      </c>
      <c r="J482" s="9" t="s">
        <v>32</v>
      </c>
      <c r="K482" s="9" t="s">
        <v>33</v>
      </c>
      <c r="L482" s="9">
        <f t="shared" si="37"/>
        <v>9999</v>
      </c>
      <c r="M482" s="9" t="str">
        <f t="shared" si="38"/>
        <v>kg</v>
      </c>
      <c r="N482" s="9" t="s">
        <v>14</v>
      </c>
      <c r="O482" s="9" t="s">
        <v>92</v>
      </c>
      <c r="P482" s="13">
        <v>189</v>
      </c>
      <c r="Q482">
        <f t="shared" si="39"/>
        <v>189</v>
      </c>
    </row>
    <row r="483" spans="1:17">
      <c r="A483" s="9" t="s">
        <v>1406</v>
      </c>
      <c r="B483" s="9" t="s">
        <v>12168</v>
      </c>
      <c r="C483" s="9" t="s">
        <v>446</v>
      </c>
      <c r="D483" s="9" t="s">
        <v>117</v>
      </c>
      <c r="E483" s="9" t="s">
        <v>17</v>
      </c>
      <c r="F483" s="9" t="s">
        <v>764</v>
      </c>
      <c r="G483" s="9" t="s">
        <v>19</v>
      </c>
      <c r="H483" s="9" t="str">
        <f t="shared" si="35"/>
        <v>StandardPrice</v>
      </c>
      <c r="I483" s="9" t="str">
        <f t="shared" si="36"/>
        <v/>
      </c>
      <c r="J483" s="9" t="s">
        <v>19</v>
      </c>
      <c r="K483" s="9" t="s">
        <v>14</v>
      </c>
      <c r="L483" s="9" t="str">
        <f t="shared" si="37"/>
        <v>1</v>
      </c>
      <c r="M483" s="9" t="str">
        <f t="shared" si="38"/>
        <v>Items</v>
      </c>
      <c r="N483" s="9" t="s">
        <v>19</v>
      </c>
      <c r="O483" s="9" t="s">
        <v>5918</v>
      </c>
      <c r="P483" s="13">
        <v>191</v>
      </c>
      <c r="Q483">
        <f t="shared" si="39"/>
        <v>191</v>
      </c>
    </row>
    <row r="484" spans="1:17">
      <c r="A484" s="9" t="s">
        <v>1409</v>
      </c>
      <c r="B484" s="9" t="s">
        <v>12169</v>
      </c>
      <c r="C484" s="9" t="s">
        <v>860</v>
      </c>
      <c r="D484" s="9" t="s">
        <v>117</v>
      </c>
      <c r="E484" s="9" t="s">
        <v>17</v>
      </c>
      <c r="F484" s="9" t="s">
        <v>767</v>
      </c>
      <c r="G484" s="9" t="s">
        <v>14</v>
      </c>
      <c r="H484" s="9" t="str">
        <f t="shared" si="35"/>
        <v>StandardPrice</v>
      </c>
      <c r="I484" s="9" t="str">
        <f t="shared" si="36"/>
        <v/>
      </c>
      <c r="J484" s="9" t="s">
        <v>19</v>
      </c>
      <c r="K484" s="9" t="s">
        <v>20</v>
      </c>
      <c r="L484" s="9" t="str">
        <f t="shared" si="37"/>
        <v>10</v>
      </c>
      <c r="M484" s="9" t="str">
        <f t="shared" si="38"/>
        <v>kg</v>
      </c>
      <c r="N484" s="9" t="s">
        <v>14</v>
      </c>
      <c r="O484" s="9" t="s">
        <v>21</v>
      </c>
      <c r="P484" s="13">
        <v>192</v>
      </c>
      <c r="Q484">
        <f t="shared" si="39"/>
        <v>192</v>
      </c>
    </row>
    <row r="485" spans="1:17">
      <c r="A485" s="9" t="s">
        <v>1411</v>
      </c>
      <c r="B485" s="9" t="s">
        <v>12170</v>
      </c>
      <c r="C485" s="9" t="s">
        <v>860</v>
      </c>
      <c r="D485" s="9" t="s">
        <v>117</v>
      </c>
      <c r="E485" s="9" t="s">
        <v>17</v>
      </c>
      <c r="F485" s="9" t="s">
        <v>767</v>
      </c>
      <c r="G485" s="9" t="s">
        <v>14</v>
      </c>
      <c r="H485" s="9" t="str">
        <f t="shared" si="35"/>
        <v>PlusPrice</v>
      </c>
      <c r="I485" s="9" t="str">
        <f t="shared" si="36"/>
        <v>1</v>
      </c>
      <c r="J485" s="9" t="s">
        <v>25</v>
      </c>
      <c r="K485" s="9" t="s">
        <v>26</v>
      </c>
      <c r="L485" s="9" t="str">
        <f t="shared" si="37"/>
        <v>15</v>
      </c>
      <c r="M485" s="9" t="str">
        <f t="shared" si="38"/>
        <v>kg</v>
      </c>
      <c r="N485" s="9" t="s">
        <v>14</v>
      </c>
      <c r="O485" s="9" t="s">
        <v>27</v>
      </c>
      <c r="P485" s="13">
        <v>192</v>
      </c>
      <c r="Q485">
        <f t="shared" si="39"/>
        <v>192</v>
      </c>
    </row>
    <row r="486" spans="1:17">
      <c r="A486" s="9" t="s">
        <v>1413</v>
      </c>
      <c r="B486" s="9" t="s">
        <v>12171</v>
      </c>
      <c r="C486" s="9" t="s">
        <v>860</v>
      </c>
      <c r="D486" s="9" t="s">
        <v>117</v>
      </c>
      <c r="E486" s="9" t="s">
        <v>17</v>
      </c>
      <c r="F486" s="9" t="s">
        <v>767</v>
      </c>
      <c r="G486" s="9" t="s">
        <v>14</v>
      </c>
      <c r="H486" s="9" t="str">
        <f t="shared" si="35"/>
        <v>PlusPrice</v>
      </c>
      <c r="I486" s="9" t="str">
        <f t="shared" si="36"/>
        <v>1</v>
      </c>
      <c r="J486" s="9" t="s">
        <v>60</v>
      </c>
      <c r="K486" s="9" t="s">
        <v>33</v>
      </c>
      <c r="L486" s="9">
        <f t="shared" si="37"/>
        <v>9999</v>
      </c>
      <c r="M486" s="9" t="str">
        <f t="shared" si="38"/>
        <v>kg</v>
      </c>
      <c r="N486" s="9" t="s">
        <v>14</v>
      </c>
      <c r="O486" s="9" t="s">
        <v>233</v>
      </c>
      <c r="P486" s="13">
        <v>192</v>
      </c>
      <c r="Q486">
        <f t="shared" si="39"/>
        <v>192</v>
      </c>
    </row>
    <row r="487" spans="1:17">
      <c r="A487" s="9" t="s">
        <v>1415</v>
      </c>
      <c r="B487" s="9" t="s">
        <v>12172</v>
      </c>
      <c r="C487" s="9" t="s">
        <v>860</v>
      </c>
      <c r="D487" s="9" t="s">
        <v>117</v>
      </c>
      <c r="E487" s="9" t="s">
        <v>17</v>
      </c>
      <c r="F487" s="9" t="s">
        <v>767</v>
      </c>
      <c r="G487" s="9" t="s">
        <v>14</v>
      </c>
      <c r="H487" s="9" t="str">
        <f t="shared" si="35"/>
        <v>PlusPrice</v>
      </c>
      <c r="I487" s="9" t="str">
        <f t="shared" si="36"/>
        <v>1</v>
      </c>
      <c r="J487" s="9" t="s">
        <v>32</v>
      </c>
      <c r="K487" s="9" t="s">
        <v>65</v>
      </c>
      <c r="L487" s="9" t="str">
        <f t="shared" si="37"/>
        <v>60</v>
      </c>
      <c r="M487" s="9" t="str">
        <f t="shared" si="38"/>
        <v>kg</v>
      </c>
      <c r="N487" s="9" t="s">
        <v>14</v>
      </c>
      <c r="O487" s="9" t="s">
        <v>27</v>
      </c>
      <c r="P487" s="13">
        <v>192</v>
      </c>
      <c r="Q487">
        <f t="shared" si="39"/>
        <v>192</v>
      </c>
    </row>
    <row r="488" spans="1:17">
      <c r="A488" s="9" t="s">
        <v>1417</v>
      </c>
      <c r="B488" s="9" t="s">
        <v>12173</v>
      </c>
      <c r="C488" s="9" t="s">
        <v>866</v>
      </c>
      <c r="D488" s="9" t="s">
        <v>117</v>
      </c>
      <c r="E488" s="9" t="s">
        <v>17</v>
      </c>
      <c r="F488" s="9" t="s">
        <v>773</v>
      </c>
      <c r="G488" s="9" t="s">
        <v>14</v>
      </c>
      <c r="H488" s="9" t="str">
        <f t="shared" si="35"/>
        <v>StandardPrice</v>
      </c>
      <c r="I488" s="9" t="str">
        <f t="shared" si="36"/>
        <v/>
      </c>
      <c r="J488" s="9" t="s">
        <v>19</v>
      </c>
      <c r="K488" s="9" t="s">
        <v>20</v>
      </c>
      <c r="L488" s="9" t="str">
        <f t="shared" si="37"/>
        <v>10</v>
      </c>
      <c r="M488" s="9" t="str">
        <f t="shared" si="38"/>
        <v>kg</v>
      </c>
      <c r="N488" s="9" t="s">
        <v>14</v>
      </c>
      <c r="O488" s="9" t="s">
        <v>21</v>
      </c>
      <c r="P488" s="13">
        <v>194</v>
      </c>
      <c r="Q488">
        <f t="shared" si="39"/>
        <v>194</v>
      </c>
    </row>
    <row r="489" spans="1:17">
      <c r="A489" s="9" t="s">
        <v>1419</v>
      </c>
      <c r="B489" s="9" t="s">
        <v>12174</v>
      </c>
      <c r="C489" s="9" t="s">
        <v>866</v>
      </c>
      <c r="D489" s="9" t="s">
        <v>117</v>
      </c>
      <c r="E489" s="9" t="s">
        <v>17</v>
      </c>
      <c r="F489" s="9" t="s">
        <v>773</v>
      </c>
      <c r="G489" s="9" t="s">
        <v>14</v>
      </c>
      <c r="H489" s="9" t="str">
        <f t="shared" si="35"/>
        <v>PlusPrice</v>
      </c>
      <c r="I489" s="9" t="str">
        <f t="shared" si="36"/>
        <v>1</v>
      </c>
      <c r="J489" s="9" t="s">
        <v>25</v>
      </c>
      <c r="K489" s="9" t="s">
        <v>26</v>
      </c>
      <c r="L489" s="9" t="str">
        <f t="shared" si="37"/>
        <v>15</v>
      </c>
      <c r="M489" s="9" t="str">
        <f t="shared" si="38"/>
        <v>kg</v>
      </c>
      <c r="N489" s="9" t="s">
        <v>14</v>
      </c>
      <c r="O489" s="9" t="s">
        <v>233</v>
      </c>
      <c r="P489" s="13">
        <v>194</v>
      </c>
      <c r="Q489">
        <f t="shared" si="39"/>
        <v>194</v>
      </c>
    </row>
    <row r="490" spans="1:17">
      <c r="A490" s="9" t="s">
        <v>1421</v>
      </c>
      <c r="B490" s="9" t="s">
        <v>12175</v>
      </c>
      <c r="C490" s="9" t="s">
        <v>866</v>
      </c>
      <c r="D490" s="9" t="s">
        <v>117</v>
      </c>
      <c r="E490" s="9" t="s">
        <v>17</v>
      </c>
      <c r="F490" s="9" t="s">
        <v>773</v>
      </c>
      <c r="G490" s="9" t="s">
        <v>14</v>
      </c>
      <c r="H490" s="9" t="str">
        <f t="shared" si="35"/>
        <v>PlusPrice</v>
      </c>
      <c r="I490" s="9" t="str">
        <f t="shared" si="36"/>
        <v>1</v>
      </c>
      <c r="J490" s="9" t="s">
        <v>91</v>
      </c>
      <c r="K490" s="9" t="s">
        <v>33</v>
      </c>
      <c r="L490" s="9">
        <f t="shared" si="37"/>
        <v>9999</v>
      </c>
      <c r="M490" s="9" t="str">
        <f t="shared" si="38"/>
        <v>kg</v>
      </c>
      <c r="N490" s="9" t="s">
        <v>14</v>
      </c>
      <c r="O490" s="9" t="s">
        <v>92</v>
      </c>
      <c r="P490" s="13">
        <v>194</v>
      </c>
      <c r="Q490">
        <f t="shared" si="39"/>
        <v>194</v>
      </c>
    </row>
    <row r="491" spans="1:17">
      <c r="A491" s="9" t="s">
        <v>1423</v>
      </c>
      <c r="B491" s="9" t="s">
        <v>12176</v>
      </c>
      <c r="C491" s="9" t="s">
        <v>866</v>
      </c>
      <c r="D491" s="9" t="s">
        <v>117</v>
      </c>
      <c r="E491" s="9" t="s">
        <v>17</v>
      </c>
      <c r="F491" s="9" t="s">
        <v>773</v>
      </c>
      <c r="G491" s="9" t="s">
        <v>14</v>
      </c>
      <c r="H491" s="9" t="str">
        <f t="shared" si="35"/>
        <v>PlusPrice</v>
      </c>
      <c r="I491" s="9" t="str">
        <f t="shared" si="36"/>
        <v>1</v>
      </c>
      <c r="J491" s="9" t="s">
        <v>32</v>
      </c>
      <c r="K491" s="9" t="s">
        <v>96</v>
      </c>
      <c r="L491" s="9" t="str">
        <f t="shared" si="37"/>
        <v>50</v>
      </c>
      <c r="M491" s="9" t="str">
        <f t="shared" si="38"/>
        <v>kg</v>
      </c>
      <c r="N491" s="9" t="s">
        <v>14</v>
      </c>
      <c r="O491" s="9" t="s">
        <v>233</v>
      </c>
      <c r="P491" s="13">
        <v>194</v>
      </c>
      <c r="Q491">
        <f t="shared" si="39"/>
        <v>194</v>
      </c>
    </row>
    <row r="492" spans="1:17">
      <c r="A492" s="9" t="s">
        <v>1425</v>
      </c>
      <c r="B492" s="9" t="s">
        <v>12177</v>
      </c>
      <c r="C492" s="9" t="s">
        <v>870</v>
      </c>
      <c r="D492" s="9" t="s">
        <v>117</v>
      </c>
      <c r="E492" s="9" t="s">
        <v>17</v>
      </c>
      <c r="F492" s="9" t="s">
        <v>777</v>
      </c>
      <c r="G492" s="9" t="s">
        <v>14</v>
      </c>
      <c r="H492" s="9" t="str">
        <f t="shared" si="35"/>
        <v>StandardPrice</v>
      </c>
      <c r="I492" s="9" t="str">
        <f t="shared" si="36"/>
        <v/>
      </c>
      <c r="J492" s="9" t="s">
        <v>19</v>
      </c>
      <c r="K492" s="9" t="s">
        <v>20</v>
      </c>
      <c r="L492" s="9" t="str">
        <f t="shared" si="37"/>
        <v>10</v>
      </c>
      <c r="M492" s="9" t="str">
        <f t="shared" si="38"/>
        <v>kg</v>
      </c>
      <c r="N492" s="9" t="s">
        <v>14</v>
      </c>
      <c r="O492" s="9" t="s">
        <v>40</v>
      </c>
      <c r="P492" s="13">
        <v>195</v>
      </c>
      <c r="Q492">
        <f t="shared" si="39"/>
        <v>195</v>
      </c>
    </row>
    <row r="493" spans="1:17">
      <c r="A493" s="9" t="s">
        <v>1427</v>
      </c>
      <c r="B493" s="9" t="s">
        <v>12178</v>
      </c>
      <c r="C493" s="9" t="s">
        <v>870</v>
      </c>
      <c r="D493" s="9" t="s">
        <v>117</v>
      </c>
      <c r="E493" s="9" t="s">
        <v>17</v>
      </c>
      <c r="F493" s="9" t="s">
        <v>777</v>
      </c>
      <c r="G493" s="9" t="s">
        <v>14</v>
      </c>
      <c r="H493" s="9" t="str">
        <f t="shared" si="35"/>
        <v>PlusPrice</v>
      </c>
      <c r="I493" s="9" t="str">
        <f t="shared" si="36"/>
        <v>1</v>
      </c>
      <c r="J493" s="9" t="s">
        <v>25</v>
      </c>
      <c r="K493" s="9" t="s">
        <v>26</v>
      </c>
      <c r="L493" s="9" t="str">
        <f t="shared" si="37"/>
        <v>15</v>
      </c>
      <c r="M493" s="9" t="str">
        <f t="shared" si="38"/>
        <v>kg</v>
      </c>
      <c r="N493" s="9" t="s">
        <v>14</v>
      </c>
      <c r="O493" s="9" t="s">
        <v>565</v>
      </c>
      <c r="P493" s="13">
        <v>195</v>
      </c>
      <c r="Q493">
        <f t="shared" si="39"/>
        <v>195</v>
      </c>
    </row>
    <row r="494" spans="1:17">
      <c r="A494" s="9" t="s">
        <v>1429</v>
      </c>
      <c r="B494" s="9" t="s">
        <v>12179</v>
      </c>
      <c r="C494" s="9" t="s">
        <v>870</v>
      </c>
      <c r="D494" s="9" t="s">
        <v>117</v>
      </c>
      <c r="E494" s="9" t="s">
        <v>17</v>
      </c>
      <c r="F494" s="9" t="s">
        <v>777</v>
      </c>
      <c r="G494" s="9" t="s">
        <v>14</v>
      </c>
      <c r="H494" s="9" t="str">
        <f t="shared" si="35"/>
        <v>PlusPrice</v>
      </c>
      <c r="I494" s="9" t="str">
        <f t="shared" si="36"/>
        <v>1</v>
      </c>
      <c r="J494" s="9" t="s">
        <v>32</v>
      </c>
      <c r="K494" s="9" t="s">
        <v>33</v>
      </c>
      <c r="L494" s="9">
        <f t="shared" si="37"/>
        <v>9999</v>
      </c>
      <c r="M494" s="9" t="str">
        <f t="shared" si="38"/>
        <v>kg</v>
      </c>
      <c r="N494" s="9" t="s">
        <v>14</v>
      </c>
      <c r="O494" s="9" t="s">
        <v>565</v>
      </c>
      <c r="P494" s="13">
        <v>195</v>
      </c>
      <c r="Q494">
        <f t="shared" si="39"/>
        <v>195</v>
      </c>
    </row>
    <row r="495" spans="1:17">
      <c r="A495" s="9" t="s">
        <v>1431</v>
      </c>
      <c r="B495" s="9" t="s">
        <v>12180</v>
      </c>
      <c r="C495" s="9" t="s">
        <v>879</v>
      </c>
      <c r="D495" s="9" t="s">
        <v>117</v>
      </c>
      <c r="E495" s="9" t="s">
        <v>17</v>
      </c>
      <c r="F495" s="9" t="s">
        <v>780</v>
      </c>
      <c r="G495" s="9" t="s">
        <v>14</v>
      </c>
      <c r="H495" s="9" t="str">
        <f t="shared" si="35"/>
        <v>StandardPrice</v>
      </c>
      <c r="I495" s="9" t="str">
        <f t="shared" si="36"/>
        <v/>
      </c>
      <c r="J495" s="9" t="s">
        <v>19</v>
      </c>
      <c r="K495" s="9" t="s">
        <v>20</v>
      </c>
      <c r="L495" s="9" t="str">
        <f t="shared" si="37"/>
        <v>10</v>
      </c>
      <c r="M495" s="9" t="str">
        <f t="shared" si="38"/>
        <v>kg</v>
      </c>
      <c r="N495" s="9" t="s">
        <v>14</v>
      </c>
      <c r="O495" s="9" t="s">
        <v>209</v>
      </c>
      <c r="P495" s="13">
        <v>196</v>
      </c>
      <c r="Q495">
        <f t="shared" si="39"/>
        <v>196</v>
      </c>
    </row>
    <row r="496" spans="1:17">
      <c r="A496" s="9" t="s">
        <v>1433</v>
      </c>
      <c r="B496" s="9" t="s">
        <v>12181</v>
      </c>
      <c r="C496" s="9" t="s">
        <v>879</v>
      </c>
      <c r="D496" s="9" t="s">
        <v>117</v>
      </c>
      <c r="E496" s="9" t="s">
        <v>17</v>
      </c>
      <c r="F496" s="9" t="s">
        <v>780</v>
      </c>
      <c r="G496" s="9" t="s">
        <v>14</v>
      </c>
      <c r="H496" s="9" t="str">
        <f t="shared" si="35"/>
        <v>PlusPrice</v>
      </c>
      <c r="I496" s="9" t="str">
        <f t="shared" si="36"/>
        <v>1</v>
      </c>
      <c r="J496" s="9" t="s">
        <v>25</v>
      </c>
      <c r="K496" s="9" t="s">
        <v>26</v>
      </c>
      <c r="L496" s="9" t="str">
        <f t="shared" si="37"/>
        <v>15</v>
      </c>
      <c r="M496" s="9" t="str">
        <f t="shared" si="38"/>
        <v>kg</v>
      </c>
      <c r="N496" s="9" t="s">
        <v>14</v>
      </c>
      <c r="O496" s="9" t="s">
        <v>92</v>
      </c>
      <c r="P496" s="13">
        <v>196</v>
      </c>
      <c r="Q496">
        <f t="shared" si="39"/>
        <v>196</v>
      </c>
    </row>
    <row r="497" spans="1:17">
      <c r="A497" s="9" t="s">
        <v>1435</v>
      </c>
      <c r="B497" s="9" t="s">
        <v>12182</v>
      </c>
      <c r="C497" s="9" t="s">
        <v>879</v>
      </c>
      <c r="D497" s="9" t="s">
        <v>117</v>
      </c>
      <c r="E497" s="9" t="s">
        <v>17</v>
      </c>
      <c r="F497" s="9" t="s">
        <v>780</v>
      </c>
      <c r="G497" s="9" t="s">
        <v>14</v>
      </c>
      <c r="H497" s="9" t="str">
        <f t="shared" si="35"/>
        <v>PlusPrice</v>
      </c>
      <c r="I497" s="9" t="str">
        <f t="shared" si="36"/>
        <v>1</v>
      </c>
      <c r="J497" s="9" t="s">
        <v>32</v>
      </c>
      <c r="K497" s="9" t="s">
        <v>33</v>
      </c>
      <c r="L497" s="9">
        <f t="shared" si="37"/>
        <v>9999</v>
      </c>
      <c r="M497" s="9" t="str">
        <f t="shared" si="38"/>
        <v>kg</v>
      </c>
      <c r="N497" s="9" t="s">
        <v>14</v>
      </c>
      <c r="O497" s="9" t="s">
        <v>92</v>
      </c>
      <c r="P497" s="13">
        <v>196</v>
      </c>
      <c r="Q497">
        <f t="shared" si="39"/>
        <v>196</v>
      </c>
    </row>
    <row r="498" spans="1:17">
      <c r="A498" s="9" t="s">
        <v>1437</v>
      </c>
      <c r="B498" s="9" t="s">
        <v>12183</v>
      </c>
      <c r="C498" s="9" t="s">
        <v>873</v>
      </c>
      <c r="D498" s="9" t="s">
        <v>117</v>
      </c>
      <c r="E498" s="9" t="s">
        <v>17</v>
      </c>
      <c r="F498" s="9" t="s">
        <v>783</v>
      </c>
      <c r="G498" s="9" t="s">
        <v>14</v>
      </c>
      <c r="H498" s="9" t="str">
        <f t="shared" si="35"/>
        <v>StandardPrice</v>
      </c>
      <c r="I498" s="9" t="str">
        <f t="shared" si="36"/>
        <v/>
      </c>
      <c r="J498" s="9" t="s">
        <v>19</v>
      </c>
      <c r="K498" s="9" t="s">
        <v>20</v>
      </c>
      <c r="L498" s="9" t="str">
        <f t="shared" si="37"/>
        <v>10</v>
      </c>
      <c r="M498" s="9" t="str">
        <f t="shared" si="38"/>
        <v>kg</v>
      </c>
      <c r="N498" s="9" t="s">
        <v>14</v>
      </c>
      <c r="O498" s="9" t="s">
        <v>209</v>
      </c>
      <c r="P498" s="13">
        <v>197</v>
      </c>
      <c r="Q498">
        <f t="shared" si="39"/>
        <v>197</v>
      </c>
    </row>
    <row r="499" spans="1:17">
      <c r="A499" s="9" t="s">
        <v>1440</v>
      </c>
      <c r="B499" s="9" t="s">
        <v>12184</v>
      </c>
      <c r="C499" s="9" t="s">
        <v>873</v>
      </c>
      <c r="D499" s="9" t="s">
        <v>117</v>
      </c>
      <c r="E499" s="9" t="s">
        <v>17</v>
      </c>
      <c r="F499" s="9" t="s">
        <v>783</v>
      </c>
      <c r="G499" s="9" t="s">
        <v>14</v>
      </c>
      <c r="H499" s="9" t="str">
        <f t="shared" si="35"/>
        <v>PlusPrice</v>
      </c>
      <c r="I499" s="9" t="str">
        <f t="shared" si="36"/>
        <v>1</v>
      </c>
      <c r="J499" s="9" t="s">
        <v>25</v>
      </c>
      <c r="K499" s="9" t="s">
        <v>26</v>
      </c>
      <c r="L499" s="9" t="str">
        <f t="shared" si="37"/>
        <v>15</v>
      </c>
      <c r="M499" s="9" t="str">
        <f t="shared" si="38"/>
        <v>kg</v>
      </c>
      <c r="N499" s="9" t="s">
        <v>14</v>
      </c>
      <c r="O499" s="9" t="s">
        <v>233</v>
      </c>
      <c r="P499" s="13">
        <v>197</v>
      </c>
      <c r="Q499">
        <f t="shared" si="39"/>
        <v>197</v>
      </c>
    </row>
    <row r="500" spans="1:17">
      <c r="A500" s="9" t="s">
        <v>1442</v>
      </c>
      <c r="B500" s="9" t="s">
        <v>12185</v>
      </c>
      <c r="C500" s="9" t="s">
        <v>873</v>
      </c>
      <c r="D500" s="9" t="s">
        <v>117</v>
      </c>
      <c r="E500" s="9" t="s">
        <v>17</v>
      </c>
      <c r="F500" s="9" t="s">
        <v>783</v>
      </c>
      <c r="G500" s="9" t="s">
        <v>14</v>
      </c>
      <c r="H500" s="9" t="str">
        <f t="shared" si="35"/>
        <v>PlusPrice</v>
      </c>
      <c r="I500" s="9" t="str">
        <f t="shared" si="36"/>
        <v>1</v>
      </c>
      <c r="J500" s="9" t="s">
        <v>91</v>
      </c>
      <c r="K500" s="9" t="s">
        <v>33</v>
      </c>
      <c r="L500" s="9">
        <f t="shared" si="37"/>
        <v>9999</v>
      </c>
      <c r="M500" s="9" t="str">
        <f t="shared" si="38"/>
        <v>kg</v>
      </c>
      <c r="N500" s="9" t="s">
        <v>14</v>
      </c>
      <c r="O500" s="9" t="s">
        <v>92</v>
      </c>
      <c r="P500" s="13">
        <v>197</v>
      </c>
      <c r="Q500">
        <f t="shared" si="39"/>
        <v>197</v>
      </c>
    </row>
    <row r="501" spans="1:17">
      <c r="A501" s="9" t="s">
        <v>1444</v>
      </c>
      <c r="B501" s="9" t="s">
        <v>12186</v>
      </c>
      <c r="C501" s="9" t="s">
        <v>873</v>
      </c>
      <c r="D501" s="9" t="s">
        <v>117</v>
      </c>
      <c r="E501" s="9" t="s">
        <v>17</v>
      </c>
      <c r="F501" s="9" t="s">
        <v>783</v>
      </c>
      <c r="G501" s="9" t="s">
        <v>14</v>
      </c>
      <c r="H501" s="9" t="str">
        <f t="shared" si="35"/>
        <v>PlusPrice</v>
      </c>
      <c r="I501" s="9" t="str">
        <f t="shared" si="36"/>
        <v>1</v>
      </c>
      <c r="J501" s="9" t="s">
        <v>32</v>
      </c>
      <c r="K501" s="9" t="s">
        <v>96</v>
      </c>
      <c r="L501" s="9" t="str">
        <f t="shared" si="37"/>
        <v>50</v>
      </c>
      <c r="M501" s="9" t="str">
        <f t="shared" si="38"/>
        <v>kg</v>
      </c>
      <c r="N501" s="9" t="s">
        <v>14</v>
      </c>
      <c r="O501" s="9" t="s">
        <v>233</v>
      </c>
      <c r="P501" s="13">
        <v>197</v>
      </c>
      <c r="Q501">
        <f t="shared" si="39"/>
        <v>197</v>
      </c>
    </row>
    <row r="502" spans="1:17">
      <c r="A502" s="9" t="s">
        <v>1446</v>
      </c>
      <c r="B502" s="9" t="s">
        <v>1415</v>
      </c>
      <c r="C502" s="9" t="s">
        <v>80</v>
      </c>
      <c r="D502" s="9" t="s">
        <v>117</v>
      </c>
      <c r="E502" s="9" t="s">
        <v>17</v>
      </c>
      <c r="F502" s="9" t="s">
        <v>786</v>
      </c>
      <c r="G502" s="9" t="s">
        <v>14</v>
      </c>
      <c r="H502" s="9" t="str">
        <f t="shared" si="35"/>
        <v>StandardPrice</v>
      </c>
      <c r="I502" s="9" t="str">
        <f t="shared" si="36"/>
        <v/>
      </c>
      <c r="J502" s="9" t="s">
        <v>19</v>
      </c>
      <c r="K502" s="9" t="s">
        <v>20</v>
      </c>
      <c r="L502" s="9" t="str">
        <f t="shared" si="37"/>
        <v>10</v>
      </c>
      <c r="M502" s="9" t="str">
        <f t="shared" si="38"/>
        <v>kg</v>
      </c>
      <c r="N502" s="9" t="s">
        <v>14</v>
      </c>
      <c r="O502" s="9" t="s">
        <v>40</v>
      </c>
      <c r="P502" s="13">
        <v>198</v>
      </c>
      <c r="Q502">
        <f t="shared" si="39"/>
        <v>198</v>
      </c>
    </row>
    <row r="503" spans="1:17">
      <c r="A503" s="9" t="s">
        <v>1448</v>
      </c>
      <c r="B503" s="9" t="s">
        <v>1417</v>
      </c>
      <c r="C503" s="9" t="s">
        <v>80</v>
      </c>
      <c r="D503" s="9" t="s">
        <v>117</v>
      </c>
      <c r="E503" s="9" t="s">
        <v>17</v>
      </c>
      <c r="F503" s="9" t="s">
        <v>786</v>
      </c>
      <c r="G503" s="9" t="s">
        <v>14</v>
      </c>
      <c r="H503" s="9" t="str">
        <f t="shared" si="35"/>
        <v>PlusPrice</v>
      </c>
      <c r="I503" s="9" t="str">
        <f t="shared" si="36"/>
        <v>1</v>
      </c>
      <c r="J503" s="9" t="s">
        <v>25</v>
      </c>
      <c r="K503" s="9" t="s">
        <v>26</v>
      </c>
      <c r="L503" s="9" t="str">
        <f t="shared" si="37"/>
        <v>15</v>
      </c>
      <c r="M503" s="9" t="str">
        <f t="shared" si="38"/>
        <v>kg</v>
      </c>
      <c r="N503" s="9" t="s">
        <v>14</v>
      </c>
      <c r="O503" s="9" t="s">
        <v>593</v>
      </c>
      <c r="P503" s="13">
        <v>198</v>
      </c>
      <c r="Q503">
        <f t="shared" si="39"/>
        <v>198</v>
      </c>
    </row>
    <row r="504" spans="1:17">
      <c r="A504" s="9" t="s">
        <v>1450</v>
      </c>
      <c r="B504" s="9" t="s">
        <v>12187</v>
      </c>
      <c r="C504" s="9" t="s">
        <v>80</v>
      </c>
      <c r="D504" s="9" t="s">
        <v>117</v>
      </c>
      <c r="E504" s="9" t="s">
        <v>17</v>
      </c>
      <c r="F504" s="9" t="s">
        <v>786</v>
      </c>
      <c r="G504" s="9" t="s">
        <v>14</v>
      </c>
      <c r="H504" s="9" t="str">
        <f t="shared" si="35"/>
        <v>PlusPrice</v>
      </c>
      <c r="I504" s="9" t="str">
        <f t="shared" si="36"/>
        <v>1</v>
      </c>
      <c r="J504" s="9" t="s">
        <v>32</v>
      </c>
      <c r="K504" s="9" t="s">
        <v>33</v>
      </c>
      <c r="L504" s="9">
        <f t="shared" si="37"/>
        <v>9999</v>
      </c>
      <c r="M504" s="9" t="str">
        <f t="shared" si="38"/>
        <v>kg</v>
      </c>
      <c r="N504" s="9" t="s">
        <v>14</v>
      </c>
      <c r="O504" s="9" t="s">
        <v>593</v>
      </c>
      <c r="P504" s="13">
        <v>198</v>
      </c>
      <c r="Q504">
        <f t="shared" si="39"/>
        <v>198</v>
      </c>
    </row>
    <row r="505" spans="1:17">
      <c r="A505" s="9" t="s">
        <v>1452</v>
      </c>
      <c r="B505" s="9" t="s">
        <v>12188</v>
      </c>
      <c r="C505" s="9" t="s">
        <v>482</v>
      </c>
      <c r="D505" s="9" t="s">
        <v>117</v>
      </c>
      <c r="E505" s="9" t="s">
        <v>17</v>
      </c>
      <c r="F505" s="9" t="s">
        <v>790</v>
      </c>
      <c r="G505" s="9" t="s">
        <v>14</v>
      </c>
      <c r="H505" s="9" t="str">
        <f t="shared" si="35"/>
        <v>StandardPrice</v>
      </c>
      <c r="I505" s="9" t="str">
        <f t="shared" si="36"/>
        <v/>
      </c>
      <c r="J505" s="9" t="s">
        <v>19</v>
      </c>
      <c r="K505" s="9" t="s">
        <v>20</v>
      </c>
      <c r="L505" s="9" t="str">
        <f t="shared" si="37"/>
        <v>10</v>
      </c>
      <c r="M505" s="9" t="str">
        <f t="shared" si="38"/>
        <v>kg</v>
      </c>
      <c r="N505" s="9" t="s">
        <v>14</v>
      </c>
      <c r="O505" s="9" t="s">
        <v>209</v>
      </c>
      <c r="P505" s="13">
        <v>199</v>
      </c>
      <c r="Q505">
        <f t="shared" si="39"/>
        <v>199</v>
      </c>
    </row>
    <row r="506" spans="1:17">
      <c r="A506" s="9" t="s">
        <v>1454</v>
      </c>
      <c r="B506" s="9" t="s">
        <v>12189</v>
      </c>
      <c r="C506" s="9" t="s">
        <v>482</v>
      </c>
      <c r="D506" s="9" t="s">
        <v>117</v>
      </c>
      <c r="E506" s="9" t="s">
        <v>17</v>
      </c>
      <c r="F506" s="9" t="s">
        <v>790</v>
      </c>
      <c r="G506" s="9" t="s">
        <v>14</v>
      </c>
      <c r="H506" s="9" t="str">
        <f t="shared" si="35"/>
        <v>PlusPrice</v>
      </c>
      <c r="I506" s="9" t="str">
        <f t="shared" si="36"/>
        <v>1</v>
      </c>
      <c r="J506" s="9" t="s">
        <v>25</v>
      </c>
      <c r="K506" s="9" t="s">
        <v>26</v>
      </c>
      <c r="L506" s="9" t="str">
        <f t="shared" si="37"/>
        <v>15</v>
      </c>
      <c r="M506" s="9" t="str">
        <f t="shared" si="38"/>
        <v>kg</v>
      </c>
      <c r="N506" s="9" t="s">
        <v>14</v>
      </c>
      <c r="O506" s="9" t="s">
        <v>233</v>
      </c>
      <c r="P506" s="13">
        <v>199</v>
      </c>
      <c r="Q506">
        <f t="shared" si="39"/>
        <v>199</v>
      </c>
    </row>
    <row r="507" spans="1:17">
      <c r="A507" s="9" t="s">
        <v>1456</v>
      </c>
      <c r="B507" s="9" t="s">
        <v>12190</v>
      </c>
      <c r="C507" s="9" t="s">
        <v>482</v>
      </c>
      <c r="D507" s="9" t="s">
        <v>117</v>
      </c>
      <c r="E507" s="9" t="s">
        <v>17</v>
      </c>
      <c r="F507" s="9" t="s">
        <v>790</v>
      </c>
      <c r="G507" s="9" t="s">
        <v>14</v>
      </c>
      <c r="H507" s="9" t="str">
        <f t="shared" si="35"/>
        <v>PlusPrice</v>
      </c>
      <c r="I507" s="9" t="str">
        <f t="shared" si="36"/>
        <v>1</v>
      </c>
      <c r="J507" s="9" t="s">
        <v>91</v>
      </c>
      <c r="K507" s="9" t="s">
        <v>33</v>
      </c>
      <c r="L507" s="9">
        <f t="shared" si="37"/>
        <v>9999</v>
      </c>
      <c r="M507" s="9" t="str">
        <f t="shared" si="38"/>
        <v>kg</v>
      </c>
      <c r="N507" s="9" t="s">
        <v>14</v>
      </c>
      <c r="O507" s="9" t="s">
        <v>92</v>
      </c>
      <c r="P507" s="13">
        <v>199</v>
      </c>
      <c r="Q507">
        <f t="shared" si="39"/>
        <v>199</v>
      </c>
    </row>
    <row r="508" spans="1:17">
      <c r="A508" s="9" t="s">
        <v>1458</v>
      </c>
      <c r="B508" s="9" t="s">
        <v>12191</v>
      </c>
      <c r="C508" s="9" t="s">
        <v>482</v>
      </c>
      <c r="D508" s="9" t="s">
        <v>117</v>
      </c>
      <c r="E508" s="9" t="s">
        <v>17</v>
      </c>
      <c r="F508" s="9" t="s">
        <v>790</v>
      </c>
      <c r="G508" s="9" t="s">
        <v>14</v>
      </c>
      <c r="H508" s="9" t="str">
        <f t="shared" si="35"/>
        <v>PlusPrice</v>
      </c>
      <c r="I508" s="9" t="str">
        <f t="shared" si="36"/>
        <v>1</v>
      </c>
      <c r="J508" s="9" t="s">
        <v>32</v>
      </c>
      <c r="K508" s="9" t="s">
        <v>96</v>
      </c>
      <c r="L508" s="9" t="str">
        <f t="shared" si="37"/>
        <v>50</v>
      </c>
      <c r="M508" s="9" t="str">
        <f t="shared" si="38"/>
        <v>kg</v>
      </c>
      <c r="N508" s="9" t="s">
        <v>14</v>
      </c>
      <c r="O508" s="9" t="s">
        <v>233</v>
      </c>
      <c r="P508" s="13">
        <v>199</v>
      </c>
      <c r="Q508">
        <f t="shared" si="39"/>
        <v>199</v>
      </c>
    </row>
    <row r="509" spans="1:17">
      <c r="A509" s="9" t="s">
        <v>1460</v>
      </c>
      <c r="B509" s="9" t="s">
        <v>12192</v>
      </c>
      <c r="C509" s="9" t="s">
        <v>876</v>
      </c>
      <c r="D509" s="9" t="s">
        <v>117</v>
      </c>
      <c r="E509" s="9" t="s">
        <v>17</v>
      </c>
      <c r="F509" s="9" t="s">
        <v>793</v>
      </c>
      <c r="G509" s="9" t="s">
        <v>14</v>
      </c>
      <c r="H509" s="9" t="str">
        <f t="shared" si="35"/>
        <v>StandardPrice</v>
      </c>
      <c r="I509" s="9" t="str">
        <f t="shared" si="36"/>
        <v/>
      </c>
      <c r="J509" s="9" t="s">
        <v>19</v>
      </c>
      <c r="K509" s="9" t="s">
        <v>20</v>
      </c>
      <c r="L509" s="9" t="str">
        <f t="shared" si="37"/>
        <v>10</v>
      </c>
      <c r="M509" s="9" t="str">
        <f t="shared" si="38"/>
        <v>kg</v>
      </c>
      <c r="N509" s="9" t="s">
        <v>14</v>
      </c>
      <c r="O509" s="9" t="s">
        <v>209</v>
      </c>
      <c r="P509" s="13">
        <v>200</v>
      </c>
      <c r="Q509">
        <f t="shared" si="39"/>
        <v>200</v>
      </c>
    </row>
    <row r="510" spans="1:17">
      <c r="A510" s="9" t="s">
        <v>1462</v>
      </c>
      <c r="B510" s="9" t="s">
        <v>12193</v>
      </c>
      <c r="C510" s="9" t="s">
        <v>876</v>
      </c>
      <c r="D510" s="9" t="s">
        <v>117</v>
      </c>
      <c r="E510" s="9" t="s">
        <v>17</v>
      </c>
      <c r="F510" s="9" t="s">
        <v>793</v>
      </c>
      <c r="G510" s="9" t="s">
        <v>14</v>
      </c>
      <c r="H510" s="9" t="str">
        <f t="shared" si="35"/>
        <v>PlusPrice</v>
      </c>
      <c r="I510" s="9" t="str">
        <f t="shared" si="36"/>
        <v>1</v>
      </c>
      <c r="J510" s="9" t="s">
        <v>25</v>
      </c>
      <c r="K510" s="9" t="s">
        <v>26</v>
      </c>
      <c r="L510" s="9" t="str">
        <f t="shared" si="37"/>
        <v>15</v>
      </c>
      <c r="M510" s="9" t="str">
        <f t="shared" si="38"/>
        <v>kg</v>
      </c>
      <c r="N510" s="9" t="s">
        <v>14</v>
      </c>
      <c r="O510" s="9" t="s">
        <v>27</v>
      </c>
      <c r="P510" s="13">
        <v>200</v>
      </c>
      <c r="Q510">
        <f t="shared" si="39"/>
        <v>200</v>
      </c>
    </row>
    <row r="511" spans="1:17">
      <c r="A511" s="9" t="s">
        <v>1464</v>
      </c>
      <c r="B511" s="9" t="s">
        <v>12194</v>
      </c>
      <c r="C511" s="9" t="s">
        <v>876</v>
      </c>
      <c r="D511" s="9" t="s">
        <v>117</v>
      </c>
      <c r="E511" s="9" t="s">
        <v>17</v>
      </c>
      <c r="F511" s="9" t="s">
        <v>793</v>
      </c>
      <c r="G511" s="9" t="s">
        <v>14</v>
      </c>
      <c r="H511" s="9" t="str">
        <f t="shared" si="35"/>
        <v>PlusPrice</v>
      </c>
      <c r="I511" s="9" t="str">
        <f t="shared" si="36"/>
        <v>1</v>
      </c>
      <c r="J511" s="9" t="s">
        <v>32</v>
      </c>
      <c r="K511" s="9" t="s">
        <v>33</v>
      </c>
      <c r="L511" s="9">
        <f t="shared" si="37"/>
        <v>9999</v>
      </c>
      <c r="M511" s="9" t="str">
        <f t="shared" si="38"/>
        <v>kg</v>
      </c>
      <c r="N511" s="9" t="s">
        <v>14</v>
      </c>
      <c r="O511" s="9" t="s">
        <v>27</v>
      </c>
      <c r="P511" s="13">
        <v>200</v>
      </c>
      <c r="Q511">
        <f t="shared" si="39"/>
        <v>200</v>
      </c>
    </row>
    <row r="512" spans="1:17">
      <c r="A512" s="9" t="s">
        <v>1466</v>
      </c>
      <c r="B512" s="9" t="s">
        <v>1406</v>
      </c>
      <c r="C512" s="9" t="s">
        <v>20</v>
      </c>
      <c r="D512" s="9" t="s">
        <v>117</v>
      </c>
      <c r="E512" s="9" t="s">
        <v>17</v>
      </c>
      <c r="F512" s="9" t="s">
        <v>796</v>
      </c>
      <c r="G512" s="9" t="s">
        <v>14</v>
      </c>
      <c r="H512" s="9" t="str">
        <f t="shared" si="35"/>
        <v>StandardPrice</v>
      </c>
      <c r="I512" s="9" t="str">
        <f t="shared" si="36"/>
        <v/>
      </c>
      <c r="J512" s="9" t="s">
        <v>19</v>
      </c>
      <c r="K512" s="9" t="s">
        <v>20</v>
      </c>
      <c r="L512" s="9" t="str">
        <f t="shared" si="37"/>
        <v>10</v>
      </c>
      <c r="M512" s="9" t="str">
        <f t="shared" si="38"/>
        <v>kg</v>
      </c>
      <c r="N512" s="9" t="s">
        <v>14</v>
      </c>
      <c r="O512" s="9" t="s">
        <v>209</v>
      </c>
      <c r="P512" s="13">
        <v>201</v>
      </c>
      <c r="Q512">
        <f t="shared" si="39"/>
        <v>201</v>
      </c>
    </row>
    <row r="513" spans="1:17">
      <c r="A513" s="9" t="s">
        <v>1468</v>
      </c>
      <c r="B513" s="9" t="s">
        <v>1409</v>
      </c>
      <c r="C513" s="9" t="s">
        <v>20</v>
      </c>
      <c r="D513" s="9" t="s">
        <v>117</v>
      </c>
      <c r="E513" s="9" t="s">
        <v>17</v>
      </c>
      <c r="F513" s="9" t="s">
        <v>796</v>
      </c>
      <c r="G513" s="9" t="s">
        <v>14</v>
      </c>
      <c r="H513" s="9" t="str">
        <f t="shared" si="35"/>
        <v>PlusPrice</v>
      </c>
      <c r="I513" s="9" t="str">
        <f t="shared" si="36"/>
        <v>1</v>
      </c>
      <c r="J513" s="9" t="s">
        <v>25</v>
      </c>
      <c r="K513" s="9" t="s">
        <v>26</v>
      </c>
      <c r="L513" s="9" t="str">
        <f t="shared" si="37"/>
        <v>15</v>
      </c>
      <c r="M513" s="9" t="str">
        <f t="shared" si="38"/>
        <v>kg</v>
      </c>
      <c r="N513" s="9" t="s">
        <v>14</v>
      </c>
      <c r="O513" s="9" t="s">
        <v>92</v>
      </c>
      <c r="P513" s="13">
        <v>201</v>
      </c>
      <c r="Q513">
        <f t="shared" si="39"/>
        <v>201</v>
      </c>
    </row>
    <row r="514" spans="1:17">
      <c r="A514" s="9" t="s">
        <v>1470</v>
      </c>
      <c r="B514" s="9" t="s">
        <v>12195</v>
      </c>
      <c r="C514" s="9" t="s">
        <v>20</v>
      </c>
      <c r="D514" s="9" t="s">
        <v>117</v>
      </c>
      <c r="E514" s="9" t="s">
        <v>17</v>
      </c>
      <c r="F514" s="9" t="s">
        <v>796</v>
      </c>
      <c r="G514" s="9" t="s">
        <v>14</v>
      </c>
      <c r="H514" s="9" t="str">
        <f t="shared" si="35"/>
        <v>PlusPrice</v>
      </c>
      <c r="I514" s="9" t="str">
        <f t="shared" si="36"/>
        <v>1</v>
      </c>
      <c r="J514" s="9" t="s">
        <v>32</v>
      </c>
      <c r="K514" s="9" t="s">
        <v>33</v>
      </c>
      <c r="L514" s="9">
        <f t="shared" si="37"/>
        <v>9999</v>
      </c>
      <c r="M514" s="9" t="str">
        <f t="shared" si="38"/>
        <v>kg</v>
      </c>
      <c r="N514" s="9" t="s">
        <v>14</v>
      </c>
      <c r="O514" s="9" t="s">
        <v>92</v>
      </c>
      <c r="P514" s="13">
        <v>201</v>
      </c>
      <c r="Q514">
        <f t="shared" si="39"/>
        <v>201</v>
      </c>
    </row>
    <row r="515" spans="1:17">
      <c r="A515" s="9" t="s">
        <v>1472</v>
      </c>
      <c r="B515" s="9" t="s">
        <v>12196</v>
      </c>
      <c r="C515" s="9" t="s">
        <v>882</v>
      </c>
      <c r="D515" s="9" t="s">
        <v>117</v>
      </c>
      <c r="E515" s="9" t="s">
        <v>17</v>
      </c>
      <c r="F515" s="9" t="s">
        <v>800</v>
      </c>
      <c r="G515" s="9" t="s">
        <v>14</v>
      </c>
      <c r="H515" s="9" t="str">
        <f t="shared" si="35"/>
        <v>PlusPrice</v>
      </c>
      <c r="I515" s="9" t="str">
        <f t="shared" si="36"/>
        <v>1</v>
      </c>
      <c r="J515" s="9" t="s">
        <v>25</v>
      </c>
      <c r="K515" s="9" t="s">
        <v>26</v>
      </c>
      <c r="L515" s="9" t="str">
        <f t="shared" si="37"/>
        <v>15</v>
      </c>
      <c r="M515" s="9" t="str">
        <f t="shared" si="38"/>
        <v>kg</v>
      </c>
      <c r="N515" s="9" t="s">
        <v>14</v>
      </c>
      <c r="O515" s="9" t="s">
        <v>27</v>
      </c>
      <c r="P515" s="13">
        <v>284</v>
      </c>
      <c r="Q515">
        <f t="shared" si="39"/>
        <v>284</v>
      </c>
    </row>
    <row r="516" spans="1:17">
      <c r="A516" s="9" t="s">
        <v>1474</v>
      </c>
      <c r="B516" s="9" t="s">
        <v>12197</v>
      </c>
      <c r="C516" s="9" t="s">
        <v>882</v>
      </c>
      <c r="D516" s="9" t="s">
        <v>117</v>
      </c>
      <c r="E516" s="9" t="s">
        <v>17</v>
      </c>
      <c r="F516" s="9" t="s">
        <v>800</v>
      </c>
      <c r="G516" s="9" t="s">
        <v>14</v>
      </c>
      <c r="H516" s="9" t="str">
        <f t="shared" si="35"/>
        <v>StandardPrice</v>
      </c>
      <c r="I516" s="9" t="str">
        <f t="shared" si="36"/>
        <v/>
      </c>
      <c r="J516" s="9" t="s">
        <v>19</v>
      </c>
      <c r="K516" s="9" t="s">
        <v>20</v>
      </c>
      <c r="L516" s="9" t="str">
        <f t="shared" si="37"/>
        <v>10</v>
      </c>
      <c r="M516" s="9" t="str">
        <f t="shared" si="38"/>
        <v>kg</v>
      </c>
      <c r="N516" s="9" t="s">
        <v>14</v>
      </c>
      <c r="O516" s="9" t="s">
        <v>21</v>
      </c>
      <c r="P516" s="13">
        <v>284</v>
      </c>
      <c r="Q516">
        <f t="shared" si="39"/>
        <v>284</v>
      </c>
    </row>
    <row r="517" spans="1:17">
      <c r="A517" s="9" t="s">
        <v>1476</v>
      </c>
      <c r="B517" s="9" t="s">
        <v>12198</v>
      </c>
      <c r="C517" s="9" t="s">
        <v>882</v>
      </c>
      <c r="D517" s="9" t="s">
        <v>117</v>
      </c>
      <c r="E517" s="9" t="s">
        <v>17</v>
      </c>
      <c r="F517" s="9" t="s">
        <v>800</v>
      </c>
      <c r="G517" s="9" t="s">
        <v>14</v>
      </c>
      <c r="H517" s="9" t="str">
        <f t="shared" ref="H517:H580" si="40">IF(J517="0","StandardPrice","PlusPrice")</f>
        <v>PlusPrice</v>
      </c>
      <c r="I517" s="9" t="str">
        <f t="shared" ref="I517:I580" si="41">IF(J517="0","","1")</f>
        <v>1</v>
      </c>
      <c r="J517" s="9" t="s">
        <v>32</v>
      </c>
      <c r="K517" s="9" t="s">
        <v>33</v>
      </c>
      <c r="L517" s="9">
        <f t="shared" ref="L517:L580" si="42">IF(K517="",9999,K517)</f>
        <v>9999</v>
      </c>
      <c r="M517" s="9" t="str">
        <f t="shared" ref="M517:M580" si="43">IF(N517="0","Items","kg")</f>
        <v>kg</v>
      </c>
      <c r="N517" s="9" t="s">
        <v>14</v>
      </c>
      <c r="O517" s="9" t="s">
        <v>27</v>
      </c>
      <c r="P517" s="13">
        <v>284</v>
      </c>
      <c r="Q517">
        <f t="shared" ref="Q517:Q580" si="44">IF(LEN(P517)=1,"00"&amp;P517,IF(LEN(P517)=2,"0"&amp;P517,P517))</f>
        <v>284</v>
      </c>
    </row>
    <row r="518" spans="1:17">
      <c r="A518" s="9" t="s">
        <v>1478</v>
      </c>
      <c r="B518" s="9" t="s">
        <v>12199</v>
      </c>
      <c r="C518" s="9" t="s">
        <v>885</v>
      </c>
      <c r="D518" s="9" t="s">
        <v>117</v>
      </c>
      <c r="E518" s="9" t="s">
        <v>17</v>
      </c>
      <c r="F518" s="9" t="s">
        <v>1512</v>
      </c>
      <c r="G518" s="9" t="s">
        <v>14</v>
      </c>
      <c r="H518" s="9" t="str">
        <f t="shared" si="40"/>
        <v>StandardPrice</v>
      </c>
      <c r="I518" s="9" t="str">
        <f t="shared" si="41"/>
        <v/>
      </c>
      <c r="J518" s="9" t="s">
        <v>19</v>
      </c>
      <c r="K518" s="9" t="s">
        <v>20</v>
      </c>
      <c r="L518" s="9" t="str">
        <f t="shared" si="42"/>
        <v>10</v>
      </c>
      <c r="M518" s="9" t="str">
        <f t="shared" si="43"/>
        <v>kg</v>
      </c>
      <c r="N518" s="9" t="s">
        <v>14</v>
      </c>
      <c r="O518" s="9" t="s">
        <v>209</v>
      </c>
      <c r="P518" s="13">
        <v>203</v>
      </c>
      <c r="Q518">
        <f t="shared" si="44"/>
        <v>203</v>
      </c>
    </row>
    <row r="519" spans="1:17">
      <c r="A519" s="9" t="s">
        <v>1480</v>
      </c>
      <c r="B519" s="9" t="s">
        <v>12200</v>
      </c>
      <c r="C519" s="9" t="s">
        <v>885</v>
      </c>
      <c r="D519" s="9" t="s">
        <v>117</v>
      </c>
      <c r="E519" s="9" t="s">
        <v>17</v>
      </c>
      <c r="F519" s="9" t="s">
        <v>1512</v>
      </c>
      <c r="G519" s="9" t="s">
        <v>14</v>
      </c>
      <c r="H519" s="9" t="str">
        <f t="shared" si="40"/>
        <v>PlusPrice</v>
      </c>
      <c r="I519" s="9" t="str">
        <f t="shared" si="41"/>
        <v>1</v>
      </c>
      <c r="J519" s="9" t="s">
        <v>25</v>
      </c>
      <c r="K519" s="9" t="s">
        <v>26</v>
      </c>
      <c r="L519" s="9" t="str">
        <f t="shared" si="42"/>
        <v>15</v>
      </c>
      <c r="M519" s="9" t="str">
        <f t="shared" si="43"/>
        <v>kg</v>
      </c>
      <c r="N519" s="9" t="s">
        <v>14</v>
      </c>
      <c r="O519" s="9" t="s">
        <v>92</v>
      </c>
      <c r="P519" s="13">
        <v>203</v>
      </c>
      <c r="Q519">
        <f t="shared" si="44"/>
        <v>203</v>
      </c>
    </row>
    <row r="520" spans="1:17">
      <c r="A520" s="9" t="s">
        <v>1482</v>
      </c>
      <c r="B520" s="9" t="s">
        <v>12201</v>
      </c>
      <c r="C520" s="9" t="s">
        <v>885</v>
      </c>
      <c r="D520" s="9" t="s">
        <v>117</v>
      </c>
      <c r="E520" s="9" t="s">
        <v>17</v>
      </c>
      <c r="F520" s="9" t="s">
        <v>1512</v>
      </c>
      <c r="G520" s="9" t="s">
        <v>14</v>
      </c>
      <c r="H520" s="9" t="str">
        <f t="shared" si="40"/>
        <v>PlusPrice</v>
      </c>
      <c r="I520" s="9" t="str">
        <f t="shared" si="41"/>
        <v>1</v>
      </c>
      <c r="J520" s="9" t="s">
        <v>32</v>
      </c>
      <c r="K520" s="9" t="s">
        <v>33</v>
      </c>
      <c r="L520" s="9">
        <f t="shared" si="42"/>
        <v>9999</v>
      </c>
      <c r="M520" s="9" t="str">
        <f t="shared" si="43"/>
        <v>kg</v>
      </c>
      <c r="N520" s="9" t="s">
        <v>14</v>
      </c>
      <c r="O520" s="9" t="s">
        <v>92</v>
      </c>
      <c r="P520" s="13">
        <v>203</v>
      </c>
      <c r="Q520">
        <f t="shared" si="44"/>
        <v>203</v>
      </c>
    </row>
    <row r="521" spans="1:17">
      <c r="A521" s="9" t="s">
        <v>1484</v>
      </c>
      <c r="B521" s="9" t="s">
        <v>12202</v>
      </c>
      <c r="C521" s="9" t="s">
        <v>825</v>
      </c>
      <c r="D521" s="9" t="s">
        <v>117</v>
      </c>
      <c r="E521" s="9" t="s">
        <v>17</v>
      </c>
      <c r="F521" s="9" t="s">
        <v>806</v>
      </c>
      <c r="G521" s="9" t="s">
        <v>14</v>
      </c>
      <c r="H521" s="9" t="str">
        <f t="shared" si="40"/>
        <v>StandardPrice</v>
      </c>
      <c r="I521" s="9" t="str">
        <f t="shared" si="41"/>
        <v/>
      </c>
      <c r="J521" s="9" t="s">
        <v>19</v>
      </c>
      <c r="K521" s="9" t="s">
        <v>43</v>
      </c>
      <c r="L521" s="9" t="str">
        <f t="shared" si="42"/>
        <v>5</v>
      </c>
      <c r="M521" s="9" t="str">
        <f t="shared" si="43"/>
        <v>kg</v>
      </c>
      <c r="N521" s="9" t="s">
        <v>14</v>
      </c>
      <c r="O521" s="9" t="s">
        <v>730</v>
      </c>
      <c r="P521" s="13">
        <v>204</v>
      </c>
      <c r="Q521">
        <f t="shared" si="44"/>
        <v>204</v>
      </c>
    </row>
    <row r="522" spans="1:17">
      <c r="A522" s="9" t="s">
        <v>1486</v>
      </c>
      <c r="B522" s="9" t="s">
        <v>12203</v>
      </c>
      <c r="C522" s="9" t="s">
        <v>825</v>
      </c>
      <c r="D522" s="9" t="s">
        <v>117</v>
      </c>
      <c r="E522" s="9" t="s">
        <v>17</v>
      </c>
      <c r="F522" s="9" t="s">
        <v>806</v>
      </c>
      <c r="G522" s="9" t="s">
        <v>14</v>
      </c>
      <c r="H522" s="9" t="str">
        <f t="shared" si="40"/>
        <v>PlusPrice</v>
      </c>
      <c r="I522" s="9" t="str">
        <f t="shared" si="41"/>
        <v>1</v>
      </c>
      <c r="J522" s="9" t="s">
        <v>47</v>
      </c>
      <c r="K522" s="9" t="s">
        <v>26</v>
      </c>
      <c r="L522" s="9" t="str">
        <f t="shared" si="42"/>
        <v>15</v>
      </c>
      <c r="M522" s="9" t="str">
        <f t="shared" si="43"/>
        <v>kg</v>
      </c>
      <c r="N522" s="9" t="s">
        <v>14</v>
      </c>
      <c r="O522" s="9" t="s">
        <v>726</v>
      </c>
      <c r="P522" s="13">
        <v>204</v>
      </c>
      <c r="Q522">
        <f t="shared" si="44"/>
        <v>204</v>
      </c>
    </row>
    <row r="523" spans="1:17">
      <c r="A523" s="9" t="s">
        <v>1488</v>
      </c>
      <c r="B523" s="9" t="s">
        <v>12204</v>
      </c>
      <c r="C523" s="9" t="s">
        <v>825</v>
      </c>
      <c r="D523" s="9" t="s">
        <v>117</v>
      </c>
      <c r="E523" s="9" t="s">
        <v>17</v>
      </c>
      <c r="F523" s="9" t="s">
        <v>806</v>
      </c>
      <c r="G523" s="9" t="s">
        <v>14</v>
      </c>
      <c r="H523" s="9" t="str">
        <f t="shared" si="40"/>
        <v>PlusPrice</v>
      </c>
      <c r="I523" s="9" t="str">
        <f t="shared" si="41"/>
        <v>1</v>
      </c>
      <c r="J523" s="9" t="s">
        <v>32</v>
      </c>
      <c r="K523" s="9" t="s">
        <v>33</v>
      </c>
      <c r="L523" s="9">
        <f t="shared" si="42"/>
        <v>9999</v>
      </c>
      <c r="M523" s="9" t="str">
        <f t="shared" si="43"/>
        <v>kg</v>
      </c>
      <c r="N523" s="9" t="s">
        <v>14</v>
      </c>
      <c r="O523" s="9" t="s">
        <v>726</v>
      </c>
      <c r="P523" s="13">
        <v>204</v>
      </c>
      <c r="Q523">
        <f t="shared" si="44"/>
        <v>204</v>
      </c>
    </row>
    <row r="524" spans="1:17">
      <c r="A524" s="9" t="s">
        <v>1490</v>
      </c>
      <c r="B524" s="9" t="s">
        <v>12205</v>
      </c>
      <c r="C524" s="9" t="s">
        <v>379</v>
      </c>
      <c r="D524" s="9" t="s">
        <v>117</v>
      </c>
      <c r="E524" s="9" t="s">
        <v>17</v>
      </c>
      <c r="F524" s="9" t="s">
        <v>809</v>
      </c>
      <c r="G524" s="9" t="s">
        <v>19</v>
      </c>
      <c r="H524" s="9" t="str">
        <f t="shared" si="40"/>
        <v>StandardPrice</v>
      </c>
      <c r="I524" s="9" t="str">
        <f t="shared" si="41"/>
        <v/>
      </c>
      <c r="J524" s="9" t="s">
        <v>19</v>
      </c>
      <c r="K524" s="9" t="s">
        <v>14</v>
      </c>
      <c r="L524" s="9" t="str">
        <f t="shared" si="42"/>
        <v>1</v>
      </c>
      <c r="M524" s="9" t="str">
        <f t="shared" si="43"/>
        <v>Items</v>
      </c>
      <c r="N524" s="9" t="s">
        <v>19</v>
      </c>
      <c r="O524" s="9" t="s">
        <v>2948</v>
      </c>
      <c r="P524" s="13">
        <v>205</v>
      </c>
      <c r="Q524">
        <f t="shared" si="44"/>
        <v>205</v>
      </c>
    </row>
    <row r="525" spans="1:17">
      <c r="A525" s="9" t="s">
        <v>1492</v>
      </c>
      <c r="B525" s="9" t="s">
        <v>12206</v>
      </c>
      <c r="C525" s="9" t="s">
        <v>383</v>
      </c>
      <c r="D525" s="9" t="s">
        <v>117</v>
      </c>
      <c r="E525" s="9" t="s">
        <v>17</v>
      </c>
      <c r="F525" s="9" t="s">
        <v>812</v>
      </c>
      <c r="G525" s="9" t="s">
        <v>19</v>
      </c>
      <c r="H525" s="9" t="str">
        <f t="shared" si="40"/>
        <v>StandardPrice</v>
      </c>
      <c r="I525" s="9" t="str">
        <f t="shared" si="41"/>
        <v/>
      </c>
      <c r="J525" s="9" t="s">
        <v>19</v>
      </c>
      <c r="K525" s="9" t="s">
        <v>14</v>
      </c>
      <c r="L525" s="9" t="str">
        <f t="shared" si="42"/>
        <v>1</v>
      </c>
      <c r="M525" s="9" t="str">
        <f t="shared" si="43"/>
        <v>Items</v>
      </c>
      <c r="N525" s="9" t="s">
        <v>19</v>
      </c>
      <c r="O525" s="9" t="s">
        <v>730</v>
      </c>
      <c r="P525" s="13">
        <v>206</v>
      </c>
      <c r="Q525">
        <f t="shared" si="44"/>
        <v>206</v>
      </c>
    </row>
    <row r="526" spans="1:17">
      <c r="A526" s="9" t="s">
        <v>1494</v>
      </c>
      <c r="B526" s="9" t="s">
        <v>12207</v>
      </c>
      <c r="C526" s="9" t="s">
        <v>387</v>
      </c>
      <c r="D526" s="9" t="s">
        <v>117</v>
      </c>
      <c r="E526" s="9" t="s">
        <v>17</v>
      </c>
      <c r="F526" s="9" t="s">
        <v>815</v>
      </c>
      <c r="G526" s="9" t="s">
        <v>19</v>
      </c>
      <c r="H526" s="9" t="str">
        <f t="shared" si="40"/>
        <v>StandardPrice</v>
      </c>
      <c r="I526" s="9" t="str">
        <f t="shared" si="41"/>
        <v/>
      </c>
      <c r="J526" s="9" t="s">
        <v>19</v>
      </c>
      <c r="K526" s="9" t="s">
        <v>14</v>
      </c>
      <c r="L526" s="9" t="str">
        <f t="shared" si="42"/>
        <v>1</v>
      </c>
      <c r="M526" s="9" t="str">
        <f t="shared" si="43"/>
        <v>Items</v>
      </c>
      <c r="N526" s="9" t="s">
        <v>19</v>
      </c>
      <c r="O526" s="9" t="s">
        <v>4023</v>
      </c>
      <c r="P526" s="13">
        <v>207</v>
      </c>
      <c r="Q526">
        <f t="shared" si="44"/>
        <v>207</v>
      </c>
    </row>
    <row r="527" spans="1:17">
      <c r="A527" s="9" t="s">
        <v>1496</v>
      </c>
      <c r="B527" s="9" t="s">
        <v>12208</v>
      </c>
      <c r="C527" s="9" t="s">
        <v>391</v>
      </c>
      <c r="D527" s="9" t="s">
        <v>117</v>
      </c>
      <c r="E527" s="9" t="s">
        <v>17</v>
      </c>
      <c r="F527" s="9" t="s">
        <v>818</v>
      </c>
      <c r="G527" s="9" t="s">
        <v>19</v>
      </c>
      <c r="H527" s="9" t="str">
        <f t="shared" si="40"/>
        <v>StandardPrice</v>
      </c>
      <c r="I527" s="9" t="str">
        <f t="shared" si="41"/>
        <v/>
      </c>
      <c r="J527" s="9" t="s">
        <v>19</v>
      </c>
      <c r="K527" s="9" t="s">
        <v>14</v>
      </c>
      <c r="L527" s="9" t="str">
        <f t="shared" si="42"/>
        <v>1</v>
      </c>
      <c r="M527" s="9" t="str">
        <f t="shared" si="43"/>
        <v>Items</v>
      </c>
      <c r="N527" s="9" t="s">
        <v>19</v>
      </c>
      <c r="O527" s="9" t="s">
        <v>4249</v>
      </c>
      <c r="P527" s="13">
        <v>208</v>
      </c>
      <c r="Q527">
        <f t="shared" si="44"/>
        <v>208</v>
      </c>
    </row>
    <row r="528" spans="1:17">
      <c r="A528" s="9" t="s">
        <v>1498</v>
      </c>
      <c r="B528" s="9" t="s">
        <v>12209</v>
      </c>
      <c r="C528" s="9" t="s">
        <v>888</v>
      </c>
      <c r="D528" s="9" t="s">
        <v>117</v>
      </c>
      <c r="E528" s="9" t="s">
        <v>17</v>
      </c>
      <c r="F528" s="9" t="s">
        <v>829</v>
      </c>
      <c r="G528" s="9" t="s">
        <v>14</v>
      </c>
      <c r="H528" s="9" t="str">
        <f t="shared" si="40"/>
        <v>StandardPrice</v>
      </c>
      <c r="I528" s="9" t="str">
        <f t="shared" si="41"/>
        <v/>
      </c>
      <c r="J528" s="9" t="s">
        <v>19</v>
      </c>
      <c r="K528" s="9" t="s">
        <v>20</v>
      </c>
      <c r="L528" s="9" t="str">
        <f t="shared" si="42"/>
        <v>10</v>
      </c>
      <c r="M528" s="9" t="str">
        <f t="shared" si="43"/>
        <v>kg</v>
      </c>
      <c r="N528" s="9" t="s">
        <v>14</v>
      </c>
      <c r="O528" s="9" t="s">
        <v>21</v>
      </c>
      <c r="P528" s="13">
        <v>209</v>
      </c>
      <c r="Q528">
        <f t="shared" si="44"/>
        <v>209</v>
      </c>
    </row>
    <row r="529" spans="1:17">
      <c r="A529" s="9" t="s">
        <v>1500</v>
      </c>
      <c r="B529" s="9" t="s">
        <v>12210</v>
      </c>
      <c r="C529" s="9" t="s">
        <v>888</v>
      </c>
      <c r="D529" s="9" t="s">
        <v>117</v>
      </c>
      <c r="E529" s="9" t="s">
        <v>17</v>
      </c>
      <c r="F529" s="9" t="s">
        <v>829</v>
      </c>
      <c r="G529" s="9" t="s">
        <v>14</v>
      </c>
      <c r="H529" s="9" t="str">
        <f t="shared" si="40"/>
        <v>PlusPrice</v>
      </c>
      <c r="I529" s="9" t="str">
        <f t="shared" si="41"/>
        <v>1</v>
      </c>
      <c r="J529" s="9" t="s">
        <v>25</v>
      </c>
      <c r="K529" s="9" t="s">
        <v>26</v>
      </c>
      <c r="L529" s="9" t="str">
        <f t="shared" si="42"/>
        <v>15</v>
      </c>
      <c r="M529" s="9" t="str">
        <f t="shared" si="43"/>
        <v>kg</v>
      </c>
      <c r="N529" s="9" t="s">
        <v>14</v>
      </c>
      <c r="O529" s="9" t="s">
        <v>233</v>
      </c>
      <c r="P529" s="13">
        <v>209</v>
      </c>
      <c r="Q529">
        <f t="shared" si="44"/>
        <v>209</v>
      </c>
    </row>
    <row r="530" spans="1:17">
      <c r="A530" s="9" t="s">
        <v>1502</v>
      </c>
      <c r="B530" s="9" t="s">
        <v>12211</v>
      </c>
      <c r="C530" s="9" t="s">
        <v>888</v>
      </c>
      <c r="D530" s="9" t="s">
        <v>117</v>
      </c>
      <c r="E530" s="9" t="s">
        <v>17</v>
      </c>
      <c r="F530" s="9" t="s">
        <v>829</v>
      </c>
      <c r="G530" s="9" t="s">
        <v>14</v>
      </c>
      <c r="H530" s="9" t="str">
        <f t="shared" si="40"/>
        <v>PlusPrice</v>
      </c>
      <c r="I530" s="9" t="str">
        <f t="shared" si="41"/>
        <v>1</v>
      </c>
      <c r="J530" s="9" t="s">
        <v>60</v>
      </c>
      <c r="K530" s="9" t="s">
        <v>33</v>
      </c>
      <c r="L530" s="9">
        <f t="shared" si="42"/>
        <v>9999</v>
      </c>
      <c r="M530" s="9" t="str">
        <f t="shared" si="43"/>
        <v>kg</v>
      </c>
      <c r="N530" s="9" t="s">
        <v>14</v>
      </c>
      <c r="O530" s="9" t="s">
        <v>92</v>
      </c>
      <c r="P530" s="13">
        <v>209</v>
      </c>
      <c r="Q530">
        <f t="shared" si="44"/>
        <v>209</v>
      </c>
    </row>
    <row r="531" spans="1:17">
      <c r="A531" s="9" t="s">
        <v>1504</v>
      </c>
      <c r="B531" s="9" t="s">
        <v>12212</v>
      </c>
      <c r="C531" s="9" t="s">
        <v>888</v>
      </c>
      <c r="D531" s="9" t="s">
        <v>117</v>
      </c>
      <c r="E531" s="9" t="s">
        <v>17</v>
      </c>
      <c r="F531" s="9" t="s">
        <v>829</v>
      </c>
      <c r="G531" s="9" t="s">
        <v>14</v>
      </c>
      <c r="H531" s="9" t="str">
        <f t="shared" si="40"/>
        <v>PlusPrice</v>
      </c>
      <c r="I531" s="9" t="str">
        <f t="shared" si="41"/>
        <v>1</v>
      </c>
      <c r="J531" s="9" t="s">
        <v>32</v>
      </c>
      <c r="K531" s="9" t="s">
        <v>65</v>
      </c>
      <c r="L531" s="9" t="str">
        <f t="shared" si="42"/>
        <v>60</v>
      </c>
      <c r="M531" s="9" t="str">
        <f t="shared" si="43"/>
        <v>kg</v>
      </c>
      <c r="N531" s="9" t="s">
        <v>14</v>
      </c>
      <c r="O531" s="9" t="s">
        <v>233</v>
      </c>
      <c r="P531" s="13">
        <v>209</v>
      </c>
      <c r="Q531">
        <f t="shared" si="44"/>
        <v>209</v>
      </c>
    </row>
    <row r="532" spans="1:17">
      <c r="A532" s="9" t="s">
        <v>1506</v>
      </c>
      <c r="B532" s="9" t="s">
        <v>12213</v>
      </c>
      <c r="C532" s="9" t="s">
        <v>891</v>
      </c>
      <c r="D532" s="9" t="s">
        <v>117</v>
      </c>
      <c r="E532" s="9" t="s">
        <v>17</v>
      </c>
      <c r="F532" s="9" t="s">
        <v>832</v>
      </c>
      <c r="G532" s="9" t="s">
        <v>14</v>
      </c>
      <c r="H532" s="9" t="str">
        <f t="shared" si="40"/>
        <v>StandardPrice</v>
      </c>
      <c r="I532" s="9" t="str">
        <f t="shared" si="41"/>
        <v/>
      </c>
      <c r="J532" s="9" t="s">
        <v>19</v>
      </c>
      <c r="K532" s="9" t="s">
        <v>20</v>
      </c>
      <c r="L532" s="9" t="str">
        <f t="shared" si="42"/>
        <v>10</v>
      </c>
      <c r="M532" s="9" t="str">
        <f t="shared" si="43"/>
        <v>kg</v>
      </c>
      <c r="N532" s="9" t="s">
        <v>14</v>
      </c>
      <c r="O532" s="9" t="s">
        <v>21</v>
      </c>
      <c r="P532" s="13">
        <v>210</v>
      </c>
      <c r="Q532">
        <f t="shared" si="44"/>
        <v>210</v>
      </c>
    </row>
    <row r="533" spans="1:17">
      <c r="A533" s="9" t="s">
        <v>1508</v>
      </c>
      <c r="B533" s="9" t="s">
        <v>12214</v>
      </c>
      <c r="C533" s="9" t="s">
        <v>891</v>
      </c>
      <c r="D533" s="9" t="s">
        <v>117</v>
      </c>
      <c r="E533" s="9" t="s">
        <v>17</v>
      </c>
      <c r="F533" s="9" t="s">
        <v>832</v>
      </c>
      <c r="G533" s="9" t="s">
        <v>14</v>
      </c>
      <c r="H533" s="9" t="str">
        <f t="shared" si="40"/>
        <v>PlusPrice</v>
      </c>
      <c r="I533" s="9" t="str">
        <f t="shared" si="41"/>
        <v>1</v>
      </c>
      <c r="J533" s="9" t="s">
        <v>25</v>
      </c>
      <c r="K533" s="9" t="s">
        <v>26</v>
      </c>
      <c r="L533" s="9" t="str">
        <f t="shared" si="42"/>
        <v>15</v>
      </c>
      <c r="M533" s="9" t="str">
        <f t="shared" si="43"/>
        <v>kg</v>
      </c>
      <c r="N533" s="9" t="s">
        <v>14</v>
      </c>
      <c r="O533" s="9" t="s">
        <v>233</v>
      </c>
      <c r="P533" s="13">
        <v>210</v>
      </c>
      <c r="Q533">
        <f t="shared" si="44"/>
        <v>210</v>
      </c>
    </row>
    <row r="534" spans="1:17">
      <c r="A534" s="9" t="s">
        <v>1510</v>
      </c>
      <c r="B534" s="9" t="s">
        <v>12215</v>
      </c>
      <c r="C534" s="9" t="s">
        <v>891</v>
      </c>
      <c r="D534" s="9" t="s">
        <v>117</v>
      </c>
      <c r="E534" s="9" t="s">
        <v>17</v>
      </c>
      <c r="F534" s="9" t="s">
        <v>832</v>
      </c>
      <c r="G534" s="9" t="s">
        <v>14</v>
      </c>
      <c r="H534" s="9" t="str">
        <f t="shared" si="40"/>
        <v>PlusPrice</v>
      </c>
      <c r="I534" s="9" t="str">
        <f t="shared" si="41"/>
        <v>1</v>
      </c>
      <c r="J534" s="9" t="s">
        <v>91</v>
      </c>
      <c r="K534" s="9" t="s">
        <v>33</v>
      </c>
      <c r="L534" s="9">
        <f t="shared" si="42"/>
        <v>9999</v>
      </c>
      <c r="M534" s="9" t="str">
        <f t="shared" si="43"/>
        <v>kg</v>
      </c>
      <c r="N534" s="9" t="s">
        <v>14</v>
      </c>
      <c r="O534" s="9" t="s">
        <v>593</v>
      </c>
      <c r="P534" s="13">
        <v>210</v>
      </c>
      <c r="Q534">
        <f t="shared" si="44"/>
        <v>210</v>
      </c>
    </row>
    <row r="535" spans="1:17">
      <c r="A535" s="9" t="s">
        <v>1513</v>
      </c>
      <c r="B535" s="9" t="s">
        <v>12216</v>
      </c>
      <c r="C535" s="9" t="s">
        <v>891</v>
      </c>
      <c r="D535" s="9" t="s">
        <v>117</v>
      </c>
      <c r="E535" s="9" t="s">
        <v>17</v>
      </c>
      <c r="F535" s="9" t="s">
        <v>832</v>
      </c>
      <c r="G535" s="9" t="s">
        <v>14</v>
      </c>
      <c r="H535" s="9" t="str">
        <f t="shared" si="40"/>
        <v>PlusPrice</v>
      </c>
      <c r="I535" s="9" t="str">
        <f t="shared" si="41"/>
        <v>1</v>
      </c>
      <c r="J535" s="9" t="s">
        <v>32</v>
      </c>
      <c r="K535" s="9" t="s">
        <v>96</v>
      </c>
      <c r="L535" s="9" t="str">
        <f t="shared" si="42"/>
        <v>50</v>
      </c>
      <c r="M535" s="9" t="str">
        <f t="shared" si="43"/>
        <v>kg</v>
      </c>
      <c r="N535" s="9" t="s">
        <v>14</v>
      </c>
      <c r="O535" s="9" t="s">
        <v>233</v>
      </c>
      <c r="P535" s="13">
        <v>210</v>
      </c>
      <c r="Q535">
        <f t="shared" si="44"/>
        <v>210</v>
      </c>
    </row>
    <row r="536" spans="1:17">
      <c r="A536" s="9" t="s">
        <v>1515</v>
      </c>
      <c r="B536" s="9" t="s">
        <v>12217</v>
      </c>
      <c r="C536" s="9" t="s">
        <v>894</v>
      </c>
      <c r="D536" s="9" t="s">
        <v>117</v>
      </c>
      <c r="E536" s="9" t="s">
        <v>17</v>
      </c>
      <c r="F536" s="9" t="s">
        <v>835</v>
      </c>
      <c r="G536" s="9" t="s">
        <v>14</v>
      </c>
      <c r="H536" s="9" t="str">
        <f t="shared" si="40"/>
        <v>StandardPrice</v>
      </c>
      <c r="I536" s="9" t="str">
        <f t="shared" si="41"/>
        <v/>
      </c>
      <c r="J536" s="9" t="s">
        <v>19</v>
      </c>
      <c r="K536" s="9" t="s">
        <v>20</v>
      </c>
      <c r="L536" s="9" t="str">
        <f t="shared" si="42"/>
        <v>10</v>
      </c>
      <c r="M536" s="9" t="str">
        <f t="shared" si="43"/>
        <v>kg</v>
      </c>
      <c r="N536" s="9" t="s">
        <v>14</v>
      </c>
      <c r="O536" s="9" t="s">
        <v>21</v>
      </c>
      <c r="P536" s="13">
        <v>211</v>
      </c>
      <c r="Q536">
        <f t="shared" si="44"/>
        <v>211</v>
      </c>
    </row>
    <row r="537" spans="1:17">
      <c r="A537" s="9" t="s">
        <v>1517</v>
      </c>
      <c r="B537" s="9" t="s">
        <v>12218</v>
      </c>
      <c r="C537" s="9" t="s">
        <v>894</v>
      </c>
      <c r="D537" s="9" t="s">
        <v>117</v>
      </c>
      <c r="E537" s="9" t="s">
        <v>17</v>
      </c>
      <c r="F537" s="9" t="s">
        <v>835</v>
      </c>
      <c r="G537" s="9" t="s">
        <v>14</v>
      </c>
      <c r="H537" s="9" t="str">
        <f t="shared" si="40"/>
        <v>PlusPrice</v>
      </c>
      <c r="I537" s="9" t="str">
        <f t="shared" si="41"/>
        <v>1</v>
      </c>
      <c r="J537" s="9" t="s">
        <v>25</v>
      </c>
      <c r="K537" s="9" t="s">
        <v>26</v>
      </c>
      <c r="L537" s="9" t="str">
        <f t="shared" si="42"/>
        <v>15</v>
      </c>
      <c r="M537" s="9" t="str">
        <f t="shared" si="43"/>
        <v>kg</v>
      </c>
      <c r="N537" s="9" t="s">
        <v>14</v>
      </c>
      <c r="O537" s="9" t="s">
        <v>27</v>
      </c>
      <c r="P537" s="13">
        <v>211</v>
      </c>
      <c r="Q537">
        <f t="shared" si="44"/>
        <v>211</v>
      </c>
    </row>
    <row r="538" spans="1:17">
      <c r="A538" s="9" t="s">
        <v>1519</v>
      </c>
      <c r="B538" s="9" t="s">
        <v>12219</v>
      </c>
      <c r="C538" s="9" t="s">
        <v>894</v>
      </c>
      <c r="D538" s="9" t="s">
        <v>117</v>
      </c>
      <c r="E538" s="9" t="s">
        <v>17</v>
      </c>
      <c r="F538" s="9" t="s">
        <v>835</v>
      </c>
      <c r="G538" s="9" t="s">
        <v>14</v>
      </c>
      <c r="H538" s="9" t="str">
        <f t="shared" si="40"/>
        <v>PlusPrice</v>
      </c>
      <c r="I538" s="9" t="str">
        <f t="shared" si="41"/>
        <v>1</v>
      </c>
      <c r="J538" s="9" t="s">
        <v>60</v>
      </c>
      <c r="K538" s="9" t="s">
        <v>33</v>
      </c>
      <c r="L538" s="9">
        <f t="shared" si="42"/>
        <v>9999</v>
      </c>
      <c r="M538" s="9" t="str">
        <f t="shared" si="43"/>
        <v>kg</v>
      </c>
      <c r="N538" s="9" t="s">
        <v>14</v>
      </c>
      <c r="O538" s="9" t="s">
        <v>92</v>
      </c>
      <c r="P538" s="13">
        <v>211</v>
      </c>
      <c r="Q538">
        <f t="shared" si="44"/>
        <v>211</v>
      </c>
    </row>
    <row r="539" spans="1:17">
      <c r="A539" s="9" t="s">
        <v>1521</v>
      </c>
      <c r="B539" s="9" t="s">
        <v>12220</v>
      </c>
      <c r="C539" s="9" t="s">
        <v>894</v>
      </c>
      <c r="D539" s="9" t="s">
        <v>117</v>
      </c>
      <c r="E539" s="9" t="s">
        <v>17</v>
      </c>
      <c r="F539" s="9" t="s">
        <v>835</v>
      </c>
      <c r="G539" s="9" t="s">
        <v>14</v>
      </c>
      <c r="H539" s="9" t="str">
        <f t="shared" si="40"/>
        <v>PlusPrice</v>
      </c>
      <c r="I539" s="9" t="str">
        <f t="shared" si="41"/>
        <v>1</v>
      </c>
      <c r="J539" s="9" t="s">
        <v>32</v>
      </c>
      <c r="K539" s="9" t="s">
        <v>65</v>
      </c>
      <c r="L539" s="9" t="str">
        <f t="shared" si="42"/>
        <v>60</v>
      </c>
      <c r="M539" s="9" t="str">
        <f t="shared" si="43"/>
        <v>kg</v>
      </c>
      <c r="N539" s="9" t="s">
        <v>14</v>
      </c>
      <c r="O539" s="9" t="s">
        <v>27</v>
      </c>
      <c r="P539" s="13">
        <v>211</v>
      </c>
      <c r="Q539">
        <f t="shared" si="44"/>
        <v>211</v>
      </c>
    </row>
    <row r="540" spans="1:17">
      <c r="A540" s="9" t="s">
        <v>1523</v>
      </c>
      <c r="B540" s="9" t="s">
        <v>314</v>
      </c>
      <c r="C540" s="9" t="s">
        <v>30</v>
      </c>
      <c r="D540" s="9" t="s">
        <v>117</v>
      </c>
      <c r="E540" s="9" t="s">
        <v>17</v>
      </c>
      <c r="F540" s="9" t="s">
        <v>838</v>
      </c>
      <c r="G540" s="9" t="s">
        <v>14</v>
      </c>
      <c r="H540" s="9" t="str">
        <f t="shared" si="40"/>
        <v>StandardPrice</v>
      </c>
      <c r="I540" s="9" t="str">
        <f t="shared" si="41"/>
        <v/>
      </c>
      <c r="J540" s="9" t="s">
        <v>19</v>
      </c>
      <c r="K540" s="9" t="s">
        <v>20</v>
      </c>
      <c r="L540" s="9" t="str">
        <f t="shared" si="42"/>
        <v>10</v>
      </c>
      <c r="M540" s="9" t="str">
        <f t="shared" si="43"/>
        <v>kg</v>
      </c>
      <c r="N540" s="9" t="s">
        <v>14</v>
      </c>
      <c r="O540" s="9" t="s">
        <v>21</v>
      </c>
      <c r="P540" s="13">
        <v>212</v>
      </c>
      <c r="Q540">
        <f t="shared" si="44"/>
        <v>212</v>
      </c>
    </row>
    <row r="541" spans="1:17">
      <c r="A541" s="9" t="s">
        <v>1525</v>
      </c>
      <c r="B541" s="9" t="s">
        <v>318</v>
      </c>
      <c r="C541" s="9" t="s">
        <v>30</v>
      </c>
      <c r="D541" s="9" t="s">
        <v>117</v>
      </c>
      <c r="E541" s="9" t="s">
        <v>17</v>
      </c>
      <c r="F541" s="9" t="s">
        <v>838</v>
      </c>
      <c r="G541" s="9" t="s">
        <v>14</v>
      </c>
      <c r="H541" s="9" t="str">
        <f t="shared" si="40"/>
        <v>PlusPrice</v>
      </c>
      <c r="I541" s="9" t="str">
        <f t="shared" si="41"/>
        <v>1</v>
      </c>
      <c r="J541" s="9" t="s">
        <v>25</v>
      </c>
      <c r="K541" s="9" t="s">
        <v>26</v>
      </c>
      <c r="L541" s="9" t="str">
        <f t="shared" si="42"/>
        <v>15</v>
      </c>
      <c r="M541" s="9" t="str">
        <f t="shared" si="43"/>
        <v>kg</v>
      </c>
      <c r="N541" s="9" t="s">
        <v>14</v>
      </c>
      <c r="O541" s="9" t="s">
        <v>27</v>
      </c>
      <c r="P541" s="13">
        <v>212</v>
      </c>
      <c r="Q541">
        <f t="shared" si="44"/>
        <v>212</v>
      </c>
    </row>
    <row r="542" spans="1:17">
      <c r="A542" s="9" t="s">
        <v>1527</v>
      </c>
      <c r="B542" s="9" t="s">
        <v>12221</v>
      </c>
      <c r="C542" s="9" t="s">
        <v>30</v>
      </c>
      <c r="D542" s="9" t="s">
        <v>117</v>
      </c>
      <c r="E542" s="9" t="s">
        <v>17</v>
      </c>
      <c r="F542" s="9" t="s">
        <v>838</v>
      </c>
      <c r="G542" s="9" t="s">
        <v>14</v>
      </c>
      <c r="H542" s="9" t="str">
        <f t="shared" si="40"/>
        <v>PlusPrice</v>
      </c>
      <c r="I542" s="9" t="str">
        <f t="shared" si="41"/>
        <v>1</v>
      </c>
      <c r="J542" s="9" t="s">
        <v>60</v>
      </c>
      <c r="K542" s="9" t="s">
        <v>33</v>
      </c>
      <c r="L542" s="9">
        <f t="shared" si="42"/>
        <v>9999</v>
      </c>
      <c r="M542" s="9" t="str">
        <f t="shared" si="43"/>
        <v>kg</v>
      </c>
      <c r="N542" s="9" t="s">
        <v>14</v>
      </c>
      <c r="O542" s="9" t="s">
        <v>92</v>
      </c>
      <c r="P542" s="13">
        <v>212</v>
      </c>
      <c r="Q542">
        <f t="shared" si="44"/>
        <v>212</v>
      </c>
    </row>
    <row r="543" spans="1:17">
      <c r="A543" s="9" t="s">
        <v>1530</v>
      </c>
      <c r="B543" s="9" t="s">
        <v>12222</v>
      </c>
      <c r="C543" s="9" t="s">
        <v>30</v>
      </c>
      <c r="D543" s="9" t="s">
        <v>117</v>
      </c>
      <c r="E543" s="9" t="s">
        <v>17</v>
      </c>
      <c r="F543" s="9" t="s">
        <v>838</v>
      </c>
      <c r="G543" s="9" t="s">
        <v>14</v>
      </c>
      <c r="H543" s="9" t="str">
        <f t="shared" si="40"/>
        <v>PlusPrice</v>
      </c>
      <c r="I543" s="9" t="str">
        <f t="shared" si="41"/>
        <v>1</v>
      </c>
      <c r="J543" s="9" t="s">
        <v>32</v>
      </c>
      <c r="K543" s="9" t="s">
        <v>65</v>
      </c>
      <c r="L543" s="9" t="str">
        <f t="shared" si="42"/>
        <v>60</v>
      </c>
      <c r="M543" s="9" t="str">
        <f t="shared" si="43"/>
        <v>kg</v>
      </c>
      <c r="N543" s="9" t="s">
        <v>14</v>
      </c>
      <c r="O543" s="9" t="s">
        <v>27</v>
      </c>
      <c r="P543" s="13">
        <v>212</v>
      </c>
      <c r="Q543">
        <f t="shared" si="44"/>
        <v>212</v>
      </c>
    </row>
    <row r="544" spans="1:17">
      <c r="A544" s="9" t="s">
        <v>1533</v>
      </c>
      <c r="B544" s="9" t="s">
        <v>12223</v>
      </c>
      <c r="C544" s="9" t="s">
        <v>897</v>
      </c>
      <c r="D544" s="9" t="s">
        <v>117</v>
      </c>
      <c r="E544" s="9" t="s">
        <v>17</v>
      </c>
      <c r="F544" s="9" t="s">
        <v>841</v>
      </c>
      <c r="G544" s="9" t="s">
        <v>14</v>
      </c>
      <c r="H544" s="9" t="str">
        <f t="shared" si="40"/>
        <v>StandardPrice</v>
      </c>
      <c r="I544" s="9" t="str">
        <f t="shared" si="41"/>
        <v/>
      </c>
      <c r="J544" s="9" t="s">
        <v>19</v>
      </c>
      <c r="K544" s="9" t="s">
        <v>14</v>
      </c>
      <c r="L544" s="9" t="str">
        <f t="shared" si="42"/>
        <v>1</v>
      </c>
      <c r="M544" s="9" t="str">
        <f t="shared" si="43"/>
        <v>kg</v>
      </c>
      <c r="N544" s="9" t="s">
        <v>14</v>
      </c>
      <c r="O544" s="9" t="s">
        <v>21</v>
      </c>
      <c r="P544" s="13">
        <v>213</v>
      </c>
      <c r="Q544">
        <f t="shared" si="44"/>
        <v>213</v>
      </c>
    </row>
    <row r="545" spans="1:17">
      <c r="A545" s="9" t="s">
        <v>1535</v>
      </c>
      <c r="B545" s="9" t="s">
        <v>12224</v>
      </c>
      <c r="C545" s="9" t="s">
        <v>897</v>
      </c>
      <c r="D545" s="9" t="s">
        <v>117</v>
      </c>
      <c r="E545" s="9" t="s">
        <v>17</v>
      </c>
      <c r="F545" s="9" t="s">
        <v>841</v>
      </c>
      <c r="G545" s="9" t="s">
        <v>14</v>
      </c>
      <c r="H545" s="9" t="str">
        <f t="shared" si="40"/>
        <v>PlusPrice</v>
      </c>
      <c r="I545" s="9" t="str">
        <f t="shared" si="41"/>
        <v>1</v>
      </c>
      <c r="J545" s="9" t="s">
        <v>17</v>
      </c>
      <c r="K545" s="9" t="s">
        <v>26</v>
      </c>
      <c r="L545" s="9" t="str">
        <f t="shared" si="42"/>
        <v>15</v>
      </c>
      <c r="M545" s="9" t="str">
        <f t="shared" si="43"/>
        <v>kg</v>
      </c>
      <c r="N545" s="9" t="s">
        <v>14</v>
      </c>
      <c r="O545" s="9" t="s">
        <v>233</v>
      </c>
      <c r="P545" s="13">
        <v>213</v>
      </c>
      <c r="Q545">
        <f t="shared" si="44"/>
        <v>213</v>
      </c>
    </row>
    <row r="546" spans="1:17">
      <c r="A546" s="9" t="s">
        <v>1537</v>
      </c>
      <c r="B546" s="9" t="s">
        <v>12225</v>
      </c>
      <c r="C546" s="9" t="s">
        <v>897</v>
      </c>
      <c r="D546" s="9" t="s">
        <v>117</v>
      </c>
      <c r="E546" s="9" t="s">
        <v>17</v>
      </c>
      <c r="F546" s="9" t="s">
        <v>841</v>
      </c>
      <c r="G546" s="9" t="s">
        <v>14</v>
      </c>
      <c r="H546" s="9" t="str">
        <f t="shared" si="40"/>
        <v>PlusPrice</v>
      </c>
      <c r="I546" s="9" t="str">
        <f t="shared" si="41"/>
        <v>1</v>
      </c>
      <c r="J546" s="9" t="s">
        <v>32</v>
      </c>
      <c r="K546" s="9" t="s">
        <v>33</v>
      </c>
      <c r="L546" s="9">
        <f t="shared" si="42"/>
        <v>9999</v>
      </c>
      <c r="M546" s="9" t="str">
        <f t="shared" si="43"/>
        <v>kg</v>
      </c>
      <c r="N546" s="9" t="s">
        <v>14</v>
      </c>
      <c r="O546" s="9" t="s">
        <v>233</v>
      </c>
      <c r="P546" s="13">
        <v>213</v>
      </c>
      <c r="Q546">
        <f t="shared" si="44"/>
        <v>213</v>
      </c>
    </row>
    <row r="547" spans="1:17">
      <c r="A547" s="9" t="s">
        <v>1539</v>
      </c>
      <c r="B547" s="9" t="s">
        <v>12226</v>
      </c>
      <c r="C547" s="9" t="s">
        <v>414</v>
      </c>
      <c r="D547" s="9" t="s">
        <v>117</v>
      </c>
      <c r="E547" s="9" t="s">
        <v>17</v>
      </c>
      <c r="F547" s="9" t="s">
        <v>844</v>
      </c>
      <c r="G547" s="9" t="s">
        <v>19</v>
      </c>
      <c r="H547" s="9" t="str">
        <f t="shared" si="40"/>
        <v>StandardPrice</v>
      </c>
      <c r="I547" s="9" t="str">
        <f t="shared" si="41"/>
        <v/>
      </c>
      <c r="J547" s="9" t="s">
        <v>19</v>
      </c>
      <c r="K547" s="9" t="s">
        <v>14</v>
      </c>
      <c r="L547" s="9" t="str">
        <f t="shared" si="42"/>
        <v>1</v>
      </c>
      <c r="M547" s="9" t="str">
        <f t="shared" si="43"/>
        <v>Items</v>
      </c>
      <c r="N547" s="9" t="s">
        <v>19</v>
      </c>
      <c r="O547" s="9" t="s">
        <v>4023</v>
      </c>
      <c r="P547" s="13">
        <v>214</v>
      </c>
      <c r="Q547">
        <f t="shared" si="44"/>
        <v>214</v>
      </c>
    </row>
    <row r="548" spans="1:17">
      <c r="A548" s="9" t="s">
        <v>1541</v>
      </c>
      <c r="B548" s="9" t="s">
        <v>12227</v>
      </c>
      <c r="C548" s="9" t="s">
        <v>587</v>
      </c>
      <c r="D548" s="9" t="s">
        <v>117</v>
      </c>
      <c r="E548" s="9" t="s">
        <v>17</v>
      </c>
      <c r="F548" s="9" t="s">
        <v>847</v>
      </c>
      <c r="G548" s="9" t="s">
        <v>19</v>
      </c>
      <c r="H548" s="9" t="str">
        <f t="shared" si="40"/>
        <v>StandardPrice</v>
      </c>
      <c r="I548" s="9" t="str">
        <f t="shared" si="41"/>
        <v/>
      </c>
      <c r="J548" s="9" t="s">
        <v>19</v>
      </c>
      <c r="K548" s="9" t="s">
        <v>14</v>
      </c>
      <c r="L548" s="9" t="str">
        <f t="shared" si="42"/>
        <v>1</v>
      </c>
      <c r="M548" s="9" t="str">
        <f t="shared" si="43"/>
        <v>Items</v>
      </c>
      <c r="N548" s="9" t="s">
        <v>19</v>
      </c>
      <c r="O548" s="9" t="s">
        <v>1626</v>
      </c>
      <c r="P548" s="13">
        <v>215</v>
      </c>
      <c r="Q548">
        <f t="shared" si="44"/>
        <v>215</v>
      </c>
    </row>
    <row r="549" spans="1:17">
      <c r="A549" s="9" t="s">
        <v>1543</v>
      </c>
      <c r="B549" s="9" t="s">
        <v>12228</v>
      </c>
      <c r="C549" s="9" t="s">
        <v>591</v>
      </c>
      <c r="D549" s="9" t="s">
        <v>117</v>
      </c>
      <c r="E549" s="9" t="s">
        <v>17</v>
      </c>
      <c r="F549" s="9" t="s">
        <v>850</v>
      </c>
      <c r="G549" s="9" t="s">
        <v>19</v>
      </c>
      <c r="H549" s="9" t="str">
        <f t="shared" si="40"/>
        <v>StandardPrice</v>
      </c>
      <c r="I549" s="9" t="str">
        <f t="shared" si="41"/>
        <v/>
      </c>
      <c r="J549" s="9" t="s">
        <v>19</v>
      </c>
      <c r="K549" s="9" t="s">
        <v>14</v>
      </c>
      <c r="L549" s="9" t="str">
        <f t="shared" si="42"/>
        <v>1</v>
      </c>
      <c r="M549" s="9" t="str">
        <f t="shared" si="43"/>
        <v>Items</v>
      </c>
      <c r="N549" s="9" t="s">
        <v>19</v>
      </c>
      <c r="O549" s="9" t="s">
        <v>4178</v>
      </c>
      <c r="P549" s="13">
        <v>216</v>
      </c>
      <c r="Q549">
        <f t="shared" si="44"/>
        <v>216</v>
      </c>
    </row>
    <row r="550" spans="1:17">
      <c r="A550" s="9" t="s">
        <v>1545</v>
      </c>
      <c r="B550" s="9" t="s">
        <v>12229</v>
      </c>
      <c r="C550" s="9" t="s">
        <v>900</v>
      </c>
      <c r="D550" s="9" t="s">
        <v>117</v>
      </c>
      <c r="E550" s="9" t="s">
        <v>17</v>
      </c>
      <c r="F550" s="9" t="s">
        <v>853</v>
      </c>
      <c r="G550" s="9" t="s">
        <v>19</v>
      </c>
      <c r="H550" s="9" t="str">
        <f t="shared" si="40"/>
        <v>StandardPrice</v>
      </c>
      <c r="I550" s="9" t="str">
        <f t="shared" si="41"/>
        <v/>
      </c>
      <c r="J550" s="9" t="s">
        <v>19</v>
      </c>
      <c r="K550" s="9" t="s">
        <v>14</v>
      </c>
      <c r="L550" s="9" t="str">
        <f t="shared" si="42"/>
        <v>1</v>
      </c>
      <c r="M550" s="9" t="str">
        <f t="shared" si="43"/>
        <v>Items</v>
      </c>
      <c r="N550" s="9" t="s">
        <v>19</v>
      </c>
      <c r="O550" s="9" t="s">
        <v>4599</v>
      </c>
      <c r="P550" s="13">
        <v>217</v>
      </c>
      <c r="Q550">
        <f t="shared" si="44"/>
        <v>217</v>
      </c>
    </row>
    <row r="551" spans="1:17">
      <c r="A551" s="9" t="s">
        <v>1547</v>
      </c>
      <c r="B551" s="9" t="s">
        <v>12230</v>
      </c>
      <c r="C551" s="9" t="s">
        <v>904</v>
      </c>
      <c r="D551" s="9" t="s">
        <v>117</v>
      </c>
      <c r="E551" s="9" t="s">
        <v>17</v>
      </c>
      <c r="F551" s="9" t="s">
        <v>856</v>
      </c>
      <c r="G551" s="9" t="s">
        <v>19</v>
      </c>
      <c r="H551" s="9" t="str">
        <f t="shared" si="40"/>
        <v>StandardPrice</v>
      </c>
      <c r="I551" s="9" t="str">
        <f t="shared" si="41"/>
        <v/>
      </c>
      <c r="J551" s="9" t="s">
        <v>19</v>
      </c>
      <c r="K551" s="9" t="s">
        <v>14</v>
      </c>
      <c r="L551" s="9" t="str">
        <f t="shared" si="42"/>
        <v>1</v>
      </c>
      <c r="M551" s="9" t="str">
        <f t="shared" si="43"/>
        <v>Items</v>
      </c>
      <c r="N551" s="9" t="s">
        <v>19</v>
      </c>
      <c r="O551" s="9" t="s">
        <v>1317</v>
      </c>
      <c r="P551" s="13">
        <v>218</v>
      </c>
      <c r="Q551">
        <f t="shared" si="44"/>
        <v>218</v>
      </c>
    </row>
    <row r="552" spans="1:17">
      <c r="A552" s="9" t="s">
        <v>1549</v>
      </c>
      <c r="B552" s="9" t="s">
        <v>12231</v>
      </c>
      <c r="C552" s="9" t="s">
        <v>907</v>
      </c>
      <c r="D552" s="9" t="s">
        <v>117</v>
      </c>
      <c r="E552" s="9" t="s">
        <v>17</v>
      </c>
      <c r="F552" s="9" t="s">
        <v>859</v>
      </c>
      <c r="G552" s="9" t="s">
        <v>19</v>
      </c>
      <c r="H552" s="9" t="str">
        <f t="shared" si="40"/>
        <v>StandardPrice</v>
      </c>
      <c r="I552" s="9" t="str">
        <f t="shared" si="41"/>
        <v/>
      </c>
      <c r="J552" s="9" t="s">
        <v>19</v>
      </c>
      <c r="K552" s="9" t="s">
        <v>14</v>
      </c>
      <c r="L552" s="9" t="str">
        <f t="shared" si="42"/>
        <v>1</v>
      </c>
      <c r="M552" s="9" t="str">
        <f t="shared" si="43"/>
        <v>Items</v>
      </c>
      <c r="N552" s="9" t="s">
        <v>19</v>
      </c>
      <c r="O552" s="9" t="s">
        <v>1039</v>
      </c>
      <c r="P552" s="13">
        <v>219</v>
      </c>
      <c r="Q552">
        <f t="shared" si="44"/>
        <v>219</v>
      </c>
    </row>
    <row r="553" spans="1:17">
      <c r="A553" s="9" t="s">
        <v>1551</v>
      </c>
      <c r="B553" s="9" t="s">
        <v>12232</v>
      </c>
      <c r="C553" s="9" t="s">
        <v>366</v>
      </c>
      <c r="D553" s="9" t="s">
        <v>117</v>
      </c>
      <c r="E553" s="9" t="s">
        <v>17</v>
      </c>
      <c r="F553" s="9" t="s">
        <v>862</v>
      </c>
      <c r="G553" s="9" t="s">
        <v>14</v>
      </c>
      <c r="H553" s="9" t="str">
        <f t="shared" si="40"/>
        <v>StandardPrice</v>
      </c>
      <c r="I553" s="9" t="str">
        <f t="shared" si="41"/>
        <v/>
      </c>
      <c r="J553" s="9" t="s">
        <v>19</v>
      </c>
      <c r="K553" s="9" t="s">
        <v>20</v>
      </c>
      <c r="L553" s="9" t="str">
        <f t="shared" si="42"/>
        <v>10</v>
      </c>
      <c r="M553" s="9" t="str">
        <f t="shared" si="43"/>
        <v>kg</v>
      </c>
      <c r="N553" s="9" t="s">
        <v>14</v>
      </c>
      <c r="O553" s="9" t="s">
        <v>209</v>
      </c>
      <c r="P553" s="13">
        <v>220</v>
      </c>
      <c r="Q553">
        <f t="shared" si="44"/>
        <v>220</v>
      </c>
    </row>
    <row r="554" spans="1:17">
      <c r="A554" s="9" t="s">
        <v>1553</v>
      </c>
      <c r="B554" s="9" t="s">
        <v>12233</v>
      </c>
      <c r="C554" s="9" t="s">
        <v>366</v>
      </c>
      <c r="D554" s="9" t="s">
        <v>117</v>
      </c>
      <c r="E554" s="9" t="s">
        <v>17</v>
      </c>
      <c r="F554" s="9" t="s">
        <v>862</v>
      </c>
      <c r="G554" s="9" t="s">
        <v>14</v>
      </c>
      <c r="H554" s="9" t="str">
        <f t="shared" si="40"/>
        <v>PlusPrice</v>
      </c>
      <c r="I554" s="9" t="str">
        <f t="shared" si="41"/>
        <v>1</v>
      </c>
      <c r="J554" s="9" t="s">
        <v>25</v>
      </c>
      <c r="K554" s="9" t="s">
        <v>26</v>
      </c>
      <c r="L554" s="9" t="str">
        <f t="shared" si="42"/>
        <v>15</v>
      </c>
      <c r="M554" s="9" t="str">
        <f t="shared" si="43"/>
        <v>kg</v>
      </c>
      <c r="N554" s="9" t="s">
        <v>14</v>
      </c>
      <c r="O554" s="9" t="s">
        <v>4495</v>
      </c>
      <c r="P554" s="13">
        <v>220</v>
      </c>
      <c r="Q554">
        <f t="shared" si="44"/>
        <v>220</v>
      </c>
    </row>
    <row r="555" spans="1:17">
      <c r="A555" s="9" t="s">
        <v>1555</v>
      </c>
      <c r="B555" s="9" t="s">
        <v>12234</v>
      </c>
      <c r="C555" s="9" t="s">
        <v>366</v>
      </c>
      <c r="D555" s="9" t="s">
        <v>117</v>
      </c>
      <c r="E555" s="9" t="s">
        <v>17</v>
      </c>
      <c r="F555" s="9" t="s">
        <v>862</v>
      </c>
      <c r="G555" s="9" t="s">
        <v>14</v>
      </c>
      <c r="H555" s="9" t="str">
        <f t="shared" si="40"/>
        <v>PlusPrice</v>
      </c>
      <c r="I555" s="9" t="str">
        <f t="shared" si="41"/>
        <v>1</v>
      </c>
      <c r="J555" s="9" t="s">
        <v>32</v>
      </c>
      <c r="K555" s="9" t="s">
        <v>33</v>
      </c>
      <c r="L555" s="9">
        <f t="shared" si="42"/>
        <v>9999</v>
      </c>
      <c r="M555" s="9" t="str">
        <f t="shared" si="43"/>
        <v>kg</v>
      </c>
      <c r="N555" s="9" t="s">
        <v>14</v>
      </c>
      <c r="O555" s="9" t="s">
        <v>4495</v>
      </c>
      <c r="P555" s="13">
        <v>220</v>
      </c>
      <c r="Q555">
        <f t="shared" si="44"/>
        <v>220</v>
      </c>
    </row>
    <row r="556" spans="1:17">
      <c r="A556" s="9" t="s">
        <v>1557</v>
      </c>
      <c r="B556" s="9" t="s">
        <v>12235</v>
      </c>
      <c r="C556" s="9" t="s">
        <v>428</v>
      </c>
      <c r="D556" s="9" t="s">
        <v>117</v>
      </c>
      <c r="E556" s="9" t="s">
        <v>17</v>
      </c>
      <c r="F556" s="9" t="s">
        <v>1596</v>
      </c>
      <c r="G556" s="9" t="s">
        <v>14</v>
      </c>
      <c r="H556" s="9" t="str">
        <f t="shared" si="40"/>
        <v>StandardPrice</v>
      </c>
      <c r="I556" s="9" t="str">
        <f t="shared" si="41"/>
        <v/>
      </c>
      <c r="J556" s="9" t="s">
        <v>19</v>
      </c>
      <c r="K556" s="9" t="s">
        <v>20</v>
      </c>
      <c r="L556" s="9" t="str">
        <f t="shared" si="42"/>
        <v>10</v>
      </c>
      <c r="M556" s="9" t="str">
        <f t="shared" si="43"/>
        <v>kg</v>
      </c>
      <c r="N556" s="9" t="s">
        <v>14</v>
      </c>
      <c r="O556" s="9" t="s">
        <v>40</v>
      </c>
      <c r="P556" s="13">
        <v>221</v>
      </c>
      <c r="Q556">
        <f t="shared" si="44"/>
        <v>221</v>
      </c>
    </row>
    <row r="557" spans="1:17">
      <c r="A557" s="9" t="s">
        <v>1559</v>
      </c>
      <c r="B557" s="9" t="s">
        <v>12236</v>
      </c>
      <c r="C557" s="9" t="s">
        <v>428</v>
      </c>
      <c r="D557" s="9" t="s">
        <v>117</v>
      </c>
      <c r="E557" s="9" t="s">
        <v>17</v>
      </c>
      <c r="F557" s="9" t="s">
        <v>1596</v>
      </c>
      <c r="G557" s="9" t="s">
        <v>14</v>
      </c>
      <c r="H557" s="9" t="str">
        <f t="shared" si="40"/>
        <v>PlusPrice</v>
      </c>
      <c r="I557" s="9" t="str">
        <f t="shared" si="41"/>
        <v>1</v>
      </c>
      <c r="J557" s="9" t="s">
        <v>25</v>
      </c>
      <c r="K557" s="9" t="s">
        <v>26</v>
      </c>
      <c r="L557" s="9" t="str">
        <f t="shared" si="42"/>
        <v>15</v>
      </c>
      <c r="M557" s="9" t="str">
        <f t="shared" si="43"/>
        <v>kg</v>
      </c>
      <c r="N557" s="9" t="s">
        <v>14</v>
      </c>
      <c r="O557" s="9" t="s">
        <v>233</v>
      </c>
      <c r="P557" s="13">
        <v>221</v>
      </c>
      <c r="Q557">
        <f t="shared" si="44"/>
        <v>221</v>
      </c>
    </row>
    <row r="558" spans="1:17">
      <c r="A558" s="9" t="s">
        <v>1561</v>
      </c>
      <c r="B558" s="9" t="s">
        <v>12237</v>
      </c>
      <c r="C558" s="9" t="s">
        <v>428</v>
      </c>
      <c r="D558" s="9" t="s">
        <v>117</v>
      </c>
      <c r="E558" s="9" t="s">
        <v>17</v>
      </c>
      <c r="F558" s="9" t="s">
        <v>1596</v>
      </c>
      <c r="G558" s="9" t="s">
        <v>14</v>
      </c>
      <c r="H558" s="9" t="str">
        <f t="shared" si="40"/>
        <v>PlusPrice</v>
      </c>
      <c r="I558" s="9" t="str">
        <f t="shared" si="41"/>
        <v>1</v>
      </c>
      <c r="J558" s="9" t="s">
        <v>32</v>
      </c>
      <c r="K558" s="9" t="s">
        <v>33</v>
      </c>
      <c r="L558" s="9">
        <f t="shared" si="42"/>
        <v>9999</v>
      </c>
      <c r="M558" s="9" t="str">
        <f t="shared" si="43"/>
        <v>kg</v>
      </c>
      <c r="N558" s="9" t="s">
        <v>14</v>
      </c>
      <c r="O558" s="9" t="s">
        <v>233</v>
      </c>
      <c r="P558" s="13">
        <v>221</v>
      </c>
      <c r="Q558">
        <f t="shared" si="44"/>
        <v>221</v>
      </c>
    </row>
    <row r="559" spans="1:17">
      <c r="A559" s="9" t="s">
        <v>1563</v>
      </c>
      <c r="B559" s="9" t="s">
        <v>12238</v>
      </c>
      <c r="C559" s="9" t="s">
        <v>910</v>
      </c>
      <c r="D559" s="9" t="s">
        <v>117</v>
      </c>
      <c r="E559" s="9" t="s">
        <v>17</v>
      </c>
      <c r="F559" s="9" t="s">
        <v>872</v>
      </c>
      <c r="G559" s="9" t="s">
        <v>14</v>
      </c>
      <c r="H559" s="9" t="str">
        <f t="shared" si="40"/>
        <v>StandardPrice</v>
      </c>
      <c r="I559" s="9" t="str">
        <f t="shared" si="41"/>
        <v/>
      </c>
      <c r="J559" s="9" t="s">
        <v>19</v>
      </c>
      <c r="K559" s="9" t="s">
        <v>20</v>
      </c>
      <c r="L559" s="9" t="str">
        <f t="shared" si="42"/>
        <v>10</v>
      </c>
      <c r="M559" s="9" t="str">
        <f t="shared" si="43"/>
        <v>kg</v>
      </c>
      <c r="N559" s="9" t="s">
        <v>14</v>
      </c>
      <c r="O559" s="9" t="s">
        <v>209</v>
      </c>
      <c r="P559" s="13">
        <v>222</v>
      </c>
      <c r="Q559">
        <f t="shared" si="44"/>
        <v>222</v>
      </c>
    </row>
    <row r="560" spans="1:17">
      <c r="A560" s="9" t="s">
        <v>1565</v>
      </c>
      <c r="B560" s="9" t="s">
        <v>12239</v>
      </c>
      <c r="C560" s="9" t="s">
        <v>910</v>
      </c>
      <c r="D560" s="9" t="s">
        <v>117</v>
      </c>
      <c r="E560" s="9" t="s">
        <v>17</v>
      </c>
      <c r="F560" s="9" t="s">
        <v>872</v>
      </c>
      <c r="G560" s="9" t="s">
        <v>14</v>
      </c>
      <c r="H560" s="9" t="str">
        <f t="shared" si="40"/>
        <v>PlusPrice</v>
      </c>
      <c r="I560" s="9" t="str">
        <f t="shared" si="41"/>
        <v>1</v>
      </c>
      <c r="J560" s="9" t="s">
        <v>25</v>
      </c>
      <c r="K560" s="9" t="s">
        <v>26</v>
      </c>
      <c r="L560" s="9" t="str">
        <f t="shared" si="42"/>
        <v>15</v>
      </c>
      <c r="M560" s="9" t="str">
        <f t="shared" si="43"/>
        <v>kg</v>
      </c>
      <c r="N560" s="9" t="s">
        <v>14</v>
      </c>
      <c r="O560" s="9" t="s">
        <v>27</v>
      </c>
      <c r="P560" s="13">
        <v>222</v>
      </c>
      <c r="Q560">
        <f t="shared" si="44"/>
        <v>222</v>
      </c>
    </row>
    <row r="561" spans="1:17">
      <c r="A561" s="9" t="s">
        <v>1567</v>
      </c>
      <c r="B561" s="9" t="s">
        <v>12240</v>
      </c>
      <c r="C561" s="9" t="s">
        <v>910</v>
      </c>
      <c r="D561" s="9" t="s">
        <v>117</v>
      </c>
      <c r="E561" s="9" t="s">
        <v>17</v>
      </c>
      <c r="F561" s="9" t="s">
        <v>872</v>
      </c>
      <c r="G561" s="9" t="s">
        <v>14</v>
      </c>
      <c r="H561" s="9" t="str">
        <f t="shared" si="40"/>
        <v>PlusPrice</v>
      </c>
      <c r="I561" s="9" t="str">
        <f t="shared" si="41"/>
        <v>1</v>
      </c>
      <c r="J561" s="9" t="s">
        <v>32</v>
      </c>
      <c r="K561" s="9" t="s">
        <v>33</v>
      </c>
      <c r="L561" s="9">
        <f t="shared" si="42"/>
        <v>9999</v>
      </c>
      <c r="M561" s="9" t="str">
        <f t="shared" si="43"/>
        <v>kg</v>
      </c>
      <c r="N561" s="9" t="s">
        <v>14</v>
      </c>
      <c r="O561" s="9" t="s">
        <v>27</v>
      </c>
      <c r="P561" s="13">
        <v>222</v>
      </c>
      <c r="Q561">
        <f t="shared" si="44"/>
        <v>222</v>
      </c>
    </row>
    <row r="562" spans="1:17">
      <c r="A562" s="9" t="s">
        <v>1569</v>
      </c>
      <c r="B562" s="9" t="s">
        <v>12241</v>
      </c>
      <c r="C562" s="9" t="s">
        <v>505</v>
      </c>
      <c r="D562" s="9" t="s">
        <v>117</v>
      </c>
      <c r="E562" s="9" t="s">
        <v>17</v>
      </c>
      <c r="F562" s="9" t="s">
        <v>1609</v>
      </c>
      <c r="G562" s="9" t="s">
        <v>19</v>
      </c>
      <c r="H562" s="9" t="str">
        <f t="shared" si="40"/>
        <v>StandardPrice</v>
      </c>
      <c r="I562" s="9" t="str">
        <f t="shared" si="41"/>
        <v/>
      </c>
      <c r="J562" s="9" t="s">
        <v>19</v>
      </c>
      <c r="K562" s="9" t="s">
        <v>14</v>
      </c>
      <c r="L562" s="9" t="str">
        <f t="shared" si="42"/>
        <v>1</v>
      </c>
      <c r="M562" s="9" t="str">
        <f t="shared" si="43"/>
        <v>Items</v>
      </c>
      <c r="N562" s="9" t="s">
        <v>19</v>
      </c>
      <c r="O562" s="9" t="s">
        <v>7439</v>
      </c>
      <c r="P562" s="13">
        <v>223</v>
      </c>
      <c r="Q562">
        <f t="shared" si="44"/>
        <v>223</v>
      </c>
    </row>
    <row r="563" spans="1:17">
      <c r="A563" s="9" t="s">
        <v>1571</v>
      </c>
      <c r="B563" s="9" t="s">
        <v>12242</v>
      </c>
      <c r="C563" s="9" t="s">
        <v>509</v>
      </c>
      <c r="D563" s="9" t="s">
        <v>117</v>
      </c>
      <c r="E563" s="9" t="s">
        <v>17</v>
      </c>
      <c r="F563" s="9" t="s">
        <v>1612</v>
      </c>
      <c r="G563" s="9" t="s">
        <v>19</v>
      </c>
      <c r="H563" s="9" t="str">
        <f t="shared" si="40"/>
        <v>StandardPrice</v>
      </c>
      <c r="I563" s="9" t="str">
        <f t="shared" si="41"/>
        <v/>
      </c>
      <c r="J563" s="9" t="s">
        <v>19</v>
      </c>
      <c r="K563" s="9" t="s">
        <v>14</v>
      </c>
      <c r="L563" s="9" t="str">
        <f t="shared" si="42"/>
        <v>1</v>
      </c>
      <c r="M563" s="9" t="str">
        <f t="shared" si="43"/>
        <v>Items</v>
      </c>
      <c r="N563" s="9" t="s">
        <v>19</v>
      </c>
      <c r="O563" s="9" t="s">
        <v>5918</v>
      </c>
      <c r="P563" s="13">
        <v>224</v>
      </c>
      <c r="Q563">
        <f t="shared" si="44"/>
        <v>224</v>
      </c>
    </row>
    <row r="564" spans="1:17">
      <c r="A564" s="9" t="s">
        <v>1573</v>
      </c>
      <c r="B564" s="9" t="s">
        <v>12243</v>
      </c>
      <c r="C564" s="9" t="s">
        <v>512</v>
      </c>
      <c r="D564" s="9" t="s">
        <v>117</v>
      </c>
      <c r="E564" s="9" t="s">
        <v>17</v>
      </c>
      <c r="F564" s="9" t="s">
        <v>1616</v>
      </c>
      <c r="G564" s="9" t="s">
        <v>19</v>
      </c>
      <c r="H564" s="9" t="str">
        <f t="shared" si="40"/>
        <v>StandardPrice</v>
      </c>
      <c r="I564" s="9" t="str">
        <f t="shared" si="41"/>
        <v/>
      </c>
      <c r="J564" s="9" t="s">
        <v>19</v>
      </c>
      <c r="K564" s="9" t="s">
        <v>14</v>
      </c>
      <c r="L564" s="9" t="str">
        <f t="shared" si="42"/>
        <v>1</v>
      </c>
      <c r="M564" s="9" t="str">
        <f t="shared" si="43"/>
        <v>Items</v>
      </c>
      <c r="N564" s="9" t="s">
        <v>19</v>
      </c>
      <c r="O564" s="9" t="s">
        <v>1249</v>
      </c>
      <c r="P564" s="13">
        <v>225</v>
      </c>
      <c r="Q564">
        <f t="shared" si="44"/>
        <v>225</v>
      </c>
    </row>
    <row r="565" spans="1:17">
      <c r="A565" s="9" t="s">
        <v>1575</v>
      </c>
      <c r="B565" s="9" t="s">
        <v>12244</v>
      </c>
      <c r="C565" s="9" t="s">
        <v>515</v>
      </c>
      <c r="D565" s="9" t="s">
        <v>117</v>
      </c>
      <c r="E565" s="9" t="s">
        <v>17</v>
      </c>
      <c r="F565" s="9" t="s">
        <v>1619</v>
      </c>
      <c r="G565" s="9" t="s">
        <v>19</v>
      </c>
      <c r="H565" s="9" t="str">
        <f t="shared" si="40"/>
        <v>StandardPrice</v>
      </c>
      <c r="I565" s="9" t="str">
        <f t="shared" si="41"/>
        <v/>
      </c>
      <c r="J565" s="9" t="s">
        <v>19</v>
      </c>
      <c r="K565" s="9" t="s">
        <v>14</v>
      </c>
      <c r="L565" s="9" t="str">
        <f t="shared" si="42"/>
        <v>1</v>
      </c>
      <c r="M565" s="9" t="str">
        <f t="shared" si="43"/>
        <v>Items</v>
      </c>
      <c r="N565" s="9" t="s">
        <v>19</v>
      </c>
      <c r="O565" s="9" t="s">
        <v>6060</v>
      </c>
      <c r="P565" s="13">
        <v>226</v>
      </c>
      <c r="Q565">
        <f t="shared" si="44"/>
        <v>226</v>
      </c>
    </row>
    <row r="566" spans="1:17">
      <c r="A566" s="9" t="s">
        <v>1577</v>
      </c>
      <c r="B566" s="9" t="s">
        <v>12245</v>
      </c>
      <c r="C566" s="9" t="s">
        <v>520</v>
      </c>
      <c r="D566" s="9" t="s">
        <v>117</v>
      </c>
      <c r="E566" s="9" t="s">
        <v>17</v>
      </c>
      <c r="F566" s="9" t="s">
        <v>1623</v>
      </c>
      <c r="G566" s="9" t="s">
        <v>19</v>
      </c>
      <c r="H566" s="9" t="str">
        <f t="shared" si="40"/>
        <v>StandardPrice</v>
      </c>
      <c r="I566" s="9" t="str">
        <f t="shared" si="41"/>
        <v/>
      </c>
      <c r="J566" s="9" t="s">
        <v>19</v>
      </c>
      <c r="K566" s="9" t="s">
        <v>14</v>
      </c>
      <c r="L566" s="9" t="str">
        <f t="shared" si="42"/>
        <v>1</v>
      </c>
      <c r="M566" s="9" t="str">
        <f t="shared" si="43"/>
        <v>Items</v>
      </c>
      <c r="N566" s="9" t="s">
        <v>19</v>
      </c>
      <c r="O566" s="9" t="s">
        <v>4566</v>
      </c>
      <c r="P566" s="13">
        <v>227</v>
      </c>
      <c r="Q566">
        <f t="shared" si="44"/>
        <v>227</v>
      </c>
    </row>
    <row r="567" spans="1:17">
      <c r="A567" s="9" t="s">
        <v>1580</v>
      </c>
      <c r="B567" s="9" t="s">
        <v>12246</v>
      </c>
      <c r="C567" s="9" t="s">
        <v>501</v>
      </c>
      <c r="D567" s="9" t="s">
        <v>117</v>
      </c>
      <c r="E567" s="9" t="s">
        <v>17</v>
      </c>
      <c r="F567" s="9" t="s">
        <v>890</v>
      </c>
      <c r="G567" s="9" t="s">
        <v>19</v>
      </c>
      <c r="H567" s="9" t="str">
        <f t="shared" si="40"/>
        <v>StandardPrice</v>
      </c>
      <c r="I567" s="9" t="str">
        <f t="shared" si="41"/>
        <v/>
      </c>
      <c r="J567" s="9" t="s">
        <v>19</v>
      </c>
      <c r="K567" s="9" t="s">
        <v>14</v>
      </c>
      <c r="L567" s="9" t="str">
        <f t="shared" si="42"/>
        <v>1</v>
      </c>
      <c r="M567" s="9" t="str">
        <f t="shared" si="43"/>
        <v>Items</v>
      </c>
      <c r="N567" s="9" t="s">
        <v>19</v>
      </c>
      <c r="O567" s="9" t="s">
        <v>4178</v>
      </c>
      <c r="P567" s="13">
        <v>228</v>
      </c>
      <c r="Q567">
        <f t="shared" si="44"/>
        <v>228</v>
      </c>
    </row>
    <row r="568" spans="1:17">
      <c r="A568" s="9" t="s">
        <v>1582</v>
      </c>
      <c r="B568" s="9" t="s">
        <v>12247</v>
      </c>
      <c r="C568" s="9" t="s">
        <v>537</v>
      </c>
      <c r="D568" s="9" t="s">
        <v>117</v>
      </c>
      <c r="E568" s="9" t="s">
        <v>17</v>
      </c>
      <c r="F568" s="9" t="s">
        <v>1629</v>
      </c>
      <c r="G568" s="9" t="s">
        <v>19</v>
      </c>
      <c r="H568" s="9" t="str">
        <f t="shared" si="40"/>
        <v>StandardPrice</v>
      </c>
      <c r="I568" s="9" t="str">
        <f t="shared" si="41"/>
        <v/>
      </c>
      <c r="J568" s="9" t="s">
        <v>19</v>
      </c>
      <c r="K568" s="9" t="s">
        <v>14</v>
      </c>
      <c r="L568" s="9" t="str">
        <f t="shared" si="42"/>
        <v>1</v>
      </c>
      <c r="M568" s="9" t="str">
        <f t="shared" si="43"/>
        <v>Items</v>
      </c>
      <c r="N568" s="9" t="s">
        <v>19</v>
      </c>
      <c r="O568" s="9" t="s">
        <v>1742</v>
      </c>
      <c r="P568" s="13">
        <v>229</v>
      </c>
      <c r="Q568">
        <f t="shared" si="44"/>
        <v>229</v>
      </c>
    </row>
    <row r="569" spans="1:17">
      <c r="A569" s="9" t="s">
        <v>1584</v>
      </c>
      <c r="B569" s="9" t="s">
        <v>12248</v>
      </c>
      <c r="C569" s="9" t="s">
        <v>541</v>
      </c>
      <c r="D569" s="9" t="s">
        <v>117</v>
      </c>
      <c r="E569" s="9" t="s">
        <v>17</v>
      </c>
      <c r="F569" s="9" t="s">
        <v>1632</v>
      </c>
      <c r="G569" s="9" t="s">
        <v>19</v>
      </c>
      <c r="H569" s="9" t="str">
        <f t="shared" si="40"/>
        <v>StandardPrice</v>
      </c>
      <c r="I569" s="9" t="str">
        <f t="shared" si="41"/>
        <v/>
      </c>
      <c r="J569" s="9" t="s">
        <v>19</v>
      </c>
      <c r="K569" s="9" t="s">
        <v>14</v>
      </c>
      <c r="L569" s="9" t="str">
        <f t="shared" si="42"/>
        <v>1</v>
      </c>
      <c r="M569" s="9" t="str">
        <f t="shared" si="43"/>
        <v>Items</v>
      </c>
      <c r="N569" s="9" t="s">
        <v>19</v>
      </c>
      <c r="O569" s="9" t="s">
        <v>5936</v>
      </c>
      <c r="P569" s="13">
        <v>230</v>
      </c>
      <c r="Q569">
        <f t="shared" si="44"/>
        <v>230</v>
      </c>
    </row>
    <row r="570" spans="1:17">
      <c r="A570" s="9" t="s">
        <v>1586</v>
      </c>
      <c r="B570" s="9" t="s">
        <v>12249</v>
      </c>
      <c r="C570" s="9" t="s">
        <v>544</v>
      </c>
      <c r="D570" s="9" t="s">
        <v>117</v>
      </c>
      <c r="E570" s="9" t="s">
        <v>17</v>
      </c>
      <c r="F570" s="9" t="s">
        <v>899</v>
      </c>
      <c r="G570" s="9" t="s">
        <v>19</v>
      </c>
      <c r="H570" s="9" t="str">
        <f t="shared" si="40"/>
        <v>StandardPrice</v>
      </c>
      <c r="I570" s="9" t="str">
        <f t="shared" si="41"/>
        <v/>
      </c>
      <c r="J570" s="9" t="s">
        <v>19</v>
      </c>
      <c r="K570" s="9" t="s">
        <v>14</v>
      </c>
      <c r="L570" s="9" t="str">
        <f t="shared" si="42"/>
        <v>1</v>
      </c>
      <c r="M570" s="9" t="str">
        <f t="shared" si="43"/>
        <v>Items</v>
      </c>
      <c r="N570" s="9" t="s">
        <v>19</v>
      </c>
      <c r="O570" s="9" t="s">
        <v>6066</v>
      </c>
      <c r="P570" s="13">
        <v>231</v>
      </c>
      <c r="Q570">
        <f t="shared" si="44"/>
        <v>231</v>
      </c>
    </row>
    <row r="571" spans="1:17">
      <c r="A571" s="9" t="s">
        <v>1588</v>
      </c>
      <c r="B571" s="9" t="s">
        <v>12250</v>
      </c>
      <c r="C571" s="9" t="s">
        <v>199</v>
      </c>
      <c r="D571" s="9" t="s">
        <v>117</v>
      </c>
      <c r="E571" s="9" t="s">
        <v>17</v>
      </c>
      <c r="F571" s="9" t="s">
        <v>903</v>
      </c>
      <c r="G571" s="9" t="s">
        <v>14</v>
      </c>
      <c r="H571" s="9" t="str">
        <f t="shared" si="40"/>
        <v>StandardPrice</v>
      </c>
      <c r="I571" s="9" t="str">
        <f t="shared" si="41"/>
        <v/>
      </c>
      <c r="J571" s="9" t="s">
        <v>19</v>
      </c>
      <c r="K571" s="9" t="s">
        <v>20</v>
      </c>
      <c r="L571" s="9" t="str">
        <f t="shared" si="42"/>
        <v>10</v>
      </c>
      <c r="M571" s="9" t="str">
        <f t="shared" si="43"/>
        <v>kg</v>
      </c>
      <c r="N571" s="9" t="s">
        <v>14</v>
      </c>
      <c r="O571" s="9" t="s">
        <v>40</v>
      </c>
      <c r="P571" s="13">
        <v>285</v>
      </c>
      <c r="Q571">
        <f t="shared" si="44"/>
        <v>285</v>
      </c>
    </row>
    <row r="572" spans="1:17">
      <c r="A572" s="9" t="s">
        <v>1590</v>
      </c>
      <c r="B572" s="9" t="s">
        <v>12251</v>
      </c>
      <c r="C572" s="9" t="s">
        <v>199</v>
      </c>
      <c r="D572" s="9" t="s">
        <v>117</v>
      </c>
      <c r="E572" s="9" t="s">
        <v>17</v>
      </c>
      <c r="F572" s="9" t="s">
        <v>903</v>
      </c>
      <c r="G572" s="9" t="s">
        <v>14</v>
      </c>
      <c r="H572" s="9" t="str">
        <f t="shared" si="40"/>
        <v>PlusPrice</v>
      </c>
      <c r="I572" s="9" t="str">
        <f t="shared" si="41"/>
        <v>1</v>
      </c>
      <c r="J572" s="9" t="s">
        <v>25</v>
      </c>
      <c r="K572" s="9" t="s">
        <v>26</v>
      </c>
      <c r="L572" s="9" t="str">
        <f t="shared" si="42"/>
        <v>15</v>
      </c>
      <c r="M572" s="9" t="str">
        <f t="shared" si="43"/>
        <v>kg</v>
      </c>
      <c r="N572" s="9" t="s">
        <v>14</v>
      </c>
      <c r="O572" s="9" t="s">
        <v>233</v>
      </c>
      <c r="P572" s="13">
        <v>285</v>
      </c>
      <c r="Q572">
        <f t="shared" si="44"/>
        <v>285</v>
      </c>
    </row>
    <row r="573" spans="1:17">
      <c r="A573" s="9" t="s">
        <v>1592</v>
      </c>
      <c r="B573" s="9" t="s">
        <v>12252</v>
      </c>
      <c r="C573" s="9" t="s">
        <v>199</v>
      </c>
      <c r="D573" s="9" t="s">
        <v>117</v>
      </c>
      <c r="E573" s="9" t="s">
        <v>17</v>
      </c>
      <c r="F573" s="9" t="s">
        <v>903</v>
      </c>
      <c r="G573" s="9" t="s">
        <v>14</v>
      </c>
      <c r="H573" s="9" t="str">
        <f t="shared" si="40"/>
        <v>PlusPrice</v>
      </c>
      <c r="I573" s="9" t="str">
        <f t="shared" si="41"/>
        <v>1</v>
      </c>
      <c r="J573" s="9" t="s">
        <v>32</v>
      </c>
      <c r="K573" s="9" t="s">
        <v>33</v>
      </c>
      <c r="L573" s="9">
        <f t="shared" si="42"/>
        <v>9999</v>
      </c>
      <c r="M573" s="9" t="str">
        <f t="shared" si="43"/>
        <v>kg</v>
      </c>
      <c r="N573" s="9" t="s">
        <v>14</v>
      </c>
      <c r="O573" s="9" t="s">
        <v>233</v>
      </c>
      <c r="P573" s="13">
        <v>285</v>
      </c>
      <c r="Q573">
        <f t="shared" si="44"/>
        <v>285</v>
      </c>
    </row>
    <row r="574" spans="1:17">
      <c r="A574" s="9" t="s">
        <v>1594</v>
      </c>
      <c r="B574" s="9" t="s">
        <v>12253</v>
      </c>
      <c r="C574" s="9" t="s">
        <v>913</v>
      </c>
      <c r="D574" s="9" t="s">
        <v>117</v>
      </c>
      <c r="E574" s="9" t="s">
        <v>17</v>
      </c>
      <c r="F574" s="9" t="s">
        <v>906</v>
      </c>
      <c r="G574" s="9" t="s">
        <v>14</v>
      </c>
      <c r="H574" s="9" t="str">
        <f t="shared" si="40"/>
        <v>StandardPrice</v>
      </c>
      <c r="I574" s="9" t="str">
        <f t="shared" si="41"/>
        <v/>
      </c>
      <c r="J574" s="9" t="s">
        <v>19</v>
      </c>
      <c r="K574" s="9" t="s">
        <v>20</v>
      </c>
      <c r="L574" s="9" t="str">
        <f t="shared" si="42"/>
        <v>10</v>
      </c>
      <c r="M574" s="9" t="str">
        <f t="shared" si="43"/>
        <v>kg</v>
      </c>
      <c r="N574" s="9" t="s">
        <v>14</v>
      </c>
      <c r="O574" s="9" t="s">
        <v>209</v>
      </c>
      <c r="P574" s="13">
        <v>233</v>
      </c>
      <c r="Q574">
        <f t="shared" si="44"/>
        <v>233</v>
      </c>
    </row>
    <row r="575" spans="1:17">
      <c r="A575" s="9" t="s">
        <v>1597</v>
      </c>
      <c r="B575" s="9" t="s">
        <v>12254</v>
      </c>
      <c r="C575" s="9" t="s">
        <v>913</v>
      </c>
      <c r="D575" s="9" t="s">
        <v>117</v>
      </c>
      <c r="E575" s="9" t="s">
        <v>17</v>
      </c>
      <c r="F575" s="9" t="s">
        <v>906</v>
      </c>
      <c r="G575" s="9" t="s">
        <v>14</v>
      </c>
      <c r="H575" s="9" t="str">
        <f t="shared" si="40"/>
        <v>PlusPrice</v>
      </c>
      <c r="I575" s="9" t="str">
        <f t="shared" si="41"/>
        <v>1</v>
      </c>
      <c r="J575" s="9" t="s">
        <v>25</v>
      </c>
      <c r="K575" s="9" t="s">
        <v>26</v>
      </c>
      <c r="L575" s="9" t="str">
        <f t="shared" si="42"/>
        <v>15</v>
      </c>
      <c r="M575" s="9" t="str">
        <f t="shared" si="43"/>
        <v>kg</v>
      </c>
      <c r="N575" s="9" t="s">
        <v>14</v>
      </c>
      <c r="O575" s="9" t="s">
        <v>27</v>
      </c>
      <c r="P575" s="13">
        <v>233</v>
      </c>
      <c r="Q575">
        <f t="shared" si="44"/>
        <v>233</v>
      </c>
    </row>
    <row r="576" spans="1:17">
      <c r="A576" s="9" t="s">
        <v>1599</v>
      </c>
      <c r="B576" s="9" t="s">
        <v>12255</v>
      </c>
      <c r="C576" s="9" t="s">
        <v>913</v>
      </c>
      <c r="D576" s="9" t="s">
        <v>117</v>
      </c>
      <c r="E576" s="9" t="s">
        <v>17</v>
      </c>
      <c r="F576" s="9" t="s">
        <v>906</v>
      </c>
      <c r="G576" s="9" t="s">
        <v>14</v>
      </c>
      <c r="H576" s="9" t="str">
        <f t="shared" si="40"/>
        <v>PlusPrice</v>
      </c>
      <c r="I576" s="9" t="str">
        <f t="shared" si="41"/>
        <v>1</v>
      </c>
      <c r="J576" s="9" t="s">
        <v>60</v>
      </c>
      <c r="K576" s="9" t="s">
        <v>33</v>
      </c>
      <c r="L576" s="9">
        <f t="shared" si="42"/>
        <v>9999</v>
      </c>
      <c r="M576" s="9" t="str">
        <f t="shared" si="43"/>
        <v>kg</v>
      </c>
      <c r="N576" s="9" t="s">
        <v>14</v>
      </c>
      <c r="O576" s="9" t="s">
        <v>233</v>
      </c>
      <c r="P576" s="13">
        <v>233</v>
      </c>
      <c r="Q576">
        <f t="shared" si="44"/>
        <v>233</v>
      </c>
    </row>
    <row r="577" spans="1:17">
      <c r="A577" s="9" t="s">
        <v>1601</v>
      </c>
      <c r="B577" s="9" t="s">
        <v>12256</v>
      </c>
      <c r="C577" s="9" t="s">
        <v>913</v>
      </c>
      <c r="D577" s="9" t="s">
        <v>117</v>
      </c>
      <c r="E577" s="9" t="s">
        <v>17</v>
      </c>
      <c r="F577" s="9" t="s">
        <v>906</v>
      </c>
      <c r="G577" s="9" t="s">
        <v>14</v>
      </c>
      <c r="H577" s="9" t="str">
        <f t="shared" si="40"/>
        <v>PlusPrice</v>
      </c>
      <c r="I577" s="9" t="str">
        <f t="shared" si="41"/>
        <v>1</v>
      </c>
      <c r="J577" s="9" t="s">
        <v>32</v>
      </c>
      <c r="K577" s="9" t="s">
        <v>65</v>
      </c>
      <c r="L577" s="9" t="str">
        <f t="shared" si="42"/>
        <v>60</v>
      </c>
      <c r="M577" s="9" t="str">
        <f t="shared" si="43"/>
        <v>kg</v>
      </c>
      <c r="N577" s="9" t="s">
        <v>14</v>
      </c>
      <c r="O577" s="9" t="s">
        <v>27</v>
      </c>
      <c r="P577" s="13">
        <v>233</v>
      </c>
      <c r="Q577">
        <f t="shared" si="44"/>
        <v>233</v>
      </c>
    </row>
    <row r="578" spans="1:17">
      <c r="A578" s="9" t="s">
        <v>1603</v>
      </c>
      <c r="B578" s="9" t="s">
        <v>12257</v>
      </c>
      <c r="C578" s="9" t="s">
        <v>916</v>
      </c>
      <c r="D578" s="9" t="s">
        <v>117</v>
      </c>
      <c r="E578" s="9" t="s">
        <v>17</v>
      </c>
      <c r="F578" s="9" t="s">
        <v>909</v>
      </c>
      <c r="G578" s="9" t="s">
        <v>14</v>
      </c>
      <c r="H578" s="9" t="str">
        <f t="shared" si="40"/>
        <v>StandardPrice</v>
      </c>
      <c r="I578" s="9" t="str">
        <f t="shared" si="41"/>
        <v/>
      </c>
      <c r="J578" s="9" t="s">
        <v>19</v>
      </c>
      <c r="K578" s="9" t="s">
        <v>20</v>
      </c>
      <c r="L578" s="9" t="str">
        <f t="shared" si="42"/>
        <v>10</v>
      </c>
      <c r="M578" s="9" t="str">
        <f t="shared" si="43"/>
        <v>kg</v>
      </c>
      <c r="N578" s="9" t="s">
        <v>14</v>
      </c>
      <c r="O578" s="9" t="s">
        <v>209</v>
      </c>
      <c r="P578" s="13">
        <v>234</v>
      </c>
      <c r="Q578">
        <f t="shared" si="44"/>
        <v>234</v>
      </c>
    </row>
    <row r="579" spans="1:17">
      <c r="A579" s="9" t="s">
        <v>1605</v>
      </c>
      <c r="B579" s="9" t="s">
        <v>12258</v>
      </c>
      <c r="C579" s="9" t="s">
        <v>916</v>
      </c>
      <c r="D579" s="9" t="s">
        <v>117</v>
      </c>
      <c r="E579" s="9" t="s">
        <v>17</v>
      </c>
      <c r="F579" s="9" t="s">
        <v>909</v>
      </c>
      <c r="G579" s="9" t="s">
        <v>14</v>
      </c>
      <c r="H579" s="9" t="str">
        <f t="shared" si="40"/>
        <v>PlusPrice</v>
      </c>
      <c r="I579" s="9" t="str">
        <f t="shared" si="41"/>
        <v>1</v>
      </c>
      <c r="J579" s="9" t="s">
        <v>25</v>
      </c>
      <c r="K579" s="9" t="s">
        <v>26</v>
      </c>
      <c r="L579" s="9" t="str">
        <f t="shared" si="42"/>
        <v>15</v>
      </c>
      <c r="M579" s="9" t="str">
        <f t="shared" si="43"/>
        <v>kg</v>
      </c>
      <c r="N579" s="9" t="s">
        <v>14</v>
      </c>
      <c r="O579" s="9" t="s">
        <v>27</v>
      </c>
      <c r="P579" s="13">
        <v>234</v>
      </c>
      <c r="Q579">
        <f t="shared" si="44"/>
        <v>234</v>
      </c>
    </row>
    <row r="580" spans="1:17">
      <c r="A580" s="9" t="s">
        <v>1607</v>
      </c>
      <c r="B580" s="9" t="s">
        <v>12259</v>
      </c>
      <c r="C580" s="9" t="s">
        <v>916</v>
      </c>
      <c r="D580" s="9" t="s">
        <v>117</v>
      </c>
      <c r="E580" s="9" t="s">
        <v>17</v>
      </c>
      <c r="F580" s="9" t="s">
        <v>909</v>
      </c>
      <c r="G580" s="9" t="s">
        <v>14</v>
      </c>
      <c r="H580" s="9" t="str">
        <f t="shared" si="40"/>
        <v>PlusPrice</v>
      </c>
      <c r="I580" s="9" t="str">
        <f t="shared" si="41"/>
        <v>1</v>
      </c>
      <c r="J580" s="9" t="s">
        <v>60</v>
      </c>
      <c r="K580" s="9" t="s">
        <v>33</v>
      </c>
      <c r="L580" s="9">
        <f t="shared" si="42"/>
        <v>9999</v>
      </c>
      <c r="M580" s="9" t="str">
        <f t="shared" si="43"/>
        <v>kg</v>
      </c>
      <c r="N580" s="9" t="s">
        <v>14</v>
      </c>
      <c r="O580" s="9" t="s">
        <v>233</v>
      </c>
      <c r="P580" s="13">
        <v>234</v>
      </c>
      <c r="Q580">
        <f t="shared" si="44"/>
        <v>234</v>
      </c>
    </row>
    <row r="581" spans="1:17">
      <c r="A581" s="9" t="s">
        <v>1610</v>
      </c>
      <c r="B581" s="9" t="s">
        <v>12260</v>
      </c>
      <c r="C581" s="9" t="s">
        <v>916</v>
      </c>
      <c r="D581" s="9" t="s">
        <v>117</v>
      </c>
      <c r="E581" s="9" t="s">
        <v>17</v>
      </c>
      <c r="F581" s="9" t="s">
        <v>909</v>
      </c>
      <c r="G581" s="9" t="s">
        <v>14</v>
      </c>
      <c r="H581" s="9" t="str">
        <f t="shared" ref="H581:H622" si="45">IF(J581="0","StandardPrice","PlusPrice")</f>
        <v>PlusPrice</v>
      </c>
      <c r="I581" s="9" t="str">
        <f t="shared" ref="I581:I622" si="46">IF(J581="0","","1")</f>
        <v>1</v>
      </c>
      <c r="J581" s="9" t="s">
        <v>32</v>
      </c>
      <c r="K581" s="9" t="s">
        <v>65</v>
      </c>
      <c r="L581" s="9" t="str">
        <f t="shared" ref="L581:L622" si="47">IF(K581="",9999,K581)</f>
        <v>60</v>
      </c>
      <c r="M581" s="9" t="str">
        <f t="shared" ref="M581:M622" si="48">IF(N581="0","Items","kg")</f>
        <v>kg</v>
      </c>
      <c r="N581" s="9" t="s">
        <v>14</v>
      </c>
      <c r="O581" s="9" t="s">
        <v>27</v>
      </c>
      <c r="P581" s="13">
        <v>234</v>
      </c>
      <c r="Q581">
        <f t="shared" ref="Q581:Q622" si="49">IF(LEN(P581)=1,"00"&amp;P581,IF(LEN(P581)=2,"0"&amp;P581,P581))</f>
        <v>234</v>
      </c>
    </row>
    <row r="582" spans="1:17">
      <c r="A582" s="9" t="s">
        <v>1614</v>
      </c>
      <c r="B582" s="9" t="s">
        <v>12261</v>
      </c>
      <c r="C582" s="9" t="s">
        <v>442</v>
      </c>
      <c r="D582" s="9" t="s">
        <v>117</v>
      </c>
      <c r="E582" s="9" t="s">
        <v>17</v>
      </c>
      <c r="F582" s="9" t="s">
        <v>912</v>
      </c>
      <c r="G582" s="9" t="s">
        <v>14</v>
      </c>
      <c r="H582" s="9" t="str">
        <f t="shared" si="45"/>
        <v>StandardPrice</v>
      </c>
      <c r="I582" s="9" t="str">
        <f t="shared" si="46"/>
        <v/>
      </c>
      <c r="J582" s="9" t="s">
        <v>19</v>
      </c>
      <c r="K582" s="9" t="s">
        <v>20</v>
      </c>
      <c r="L582" s="9" t="str">
        <f t="shared" si="47"/>
        <v>10</v>
      </c>
      <c r="M582" s="9" t="str">
        <f t="shared" si="48"/>
        <v>kg</v>
      </c>
      <c r="N582" s="9" t="s">
        <v>14</v>
      </c>
      <c r="O582" s="9" t="s">
        <v>209</v>
      </c>
      <c r="P582" s="13">
        <v>235</v>
      </c>
      <c r="Q582">
        <f t="shared" si="49"/>
        <v>235</v>
      </c>
    </row>
    <row r="583" spans="1:17">
      <c r="A583" s="9" t="s">
        <v>1617</v>
      </c>
      <c r="B583" s="9" t="s">
        <v>12262</v>
      </c>
      <c r="C583" s="9" t="s">
        <v>442</v>
      </c>
      <c r="D583" s="9" t="s">
        <v>117</v>
      </c>
      <c r="E583" s="9" t="s">
        <v>17</v>
      </c>
      <c r="F583" s="9" t="s">
        <v>912</v>
      </c>
      <c r="G583" s="9" t="s">
        <v>14</v>
      </c>
      <c r="H583" s="9" t="str">
        <f t="shared" si="45"/>
        <v>PlusPrice</v>
      </c>
      <c r="I583" s="9" t="str">
        <f t="shared" si="46"/>
        <v>1</v>
      </c>
      <c r="J583" s="9" t="s">
        <v>25</v>
      </c>
      <c r="K583" s="9" t="s">
        <v>26</v>
      </c>
      <c r="L583" s="9" t="str">
        <f t="shared" si="47"/>
        <v>15</v>
      </c>
      <c r="M583" s="9" t="str">
        <f t="shared" si="48"/>
        <v>kg</v>
      </c>
      <c r="N583" s="9" t="s">
        <v>14</v>
      </c>
      <c r="O583" s="9" t="s">
        <v>27</v>
      </c>
      <c r="P583" s="13">
        <v>235</v>
      </c>
      <c r="Q583">
        <f t="shared" si="49"/>
        <v>235</v>
      </c>
    </row>
    <row r="584" spans="1:17">
      <c r="A584" s="9" t="s">
        <v>1621</v>
      </c>
      <c r="B584" s="9" t="s">
        <v>12263</v>
      </c>
      <c r="C584" s="9" t="s">
        <v>442</v>
      </c>
      <c r="D584" s="9" t="s">
        <v>117</v>
      </c>
      <c r="E584" s="9" t="s">
        <v>17</v>
      </c>
      <c r="F584" s="9" t="s">
        <v>912</v>
      </c>
      <c r="G584" s="9" t="s">
        <v>14</v>
      </c>
      <c r="H584" s="9" t="str">
        <f t="shared" si="45"/>
        <v>PlusPrice</v>
      </c>
      <c r="I584" s="9" t="str">
        <f t="shared" si="46"/>
        <v>1</v>
      </c>
      <c r="J584" s="9" t="s">
        <v>32</v>
      </c>
      <c r="K584" s="9" t="s">
        <v>33</v>
      </c>
      <c r="L584" s="9">
        <f t="shared" si="47"/>
        <v>9999</v>
      </c>
      <c r="M584" s="9" t="str">
        <f t="shared" si="48"/>
        <v>kg</v>
      </c>
      <c r="N584" s="9" t="s">
        <v>14</v>
      </c>
      <c r="O584" s="9" t="s">
        <v>27</v>
      </c>
      <c r="P584" s="13">
        <v>235</v>
      </c>
      <c r="Q584">
        <f t="shared" si="49"/>
        <v>235</v>
      </c>
    </row>
    <row r="585" spans="1:17">
      <c r="A585" s="9" t="s">
        <v>1624</v>
      </c>
      <c r="B585" s="9" t="s">
        <v>12264</v>
      </c>
      <c r="C585" s="9" t="s">
        <v>920</v>
      </c>
      <c r="D585" s="9" t="s">
        <v>117</v>
      </c>
      <c r="E585" s="9" t="s">
        <v>17</v>
      </c>
      <c r="F585" s="9" t="s">
        <v>915</v>
      </c>
      <c r="G585" s="9" t="s">
        <v>14</v>
      </c>
      <c r="H585" s="9" t="str">
        <f t="shared" si="45"/>
        <v>StandardPrice</v>
      </c>
      <c r="I585" s="9" t="str">
        <f t="shared" si="46"/>
        <v/>
      </c>
      <c r="J585" s="9" t="s">
        <v>19</v>
      </c>
      <c r="K585" s="9" t="s">
        <v>20</v>
      </c>
      <c r="L585" s="9" t="str">
        <f t="shared" si="47"/>
        <v>10</v>
      </c>
      <c r="M585" s="9" t="str">
        <f t="shared" si="48"/>
        <v>kg</v>
      </c>
      <c r="N585" s="9" t="s">
        <v>14</v>
      </c>
      <c r="O585" s="9" t="s">
        <v>209</v>
      </c>
      <c r="P585" s="13">
        <v>236</v>
      </c>
      <c r="Q585">
        <f t="shared" si="49"/>
        <v>236</v>
      </c>
    </row>
    <row r="586" spans="1:17">
      <c r="A586" s="9" t="s">
        <v>1627</v>
      </c>
      <c r="B586" s="9" t="s">
        <v>12265</v>
      </c>
      <c r="C586" s="9" t="s">
        <v>920</v>
      </c>
      <c r="D586" s="9" t="s">
        <v>117</v>
      </c>
      <c r="E586" s="9" t="s">
        <v>17</v>
      </c>
      <c r="F586" s="9" t="s">
        <v>915</v>
      </c>
      <c r="G586" s="9" t="s">
        <v>14</v>
      </c>
      <c r="H586" s="9" t="str">
        <f t="shared" si="45"/>
        <v>PlusPrice</v>
      </c>
      <c r="I586" s="9" t="str">
        <f t="shared" si="46"/>
        <v>1</v>
      </c>
      <c r="J586" s="9" t="s">
        <v>25</v>
      </c>
      <c r="K586" s="9" t="s">
        <v>26</v>
      </c>
      <c r="L586" s="9" t="str">
        <f t="shared" si="47"/>
        <v>15</v>
      </c>
      <c r="M586" s="9" t="str">
        <f t="shared" si="48"/>
        <v>kg</v>
      </c>
      <c r="N586" s="9" t="s">
        <v>14</v>
      </c>
      <c r="O586" s="9" t="s">
        <v>27</v>
      </c>
      <c r="P586" s="13">
        <v>236</v>
      </c>
      <c r="Q586">
        <f t="shared" si="49"/>
        <v>236</v>
      </c>
    </row>
    <row r="587" spans="1:17">
      <c r="A587" s="9" t="s">
        <v>1630</v>
      </c>
      <c r="B587" s="9" t="s">
        <v>12266</v>
      </c>
      <c r="C587" s="9" t="s">
        <v>920</v>
      </c>
      <c r="D587" s="9" t="s">
        <v>117</v>
      </c>
      <c r="E587" s="9" t="s">
        <v>17</v>
      </c>
      <c r="F587" s="9" t="s">
        <v>915</v>
      </c>
      <c r="G587" s="9" t="s">
        <v>14</v>
      </c>
      <c r="H587" s="9" t="str">
        <f t="shared" si="45"/>
        <v>PlusPrice</v>
      </c>
      <c r="I587" s="9" t="str">
        <f t="shared" si="46"/>
        <v>1</v>
      </c>
      <c r="J587" s="9" t="s">
        <v>91</v>
      </c>
      <c r="K587" s="9" t="s">
        <v>33</v>
      </c>
      <c r="L587" s="9">
        <f t="shared" si="47"/>
        <v>9999</v>
      </c>
      <c r="M587" s="9" t="str">
        <f t="shared" si="48"/>
        <v>kg</v>
      </c>
      <c r="N587" s="9" t="s">
        <v>14</v>
      </c>
      <c r="O587" s="9" t="s">
        <v>233</v>
      </c>
      <c r="P587" s="13">
        <v>236</v>
      </c>
      <c r="Q587">
        <f t="shared" si="49"/>
        <v>236</v>
      </c>
    </row>
    <row r="588" spans="1:17">
      <c r="A588" s="9" t="s">
        <v>1633</v>
      </c>
      <c r="B588" s="9" t="s">
        <v>12267</v>
      </c>
      <c r="C588" s="9" t="s">
        <v>920</v>
      </c>
      <c r="D588" s="9" t="s">
        <v>117</v>
      </c>
      <c r="E588" s="9" t="s">
        <v>17</v>
      </c>
      <c r="F588" s="9" t="s">
        <v>915</v>
      </c>
      <c r="G588" s="9" t="s">
        <v>14</v>
      </c>
      <c r="H588" s="9" t="str">
        <f t="shared" si="45"/>
        <v>PlusPrice</v>
      </c>
      <c r="I588" s="9" t="str">
        <f t="shared" si="46"/>
        <v>1</v>
      </c>
      <c r="J588" s="9" t="s">
        <v>32</v>
      </c>
      <c r="K588" s="9" t="s">
        <v>96</v>
      </c>
      <c r="L588" s="9" t="str">
        <f t="shared" si="47"/>
        <v>50</v>
      </c>
      <c r="M588" s="9" t="str">
        <f t="shared" si="48"/>
        <v>kg</v>
      </c>
      <c r="N588" s="9" t="s">
        <v>14</v>
      </c>
      <c r="O588" s="9" t="s">
        <v>27</v>
      </c>
      <c r="P588" s="13">
        <v>236</v>
      </c>
      <c r="Q588">
        <f t="shared" si="49"/>
        <v>236</v>
      </c>
    </row>
    <row r="589" spans="1:17">
      <c r="A589" s="9" t="s">
        <v>1636</v>
      </c>
      <c r="B589" s="9" t="s">
        <v>12268</v>
      </c>
      <c r="C589" s="9" t="s">
        <v>924</v>
      </c>
      <c r="D589" s="9" t="s">
        <v>117</v>
      </c>
      <c r="E589" s="9" t="s">
        <v>17</v>
      </c>
      <c r="F589" s="9" t="s">
        <v>919</v>
      </c>
      <c r="G589" s="9" t="s">
        <v>14</v>
      </c>
      <c r="H589" s="9" t="str">
        <f t="shared" si="45"/>
        <v>StandardPrice</v>
      </c>
      <c r="I589" s="9" t="str">
        <f t="shared" si="46"/>
        <v/>
      </c>
      <c r="J589" s="9" t="s">
        <v>19</v>
      </c>
      <c r="K589" s="9" t="s">
        <v>20</v>
      </c>
      <c r="L589" s="9" t="str">
        <f t="shared" si="47"/>
        <v>10</v>
      </c>
      <c r="M589" s="9" t="str">
        <f t="shared" si="48"/>
        <v>kg</v>
      </c>
      <c r="N589" s="9" t="s">
        <v>14</v>
      </c>
      <c r="O589" s="9" t="s">
        <v>209</v>
      </c>
      <c r="P589" s="13">
        <v>237</v>
      </c>
      <c r="Q589">
        <f t="shared" si="49"/>
        <v>237</v>
      </c>
    </row>
    <row r="590" spans="1:17">
      <c r="A590" s="9" t="s">
        <v>1638</v>
      </c>
      <c r="B590" s="9" t="s">
        <v>12269</v>
      </c>
      <c r="C590" s="9" t="s">
        <v>924</v>
      </c>
      <c r="D590" s="9" t="s">
        <v>117</v>
      </c>
      <c r="E590" s="9" t="s">
        <v>17</v>
      </c>
      <c r="F590" s="9" t="s">
        <v>919</v>
      </c>
      <c r="G590" s="9" t="s">
        <v>14</v>
      </c>
      <c r="H590" s="9" t="str">
        <f t="shared" si="45"/>
        <v>PlusPrice</v>
      </c>
      <c r="I590" s="9" t="str">
        <f t="shared" si="46"/>
        <v>1</v>
      </c>
      <c r="J590" s="9" t="s">
        <v>25</v>
      </c>
      <c r="K590" s="9" t="s">
        <v>26</v>
      </c>
      <c r="L590" s="9" t="str">
        <f t="shared" si="47"/>
        <v>15</v>
      </c>
      <c r="M590" s="9" t="str">
        <f t="shared" si="48"/>
        <v>kg</v>
      </c>
      <c r="N590" s="9" t="s">
        <v>14</v>
      </c>
      <c r="O590" s="9" t="s">
        <v>1242</v>
      </c>
      <c r="P590" s="13">
        <v>237</v>
      </c>
      <c r="Q590">
        <f t="shared" si="49"/>
        <v>237</v>
      </c>
    </row>
    <row r="591" spans="1:17">
      <c r="A591" s="9" t="s">
        <v>1640</v>
      </c>
      <c r="B591" s="9" t="s">
        <v>12270</v>
      </c>
      <c r="C591" s="9" t="s">
        <v>924</v>
      </c>
      <c r="D591" s="9" t="s">
        <v>117</v>
      </c>
      <c r="E591" s="9" t="s">
        <v>17</v>
      </c>
      <c r="F591" s="9" t="s">
        <v>919</v>
      </c>
      <c r="G591" s="9" t="s">
        <v>14</v>
      </c>
      <c r="H591" s="9" t="str">
        <f t="shared" si="45"/>
        <v>PlusPrice</v>
      </c>
      <c r="I591" s="9" t="str">
        <f t="shared" si="46"/>
        <v>1</v>
      </c>
      <c r="J591" s="9" t="s">
        <v>32</v>
      </c>
      <c r="K591" s="9" t="s">
        <v>33</v>
      </c>
      <c r="L591" s="9">
        <f t="shared" si="47"/>
        <v>9999</v>
      </c>
      <c r="M591" s="9" t="str">
        <f t="shared" si="48"/>
        <v>kg</v>
      </c>
      <c r="N591" s="9" t="s">
        <v>14</v>
      </c>
      <c r="O591" s="9" t="s">
        <v>1242</v>
      </c>
      <c r="P591" s="13">
        <v>237</v>
      </c>
      <c r="Q591">
        <f t="shared" si="49"/>
        <v>237</v>
      </c>
    </row>
    <row r="592" spans="1:17">
      <c r="A592" s="9" t="s">
        <v>1642</v>
      </c>
      <c r="B592" s="9" t="s">
        <v>12271</v>
      </c>
      <c r="C592" s="9" t="s">
        <v>595</v>
      </c>
      <c r="D592" s="9" t="s">
        <v>117</v>
      </c>
      <c r="E592" s="9" t="s">
        <v>17</v>
      </c>
      <c r="F592" s="9" t="s">
        <v>923</v>
      </c>
      <c r="G592" s="9" t="s">
        <v>14</v>
      </c>
      <c r="H592" s="9" t="str">
        <f t="shared" si="45"/>
        <v>StandardPrice</v>
      </c>
      <c r="I592" s="9" t="str">
        <f t="shared" si="46"/>
        <v/>
      </c>
      <c r="J592" s="9" t="s">
        <v>19</v>
      </c>
      <c r="K592" s="9" t="s">
        <v>20</v>
      </c>
      <c r="L592" s="9" t="str">
        <f t="shared" si="47"/>
        <v>10</v>
      </c>
      <c r="M592" s="9" t="str">
        <f t="shared" si="48"/>
        <v>kg</v>
      </c>
      <c r="N592" s="9" t="s">
        <v>14</v>
      </c>
      <c r="O592" s="9" t="s">
        <v>40</v>
      </c>
      <c r="P592" s="13">
        <v>238</v>
      </c>
      <c r="Q592">
        <f t="shared" si="49"/>
        <v>238</v>
      </c>
    </row>
    <row r="593" spans="1:17">
      <c r="A593" s="9" t="s">
        <v>1644</v>
      </c>
      <c r="B593" s="9" t="s">
        <v>12272</v>
      </c>
      <c r="C593" s="9" t="s">
        <v>595</v>
      </c>
      <c r="D593" s="9" t="s">
        <v>117</v>
      </c>
      <c r="E593" s="9" t="s">
        <v>17</v>
      </c>
      <c r="F593" s="9" t="s">
        <v>923</v>
      </c>
      <c r="G593" s="9" t="s">
        <v>14</v>
      </c>
      <c r="H593" s="9" t="str">
        <f t="shared" si="45"/>
        <v>PlusPrice</v>
      </c>
      <c r="I593" s="9" t="str">
        <f t="shared" si="46"/>
        <v>1</v>
      </c>
      <c r="J593" s="9" t="s">
        <v>25</v>
      </c>
      <c r="K593" s="9" t="s">
        <v>26</v>
      </c>
      <c r="L593" s="9" t="str">
        <f t="shared" si="47"/>
        <v>15</v>
      </c>
      <c r="M593" s="9" t="str">
        <f t="shared" si="48"/>
        <v>kg</v>
      </c>
      <c r="N593" s="9" t="s">
        <v>14</v>
      </c>
      <c r="O593" s="9" t="s">
        <v>92</v>
      </c>
      <c r="P593" s="13">
        <v>238</v>
      </c>
      <c r="Q593">
        <f t="shared" si="49"/>
        <v>238</v>
      </c>
    </row>
    <row r="594" spans="1:17">
      <c r="A594" s="9" t="s">
        <v>1646</v>
      </c>
      <c r="B594" s="9" t="s">
        <v>12273</v>
      </c>
      <c r="C594" s="9" t="s">
        <v>595</v>
      </c>
      <c r="D594" s="9" t="s">
        <v>117</v>
      </c>
      <c r="E594" s="9" t="s">
        <v>17</v>
      </c>
      <c r="F594" s="9" t="s">
        <v>923</v>
      </c>
      <c r="G594" s="9" t="s">
        <v>14</v>
      </c>
      <c r="H594" s="9" t="str">
        <f t="shared" si="45"/>
        <v>PlusPrice</v>
      </c>
      <c r="I594" s="9" t="str">
        <f t="shared" si="46"/>
        <v>1</v>
      </c>
      <c r="J594" s="9" t="s">
        <v>32</v>
      </c>
      <c r="K594" s="9" t="s">
        <v>33</v>
      </c>
      <c r="L594" s="9">
        <f t="shared" si="47"/>
        <v>9999</v>
      </c>
      <c r="M594" s="9" t="str">
        <f t="shared" si="48"/>
        <v>kg</v>
      </c>
      <c r="N594" s="9" t="s">
        <v>14</v>
      </c>
      <c r="O594" s="9" t="s">
        <v>92</v>
      </c>
      <c r="P594" s="13">
        <v>238</v>
      </c>
      <c r="Q594">
        <f t="shared" si="49"/>
        <v>238</v>
      </c>
    </row>
    <row r="595" spans="1:17">
      <c r="A595" s="9" t="s">
        <v>1648</v>
      </c>
      <c r="B595" s="9" t="s">
        <v>12274</v>
      </c>
      <c r="C595" s="9" t="s">
        <v>598</v>
      </c>
      <c r="D595" s="9" t="s">
        <v>117</v>
      </c>
      <c r="E595" s="9" t="s">
        <v>17</v>
      </c>
      <c r="F595" s="9" t="s">
        <v>927</v>
      </c>
      <c r="G595" s="9" t="s">
        <v>14</v>
      </c>
      <c r="H595" s="9" t="str">
        <f t="shared" si="45"/>
        <v>StandardPrice</v>
      </c>
      <c r="I595" s="9" t="str">
        <f t="shared" si="46"/>
        <v/>
      </c>
      <c r="J595" s="9" t="s">
        <v>19</v>
      </c>
      <c r="K595" s="9" t="s">
        <v>20</v>
      </c>
      <c r="L595" s="9" t="str">
        <f t="shared" si="47"/>
        <v>10</v>
      </c>
      <c r="M595" s="9" t="str">
        <f t="shared" si="48"/>
        <v>kg</v>
      </c>
      <c r="N595" s="9" t="s">
        <v>14</v>
      </c>
      <c r="O595" s="9" t="s">
        <v>209</v>
      </c>
      <c r="P595" s="13">
        <v>239</v>
      </c>
      <c r="Q595">
        <f t="shared" si="49"/>
        <v>239</v>
      </c>
    </row>
    <row r="596" spans="1:17">
      <c r="A596" s="9" t="s">
        <v>1650</v>
      </c>
      <c r="B596" s="9" t="s">
        <v>12275</v>
      </c>
      <c r="C596" s="9" t="s">
        <v>598</v>
      </c>
      <c r="D596" s="9" t="s">
        <v>117</v>
      </c>
      <c r="E596" s="9" t="s">
        <v>17</v>
      </c>
      <c r="F596" s="9" t="s">
        <v>927</v>
      </c>
      <c r="G596" s="9" t="s">
        <v>14</v>
      </c>
      <c r="H596" s="9" t="str">
        <f t="shared" si="45"/>
        <v>PlusPrice</v>
      </c>
      <c r="I596" s="9" t="str">
        <f t="shared" si="46"/>
        <v>1</v>
      </c>
      <c r="J596" s="9" t="s">
        <v>25</v>
      </c>
      <c r="K596" s="9" t="s">
        <v>26</v>
      </c>
      <c r="L596" s="9" t="str">
        <f t="shared" si="47"/>
        <v>15</v>
      </c>
      <c r="M596" s="9" t="str">
        <f t="shared" si="48"/>
        <v>kg</v>
      </c>
      <c r="N596" s="9" t="s">
        <v>14</v>
      </c>
      <c r="O596" s="9" t="s">
        <v>233</v>
      </c>
      <c r="P596" s="13">
        <v>239</v>
      </c>
      <c r="Q596">
        <f t="shared" si="49"/>
        <v>239</v>
      </c>
    </row>
    <row r="597" spans="1:17">
      <c r="A597" s="9" t="s">
        <v>1652</v>
      </c>
      <c r="B597" s="9" t="s">
        <v>12276</v>
      </c>
      <c r="C597" s="9" t="s">
        <v>598</v>
      </c>
      <c r="D597" s="9" t="s">
        <v>117</v>
      </c>
      <c r="E597" s="9" t="s">
        <v>17</v>
      </c>
      <c r="F597" s="9" t="s">
        <v>927</v>
      </c>
      <c r="G597" s="9" t="s">
        <v>14</v>
      </c>
      <c r="H597" s="9" t="str">
        <f t="shared" si="45"/>
        <v>PlusPrice</v>
      </c>
      <c r="I597" s="9" t="str">
        <f t="shared" si="46"/>
        <v>1</v>
      </c>
      <c r="J597" s="9" t="s">
        <v>32</v>
      </c>
      <c r="K597" s="9" t="s">
        <v>33</v>
      </c>
      <c r="L597" s="9">
        <f t="shared" si="47"/>
        <v>9999</v>
      </c>
      <c r="M597" s="9" t="str">
        <f t="shared" si="48"/>
        <v>kg</v>
      </c>
      <c r="N597" s="9" t="s">
        <v>14</v>
      </c>
      <c r="O597" s="9" t="s">
        <v>233</v>
      </c>
      <c r="P597" s="13">
        <v>239</v>
      </c>
      <c r="Q597">
        <f t="shared" si="49"/>
        <v>239</v>
      </c>
    </row>
    <row r="598" spans="1:17">
      <c r="A598" s="9" t="s">
        <v>1654</v>
      </c>
      <c r="B598" s="9" t="s">
        <v>12277</v>
      </c>
      <c r="C598" s="9" t="s">
        <v>928</v>
      </c>
      <c r="D598" s="9" t="s">
        <v>117</v>
      </c>
      <c r="E598" s="9" t="s">
        <v>17</v>
      </c>
      <c r="F598" s="9" t="s">
        <v>932</v>
      </c>
      <c r="G598" s="9" t="s">
        <v>14</v>
      </c>
      <c r="H598" s="9" t="str">
        <f t="shared" si="45"/>
        <v>StandardPrice</v>
      </c>
      <c r="I598" s="9" t="str">
        <f t="shared" si="46"/>
        <v/>
      </c>
      <c r="J598" s="9" t="s">
        <v>19</v>
      </c>
      <c r="K598" s="9" t="s">
        <v>43</v>
      </c>
      <c r="L598" s="9" t="str">
        <f t="shared" si="47"/>
        <v>5</v>
      </c>
      <c r="M598" s="9" t="str">
        <f t="shared" si="48"/>
        <v>kg</v>
      </c>
      <c r="N598" s="9" t="s">
        <v>14</v>
      </c>
      <c r="O598" s="9" t="s">
        <v>209</v>
      </c>
      <c r="P598" s="13">
        <v>240</v>
      </c>
      <c r="Q598">
        <f t="shared" si="49"/>
        <v>240</v>
      </c>
    </row>
    <row r="599" spans="1:17">
      <c r="A599" s="9" t="s">
        <v>1656</v>
      </c>
      <c r="B599" s="9" t="s">
        <v>12278</v>
      </c>
      <c r="C599" s="9" t="s">
        <v>928</v>
      </c>
      <c r="D599" s="9" t="s">
        <v>117</v>
      </c>
      <c r="E599" s="9" t="s">
        <v>17</v>
      </c>
      <c r="F599" s="9" t="s">
        <v>932</v>
      </c>
      <c r="G599" s="9" t="s">
        <v>14</v>
      </c>
      <c r="H599" s="9" t="str">
        <f t="shared" si="45"/>
        <v>PlusPrice</v>
      </c>
      <c r="I599" s="9" t="str">
        <f t="shared" si="46"/>
        <v>1</v>
      </c>
      <c r="J599" s="9" t="s">
        <v>47</v>
      </c>
      <c r="K599" s="9" t="s">
        <v>26</v>
      </c>
      <c r="L599" s="9" t="str">
        <f t="shared" si="47"/>
        <v>15</v>
      </c>
      <c r="M599" s="9" t="str">
        <f t="shared" si="48"/>
        <v>kg</v>
      </c>
      <c r="N599" s="9" t="s">
        <v>14</v>
      </c>
      <c r="O599" s="9" t="s">
        <v>593</v>
      </c>
      <c r="P599" s="13">
        <v>240</v>
      </c>
      <c r="Q599">
        <f t="shared" si="49"/>
        <v>240</v>
      </c>
    </row>
    <row r="600" spans="1:17">
      <c r="A600" s="9" t="s">
        <v>1658</v>
      </c>
      <c r="B600" s="9" t="s">
        <v>12279</v>
      </c>
      <c r="C600" s="9" t="s">
        <v>928</v>
      </c>
      <c r="D600" s="9" t="s">
        <v>117</v>
      </c>
      <c r="E600" s="9" t="s">
        <v>17</v>
      </c>
      <c r="F600" s="9" t="s">
        <v>932</v>
      </c>
      <c r="G600" s="9" t="s">
        <v>14</v>
      </c>
      <c r="H600" s="9" t="str">
        <f t="shared" si="45"/>
        <v>PlusPrice</v>
      </c>
      <c r="I600" s="9" t="str">
        <f t="shared" si="46"/>
        <v>1</v>
      </c>
      <c r="J600" s="9" t="s">
        <v>32</v>
      </c>
      <c r="K600" s="9" t="s">
        <v>33</v>
      </c>
      <c r="L600" s="9">
        <f t="shared" si="47"/>
        <v>9999</v>
      </c>
      <c r="M600" s="9" t="str">
        <f t="shared" si="48"/>
        <v>kg</v>
      </c>
      <c r="N600" s="9" t="s">
        <v>14</v>
      </c>
      <c r="O600" s="9" t="s">
        <v>593</v>
      </c>
      <c r="P600" s="13">
        <v>240</v>
      </c>
      <c r="Q600">
        <f t="shared" si="49"/>
        <v>240</v>
      </c>
    </row>
    <row r="601" spans="1:17">
      <c r="A601" s="9" t="s">
        <v>1660</v>
      </c>
      <c r="B601" s="9" t="s">
        <v>12280</v>
      </c>
      <c r="C601" s="9" t="s">
        <v>933</v>
      </c>
      <c r="D601" s="9" t="s">
        <v>117</v>
      </c>
      <c r="E601" s="9" t="s">
        <v>17</v>
      </c>
      <c r="F601" s="9" t="s">
        <v>937</v>
      </c>
      <c r="G601" s="9" t="s">
        <v>14</v>
      </c>
      <c r="H601" s="9" t="str">
        <f t="shared" si="45"/>
        <v>StandardPrice</v>
      </c>
      <c r="I601" s="9" t="str">
        <f t="shared" si="46"/>
        <v/>
      </c>
      <c r="J601" s="9" t="s">
        <v>19</v>
      </c>
      <c r="K601" s="9" t="s">
        <v>43</v>
      </c>
      <c r="L601" s="9" t="str">
        <f t="shared" si="47"/>
        <v>5</v>
      </c>
      <c r="M601" s="9" t="str">
        <f t="shared" si="48"/>
        <v>kg</v>
      </c>
      <c r="N601" s="9" t="s">
        <v>14</v>
      </c>
      <c r="O601" s="9" t="s">
        <v>209</v>
      </c>
      <c r="P601" s="13">
        <v>241</v>
      </c>
      <c r="Q601">
        <f t="shared" si="49"/>
        <v>241</v>
      </c>
    </row>
    <row r="602" spans="1:17">
      <c r="A602" s="9" t="s">
        <v>1662</v>
      </c>
      <c r="B602" s="9" t="s">
        <v>12281</v>
      </c>
      <c r="C602" s="9" t="s">
        <v>933</v>
      </c>
      <c r="D602" s="9" t="s">
        <v>117</v>
      </c>
      <c r="E602" s="9" t="s">
        <v>17</v>
      </c>
      <c r="F602" s="9" t="s">
        <v>937</v>
      </c>
      <c r="G602" s="9" t="s">
        <v>14</v>
      </c>
      <c r="H602" s="9" t="str">
        <f t="shared" si="45"/>
        <v>PlusPrice</v>
      </c>
      <c r="I602" s="9" t="str">
        <f t="shared" si="46"/>
        <v>1</v>
      </c>
      <c r="J602" s="9" t="s">
        <v>47</v>
      </c>
      <c r="K602" s="9" t="s">
        <v>26</v>
      </c>
      <c r="L602" s="9" t="str">
        <f t="shared" si="47"/>
        <v>15</v>
      </c>
      <c r="M602" s="9" t="str">
        <f t="shared" si="48"/>
        <v>kg</v>
      </c>
      <c r="N602" s="9" t="s">
        <v>14</v>
      </c>
      <c r="O602" s="9" t="s">
        <v>565</v>
      </c>
      <c r="P602" s="13">
        <v>241</v>
      </c>
      <c r="Q602">
        <f t="shared" si="49"/>
        <v>241</v>
      </c>
    </row>
    <row r="603" spans="1:17">
      <c r="A603" s="9" t="s">
        <v>1664</v>
      </c>
      <c r="B603" s="9" t="s">
        <v>12282</v>
      </c>
      <c r="C603" s="9" t="s">
        <v>933</v>
      </c>
      <c r="D603" s="9" t="s">
        <v>117</v>
      </c>
      <c r="E603" s="9" t="s">
        <v>17</v>
      </c>
      <c r="F603" s="9" t="s">
        <v>937</v>
      </c>
      <c r="G603" s="9" t="s">
        <v>14</v>
      </c>
      <c r="H603" s="9" t="str">
        <f t="shared" si="45"/>
        <v>PlusPrice</v>
      </c>
      <c r="I603" s="9" t="str">
        <f t="shared" si="46"/>
        <v>1</v>
      </c>
      <c r="J603" s="9" t="s">
        <v>32</v>
      </c>
      <c r="K603" s="9" t="s">
        <v>33</v>
      </c>
      <c r="L603" s="9">
        <f t="shared" si="47"/>
        <v>9999</v>
      </c>
      <c r="M603" s="9" t="str">
        <f t="shared" si="48"/>
        <v>kg</v>
      </c>
      <c r="N603" s="9" t="s">
        <v>14</v>
      </c>
      <c r="O603" s="9" t="s">
        <v>565</v>
      </c>
      <c r="P603" s="13">
        <v>241</v>
      </c>
      <c r="Q603">
        <f t="shared" si="49"/>
        <v>241</v>
      </c>
    </row>
    <row r="604" spans="1:17">
      <c r="A604" s="9" t="s">
        <v>1666</v>
      </c>
      <c r="B604" s="9" t="s">
        <v>836</v>
      </c>
      <c r="C604" s="9" t="s">
        <v>99</v>
      </c>
      <c r="D604" s="9" t="s">
        <v>117</v>
      </c>
      <c r="E604" s="9" t="s">
        <v>17</v>
      </c>
      <c r="F604" s="9" t="s">
        <v>940</v>
      </c>
      <c r="G604" s="9" t="s">
        <v>19</v>
      </c>
      <c r="H604" s="9" t="str">
        <f t="shared" si="45"/>
        <v>StandardPrice</v>
      </c>
      <c r="I604" s="9" t="str">
        <f t="shared" si="46"/>
        <v/>
      </c>
      <c r="J604" s="9" t="s">
        <v>19</v>
      </c>
      <c r="K604" s="9" t="s">
        <v>14</v>
      </c>
      <c r="L604" s="9" t="str">
        <f t="shared" si="47"/>
        <v>1</v>
      </c>
      <c r="M604" s="9" t="str">
        <f t="shared" si="48"/>
        <v>Items</v>
      </c>
      <c r="N604" s="9" t="s">
        <v>19</v>
      </c>
      <c r="O604" s="9" t="s">
        <v>6090</v>
      </c>
      <c r="P604" s="13">
        <v>242</v>
      </c>
      <c r="Q604">
        <f t="shared" si="49"/>
        <v>242</v>
      </c>
    </row>
    <row r="605" spans="1:17">
      <c r="A605" s="9" t="s">
        <v>1668</v>
      </c>
      <c r="B605" s="9" t="s">
        <v>12283</v>
      </c>
      <c r="C605" s="9" t="s">
        <v>938</v>
      </c>
      <c r="D605" s="9" t="s">
        <v>117</v>
      </c>
      <c r="E605" s="9" t="s">
        <v>17</v>
      </c>
      <c r="F605" s="9" t="s">
        <v>943</v>
      </c>
      <c r="G605" s="9" t="s">
        <v>19</v>
      </c>
      <c r="H605" s="9" t="str">
        <f t="shared" si="45"/>
        <v>StandardPrice</v>
      </c>
      <c r="I605" s="9" t="str">
        <f t="shared" si="46"/>
        <v/>
      </c>
      <c r="J605" s="9" t="s">
        <v>19</v>
      </c>
      <c r="K605" s="9" t="s">
        <v>14</v>
      </c>
      <c r="L605" s="9" t="str">
        <f t="shared" si="47"/>
        <v>1</v>
      </c>
      <c r="M605" s="9" t="str">
        <f t="shared" si="48"/>
        <v>Items</v>
      </c>
      <c r="N605" s="9" t="s">
        <v>19</v>
      </c>
      <c r="O605" s="9" t="s">
        <v>6090</v>
      </c>
      <c r="P605" s="13">
        <v>243</v>
      </c>
      <c r="Q605">
        <f t="shared" si="49"/>
        <v>243</v>
      </c>
    </row>
    <row r="606" spans="1:17">
      <c r="A606" s="9" t="s">
        <v>1670</v>
      </c>
      <c r="B606" s="9" t="s">
        <v>845</v>
      </c>
      <c r="C606" s="9" t="s">
        <v>112</v>
      </c>
      <c r="D606" s="9" t="s">
        <v>117</v>
      </c>
      <c r="E606" s="9" t="s">
        <v>17</v>
      </c>
      <c r="F606" s="9" t="s">
        <v>946</v>
      </c>
      <c r="G606" s="9" t="s">
        <v>19</v>
      </c>
      <c r="H606" s="9" t="str">
        <f t="shared" si="45"/>
        <v>StandardPrice</v>
      </c>
      <c r="I606" s="9" t="str">
        <f t="shared" si="46"/>
        <v/>
      </c>
      <c r="J606" s="9" t="s">
        <v>19</v>
      </c>
      <c r="K606" s="9" t="s">
        <v>14</v>
      </c>
      <c r="L606" s="9" t="str">
        <f t="shared" si="47"/>
        <v>1</v>
      </c>
      <c r="M606" s="9" t="str">
        <f t="shared" si="48"/>
        <v>Items</v>
      </c>
      <c r="N606" s="9" t="s">
        <v>19</v>
      </c>
      <c r="O606" s="9" t="s">
        <v>6092</v>
      </c>
      <c r="P606" s="13">
        <v>244</v>
      </c>
      <c r="Q606">
        <f t="shared" si="49"/>
        <v>244</v>
      </c>
    </row>
    <row r="607" spans="1:17">
      <c r="A607" s="9" t="s">
        <v>1672</v>
      </c>
      <c r="B607" s="9" t="s">
        <v>848</v>
      </c>
      <c r="C607" s="9" t="s">
        <v>117</v>
      </c>
      <c r="D607" s="9" t="s">
        <v>117</v>
      </c>
      <c r="E607" s="9" t="s">
        <v>17</v>
      </c>
      <c r="F607" s="9" t="s">
        <v>949</v>
      </c>
      <c r="G607" s="9" t="s">
        <v>19</v>
      </c>
      <c r="H607" s="9" t="str">
        <f t="shared" si="45"/>
        <v>StandardPrice</v>
      </c>
      <c r="I607" s="9" t="str">
        <f t="shared" si="46"/>
        <v/>
      </c>
      <c r="J607" s="9" t="s">
        <v>19</v>
      </c>
      <c r="K607" s="9" t="s">
        <v>14</v>
      </c>
      <c r="L607" s="9" t="str">
        <f t="shared" si="47"/>
        <v>1</v>
      </c>
      <c r="M607" s="9" t="str">
        <f t="shared" si="48"/>
        <v>Items</v>
      </c>
      <c r="N607" s="9" t="s">
        <v>19</v>
      </c>
      <c r="O607" s="9" t="s">
        <v>6093</v>
      </c>
      <c r="P607" s="13">
        <v>245</v>
      </c>
      <c r="Q607">
        <f t="shared" si="49"/>
        <v>245</v>
      </c>
    </row>
    <row r="608" spans="1:17">
      <c r="A608" s="9" t="s">
        <v>1674</v>
      </c>
      <c r="B608" s="9" t="s">
        <v>12284</v>
      </c>
      <c r="C608" s="9" t="s">
        <v>941</v>
      </c>
      <c r="D608" s="9" t="s">
        <v>117</v>
      </c>
      <c r="E608" s="9" t="s">
        <v>17</v>
      </c>
      <c r="F608" s="9" t="s">
        <v>952</v>
      </c>
      <c r="G608" s="9" t="s">
        <v>14</v>
      </c>
      <c r="H608" s="9" t="str">
        <f t="shared" si="45"/>
        <v>PlusPrice</v>
      </c>
      <c r="I608" s="9" t="str">
        <f t="shared" si="46"/>
        <v>1</v>
      </c>
      <c r="J608" s="9" t="s">
        <v>32</v>
      </c>
      <c r="K608" s="9" t="s">
        <v>33</v>
      </c>
      <c r="L608" s="9">
        <f t="shared" si="47"/>
        <v>9999</v>
      </c>
      <c r="M608" s="9" t="str">
        <f t="shared" si="48"/>
        <v>kg</v>
      </c>
      <c r="N608" s="9" t="s">
        <v>14</v>
      </c>
      <c r="O608" s="9" t="s">
        <v>27</v>
      </c>
      <c r="P608" s="13">
        <v>246</v>
      </c>
      <c r="Q608">
        <f t="shared" si="49"/>
        <v>246</v>
      </c>
    </row>
    <row r="609" spans="1:17">
      <c r="A609" s="9" t="s">
        <v>1676</v>
      </c>
      <c r="B609" s="9" t="s">
        <v>12285</v>
      </c>
      <c r="C609" s="9" t="s">
        <v>941</v>
      </c>
      <c r="D609" s="9" t="s">
        <v>117</v>
      </c>
      <c r="E609" s="9" t="s">
        <v>17</v>
      </c>
      <c r="F609" s="9" t="s">
        <v>952</v>
      </c>
      <c r="G609" s="9" t="s">
        <v>14</v>
      </c>
      <c r="H609" s="9" t="str">
        <f t="shared" si="45"/>
        <v>StandardPrice</v>
      </c>
      <c r="I609" s="9" t="str">
        <f t="shared" si="46"/>
        <v/>
      </c>
      <c r="J609" s="9" t="s">
        <v>19</v>
      </c>
      <c r="K609" s="9" t="s">
        <v>20</v>
      </c>
      <c r="L609" s="9" t="str">
        <f t="shared" si="47"/>
        <v>10</v>
      </c>
      <c r="M609" s="9" t="str">
        <f t="shared" si="48"/>
        <v>kg</v>
      </c>
      <c r="N609" s="9" t="s">
        <v>14</v>
      </c>
      <c r="O609" s="9" t="s">
        <v>40</v>
      </c>
      <c r="P609" s="13">
        <v>246</v>
      </c>
      <c r="Q609">
        <f t="shared" si="49"/>
        <v>246</v>
      </c>
    </row>
    <row r="610" spans="1:17">
      <c r="A610" s="9" t="s">
        <v>1678</v>
      </c>
      <c r="B610" s="9" t="s">
        <v>12286</v>
      </c>
      <c r="C610" s="9" t="s">
        <v>941</v>
      </c>
      <c r="D610" s="9" t="s">
        <v>117</v>
      </c>
      <c r="E610" s="9" t="s">
        <v>17</v>
      </c>
      <c r="F610" s="9" t="s">
        <v>952</v>
      </c>
      <c r="G610" s="9" t="s">
        <v>14</v>
      </c>
      <c r="H610" s="9" t="str">
        <f t="shared" si="45"/>
        <v>PlusPrice</v>
      </c>
      <c r="I610" s="9" t="str">
        <f t="shared" si="46"/>
        <v>1</v>
      </c>
      <c r="J610" s="9" t="s">
        <v>25</v>
      </c>
      <c r="K610" s="9" t="s">
        <v>26</v>
      </c>
      <c r="L610" s="9" t="str">
        <f t="shared" si="47"/>
        <v>15</v>
      </c>
      <c r="M610" s="9" t="str">
        <f t="shared" si="48"/>
        <v>kg</v>
      </c>
      <c r="N610" s="9" t="s">
        <v>14</v>
      </c>
      <c r="O610" s="9" t="s">
        <v>27</v>
      </c>
      <c r="P610" s="13">
        <v>246</v>
      </c>
      <c r="Q610">
        <f t="shared" si="49"/>
        <v>246</v>
      </c>
    </row>
    <row r="611" spans="1:17">
      <c r="A611" s="9" t="s">
        <v>1680</v>
      </c>
      <c r="B611" s="9" t="s">
        <v>833</v>
      </c>
      <c r="C611" s="9" t="s">
        <v>32</v>
      </c>
      <c r="D611" s="9" t="s">
        <v>117</v>
      </c>
      <c r="E611" s="9" t="s">
        <v>17</v>
      </c>
      <c r="F611" s="9" t="s">
        <v>955</v>
      </c>
      <c r="G611" s="9" t="s">
        <v>19</v>
      </c>
      <c r="H611" s="9" t="str">
        <f t="shared" si="45"/>
        <v>StandardPrice</v>
      </c>
      <c r="I611" s="9" t="str">
        <f t="shared" si="46"/>
        <v/>
      </c>
      <c r="J611" s="9" t="s">
        <v>19</v>
      </c>
      <c r="K611" s="9" t="s">
        <v>14</v>
      </c>
      <c r="L611" s="9" t="str">
        <f t="shared" si="47"/>
        <v>1</v>
      </c>
      <c r="M611" s="9" t="str">
        <f t="shared" si="48"/>
        <v>Items</v>
      </c>
      <c r="N611" s="9" t="s">
        <v>19</v>
      </c>
      <c r="O611" s="9" t="s">
        <v>4055</v>
      </c>
      <c r="P611" s="13">
        <v>247</v>
      </c>
      <c r="Q611">
        <f t="shared" si="49"/>
        <v>247</v>
      </c>
    </row>
    <row r="612" spans="1:17">
      <c r="A612" s="9" t="s">
        <v>1682</v>
      </c>
      <c r="B612" s="9" t="s">
        <v>1492</v>
      </c>
      <c r="C612" s="9" t="s">
        <v>159</v>
      </c>
      <c r="D612" s="9" t="s">
        <v>117</v>
      </c>
      <c r="E612" s="9" t="s">
        <v>17</v>
      </c>
      <c r="F612" s="9" t="s">
        <v>958</v>
      </c>
      <c r="G612" s="9" t="s">
        <v>19</v>
      </c>
      <c r="H612" s="9" t="str">
        <f t="shared" si="45"/>
        <v>StandardPrice</v>
      </c>
      <c r="I612" s="9" t="str">
        <f t="shared" si="46"/>
        <v/>
      </c>
      <c r="J612" s="9" t="s">
        <v>19</v>
      </c>
      <c r="K612" s="9" t="s">
        <v>14</v>
      </c>
      <c r="L612" s="9" t="str">
        <f t="shared" si="47"/>
        <v>1</v>
      </c>
      <c r="M612" s="9" t="str">
        <f t="shared" si="48"/>
        <v>Items</v>
      </c>
      <c r="N612" s="9" t="s">
        <v>19</v>
      </c>
      <c r="O612" s="9" t="s">
        <v>6096</v>
      </c>
      <c r="P612" s="13">
        <v>248</v>
      </c>
      <c r="Q612">
        <f t="shared" si="49"/>
        <v>248</v>
      </c>
    </row>
    <row r="613" spans="1:17">
      <c r="A613" s="9" t="s">
        <v>1684</v>
      </c>
      <c r="B613" s="9" t="s">
        <v>12287</v>
      </c>
      <c r="C613" s="9" t="s">
        <v>944</v>
      </c>
      <c r="D613" s="9" t="s">
        <v>117</v>
      </c>
      <c r="E613" s="9" t="s">
        <v>17</v>
      </c>
      <c r="F613" s="9" t="s">
        <v>960</v>
      </c>
      <c r="G613" s="9" t="s">
        <v>19</v>
      </c>
      <c r="H613" s="9" t="str">
        <f t="shared" si="45"/>
        <v>StandardPrice</v>
      </c>
      <c r="I613" s="9" t="str">
        <f t="shared" si="46"/>
        <v/>
      </c>
      <c r="J613" s="9" t="s">
        <v>19</v>
      </c>
      <c r="K613" s="9" t="s">
        <v>14</v>
      </c>
      <c r="L613" s="9" t="str">
        <f t="shared" si="47"/>
        <v>1</v>
      </c>
      <c r="M613" s="9" t="str">
        <f t="shared" si="48"/>
        <v>Items</v>
      </c>
      <c r="N613" s="9" t="s">
        <v>19</v>
      </c>
      <c r="O613" s="9" t="s">
        <v>6098</v>
      </c>
      <c r="P613" s="13">
        <v>249</v>
      </c>
      <c r="Q613">
        <f t="shared" si="49"/>
        <v>249</v>
      </c>
    </row>
    <row r="614" spans="1:17">
      <c r="A614" s="9" t="s">
        <v>1686</v>
      </c>
      <c r="B614" s="9" t="s">
        <v>842</v>
      </c>
      <c r="C614" s="9" t="s">
        <v>108</v>
      </c>
      <c r="D614" s="9" t="s">
        <v>117</v>
      </c>
      <c r="E614" s="9" t="s">
        <v>17</v>
      </c>
      <c r="F614" s="9" t="s">
        <v>962</v>
      </c>
      <c r="G614" s="9" t="s">
        <v>19</v>
      </c>
      <c r="H614" s="9" t="str">
        <f t="shared" si="45"/>
        <v>StandardPrice</v>
      </c>
      <c r="I614" s="9" t="str">
        <f t="shared" si="46"/>
        <v/>
      </c>
      <c r="J614" s="9" t="s">
        <v>19</v>
      </c>
      <c r="K614" s="9" t="s">
        <v>14</v>
      </c>
      <c r="L614" s="9" t="str">
        <f t="shared" si="47"/>
        <v>1</v>
      </c>
      <c r="M614" s="9" t="str">
        <f t="shared" si="48"/>
        <v>Items</v>
      </c>
      <c r="N614" s="9" t="s">
        <v>19</v>
      </c>
      <c r="O614" s="9" t="s">
        <v>6098</v>
      </c>
      <c r="P614" s="13">
        <v>250</v>
      </c>
      <c r="Q614">
        <f t="shared" si="49"/>
        <v>250</v>
      </c>
    </row>
    <row r="615" spans="1:17">
      <c r="A615" s="9" t="s">
        <v>1688</v>
      </c>
      <c r="B615" s="9" t="s">
        <v>12288</v>
      </c>
      <c r="C615" s="9" t="s">
        <v>205</v>
      </c>
      <c r="D615" s="9" t="s">
        <v>117</v>
      </c>
      <c r="E615" s="9" t="s">
        <v>17</v>
      </c>
      <c r="F615" s="9" t="s">
        <v>964</v>
      </c>
      <c r="G615" s="9" t="s">
        <v>19</v>
      </c>
      <c r="H615" s="9" t="str">
        <f t="shared" si="45"/>
        <v>StandardPrice</v>
      </c>
      <c r="I615" s="9" t="str">
        <f t="shared" si="46"/>
        <v/>
      </c>
      <c r="J615" s="9" t="s">
        <v>19</v>
      </c>
      <c r="K615" s="9" t="s">
        <v>14</v>
      </c>
      <c r="L615" s="9" t="str">
        <f t="shared" si="47"/>
        <v>1</v>
      </c>
      <c r="M615" s="9" t="str">
        <f t="shared" si="48"/>
        <v>Items</v>
      </c>
      <c r="N615" s="9" t="s">
        <v>19</v>
      </c>
      <c r="O615" s="9" t="s">
        <v>6100</v>
      </c>
      <c r="P615" s="13">
        <v>251</v>
      </c>
      <c r="Q615">
        <f t="shared" si="49"/>
        <v>251</v>
      </c>
    </row>
    <row r="616" spans="1:17">
      <c r="A616" s="9" t="s">
        <v>1690</v>
      </c>
      <c r="B616" s="9" t="s">
        <v>12289</v>
      </c>
      <c r="C616" s="9" t="s">
        <v>192</v>
      </c>
      <c r="D616" s="9" t="s">
        <v>117</v>
      </c>
      <c r="E616" s="9" t="s">
        <v>17</v>
      </c>
      <c r="F616" s="9" t="s">
        <v>966</v>
      </c>
      <c r="G616" s="9" t="s">
        <v>19</v>
      </c>
      <c r="H616" s="9" t="str">
        <f t="shared" si="45"/>
        <v>StandardPrice</v>
      </c>
      <c r="I616" s="9" t="str">
        <f t="shared" si="46"/>
        <v/>
      </c>
      <c r="J616" s="9" t="s">
        <v>19</v>
      </c>
      <c r="K616" s="9" t="s">
        <v>14</v>
      </c>
      <c r="L616" s="9" t="str">
        <f t="shared" si="47"/>
        <v>1</v>
      </c>
      <c r="M616" s="9" t="str">
        <f t="shared" si="48"/>
        <v>Items</v>
      </c>
      <c r="N616" s="9" t="s">
        <v>19</v>
      </c>
      <c r="O616" s="9" t="s">
        <v>6102</v>
      </c>
      <c r="P616" s="13">
        <v>252</v>
      </c>
      <c r="Q616">
        <f t="shared" si="49"/>
        <v>252</v>
      </c>
    </row>
    <row r="617" spans="1:17">
      <c r="A617" s="9" t="s">
        <v>1692</v>
      </c>
      <c r="B617" s="9" t="s">
        <v>839</v>
      </c>
      <c r="C617" s="9" t="s">
        <v>104</v>
      </c>
      <c r="D617" s="9" t="s">
        <v>117</v>
      </c>
      <c r="E617" s="9" t="s">
        <v>17</v>
      </c>
      <c r="F617" s="9" t="s">
        <v>968</v>
      </c>
      <c r="G617" s="9" t="s">
        <v>19</v>
      </c>
      <c r="H617" s="9" t="str">
        <f t="shared" si="45"/>
        <v>StandardPrice</v>
      </c>
      <c r="I617" s="9" t="str">
        <f t="shared" si="46"/>
        <v/>
      </c>
      <c r="J617" s="9" t="s">
        <v>19</v>
      </c>
      <c r="K617" s="9" t="s">
        <v>14</v>
      </c>
      <c r="L617" s="9" t="str">
        <f t="shared" si="47"/>
        <v>1</v>
      </c>
      <c r="M617" s="9" t="str">
        <f t="shared" si="48"/>
        <v>Items</v>
      </c>
      <c r="N617" s="9" t="s">
        <v>19</v>
      </c>
      <c r="O617" s="9" t="s">
        <v>6103</v>
      </c>
      <c r="P617" s="13">
        <v>253</v>
      </c>
      <c r="Q617">
        <f t="shared" si="49"/>
        <v>253</v>
      </c>
    </row>
    <row r="618" spans="1:17">
      <c r="A618" s="9" t="s">
        <v>1694</v>
      </c>
      <c r="B618" s="9" t="s">
        <v>12290</v>
      </c>
      <c r="C618" s="9" t="s">
        <v>950</v>
      </c>
      <c r="D618" s="9" t="s">
        <v>117</v>
      </c>
      <c r="E618" s="9" t="s">
        <v>17</v>
      </c>
      <c r="F618" s="9" t="s">
        <v>972</v>
      </c>
      <c r="G618" s="9" t="s">
        <v>19</v>
      </c>
      <c r="H618" s="9" t="str">
        <f t="shared" si="45"/>
        <v>StandardPrice</v>
      </c>
      <c r="I618" s="9" t="str">
        <f t="shared" si="46"/>
        <v/>
      </c>
      <c r="J618" s="9" t="s">
        <v>19</v>
      </c>
      <c r="K618" s="9" t="s">
        <v>14</v>
      </c>
      <c r="L618" s="9" t="str">
        <f t="shared" si="47"/>
        <v>1</v>
      </c>
      <c r="M618" s="9" t="str">
        <f t="shared" si="48"/>
        <v>Items</v>
      </c>
      <c r="N618" s="9" t="s">
        <v>19</v>
      </c>
      <c r="O618" s="9" t="s">
        <v>6090</v>
      </c>
      <c r="P618" s="13">
        <v>255</v>
      </c>
      <c r="Q618">
        <f t="shared" si="49"/>
        <v>255</v>
      </c>
    </row>
    <row r="619" spans="1:17">
      <c r="A619" s="9" t="s">
        <v>1696</v>
      </c>
      <c r="B619" s="9" t="s">
        <v>12291</v>
      </c>
      <c r="C619" s="9" t="s">
        <v>953</v>
      </c>
      <c r="D619" s="9" t="s">
        <v>117</v>
      </c>
      <c r="E619" s="9" t="s">
        <v>17</v>
      </c>
      <c r="F619" s="9" t="s">
        <v>974</v>
      </c>
      <c r="G619" s="9" t="s">
        <v>19</v>
      </c>
      <c r="H619" s="9" t="str">
        <f t="shared" si="45"/>
        <v>StandardPrice</v>
      </c>
      <c r="I619" s="9" t="str">
        <f t="shared" si="46"/>
        <v/>
      </c>
      <c r="J619" s="9" t="s">
        <v>19</v>
      </c>
      <c r="K619" s="9" t="s">
        <v>14</v>
      </c>
      <c r="L619" s="9" t="str">
        <f t="shared" si="47"/>
        <v>1</v>
      </c>
      <c r="M619" s="9" t="str">
        <f t="shared" si="48"/>
        <v>Items</v>
      </c>
      <c r="N619" s="9" t="s">
        <v>19</v>
      </c>
      <c r="O619" s="9" t="s">
        <v>1532</v>
      </c>
      <c r="P619" s="13">
        <v>256</v>
      </c>
      <c r="Q619">
        <f t="shared" si="49"/>
        <v>256</v>
      </c>
    </row>
    <row r="620" spans="1:17">
      <c r="A620" s="9" t="s">
        <v>1698</v>
      </c>
      <c r="B620" s="9" t="s">
        <v>12292</v>
      </c>
      <c r="C620" s="9" t="s">
        <v>164</v>
      </c>
      <c r="D620" s="9" t="s">
        <v>117</v>
      </c>
      <c r="E620" s="9" t="s">
        <v>17</v>
      </c>
      <c r="F620" s="9" t="s">
        <v>1749</v>
      </c>
      <c r="G620" s="9" t="s">
        <v>19</v>
      </c>
      <c r="H620" s="9" t="str">
        <f t="shared" si="45"/>
        <v>StandardPrice</v>
      </c>
      <c r="I620" s="9" t="str">
        <f t="shared" si="46"/>
        <v/>
      </c>
      <c r="J620" s="9" t="s">
        <v>19</v>
      </c>
      <c r="K620" s="9" t="s">
        <v>14</v>
      </c>
      <c r="L620" s="9" t="str">
        <f t="shared" si="47"/>
        <v>1</v>
      </c>
      <c r="M620" s="9" t="str">
        <f t="shared" si="48"/>
        <v>Items</v>
      </c>
      <c r="N620" s="9" t="s">
        <v>19</v>
      </c>
      <c r="O620" s="9" t="s">
        <v>6107</v>
      </c>
      <c r="P620" s="13">
        <v>257</v>
      </c>
      <c r="Q620">
        <f t="shared" si="49"/>
        <v>257</v>
      </c>
    </row>
    <row r="621" spans="1:17">
      <c r="A621" s="9" t="s">
        <v>1700</v>
      </c>
      <c r="B621" s="9" t="s">
        <v>12293</v>
      </c>
      <c r="C621" s="9" t="s">
        <v>956</v>
      </c>
      <c r="D621" s="9" t="s">
        <v>117</v>
      </c>
      <c r="E621" s="9" t="s">
        <v>17</v>
      </c>
      <c r="F621" s="9" t="s">
        <v>978</v>
      </c>
      <c r="G621" s="9" t="s">
        <v>19</v>
      </c>
      <c r="H621" s="9" t="str">
        <f t="shared" si="45"/>
        <v>StandardPrice</v>
      </c>
      <c r="I621" s="9" t="str">
        <f t="shared" si="46"/>
        <v/>
      </c>
      <c r="J621" s="9" t="s">
        <v>19</v>
      </c>
      <c r="K621" s="9" t="s">
        <v>14</v>
      </c>
      <c r="L621" s="9" t="str">
        <f t="shared" si="47"/>
        <v>1</v>
      </c>
      <c r="M621" s="9" t="str">
        <f t="shared" si="48"/>
        <v>Items</v>
      </c>
      <c r="N621" s="9" t="s">
        <v>19</v>
      </c>
      <c r="O621" s="9" t="s">
        <v>4055</v>
      </c>
      <c r="P621" s="13">
        <v>258</v>
      </c>
      <c r="Q621">
        <f t="shared" si="49"/>
        <v>258</v>
      </c>
    </row>
    <row r="622" spans="1:17">
      <c r="A622" s="9" t="s">
        <v>1702</v>
      </c>
      <c r="B622" s="9" t="s">
        <v>12294</v>
      </c>
      <c r="C622" s="9" t="s">
        <v>212</v>
      </c>
      <c r="D622" s="9" t="s">
        <v>117</v>
      </c>
      <c r="E622" s="9" t="s">
        <v>17</v>
      </c>
      <c r="F622" s="9" t="s">
        <v>980</v>
      </c>
      <c r="G622" s="9" t="s">
        <v>19</v>
      </c>
      <c r="H622" s="9" t="str">
        <f t="shared" si="45"/>
        <v>StandardPrice</v>
      </c>
      <c r="I622" s="9" t="str">
        <f t="shared" si="46"/>
        <v/>
      </c>
      <c r="J622" s="9" t="s">
        <v>19</v>
      </c>
      <c r="K622" s="9" t="s">
        <v>14</v>
      </c>
      <c r="L622" s="9" t="str">
        <f t="shared" si="47"/>
        <v>1</v>
      </c>
      <c r="M622" s="9" t="str">
        <f t="shared" si="48"/>
        <v>Items</v>
      </c>
      <c r="N622" s="9" t="s">
        <v>19</v>
      </c>
      <c r="O622" s="9" t="s">
        <v>6110</v>
      </c>
      <c r="P622" s="13">
        <v>259</v>
      </c>
      <c r="Q622">
        <f t="shared" si="49"/>
        <v>259</v>
      </c>
    </row>
  </sheetData>
  <mergeCells count="2">
    <mergeCell ref="A1:P1"/>
    <mergeCell ref="A2:G2"/>
  </mergeCells>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23"/>
  <sheetViews>
    <sheetView topLeftCell="A601" workbookViewId="0">
      <selection activeCell="Q4" sqref="Q4:Q623"/>
    </sheetView>
  </sheetViews>
  <sheetFormatPr defaultColWidth="9" defaultRowHeight="15"/>
  <cols>
    <col min="6" max="6" width="52.5714285714286" customWidth="1"/>
    <col min="7" max="7" width="6.42857142857143" customWidth="1"/>
    <col min="8" max="8" width="12.2857142857143" customWidth="1"/>
    <col min="9" max="9" width="6.42857142857143" customWidth="1"/>
    <col min="10" max="10" width="5.42857142857143" customWidth="1"/>
    <col min="11" max="13" width="4.85714285714286" customWidth="1"/>
    <col min="15" max="15" width="8" customWidth="1"/>
    <col min="16" max="16" width="10.1428571428571" style="1" customWidth="1"/>
  </cols>
  <sheetData>
    <row r="1" spans="1:16">
      <c r="A1" s="2" t="s">
        <v>0</v>
      </c>
      <c r="B1" s="3"/>
      <c r="C1" s="3"/>
      <c r="D1" s="3"/>
      <c r="E1" s="3"/>
      <c r="F1" s="3"/>
      <c r="G1" s="3"/>
      <c r="H1" s="3"/>
      <c r="I1" s="3"/>
      <c r="J1" s="3"/>
      <c r="K1" s="3"/>
      <c r="L1" s="3"/>
      <c r="M1" s="3"/>
      <c r="N1" s="3"/>
      <c r="O1" s="3"/>
      <c r="P1" s="3"/>
    </row>
    <row r="2" spans="1:16">
      <c r="A2" s="4" t="s">
        <v>12295</v>
      </c>
      <c r="B2" s="5"/>
      <c r="C2" s="5"/>
      <c r="D2" s="5"/>
      <c r="E2" s="5"/>
      <c r="F2" s="5"/>
      <c r="G2" s="6"/>
      <c r="H2" s="7"/>
      <c r="I2" s="7"/>
      <c r="J2" s="10"/>
      <c r="K2" s="10"/>
      <c r="L2" s="10"/>
      <c r="M2" s="10"/>
      <c r="N2" s="10"/>
      <c r="O2" s="10"/>
      <c r="P2" s="11"/>
    </row>
    <row r="3" ht="89.25" spans="1:16">
      <c r="A3" s="8" t="s">
        <v>2</v>
      </c>
      <c r="B3" s="8" t="s">
        <v>3</v>
      </c>
      <c r="C3" s="8" t="s">
        <v>4</v>
      </c>
      <c r="D3" s="8" t="s">
        <v>5</v>
      </c>
      <c r="E3" s="8" t="s">
        <v>6</v>
      </c>
      <c r="F3" s="8" t="s">
        <v>7</v>
      </c>
      <c r="G3" s="8" t="s">
        <v>8</v>
      </c>
      <c r="H3" s="8"/>
      <c r="I3" s="8"/>
      <c r="J3" s="8" t="s">
        <v>9</v>
      </c>
      <c r="K3" s="8" t="s">
        <v>10</v>
      </c>
      <c r="L3" s="8"/>
      <c r="M3" s="8"/>
      <c r="N3" s="8" t="s">
        <v>11</v>
      </c>
      <c r="O3" s="8" t="s">
        <v>12</v>
      </c>
      <c r="P3" s="14" t="s">
        <v>13</v>
      </c>
    </row>
    <row r="4" spans="1:17">
      <c r="A4" s="9" t="s">
        <v>14</v>
      </c>
      <c r="B4" s="9" t="s">
        <v>12296</v>
      </c>
      <c r="C4" s="9" t="s">
        <v>16</v>
      </c>
      <c r="D4" s="9" t="s">
        <v>117</v>
      </c>
      <c r="E4" s="9" t="s">
        <v>30</v>
      </c>
      <c r="F4" s="9" t="s">
        <v>18</v>
      </c>
      <c r="G4" s="9" t="s">
        <v>14</v>
      </c>
      <c r="H4" s="9" t="str">
        <f>IF(J4="0","StandardPrice","PlusPrice")</f>
        <v>StandardPrice</v>
      </c>
      <c r="I4" s="9" t="str">
        <f>IF(J4="0","","1")</f>
        <v/>
      </c>
      <c r="J4" s="9" t="s">
        <v>19</v>
      </c>
      <c r="K4" s="9" t="s">
        <v>20</v>
      </c>
      <c r="L4" s="9" t="str">
        <f>IF(K4="",9999,K4)</f>
        <v>10</v>
      </c>
      <c r="M4" s="9" t="str">
        <f>IF(N4="0","Items","kg")</f>
        <v>kg</v>
      </c>
      <c r="N4" s="9" t="s">
        <v>14</v>
      </c>
      <c r="O4" s="9" t="s">
        <v>209</v>
      </c>
      <c r="P4" s="13">
        <v>1</v>
      </c>
      <c r="Q4" t="str">
        <f>IF(LEN(P4)=1,"00"&amp;P4,IF(LEN(P4)=2,"0"&amp;P4,P4))</f>
        <v>001</v>
      </c>
    </row>
    <row r="5" spans="1:17">
      <c r="A5" s="9" t="s">
        <v>17</v>
      </c>
      <c r="B5" s="9" t="s">
        <v>12297</v>
      </c>
      <c r="C5" s="9" t="s">
        <v>16</v>
      </c>
      <c r="D5" s="9" t="s">
        <v>117</v>
      </c>
      <c r="E5" s="9" t="s">
        <v>30</v>
      </c>
      <c r="F5" s="9" t="s">
        <v>18</v>
      </c>
      <c r="G5" s="9" t="s">
        <v>14</v>
      </c>
      <c r="H5" s="9" t="str">
        <f t="shared" ref="H5:H68" si="0">IF(J5="0","StandardPrice","PlusPrice")</f>
        <v>PlusPrice</v>
      </c>
      <c r="I5" s="9" t="str">
        <f t="shared" ref="I5:I68" si="1">IF(J5="0","","1")</f>
        <v>1</v>
      </c>
      <c r="J5" s="9" t="s">
        <v>25</v>
      </c>
      <c r="K5" s="9" t="s">
        <v>26</v>
      </c>
      <c r="L5" s="9" t="str">
        <f t="shared" ref="L5:L68" si="2">IF(K5="",9999,K5)</f>
        <v>15</v>
      </c>
      <c r="M5" s="9" t="str">
        <f t="shared" ref="M5:M68" si="3">IF(N5="0","Items","kg")</f>
        <v>kg</v>
      </c>
      <c r="N5" s="9" t="s">
        <v>14</v>
      </c>
      <c r="O5" s="9" t="s">
        <v>233</v>
      </c>
      <c r="P5" s="13">
        <v>1</v>
      </c>
      <c r="Q5" t="str">
        <f t="shared" ref="Q5:Q68" si="4">IF(LEN(P5)=1,"00"&amp;P5,IF(LEN(P5)=2,"0"&amp;P5,P5))</f>
        <v>001</v>
      </c>
    </row>
    <row r="6" spans="1:17">
      <c r="A6" s="9" t="s">
        <v>30</v>
      </c>
      <c r="B6" s="9" t="s">
        <v>12298</v>
      </c>
      <c r="C6" s="9" t="s">
        <v>16</v>
      </c>
      <c r="D6" s="9" t="s">
        <v>117</v>
      </c>
      <c r="E6" s="9" t="s">
        <v>30</v>
      </c>
      <c r="F6" s="9" t="s">
        <v>18</v>
      </c>
      <c r="G6" s="9" t="s">
        <v>14</v>
      </c>
      <c r="H6" s="9" t="str">
        <f t="shared" si="0"/>
        <v>PlusPrice</v>
      </c>
      <c r="I6" s="9" t="str">
        <f t="shared" si="1"/>
        <v>1</v>
      </c>
      <c r="J6" s="9" t="s">
        <v>32</v>
      </c>
      <c r="K6" s="9" t="s">
        <v>33</v>
      </c>
      <c r="L6" s="9">
        <f t="shared" si="2"/>
        <v>9999</v>
      </c>
      <c r="M6" s="9" t="str">
        <f t="shared" si="3"/>
        <v>kg</v>
      </c>
      <c r="N6" s="9" t="s">
        <v>14</v>
      </c>
      <c r="O6" s="9" t="s">
        <v>233</v>
      </c>
      <c r="P6" s="13">
        <v>1</v>
      </c>
      <c r="Q6" t="str">
        <f t="shared" si="4"/>
        <v>001</v>
      </c>
    </row>
    <row r="7" spans="1:17">
      <c r="A7" s="9" t="s">
        <v>36</v>
      </c>
      <c r="B7" s="9" t="s">
        <v>12299</v>
      </c>
      <c r="C7" s="9" t="s">
        <v>49</v>
      </c>
      <c r="D7" s="9" t="s">
        <v>117</v>
      </c>
      <c r="E7" s="9" t="s">
        <v>30</v>
      </c>
      <c r="F7" s="9" t="s">
        <v>35</v>
      </c>
      <c r="G7" s="9" t="s">
        <v>14</v>
      </c>
      <c r="H7" s="9" t="str">
        <f t="shared" si="0"/>
        <v>StandardPrice</v>
      </c>
      <c r="I7" s="9" t="str">
        <f t="shared" si="1"/>
        <v/>
      </c>
      <c r="J7" s="9" t="s">
        <v>19</v>
      </c>
      <c r="K7" s="9" t="s">
        <v>20</v>
      </c>
      <c r="L7" s="9" t="str">
        <f t="shared" si="2"/>
        <v>10</v>
      </c>
      <c r="M7" s="9" t="str">
        <f t="shared" si="3"/>
        <v>kg</v>
      </c>
      <c r="N7" s="9" t="s">
        <v>14</v>
      </c>
      <c r="O7" s="9" t="s">
        <v>21</v>
      </c>
      <c r="P7" s="13">
        <v>3</v>
      </c>
      <c r="Q7" t="str">
        <f t="shared" si="4"/>
        <v>003</v>
      </c>
    </row>
    <row r="8" spans="1:17">
      <c r="A8" s="9" t="s">
        <v>43</v>
      </c>
      <c r="B8" s="9" t="s">
        <v>12300</v>
      </c>
      <c r="C8" s="9" t="s">
        <v>49</v>
      </c>
      <c r="D8" s="9" t="s">
        <v>117</v>
      </c>
      <c r="E8" s="9" t="s">
        <v>30</v>
      </c>
      <c r="F8" s="9" t="s">
        <v>35</v>
      </c>
      <c r="G8" s="9" t="s">
        <v>14</v>
      </c>
      <c r="H8" s="9" t="str">
        <f t="shared" si="0"/>
        <v>PlusPrice</v>
      </c>
      <c r="I8" s="9" t="str">
        <f t="shared" si="1"/>
        <v>1</v>
      </c>
      <c r="J8" s="9" t="s">
        <v>25</v>
      </c>
      <c r="K8" s="9" t="s">
        <v>26</v>
      </c>
      <c r="L8" s="9" t="str">
        <f t="shared" si="2"/>
        <v>15</v>
      </c>
      <c r="M8" s="9" t="str">
        <f t="shared" si="3"/>
        <v>kg</v>
      </c>
      <c r="N8" s="9" t="s">
        <v>14</v>
      </c>
      <c r="O8" s="9" t="s">
        <v>233</v>
      </c>
      <c r="P8" s="13">
        <v>3</v>
      </c>
      <c r="Q8" t="str">
        <f t="shared" si="4"/>
        <v>003</v>
      </c>
    </row>
    <row r="9" spans="1:17">
      <c r="A9" s="9" t="s">
        <v>47</v>
      </c>
      <c r="B9" s="9" t="s">
        <v>12301</v>
      </c>
      <c r="C9" s="9" t="s">
        <v>49</v>
      </c>
      <c r="D9" s="9" t="s">
        <v>117</v>
      </c>
      <c r="E9" s="9" t="s">
        <v>30</v>
      </c>
      <c r="F9" s="9" t="s">
        <v>35</v>
      </c>
      <c r="G9" s="9" t="s">
        <v>14</v>
      </c>
      <c r="H9" s="9" t="str">
        <f t="shared" si="0"/>
        <v>PlusPrice</v>
      </c>
      <c r="I9" s="9" t="str">
        <f t="shared" si="1"/>
        <v>1</v>
      </c>
      <c r="J9" s="9" t="s">
        <v>60</v>
      </c>
      <c r="K9" s="9" t="s">
        <v>33</v>
      </c>
      <c r="L9" s="9">
        <f t="shared" si="2"/>
        <v>9999</v>
      </c>
      <c r="M9" s="9" t="str">
        <f t="shared" si="3"/>
        <v>kg</v>
      </c>
      <c r="N9" s="9" t="s">
        <v>14</v>
      </c>
      <c r="O9" s="9" t="s">
        <v>593</v>
      </c>
      <c r="P9" s="13">
        <v>3</v>
      </c>
      <c r="Q9" t="str">
        <f t="shared" si="4"/>
        <v>003</v>
      </c>
    </row>
    <row r="10" spans="1:17">
      <c r="A10" s="9" t="s">
        <v>53</v>
      </c>
      <c r="B10" s="9" t="s">
        <v>12302</v>
      </c>
      <c r="C10" s="9" t="s">
        <v>49</v>
      </c>
      <c r="D10" s="9" t="s">
        <v>117</v>
      </c>
      <c r="E10" s="9" t="s">
        <v>30</v>
      </c>
      <c r="F10" s="9" t="s">
        <v>35</v>
      </c>
      <c r="G10" s="9" t="s">
        <v>14</v>
      </c>
      <c r="H10" s="9" t="str">
        <f t="shared" si="0"/>
        <v>PlusPrice</v>
      </c>
      <c r="I10" s="9" t="str">
        <f t="shared" si="1"/>
        <v>1</v>
      </c>
      <c r="J10" s="9" t="s">
        <v>32</v>
      </c>
      <c r="K10" s="9" t="s">
        <v>65</v>
      </c>
      <c r="L10" s="9" t="str">
        <f t="shared" si="2"/>
        <v>60</v>
      </c>
      <c r="M10" s="9" t="str">
        <f t="shared" si="3"/>
        <v>kg</v>
      </c>
      <c r="N10" s="9" t="s">
        <v>14</v>
      </c>
      <c r="O10" s="9" t="s">
        <v>233</v>
      </c>
      <c r="P10" s="13">
        <v>3</v>
      </c>
      <c r="Q10" t="str">
        <f t="shared" si="4"/>
        <v>003</v>
      </c>
    </row>
    <row r="11" spans="1:17">
      <c r="A11" s="9" t="s">
        <v>58</v>
      </c>
      <c r="B11" s="9" t="s">
        <v>12303</v>
      </c>
      <c r="C11" s="9" t="s">
        <v>69</v>
      </c>
      <c r="D11" s="9" t="s">
        <v>117</v>
      </c>
      <c r="E11" s="9" t="s">
        <v>30</v>
      </c>
      <c r="F11" s="9" t="s">
        <v>70</v>
      </c>
      <c r="G11" s="9" t="s">
        <v>14</v>
      </c>
      <c r="H11" s="9" t="str">
        <f t="shared" si="0"/>
        <v>StandardPrice</v>
      </c>
      <c r="I11" s="9" t="str">
        <f t="shared" si="1"/>
        <v/>
      </c>
      <c r="J11" s="9" t="s">
        <v>19</v>
      </c>
      <c r="K11" s="9" t="s">
        <v>20</v>
      </c>
      <c r="L11" s="9" t="str">
        <f t="shared" si="2"/>
        <v>10</v>
      </c>
      <c r="M11" s="9" t="str">
        <f t="shared" si="3"/>
        <v>kg</v>
      </c>
      <c r="N11" s="9" t="s">
        <v>14</v>
      </c>
      <c r="O11" s="9" t="s">
        <v>209</v>
      </c>
      <c r="P11" s="13">
        <v>1</v>
      </c>
      <c r="Q11" t="str">
        <f t="shared" si="4"/>
        <v>001</v>
      </c>
    </row>
    <row r="12" spans="1:17">
      <c r="A12" s="9" t="s">
        <v>63</v>
      </c>
      <c r="B12" s="9" t="s">
        <v>12304</v>
      </c>
      <c r="C12" s="9" t="s">
        <v>69</v>
      </c>
      <c r="D12" s="9" t="s">
        <v>117</v>
      </c>
      <c r="E12" s="9" t="s">
        <v>30</v>
      </c>
      <c r="F12" s="9" t="s">
        <v>70</v>
      </c>
      <c r="G12" s="9" t="s">
        <v>14</v>
      </c>
      <c r="H12" s="9" t="str">
        <f t="shared" si="0"/>
        <v>PlusPrice</v>
      </c>
      <c r="I12" s="9" t="str">
        <f t="shared" si="1"/>
        <v>1</v>
      </c>
      <c r="J12" s="9" t="s">
        <v>25</v>
      </c>
      <c r="K12" s="9" t="s">
        <v>26</v>
      </c>
      <c r="L12" s="9" t="str">
        <f t="shared" si="2"/>
        <v>15</v>
      </c>
      <c r="M12" s="9" t="str">
        <f t="shared" si="3"/>
        <v>kg</v>
      </c>
      <c r="N12" s="9" t="s">
        <v>14</v>
      </c>
      <c r="O12" s="9" t="s">
        <v>233</v>
      </c>
      <c r="P12" s="13">
        <v>1</v>
      </c>
      <c r="Q12" t="str">
        <f t="shared" si="4"/>
        <v>001</v>
      </c>
    </row>
    <row r="13" spans="1:17">
      <c r="A13" s="9" t="s">
        <v>20</v>
      </c>
      <c r="B13" s="9" t="s">
        <v>12305</v>
      </c>
      <c r="C13" s="9" t="s">
        <v>69</v>
      </c>
      <c r="D13" s="9" t="s">
        <v>117</v>
      </c>
      <c r="E13" s="9" t="s">
        <v>30</v>
      </c>
      <c r="F13" s="9" t="s">
        <v>70</v>
      </c>
      <c r="G13" s="9" t="s">
        <v>14</v>
      </c>
      <c r="H13" s="9" t="str">
        <f t="shared" si="0"/>
        <v>PlusPrice</v>
      </c>
      <c r="I13" s="9" t="str">
        <f t="shared" si="1"/>
        <v>1</v>
      </c>
      <c r="J13" s="9" t="s">
        <v>32</v>
      </c>
      <c r="K13" s="9" t="s">
        <v>33</v>
      </c>
      <c r="L13" s="9">
        <f t="shared" si="2"/>
        <v>9999</v>
      </c>
      <c r="M13" s="9" t="str">
        <f t="shared" si="3"/>
        <v>kg</v>
      </c>
      <c r="N13" s="9" t="s">
        <v>14</v>
      </c>
      <c r="O13" s="9" t="s">
        <v>233</v>
      </c>
      <c r="P13" s="13">
        <v>1</v>
      </c>
      <c r="Q13" t="str">
        <f t="shared" si="4"/>
        <v>001</v>
      </c>
    </row>
    <row r="14" spans="1:17">
      <c r="A14" s="9" t="s">
        <v>25</v>
      </c>
      <c r="B14" s="9" t="s">
        <v>12306</v>
      </c>
      <c r="C14" s="9" t="s">
        <v>82</v>
      </c>
      <c r="D14" s="9" t="s">
        <v>117</v>
      </c>
      <c r="E14" s="9" t="s">
        <v>30</v>
      </c>
      <c r="F14" s="9" t="s">
        <v>42</v>
      </c>
      <c r="G14" s="9" t="s">
        <v>14</v>
      </c>
      <c r="H14" s="9" t="str">
        <f t="shared" si="0"/>
        <v>StandardPrice</v>
      </c>
      <c r="I14" s="9" t="str">
        <f t="shared" si="1"/>
        <v/>
      </c>
      <c r="J14" s="9" t="s">
        <v>19</v>
      </c>
      <c r="K14" s="9" t="s">
        <v>20</v>
      </c>
      <c r="L14" s="9" t="str">
        <f t="shared" si="2"/>
        <v>10</v>
      </c>
      <c r="M14" s="9" t="str">
        <f t="shared" si="3"/>
        <v>kg</v>
      </c>
      <c r="N14" s="9" t="s">
        <v>14</v>
      </c>
      <c r="O14" s="9" t="s">
        <v>209</v>
      </c>
      <c r="P14" s="13">
        <v>5</v>
      </c>
      <c r="Q14" t="str">
        <f t="shared" si="4"/>
        <v>005</v>
      </c>
    </row>
    <row r="15" spans="1:17">
      <c r="A15" s="9" t="s">
        <v>76</v>
      </c>
      <c r="B15" s="9" t="s">
        <v>12307</v>
      </c>
      <c r="C15" s="9" t="s">
        <v>82</v>
      </c>
      <c r="D15" s="9" t="s">
        <v>117</v>
      </c>
      <c r="E15" s="9" t="s">
        <v>30</v>
      </c>
      <c r="F15" s="9" t="s">
        <v>42</v>
      </c>
      <c r="G15" s="9" t="s">
        <v>14</v>
      </c>
      <c r="H15" s="9" t="str">
        <f t="shared" si="0"/>
        <v>PlusPrice</v>
      </c>
      <c r="I15" s="9" t="str">
        <f t="shared" si="1"/>
        <v>1</v>
      </c>
      <c r="J15" s="9" t="s">
        <v>25</v>
      </c>
      <c r="K15" s="9" t="s">
        <v>26</v>
      </c>
      <c r="L15" s="9" t="str">
        <f t="shared" si="2"/>
        <v>15</v>
      </c>
      <c r="M15" s="9" t="str">
        <f t="shared" si="3"/>
        <v>kg</v>
      </c>
      <c r="N15" s="9" t="s">
        <v>14</v>
      </c>
      <c r="O15" s="9" t="s">
        <v>233</v>
      </c>
      <c r="P15" s="13">
        <v>5</v>
      </c>
      <c r="Q15" t="str">
        <f t="shared" si="4"/>
        <v>005</v>
      </c>
    </row>
    <row r="16" spans="1:17">
      <c r="A16" s="9" t="s">
        <v>80</v>
      </c>
      <c r="B16" s="9" t="s">
        <v>12308</v>
      </c>
      <c r="C16" s="9" t="s">
        <v>82</v>
      </c>
      <c r="D16" s="9" t="s">
        <v>117</v>
      </c>
      <c r="E16" s="9" t="s">
        <v>30</v>
      </c>
      <c r="F16" s="9" t="s">
        <v>42</v>
      </c>
      <c r="G16" s="9" t="s">
        <v>14</v>
      </c>
      <c r="H16" s="9" t="str">
        <f t="shared" si="0"/>
        <v>PlusPrice</v>
      </c>
      <c r="I16" s="9" t="str">
        <f t="shared" si="1"/>
        <v>1</v>
      </c>
      <c r="J16" s="9" t="s">
        <v>91</v>
      </c>
      <c r="K16" s="9" t="s">
        <v>33</v>
      </c>
      <c r="L16" s="9">
        <f t="shared" si="2"/>
        <v>9999</v>
      </c>
      <c r="M16" s="9" t="str">
        <f t="shared" si="3"/>
        <v>kg</v>
      </c>
      <c r="N16" s="9" t="s">
        <v>14</v>
      </c>
      <c r="O16" s="9" t="s">
        <v>92</v>
      </c>
      <c r="P16" s="13">
        <v>5</v>
      </c>
      <c r="Q16" t="str">
        <f t="shared" si="4"/>
        <v>005</v>
      </c>
    </row>
    <row r="17" spans="1:17">
      <c r="A17" s="9" t="s">
        <v>85</v>
      </c>
      <c r="B17" s="9" t="s">
        <v>12309</v>
      </c>
      <c r="C17" s="9" t="s">
        <v>82</v>
      </c>
      <c r="D17" s="9" t="s">
        <v>117</v>
      </c>
      <c r="E17" s="9" t="s">
        <v>30</v>
      </c>
      <c r="F17" s="9" t="s">
        <v>42</v>
      </c>
      <c r="G17" s="9" t="s">
        <v>14</v>
      </c>
      <c r="H17" s="9" t="str">
        <f t="shared" si="0"/>
        <v>PlusPrice</v>
      </c>
      <c r="I17" s="9" t="str">
        <f t="shared" si="1"/>
        <v>1</v>
      </c>
      <c r="J17" s="9" t="s">
        <v>32</v>
      </c>
      <c r="K17" s="9" t="s">
        <v>96</v>
      </c>
      <c r="L17" s="9" t="str">
        <f t="shared" si="2"/>
        <v>50</v>
      </c>
      <c r="M17" s="9" t="str">
        <f t="shared" si="3"/>
        <v>kg</v>
      </c>
      <c r="N17" s="9" t="s">
        <v>14</v>
      </c>
      <c r="O17" s="9" t="s">
        <v>233</v>
      </c>
      <c r="P17" s="13">
        <v>5</v>
      </c>
      <c r="Q17" t="str">
        <f t="shared" si="4"/>
        <v>005</v>
      </c>
    </row>
    <row r="18" spans="1:17">
      <c r="A18" s="9" t="s">
        <v>26</v>
      </c>
      <c r="B18" s="9" t="s">
        <v>12310</v>
      </c>
      <c r="C18" s="9" t="s">
        <v>101</v>
      </c>
      <c r="D18" s="9" t="s">
        <v>117</v>
      </c>
      <c r="E18" s="9" t="s">
        <v>30</v>
      </c>
      <c r="F18" s="9" t="s">
        <v>46</v>
      </c>
      <c r="G18" s="9" t="s">
        <v>14</v>
      </c>
      <c r="H18" s="9" t="str">
        <f t="shared" si="0"/>
        <v>StandardPrice</v>
      </c>
      <c r="I18" s="9" t="str">
        <f t="shared" si="1"/>
        <v/>
      </c>
      <c r="J18" s="9" t="s">
        <v>19</v>
      </c>
      <c r="K18" s="9" t="s">
        <v>43</v>
      </c>
      <c r="L18" s="9" t="str">
        <f t="shared" si="2"/>
        <v>5</v>
      </c>
      <c r="M18" s="9" t="str">
        <f t="shared" si="3"/>
        <v>kg</v>
      </c>
      <c r="N18" s="9" t="s">
        <v>14</v>
      </c>
      <c r="O18" s="9" t="s">
        <v>209</v>
      </c>
      <c r="P18" s="13">
        <v>6</v>
      </c>
      <c r="Q18" t="str">
        <f t="shared" si="4"/>
        <v>006</v>
      </c>
    </row>
    <row r="19" spans="1:17">
      <c r="A19" s="9" t="s">
        <v>32</v>
      </c>
      <c r="B19" s="9" t="s">
        <v>12311</v>
      </c>
      <c r="C19" s="9" t="s">
        <v>101</v>
      </c>
      <c r="D19" s="9" t="s">
        <v>117</v>
      </c>
      <c r="E19" s="9" t="s">
        <v>30</v>
      </c>
      <c r="F19" s="9" t="s">
        <v>46</v>
      </c>
      <c r="G19" s="9" t="s">
        <v>14</v>
      </c>
      <c r="H19" s="9" t="str">
        <f t="shared" si="0"/>
        <v>PlusPrice</v>
      </c>
      <c r="I19" s="9" t="str">
        <f t="shared" si="1"/>
        <v>1</v>
      </c>
      <c r="J19" s="9" t="s">
        <v>47</v>
      </c>
      <c r="K19" s="9" t="s">
        <v>26</v>
      </c>
      <c r="L19" s="9" t="str">
        <f t="shared" si="2"/>
        <v>15</v>
      </c>
      <c r="M19" s="9" t="str">
        <f t="shared" si="3"/>
        <v>kg</v>
      </c>
      <c r="N19" s="9" t="s">
        <v>14</v>
      </c>
      <c r="O19" s="9" t="s">
        <v>27</v>
      </c>
      <c r="P19" s="13">
        <v>6</v>
      </c>
      <c r="Q19" t="str">
        <f t="shared" si="4"/>
        <v>006</v>
      </c>
    </row>
    <row r="20" spans="1:17">
      <c r="A20" s="9" t="s">
        <v>99</v>
      </c>
      <c r="B20" s="9" t="s">
        <v>12312</v>
      </c>
      <c r="C20" s="9" t="s">
        <v>101</v>
      </c>
      <c r="D20" s="9" t="s">
        <v>117</v>
      </c>
      <c r="E20" s="9" t="s">
        <v>30</v>
      </c>
      <c r="F20" s="9" t="s">
        <v>46</v>
      </c>
      <c r="G20" s="9" t="s">
        <v>14</v>
      </c>
      <c r="H20" s="9" t="str">
        <f t="shared" si="0"/>
        <v>PlusPrice</v>
      </c>
      <c r="I20" s="9" t="str">
        <f t="shared" si="1"/>
        <v>1</v>
      </c>
      <c r="J20" s="9" t="s">
        <v>32</v>
      </c>
      <c r="K20" s="9" t="s">
        <v>33</v>
      </c>
      <c r="L20" s="9">
        <f t="shared" si="2"/>
        <v>9999</v>
      </c>
      <c r="M20" s="9" t="str">
        <f t="shared" si="3"/>
        <v>kg</v>
      </c>
      <c r="N20" s="9" t="s">
        <v>14</v>
      </c>
      <c r="O20" s="9" t="s">
        <v>27</v>
      </c>
      <c r="P20" s="13">
        <v>6</v>
      </c>
      <c r="Q20" t="str">
        <f t="shared" si="4"/>
        <v>006</v>
      </c>
    </row>
    <row r="21" spans="1:17">
      <c r="A21" s="9" t="s">
        <v>104</v>
      </c>
      <c r="B21" s="9" t="s">
        <v>12313</v>
      </c>
      <c r="C21" s="9" t="s">
        <v>114</v>
      </c>
      <c r="D21" s="9" t="s">
        <v>117</v>
      </c>
      <c r="E21" s="9" t="s">
        <v>30</v>
      </c>
      <c r="F21" s="9" t="s">
        <v>52</v>
      </c>
      <c r="G21" s="9" t="s">
        <v>14</v>
      </c>
      <c r="H21" s="9" t="str">
        <f t="shared" si="0"/>
        <v>StandardPrice</v>
      </c>
      <c r="I21" s="9" t="str">
        <f t="shared" si="1"/>
        <v/>
      </c>
      <c r="J21" s="9" t="s">
        <v>19</v>
      </c>
      <c r="K21" s="9" t="s">
        <v>20</v>
      </c>
      <c r="L21" s="9" t="str">
        <f t="shared" si="2"/>
        <v>10</v>
      </c>
      <c r="M21" s="9" t="str">
        <f t="shared" si="3"/>
        <v>kg</v>
      </c>
      <c r="N21" s="9" t="s">
        <v>14</v>
      </c>
      <c r="O21" s="9" t="s">
        <v>21</v>
      </c>
      <c r="P21" s="13">
        <v>7</v>
      </c>
      <c r="Q21" t="str">
        <f t="shared" si="4"/>
        <v>007</v>
      </c>
    </row>
    <row r="22" spans="1:17">
      <c r="A22" s="9" t="s">
        <v>108</v>
      </c>
      <c r="B22" s="9" t="s">
        <v>12314</v>
      </c>
      <c r="C22" s="9" t="s">
        <v>114</v>
      </c>
      <c r="D22" s="9" t="s">
        <v>117</v>
      </c>
      <c r="E22" s="9" t="s">
        <v>30</v>
      </c>
      <c r="F22" s="9" t="s">
        <v>52</v>
      </c>
      <c r="G22" s="9" t="s">
        <v>14</v>
      </c>
      <c r="H22" s="9" t="str">
        <f t="shared" si="0"/>
        <v>PlusPrice</v>
      </c>
      <c r="I22" s="9" t="str">
        <f t="shared" si="1"/>
        <v>1</v>
      </c>
      <c r="J22" s="9" t="s">
        <v>25</v>
      </c>
      <c r="K22" s="9" t="s">
        <v>26</v>
      </c>
      <c r="L22" s="9" t="str">
        <f t="shared" si="2"/>
        <v>15</v>
      </c>
      <c r="M22" s="9" t="str">
        <f t="shared" si="3"/>
        <v>kg</v>
      </c>
      <c r="N22" s="9" t="s">
        <v>14</v>
      </c>
      <c r="O22" s="9" t="s">
        <v>27</v>
      </c>
      <c r="P22" s="13">
        <v>7</v>
      </c>
      <c r="Q22" t="str">
        <f t="shared" si="4"/>
        <v>007</v>
      </c>
    </row>
    <row r="23" spans="1:17">
      <c r="A23" s="9" t="s">
        <v>112</v>
      </c>
      <c r="B23" s="9" t="s">
        <v>12315</v>
      </c>
      <c r="C23" s="9" t="s">
        <v>114</v>
      </c>
      <c r="D23" s="9" t="s">
        <v>117</v>
      </c>
      <c r="E23" s="9" t="s">
        <v>30</v>
      </c>
      <c r="F23" s="9" t="s">
        <v>52</v>
      </c>
      <c r="G23" s="9" t="s">
        <v>14</v>
      </c>
      <c r="H23" s="9" t="str">
        <f t="shared" si="0"/>
        <v>PlusPrice</v>
      </c>
      <c r="I23" s="9" t="str">
        <f t="shared" si="1"/>
        <v>1</v>
      </c>
      <c r="J23" s="9" t="s">
        <v>60</v>
      </c>
      <c r="K23" s="9" t="s">
        <v>33</v>
      </c>
      <c r="L23" s="9">
        <f t="shared" si="2"/>
        <v>9999</v>
      </c>
      <c r="M23" s="9" t="str">
        <f t="shared" si="3"/>
        <v>kg</v>
      </c>
      <c r="N23" s="9" t="s">
        <v>14</v>
      </c>
      <c r="O23" s="9" t="s">
        <v>92</v>
      </c>
      <c r="P23" s="13">
        <v>7</v>
      </c>
      <c r="Q23" t="str">
        <f t="shared" si="4"/>
        <v>007</v>
      </c>
    </row>
    <row r="24" spans="1:17">
      <c r="A24" s="9" t="s">
        <v>117</v>
      </c>
      <c r="B24" s="9" t="s">
        <v>12316</v>
      </c>
      <c r="C24" s="9" t="s">
        <v>114</v>
      </c>
      <c r="D24" s="9" t="s">
        <v>117</v>
      </c>
      <c r="E24" s="9" t="s">
        <v>30</v>
      </c>
      <c r="F24" s="9" t="s">
        <v>52</v>
      </c>
      <c r="G24" s="9" t="s">
        <v>14</v>
      </c>
      <c r="H24" s="9" t="str">
        <f t="shared" si="0"/>
        <v>PlusPrice</v>
      </c>
      <c r="I24" s="9" t="str">
        <f t="shared" si="1"/>
        <v>1</v>
      </c>
      <c r="J24" s="9" t="s">
        <v>32</v>
      </c>
      <c r="K24" s="9" t="s">
        <v>65</v>
      </c>
      <c r="L24" s="9" t="str">
        <f t="shared" si="2"/>
        <v>60</v>
      </c>
      <c r="M24" s="9" t="str">
        <f t="shared" si="3"/>
        <v>kg</v>
      </c>
      <c r="N24" s="9" t="s">
        <v>14</v>
      </c>
      <c r="O24" s="9" t="s">
        <v>27</v>
      </c>
      <c r="P24" s="13">
        <v>7</v>
      </c>
      <c r="Q24" t="str">
        <f t="shared" si="4"/>
        <v>007</v>
      </c>
    </row>
    <row r="25" spans="1:17">
      <c r="A25" s="9" t="s">
        <v>102</v>
      </c>
      <c r="B25" s="9" t="s">
        <v>12317</v>
      </c>
      <c r="C25" s="9" t="s">
        <v>130</v>
      </c>
      <c r="D25" s="9" t="s">
        <v>117</v>
      </c>
      <c r="E25" s="9" t="s">
        <v>30</v>
      </c>
      <c r="F25" s="9" t="s">
        <v>57</v>
      </c>
      <c r="G25" s="9" t="s">
        <v>14</v>
      </c>
      <c r="H25" s="9" t="str">
        <f t="shared" si="0"/>
        <v>StandardPrice</v>
      </c>
      <c r="I25" s="9" t="str">
        <f t="shared" si="1"/>
        <v/>
      </c>
      <c r="J25" s="9" t="s">
        <v>19</v>
      </c>
      <c r="K25" s="9" t="s">
        <v>20</v>
      </c>
      <c r="L25" s="9" t="str">
        <f t="shared" si="2"/>
        <v>10</v>
      </c>
      <c r="M25" s="9" t="str">
        <f t="shared" si="3"/>
        <v>kg</v>
      </c>
      <c r="N25" s="9" t="s">
        <v>14</v>
      </c>
      <c r="O25" s="9" t="s">
        <v>209</v>
      </c>
      <c r="P25" s="13">
        <v>8</v>
      </c>
      <c r="Q25" t="str">
        <f t="shared" si="4"/>
        <v>008</v>
      </c>
    </row>
    <row r="26" spans="1:17">
      <c r="A26" s="9" t="s">
        <v>124</v>
      </c>
      <c r="B26" s="9" t="s">
        <v>12318</v>
      </c>
      <c r="C26" s="9" t="s">
        <v>130</v>
      </c>
      <c r="D26" s="9" t="s">
        <v>117</v>
      </c>
      <c r="E26" s="9" t="s">
        <v>30</v>
      </c>
      <c r="F26" s="9" t="s">
        <v>57</v>
      </c>
      <c r="G26" s="9" t="s">
        <v>14</v>
      </c>
      <c r="H26" s="9" t="str">
        <f t="shared" si="0"/>
        <v>PlusPrice</v>
      </c>
      <c r="I26" s="9" t="str">
        <f t="shared" si="1"/>
        <v>1</v>
      </c>
      <c r="J26" s="9" t="s">
        <v>25</v>
      </c>
      <c r="K26" s="9" t="s">
        <v>26</v>
      </c>
      <c r="L26" s="9" t="str">
        <f t="shared" si="2"/>
        <v>15</v>
      </c>
      <c r="M26" s="9" t="str">
        <f t="shared" si="3"/>
        <v>kg</v>
      </c>
      <c r="N26" s="9" t="s">
        <v>14</v>
      </c>
      <c r="O26" s="9" t="s">
        <v>233</v>
      </c>
      <c r="P26" s="13">
        <v>8</v>
      </c>
      <c r="Q26" t="str">
        <f t="shared" si="4"/>
        <v>008</v>
      </c>
    </row>
    <row r="27" spans="1:17">
      <c r="A27" s="9" t="s">
        <v>128</v>
      </c>
      <c r="B27" s="9" t="s">
        <v>12319</v>
      </c>
      <c r="C27" s="9" t="s">
        <v>130</v>
      </c>
      <c r="D27" s="9" t="s">
        <v>117</v>
      </c>
      <c r="E27" s="9" t="s">
        <v>30</v>
      </c>
      <c r="F27" s="9" t="s">
        <v>57</v>
      </c>
      <c r="G27" s="9" t="s">
        <v>14</v>
      </c>
      <c r="H27" s="9" t="str">
        <f t="shared" si="0"/>
        <v>PlusPrice</v>
      </c>
      <c r="I27" s="9" t="str">
        <f t="shared" si="1"/>
        <v>1</v>
      </c>
      <c r="J27" s="9" t="s">
        <v>91</v>
      </c>
      <c r="K27" s="9" t="s">
        <v>33</v>
      </c>
      <c r="L27" s="9">
        <f t="shared" si="2"/>
        <v>9999</v>
      </c>
      <c r="M27" s="9" t="str">
        <f t="shared" si="3"/>
        <v>kg</v>
      </c>
      <c r="N27" s="9" t="s">
        <v>14</v>
      </c>
      <c r="O27" s="9" t="s">
        <v>593</v>
      </c>
      <c r="P27" s="13">
        <v>8</v>
      </c>
      <c r="Q27" t="str">
        <f t="shared" si="4"/>
        <v>008</v>
      </c>
    </row>
    <row r="28" spans="1:17">
      <c r="A28" s="9" t="s">
        <v>133</v>
      </c>
      <c r="B28" s="9" t="s">
        <v>12320</v>
      </c>
      <c r="C28" s="9" t="s">
        <v>130</v>
      </c>
      <c r="D28" s="9" t="s">
        <v>117</v>
      </c>
      <c r="E28" s="9" t="s">
        <v>30</v>
      </c>
      <c r="F28" s="9" t="s">
        <v>57</v>
      </c>
      <c r="G28" s="9" t="s">
        <v>14</v>
      </c>
      <c r="H28" s="9" t="str">
        <f t="shared" si="0"/>
        <v>PlusPrice</v>
      </c>
      <c r="I28" s="9" t="str">
        <f t="shared" si="1"/>
        <v>1</v>
      </c>
      <c r="J28" s="9" t="s">
        <v>32</v>
      </c>
      <c r="K28" s="9" t="s">
        <v>96</v>
      </c>
      <c r="L28" s="9" t="str">
        <f t="shared" si="2"/>
        <v>50</v>
      </c>
      <c r="M28" s="9" t="str">
        <f t="shared" si="3"/>
        <v>kg</v>
      </c>
      <c r="N28" s="9" t="s">
        <v>14</v>
      </c>
      <c r="O28" s="9" t="s">
        <v>233</v>
      </c>
      <c r="P28" s="13">
        <v>8</v>
      </c>
      <c r="Q28" t="str">
        <f t="shared" si="4"/>
        <v>008</v>
      </c>
    </row>
    <row r="29" spans="1:17">
      <c r="A29" s="9" t="s">
        <v>137</v>
      </c>
      <c r="B29" s="9" t="s">
        <v>12321</v>
      </c>
      <c r="C29" s="9" t="s">
        <v>147</v>
      </c>
      <c r="D29" s="9" t="s">
        <v>117</v>
      </c>
      <c r="E29" s="9" t="s">
        <v>30</v>
      </c>
      <c r="F29" s="9" t="s">
        <v>62</v>
      </c>
      <c r="G29" s="9" t="s">
        <v>14</v>
      </c>
      <c r="H29" s="9" t="str">
        <f t="shared" si="0"/>
        <v>StandardPrice</v>
      </c>
      <c r="I29" s="9" t="str">
        <f t="shared" si="1"/>
        <v/>
      </c>
      <c r="J29" s="9" t="s">
        <v>19</v>
      </c>
      <c r="K29" s="9" t="s">
        <v>20</v>
      </c>
      <c r="L29" s="9" t="str">
        <f t="shared" si="2"/>
        <v>10</v>
      </c>
      <c r="M29" s="9" t="str">
        <f t="shared" si="3"/>
        <v>kg</v>
      </c>
      <c r="N29" s="9" t="s">
        <v>14</v>
      </c>
      <c r="O29" s="9" t="s">
        <v>21</v>
      </c>
      <c r="P29" s="13">
        <v>9</v>
      </c>
      <c r="Q29" t="str">
        <f t="shared" si="4"/>
        <v>009</v>
      </c>
    </row>
    <row r="30" spans="1:17">
      <c r="A30" s="9" t="s">
        <v>141</v>
      </c>
      <c r="B30" s="9" t="s">
        <v>12322</v>
      </c>
      <c r="C30" s="9" t="s">
        <v>147</v>
      </c>
      <c r="D30" s="9" t="s">
        <v>117</v>
      </c>
      <c r="E30" s="9" t="s">
        <v>30</v>
      </c>
      <c r="F30" s="9" t="s">
        <v>62</v>
      </c>
      <c r="G30" s="9" t="s">
        <v>14</v>
      </c>
      <c r="H30" s="9" t="str">
        <f t="shared" si="0"/>
        <v>PlusPrice</v>
      </c>
      <c r="I30" s="9" t="str">
        <f t="shared" si="1"/>
        <v>1</v>
      </c>
      <c r="J30" s="9" t="s">
        <v>25</v>
      </c>
      <c r="K30" s="9" t="s">
        <v>26</v>
      </c>
      <c r="L30" s="9" t="str">
        <f t="shared" si="2"/>
        <v>15</v>
      </c>
      <c r="M30" s="9" t="str">
        <f t="shared" si="3"/>
        <v>kg</v>
      </c>
      <c r="N30" s="9" t="s">
        <v>14</v>
      </c>
      <c r="O30" s="9" t="s">
        <v>27</v>
      </c>
      <c r="P30" s="13">
        <v>9</v>
      </c>
      <c r="Q30" t="str">
        <f t="shared" si="4"/>
        <v>009</v>
      </c>
    </row>
    <row r="31" spans="1:17">
      <c r="A31" s="9" t="s">
        <v>145</v>
      </c>
      <c r="B31" s="9" t="s">
        <v>12323</v>
      </c>
      <c r="C31" s="9" t="s">
        <v>147</v>
      </c>
      <c r="D31" s="9" t="s">
        <v>117</v>
      </c>
      <c r="E31" s="9" t="s">
        <v>30</v>
      </c>
      <c r="F31" s="9" t="s">
        <v>62</v>
      </c>
      <c r="G31" s="9" t="s">
        <v>14</v>
      </c>
      <c r="H31" s="9" t="str">
        <f t="shared" si="0"/>
        <v>PlusPrice</v>
      </c>
      <c r="I31" s="9" t="str">
        <f t="shared" si="1"/>
        <v>1</v>
      </c>
      <c r="J31" s="9" t="s">
        <v>32</v>
      </c>
      <c r="K31" s="9" t="s">
        <v>33</v>
      </c>
      <c r="L31" s="9">
        <f t="shared" si="2"/>
        <v>9999</v>
      </c>
      <c r="M31" s="9" t="str">
        <f t="shared" si="3"/>
        <v>kg</v>
      </c>
      <c r="N31" s="9" t="s">
        <v>14</v>
      </c>
      <c r="O31" s="9" t="s">
        <v>27</v>
      </c>
      <c r="P31" s="13">
        <v>9</v>
      </c>
      <c r="Q31" t="str">
        <f t="shared" si="4"/>
        <v>009</v>
      </c>
    </row>
    <row r="32" spans="1:17">
      <c r="A32" s="9" t="s">
        <v>150</v>
      </c>
      <c r="B32" s="9" t="s">
        <v>12324</v>
      </c>
      <c r="C32" s="9" t="s">
        <v>161</v>
      </c>
      <c r="D32" s="9" t="s">
        <v>117</v>
      </c>
      <c r="E32" s="9" t="s">
        <v>30</v>
      </c>
      <c r="F32" s="9" t="s">
        <v>67</v>
      </c>
      <c r="G32" s="9" t="s">
        <v>19</v>
      </c>
      <c r="H32" s="9" t="str">
        <f t="shared" si="0"/>
        <v>StandardPrice</v>
      </c>
      <c r="I32" s="9" t="str">
        <f t="shared" si="1"/>
        <v/>
      </c>
      <c r="J32" s="9" t="s">
        <v>19</v>
      </c>
      <c r="K32" s="9" t="s">
        <v>14</v>
      </c>
      <c r="L32" s="9" t="str">
        <f t="shared" si="2"/>
        <v>1</v>
      </c>
      <c r="M32" s="9" t="str">
        <f t="shared" si="3"/>
        <v>Items</v>
      </c>
      <c r="N32" s="9" t="s">
        <v>19</v>
      </c>
      <c r="O32" s="9" t="s">
        <v>50</v>
      </c>
      <c r="P32" s="13">
        <v>10</v>
      </c>
      <c r="Q32" t="str">
        <f t="shared" si="4"/>
        <v>010</v>
      </c>
    </row>
    <row r="33" spans="1:17">
      <c r="A33" s="9" t="s">
        <v>155</v>
      </c>
      <c r="B33" s="9" t="s">
        <v>12325</v>
      </c>
      <c r="C33" s="9" t="s">
        <v>166</v>
      </c>
      <c r="D33" s="9" t="s">
        <v>117</v>
      </c>
      <c r="E33" s="9" t="s">
        <v>30</v>
      </c>
      <c r="F33" s="9" t="s">
        <v>167</v>
      </c>
      <c r="G33" s="9" t="s">
        <v>14</v>
      </c>
      <c r="H33" s="9" t="str">
        <f t="shared" si="0"/>
        <v>StandardPrice</v>
      </c>
      <c r="I33" s="9" t="str">
        <f t="shared" si="1"/>
        <v/>
      </c>
      <c r="J33" s="9" t="s">
        <v>19</v>
      </c>
      <c r="K33" s="9" t="s">
        <v>20</v>
      </c>
      <c r="L33" s="9" t="str">
        <f t="shared" si="2"/>
        <v>10</v>
      </c>
      <c r="M33" s="9" t="str">
        <f t="shared" si="3"/>
        <v>kg</v>
      </c>
      <c r="N33" s="9" t="s">
        <v>14</v>
      </c>
      <c r="O33" s="9" t="s">
        <v>209</v>
      </c>
      <c r="P33" s="13">
        <v>11</v>
      </c>
      <c r="Q33" t="str">
        <f t="shared" si="4"/>
        <v>011</v>
      </c>
    </row>
    <row r="34" spans="1:17">
      <c r="A34" s="9" t="s">
        <v>159</v>
      </c>
      <c r="B34" s="9" t="s">
        <v>12326</v>
      </c>
      <c r="C34" s="9" t="s">
        <v>166</v>
      </c>
      <c r="D34" s="9" t="s">
        <v>117</v>
      </c>
      <c r="E34" s="9" t="s">
        <v>30</v>
      </c>
      <c r="F34" s="9" t="s">
        <v>167</v>
      </c>
      <c r="G34" s="9" t="s">
        <v>14</v>
      </c>
      <c r="H34" s="9" t="str">
        <f t="shared" si="0"/>
        <v>PlusPrice</v>
      </c>
      <c r="I34" s="9" t="str">
        <f t="shared" si="1"/>
        <v>1</v>
      </c>
      <c r="J34" s="9" t="s">
        <v>25</v>
      </c>
      <c r="K34" s="9" t="s">
        <v>26</v>
      </c>
      <c r="L34" s="9" t="str">
        <f t="shared" si="2"/>
        <v>15</v>
      </c>
      <c r="M34" s="9" t="str">
        <f t="shared" si="3"/>
        <v>kg</v>
      </c>
      <c r="N34" s="9" t="s">
        <v>14</v>
      </c>
      <c r="O34" s="9" t="s">
        <v>27</v>
      </c>
      <c r="P34" s="13">
        <v>11</v>
      </c>
      <c r="Q34" t="str">
        <f t="shared" si="4"/>
        <v>011</v>
      </c>
    </row>
    <row r="35" spans="1:17">
      <c r="A35" s="9" t="s">
        <v>164</v>
      </c>
      <c r="B35" s="9" t="s">
        <v>12327</v>
      </c>
      <c r="C35" s="9" t="s">
        <v>166</v>
      </c>
      <c r="D35" s="9" t="s">
        <v>117</v>
      </c>
      <c r="E35" s="9" t="s">
        <v>30</v>
      </c>
      <c r="F35" s="9" t="s">
        <v>167</v>
      </c>
      <c r="G35" s="9" t="s">
        <v>14</v>
      </c>
      <c r="H35" s="9" t="str">
        <f t="shared" si="0"/>
        <v>PlusPrice</v>
      </c>
      <c r="I35" s="9" t="str">
        <f t="shared" si="1"/>
        <v>1</v>
      </c>
      <c r="J35" s="9" t="s">
        <v>32</v>
      </c>
      <c r="K35" s="9" t="s">
        <v>33</v>
      </c>
      <c r="L35" s="9">
        <f t="shared" si="2"/>
        <v>9999</v>
      </c>
      <c r="M35" s="9" t="str">
        <f t="shared" si="3"/>
        <v>kg</v>
      </c>
      <c r="N35" s="9" t="s">
        <v>14</v>
      </c>
      <c r="O35" s="9" t="s">
        <v>27</v>
      </c>
      <c r="P35" s="13">
        <v>11</v>
      </c>
      <c r="Q35" t="str">
        <f t="shared" si="4"/>
        <v>011</v>
      </c>
    </row>
    <row r="36" spans="1:17">
      <c r="A36" s="9" t="s">
        <v>170</v>
      </c>
      <c r="B36" s="9" t="s">
        <v>12328</v>
      </c>
      <c r="C36" s="9" t="s">
        <v>180</v>
      </c>
      <c r="D36" s="9" t="s">
        <v>117</v>
      </c>
      <c r="E36" s="9" t="s">
        <v>30</v>
      </c>
      <c r="F36" s="9" t="s">
        <v>75</v>
      </c>
      <c r="G36" s="9" t="s">
        <v>14</v>
      </c>
      <c r="H36" s="9" t="str">
        <f t="shared" si="0"/>
        <v>StandardPrice</v>
      </c>
      <c r="I36" s="9" t="str">
        <f t="shared" si="1"/>
        <v/>
      </c>
      <c r="J36" s="9" t="s">
        <v>19</v>
      </c>
      <c r="K36" s="9" t="s">
        <v>20</v>
      </c>
      <c r="L36" s="9" t="str">
        <f t="shared" si="2"/>
        <v>10</v>
      </c>
      <c r="M36" s="9" t="str">
        <f t="shared" si="3"/>
        <v>kg</v>
      </c>
      <c r="N36" s="9" t="s">
        <v>14</v>
      </c>
      <c r="O36" s="9" t="s">
        <v>21</v>
      </c>
      <c r="P36" s="13">
        <v>12</v>
      </c>
      <c r="Q36" t="str">
        <f t="shared" si="4"/>
        <v>012</v>
      </c>
    </row>
    <row r="37" spans="1:17">
      <c r="A37" s="9" t="s">
        <v>174</v>
      </c>
      <c r="B37" s="9" t="s">
        <v>12329</v>
      </c>
      <c r="C37" s="9" t="s">
        <v>180</v>
      </c>
      <c r="D37" s="9" t="s">
        <v>117</v>
      </c>
      <c r="E37" s="9" t="s">
        <v>30</v>
      </c>
      <c r="F37" s="9" t="s">
        <v>75</v>
      </c>
      <c r="G37" s="9" t="s">
        <v>14</v>
      </c>
      <c r="H37" s="9" t="str">
        <f t="shared" si="0"/>
        <v>PlusPrice</v>
      </c>
      <c r="I37" s="9" t="str">
        <f t="shared" si="1"/>
        <v>1</v>
      </c>
      <c r="J37" s="9" t="s">
        <v>25</v>
      </c>
      <c r="K37" s="9" t="s">
        <v>26</v>
      </c>
      <c r="L37" s="9" t="str">
        <f t="shared" si="2"/>
        <v>15</v>
      </c>
      <c r="M37" s="9" t="str">
        <f t="shared" si="3"/>
        <v>kg</v>
      </c>
      <c r="N37" s="9" t="s">
        <v>14</v>
      </c>
      <c r="O37" s="9" t="s">
        <v>92</v>
      </c>
      <c r="P37" s="13">
        <v>12</v>
      </c>
      <c r="Q37" t="str">
        <f t="shared" si="4"/>
        <v>012</v>
      </c>
    </row>
    <row r="38" spans="1:17">
      <c r="A38" s="9" t="s">
        <v>178</v>
      </c>
      <c r="B38" s="9" t="s">
        <v>12330</v>
      </c>
      <c r="C38" s="9" t="s">
        <v>180</v>
      </c>
      <c r="D38" s="9" t="s">
        <v>117</v>
      </c>
      <c r="E38" s="9" t="s">
        <v>30</v>
      </c>
      <c r="F38" s="9" t="s">
        <v>75</v>
      </c>
      <c r="G38" s="9" t="s">
        <v>14</v>
      </c>
      <c r="H38" s="9" t="str">
        <f t="shared" si="0"/>
        <v>PlusPrice</v>
      </c>
      <c r="I38" s="9" t="str">
        <f t="shared" si="1"/>
        <v>1</v>
      </c>
      <c r="J38" s="9" t="s">
        <v>32</v>
      </c>
      <c r="K38" s="9" t="s">
        <v>33</v>
      </c>
      <c r="L38" s="9">
        <f t="shared" si="2"/>
        <v>9999</v>
      </c>
      <c r="M38" s="9" t="str">
        <f t="shared" si="3"/>
        <v>kg</v>
      </c>
      <c r="N38" s="9" t="s">
        <v>14</v>
      </c>
      <c r="O38" s="9" t="s">
        <v>92</v>
      </c>
      <c r="P38" s="13">
        <v>12</v>
      </c>
      <c r="Q38" t="str">
        <f t="shared" si="4"/>
        <v>012</v>
      </c>
    </row>
    <row r="39" spans="1:17">
      <c r="A39" s="9" t="s">
        <v>184</v>
      </c>
      <c r="B39" s="9" t="s">
        <v>12331</v>
      </c>
      <c r="C39" s="9" t="s">
        <v>194</v>
      </c>
      <c r="D39" s="9" t="s">
        <v>117</v>
      </c>
      <c r="E39" s="9" t="s">
        <v>30</v>
      </c>
      <c r="F39" s="9" t="s">
        <v>195</v>
      </c>
      <c r="G39" s="9" t="s">
        <v>19</v>
      </c>
      <c r="H39" s="9" t="str">
        <f t="shared" si="0"/>
        <v>StandardPrice</v>
      </c>
      <c r="I39" s="9" t="str">
        <f t="shared" si="1"/>
        <v/>
      </c>
      <c r="J39" s="9" t="s">
        <v>19</v>
      </c>
      <c r="K39" s="9" t="s">
        <v>14</v>
      </c>
      <c r="L39" s="9" t="str">
        <f t="shared" si="2"/>
        <v>1</v>
      </c>
      <c r="M39" s="9" t="str">
        <f t="shared" si="3"/>
        <v>Items</v>
      </c>
      <c r="N39" s="9" t="s">
        <v>19</v>
      </c>
      <c r="O39" s="9" t="s">
        <v>674</v>
      </c>
      <c r="P39" s="13">
        <v>13</v>
      </c>
      <c r="Q39" t="str">
        <f t="shared" si="4"/>
        <v>013</v>
      </c>
    </row>
    <row r="40" spans="1:17">
      <c r="A40" s="9" t="s">
        <v>188</v>
      </c>
      <c r="B40" s="9" t="s">
        <v>12332</v>
      </c>
      <c r="C40" s="9" t="s">
        <v>201</v>
      </c>
      <c r="D40" s="9" t="s">
        <v>117</v>
      </c>
      <c r="E40" s="9" t="s">
        <v>30</v>
      </c>
      <c r="F40" s="9" t="s">
        <v>202</v>
      </c>
      <c r="G40" s="9" t="s">
        <v>19</v>
      </c>
      <c r="H40" s="9" t="str">
        <f t="shared" si="0"/>
        <v>StandardPrice</v>
      </c>
      <c r="I40" s="9" t="str">
        <f t="shared" si="1"/>
        <v/>
      </c>
      <c r="J40" s="9" t="s">
        <v>19</v>
      </c>
      <c r="K40" s="9" t="s">
        <v>14</v>
      </c>
      <c r="L40" s="9" t="str">
        <f t="shared" si="2"/>
        <v>1</v>
      </c>
      <c r="M40" s="9" t="str">
        <f t="shared" si="3"/>
        <v>Items</v>
      </c>
      <c r="N40" s="9" t="s">
        <v>19</v>
      </c>
      <c r="O40" s="9" t="s">
        <v>209</v>
      </c>
      <c r="P40" s="13">
        <v>14</v>
      </c>
      <c r="Q40" t="str">
        <f t="shared" si="4"/>
        <v>014</v>
      </c>
    </row>
    <row r="41" spans="1:17">
      <c r="A41" s="9" t="s">
        <v>192</v>
      </c>
      <c r="B41" s="9" t="s">
        <v>12333</v>
      </c>
      <c r="C41" s="9" t="s">
        <v>207</v>
      </c>
      <c r="D41" s="9" t="s">
        <v>117</v>
      </c>
      <c r="E41" s="9" t="s">
        <v>30</v>
      </c>
      <c r="F41" s="9" t="s">
        <v>208</v>
      </c>
      <c r="G41" s="9" t="s">
        <v>19</v>
      </c>
      <c r="H41" s="9" t="str">
        <f t="shared" si="0"/>
        <v>StandardPrice</v>
      </c>
      <c r="I41" s="9" t="str">
        <f t="shared" si="1"/>
        <v/>
      </c>
      <c r="J41" s="9" t="s">
        <v>19</v>
      </c>
      <c r="K41" s="9" t="s">
        <v>14</v>
      </c>
      <c r="L41" s="9" t="str">
        <f t="shared" si="2"/>
        <v>1</v>
      </c>
      <c r="M41" s="9" t="str">
        <f t="shared" si="3"/>
        <v>Items</v>
      </c>
      <c r="N41" s="9" t="s">
        <v>19</v>
      </c>
      <c r="O41" s="9" t="s">
        <v>196</v>
      </c>
      <c r="P41" s="13">
        <v>15</v>
      </c>
      <c r="Q41" t="str">
        <f t="shared" si="4"/>
        <v>015</v>
      </c>
    </row>
    <row r="42" spans="1:17">
      <c r="A42" s="9" t="s">
        <v>199</v>
      </c>
      <c r="B42" s="9" t="s">
        <v>12334</v>
      </c>
      <c r="C42" s="9" t="s">
        <v>214</v>
      </c>
      <c r="D42" s="9" t="s">
        <v>117</v>
      </c>
      <c r="E42" s="9" t="s">
        <v>30</v>
      </c>
      <c r="F42" s="9" t="s">
        <v>215</v>
      </c>
      <c r="G42" s="9" t="s">
        <v>14</v>
      </c>
      <c r="H42" s="9" t="str">
        <f t="shared" si="0"/>
        <v>StandardPrice</v>
      </c>
      <c r="I42" s="9" t="str">
        <f t="shared" si="1"/>
        <v/>
      </c>
      <c r="J42" s="9" t="s">
        <v>19</v>
      </c>
      <c r="K42" s="9" t="s">
        <v>20</v>
      </c>
      <c r="L42" s="9" t="str">
        <f t="shared" si="2"/>
        <v>10</v>
      </c>
      <c r="M42" s="9" t="str">
        <f t="shared" si="3"/>
        <v>kg</v>
      </c>
      <c r="N42" s="9" t="s">
        <v>14</v>
      </c>
      <c r="O42" s="9" t="s">
        <v>209</v>
      </c>
      <c r="P42" s="13">
        <v>11</v>
      </c>
      <c r="Q42" t="str">
        <f t="shared" si="4"/>
        <v>011</v>
      </c>
    </row>
    <row r="43" spans="1:17">
      <c r="A43" s="9" t="s">
        <v>205</v>
      </c>
      <c r="B43" s="9" t="s">
        <v>12335</v>
      </c>
      <c r="C43" s="9" t="s">
        <v>214</v>
      </c>
      <c r="D43" s="9" t="s">
        <v>117</v>
      </c>
      <c r="E43" s="9" t="s">
        <v>30</v>
      </c>
      <c r="F43" s="9" t="s">
        <v>215</v>
      </c>
      <c r="G43" s="9" t="s">
        <v>14</v>
      </c>
      <c r="H43" s="9" t="str">
        <f t="shared" si="0"/>
        <v>PlusPrice</v>
      </c>
      <c r="I43" s="9" t="str">
        <f t="shared" si="1"/>
        <v>1</v>
      </c>
      <c r="J43" s="9" t="s">
        <v>25</v>
      </c>
      <c r="K43" s="9" t="s">
        <v>26</v>
      </c>
      <c r="L43" s="9" t="str">
        <f t="shared" si="2"/>
        <v>15</v>
      </c>
      <c r="M43" s="9" t="str">
        <f t="shared" si="3"/>
        <v>kg</v>
      </c>
      <c r="N43" s="9" t="s">
        <v>14</v>
      </c>
      <c r="O43" s="9" t="s">
        <v>999</v>
      </c>
      <c r="P43" s="13">
        <v>11</v>
      </c>
      <c r="Q43" t="str">
        <f t="shared" si="4"/>
        <v>011</v>
      </c>
    </row>
    <row r="44" spans="1:17">
      <c r="A44" s="9" t="s">
        <v>212</v>
      </c>
      <c r="B44" s="9" t="s">
        <v>12336</v>
      </c>
      <c r="C44" s="9" t="s">
        <v>214</v>
      </c>
      <c r="D44" s="9" t="s">
        <v>117</v>
      </c>
      <c r="E44" s="9" t="s">
        <v>30</v>
      </c>
      <c r="F44" s="9" t="s">
        <v>215</v>
      </c>
      <c r="G44" s="9" t="s">
        <v>14</v>
      </c>
      <c r="H44" s="9" t="str">
        <f t="shared" si="0"/>
        <v>PlusPrice</v>
      </c>
      <c r="I44" s="9" t="str">
        <f t="shared" si="1"/>
        <v>1</v>
      </c>
      <c r="J44" s="9" t="s">
        <v>32</v>
      </c>
      <c r="K44" s="9" t="s">
        <v>33</v>
      </c>
      <c r="L44" s="9">
        <f t="shared" si="2"/>
        <v>9999</v>
      </c>
      <c r="M44" s="9" t="str">
        <f t="shared" si="3"/>
        <v>kg</v>
      </c>
      <c r="N44" s="9" t="s">
        <v>14</v>
      </c>
      <c r="O44" s="9" t="s">
        <v>999</v>
      </c>
      <c r="P44" s="13">
        <v>11</v>
      </c>
      <c r="Q44" t="str">
        <f t="shared" si="4"/>
        <v>011</v>
      </c>
    </row>
    <row r="45" spans="1:17">
      <c r="A45" s="9" t="s">
        <v>218</v>
      </c>
      <c r="B45" s="9" t="s">
        <v>12337</v>
      </c>
      <c r="C45" s="9" t="s">
        <v>228</v>
      </c>
      <c r="D45" s="9" t="s">
        <v>117</v>
      </c>
      <c r="E45" s="9" t="s">
        <v>30</v>
      </c>
      <c r="F45" s="9" t="s">
        <v>94</v>
      </c>
      <c r="G45" s="9" t="s">
        <v>14</v>
      </c>
      <c r="H45" s="9" t="str">
        <f t="shared" si="0"/>
        <v>StandardPrice</v>
      </c>
      <c r="I45" s="9" t="str">
        <f t="shared" si="1"/>
        <v/>
      </c>
      <c r="J45" s="9" t="s">
        <v>19</v>
      </c>
      <c r="K45" s="9" t="s">
        <v>20</v>
      </c>
      <c r="L45" s="9" t="str">
        <f t="shared" si="2"/>
        <v>10</v>
      </c>
      <c r="M45" s="9" t="str">
        <f t="shared" si="3"/>
        <v>kg</v>
      </c>
      <c r="N45" s="9" t="s">
        <v>14</v>
      </c>
      <c r="O45" s="9" t="s">
        <v>40</v>
      </c>
      <c r="P45" s="13">
        <v>17</v>
      </c>
      <c r="Q45" t="str">
        <f t="shared" si="4"/>
        <v>017</v>
      </c>
    </row>
    <row r="46" spans="1:17">
      <c r="A46" s="9" t="s">
        <v>222</v>
      </c>
      <c r="B46" s="9" t="s">
        <v>12338</v>
      </c>
      <c r="C46" s="9" t="s">
        <v>228</v>
      </c>
      <c r="D46" s="9" t="s">
        <v>117</v>
      </c>
      <c r="E46" s="9" t="s">
        <v>30</v>
      </c>
      <c r="F46" s="9" t="s">
        <v>94</v>
      </c>
      <c r="G46" s="9" t="s">
        <v>14</v>
      </c>
      <c r="H46" s="9" t="str">
        <f t="shared" si="0"/>
        <v>PlusPrice</v>
      </c>
      <c r="I46" s="9" t="str">
        <f t="shared" si="1"/>
        <v>1</v>
      </c>
      <c r="J46" s="9" t="s">
        <v>25</v>
      </c>
      <c r="K46" s="9" t="s">
        <v>26</v>
      </c>
      <c r="L46" s="9" t="str">
        <f t="shared" si="2"/>
        <v>15</v>
      </c>
      <c r="M46" s="9" t="str">
        <f t="shared" si="3"/>
        <v>kg</v>
      </c>
      <c r="N46" s="9" t="s">
        <v>14</v>
      </c>
      <c r="O46" s="9" t="s">
        <v>92</v>
      </c>
      <c r="P46" s="13">
        <v>17</v>
      </c>
      <c r="Q46" t="str">
        <f t="shared" si="4"/>
        <v>017</v>
      </c>
    </row>
    <row r="47" spans="1:17">
      <c r="A47" s="9" t="s">
        <v>226</v>
      </c>
      <c r="B47" s="9" t="s">
        <v>12339</v>
      </c>
      <c r="C47" s="9" t="s">
        <v>228</v>
      </c>
      <c r="D47" s="9" t="s">
        <v>117</v>
      </c>
      <c r="E47" s="9" t="s">
        <v>30</v>
      </c>
      <c r="F47" s="9" t="s">
        <v>94</v>
      </c>
      <c r="G47" s="9" t="s">
        <v>14</v>
      </c>
      <c r="H47" s="9" t="str">
        <f t="shared" si="0"/>
        <v>PlusPrice</v>
      </c>
      <c r="I47" s="9" t="str">
        <f t="shared" si="1"/>
        <v>1</v>
      </c>
      <c r="J47" s="9" t="s">
        <v>32</v>
      </c>
      <c r="K47" s="9" t="s">
        <v>33</v>
      </c>
      <c r="L47" s="9">
        <f t="shared" si="2"/>
        <v>9999</v>
      </c>
      <c r="M47" s="9" t="str">
        <f t="shared" si="3"/>
        <v>kg</v>
      </c>
      <c r="N47" s="9" t="s">
        <v>14</v>
      </c>
      <c r="O47" s="9" t="s">
        <v>92</v>
      </c>
      <c r="P47" s="13">
        <v>17</v>
      </c>
      <c r="Q47" t="str">
        <f t="shared" si="4"/>
        <v>017</v>
      </c>
    </row>
    <row r="48" spans="1:17">
      <c r="A48" s="9" t="s">
        <v>231</v>
      </c>
      <c r="B48" s="9" t="s">
        <v>12340</v>
      </c>
      <c r="C48" s="9" t="s">
        <v>241</v>
      </c>
      <c r="D48" s="9" t="s">
        <v>117</v>
      </c>
      <c r="E48" s="9" t="s">
        <v>30</v>
      </c>
      <c r="F48" s="9" t="s">
        <v>98</v>
      </c>
      <c r="G48" s="9" t="s">
        <v>14</v>
      </c>
      <c r="H48" s="9" t="str">
        <f t="shared" si="0"/>
        <v>StandardPrice</v>
      </c>
      <c r="I48" s="9" t="str">
        <f t="shared" si="1"/>
        <v/>
      </c>
      <c r="J48" s="9" t="s">
        <v>19</v>
      </c>
      <c r="K48" s="9" t="s">
        <v>20</v>
      </c>
      <c r="L48" s="9" t="str">
        <f t="shared" si="2"/>
        <v>10</v>
      </c>
      <c r="M48" s="9" t="str">
        <f t="shared" si="3"/>
        <v>kg</v>
      </c>
      <c r="N48" s="9" t="s">
        <v>14</v>
      </c>
      <c r="O48" s="9" t="s">
        <v>209</v>
      </c>
      <c r="P48" s="13">
        <v>18</v>
      </c>
      <c r="Q48" t="str">
        <f t="shared" si="4"/>
        <v>018</v>
      </c>
    </row>
    <row r="49" spans="1:17">
      <c r="A49" s="9" t="s">
        <v>236</v>
      </c>
      <c r="B49" s="9" t="s">
        <v>12341</v>
      </c>
      <c r="C49" s="9" t="s">
        <v>241</v>
      </c>
      <c r="D49" s="9" t="s">
        <v>117</v>
      </c>
      <c r="E49" s="9" t="s">
        <v>30</v>
      </c>
      <c r="F49" s="9" t="s">
        <v>98</v>
      </c>
      <c r="G49" s="9" t="s">
        <v>14</v>
      </c>
      <c r="H49" s="9" t="str">
        <f t="shared" si="0"/>
        <v>PlusPrice</v>
      </c>
      <c r="I49" s="9" t="str">
        <f t="shared" si="1"/>
        <v>1</v>
      </c>
      <c r="J49" s="9" t="s">
        <v>25</v>
      </c>
      <c r="K49" s="9" t="s">
        <v>26</v>
      </c>
      <c r="L49" s="9" t="str">
        <f t="shared" si="2"/>
        <v>15</v>
      </c>
      <c r="M49" s="9" t="str">
        <f t="shared" si="3"/>
        <v>kg</v>
      </c>
      <c r="N49" s="9" t="s">
        <v>14</v>
      </c>
      <c r="O49" s="9" t="s">
        <v>233</v>
      </c>
      <c r="P49" s="13">
        <v>18</v>
      </c>
      <c r="Q49" t="str">
        <f t="shared" si="4"/>
        <v>018</v>
      </c>
    </row>
    <row r="50" spans="1:17">
      <c r="A50" s="9" t="s">
        <v>161</v>
      </c>
      <c r="B50" s="9" t="s">
        <v>12342</v>
      </c>
      <c r="C50" s="9" t="s">
        <v>241</v>
      </c>
      <c r="D50" s="9" t="s">
        <v>117</v>
      </c>
      <c r="E50" s="9" t="s">
        <v>30</v>
      </c>
      <c r="F50" s="9" t="s">
        <v>98</v>
      </c>
      <c r="G50" s="9" t="s">
        <v>14</v>
      </c>
      <c r="H50" s="9" t="str">
        <f t="shared" si="0"/>
        <v>PlusPrice</v>
      </c>
      <c r="I50" s="9" t="str">
        <f t="shared" si="1"/>
        <v>1</v>
      </c>
      <c r="J50" s="9" t="s">
        <v>32</v>
      </c>
      <c r="K50" s="9" t="s">
        <v>33</v>
      </c>
      <c r="L50" s="9">
        <f t="shared" si="2"/>
        <v>9999</v>
      </c>
      <c r="M50" s="9" t="str">
        <f t="shared" si="3"/>
        <v>kg</v>
      </c>
      <c r="N50" s="9" t="s">
        <v>14</v>
      </c>
      <c r="O50" s="9" t="s">
        <v>233</v>
      </c>
      <c r="P50" s="13">
        <v>18</v>
      </c>
      <c r="Q50" t="str">
        <f t="shared" si="4"/>
        <v>018</v>
      </c>
    </row>
    <row r="51" spans="1:17">
      <c r="A51" s="9" t="s">
        <v>244</v>
      </c>
      <c r="B51" s="9" t="s">
        <v>12343</v>
      </c>
      <c r="C51" s="9" t="s">
        <v>253</v>
      </c>
      <c r="D51" s="9" t="s">
        <v>117</v>
      </c>
      <c r="E51" s="9" t="s">
        <v>30</v>
      </c>
      <c r="F51" s="9" t="s">
        <v>254</v>
      </c>
      <c r="G51" s="9" t="s">
        <v>14</v>
      </c>
      <c r="H51" s="9" t="str">
        <f t="shared" si="0"/>
        <v>StandardPrice</v>
      </c>
      <c r="I51" s="9" t="str">
        <f t="shared" si="1"/>
        <v/>
      </c>
      <c r="J51" s="9" t="s">
        <v>19</v>
      </c>
      <c r="K51" s="9" t="s">
        <v>20</v>
      </c>
      <c r="L51" s="9" t="str">
        <f t="shared" si="2"/>
        <v>10</v>
      </c>
      <c r="M51" s="9" t="str">
        <f t="shared" si="3"/>
        <v>kg</v>
      </c>
      <c r="N51" s="9" t="s">
        <v>14</v>
      </c>
      <c r="O51" s="9" t="s">
        <v>4322</v>
      </c>
      <c r="P51" s="13">
        <v>22</v>
      </c>
      <c r="Q51" t="str">
        <f t="shared" si="4"/>
        <v>022</v>
      </c>
    </row>
    <row r="52" spans="1:17">
      <c r="A52" s="9" t="s">
        <v>248</v>
      </c>
      <c r="B52" s="9" t="s">
        <v>12344</v>
      </c>
      <c r="C52" s="9" t="s">
        <v>253</v>
      </c>
      <c r="D52" s="9" t="s">
        <v>117</v>
      </c>
      <c r="E52" s="9" t="s">
        <v>30</v>
      </c>
      <c r="F52" s="9" t="s">
        <v>254</v>
      </c>
      <c r="G52" s="9" t="s">
        <v>14</v>
      </c>
      <c r="H52" s="9" t="str">
        <f t="shared" si="0"/>
        <v>PlusPrice</v>
      </c>
      <c r="I52" s="9" t="str">
        <f t="shared" si="1"/>
        <v>1</v>
      </c>
      <c r="J52" s="9" t="s">
        <v>25</v>
      </c>
      <c r="K52" s="9" t="s">
        <v>26</v>
      </c>
      <c r="L52" s="9" t="str">
        <f t="shared" si="2"/>
        <v>15</v>
      </c>
      <c r="M52" s="9" t="str">
        <f t="shared" si="3"/>
        <v>kg</v>
      </c>
      <c r="N52" s="9" t="s">
        <v>14</v>
      </c>
      <c r="O52" s="9" t="s">
        <v>233</v>
      </c>
      <c r="P52" s="13">
        <v>22</v>
      </c>
      <c r="Q52" t="str">
        <f t="shared" si="4"/>
        <v>022</v>
      </c>
    </row>
    <row r="53" spans="1:17">
      <c r="A53" s="9" t="s">
        <v>96</v>
      </c>
      <c r="B53" s="9" t="s">
        <v>12345</v>
      </c>
      <c r="C53" s="9" t="s">
        <v>253</v>
      </c>
      <c r="D53" s="9" t="s">
        <v>117</v>
      </c>
      <c r="E53" s="9" t="s">
        <v>30</v>
      </c>
      <c r="F53" s="9" t="s">
        <v>254</v>
      </c>
      <c r="G53" s="9" t="s">
        <v>14</v>
      </c>
      <c r="H53" s="9" t="str">
        <f t="shared" si="0"/>
        <v>PlusPrice</v>
      </c>
      <c r="I53" s="9" t="str">
        <f t="shared" si="1"/>
        <v>1</v>
      </c>
      <c r="J53" s="9" t="s">
        <v>32</v>
      </c>
      <c r="K53" s="9" t="s">
        <v>33</v>
      </c>
      <c r="L53" s="9">
        <f t="shared" si="2"/>
        <v>9999</v>
      </c>
      <c r="M53" s="9" t="str">
        <f t="shared" si="3"/>
        <v>kg</v>
      </c>
      <c r="N53" s="9" t="s">
        <v>14</v>
      </c>
      <c r="O53" s="9" t="s">
        <v>4500</v>
      </c>
      <c r="P53" s="13">
        <v>22</v>
      </c>
      <c r="Q53" t="str">
        <f t="shared" si="4"/>
        <v>022</v>
      </c>
    </row>
    <row r="54" spans="1:17">
      <c r="A54" s="9" t="s">
        <v>91</v>
      </c>
      <c r="B54" s="9" t="s">
        <v>12346</v>
      </c>
      <c r="C54" s="9" t="s">
        <v>267</v>
      </c>
      <c r="D54" s="9" t="s">
        <v>117</v>
      </c>
      <c r="E54" s="9" t="s">
        <v>30</v>
      </c>
      <c r="F54" s="9" t="s">
        <v>107</v>
      </c>
      <c r="G54" s="9" t="s">
        <v>14</v>
      </c>
      <c r="H54" s="9" t="str">
        <f t="shared" si="0"/>
        <v>StandardPrice</v>
      </c>
      <c r="I54" s="9" t="str">
        <f t="shared" si="1"/>
        <v/>
      </c>
      <c r="J54" s="9" t="s">
        <v>19</v>
      </c>
      <c r="K54" s="9" t="s">
        <v>20</v>
      </c>
      <c r="L54" s="9" t="str">
        <f t="shared" si="2"/>
        <v>10</v>
      </c>
      <c r="M54" s="9" t="str">
        <f t="shared" si="3"/>
        <v>kg</v>
      </c>
      <c r="N54" s="9" t="s">
        <v>14</v>
      </c>
      <c r="O54" s="9" t="s">
        <v>4322</v>
      </c>
      <c r="P54" s="13">
        <v>20</v>
      </c>
      <c r="Q54" t="str">
        <f t="shared" si="4"/>
        <v>020</v>
      </c>
    </row>
    <row r="55" spans="1:17">
      <c r="A55" s="9" t="s">
        <v>260</v>
      </c>
      <c r="B55" s="9" t="s">
        <v>12347</v>
      </c>
      <c r="C55" s="9" t="s">
        <v>267</v>
      </c>
      <c r="D55" s="9" t="s">
        <v>117</v>
      </c>
      <c r="E55" s="9" t="s">
        <v>30</v>
      </c>
      <c r="F55" s="9" t="s">
        <v>107</v>
      </c>
      <c r="G55" s="9" t="s">
        <v>14</v>
      </c>
      <c r="H55" s="9" t="str">
        <f t="shared" si="0"/>
        <v>PlusPrice</v>
      </c>
      <c r="I55" s="9" t="str">
        <f t="shared" si="1"/>
        <v>1</v>
      </c>
      <c r="J55" s="9" t="s">
        <v>25</v>
      </c>
      <c r="K55" s="9" t="s">
        <v>26</v>
      </c>
      <c r="L55" s="9" t="str">
        <f t="shared" si="2"/>
        <v>15</v>
      </c>
      <c r="M55" s="9" t="str">
        <f t="shared" si="3"/>
        <v>kg</v>
      </c>
      <c r="N55" s="9" t="s">
        <v>14</v>
      </c>
      <c r="O55" s="9" t="s">
        <v>233</v>
      </c>
      <c r="P55" s="13">
        <v>20</v>
      </c>
      <c r="Q55" t="str">
        <f t="shared" si="4"/>
        <v>020</v>
      </c>
    </row>
    <row r="56" spans="1:17">
      <c r="A56" s="9" t="s">
        <v>265</v>
      </c>
      <c r="B56" s="9" t="s">
        <v>12348</v>
      </c>
      <c r="C56" s="9" t="s">
        <v>267</v>
      </c>
      <c r="D56" s="9" t="s">
        <v>117</v>
      </c>
      <c r="E56" s="9" t="s">
        <v>30</v>
      </c>
      <c r="F56" s="9" t="s">
        <v>107</v>
      </c>
      <c r="G56" s="9" t="s">
        <v>14</v>
      </c>
      <c r="H56" s="9" t="str">
        <f t="shared" si="0"/>
        <v>PlusPrice</v>
      </c>
      <c r="I56" s="9" t="str">
        <f t="shared" si="1"/>
        <v>1</v>
      </c>
      <c r="J56" s="9" t="s">
        <v>32</v>
      </c>
      <c r="K56" s="9" t="s">
        <v>33</v>
      </c>
      <c r="L56" s="9">
        <f t="shared" si="2"/>
        <v>9999</v>
      </c>
      <c r="M56" s="9" t="str">
        <f t="shared" si="3"/>
        <v>kg</v>
      </c>
      <c r="N56" s="9" t="s">
        <v>14</v>
      </c>
      <c r="O56" s="9" t="s">
        <v>4500</v>
      </c>
      <c r="P56" s="13">
        <v>20</v>
      </c>
      <c r="Q56" t="str">
        <f t="shared" si="4"/>
        <v>020</v>
      </c>
    </row>
    <row r="57" spans="1:17">
      <c r="A57" s="9" t="s">
        <v>270</v>
      </c>
      <c r="B57" s="9" t="s">
        <v>12349</v>
      </c>
      <c r="C57" s="9" t="s">
        <v>280</v>
      </c>
      <c r="D57" s="9" t="s">
        <v>117</v>
      </c>
      <c r="E57" s="9" t="s">
        <v>30</v>
      </c>
      <c r="F57" s="9" t="s">
        <v>281</v>
      </c>
      <c r="G57" s="9" t="s">
        <v>14</v>
      </c>
      <c r="H57" s="9" t="str">
        <f t="shared" si="0"/>
        <v>StandardPrice</v>
      </c>
      <c r="I57" s="9" t="str">
        <f t="shared" si="1"/>
        <v/>
      </c>
      <c r="J57" s="9" t="s">
        <v>19</v>
      </c>
      <c r="K57" s="9" t="s">
        <v>20</v>
      </c>
      <c r="L57" s="9" t="str">
        <f t="shared" si="2"/>
        <v>10</v>
      </c>
      <c r="M57" s="9" t="str">
        <f t="shared" si="3"/>
        <v>kg</v>
      </c>
      <c r="N57" s="9" t="s">
        <v>14</v>
      </c>
      <c r="O57" s="9" t="s">
        <v>4322</v>
      </c>
      <c r="P57" s="13">
        <v>21</v>
      </c>
      <c r="Q57" t="str">
        <f t="shared" si="4"/>
        <v>021</v>
      </c>
    </row>
    <row r="58" spans="1:17">
      <c r="A58" s="9" t="s">
        <v>274</v>
      </c>
      <c r="B58" s="9" t="s">
        <v>12350</v>
      </c>
      <c r="C58" s="9" t="s">
        <v>280</v>
      </c>
      <c r="D58" s="9" t="s">
        <v>117</v>
      </c>
      <c r="E58" s="9" t="s">
        <v>30</v>
      </c>
      <c r="F58" s="9" t="s">
        <v>281</v>
      </c>
      <c r="G58" s="9" t="s">
        <v>14</v>
      </c>
      <c r="H58" s="9" t="str">
        <f t="shared" si="0"/>
        <v>PlusPrice</v>
      </c>
      <c r="I58" s="9" t="str">
        <f t="shared" si="1"/>
        <v>1</v>
      </c>
      <c r="J58" s="9" t="s">
        <v>25</v>
      </c>
      <c r="K58" s="9" t="s">
        <v>26</v>
      </c>
      <c r="L58" s="9" t="str">
        <f t="shared" si="2"/>
        <v>15</v>
      </c>
      <c r="M58" s="9" t="str">
        <f t="shared" si="3"/>
        <v>kg</v>
      </c>
      <c r="N58" s="9" t="s">
        <v>14</v>
      </c>
      <c r="O58" s="9" t="s">
        <v>233</v>
      </c>
      <c r="P58" s="13">
        <v>21</v>
      </c>
      <c r="Q58" t="str">
        <f t="shared" si="4"/>
        <v>021</v>
      </c>
    </row>
    <row r="59" spans="1:17">
      <c r="A59" s="9" t="s">
        <v>278</v>
      </c>
      <c r="B59" s="9" t="s">
        <v>12351</v>
      </c>
      <c r="C59" s="9" t="s">
        <v>280</v>
      </c>
      <c r="D59" s="9" t="s">
        <v>117</v>
      </c>
      <c r="E59" s="9" t="s">
        <v>30</v>
      </c>
      <c r="F59" s="9" t="s">
        <v>281</v>
      </c>
      <c r="G59" s="9" t="s">
        <v>14</v>
      </c>
      <c r="H59" s="9" t="str">
        <f t="shared" si="0"/>
        <v>PlusPrice</v>
      </c>
      <c r="I59" s="9" t="str">
        <f t="shared" si="1"/>
        <v>1</v>
      </c>
      <c r="J59" s="9" t="s">
        <v>32</v>
      </c>
      <c r="K59" s="9" t="s">
        <v>33</v>
      </c>
      <c r="L59" s="9">
        <f t="shared" si="2"/>
        <v>9999</v>
      </c>
      <c r="M59" s="9" t="str">
        <f t="shared" si="3"/>
        <v>kg</v>
      </c>
      <c r="N59" s="9" t="s">
        <v>14</v>
      </c>
      <c r="O59" s="9" t="s">
        <v>4500</v>
      </c>
      <c r="P59" s="13">
        <v>21</v>
      </c>
      <c r="Q59" t="str">
        <f t="shared" si="4"/>
        <v>021</v>
      </c>
    </row>
    <row r="60" spans="1:17">
      <c r="A60" s="9" t="s">
        <v>284</v>
      </c>
      <c r="B60" s="9" t="s">
        <v>12352</v>
      </c>
      <c r="C60" s="9" t="s">
        <v>295</v>
      </c>
      <c r="D60" s="9" t="s">
        <v>117</v>
      </c>
      <c r="E60" s="9" t="s">
        <v>30</v>
      </c>
      <c r="F60" s="9" t="s">
        <v>296</v>
      </c>
      <c r="G60" s="9" t="s">
        <v>14</v>
      </c>
      <c r="H60" s="9" t="str">
        <f t="shared" si="0"/>
        <v>StandardPrice</v>
      </c>
      <c r="I60" s="9" t="str">
        <f t="shared" si="1"/>
        <v/>
      </c>
      <c r="J60" s="9" t="s">
        <v>19</v>
      </c>
      <c r="K60" s="9" t="s">
        <v>20</v>
      </c>
      <c r="L60" s="9" t="str">
        <f t="shared" si="2"/>
        <v>10</v>
      </c>
      <c r="M60" s="9" t="str">
        <f t="shared" si="3"/>
        <v>kg</v>
      </c>
      <c r="N60" s="9" t="s">
        <v>14</v>
      </c>
      <c r="O60" s="9" t="s">
        <v>209</v>
      </c>
      <c r="P60" s="13">
        <v>11</v>
      </c>
      <c r="Q60" t="str">
        <f t="shared" si="4"/>
        <v>011</v>
      </c>
    </row>
    <row r="61" spans="1:17">
      <c r="A61" s="9" t="s">
        <v>289</v>
      </c>
      <c r="B61" s="9" t="s">
        <v>12353</v>
      </c>
      <c r="C61" s="9" t="s">
        <v>295</v>
      </c>
      <c r="D61" s="9" t="s">
        <v>117</v>
      </c>
      <c r="E61" s="9" t="s">
        <v>30</v>
      </c>
      <c r="F61" s="9" t="s">
        <v>296</v>
      </c>
      <c r="G61" s="9" t="s">
        <v>14</v>
      </c>
      <c r="H61" s="9" t="str">
        <f t="shared" si="0"/>
        <v>PlusPrice</v>
      </c>
      <c r="I61" s="9" t="str">
        <f t="shared" si="1"/>
        <v>1</v>
      </c>
      <c r="J61" s="9" t="s">
        <v>25</v>
      </c>
      <c r="K61" s="9" t="s">
        <v>26</v>
      </c>
      <c r="L61" s="9" t="str">
        <f t="shared" si="2"/>
        <v>15</v>
      </c>
      <c r="M61" s="9" t="str">
        <f t="shared" si="3"/>
        <v>kg</v>
      </c>
      <c r="N61" s="9" t="s">
        <v>14</v>
      </c>
      <c r="O61" s="9" t="s">
        <v>27</v>
      </c>
      <c r="P61" s="13">
        <v>11</v>
      </c>
      <c r="Q61" t="str">
        <f t="shared" si="4"/>
        <v>011</v>
      </c>
    </row>
    <row r="62" spans="1:17">
      <c r="A62" s="9" t="s">
        <v>293</v>
      </c>
      <c r="B62" s="9" t="s">
        <v>12354</v>
      </c>
      <c r="C62" s="9" t="s">
        <v>295</v>
      </c>
      <c r="D62" s="9" t="s">
        <v>117</v>
      </c>
      <c r="E62" s="9" t="s">
        <v>30</v>
      </c>
      <c r="F62" s="9" t="s">
        <v>296</v>
      </c>
      <c r="G62" s="9" t="s">
        <v>14</v>
      </c>
      <c r="H62" s="9" t="str">
        <f t="shared" si="0"/>
        <v>PlusPrice</v>
      </c>
      <c r="I62" s="9" t="str">
        <f t="shared" si="1"/>
        <v>1</v>
      </c>
      <c r="J62" s="9" t="s">
        <v>32</v>
      </c>
      <c r="K62" s="9" t="s">
        <v>33</v>
      </c>
      <c r="L62" s="9">
        <f t="shared" si="2"/>
        <v>9999</v>
      </c>
      <c r="M62" s="9" t="str">
        <f t="shared" si="3"/>
        <v>kg</v>
      </c>
      <c r="N62" s="9" t="s">
        <v>14</v>
      </c>
      <c r="O62" s="9" t="s">
        <v>27</v>
      </c>
      <c r="P62" s="13">
        <v>11</v>
      </c>
      <c r="Q62" t="str">
        <f t="shared" si="4"/>
        <v>011</v>
      </c>
    </row>
    <row r="63" spans="1:17">
      <c r="A63" s="9" t="s">
        <v>65</v>
      </c>
      <c r="B63" s="9" t="s">
        <v>12355</v>
      </c>
      <c r="C63" s="9" t="s">
        <v>307</v>
      </c>
      <c r="D63" s="9" t="s">
        <v>117</v>
      </c>
      <c r="E63" s="9" t="s">
        <v>30</v>
      </c>
      <c r="F63" s="9" t="s">
        <v>116</v>
      </c>
      <c r="G63" s="9" t="s">
        <v>14</v>
      </c>
      <c r="H63" s="9" t="str">
        <f t="shared" si="0"/>
        <v>StandardPrice</v>
      </c>
      <c r="I63" s="9" t="str">
        <f t="shared" si="1"/>
        <v/>
      </c>
      <c r="J63" s="9" t="s">
        <v>19</v>
      </c>
      <c r="K63" s="9" t="s">
        <v>20</v>
      </c>
      <c r="L63" s="9" t="str">
        <f t="shared" si="2"/>
        <v>10</v>
      </c>
      <c r="M63" s="9" t="str">
        <f t="shared" si="3"/>
        <v>kg</v>
      </c>
      <c r="N63" s="9" t="s">
        <v>14</v>
      </c>
      <c r="O63" s="9" t="s">
        <v>40</v>
      </c>
      <c r="P63" s="13">
        <v>23</v>
      </c>
      <c r="Q63" t="str">
        <f t="shared" si="4"/>
        <v>023</v>
      </c>
    </row>
    <row r="64" spans="1:17">
      <c r="A64" s="9" t="s">
        <v>60</v>
      </c>
      <c r="B64" s="9" t="s">
        <v>12356</v>
      </c>
      <c r="C64" s="9" t="s">
        <v>307</v>
      </c>
      <c r="D64" s="9" t="s">
        <v>117</v>
      </c>
      <c r="E64" s="9" t="s">
        <v>30</v>
      </c>
      <c r="F64" s="9" t="s">
        <v>116</v>
      </c>
      <c r="G64" s="9" t="s">
        <v>14</v>
      </c>
      <c r="H64" s="9" t="str">
        <f t="shared" si="0"/>
        <v>PlusPrice</v>
      </c>
      <c r="I64" s="9" t="str">
        <f t="shared" si="1"/>
        <v>1</v>
      </c>
      <c r="J64" s="9" t="s">
        <v>25</v>
      </c>
      <c r="K64" s="9" t="s">
        <v>26</v>
      </c>
      <c r="L64" s="9" t="str">
        <f t="shared" si="2"/>
        <v>15</v>
      </c>
      <c r="M64" s="9" t="str">
        <f t="shared" si="3"/>
        <v>kg</v>
      </c>
      <c r="N64" s="9" t="s">
        <v>14</v>
      </c>
      <c r="O64" s="9" t="s">
        <v>233</v>
      </c>
      <c r="P64" s="13">
        <v>23</v>
      </c>
      <c r="Q64" t="str">
        <f t="shared" si="4"/>
        <v>023</v>
      </c>
    </row>
    <row r="65" spans="1:17">
      <c r="A65" s="9" t="s">
        <v>305</v>
      </c>
      <c r="B65" s="9" t="s">
        <v>12357</v>
      </c>
      <c r="C65" s="9" t="s">
        <v>307</v>
      </c>
      <c r="D65" s="9" t="s">
        <v>117</v>
      </c>
      <c r="E65" s="9" t="s">
        <v>30</v>
      </c>
      <c r="F65" s="9" t="s">
        <v>116</v>
      </c>
      <c r="G65" s="9" t="s">
        <v>14</v>
      </c>
      <c r="H65" s="9" t="str">
        <f t="shared" si="0"/>
        <v>PlusPrice</v>
      </c>
      <c r="I65" s="9" t="str">
        <f t="shared" si="1"/>
        <v>1</v>
      </c>
      <c r="J65" s="9" t="s">
        <v>32</v>
      </c>
      <c r="K65" s="9" t="s">
        <v>33</v>
      </c>
      <c r="L65" s="9">
        <f t="shared" si="2"/>
        <v>9999</v>
      </c>
      <c r="M65" s="9" t="str">
        <f t="shared" si="3"/>
        <v>kg</v>
      </c>
      <c r="N65" s="9" t="s">
        <v>14</v>
      </c>
      <c r="O65" s="9" t="s">
        <v>233</v>
      </c>
      <c r="P65" s="13">
        <v>23</v>
      </c>
      <c r="Q65" t="str">
        <f t="shared" si="4"/>
        <v>023</v>
      </c>
    </row>
    <row r="66" spans="1:17">
      <c r="A66" s="9" t="s">
        <v>310</v>
      </c>
      <c r="B66" s="9" t="s">
        <v>12358</v>
      </c>
      <c r="C66" s="9" t="s">
        <v>320</v>
      </c>
      <c r="D66" s="9" t="s">
        <v>117</v>
      </c>
      <c r="E66" s="9" t="s">
        <v>30</v>
      </c>
      <c r="F66" s="9" t="s">
        <v>120</v>
      </c>
      <c r="G66" s="9" t="s">
        <v>14</v>
      </c>
      <c r="H66" s="9" t="str">
        <f t="shared" si="0"/>
        <v>StandardPrice</v>
      </c>
      <c r="I66" s="9" t="str">
        <f t="shared" si="1"/>
        <v/>
      </c>
      <c r="J66" s="9" t="s">
        <v>19</v>
      </c>
      <c r="K66" s="9" t="s">
        <v>20</v>
      </c>
      <c r="L66" s="9" t="str">
        <f t="shared" si="2"/>
        <v>10</v>
      </c>
      <c r="M66" s="9" t="str">
        <f t="shared" si="3"/>
        <v>kg</v>
      </c>
      <c r="N66" s="9" t="s">
        <v>14</v>
      </c>
      <c r="O66" s="9" t="s">
        <v>40</v>
      </c>
      <c r="P66" s="13">
        <v>24</v>
      </c>
      <c r="Q66" t="str">
        <f t="shared" si="4"/>
        <v>024</v>
      </c>
    </row>
    <row r="67" spans="1:17">
      <c r="A67" s="9" t="s">
        <v>314</v>
      </c>
      <c r="B67" s="9" t="s">
        <v>12359</v>
      </c>
      <c r="C67" s="9" t="s">
        <v>320</v>
      </c>
      <c r="D67" s="9" t="s">
        <v>117</v>
      </c>
      <c r="E67" s="9" t="s">
        <v>30</v>
      </c>
      <c r="F67" s="9" t="s">
        <v>120</v>
      </c>
      <c r="G67" s="9" t="s">
        <v>14</v>
      </c>
      <c r="H67" s="9" t="str">
        <f t="shared" si="0"/>
        <v>PlusPrice</v>
      </c>
      <c r="I67" s="9" t="str">
        <f t="shared" si="1"/>
        <v>1</v>
      </c>
      <c r="J67" s="9" t="s">
        <v>25</v>
      </c>
      <c r="K67" s="9" t="s">
        <v>26</v>
      </c>
      <c r="L67" s="9" t="str">
        <f t="shared" si="2"/>
        <v>15</v>
      </c>
      <c r="M67" s="9" t="str">
        <f t="shared" si="3"/>
        <v>kg</v>
      </c>
      <c r="N67" s="9" t="s">
        <v>14</v>
      </c>
      <c r="O67" s="9" t="s">
        <v>233</v>
      </c>
      <c r="P67" s="13">
        <v>24</v>
      </c>
      <c r="Q67" t="str">
        <f t="shared" si="4"/>
        <v>024</v>
      </c>
    </row>
    <row r="68" spans="1:17">
      <c r="A68" s="9" t="s">
        <v>318</v>
      </c>
      <c r="B68" s="9" t="s">
        <v>12360</v>
      </c>
      <c r="C68" s="9" t="s">
        <v>320</v>
      </c>
      <c r="D68" s="9" t="s">
        <v>117</v>
      </c>
      <c r="E68" s="9" t="s">
        <v>30</v>
      </c>
      <c r="F68" s="9" t="s">
        <v>120</v>
      </c>
      <c r="G68" s="9" t="s">
        <v>14</v>
      </c>
      <c r="H68" s="9" t="str">
        <f t="shared" si="0"/>
        <v>PlusPrice</v>
      </c>
      <c r="I68" s="9" t="str">
        <f t="shared" si="1"/>
        <v>1</v>
      </c>
      <c r="J68" s="9" t="s">
        <v>32</v>
      </c>
      <c r="K68" s="9" t="s">
        <v>33</v>
      </c>
      <c r="L68" s="9">
        <f t="shared" si="2"/>
        <v>9999</v>
      </c>
      <c r="M68" s="9" t="str">
        <f t="shared" si="3"/>
        <v>kg</v>
      </c>
      <c r="N68" s="9" t="s">
        <v>14</v>
      </c>
      <c r="O68" s="9" t="s">
        <v>233</v>
      </c>
      <c r="P68" s="13">
        <v>24</v>
      </c>
      <c r="Q68" t="str">
        <f t="shared" si="4"/>
        <v>024</v>
      </c>
    </row>
    <row r="69" spans="1:17">
      <c r="A69" s="9" t="s">
        <v>323</v>
      </c>
      <c r="B69" s="9" t="s">
        <v>12361</v>
      </c>
      <c r="C69" s="9" t="s">
        <v>333</v>
      </c>
      <c r="D69" s="9" t="s">
        <v>117</v>
      </c>
      <c r="E69" s="9" t="s">
        <v>30</v>
      </c>
      <c r="F69" s="9" t="s">
        <v>334</v>
      </c>
      <c r="G69" s="9" t="s">
        <v>14</v>
      </c>
      <c r="H69" s="9" t="str">
        <f t="shared" ref="H69:H132" si="5">IF(J69="0","StandardPrice","PlusPrice")</f>
        <v>StandardPrice</v>
      </c>
      <c r="I69" s="9" t="str">
        <f t="shared" ref="I69:I132" si="6">IF(J69="0","","1")</f>
        <v/>
      </c>
      <c r="J69" s="9" t="s">
        <v>19</v>
      </c>
      <c r="K69" s="9" t="s">
        <v>20</v>
      </c>
      <c r="L69" s="9" t="str">
        <f t="shared" ref="L69:L132" si="7">IF(K69="",9999,K69)</f>
        <v>10</v>
      </c>
      <c r="M69" s="9" t="str">
        <f t="shared" ref="M69:M132" si="8">IF(N69="0","Items","kg")</f>
        <v>kg</v>
      </c>
      <c r="N69" s="9" t="s">
        <v>14</v>
      </c>
      <c r="O69" s="9" t="s">
        <v>4322</v>
      </c>
      <c r="P69" s="13">
        <v>21</v>
      </c>
      <c r="Q69" t="str">
        <f t="shared" ref="Q69:Q132" si="9">IF(LEN(P69)=1,"00"&amp;P69,IF(LEN(P69)=2,"0"&amp;P69,P69))</f>
        <v>021</v>
      </c>
    </row>
    <row r="70" spans="1:17">
      <c r="A70" s="9" t="s">
        <v>327</v>
      </c>
      <c r="B70" s="9" t="s">
        <v>12362</v>
      </c>
      <c r="C70" s="9" t="s">
        <v>333</v>
      </c>
      <c r="D70" s="9" t="s">
        <v>117</v>
      </c>
      <c r="E70" s="9" t="s">
        <v>30</v>
      </c>
      <c r="F70" s="9" t="s">
        <v>334</v>
      </c>
      <c r="G70" s="9" t="s">
        <v>14</v>
      </c>
      <c r="H70" s="9" t="str">
        <f t="shared" si="5"/>
        <v>PlusPrice</v>
      </c>
      <c r="I70" s="9" t="str">
        <f t="shared" si="6"/>
        <v>1</v>
      </c>
      <c r="J70" s="9" t="s">
        <v>25</v>
      </c>
      <c r="K70" s="9" t="s">
        <v>26</v>
      </c>
      <c r="L70" s="9" t="str">
        <f t="shared" si="7"/>
        <v>15</v>
      </c>
      <c r="M70" s="9" t="str">
        <f t="shared" si="8"/>
        <v>kg</v>
      </c>
      <c r="N70" s="9" t="s">
        <v>14</v>
      </c>
      <c r="O70" s="9" t="s">
        <v>233</v>
      </c>
      <c r="P70" s="13">
        <v>21</v>
      </c>
      <c r="Q70" t="str">
        <f t="shared" si="9"/>
        <v>021</v>
      </c>
    </row>
    <row r="71" spans="1:17">
      <c r="A71" s="9" t="s">
        <v>331</v>
      </c>
      <c r="B71" s="9" t="s">
        <v>12363</v>
      </c>
      <c r="C71" s="9" t="s">
        <v>333</v>
      </c>
      <c r="D71" s="9" t="s">
        <v>117</v>
      </c>
      <c r="E71" s="9" t="s">
        <v>30</v>
      </c>
      <c r="F71" s="9" t="s">
        <v>334</v>
      </c>
      <c r="G71" s="9" t="s">
        <v>14</v>
      </c>
      <c r="H71" s="9" t="str">
        <f t="shared" si="5"/>
        <v>PlusPrice</v>
      </c>
      <c r="I71" s="9" t="str">
        <f t="shared" si="6"/>
        <v>1</v>
      </c>
      <c r="J71" s="9" t="s">
        <v>32</v>
      </c>
      <c r="K71" s="9" t="s">
        <v>33</v>
      </c>
      <c r="L71" s="9">
        <f t="shared" si="7"/>
        <v>9999</v>
      </c>
      <c r="M71" s="9" t="str">
        <f t="shared" si="8"/>
        <v>kg</v>
      </c>
      <c r="N71" s="9" t="s">
        <v>14</v>
      </c>
      <c r="O71" s="9" t="s">
        <v>4500</v>
      </c>
      <c r="P71" s="13">
        <v>21</v>
      </c>
      <c r="Q71" t="str">
        <f t="shared" si="9"/>
        <v>021</v>
      </c>
    </row>
    <row r="72" spans="1:17">
      <c r="A72" s="9" t="s">
        <v>337</v>
      </c>
      <c r="B72" s="9" t="s">
        <v>12364</v>
      </c>
      <c r="C72" s="9" t="s">
        <v>346</v>
      </c>
      <c r="D72" s="9" t="s">
        <v>117</v>
      </c>
      <c r="E72" s="9" t="s">
        <v>30</v>
      </c>
      <c r="F72" s="9" t="s">
        <v>347</v>
      </c>
      <c r="G72" s="9" t="s">
        <v>14</v>
      </c>
      <c r="H72" s="9" t="str">
        <f t="shared" si="5"/>
        <v>StandardPrice</v>
      </c>
      <c r="I72" s="9" t="str">
        <f t="shared" si="6"/>
        <v/>
      </c>
      <c r="J72" s="9" t="s">
        <v>19</v>
      </c>
      <c r="K72" s="9" t="s">
        <v>20</v>
      </c>
      <c r="L72" s="9" t="str">
        <f t="shared" si="7"/>
        <v>10</v>
      </c>
      <c r="M72" s="9" t="str">
        <f t="shared" si="8"/>
        <v>kg</v>
      </c>
      <c r="N72" s="9" t="s">
        <v>14</v>
      </c>
      <c r="O72" s="9" t="s">
        <v>4322</v>
      </c>
      <c r="P72" s="13">
        <v>26</v>
      </c>
      <c r="Q72" t="str">
        <f t="shared" si="9"/>
        <v>026</v>
      </c>
    </row>
    <row r="73" spans="1:17">
      <c r="A73" s="9" t="s">
        <v>341</v>
      </c>
      <c r="B73" s="9" t="s">
        <v>12365</v>
      </c>
      <c r="C73" s="9" t="s">
        <v>346</v>
      </c>
      <c r="D73" s="9" t="s">
        <v>117</v>
      </c>
      <c r="E73" s="9" t="s">
        <v>30</v>
      </c>
      <c r="F73" s="9" t="s">
        <v>347</v>
      </c>
      <c r="G73" s="9" t="s">
        <v>14</v>
      </c>
      <c r="H73" s="9" t="str">
        <f t="shared" si="5"/>
        <v>PlusPrice</v>
      </c>
      <c r="I73" s="9" t="str">
        <f t="shared" si="6"/>
        <v>1</v>
      </c>
      <c r="J73" s="9" t="s">
        <v>25</v>
      </c>
      <c r="K73" s="9" t="s">
        <v>26</v>
      </c>
      <c r="L73" s="9" t="str">
        <f t="shared" si="7"/>
        <v>15</v>
      </c>
      <c r="M73" s="9" t="str">
        <f t="shared" si="8"/>
        <v>kg</v>
      </c>
      <c r="N73" s="9" t="s">
        <v>14</v>
      </c>
      <c r="O73" s="9" t="s">
        <v>233</v>
      </c>
      <c r="P73" s="13">
        <v>26</v>
      </c>
      <c r="Q73" t="str">
        <f t="shared" si="9"/>
        <v>026</v>
      </c>
    </row>
    <row r="74" spans="1:17">
      <c r="A74" s="9" t="s">
        <v>280</v>
      </c>
      <c r="B74" s="9" t="s">
        <v>12366</v>
      </c>
      <c r="C74" s="9" t="s">
        <v>346</v>
      </c>
      <c r="D74" s="9" t="s">
        <v>117</v>
      </c>
      <c r="E74" s="9" t="s">
        <v>30</v>
      </c>
      <c r="F74" s="9" t="s">
        <v>347</v>
      </c>
      <c r="G74" s="9" t="s">
        <v>14</v>
      </c>
      <c r="H74" s="9" t="str">
        <f t="shared" si="5"/>
        <v>PlusPrice</v>
      </c>
      <c r="I74" s="9" t="str">
        <f t="shared" si="6"/>
        <v>1</v>
      </c>
      <c r="J74" s="9" t="s">
        <v>32</v>
      </c>
      <c r="K74" s="9" t="s">
        <v>33</v>
      </c>
      <c r="L74" s="9">
        <f t="shared" si="7"/>
        <v>9999</v>
      </c>
      <c r="M74" s="9" t="str">
        <f t="shared" si="8"/>
        <v>kg</v>
      </c>
      <c r="N74" s="9" t="s">
        <v>14</v>
      </c>
      <c r="O74" s="9" t="s">
        <v>4500</v>
      </c>
      <c r="P74" s="13">
        <v>26</v>
      </c>
      <c r="Q74" t="str">
        <f t="shared" si="9"/>
        <v>026</v>
      </c>
    </row>
    <row r="75" spans="1:17">
      <c r="A75" s="9" t="s">
        <v>350</v>
      </c>
      <c r="B75" s="9" t="s">
        <v>12367</v>
      </c>
      <c r="C75" s="9" t="s">
        <v>360</v>
      </c>
      <c r="D75" s="9" t="s">
        <v>117</v>
      </c>
      <c r="E75" s="9" t="s">
        <v>30</v>
      </c>
      <c r="F75" s="9" t="s">
        <v>132</v>
      </c>
      <c r="G75" s="9" t="s">
        <v>14</v>
      </c>
      <c r="H75" s="9" t="str">
        <f t="shared" si="5"/>
        <v>StandardPrice</v>
      </c>
      <c r="I75" s="9" t="str">
        <f t="shared" si="6"/>
        <v/>
      </c>
      <c r="J75" s="9" t="s">
        <v>19</v>
      </c>
      <c r="K75" s="9" t="s">
        <v>20</v>
      </c>
      <c r="L75" s="9" t="str">
        <f t="shared" si="7"/>
        <v>10</v>
      </c>
      <c r="M75" s="9" t="str">
        <f t="shared" si="8"/>
        <v>kg</v>
      </c>
      <c r="N75" s="9" t="s">
        <v>14</v>
      </c>
      <c r="O75" s="9" t="s">
        <v>4491</v>
      </c>
      <c r="P75" s="13">
        <v>27</v>
      </c>
      <c r="Q75" t="str">
        <f t="shared" si="9"/>
        <v>027</v>
      </c>
    </row>
    <row r="76" spans="1:17">
      <c r="A76" s="9" t="s">
        <v>354</v>
      </c>
      <c r="B76" s="9" t="s">
        <v>12368</v>
      </c>
      <c r="C76" s="9" t="s">
        <v>360</v>
      </c>
      <c r="D76" s="9" t="s">
        <v>117</v>
      </c>
      <c r="E76" s="9" t="s">
        <v>30</v>
      </c>
      <c r="F76" s="9" t="s">
        <v>132</v>
      </c>
      <c r="G76" s="9" t="s">
        <v>14</v>
      </c>
      <c r="H76" s="9" t="str">
        <f t="shared" si="5"/>
        <v>PlusPrice</v>
      </c>
      <c r="I76" s="9" t="str">
        <f t="shared" si="6"/>
        <v>1</v>
      </c>
      <c r="J76" s="9" t="s">
        <v>25</v>
      </c>
      <c r="K76" s="9" t="s">
        <v>26</v>
      </c>
      <c r="L76" s="9" t="str">
        <f t="shared" si="7"/>
        <v>15</v>
      </c>
      <c r="M76" s="9" t="str">
        <f t="shared" si="8"/>
        <v>kg</v>
      </c>
      <c r="N76" s="9" t="s">
        <v>14</v>
      </c>
      <c r="O76" s="9" t="s">
        <v>233</v>
      </c>
      <c r="P76" s="13">
        <v>27</v>
      </c>
      <c r="Q76" t="str">
        <f t="shared" si="9"/>
        <v>027</v>
      </c>
    </row>
    <row r="77" spans="1:17">
      <c r="A77" s="9" t="s">
        <v>358</v>
      </c>
      <c r="B77" s="9" t="s">
        <v>12369</v>
      </c>
      <c r="C77" s="9" t="s">
        <v>360</v>
      </c>
      <c r="D77" s="9" t="s">
        <v>117</v>
      </c>
      <c r="E77" s="9" t="s">
        <v>30</v>
      </c>
      <c r="F77" s="9" t="s">
        <v>132</v>
      </c>
      <c r="G77" s="9" t="s">
        <v>14</v>
      </c>
      <c r="H77" s="9" t="str">
        <f t="shared" si="5"/>
        <v>PlusPrice</v>
      </c>
      <c r="I77" s="9" t="str">
        <f t="shared" si="6"/>
        <v>1</v>
      </c>
      <c r="J77" s="9" t="s">
        <v>32</v>
      </c>
      <c r="K77" s="9" t="s">
        <v>33</v>
      </c>
      <c r="L77" s="9">
        <f t="shared" si="7"/>
        <v>9999</v>
      </c>
      <c r="M77" s="9" t="str">
        <f t="shared" si="8"/>
        <v>kg</v>
      </c>
      <c r="N77" s="9" t="s">
        <v>14</v>
      </c>
      <c r="O77" s="9" t="s">
        <v>4500</v>
      </c>
      <c r="P77" s="13">
        <v>27</v>
      </c>
      <c r="Q77" t="str">
        <f t="shared" si="9"/>
        <v>027</v>
      </c>
    </row>
    <row r="78" spans="1:17">
      <c r="A78" s="9" t="s">
        <v>147</v>
      </c>
      <c r="B78" s="9" t="s">
        <v>12370</v>
      </c>
      <c r="C78" s="9" t="s">
        <v>372</v>
      </c>
      <c r="D78" s="9" t="s">
        <v>117</v>
      </c>
      <c r="E78" s="9" t="s">
        <v>30</v>
      </c>
      <c r="F78" s="9" t="s">
        <v>136</v>
      </c>
      <c r="G78" s="9" t="s">
        <v>14</v>
      </c>
      <c r="H78" s="9" t="str">
        <f t="shared" si="5"/>
        <v>StandardPrice</v>
      </c>
      <c r="I78" s="9" t="str">
        <f t="shared" si="6"/>
        <v/>
      </c>
      <c r="J78" s="9" t="s">
        <v>19</v>
      </c>
      <c r="K78" s="9" t="s">
        <v>20</v>
      </c>
      <c r="L78" s="9" t="str">
        <f t="shared" si="7"/>
        <v>10</v>
      </c>
      <c r="M78" s="9" t="str">
        <f t="shared" si="8"/>
        <v>kg</v>
      </c>
      <c r="N78" s="9" t="s">
        <v>14</v>
      </c>
      <c r="O78" s="9" t="s">
        <v>209</v>
      </c>
      <c r="P78" s="13">
        <v>28</v>
      </c>
      <c r="Q78" t="str">
        <f t="shared" si="9"/>
        <v>028</v>
      </c>
    </row>
    <row r="79" spans="1:17">
      <c r="A79" s="9" t="s">
        <v>366</v>
      </c>
      <c r="B79" s="9" t="s">
        <v>12371</v>
      </c>
      <c r="C79" s="9" t="s">
        <v>372</v>
      </c>
      <c r="D79" s="9" t="s">
        <v>117</v>
      </c>
      <c r="E79" s="9" t="s">
        <v>30</v>
      </c>
      <c r="F79" s="9" t="s">
        <v>136</v>
      </c>
      <c r="G79" s="9" t="s">
        <v>14</v>
      </c>
      <c r="H79" s="9" t="str">
        <f t="shared" si="5"/>
        <v>PlusPrice</v>
      </c>
      <c r="I79" s="9" t="str">
        <f t="shared" si="6"/>
        <v>1</v>
      </c>
      <c r="J79" s="9" t="s">
        <v>25</v>
      </c>
      <c r="K79" s="9" t="s">
        <v>26</v>
      </c>
      <c r="L79" s="9" t="str">
        <f t="shared" si="7"/>
        <v>15</v>
      </c>
      <c r="M79" s="9" t="str">
        <f t="shared" si="8"/>
        <v>kg</v>
      </c>
      <c r="N79" s="9" t="s">
        <v>14</v>
      </c>
      <c r="O79" s="9" t="s">
        <v>27</v>
      </c>
      <c r="P79" s="13">
        <v>28</v>
      </c>
      <c r="Q79" t="str">
        <f t="shared" si="9"/>
        <v>028</v>
      </c>
    </row>
    <row r="80" spans="1:17">
      <c r="A80" s="9" t="s">
        <v>370</v>
      </c>
      <c r="B80" s="9" t="s">
        <v>12372</v>
      </c>
      <c r="C80" s="9" t="s">
        <v>372</v>
      </c>
      <c r="D80" s="9" t="s">
        <v>117</v>
      </c>
      <c r="E80" s="9" t="s">
        <v>30</v>
      </c>
      <c r="F80" s="9" t="s">
        <v>136</v>
      </c>
      <c r="G80" s="9" t="s">
        <v>14</v>
      </c>
      <c r="H80" s="9" t="str">
        <f t="shared" si="5"/>
        <v>PlusPrice</v>
      </c>
      <c r="I80" s="9" t="str">
        <f t="shared" si="6"/>
        <v>1</v>
      </c>
      <c r="J80" s="9" t="s">
        <v>32</v>
      </c>
      <c r="K80" s="9" t="s">
        <v>33</v>
      </c>
      <c r="L80" s="9">
        <f t="shared" si="7"/>
        <v>9999</v>
      </c>
      <c r="M80" s="9" t="str">
        <f t="shared" si="8"/>
        <v>kg</v>
      </c>
      <c r="N80" s="9" t="s">
        <v>14</v>
      </c>
      <c r="O80" s="9" t="s">
        <v>27</v>
      </c>
      <c r="P80" s="13">
        <v>28</v>
      </c>
      <c r="Q80" t="str">
        <f t="shared" si="9"/>
        <v>028</v>
      </c>
    </row>
    <row r="81" spans="1:17">
      <c r="A81" s="9" t="s">
        <v>375</v>
      </c>
      <c r="B81" s="9" t="s">
        <v>12373</v>
      </c>
      <c r="C81" s="9" t="s">
        <v>157</v>
      </c>
      <c r="D81" s="9" t="s">
        <v>117</v>
      </c>
      <c r="E81" s="9" t="s">
        <v>30</v>
      </c>
      <c r="F81" s="9" t="s">
        <v>140</v>
      </c>
      <c r="G81" s="9" t="s">
        <v>14</v>
      </c>
      <c r="H81" s="9" t="str">
        <f t="shared" si="5"/>
        <v>StandardPrice</v>
      </c>
      <c r="I81" s="9" t="str">
        <f t="shared" si="6"/>
        <v/>
      </c>
      <c r="J81" s="9" t="s">
        <v>19</v>
      </c>
      <c r="K81" s="9" t="s">
        <v>20</v>
      </c>
      <c r="L81" s="9" t="str">
        <f t="shared" si="7"/>
        <v>10</v>
      </c>
      <c r="M81" s="9" t="str">
        <f t="shared" si="8"/>
        <v>kg</v>
      </c>
      <c r="N81" s="9" t="s">
        <v>14</v>
      </c>
      <c r="O81" s="9" t="s">
        <v>209</v>
      </c>
      <c r="P81" s="13">
        <v>29</v>
      </c>
      <c r="Q81" t="str">
        <f t="shared" si="9"/>
        <v>029</v>
      </c>
    </row>
    <row r="82" spans="1:17">
      <c r="A82" s="9" t="s">
        <v>379</v>
      </c>
      <c r="B82" s="9" t="s">
        <v>12374</v>
      </c>
      <c r="C82" s="9" t="s">
        <v>157</v>
      </c>
      <c r="D82" s="9" t="s">
        <v>117</v>
      </c>
      <c r="E82" s="9" t="s">
        <v>30</v>
      </c>
      <c r="F82" s="9" t="s">
        <v>140</v>
      </c>
      <c r="G82" s="9" t="s">
        <v>14</v>
      </c>
      <c r="H82" s="9" t="str">
        <f t="shared" si="5"/>
        <v>PlusPrice</v>
      </c>
      <c r="I82" s="9" t="str">
        <f t="shared" si="6"/>
        <v>1</v>
      </c>
      <c r="J82" s="9" t="s">
        <v>25</v>
      </c>
      <c r="K82" s="9" t="s">
        <v>26</v>
      </c>
      <c r="L82" s="9" t="str">
        <f t="shared" si="7"/>
        <v>15</v>
      </c>
      <c r="M82" s="9" t="str">
        <f t="shared" si="8"/>
        <v>kg</v>
      </c>
      <c r="N82" s="9" t="s">
        <v>14</v>
      </c>
      <c r="O82" s="9" t="s">
        <v>27</v>
      </c>
      <c r="P82" s="13">
        <v>29</v>
      </c>
      <c r="Q82" t="str">
        <f t="shared" si="9"/>
        <v>029</v>
      </c>
    </row>
    <row r="83" spans="1:17">
      <c r="A83" s="9" t="s">
        <v>383</v>
      </c>
      <c r="B83" s="9" t="s">
        <v>12375</v>
      </c>
      <c r="C83" s="9" t="s">
        <v>157</v>
      </c>
      <c r="D83" s="9" t="s">
        <v>117</v>
      </c>
      <c r="E83" s="9" t="s">
        <v>30</v>
      </c>
      <c r="F83" s="9" t="s">
        <v>140</v>
      </c>
      <c r="G83" s="9" t="s">
        <v>14</v>
      </c>
      <c r="H83" s="9" t="str">
        <f t="shared" si="5"/>
        <v>PlusPrice</v>
      </c>
      <c r="I83" s="9" t="str">
        <f t="shared" si="6"/>
        <v>1</v>
      </c>
      <c r="J83" s="9" t="s">
        <v>91</v>
      </c>
      <c r="K83" s="9" t="s">
        <v>33</v>
      </c>
      <c r="L83" s="9">
        <f t="shared" si="7"/>
        <v>9999</v>
      </c>
      <c r="M83" s="9" t="str">
        <f t="shared" si="8"/>
        <v>kg</v>
      </c>
      <c r="N83" s="9" t="s">
        <v>14</v>
      </c>
      <c r="O83" s="9" t="s">
        <v>92</v>
      </c>
      <c r="P83" s="13">
        <v>29</v>
      </c>
      <c r="Q83" t="str">
        <f t="shared" si="9"/>
        <v>029</v>
      </c>
    </row>
    <row r="84" spans="1:17">
      <c r="A84" s="9" t="s">
        <v>387</v>
      </c>
      <c r="B84" s="9" t="s">
        <v>12376</v>
      </c>
      <c r="C84" s="9" t="s">
        <v>157</v>
      </c>
      <c r="D84" s="9" t="s">
        <v>117</v>
      </c>
      <c r="E84" s="9" t="s">
        <v>30</v>
      </c>
      <c r="F84" s="9" t="s">
        <v>140</v>
      </c>
      <c r="G84" s="9" t="s">
        <v>14</v>
      </c>
      <c r="H84" s="9" t="str">
        <f t="shared" si="5"/>
        <v>PlusPrice</v>
      </c>
      <c r="I84" s="9" t="str">
        <f t="shared" si="6"/>
        <v>1</v>
      </c>
      <c r="J84" s="9" t="s">
        <v>32</v>
      </c>
      <c r="K84" s="9" t="s">
        <v>96</v>
      </c>
      <c r="L84" s="9" t="str">
        <f t="shared" si="7"/>
        <v>50</v>
      </c>
      <c r="M84" s="9" t="str">
        <f t="shared" si="8"/>
        <v>kg</v>
      </c>
      <c r="N84" s="9" t="s">
        <v>14</v>
      </c>
      <c r="O84" s="9" t="s">
        <v>27</v>
      </c>
      <c r="P84" s="13">
        <v>29</v>
      </c>
      <c r="Q84" t="str">
        <f t="shared" si="9"/>
        <v>029</v>
      </c>
    </row>
    <row r="85" spans="1:17">
      <c r="A85" s="9" t="s">
        <v>391</v>
      </c>
      <c r="B85" s="9" t="s">
        <v>12377</v>
      </c>
      <c r="C85" s="9" t="s">
        <v>400</v>
      </c>
      <c r="D85" s="9" t="s">
        <v>117</v>
      </c>
      <c r="E85" s="9" t="s">
        <v>30</v>
      </c>
      <c r="F85" s="9" t="s">
        <v>144</v>
      </c>
      <c r="G85" s="9" t="s">
        <v>14</v>
      </c>
      <c r="H85" s="9" t="str">
        <f t="shared" si="5"/>
        <v>StandardPrice</v>
      </c>
      <c r="I85" s="9" t="str">
        <f t="shared" si="6"/>
        <v/>
      </c>
      <c r="J85" s="9" t="s">
        <v>19</v>
      </c>
      <c r="K85" s="9" t="s">
        <v>20</v>
      </c>
      <c r="L85" s="9" t="str">
        <f t="shared" si="7"/>
        <v>10</v>
      </c>
      <c r="M85" s="9" t="str">
        <f t="shared" si="8"/>
        <v>kg</v>
      </c>
      <c r="N85" s="9" t="s">
        <v>14</v>
      </c>
      <c r="O85" s="9" t="s">
        <v>21</v>
      </c>
      <c r="P85" s="13">
        <v>30</v>
      </c>
      <c r="Q85" t="str">
        <f t="shared" si="9"/>
        <v>030</v>
      </c>
    </row>
    <row r="86" spans="1:17">
      <c r="A86" s="9" t="s">
        <v>82</v>
      </c>
      <c r="B86" s="9" t="s">
        <v>12378</v>
      </c>
      <c r="C86" s="9" t="s">
        <v>400</v>
      </c>
      <c r="D86" s="9" t="s">
        <v>117</v>
      </c>
      <c r="E86" s="9" t="s">
        <v>30</v>
      </c>
      <c r="F86" s="9" t="s">
        <v>144</v>
      </c>
      <c r="G86" s="9" t="s">
        <v>14</v>
      </c>
      <c r="H86" s="9" t="str">
        <f t="shared" si="5"/>
        <v>PlusPrice</v>
      </c>
      <c r="I86" s="9" t="str">
        <f t="shared" si="6"/>
        <v>1</v>
      </c>
      <c r="J86" s="9" t="s">
        <v>25</v>
      </c>
      <c r="K86" s="9" t="s">
        <v>26</v>
      </c>
      <c r="L86" s="9" t="str">
        <f t="shared" si="7"/>
        <v>15</v>
      </c>
      <c r="M86" s="9" t="str">
        <f t="shared" si="8"/>
        <v>kg</v>
      </c>
      <c r="N86" s="9" t="s">
        <v>14</v>
      </c>
      <c r="O86" s="9" t="s">
        <v>27</v>
      </c>
      <c r="P86" s="13">
        <v>30</v>
      </c>
      <c r="Q86" t="str">
        <f t="shared" si="9"/>
        <v>030</v>
      </c>
    </row>
    <row r="87" spans="1:17">
      <c r="A87" s="9" t="s">
        <v>398</v>
      </c>
      <c r="B87" s="9" t="s">
        <v>12379</v>
      </c>
      <c r="C87" s="9" t="s">
        <v>400</v>
      </c>
      <c r="D87" s="9" t="s">
        <v>117</v>
      </c>
      <c r="E87" s="9" t="s">
        <v>30</v>
      </c>
      <c r="F87" s="9" t="s">
        <v>144</v>
      </c>
      <c r="G87" s="9" t="s">
        <v>14</v>
      </c>
      <c r="H87" s="9" t="str">
        <f t="shared" si="5"/>
        <v>PlusPrice</v>
      </c>
      <c r="I87" s="9" t="str">
        <f t="shared" si="6"/>
        <v>1</v>
      </c>
      <c r="J87" s="9" t="s">
        <v>91</v>
      </c>
      <c r="K87" s="9" t="s">
        <v>33</v>
      </c>
      <c r="L87" s="9">
        <f t="shared" si="7"/>
        <v>9999</v>
      </c>
      <c r="M87" s="9" t="str">
        <f t="shared" si="8"/>
        <v>kg</v>
      </c>
      <c r="N87" s="9" t="s">
        <v>14</v>
      </c>
      <c r="O87" s="9" t="s">
        <v>92</v>
      </c>
      <c r="P87" s="13">
        <v>30</v>
      </c>
      <c r="Q87" t="str">
        <f t="shared" si="9"/>
        <v>030</v>
      </c>
    </row>
    <row r="88" spans="1:17">
      <c r="A88" s="9" t="s">
        <v>403</v>
      </c>
      <c r="B88" s="9" t="s">
        <v>12380</v>
      </c>
      <c r="C88" s="9" t="s">
        <v>400</v>
      </c>
      <c r="D88" s="9" t="s">
        <v>117</v>
      </c>
      <c r="E88" s="9" t="s">
        <v>30</v>
      </c>
      <c r="F88" s="9" t="s">
        <v>144</v>
      </c>
      <c r="G88" s="9" t="s">
        <v>14</v>
      </c>
      <c r="H88" s="9" t="str">
        <f t="shared" si="5"/>
        <v>PlusPrice</v>
      </c>
      <c r="I88" s="9" t="str">
        <f t="shared" si="6"/>
        <v>1</v>
      </c>
      <c r="J88" s="9" t="s">
        <v>32</v>
      </c>
      <c r="K88" s="9" t="s">
        <v>96</v>
      </c>
      <c r="L88" s="9" t="str">
        <f t="shared" si="7"/>
        <v>50</v>
      </c>
      <c r="M88" s="9" t="str">
        <f t="shared" si="8"/>
        <v>kg</v>
      </c>
      <c r="N88" s="9" t="s">
        <v>14</v>
      </c>
      <c r="O88" s="9" t="s">
        <v>27</v>
      </c>
      <c r="P88" s="13">
        <v>30</v>
      </c>
      <c r="Q88" t="str">
        <f t="shared" si="9"/>
        <v>030</v>
      </c>
    </row>
    <row r="89" spans="1:17">
      <c r="A89" s="9" t="s">
        <v>407</v>
      </c>
      <c r="B89" s="9" t="s">
        <v>12381</v>
      </c>
      <c r="C89" s="9" t="s">
        <v>65</v>
      </c>
      <c r="D89" s="9" t="s">
        <v>117</v>
      </c>
      <c r="E89" s="9" t="s">
        <v>30</v>
      </c>
      <c r="F89" s="9" t="s">
        <v>149</v>
      </c>
      <c r="G89" s="9" t="s">
        <v>14</v>
      </c>
      <c r="H89" s="9" t="str">
        <f t="shared" si="5"/>
        <v>StandardPrice</v>
      </c>
      <c r="I89" s="9" t="str">
        <f t="shared" si="6"/>
        <v/>
      </c>
      <c r="J89" s="9" t="s">
        <v>19</v>
      </c>
      <c r="K89" s="9" t="s">
        <v>20</v>
      </c>
      <c r="L89" s="9" t="str">
        <f t="shared" si="7"/>
        <v>10</v>
      </c>
      <c r="M89" s="9" t="str">
        <f t="shared" si="8"/>
        <v>kg</v>
      </c>
      <c r="N89" s="9" t="s">
        <v>14</v>
      </c>
      <c r="O89" s="9" t="s">
        <v>209</v>
      </c>
      <c r="P89" s="13">
        <v>31</v>
      </c>
      <c r="Q89" t="str">
        <f t="shared" si="9"/>
        <v>031</v>
      </c>
    </row>
    <row r="90" spans="1:17">
      <c r="A90" s="9" t="s">
        <v>114</v>
      </c>
      <c r="B90" s="9" t="s">
        <v>12382</v>
      </c>
      <c r="C90" s="9" t="s">
        <v>65</v>
      </c>
      <c r="D90" s="9" t="s">
        <v>117</v>
      </c>
      <c r="E90" s="9" t="s">
        <v>30</v>
      </c>
      <c r="F90" s="9" t="s">
        <v>149</v>
      </c>
      <c r="G90" s="9" t="s">
        <v>14</v>
      </c>
      <c r="H90" s="9" t="str">
        <f t="shared" si="5"/>
        <v>PlusPrice</v>
      </c>
      <c r="I90" s="9" t="str">
        <f t="shared" si="6"/>
        <v>1</v>
      </c>
      <c r="J90" s="9" t="s">
        <v>25</v>
      </c>
      <c r="K90" s="9" t="s">
        <v>26</v>
      </c>
      <c r="L90" s="9" t="str">
        <f t="shared" si="7"/>
        <v>15</v>
      </c>
      <c r="M90" s="9" t="str">
        <f t="shared" si="8"/>
        <v>kg</v>
      </c>
      <c r="N90" s="9" t="s">
        <v>14</v>
      </c>
      <c r="O90" s="9" t="s">
        <v>233</v>
      </c>
      <c r="P90" s="13">
        <v>31</v>
      </c>
      <c r="Q90" t="str">
        <f t="shared" si="9"/>
        <v>031</v>
      </c>
    </row>
    <row r="91" spans="1:17">
      <c r="A91" s="9" t="s">
        <v>414</v>
      </c>
      <c r="B91" s="9" t="s">
        <v>12383</v>
      </c>
      <c r="C91" s="9" t="s">
        <v>65</v>
      </c>
      <c r="D91" s="9" t="s">
        <v>117</v>
      </c>
      <c r="E91" s="9" t="s">
        <v>30</v>
      </c>
      <c r="F91" s="9" t="s">
        <v>149</v>
      </c>
      <c r="G91" s="9" t="s">
        <v>14</v>
      </c>
      <c r="H91" s="9" t="str">
        <f t="shared" si="5"/>
        <v>PlusPrice</v>
      </c>
      <c r="I91" s="9" t="str">
        <f t="shared" si="6"/>
        <v>1</v>
      </c>
      <c r="J91" s="9" t="s">
        <v>32</v>
      </c>
      <c r="K91" s="9" t="s">
        <v>33</v>
      </c>
      <c r="L91" s="9">
        <f t="shared" si="7"/>
        <v>9999</v>
      </c>
      <c r="M91" s="9" t="str">
        <f t="shared" si="8"/>
        <v>kg</v>
      </c>
      <c r="N91" s="9" t="s">
        <v>14</v>
      </c>
      <c r="O91" s="9" t="s">
        <v>233</v>
      </c>
      <c r="P91" s="13">
        <v>31</v>
      </c>
      <c r="Q91" t="str">
        <f t="shared" si="9"/>
        <v>031</v>
      </c>
    </row>
    <row r="92" spans="1:17">
      <c r="A92" s="9" t="s">
        <v>418</v>
      </c>
      <c r="B92" s="9" t="s">
        <v>12384</v>
      </c>
      <c r="C92" s="9" t="s">
        <v>350</v>
      </c>
      <c r="D92" s="9" t="s">
        <v>117</v>
      </c>
      <c r="E92" s="9" t="s">
        <v>30</v>
      </c>
      <c r="F92" s="9" t="s">
        <v>154</v>
      </c>
      <c r="G92" s="9" t="s">
        <v>14</v>
      </c>
      <c r="H92" s="9" t="str">
        <f t="shared" si="5"/>
        <v>StandardPrice</v>
      </c>
      <c r="I92" s="9" t="str">
        <f t="shared" si="6"/>
        <v/>
      </c>
      <c r="J92" s="9" t="s">
        <v>19</v>
      </c>
      <c r="K92" s="9" t="s">
        <v>20</v>
      </c>
      <c r="L92" s="9" t="str">
        <f t="shared" si="7"/>
        <v>10</v>
      </c>
      <c r="M92" s="9" t="str">
        <f t="shared" si="8"/>
        <v>kg</v>
      </c>
      <c r="N92" s="9" t="s">
        <v>14</v>
      </c>
      <c r="O92" s="9" t="s">
        <v>21</v>
      </c>
      <c r="P92" s="13">
        <v>282</v>
      </c>
      <c r="Q92">
        <f t="shared" si="9"/>
        <v>282</v>
      </c>
    </row>
    <row r="93" spans="1:17">
      <c r="A93" s="9" t="s">
        <v>422</v>
      </c>
      <c r="B93" s="9" t="s">
        <v>12385</v>
      </c>
      <c r="C93" s="9" t="s">
        <v>350</v>
      </c>
      <c r="D93" s="9" t="s">
        <v>117</v>
      </c>
      <c r="E93" s="9" t="s">
        <v>30</v>
      </c>
      <c r="F93" s="9" t="s">
        <v>154</v>
      </c>
      <c r="G93" s="9" t="s">
        <v>14</v>
      </c>
      <c r="H93" s="9" t="str">
        <f t="shared" si="5"/>
        <v>PlusPrice</v>
      </c>
      <c r="I93" s="9" t="str">
        <f t="shared" si="6"/>
        <v>1</v>
      </c>
      <c r="J93" s="9" t="s">
        <v>25</v>
      </c>
      <c r="K93" s="9" t="s">
        <v>26</v>
      </c>
      <c r="L93" s="9" t="str">
        <f t="shared" si="7"/>
        <v>15</v>
      </c>
      <c r="M93" s="9" t="str">
        <f t="shared" si="8"/>
        <v>kg</v>
      </c>
      <c r="N93" s="9" t="s">
        <v>14</v>
      </c>
      <c r="O93" s="9" t="s">
        <v>233</v>
      </c>
      <c r="P93" s="13">
        <v>282</v>
      </c>
      <c r="Q93">
        <f t="shared" si="9"/>
        <v>282</v>
      </c>
    </row>
    <row r="94" spans="1:17">
      <c r="A94" s="9" t="s">
        <v>49</v>
      </c>
      <c r="B94" s="9" t="s">
        <v>12386</v>
      </c>
      <c r="C94" s="9" t="s">
        <v>350</v>
      </c>
      <c r="D94" s="9" t="s">
        <v>117</v>
      </c>
      <c r="E94" s="9" t="s">
        <v>30</v>
      </c>
      <c r="F94" s="9" t="s">
        <v>154</v>
      </c>
      <c r="G94" s="9" t="s">
        <v>14</v>
      </c>
      <c r="H94" s="9" t="str">
        <f t="shared" si="5"/>
        <v>PlusPrice</v>
      </c>
      <c r="I94" s="9" t="str">
        <f t="shared" si="6"/>
        <v>1</v>
      </c>
      <c r="J94" s="9" t="s">
        <v>32</v>
      </c>
      <c r="K94" s="9" t="s">
        <v>33</v>
      </c>
      <c r="L94" s="9">
        <f t="shared" si="7"/>
        <v>9999</v>
      </c>
      <c r="M94" s="9" t="str">
        <f t="shared" si="8"/>
        <v>kg</v>
      </c>
      <c r="N94" s="9" t="s">
        <v>14</v>
      </c>
      <c r="O94" s="9" t="s">
        <v>233</v>
      </c>
      <c r="P94" s="13">
        <v>282</v>
      </c>
      <c r="Q94">
        <f t="shared" si="9"/>
        <v>282</v>
      </c>
    </row>
    <row r="95" spans="1:17">
      <c r="A95" s="9" t="s">
        <v>430</v>
      </c>
      <c r="B95" s="9" t="s">
        <v>12387</v>
      </c>
      <c r="C95" s="9" t="s">
        <v>427</v>
      </c>
      <c r="D95" s="9" t="s">
        <v>117</v>
      </c>
      <c r="E95" s="9" t="s">
        <v>30</v>
      </c>
      <c r="F95" s="9" t="s">
        <v>169</v>
      </c>
      <c r="G95" s="9" t="s">
        <v>14</v>
      </c>
      <c r="H95" s="9" t="str">
        <f t="shared" si="5"/>
        <v>StandardPrice</v>
      </c>
      <c r="I95" s="9" t="str">
        <f t="shared" si="6"/>
        <v/>
      </c>
      <c r="J95" s="9" t="s">
        <v>19</v>
      </c>
      <c r="K95" s="9" t="s">
        <v>20</v>
      </c>
      <c r="L95" s="9" t="str">
        <f t="shared" si="7"/>
        <v>10</v>
      </c>
      <c r="M95" s="9" t="str">
        <f t="shared" si="8"/>
        <v>kg</v>
      </c>
      <c r="N95" s="9" t="s">
        <v>14</v>
      </c>
      <c r="O95" s="9" t="s">
        <v>21</v>
      </c>
      <c r="P95" s="13">
        <v>32</v>
      </c>
      <c r="Q95" t="str">
        <f t="shared" si="9"/>
        <v>032</v>
      </c>
    </row>
    <row r="96" spans="1:17">
      <c r="A96" s="9" t="s">
        <v>434</v>
      </c>
      <c r="B96" s="9" t="s">
        <v>12388</v>
      </c>
      <c r="C96" s="9" t="s">
        <v>427</v>
      </c>
      <c r="D96" s="9" t="s">
        <v>117</v>
      </c>
      <c r="E96" s="9" t="s">
        <v>30</v>
      </c>
      <c r="F96" s="9" t="s">
        <v>169</v>
      </c>
      <c r="G96" s="9" t="s">
        <v>14</v>
      </c>
      <c r="H96" s="9" t="str">
        <f t="shared" si="5"/>
        <v>PlusPrice</v>
      </c>
      <c r="I96" s="9" t="str">
        <f t="shared" si="6"/>
        <v>1</v>
      </c>
      <c r="J96" s="9" t="s">
        <v>25</v>
      </c>
      <c r="K96" s="9" t="s">
        <v>26</v>
      </c>
      <c r="L96" s="9" t="str">
        <f t="shared" si="7"/>
        <v>15</v>
      </c>
      <c r="M96" s="9" t="str">
        <f t="shared" si="8"/>
        <v>kg</v>
      </c>
      <c r="N96" s="9" t="s">
        <v>14</v>
      </c>
      <c r="O96" s="9" t="s">
        <v>27</v>
      </c>
      <c r="P96" s="13">
        <v>32</v>
      </c>
      <c r="Q96" t="str">
        <f t="shared" si="9"/>
        <v>032</v>
      </c>
    </row>
    <row r="97" spans="1:17">
      <c r="A97" s="9" t="s">
        <v>438</v>
      </c>
      <c r="B97" s="9" t="s">
        <v>12389</v>
      </c>
      <c r="C97" s="9" t="s">
        <v>427</v>
      </c>
      <c r="D97" s="9" t="s">
        <v>117</v>
      </c>
      <c r="E97" s="9" t="s">
        <v>30</v>
      </c>
      <c r="F97" s="9" t="s">
        <v>169</v>
      </c>
      <c r="G97" s="9" t="s">
        <v>14</v>
      </c>
      <c r="H97" s="9" t="str">
        <f t="shared" si="5"/>
        <v>PlusPrice</v>
      </c>
      <c r="I97" s="9" t="str">
        <f t="shared" si="6"/>
        <v>1</v>
      </c>
      <c r="J97" s="9" t="s">
        <v>32</v>
      </c>
      <c r="K97" s="9" t="s">
        <v>33</v>
      </c>
      <c r="L97" s="9">
        <f t="shared" si="7"/>
        <v>9999</v>
      </c>
      <c r="M97" s="9" t="str">
        <f t="shared" si="8"/>
        <v>kg</v>
      </c>
      <c r="N97" s="9" t="s">
        <v>14</v>
      </c>
      <c r="O97" s="9" t="s">
        <v>27</v>
      </c>
      <c r="P97" s="13">
        <v>32</v>
      </c>
      <c r="Q97" t="str">
        <f t="shared" si="9"/>
        <v>032</v>
      </c>
    </row>
    <row r="98" spans="1:17">
      <c r="A98" s="9" t="s">
        <v>442</v>
      </c>
      <c r="B98" s="9" t="s">
        <v>12390</v>
      </c>
      <c r="C98" s="9" t="s">
        <v>128</v>
      </c>
      <c r="D98" s="9" t="s">
        <v>117</v>
      </c>
      <c r="E98" s="9" t="s">
        <v>30</v>
      </c>
      <c r="F98" s="9" t="s">
        <v>173</v>
      </c>
      <c r="G98" s="9" t="s">
        <v>14</v>
      </c>
      <c r="H98" s="9" t="str">
        <f t="shared" si="5"/>
        <v>StandardPrice</v>
      </c>
      <c r="I98" s="9" t="str">
        <f t="shared" si="6"/>
        <v/>
      </c>
      <c r="J98" s="9" t="s">
        <v>19</v>
      </c>
      <c r="K98" s="9" t="s">
        <v>43</v>
      </c>
      <c r="L98" s="9" t="str">
        <f t="shared" si="7"/>
        <v>5</v>
      </c>
      <c r="M98" s="9" t="str">
        <f t="shared" si="8"/>
        <v>kg</v>
      </c>
      <c r="N98" s="9" t="s">
        <v>14</v>
      </c>
      <c r="O98" s="9" t="s">
        <v>40</v>
      </c>
      <c r="P98" s="13">
        <v>33</v>
      </c>
      <c r="Q98" t="str">
        <f t="shared" si="9"/>
        <v>033</v>
      </c>
    </row>
    <row r="99" spans="1:17">
      <c r="A99" s="9" t="s">
        <v>446</v>
      </c>
      <c r="B99" s="9" t="s">
        <v>12391</v>
      </c>
      <c r="C99" s="9" t="s">
        <v>128</v>
      </c>
      <c r="D99" s="9" t="s">
        <v>117</v>
      </c>
      <c r="E99" s="9" t="s">
        <v>30</v>
      </c>
      <c r="F99" s="9" t="s">
        <v>173</v>
      </c>
      <c r="G99" s="9" t="s">
        <v>14</v>
      </c>
      <c r="H99" s="9" t="str">
        <f t="shared" si="5"/>
        <v>PlusPrice</v>
      </c>
      <c r="I99" s="9" t="str">
        <f t="shared" si="6"/>
        <v>1</v>
      </c>
      <c r="J99" s="9" t="s">
        <v>47</v>
      </c>
      <c r="K99" s="9" t="s">
        <v>26</v>
      </c>
      <c r="L99" s="9" t="str">
        <f t="shared" si="7"/>
        <v>15</v>
      </c>
      <c r="M99" s="9" t="str">
        <f t="shared" si="8"/>
        <v>kg</v>
      </c>
      <c r="N99" s="9" t="s">
        <v>14</v>
      </c>
      <c r="O99" s="9" t="s">
        <v>593</v>
      </c>
      <c r="P99" s="13">
        <v>33</v>
      </c>
      <c r="Q99" t="str">
        <f t="shared" si="9"/>
        <v>033</v>
      </c>
    </row>
    <row r="100" spans="1:17">
      <c r="A100" s="9" t="s">
        <v>450</v>
      </c>
      <c r="B100" s="9" t="s">
        <v>12392</v>
      </c>
      <c r="C100" s="9" t="s">
        <v>128</v>
      </c>
      <c r="D100" s="9" t="s">
        <v>117</v>
      </c>
      <c r="E100" s="9" t="s">
        <v>30</v>
      </c>
      <c r="F100" s="9" t="s">
        <v>173</v>
      </c>
      <c r="G100" s="9" t="s">
        <v>14</v>
      </c>
      <c r="H100" s="9" t="str">
        <f t="shared" si="5"/>
        <v>PlusPrice</v>
      </c>
      <c r="I100" s="9" t="str">
        <f t="shared" si="6"/>
        <v>1</v>
      </c>
      <c r="J100" s="9" t="s">
        <v>32</v>
      </c>
      <c r="K100" s="9" t="s">
        <v>33</v>
      </c>
      <c r="L100" s="9">
        <f t="shared" si="7"/>
        <v>9999</v>
      </c>
      <c r="M100" s="9" t="str">
        <f t="shared" si="8"/>
        <v>kg</v>
      </c>
      <c r="N100" s="9" t="s">
        <v>14</v>
      </c>
      <c r="O100" s="9" t="s">
        <v>593</v>
      </c>
      <c r="P100" s="13">
        <v>33</v>
      </c>
      <c r="Q100" t="str">
        <f t="shared" si="9"/>
        <v>033</v>
      </c>
    </row>
    <row r="101" spans="1:17">
      <c r="A101" s="9" t="s">
        <v>455</v>
      </c>
      <c r="B101" s="9" t="s">
        <v>12393</v>
      </c>
      <c r="C101" s="9" t="s">
        <v>452</v>
      </c>
      <c r="D101" s="9" t="s">
        <v>117</v>
      </c>
      <c r="E101" s="9" t="s">
        <v>30</v>
      </c>
      <c r="F101" s="9" t="s">
        <v>177</v>
      </c>
      <c r="G101" s="9" t="s">
        <v>14</v>
      </c>
      <c r="H101" s="9" t="str">
        <f t="shared" si="5"/>
        <v>StandardPrice</v>
      </c>
      <c r="I101" s="9" t="str">
        <f t="shared" si="6"/>
        <v/>
      </c>
      <c r="J101" s="9" t="s">
        <v>19</v>
      </c>
      <c r="K101" s="9" t="s">
        <v>43</v>
      </c>
      <c r="L101" s="9" t="str">
        <f t="shared" si="7"/>
        <v>5</v>
      </c>
      <c r="M101" s="9" t="str">
        <f t="shared" si="8"/>
        <v>kg</v>
      </c>
      <c r="N101" s="9" t="s">
        <v>14</v>
      </c>
      <c r="O101" s="9" t="s">
        <v>209</v>
      </c>
      <c r="P101" s="13">
        <v>34</v>
      </c>
      <c r="Q101" t="str">
        <f t="shared" si="9"/>
        <v>034</v>
      </c>
    </row>
    <row r="102" spans="1:17">
      <c r="A102" s="9" t="s">
        <v>241</v>
      </c>
      <c r="B102" s="9" t="s">
        <v>12394</v>
      </c>
      <c r="C102" s="9" t="s">
        <v>452</v>
      </c>
      <c r="D102" s="9" t="s">
        <v>117</v>
      </c>
      <c r="E102" s="9" t="s">
        <v>30</v>
      </c>
      <c r="F102" s="9" t="s">
        <v>177</v>
      </c>
      <c r="G102" s="9" t="s">
        <v>14</v>
      </c>
      <c r="H102" s="9" t="str">
        <f t="shared" si="5"/>
        <v>PlusPrice</v>
      </c>
      <c r="I102" s="9" t="str">
        <f t="shared" si="6"/>
        <v>1</v>
      </c>
      <c r="J102" s="9" t="s">
        <v>47</v>
      </c>
      <c r="K102" s="9" t="s">
        <v>26</v>
      </c>
      <c r="L102" s="9" t="str">
        <f t="shared" si="7"/>
        <v>15</v>
      </c>
      <c r="M102" s="9" t="str">
        <f t="shared" si="8"/>
        <v>kg</v>
      </c>
      <c r="N102" s="9" t="s">
        <v>14</v>
      </c>
      <c r="O102" s="9" t="s">
        <v>27</v>
      </c>
      <c r="P102" s="13">
        <v>34</v>
      </c>
      <c r="Q102" t="str">
        <f t="shared" si="9"/>
        <v>034</v>
      </c>
    </row>
    <row r="103" spans="1:17">
      <c r="A103" s="9" t="s">
        <v>427</v>
      </c>
      <c r="B103" s="9" t="s">
        <v>12395</v>
      </c>
      <c r="C103" s="9" t="s">
        <v>452</v>
      </c>
      <c r="D103" s="9" t="s">
        <v>117</v>
      </c>
      <c r="E103" s="9" t="s">
        <v>30</v>
      </c>
      <c r="F103" s="9" t="s">
        <v>177</v>
      </c>
      <c r="G103" s="9" t="s">
        <v>14</v>
      </c>
      <c r="H103" s="9" t="str">
        <f t="shared" si="5"/>
        <v>PlusPrice</v>
      </c>
      <c r="I103" s="9" t="str">
        <f t="shared" si="6"/>
        <v>1</v>
      </c>
      <c r="J103" s="9" t="s">
        <v>32</v>
      </c>
      <c r="K103" s="9" t="s">
        <v>33</v>
      </c>
      <c r="L103" s="9">
        <f t="shared" si="7"/>
        <v>9999</v>
      </c>
      <c r="M103" s="9" t="str">
        <f t="shared" si="8"/>
        <v>kg</v>
      </c>
      <c r="N103" s="9" t="s">
        <v>14</v>
      </c>
      <c r="O103" s="9" t="s">
        <v>27</v>
      </c>
      <c r="P103" s="13">
        <v>34</v>
      </c>
      <c r="Q103" t="str">
        <f t="shared" si="9"/>
        <v>034</v>
      </c>
    </row>
    <row r="104" spans="1:17">
      <c r="A104" s="9" t="s">
        <v>267</v>
      </c>
      <c r="B104" s="9" t="s">
        <v>12396</v>
      </c>
      <c r="C104" s="9" t="s">
        <v>463</v>
      </c>
      <c r="D104" s="9" t="s">
        <v>117</v>
      </c>
      <c r="E104" s="9" t="s">
        <v>30</v>
      </c>
      <c r="F104" s="9" t="s">
        <v>464</v>
      </c>
      <c r="G104" s="9" t="s">
        <v>14</v>
      </c>
      <c r="H104" s="9" t="str">
        <f t="shared" si="5"/>
        <v>StandardPrice</v>
      </c>
      <c r="I104" s="9" t="str">
        <f t="shared" si="6"/>
        <v/>
      </c>
      <c r="J104" s="9" t="s">
        <v>19</v>
      </c>
      <c r="K104" s="9" t="s">
        <v>20</v>
      </c>
      <c r="L104" s="9" t="str">
        <f t="shared" si="7"/>
        <v>10</v>
      </c>
      <c r="M104" s="9" t="str">
        <f t="shared" si="8"/>
        <v>kg</v>
      </c>
      <c r="N104" s="9" t="s">
        <v>14</v>
      </c>
      <c r="O104" s="9" t="s">
        <v>209</v>
      </c>
      <c r="P104" s="13">
        <v>11</v>
      </c>
      <c r="Q104" t="str">
        <f t="shared" si="9"/>
        <v>011</v>
      </c>
    </row>
    <row r="105" spans="1:17">
      <c r="A105" s="9" t="s">
        <v>360</v>
      </c>
      <c r="B105" s="9" t="s">
        <v>12397</v>
      </c>
      <c r="C105" s="9" t="s">
        <v>463</v>
      </c>
      <c r="D105" s="9" t="s">
        <v>117</v>
      </c>
      <c r="E105" s="9" t="s">
        <v>30</v>
      </c>
      <c r="F105" s="9" t="s">
        <v>464</v>
      </c>
      <c r="G105" s="9" t="s">
        <v>14</v>
      </c>
      <c r="H105" s="9" t="str">
        <f t="shared" si="5"/>
        <v>PlusPrice</v>
      </c>
      <c r="I105" s="9" t="str">
        <f t="shared" si="6"/>
        <v>1</v>
      </c>
      <c r="J105" s="9" t="s">
        <v>25</v>
      </c>
      <c r="K105" s="9" t="s">
        <v>26</v>
      </c>
      <c r="L105" s="9" t="str">
        <f t="shared" si="7"/>
        <v>15</v>
      </c>
      <c r="M105" s="9" t="str">
        <f t="shared" si="8"/>
        <v>kg</v>
      </c>
      <c r="N105" s="9" t="s">
        <v>14</v>
      </c>
      <c r="O105" s="9" t="s">
        <v>27</v>
      </c>
      <c r="P105" s="13">
        <v>11</v>
      </c>
      <c r="Q105" t="str">
        <f t="shared" si="9"/>
        <v>011</v>
      </c>
    </row>
    <row r="106" spans="1:17">
      <c r="A106" s="9" t="s">
        <v>473</v>
      </c>
      <c r="B106" s="9" t="s">
        <v>12398</v>
      </c>
      <c r="C106" s="9" t="s">
        <v>463</v>
      </c>
      <c r="D106" s="9" t="s">
        <v>117</v>
      </c>
      <c r="E106" s="9" t="s">
        <v>30</v>
      </c>
      <c r="F106" s="9" t="s">
        <v>464</v>
      </c>
      <c r="G106" s="9" t="s">
        <v>14</v>
      </c>
      <c r="H106" s="9" t="str">
        <f t="shared" si="5"/>
        <v>PlusPrice</v>
      </c>
      <c r="I106" s="9" t="str">
        <f t="shared" si="6"/>
        <v>1</v>
      </c>
      <c r="J106" s="9" t="s">
        <v>32</v>
      </c>
      <c r="K106" s="9" t="s">
        <v>33</v>
      </c>
      <c r="L106" s="9">
        <f t="shared" si="7"/>
        <v>9999</v>
      </c>
      <c r="M106" s="9" t="str">
        <f t="shared" si="8"/>
        <v>kg</v>
      </c>
      <c r="N106" s="9" t="s">
        <v>14</v>
      </c>
      <c r="O106" s="9" t="s">
        <v>27</v>
      </c>
      <c r="P106" s="13">
        <v>11</v>
      </c>
      <c r="Q106" t="str">
        <f t="shared" si="9"/>
        <v>011</v>
      </c>
    </row>
    <row r="107" spans="1:17">
      <c r="A107" s="9" t="s">
        <v>346</v>
      </c>
      <c r="B107" s="9" t="s">
        <v>12399</v>
      </c>
      <c r="C107" s="9" t="s">
        <v>475</v>
      </c>
      <c r="D107" s="9" t="s">
        <v>117</v>
      </c>
      <c r="E107" s="9" t="s">
        <v>30</v>
      </c>
      <c r="F107" s="9" t="s">
        <v>476</v>
      </c>
      <c r="G107" s="9" t="s">
        <v>14</v>
      </c>
      <c r="H107" s="9" t="str">
        <f t="shared" si="5"/>
        <v>StandardPrice</v>
      </c>
      <c r="I107" s="9" t="str">
        <f t="shared" si="6"/>
        <v/>
      </c>
      <c r="J107" s="9" t="s">
        <v>19</v>
      </c>
      <c r="K107" s="9" t="s">
        <v>20</v>
      </c>
      <c r="L107" s="9" t="str">
        <f t="shared" si="7"/>
        <v>10</v>
      </c>
      <c r="M107" s="9" t="str">
        <f t="shared" si="8"/>
        <v>kg</v>
      </c>
      <c r="N107" s="9" t="s">
        <v>14</v>
      </c>
      <c r="O107" s="9" t="s">
        <v>209</v>
      </c>
      <c r="P107" s="13">
        <v>11</v>
      </c>
      <c r="Q107" t="str">
        <f t="shared" si="9"/>
        <v>011</v>
      </c>
    </row>
    <row r="108" spans="1:17">
      <c r="A108" s="9" t="s">
        <v>482</v>
      </c>
      <c r="B108" s="9" t="s">
        <v>12400</v>
      </c>
      <c r="C108" s="9" t="s">
        <v>475</v>
      </c>
      <c r="D108" s="9" t="s">
        <v>117</v>
      </c>
      <c r="E108" s="9" t="s">
        <v>30</v>
      </c>
      <c r="F108" s="9" t="s">
        <v>476</v>
      </c>
      <c r="G108" s="9" t="s">
        <v>14</v>
      </c>
      <c r="H108" s="9" t="str">
        <f t="shared" si="5"/>
        <v>PlusPrice</v>
      </c>
      <c r="I108" s="9" t="str">
        <f t="shared" si="6"/>
        <v>1</v>
      </c>
      <c r="J108" s="9" t="s">
        <v>25</v>
      </c>
      <c r="K108" s="9" t="s">
        <v>26</v>
      </c>
      <c r="L108" s="9" t="str">
        <f t="shared" si="7"/>
        <v>15</v>
      </c>
      <c r="M108" s="9" t="str">
        <f t="shared" si="8"/>
        <v>kg</v>
      </c>
      <c r="N108" s="9" t="s">
        <v>14</v>
      </c>
      <c r="O108" s="9" t="s">
        <v>27</v>
      </c>
      <c r="P108" s="13">
        <v>11</v>
      </c>
      <c r="Q108" t="str">
        <f t="shared" si="9"/>
        <v>011</v>
      </c>
    </row>
    <row r="109" spans="1:17">
      <c r="A109" s="9" t="s">
        <v>486</v>
      </c>
      <c r="B109" s="9" t="s">
        <v>12401</v>
      </c>
      <c r="C109" s="9" t="s">
        <v>475</v>
      </c>
      <c r="D109" s="9" t="s">
        <v>117</v>
      </c>
      <c r="E109" s="9" t="s">
        <v>30</v>
      </c>
      <c r="F109" s="9" t="s">
        <v>476</v>
      </c>
      <c r="G109" s="9" t="s">
        <v>14</v>
      </c>
      <c r="H109" s="9" t="str">
        <f t="shared" si="5"/>
        <v>PlusPrice</v>
      </c>
      <c r="I109" s="9" t="str">
        <f t="shared" si="6"/>
        <v>1</v>
      </c>
      <c r="J109" s="9" t="s">
        <v>32</v>
      </c>
      <c r="K109" s="9" t="s">
        <v>33</v>
      </c>
      <c r="L109" s="9">
        <f t="shared" si="7"/>
        <v>9999</v>
      </c>
      <c r="M109" s="9" t="str">
        <f t="shared" si="8"/>
        <v>kg</v>
      </c>
      <c r="N109" s="9" t="s">
        <v>14</v>
      </c>
      <c r="O109" s="9" t="s">
        <v>27</v>
      </c>
      <c r="P109" s="13">
        <v>11</v>
      </c>
      <c r="Q109" t="str">
        <f t="shared" si="9"/>
        <v>011</v>
      </c>
    </row>
    <row r="110" spans="1:17">
      <c r="A110" s="9" t="s">
        <v>201</v>
      </c>
      <c r="B110" s="9" t="s">
        <v>12402</v>
      </c>
      <c r="C110" s="9" t="s">
        <v>486</v>
      </c>
      <c r="D110" s="9" t="s">
        <v>117</v>
      </c>
      <c r="E110" s="9" t="s">
        <v>30</v>
      </c>
      <c r="F110" s="9" t="s">
        <v>183</v>
      </c>
      <c r="G110" s="9" t="s">
        <v>14</v>
      </c>
      <c r="H110" s="9" t="str">
        <f t="shared" si="5"/>
        <v>StandardPrice</v>
      </c>
      <c r="I110" s="9" t="str">
        <f t="shared" si="6"/>
        <v/>
      </c>
      <c r="J110" s="9" t="s">
        <v>19</v>
      </c>
      <c r="K110" s="9" t="s">
        <v>14</v>
      </c>
      <c r="L110" s="9" t="str">
        <f t="shared" si="7"/>
        <v>1</v>
      </c>
      <c r="M110" s="9" t="str">
        <f t="shared" si="8"/>
        <v>Items</v>
      </c>
      <c r="N110" s="9" t="s">
        <v>19</v>
      </c>
      <c r="O110" s="9" t="s">
        <v>3770</v>
      </c>
      <c r="P110" s="13">
        <v>37</v>
      </c>
      <c r="Q110" t="str">
        <f t="shared" si="9"/>
        <v>037</v>
      </c>
    </row>
    <row r="111" spans="1:17">
      <c r="A111" s="9" t="s">
        <v>207</v>
      </c>
      <c r="B111" s="9" t="s">
        <v>12403</v>
      </c>
      <c r="C111" s="9" t="s">
        <v>486</v>
      </c>
      <c r="D111" s="9" t="s">
        <v>117</v>
      </c>
      <c r="E111" s="9" t="s">
        <v>30</v>
      </c>
      <c r="F111" s="9" t="s">
        <v>183</v>
      </c>
      <c r="G111" s="9" t="s">
        <v>14</v>
      </c>
      <c r="H111" s="9" t="str">
        <f t="shared" si="5"/>
        <v>PlusPrice</v>
      </c>
      <c r="I111" s="9" t="str">
        <f t="shared" si="6"/>
        <v>1</v>
      </c>
      <c r="J111" s="9" t="s">
        <v>17</v>
      </c>
      <c r="K111" s="9" t="s">
        <v>33</v>
      </c>
      <c r="L111" s="9">
        <f t="shared" si="7"/>
        <v>9999</v>
      </c>
      <c r="M111" s="9" t="str">
        <f t="shared" si="8"/>
        <v>Items</v>
      </c>
      <c r="N111" s="9" t="s">
        <v>19</v>
      </c>
      <c r="O111" s="9" t="s">
        <v>196</v>
      </c>
      <c r="P111" s="13">
        <v>37</v>
      </c>
      <c r="Q111" t="str">
        <f t="shared" si="9"/>
        <v>037</v>
      </c>
    </row>
    <row r="112" spans="1:17">
      <c r="A112" s="9" t="s">
        <v>194</v>
      </c>
      <c r="B112" s="9" t="s">
        <v>12404</v>
      </c>
      <c r="C112" s="9" t="s">
        <v>358</v>
      </c>
      <c r="D112" s="9" t="s">
        <v>117</v>
      </c>
      <c r="E112" s="9" t="s">
        <v>30</v>
      </c>
      <c r="F112" s="9" t="s">
        <v>187</v>
      </c>
      <c r="G112" s="9" t="s">
        <v>14</v>
      </c>
      <c r="H112" s="9" t="str">
        <f t="shared" si="5"/>
        <v>StandardPrice</v>
      </c>
      <c r="I112" s="9" t="str">
        <f t="shared" si="6"/>
        <v/>
      </c>
      <c r="J112" s="9" t="s">
        <v>19</v>
      </c>
      <c r="K112" s="9" t="s">
        <v>14</v>
      </c>
      <c r="L112" s="9" t="str">
        <f t="shared" si="7"/>
        <v>1</v>
      </c>
      <c r="M112" s="9" t="str">
        <f t="shared" si="8"/>
        <v>Items</v>
      </c>
      <c r="N112" s="9" t="s">
        <v>19</v>
      </c>
      <c r="O112" s="9" t="s">
        <v>730</v>
      </c>
      <c r="P112" s="13">
        <v>38</v>
      </c>
      <c r="Q112" t="str">
        <f t="shared" si="9"/>
        <v>038</v>
      </c>
    </row>
    <row r="113" spans="1:17">
      <c r="A113" s="9" t="s">
        <v>501</v>
      </c>
      <c r="B113" s="9" t="s">
        <v>12405</v>
      </c>
      <c r="C113" s="9" t="s">
        <v>358</v>
      </c>
      <c r="D113" s="9" t="s">
        <v>117</v>
      </c>
      <c r="E113" s="9" t="s">
        <v>30</v>
      </c>
      <c r="F113" s="9" t="s">
        <v>187</v>
      </c>
      <c r="G113" s="9" t="s">
        <v>14</v>
      </c>
      <c r="H113" s="9" t="str">
        <f t="shared" si="5"/>
        <v>PlusPrice</v>
      </c>
      <c r="I113" s="9" t="str">
        <f t="shared" si="6"/>
        <v>1</v>
      </c>
      <c r="J113" s="9" t="s">
        <v>17</v>
      </c>
      <c r="K113" s="9" t="s">
        <v>33</v>
      </c>
      <c r="L113" s="9">
        <f t="shared" si="7"/>
        <v>9999</v>
      </c>
      <c r="M113" s="9" t="str">
        <f t="shared" si="8"/>
        <v>Items</v>
      </c>
      <c r="N113" s="9" t="s">
        <v>19</v>
      </c>
      <c r="O113" s="9" t="s">
        <v>3770</v>
      </c>
      <c r="P113" s="13">
        <v>38</v>
      </c>
      <c r="Q113" t="str">
        <f t="shared" si="9"/>
        <v>038</v>
      </c>
    </row>
    <row r="114" spans="1:17">
      <c r="A114" s="9" t="s">
        <v>505</v>
      </c>
      <c r="B114" s="9" t="s">
        <v>12406</v>
      </c>
      <c r="C114" s="9" t="s">
        <v>503</v>
      </c>
      <c r="D114" s="9" t="s">
        <v>117</v>
      </c>
      <c r="E114" s="9" t="s">
        <v>30</v>
      </c>
      <c r="F114" s="9" t="s">
        <v>191</v>
      </c>
      <c r="G114" s="9" t="s">
        <v>14</v>
      </c>
      <c r="H114" s="9" t="str">
        <f t="shared" si="5"/>
        <v>StandardPrice</v>
      </c>
      <c r="I114" s="9" t="str">
        <f t="shared" si="6"/>
        <v/>
      </c>
      <c r="J114" s="9" t="s">
        <v>19</v>
      </c>
      <c r="K114" s="9" t="s">
        <v>14</v>
      </c>
      <c r="L114" s="9" t="str">
        <f t="shared" si="7"/>
        <v>1</v>
      </c>
      <c r="M114" s="9" t="str">
        <f t="shared" si="8"/>
        <v>Items</v>
      </c>
      <c r="N114" s="9" t="s">
        <v>19</v>
      </c>
      <c r="O114" s="9" t="s">
        <v>196</v>
      </c>
      <c r="P114" s="13">
        <v>39</v>
      </c>
      <c r="Q114" t="str">
        <f t="shared" si="9"/>
        <v>039</v>
      </c>
    </row>
    <row r="115" spans="1:17">
      <c r="A115" s="9" t="s">
        <v>509</v>
      </c>
      <c r="B115" s="9" t="s">
        <v>12407</v>
      </c>
      <c r="C115" s="9" t="s">
        <v>503</v>
      </c>
      <c r="D115" s="9" t="s">
        <v>117</v>
      </c>
      <c r="E115" s="9" t="s">
        <v>30</v>
      </c>
      <c r="F115" s="9" t="s">
        <v>191</v>
      </c>
      <c r="G115" s="9" t="s">
        <v>14</v>
      </c>
      <c r="H115" s="9" t="str">
        <f t="shared" si="5"/>
        <v>PlusPrice</v>
      </c>
      <c r="I115" s="9" t="str">
        <f t="shared" si="6"/>
        <v>1</v>
      </c>
      <c r="J115" s="9" t="s">
        <v>17</v>
      </c>
      <c r="K115" s="9" t="s">
        <v>33</v>
      </c>
      <c r="L115" s="9">
        <f t="shared" si="7"/>
        <v>9999</v>
      </c>
      <c r="M115" s="9" t="str">
        <f t="shared" si="8"/>
        <v>Items</v>
      </c>
      <c r="N115" s="9" t="s">
        <v>19</v>
      </c>
      <c r="O115" s="9" t="s">
        <v>50</v>
      </c>
      <c r="P115" s="13">
        <v>39</v>
      </c>
      <c r="Q115" t="str">
        <f t="shared" si="9"/>
        <v>039</v>
      </c>
    </row>
    <row r="116" spans="1:17">
      <c r="A116" s="9" t="s">
        <v>512</v>
      </c>
      <c r="B116" s="9" t="s">
        <v>12408</v>
      </c>
      <c r="C116" s="9" t="s">
        <v>354</v>
      </c>
      <c r="D116" s="9" t="s">
        <v>117</v>
      </c>
      <c r="E116" s="9" t="s">
        <v>30</v>
      </c>
      <c r="F116" s="9" t="s">
        <v>198</v>
      </c>
      <c r="G116" s="9" t="s">
        <v>14</v>
      </c>
      <c r="H116" s="9" t="str">
        <f t="shared" si="5"/>
        <v>StandardPrice</v>
      </c>
      <c r="I116" s="9" t="str">
        <f t="shared" si="6"/>
        <v/>
      </c>
      <c r="J116" s="9" t="s">
        <v>19</v>
      </c>
      <c r="K116" s="9" t="s">
        <v>14</v>
      </c>
      <c r="L116" s="9" t="str">
        <f t="shared" si="7"/>
        <v>1</v>
      </c>
      <c r="M116" s="9" t="str">
        <f t="shared" si="8"/>
        <v>Items</v>
      </c>
      <c r="N116" s="9" t="s">
        <v>19</v>
      </c>
      <c r="O116" s="9" t="s">
        <v>3770</v>
      </c>
      <c r="P116" s="13">
        <v>40</v>
      </c>
      <c r="Q116" t="str">
        <f t="shared" si="9"/>
        <v>040</v>
      </c>
    </row>
    <row r="117" spans="1:17">
      <c r="A117" s="9" t="s">
        <v>515</v>
      </c>
      <c r="B117" s="9" t="s">
        <v>12409</v>
      </c>
      <c r="C117" s="9" t="s">
        <v>354</v>
      </c>
      <c r="D117" s="9" t="s">
        <v>117</v>
      </c>
      <c r="E117" s="9" t="s">
        <v>30</v>
      </c>
      <c r="F117" s="9" t="s">
        <v>198</v>
      </c>
      <c r="G117" s="9" t="s">
        <v>14</v>
      </c>
      <c r="H117" s="9" t="str">
        <f t="shared" si="5"/>
        <v>PlusPrice</v>
      </c>
      <c r="I117" s="9" t="str">
        <f t="shared" si="6"/>
        <v>1</v>
      </c>
      <c r="J117" s="9" t="s">
        <v>17</v>
      </c>
      <c r="K117" s="9" t="s">
        <v>33</v>
      </c>
      <c r="L117" s="9">
        <f t="shared" si="7"/>
        <v>9999</v>
      </c>
      <c r="M117" s="9" t="str">
        <f t="shared" si="8"/>
        <v>Items</v>
      </c>
      <c r="N117" s="9" t="s">
        <v>19</v>
      </c>
      <c r="O117" s="9" t="s">
        <v>40</v>
      </c>
      <c r="P117" s="13">
        <v>40</v>
      </c>
      <c r="Q117" t="str">
        <f t="shared" si="9"/>
        <v>040</v>
      </c>
    </row>
    <row r="118" spans="1:17">
      <c r="A118" s="9" t="s">
        <v>520</v>
      </c>
      <c r="B118" s="9" t="s">
        <v>12410</v>
      </c>
      <c r="C118" s="9" t="s">
        <v>517</v>
      </c>
      <c r="D118" s="9" t="s">
        <v>117</v>
      </c>
      <c r="E118" s="9" t="s">
        <v>30</v>
      </c>
      <c r="F118" s="9" t="s">
        <v>518</v>
      </c>
      <c r="G118" s="9" t="s">
        <v>14</v>
      </c>
      <c r="H118" s="9" t="str">
        <f t="shared" si="5"/>
        <v>StandardPrice</v>
      </c>
      <c r="I118" s="9" t="str">
        <f t="shared" si="6"/>
        <v/>
      </c>
      <c r="J118" s="9" t="s">
        <v>19</v>
      </c>
      <c r="K118" s="9" t="s">
        <v>20</v>
      </c>
      <c r="L118" s="9" t="str">
        <f t="shared" si="7"/>
        <v>10</v>
      </c>
      <c r="M118" s="9" t="str">
        <f t="shared" si="8"/>
        <v>kg</v>
      </c>
      <c r="N118" s="9" t="s">
        <v>14</v>
      </c>
      <c r="O118" s="9" t="s">
        <v>209</v>
      </c>
      <c r="P118" s="13">
        <v>41</v>
      </c>
      <c r="Q118" t="str">
        <f t="shared" si="9"/>
        <v>041</v>
      </c>
    </row>
    <row r="119" spans="1:17">
      <c r="A119" s="9" t="s">
        <v>523</v>
      </c>
      <c r="B119" s="9" t="s">
        <v>12411</v>
      </c>
      <c r="C119" s="9" t="s">
        <v>517</v>
      </c>
      <c r="D119" s="9" t="s">
        <v>117</v>
      </c>
      <c r="E119" s="9" t="s">
        <v>30</v>
      </c>
      <c r="F119" s="9" t="s">
        <v>518</v>
      </c>
      <c r="G119" s="9" t="s">
        <v>14</v>
      </c>
      <c r="H119" s="9" t="str">
        <f t="shared" si="5"/>
        <v>PlusPrice</v>
      </c>
      <c r="I119" s="9" t="str">
        <f t="shared" si="6"/>
        <v>1</v>
      </c>
      <c r="J119" s="9" t="s">
        <v>25</v>
      </c>
      <c r="K119" s="9" t="s">
        <v>33</v>
      </c>
      <c r="L119" s="9">
        <f t="shared" si="7"/>
        <v>9999</v>
      </c>
      <c r="M119" s="9" t="str">
        <f t="shared" si="8"/>
        <v>kg</v>
      </c>
      <c r="N119" s="9" t="s">
        <v>14</v>
      </c>
      <c r="O119" s="9" t="s">
        <v>233</v>
      </c>
      <c r="P119" s="13">
        <v>41</v>
      </c>
      <c r="Q119" t="str">
        <f t="shared" si="9"/>
        <v>041</v>
      </c>
    </row>
    <row r="120" spans="1:17">
      <c r="A120" s="9" t="s">
        <v>526</v>
      </c>
      <c r="B120" s="9" t="s">
        <v>12412</v>
      </c>
      <c r="C120" s="9" t="s">
        <v>539</v>
      </c>
      <c r="D120" s="9" t="s">
        <v>117</v>
      </c>
      <c r="E120" s="9" t="s">
        <v>30</v>
      </c>
      <c r="F120" s="9" t="s">
        <v>217</v>
      </c>
      <c r="G120" s="9" t="s">
        <v>14</v>
      </c>
      <c r="H120" s="9" t="str">
        <f t="shared" si="5"/>
        <v>StandardPrice</v>
      </c>
      <c r="I120" s="9" t="str">
        <f t="shared" si="6"/>
        <v/>
      </c>
      <c r="J120" s="9" t="s">
        <v>19</v>
      </c>
      <c r="K120" s="9" t="s">
        <v>20</v>
      </c>
      <c r="L120" s="9" t="str">
        <f t="shared" si="7"/>
        <v>10</v>
      </c>
      <c r="M120" s="9" t="str">
        <f t="shared" si="8"/>
        <v>kg</v>
      </c>
      <c r="N120" s="9" t="s">
        <v>14</v>
      </c>
      <c r="O120" s="9" t="s">
        <v>4322</v>
      </c>
      <c r="P120" s="13">
        <v>43</v>
      </c>
      <c r="Q120" t="str">
        <f t="shared" si="9"/>
        <v>043</v>
      </c>
    </row>
    <row r="121" spans="1:17">
      <c r="A121" s="9" t="s">
        <v>530</v>
      </c>
      <c r="B121" s="9" t="s">
        <v>12413</v>
      </c>
      <c r="C121" s="9" t="s">
        <v>539</v>
      </c>
      <c r="D121" s="9" t="s">
        <v>117</v>
      </c>
      <c r="E121" s="9" t="s">
        <v>30</v>
      </c>
      <c r="F121" s="9" t="s">
        <v>217</v>
      </c>
      <c r="G121" s="9" t="s">
        <v>14</v>
      </c>
      <c r="H121" s="9" t="str">
        <f t="shared" si="5"/>
        <v>PlusPrice</v>
      </c>
      <c r="I121" s="9" t="str">
        <f t="shared" si="6"/>
        <v>1</v>
      </c>
      <c r="J121" s="9" t="s">
        <v>25</v>
      </c>
      <c r="K121" s="9" t="s">
        <v>26</v>
      </c>
      <c r="L121" s="9" t="str">
        <f t="shared" si="7"/>
        <v>15</v>
      </c>
      <c r="M121" s="9" t="str">
        <f t="shared" si="8"/>
        <v>kg</v>
      </c>
      <c r="N121" s="9" t="s">
        <v>14</v>
      </c>
      <c r="O121" s="9" t="s">
        <v>233</v>
      </c>
      <c r="P121" s="13">
        <v>43</v>
      </c>
      <c r="Q121" t="str">
        <f t="shared" si="9"/>
        <v>043</v>
      </c>
    </row>
    <row r="122" spans="1:17">
      <c r="A122" s="9" t="s">
        <v>534</v>
      </c>
      <c r="B122" s="9" t="s">
        <v>12414</v>
      </c>
      <c r="C122" s="9" t="s">
        <v>539</v>
      </c>
      <c r="D122" s="9" t="s">
        <v>117</v>
      </c>
      <c r="E122" s="9" t="s">
        <v>30</v>
      </c>
      <c r="F122" s="9" t="s">
        <v>217</v>
      </c>
      <c r="G122" s="9" t="s">
        <v>14</v>
      </c>
      <c r="H122" s="9" t="str">
        <f t="shared" si="5"/>
        <v>PlusPrice</v>
      </c>
      <c r="I122" s="9" t="str">
        <f t="shared" si="6"/>
        <v>1</v>
      </c>
      <c r="J122" s="9" t="s">
        <v>32</v>
      </c>
      <c r="K122" s="9" t="s">
        <v>33</v>
      </c>
      <c r="L122" s="9">
        <f t="shared" si="7"/>
        <v>9999</v>
      </c>
      <c r="M122" s="9" t="str">
        <f t="shared" si="8"/>
        <v>kg</v>
      </c>
      <c r="N122" s="9" t="s">
        <v>14</v>
      </c>
      <c r="O122" s="9" t="s">
        <v>233</v>
      </c>
      <c r="P122" s="13">
        <v>43</v>
      </c>
      <c r="Q122" t="str">
        <f t="shared" si="9"/>
        <v>043</v>
      </c>
    </row>
    <row r="123" spans="1:17">
      <c r="A123" s="9" t="s">
        <v>537</v>
      </c>
      <c r="B123" s="9" t="s">
        <v>12415</v>
      </c>
      <c r="C123" s="9" t="s">
        <v>248</v>
      </c>
      <c r="D123" s="9" t="s">
        <v>117</v>
      </c>
      <c r="E123" s="9" t="s">
        <v>30</v>
      </c>
      <c r="F123" s="9" t="s">
        <v>225</v>
      </c>
      <c r="G123" s="9" t="s">
        <v>14</v>
      </c>
      <c r="H123" s="9" t="str">
        <f t="shared" si="5"/>
        <v>StandardPrice</v>
      </c>
      <c r="I123" s="9" t="str">
        <f t="shared" si="6"/>
        <v/>
      </c>
      <c r="J123" s="9" t="s">
        <v>19</v>
      </c>
      <c r="K123" s="9" t="s">
        <v>20</v>
      </c>
      <c r="L123" s="9" t="str">
        <f t="shared" si="7"/>
        <v>10</v>
      </c>
      <c r="M123" s="9" t="str">
        <f t="shared" si="8"/>
        <v>kg</v>
      </c>
      <c r="N123" s="9" t="s">
        <v>14</v>
      </c>
      <c r="O123" s="9" t="s">
        <v>21</v>
      </c>
      <c r="P123" s="13">
        <v>45</v>
      </c>
      <c r="Q123" t="str">
        <f t="shared" si="9"/>
        <v>045</v>
      </c>
    </row>
    <row r="124" spans="1:17">
      <c r="A124" s="9" t="s">
        <v>541</v>
      </c>
      <c r="B124" s="9" t="s">
        <v>12416</v>
      </c>
      <c r="C124" s="9" t="s">
        <v>248</v>
      </c>
      <c r="D124" s="9" t="s">
        <v>117</v>
      </c>
      <c r="E124" s="9" t="s">
        <v>30</v>
      </c>
      <c r="F124" s="9" t="s">
        <v>225</v>
      </c>
      <c r="G124" s="9" t="s">
        <v>14</v>
      </c>
      <c r="H124" s="9" t="str">
        <f t="shared" si="5"/>
        <v>PlusPrice</v>
      </c>
      <c r="I124" s="9" t="str">
        <f t="shared" si="6"/>
        <v>1</v>
      </c>
      <c r="J124" s="9" t="s">
        <v>25</v>
      </c>
      <c r="K124" s="9" t="s">
        <v>26</v>
      </c>
      <c r="L124" s="9" t="str">
        <f t="shared" si="7"/>
        <v>15</v>
      </c>
      <c r="M124" s="9" t="str">
        <f t="shared" si="8"/>
        <v>kg</v>
      </c>
      <c r="N124" s="9" t="s">
        <v>14</v>
      </c>
      <c r="O124" s="9" t="s">
        <v>27</v>
      </c>
      <c r="P124" s="13">
        <v>45</v>
      </c>
      <c r="Q124" t="str">
        <f t="shared" si="9"/>
        <v>045</v>
      </c>
    </row>
    <row r="125" spans="1:17">
      <c r="A125" s="9" t="s">
        <v>544</v>
      </c>
      <c r="B125" s="9" t="s">
        <v>12417</v>
      </c>
      <c r="C125" s="9" t="s">
        <v>248</v>
      </c>
      <c r="D125" s="9" t="s">
        <v>117</v>
      </c>
      <c r="E125" s="9" t="s">
        <v>30</v>
      </c>
      <c r="F125" s="9" t="s">
        <v>225</v>
      </c>
      <c r="G125" s="9" t="s">
        <v>14</v>
      </c>
      <c r="H125" s="9" t="str">
        <f t="shared" si="5"/>
        <v>PlusPrice</v>
      </c>
      <c r="I125" s="9" t="str">
        <f t="shared" si="6"/>
        <v>1</v>
      </c>
      <c r="J125" s="9" t="s">
        <v>32</v>
      </c>
      <c r="K125" s="9" t="s">
        <v>33</v>
      </c>
      <c r="L125" s="9">
        <f t="shared" si="7"/>
        <v>9999</v>
      </c>
      <c r="M125" s="9" t="str">
        <f t="shared" si="8"/>
        <v>kg</v>
      </c>
      <c r="N125" s="9" t="s">
        <v>14</v>
      </c>
      <c r="O125" s="9" t="s">
        <v>27</v>
      </c>
      <c r="P125" s="13">
        <v>45</v>
      </c>
      <c r="Q125" t="str">
        <f t="shared" si="9"/>
        <v>045</v>
      </c>
    </row>
    <row r="126" spans="1:17">
      <c r="A126" s="9" t="s">
        <v>547</v>
      </c>
      <c r="B126" s="9" t="s">
        <v>12418</v>
      </c>
      <c r="C126" s="9" t="s">
        <v>561</v>
      </c>
      <c r="D126" s="9" t="s">
        <v>117</v>
      </c>
      <c r="E126" s="9" t="s">
        <v>30</v>
      </c>
      <c r="F126" s="9" t="s">
        <v>230</v>
      </c>
      <c r="G126" s="9" t="s">
        <v>14</v>
      </c>
      <c r="H126" s="9" t="str">
        <f t="shared" si="5"/>
        <v>StandardPrice</v>
      </c>
      <c r="I126" s="9" t="str">
        <f t="shared" si="6"/>
        <v/>
      </c>
      <c r="J126" s="9" t="s">
        <v>19</v>
      </c>
      <c r="K126" s="9" t="s">
        <v>20</v>
      </c>
      <c r="L126" s="9" t="str">
        <f t="shared" si="7"/>
        <v>10</v>
      </c>
      <c r="M126" s="9" t="str">
        <f t="shared" si="8"/>
        <v>kg</v>
      </c>
      <c r="N126" s="9" t="s">
        <v>14</v>
      </c>
      <c r="O126" s="9" t="s">
        <v>40</v>
      </c>
      <c r="P126" s="13">
        <v>46</v>
      </c>
      <c r="Q126" t="str">
        <f t="shared" si="9"/>
        <v>046</v>
      </c>
    </row>
    <row r="127" spans="1:17">
      <c r="A127" s="9" t="s">
        <v>550</v>
      </c>
      <c r="B127" s="9" t="s">
        <v>12419</v>
      </c>
      <c r="C127" s="9" t="s">
        <v>561</v>
      </c>
      <c r="D127" s="9" t="s">
        <v>117</v>
      </c>
      <c r="E127" s="9" t="s">
        <v>30</v>
      </c>
      <c r="F127" s="9" t="s">
        <v>230</v>
      </c>
      <c r="G127" s="9" t="s">
        <v>14</v>
      </c>
      <c r="H127" s="9" t="str">
        <f t="shared" si="5"/>
        <v>PlusPrice</v>
      </c>
      <c r="I127" s="9" t="str">
        <f t="shared" si="6"/>
        <v>1</v>
      </c>
      <c r="J127" s="9" t="s">
        <v>25</v>
      </c>
      <c r="K127" s="9" t="s">
        <v>26</v>
      </c>
      <c r="L127" s="9" t="str">
        <f t="shared" si="7"/>
        <v>15</v>
      </c>
      <c r="M127" s="9" t="str">
        <f t="shared" si="8"/>
        <v>kg</v>
      </c>
      <c r="N127" s="9" t="s">
        <v>14</v>
      </c>
      <c r="O127" s="9" t="s">
        <v>565</v>
      </c>
      <c r="P127" s="13">
        <v>46</v>
      </c>
      <c r="Q127" t="str">
        <f t="shared" si="9"/>
        <v>046</v>
      </c>
    </row>
    <row r="128" spans="1:17">
      <c r="A128" s="9" t="s">
        <v>553</v>
      </c>
      <c r="B128" s="9" t="s">
        <v>12420</v>
      </c>
      <c r="C128" s="9" t="s">
        <v>561</v>
      </c>
      <c r="D128" s="9" t="s">
        <v>117</v>
      </c>
      <c r="E128" s="9" t="s">
        <v>30</v>
      </c>
      <c r="F128" s="9" t="s">
        <v>230</v>
      </c>
      <c r="G128" s="9" t="s">
        <v>14</v>
      </c>
      <c r="H128" s="9" t="str">
        <f t="shared" si="5"/>
        <v>PlusPrice</v>
      </c>
      <c r="I128" s="9" t="str">
        <f t="shared" si="6"/>
        <v>1</v>
      </c>
      <c r="J128" s="9" t="s">
        <v>32</v>
      </c>
      <c r="K128" s="9" t="s">
        <v>33</v>
      </c>
      <c r="L128" s="9">
        <f t="shared" si="7"/>
        <v>9999</v>
      </c>
      <c r="M128" s="9" t="str">
        <f t="shared" si="8"/>
        <v>kg</v>
      </c>
      <c r="N128" s="9" t="s">
        <v>14</v>
      </c>
      <c r="O128" s="9" t="s">
        <v>565</v>
      </c>
      <c r="P128" s="13">
        <v>46</v>
      </c>
      <c r="Q128" t="str">
        <f t="shared" si="9"/>
        <v>046</v>
      </c>
    </row>
    <row r="129" spans="1:17">
      <c r="A129" s="9" t="s">
        <v>556</v>
      </c>
      <c r="B129" s="9" t="s">
        <v>12421</v>
      </c>
      <c r="C129" s="9" t="s">
        <v>572</v>
      </c>
      <c r="D129" s="9" t="s">
        <v>117</v>
      </c>
      <c r="E129" s="9" t="s">
        <v>30</v>
      </c>
      <c r="F129" s="9" t="s">
        <v>235</v>
      </c>
      <c r="G129" s="9" t="s">
        <v>14</v>
      </c>
      <c r="H129" s="9" t="str">
        <f t="shared" si="5"/>
        <v>StandardPrice</v>
      </c>
      <c r="I129" s="9" t="str">
        <f t="shared" si="6"/>
        <v/>
      </c>
      <c r="J129" s="9" t="s">
        <v>19</v>
      </c>
      <c r="K129" s="9" t="s">
        <v>20</v>
      </c>
      <c r="L129" s="9" t="str">
        <f t="shared" si="7"/>
        <v>10</v>
      </c>
      <c r="M129" s="9" t="str">
        <f t="shared" si="8"/>
        <v>kg</v>
      </c>
      <c r="N129" s="9" t="s">
        <v>14</v>
      </c>
      <c r="O129" s="9" t="s">
        <v>40</v>
      </c>
      <c r="P129" s="13">
        <v>47</v>
      </c>
      <c r="Q129" t="str">
        <f t="shared" si="9"/>
        <v>047</v>
      </c>
    </row>
    <row r="130" spans="1:17">
      <c r="A130" s="9" t="s">
        <v>559</v>
      </c>
      <c r="B130" s="9" t="s">
        <v>12422</v>
      </c>
      <c r="C130" s="9" t="s">
        <v>572</v>
      </c>
      <c r="D130" s="9" t="s">
        <v>117</v>
      </c>
      <c r="E130" s="9" t="s">
        <v>30</v>
      </c>
      <c r="F130" s="9" t="s">
        <v>235</v>
      </c>
      <c r="G130" s="9" t="s">
        <v>14</v>
      </c>
      <c r="H130" s="9" t="str">
        <f t="shared" si="5"/>
        <v>PlusPrice</v>
      </c>
      <c r="I130" s="9" t="str">
        <f t="shared" si="6"/>
        <v>1</v>
      </c>
      <c r="J130" s="9" t="s">
        <v>25</v>
      </c>
      <c r="K130" s="9" t="s">
        <v>26</v>
      </c>
      <c r="L130" s="9" t="str">
        <f t="shared" si="7"/>
        <v>15</v>
      </c>
      <c r="M130" s="9" t="str">
        <f t="shared" si="8"/>
        <v>kg</v>
      </c>
      <c r="N130" s="9" t="s">
        <v>14</v>
      </c>
      <c r="O130" s="9" t="s">
        <v>565</v>
      </c>
      <c r="P130" s="13">
        <v>47</v>
      </c>
      <c r="Q130" t="str">
        <f t="shared" si="9"/>
        <v>047</v>
      </c>
    </row>
    <row r="131" spans="1:17">
      <c r="A131" s="9" t="s">
        <v>563</v>
      </c>
      <c r="B131" s="9" t="s">
        <v>12423</v>
      </c>
      <c r="C131" s="9" t="s">
        <v>572</v>
      </c>
      <c r="D131" s="9" t="s">
        <v>117</v>
      </c>
      <c r="E131" s="9" t="s">
        <v>30</v>
      </c>
      <c r="F131" s="9" t="s">
        <v>235</v>
      </c>
      <c r="G131" s="9" t="s">
        <v>14</v>
      </c>
      <c r="H131" s="9" t="str">
        <f t="shared" si="5"/>
        <v>PlusPrice</v>
      </c>
      <c r="I131" s="9" t="str">
        <f t="shared" si="6"/>
        <v>1</v>
      </c>
      <c r="J131" s="9" t="s">
        <v>32</v>
      </c>
      <c r="K131" s="9" t="s">
        <v>33</v>
      </c>
      <c r="L131" s="9">
        <f t="shared" si="7"/>
        <v>9999</v>
      </c>
      <c r="M131" s="9" t="str">
        <f t="shared" si="8"/>
        <v>kg</v>
      </c>
      <c r="N131" s="9" t="s">
        <v>14</v>
      </c>
      <c r="O131" s="9" t="s">
        <v>565</v>
      </c>
      <c r="P131" s="13">
        <v>47</v>
      </c>
      <c r="Q131" t="str">
        <f t="shared" si="9"/>
        <v>047</v>
      </c>
    </row>
    <row r="132" spans="1:17">
      <c r="A132" s="9" t="s">
        <v>567</v>
      </c>
      <c r="B132" s="9" t="s">
        <v>12424</v>
      </c>
      <c r="C132" s="9" t="s">
        <v>96</v>
      </c>
      <c r="D132" s="9" t="s">
        <v>117</v>
      </c>
      <c r="E132" s="9" t="s">
        <v>30</v>
      </c>
      <c r="F132" s="9" t="s">
        <v>239</v>
      </c>
      <c r="G132" s="9" t="s">
        <v>14</v>
      </c>
      <c r="H132" s="9" t="str">
        <f t="shared" si="5"/>
        <v>StandardPrice</v>
      </c>
      <c r="I132" s="9" t="str">
        <f t="shared" si="6"/>
        <v/>
      </c>
      <c r="J132" s="9" t="s">
        <v>19</v>
      </c>
      <c r="K132" s="9" t="s">
        <v>20</v>
      </c>
      <c r="L132" s="9" t="str">
        <f t="shared" si="7"/>
        <v>10</v>
      </c>
      <c r="M132" s="9" t="str">
        <f t="shared" si="8"/>
        <v>kg</v>
      </c>
      <c r="N132" s="9" t="s">
        <v>14</v>
      </c>
      <c r="O132" s="9" t="s">
        <v>209</v>
      </c>
      <c r="P132" s="13">
        <v>48</v>
      </c>
      <c r="Q132" t="str">
        <f t="shared" si="9"/>
        <v>048</v>
      </c>
    </row>
    <row r="133" spans="1:17">
      <c r="A133" s="9" t="s">
        <v>570</v>
      </c>
      <c r="B133" s="9" t="s">
        <v>12425</v>
      </c>
      <c r="C133" s="9" t="s">
        <v>96</v>
      </c>
      <c r="D133" s="9" t="s">
        <v>117</v>
      </c>
      <c r="E133" s="9" t="s">
        <v>30</v>
      </c>
      <c r="F133" s="9" t="s">
        <v>239</v>
      </c>
      <c r="G133" s="9" t="s">
        <v>14</v>
      </c>
      <c r="H133" s="9" t="str">
        <f t="shared" ref="H133:H196" si="10">IF(J133="0","StandardPrice","PlusPrice")</f>
        <v>PlusPrice</v>
      </c>
      <c r="I133" s="9" t="str">
        <f t="shared" ref="I133:I196" si="11">IF(J133="0","","1")</f>
        <v>1</v>
      </c>
      <c r="J133" s="9" t="s">
        <v>25</v>
      </c>
      <c r="K133" s="9" t="s">
        <v>26</v>
      </c>
      <c r="L133" s="9" t="str">
        <f t="shared" ref="L133:L196" si="12">IF(K133="",9999,K133)</f>
        <v>15</v>
      </c>
      <c r="M133" s="9" t="str">
        <f t="shared" ref="M133:M196" si="13">IF(N133="0","Items","kg")</f>
        <v>kg</v>
      </c>
      <c r="N133" s="9" t="s">
        <v>14</v>
      </c>
      <c r="O133" s="9" t="s">
        <v>27</v>
      </c>
      <c r="P133" s="13">
        <v>48</v>
      </c>
      <c r="Q133" t="str">
        <f t="shared" ref="Q133:Q196" si="14">IF(LEN(P133)=1,"00"&amp;P133,IF(LEN(P133)=2,"0"&amp;P133,P133))</f>
        <v>048</v>
      </c>
    </row>
    <row r="134" spans="1:17">
      <c r="A134" s="9" t="s">
        <v>574</v>
      </c>
      <c r="B134" s="9" t="s">
        <v>12426</v>
      </c>
      <c r="C134" s="9" t="s">
        <v>96</v>
      </c>
      <c r="D134" s="9" t="s">
        <v>117</v>
      </c>
      <c r="E134" s="9" t="s">
        <v>30</v>
      </c>
      <c r="F134" s="9" t="s">
        <v>239</v>
      </c>
      <c r="G134" s="9" t="s">
        <v>14</v>
      </c>
      <c r="H134" s="9" t="str">
        <f t="shared" si="10"/>
        <v>PlusPrice</v>
      </c>
      <c r="I134" s="9" t="str">
        <f t="shared" si="11"/>
        <v>1</v>
      </c>
      <c r="J134" s="9" t="s">
        <v>32</v>
      </c>
      <c r="K134" s="9" t="s">
        <v>33</v>
      </c>
      <c r="L134" s="9">
        <f t="shared" si="12"/>
        <v>9999</v>
      </c>
      <c r="M134" s="9" t="str">
        <f t="shared" si="13"/>
        <v>kg</v>
      </c>
      <c r="N134" s="9" t="s">
        <v>14</v>
      </c>
      <c r="O134" s="9" t="s">
        <v>27</v>
      </c>
      <c r="P134" s="13">
        <v>48</v>
      </c>
      <c r="Q134" t="str">
        <f t="shared" si="14"/>
        <v>048</v>
      </c>
    </row>
    <row r="135" spans="1:17">
      <c r="A135" s="9" t="s">
        <v>577</v>
      </c>
      <c r="B135" s="9" t="s">
        <v>12427</v>
      </c>
      <c r="C135" s="9" t="s">
        <v>174</v>
      </c>
      <c r="D135" s="9" t="s">
        <v>117</v>
      </c>
      <c r="E135" s="9" t="s">
        <v>30</v>
      </c>
      <c r="F135" s="9" t="s">
        <v>247</v>
      </c>
      <c r="G135" s="9" t="s">
        <v>14</v>
      </c>
      <c r="H135" s="9" t="str">
        <f t="shared" si="10"/>
        <v>StandardPrice</v>
      </c>
      <c r="I135" s="9" t="str">
        <f t="shared" si="11"/>
        <v/>
      </c>
      <c r="J135" s="9" t="s">
        <v>19</v>
      </c>
      <c r="K135" s="9" t="s">
        <v>20</v>
      </c>
      <c r="L135" s="9" t="str">
        <f t="shared" si="12"/>
        <v>10</v>
      </c>
      <c r="M135" s="9" t="str">
        <f t="shared" si="13"/>
        <v>kg</v>
      </c>
      <c r="N135" s="9" t="s">
        <v>14</v>
      </c>
      <c r="O135" s="9" t="s">
        <v>40</v>
      </c>
      <c r="P135" s="13">
        <v>50</v>
      </c>
      <c r="Q135" t="str">
        <f t="shared" si="14"/>
        <v>050</v>
      </c>
    </row>
    <row r="136" spans="1:17">
      <c r="A136" s="9" t="s">
        <v>503</v>
      </c>
      <c r="B136" s="9" t="s">
        <v>12428</v>
      </c>
      <c r="C136" s="9" t="s">
        <v>174</v>
      </c>
      <c r="D136" s="9" t="s">
        <v>117</v>
      </c>
      <c r="E136" s="9" t="s">
        <v>30</v>
      </c>
      <c r="F136" s="9" t="s">
        <v>247</v>
      </c>
      <c r="G136" s="9" t="s">
        <v>14</v>
      </c>
      <c r="H136" s="9" t="str">
        <f t="shared" si="10"/>
        <v>PlusPrice</v>
      </c>
      <c r="I136" s="9" t="str">
        <f t="shared" si="11"/>
        <v>1</v>
      </c>
      <c r="J136" s="9" t="s">
        <v>25</v>
      </c>
      <c r="K136" s="9" t="s">
        <v>26</v>
      </c>
      <c r="L136" s="9" t="str">
        <f t="shared" si="12"/>
        <v>15</v>
      </c>
      <c r="M136" s="9" t="str">
        <f t="shared" si="13"/>
        <v>kg</v>
      </c>
      <c r="N136" s="9" t="s">
        <v>14</v>
      </c>
      <c r="O136" s="9" t="s">
        <v>565</v>
      </c>
      <c r="P136" s="13">
        <v>50</v>
      </c>
      <c r="Q136" t="str">
        <f t="shared" si="14"/>
        <v>050</v>
      </c>
    </row>
    <row r="137" spans="1:17">
      <c r="A137" s="9" t="s">
        <v>582</v>
      </c>
      <c r="B137" s="9" t="s">
        <v>12429</v>
      </c>
      <c r="C137" s="9" t="s">
        <v>174</v>
      </c>
      <c r="D137" s="9" t="s">
        <v>117</v>
      </c>
      <c r="E137" s="9" t="s">
        <v>30</v>
      </c>
      <c r="F137" s="9" t="s">
        <v>247</v>
      </c>
      <c r="G137" s="9" t="s">
        <v>14</v>
      </c>
      <c r="H137" s="9" t="str">
        <f t="shared" si="10"/>
        <v>PlusPrice</v>
      </c>
      <c r="I137" s="9" t="str">
        <f t="shared" si="11"/>
        <v>1</v>
      </c>
      <c r="J137" s="9" t="s">
        <v>32</v>
      </c>
      <c r="K137" s="9" t="s">
        <v>33</v>
      </c>
      <c r="L137" s="9">
        <f t="shared" si="12"/>
        <v>9999</v>
      </c>
      <c r="M137" s="9" t="str">
        <f t="shared" si="13"/>
        <v>kg</v>
      </c>
      <c r="N137" s="9" t="s">
        <v>14</v>
      </c>
      <c r="O137" s="9" t="s">
        <v>565</v>
      </c>
      <c r="P137" s="13">
        <v>50</v>
      </c>
      <c r="Q137" t="str">
        <f t="shared" si="14"/>
        <v>050</v>
      </c>
    </row>
    <row r="138" spans="1:17">
      <c r="A138" s="9" t="s">
        <v>130</v>
      </c>
      <c r="B138" s="9" t="s">
        <v>12430</v>
      </c>
      <c r="C138" s="9" t="s">
        <v>605</v>
      </c>
      <c r="D138" s="9" t="s">
        <v>117</v>
      </c>
      <c r="E138" s="9" t="s">
        <v>30</v>
      </c>
      <c r="F138" s="9" t="s">
        <v>259</v>
      </c>
      <c r="G138" s="9" t="s">
        <v>14</v>
      </c>
      <c r="H138" s="9" t="str">
        <f t="shared" si="10"/>
        <v>StandardPrice</v>
      </c>
      <c r="I138" s="9" t="str">
        <f t="shared" si="11"/>
        <v/>
      </c>
      <c r="J138" s="9" t="s">
        <v>19</v>
      </c>
      <c r="K138" s="9" t="s">
        <v>58</v>
      </c>
      <c r="L138" s="9" t="str">
        <f t="shared" si="12"/>
        <v>8</v>
      </c>
      <c r="M138" s="9" t="str">
        <f t="shared" si="13"/>
        <v>kg</v>
      </c>
      <c r="N138" s="9" t="s">
        <v>14</v>
      </c>
      <c r="O138" s="9" t="s">
        <v>488</v>
      </c>
      <c r="P138" s="13">
        <v>51</v>
      </c>
      <c r="Q138" t="str">
        <f t="shared" si="14"/>
        <v>051</v>
      </c>
    </row>
    <row r="139" spans="1:17">
      <c r="A139" s="9" t="s">
        <v>587</v>
      </c>
      <c r="B139" s="9" t="s">
        <v>12431</v>
      </c>
      <c r="C139" s="9" t="s">
        <v>605</v>
      </c>
      <c r="D139" s="9" t="s">
        <v>117</v>
      </c>
      <c r="E139" s="9" t="s">
        <v>30</v>
      </c>
      <c r="F139" s="9" t="s">
        <v>259</v>
      </c>
      <c r="G139" s="9" t="s">
        <v>14</v>
      </c>
      <c r="H139" s="9" t="str">
        <f t="shared" si="10"/>
        <v>PlusPrice</v>
      </c>
      <c r="I139" s="9" t="str">
        <f t="shared" si="11"/>
        <v>1</v>
      </c>
      <c r="J139" s="9" t="s">
        <v>63</v>
      </c>
      <c r="K139" s="9" t="s">
        <v>26</v>
      </c>
      <c r="L139" s="9" t="str">
        <f t="shared" si="12"/>
        <v>15</v>
      </c>
      <c r="M139" s="9" t="str">
        <f t="shared" si="13"/>
        <v>kg</v>
      </c>
      <c r="N139" s="9" t="s">
        <v>14</v>
      </c>
      <c r="O139" s="9" t="s">
        <v>532</v>
      </c>
      <c r="P139" s="13">
        <v>51</v>
      </c>
      <c r="Q139" t="str">
        <f t="shared" si="14"/>
        <v>051</v>
      </c>
    </row>
    <row r="140" spans="1:17">
      <c r="A140" s="9" t="s">
        <v>591</v>
      </c>
      <c r="B140" s="9" t="s">
        <v>12432</v>
      </c>
      <c r="C140" s="9" t="s">
        <v>605</v>
      </c>
      <c r="D140" s="9" t="s">
        <v>117</v>
      </c>
      <c r="E140" s="9" t="s">
        <v>30</v>
      </c>
      <c r="F140" s="9" t="s">
        <v>259</v>
      </c>
      <c r="G140" s="9" t="s">
        <v>14</v>
      </c>
      <c r="H140" s="9" t="str">
        <f t="shared" si="10"/>
        <v>PlusPrice</v>
      </c>
      <c r="I140" s="9" t="str">
        <f t="shared" si="11"/>
        <v>1</v>
      </c>
      <c r="J140" s="9" t="s">
        <v>32</v>
      </c>
      <c r="K140" s="9" t="s">
        <v>33</v>
      </c>
      <c r="L140" s="9">
        <f t="shared" si="12"/>
        <v>9999</v>
      </c>
      <c r="M140" s="9" t="str">
        <f t="shared" si="13"/>
        <v>kg</v>
      </c>
      <c r="N140" s="9" t="s">
        <v>14</v>
      </c>
      <c r="O140" s="9" t="s">
        <v>532</v>
      </c>
      <c r="P140" s="13">
        <v>51</v>
      </c>
      <c r="Q140" t="str">
        <f t="shared" si="14"/>
        <v>051</v>
      </c>
    </row>
    <row r="141" spans="1:17">
      <c r="A141" s="9" t="s">
        <v>595</v>
      </c>
      <c r="B141" s="9" t="s">
        <v>12433</v>
      </c>
      <c r="C141" s="9" t="s">
        <v>162</v>
      </c>
      <c r="D141" s="9" t="s">
        <v>117</v>
      </c>
      <c r="E141" s="9" t="s">
        <v>30</v>
      </c>
      <c r="F141" s="9" t="s">
        <v>264</v>
      </c>
      <c r="G141" s="9" t="s">
        <v>14</v>
      </c>
      <c r="H141" s="9" t="str">
        <f t="shared" si="10"/>
        <v>StandardPrice</v>
      </c>
      <c r="I141" s="9" t="str">
        <f t="shared" si="11"/>
        <v/>
      </c>
      <c r="J141" s="9" t="s">
        <v>19</v>
      </c>
      <c r="K141" s="9" t="s">
        <v>20</v>
      </c>
      <c r="L141" s="9" t="str">
        <f t="shared" si="12"/>
        <v>10</v>
      </c>
      <c r="M141" s="9" t="str">
        <f t="shared" si="13"/>
        <v>kg</v>
      </c>
      <c r="N141" s="9" t="s">
        <v>14</v>
      </c>
      <c r="O141" s="9" t="s">
        <v>209</v>
      </c>
      <c r="P141" s="13">
        <v>52</v>
      </c>
      <c r="Q141" t="str">
        <f t="shared" si="14"/>
        <v>052</v>
      </c>
    </row>
    <row r="142" spans="1:17">
      <c r="A142" s="9" t="s">
        <v>598</v>
      </c>
      <c r="B142" s="9" t="s">
        <v>12434</v>
      </c>
      <c r="C142" s="9" t="s">
        <v>162</v>
      </c>
      <c r="D142" s="9" t="s">
        <v>117</v>
      </c>
      <c r="E142" s="9" t="s">
        <v>30</v>
      </c>
      <c r="F142" s="9" t="s">
        <v>264</v>
      </c>
      <c r="G142" s="9" t="s">
        <v>14</v>
      </c>
      <c r="H142" s="9" t="str">
        <f t="shared" si="10"/>
        <v>PlusPrice</v>
      </c>
      <c r="I142" s="9" t="str">
        <f t="shared" si="11"/>
        <v>1</v>
      </c>
      <c r="J142" s="9" t="s">
        <v>25</v>
      </c>
      <c r="K142" s="9" t="s">
        <v>26</v>
      </c>
      <c r="L142" s="9" t="str">
        <f t="shared" si="12"/>
        <v>15</v>
      </c>
      <c r="M142" s="9" t="str">
        <f t="shared" si="13"/>
        <v>kg</v>
      </c>
      <c r="N142" s="9" t="s">
        <v>14</v>
      </c>
      <c r="O142" s="9" t="s">
        <v>27</v>
      </c>
      <c r="P142" s="13">
        <v>52</v>
      </c>
      <c r="Q142" t="str">
        <f t="shared" si="14"/>
        <v>052</v>
      </c>
    </row>
    <row r="143" spans="1:17">
      <c r="A143" s="9" t="s">
        <v>38</v>
      </c>
      <c r="B143" s="9" t="s">
        <v>12435</v>
      </c>
      <c r="C143" s="9" t="s">
        <v>162</v>
      </c>
      <c r="D143" s="9" t="s">
        <v>117</v>
      </c>
      <c r="E143" s="9" t="s">
        <v>30</v>
      </c>
      <c r="F143" s="9" t="s">
        <v>264</v>
      </c>
      <c r="G143" s="9" t="s">
        <v>14</v>
      </c>
      <c r="H143" s="9" t="str">
        <f t="shared" si="10"/>
        <v>PlusPrice</v>
      </c>
      <c r="I143" s="9" t="str">
        <f t="shared" si="11"/>
        <v>1</v>
      </c>
      <c r="J143" s="9" t="s">
        <v>91</v>
      </c>
      <c r="K143" s="9" t="s">
        <v>33</v>
      </c>
      <c r="L143" s="9">
        <f t="shared" si="12"/>
        <v>9999</v>
      </c>
      <c r="M143" s="9" t="str">
        <f t="shared" si="13"/>
        <v>kg</v>
      </c>
      <c r="N143" s="9" t="s">
        <v>14</v>
      </c>
      <c r="O143" s="9" t="s">
        <v>92</v>
      </c>
      <c r="P143" s="13">
        <v>52</v>
      </c>
      <c r="Q143" t="str">
        <f t="shared" si="14"/>
        <v>052</v>
      </c>
    </row>
    <row r="144" spans="1:17">
      <c r="A144" s="9" t="s">
        <v>603</v>
      </c>
      <c r="B144" s="9" t="s">
        <v>12436</v>
      </c>
      <c r="C144" s="9" t="s">
        <v>162</v>
      </c>
      <c r="D144" s="9" t="s">
        <v>117</v>
      </c>
      <c r="E144" s="9" t="s">
        <v>30</v>
      </c>
      <c r="F144" s="9" t="s">
        <v>264</v>
      </c>
      <c r="G144" s="9" t="s">
        <v>14</v>
      </c>
      <c r="H144" s="9" t="str">
        <f t="shared" si="10"/>
        <v>PlusPrice</v>
      </c>
      <c r="I144" s="9" t="str">
        <f t="shared" si="11"/>
        <v>1</v>
      </c>
      <c r="J144" s="9" t="s">
        <v>32</v>
      </c>
      <c r="K144" s="9" t="s">
        <v>96</v>
      </c>
      <c r="L144" s="9" t="str">
        <f t="shared" si="12"/>
        <v>50</v>
      </c>
      <c r="M144" s="9" t="str">
        <f t="shared" si="13"/>
        <v>kg</v>
      </c>
      <c r="N144" s="9" t="s">
        <v>14</v>
      </c>
      <c r="O144" s="9" t="s">
        <v>27</v>
      </c>
      <c r="P144" s="13">
        <v>52</v>
      </c>
      <c r="Q144" t="str">
        <f t="shared" si="14"/>
        <v>052</v>
      </c>
    </row>
    <row r="145" spans="1:17">
      <c r="A145" s="9" t="s">
        <v>589</v>
      </c>
      <c r="B145" s="9" t="s">
        <v>12437</v>
      </c>
      <c r="C145" s="9" t="s">
        <v>621</v>
      </c>
      <c r="D145" s="9" t="s">
        <v>117</v>
      </c>
      <c r="E145" s="9" t="s">
        <v>30</v>
      </c>
      <c r="F145" s="9" t="s">
        <v>273</v>
      </c>
      <c r="G145" s="9" t="s">
        <v>14</v>
      </c>
      <c r="H145" s="9" t="str">
        <f t="shared" si="10"/>
        <v>StandardPrice</v>
      </c>
      <c r="I145" s="9" t="str">
        <f t="shared" si="11"/>
        <v/>
      </c>
      <c r="J145" s="9" t="s">
        <v>19</v>
      </c>
      <c r="K145" s="9" t="s">
        <v>20</v>
      </c>
      <c r="L145" s="9" t="str">
        <f t="shared" si="12"/>
        <v>10</v>
      </c>
      <c r="M145" s="9" t="str">
        <f t="shared" si="13"/>
        <v>kg</v>
      </c>
      <c r="N145" s="9" t="s">
        <v>14</v>
      </c>
      <c r="O145" s="9" t="s">
        <v>40</v>
      </c>
      <c r="P145" s="13">
        <v>53</v>
      </c>
      <c r="Q145" t="str">
        <f t="shared" si="14"/>
        <v>053</v>
      </c>
    </row>
    <row r="146" spans="1:17">
      <c r="A146" s="9" t="s">
        <v>16</v>
      </c>
      <c r="B146" s="9" t="s">
        <v>12438</v>
      </c>
      <c r="C146" s="9" t="s">
        <v>621</v>
      </c>
      <c r="D146" s="9" t="s">
        <v>117</v>
      </c>
      <c r="E146" s="9" t="s">
        <v>30</v>
      </c>
      <c r="F146" s="9" t="s">
        <v>273</v>
      </c>
      <c r="G146" s="9" t="s">
        <v>14</v>
      </c>
      <c r="H146" s="9" t="str">
        <f t="shared" si="10"/>
        <v>PlusPrice</v>
      </c>
      <c r="I146" s="9" t="str">
        <f t="shared" si="11"/>
        <v>1</v>
      </c>
      <c r="J146" s="9" t="s">
        <v>25</v>
      </c>
      <c r="K146" s="9" t="s">
        <v>26</v>
      </c>
      <c r="L146" s="9" t="str">
        <f t="shared" si="12"/>
        <v>15</v>
      </c>
      <c r="M146" s="9" t="str">
        <f t="shared" si="13"/>
        <v>kg</v>
      </c>
      <c r="N146" s="9" t="s">
        <v>14</v>
      </c>
      <c r="O146" s="9" t="s">
        <v>27</v>
      </c>
      <c r="P146" s="13">
        <v>53</v>
      </c>
      <c r="Q146" t="str">
        <f t="shared" si="14"/>
        <v>053</v>
      </c>
    </row>
    <row r="147" spans="1:17">
      <c r="A147" s="9" t="s">
        <v>611</v>
      </c>
      <c r="B147" s="9" t="s">
        <v>12439</v>
      </c>
      <c r="C147" s="9" t="s">
        <v>621</v>
      </c>
      <c r="D147" s="9" t="s">
        <v>117</v>
      </c>
      <c r="E147" s="9" t="s">
        <v>30</v>
      </c>
      <c r="F147" s="9" t="s">
        <v>273</v>
      </c>
      <c r="G147" s="9" t="s">
        <v>14</v>
      </c>
      <c r="H147" s="9" t="str">
        <f t="shared" si="10"/>
        <v>PlusPrice</v>
      </c>
      <c r="I147" s="9" t="str">
        <f t="shared" si="11"/>
        <v>1</v>
      </c>
      <c r="J147" s="9" t="s">
        <v>32</v>
      </c>
      <c r="K147" s="9" t="s">
        <v>33</v>
      </c>
      <c r="L147" s="9">
        <f t="shared" si="12"/>
        <v>9999</v>
      </c>
      <c r="M147" s="9" t="str">
        <f t="shared" si="13"/>
        <v>kg</v>
      </c>
      <c r="N147" s="9" t="s">
        <v>14</v>
      </c>
      <c r="O147" s="9" t="s">
        <v>27</v>
      </c>
      <c r="P147" s="13">
        <v>53</v>
      </c>
      <c r="Q147" t="str">
        <f t="shared" si="14"/>
        <v>053</v>
      </c>
    </row>
    <row r="148" spans="1:17">
      <c r="A148" s="9" t="s">
        <v>69</v>
      </c>
      <c r="B148" s="9" t="s">
        <v>12440</v>
      </c>
      <c r="C148" s="9" t="s">
        <v>244</v>
      </c>
      <c r="D148" s="9" t="s">
        <v>117</v>
      </c>
      <c r="E148" s="9" t="s">
        <v>30</v>
      </c>
      <c r="F148" s="9" t="s">
        <v>283</v>
      </c>
      <c r="G148" s="9" t="s">
        <v>19</v>
      </c>
      <c r="H148" s="9" t="str">
        <f t="shared" si="10"/>
        <v>StandardPrice</v>
      </c>
      <c r="I148" s="9" t="str">
        <f t="shared" si="11"/>
        <v/>
      </c>
      <c r="J148" s="9" t="s">
        <v>19</v>
      </c>
      <c r="K148" s="9" t="s">
        <v>14</v>
      </c>
      <c r="L148" s="9" t="str">
        <f t="shared" si="12"/>
        <v>1</v>
      </c>
      <c r="M148" s="9" t="str">
        <f t="shared" si="13"/>
        <v>Items</v>
      </c>
      <c r="N148" s="9" t="s">
        <v>19</v>
      </c>
      <c r="O148" s="9" t="s">
        <v>3774</v>
      </c>
      <c r="P148" s="13">
        <v>54</v>
      </c>
      <c r="Q148" t="str">
        <f t="shared" si="14"/>
        <v>054</v>
      </c>
    </row>
    <row r="149" spans="1:17">
      <c r="A149" s="9" t="s">
        <v>101</v>
      </c>
      <c r="B149" s="9" t="s">
        <v>12441</v>
      </c>
      <c r="C149" s="9" t="s">
        <v>170</v>
      </c>
      <c r="D149" s="9" t="s">
        <v>117</v>
      </c>
      <c r="E149" s="9" t="s">
        <v>30</v>
      </c>
      <c r="F149" s="9" t="s">
        <v>288</v>
      </c>
      <c r="G149" s="9" t="s">
        <v>14</v>
      </c>
      <c r="H149" s="9" t="str">
        <f t="shared" si="10"/>
        <v>StandardPrice</v>
      </c>
      <c r="I149" s="9" t="str">
        <f t="shared" si="11"/>
        <v/>
      </c>
      <c r="J149" s="9" t="s">
        <v>19</v>
      </c>
      <c r="K149" s="9" t="s">
        <v>14</v>
      </c>
      <c r="L149" s="9" t="str">
        <f t="shared" si="12"/>
        <v>1</v>
      </c>
      <c r="M149" s="9" t="str">
        <f t="shared" si="13"/>
        <v>Items</v>
      </c>
      <c r="N149" s="9" t="s">
        <v>19</v>
      </c>
      <c r="O149" s="9" t="s">
        <v>209</v>
      </c>
      <c r="P149" s="13">
        <v>55</v>
      </c>
      <c r="Q149" t="str">
        <f t="shared" si="14"/>
        <v>055</v>
      </c>
    </row>
    <row r="150" spans="1:17">
      <c r="A150" s="9" t="s">
        <v>166</v>
      </c>
      <c r="B150" s="9" t="s">
        <v>12442</v>
      </c>
      <c r="C150" s="9" t="s">
        <v>170</v>
      </c>
      <c r="D150" s="9" t="s">
        <v>117</v>
      </c>
      <c r="E150" s="9" t="s">
        <v>30</v>
      </c>
      <c r="F150" s="9" t="s">
        <v>288</v>
      </c>
      <c r="G150" s="9" t="s">
        <v>14</v>
      </c>
      <c r="H150" s="9" t="str">
        <f t="shared" si="10"/>
        <v>PlusPrice</v>
      </c>
      <c r="I150" s="9" t="str">
        <f t="shared" si="11"/>
        <v>1</v>
      </c>
      <c r="J150" s="9" t="s">
        <v>17</v>
      </c>
      <c r="K150" s="9" t="s">
        <v>33</v>
      </c>
      <c r="L150" s="9">
        <f t="shared" si="12"/>
        <v>9999</v>
      </c>
      <c r="M150" s="9" t="str">
        <f t="shared" si="13"/>
        <v>Items</v>
      </c>
      <c r="N150" s="9" t="s">
        <v>19</v>
      </c>
      <c r="O150" s="9" t="s">
        <v>50</v>
      </c>
      <c r="P150" s="13">
        <v>55</v>
      </c>
      <c r="Q150" t="str">
        <f t="shared" si="14"/>
        <v>055</v>
      </c>
    </row>
    <row r="151" spans="1:17">
      <c r="A151" s="9" t="s">
        <v>180</v>
      </c>
      <c r="B151" s="9" t="s">
        <v>12443</v>
      </c>
      <c r="C151" s="9" t="s">
        <v>634</v>
      </c>
      <c r="D151" s="9" t="s">
        <v>117</v>
      </c>
      <c r="E151" s="9" t="s">
        <v>30</v>
      </c>
      <c r="F151" s="9" t="s">
        <v>292</v>
      </c>
      <c r="G151" s="9" t="s">
        <v>14</v>
      </c>
      <c r="H151" s="9" t="str">
        <f t="shared" si="10"/>
        <v>StandardPrice</v>
      </c>
      <c r="I151" s="9" t="str">
        <f t="shared" si="11"/>
        <v/>
      </c>
      <c r="J151" s="9" t="s">
        <v>19</v>
      </c>
      <c r="K151" s="9" t="s">
        <v>20</v>
      </c>
      <c r="L151" s="9" t="str">
        <f t="shared" si="12"/>
        <v>10</v>
      </c>
      <c r="M151" s="9" t="str">
        <f t="shared" si="13"/>
        <v>kg</v>
      </c>
      <c r="N151" s="9" t="s">
        <v>14</v>
      </c>
      <c r="O151" s="9" t="s">
        <v>40</v>
      </c>
      <c r="P151" s="13">
        <v>56</v>
      </c>
      <c r="Q151" t="str">
        <f t="shared" si="14"/>
        <v>056</v>
      </c>
    </row>
    <row r="152" spans="1:17">
      <c r="A152" s="9" t="s">
        <v>214</v>
      </c>
      <c r="B152" s="9" t="s">
        <v>12444</v>
      </c>
      <c r="C152" s="9" t="s">
        <v>634</v>
      </c>
      <c r="D152" s="9" t="s">
        <v>117</v>
      </c>
      <c r="E152" s="9" t="s">
        <v>30</v>
      </c>
      <c r="F152" s="9" t="s">
        <v>292</v>
      </c>
      <c r="G152" s="9" t="s">
        <v>14</v>
      </c>
      <c r="H152" s="9" t="str">
        <f t="shared" si="10"/>
        <v>PlusPrice</v>
      </c>
      <c r="I152" s="9" t="str">
        <f t="shared" si="11"/>
        <v>1</v>
      </c>
      <c r="J152" s="9" t="s">
        <v>25</v>
      </c>
      <c r="K152" s="9" t="s">
        <v>26</v>
      </c>
      <c r="L152" s="9" t="str">
        <f t="shared" si="12"/>
        <v>15</v>
      </c>
      <c r="M152" s="9" t="str">
        <f t="shared" si="13"/>
        <v>kg</v>
      </c>
      <c r="N152" s="9" t="s">
        <v>14</v>
      </c>
      <c r="O152" s="9" t="s">
        <v>565</v>
      </c>
      <c r="P152" s="13">
        <v>56</v>
      </c>
      <c r="Q152" t="str">
        <f t="shared" si="14"/>
        <v>056</v>
      </c>
    </row>
    <row r="153" spans="1:17">
      <c r="A153" s="9" t="s">
        <v>253</v>
      </c>
      <c r="B153" s="9" t="s">
        <v>12445</v>
      </c>
      <c r="C153" s="9" t="s">
        <v>634</v>
      </c>
      <c r="D153" s="9" t="s">
        <v>117</v>
      </c>
      <c r="E153" s="9" t="s">
        <v>30</v>
      </c>
      <c r="F153" s="9" t="s">
        <v>292</v>
      </c>
      <c r="G153" s="9" t="s">
        <v>14</v>
      </c>
      <c r="H153" s="9" t="str">
        <f t="shared" si="10"/>
        <v>PlusPrice</v>
      </c>
      <c r="I153" s="9" t="str">
        <f t="shared" si="11"/>
        <v>1</v>
      </c>
      <c r="J153" s="9" t="s">
        <v>32</v>
      </c>
      <c r="K153" s="9" t="s">
        <v>33</v>
      </c>
      <c r="L153" s="9">
        <f t="shared" si="12"/>
        <v>9999</v>
      </c>
      <c r="M153" s="9" t="str">
        <f t="shared" si="13"/>
        <v>kg</v>
      </c>
      <c r="N153" s="9" t="s">
        <v>14</v>
      </c>
      <c r="O153" s="9" t="s">
        <v>565</v>
      </c>
      <c r="P153" s="13">
        <v>56</v>
      </c>
      <c r="Q153" t="str">
        <f t="shared" si="14"/>
        <v>056</v>
      </c>
    </row>
    <row r="154" spans="1:17">
      <c r="A154" s="9" t="s">
        <v>295</v>
      </c>
      <c r="B154" s="9" t="s">
        <v>12446</v>
      </c>
      <c r="C154" s="9" t="s">
        <v>641</v>
      </c>
      <c r="D154" s="9" t="s">
        <v>117</v>
      </c>
      <c r="E154" s="9" t="s">
        <v>30</v>
      </c>
      <c r="F154" s="9" t="s">
        <v>298</v>
      </c>
      <c r="G154" s="9" t="s">
        <v>14</v>
      </c>
      <c r="H154" s="9" t="str">
        <f t="shared" si="10"/>
        <v>StandardPrice</v>
      </c>
      <c r="I154" s="9" t="str">
        <f t="shared" si="11"/>
        <v/>
      </c>
      <c r="J154" s="9" t="s">
        <v>19</v>
      </c>
      <c r="K154" s="9" t="s">
        <v>20</v>
      </c>
      <c r="L154" s="9" t="str">
        <f t="shared" si="12"/>
        <v>10</v>
      </c>
      <c r="M154" s="9" t="str">
        <f t="shared" si="13"/>
        <v>kg</v>
      </c>
      <c r="N154" s="9" t="s">
        <v>14</v>
      </c>
      <c r="O154" s="9" t="s">
        <v>209</v>
      </c>
      <c r="P154" s="13">
        <v>57</v>
      </c>
      <c r="Q154" t="str">
        <f t="shared" si="14"/>
        <v>057</v>
      </c>
    </row>
    <row r="155" spans="1:17">
      <c r="A155" s="9" t="s">
        <v>307</v>
      </c>
      <c r="B155" s="9" t="s">
        <v>12447</v>
      </c>
      <c r="C155" s="9" t="s">
        <v>641</v>
      </c>
      <c r="D155" s="9" t="s">
        <v>117</v>
      </c>
      <c r="E155" s="9" t="s">
        <v>30</v>
      </c>
      <c r="F155" s="9" t="s">
        <v>298</v>
      </c>
      <c r="G155" s="9" t="s">
        <v>14</v>
      </c>
      <c r="H155" s="9" t="str">
        <f t="shared" si="10"/>
        <v>PlusPrice</v>
      </c>
      <c r="I155" s="9" t="str">
        <f t="shared" si="11"/>
        <v>1</v>
      </c>
      <c r="J155" s="9" t="s">
        <v>25</v>
      </c>
      <c r="K155" s="9" t="s">
        <v>26</v>
      </c>
      <c r="L155" s="9" t="str">
        <f t="shared" si="12"/>
        <v>15</v>
      </c>
      <c r="M155" s="9" t="str">
        <f t="shared" si="13"/>
        <v>kg</v>
      </c>
      <c r="N155" s="9" t="s">
        <v>14</v>
      </c>
      <c r="O155" s="9" t="s">
        <v>233</v>
      </c>
      <c r="P155" s="13">
        <v>57</v>
      </c>
      <c r="Q155" t="str">
        <f t="shared" si="14"/>
        <v>057</v>
      </c>
    </row>
    <row r="156" spans="1:17">
      <c r="A156" s="9" t="s">
        <v>320</v>
      </c>
      <c r="B156" s="9" t="s">
        <v>12448</v>
      </c>
      <c r="C156" s="9" t="s">
        <v>641</v>
      </c>
      <c r="D156" s="9" t="s">
        <v>117</v>
      </c>
      <c r="E156" s="9" t="s">
        <v>30</v>
      </c>
      <c r="F156" s="9" t="s">
        <v>298</v>
      </c>
      <c r="G156" s="9" t="s">
        <v>14</v>
      </c>
      <c r="H156" s="9" t="str">
        <f t="shared" si="10"/>
        <v>PlusPrice</v>
      </c>
      <c r="I156" s="9" t="str">
        <f t="shared" si="11"/>
        <v>1</v>
      </c>
      <c r="J156" s="9" t="s">
        <v>32</v>
      </c>
      <c r="K156" s="9" t="s">
        <v>33</v>
      </c>
      <c r="L156" s="9">
        <f t="shared" si="12"/>
        <v>9999</v>
      </c>
      <c r="M156" s="9" t="str">
        <f t="shared" si="13"/>
        <v>kg</v>
      </c>
      <c r="N156" s="9" t="s">
        <v>14</v>
      </c>
      <c r="O156" s="9" t="s">
        <v>233</v>
      </c>
      <c r="P156" s="13">
        <v>57</v>
      </c>
      <c r="Q156" t="str">
        <f t="shared" si="14"/>
        <v>057</v>
      </c>
    </row>
    <row r="157" spans="1:17">
      <c r="A157" s="9" t="s">
        <v>372</v>
      </c>
      <c r="B157" s="9" t="s">
        <v>12449</v>
      </c>
      <c r="C157" s="9" t="s">
        <v>60</v>
      </c>
      <c r="D157" s="9" t="s">
        <v>117</v>
      </c>
      <c r="E157" s="9" t="s">
        <v>30</v>
      </c>
      <c r="F157" s="9" t="s">
        <v>301</v>
      </c>
      <c r="G157" s="9" t="s">
        <v>14</v>
      </c>
      <c r="H157" s="9" t="str">
        <f t="shared" si="10"/>
        <v>StandardPrice</v>
      </c>
      <c r="I157" s="9" t="str">
        <f t="shared" si="11"/>
        <v/>
      </c>
      <c r="J157" s="9" t="s">
        <v>19</v>
      </c>
      <c r="K157" s="9" t="s">
        <v>20</v>
      </c>
      <c r="L157" s="9" t="str">
        <f t="shared" si="12"/>
        <v>10</v>
      </c>
      <c r="M157" s="9" t="str">
        <f t="shared" si="13"/>
        <v>kg</v>
      </c>
      <c r="N157" s="9" t="s">
        <v>14</v>
      </c>
      <c r="O157" s="9" t="s">
        <v>196</v>
      </c>
      <c r="P157" s="13">
        <v>58</v>
      </c>
      <c r="Q157" t="str">
        <f t="shared" si="14"/>
        <v>058</v>
      </c>
    </row>
    <row r="158" spans="1:17">
      <c r="A158" s="9" t="s">
        <v>333</v>
      </c>
      <c r="B158" s="9" t="s">
        <v>12450</v>
      </c>
      <c r="C158" s="9" t="s">
        <v>60</v>
      </c>
      <c r="D158" s="9" t="s">
        <v>117</v>
      </c>
      <c r="E158" s="9" t="s">
        <v>30</v>
      </c>
      <c r="F158" s="9" t="s">
        <v>301</v>
      </c>
      <c r="G158" s="9" t="s">
        <v>14</v>
      </c>
      <c r="H158" s="9" t="str">
        <f t="shared" si="10"/>
        <v>PlusPrice</v>
      </c>
      <c r="I158" s="9" t="str">
        <f t="shared" si="11"/>
        <v>1</v>
      </c>
      <c r="J158" s="9" t="s">
        <v>25</v>
      </c>
      <c r="K158" s="9" t="s">
        <v>26</v>
      </c>
      <c r="L158" s="9" t="str">
        <f t="shared" si="12"/>
        <v>15</v>
      </c>
      <c r="M158" s="9" t="str">
        <f t="shared" si="13"/>
        <v>kg</v>
      </c>
      <c r="N158" s="9" t="s">
        <v>14</v>
      </c>
      <c r="O158" s="9" t="s">
        <v>565</v>
      </c>
      <c r="P158" s="13">
        <v>58</v>
      </c>
      <c r="Q158" t="str">
        <f t="shared" si="14"/>
        <v>058</v>
      </c>
    </row>
    <row r="159" spans="1:17">
      <c r="A159" s="9" t="s">
        <v>400</v>
      </c>
      <c r="B159" s="9" t="s">
        <v>12451</v>
      </c>
      <c r="C159" s="9" t="s">
        <v>60</v>
      </c>
      <c r="D159" s="9" t="s">
        <v>117</v>
      </c>
      <c r="E159" s="9" t="s">
        <v>30</v>
      </c>
      <c r="F159" s="9" t="s">
        <v>301</v>
      </c>
      <c r="G159" s="9" t="s">
        <v>14</v>
      </c>
      <c r="H159" s="9" t="str">
        <f t="shared" si="10"/>
        <v>PlusPrice</v>
      </c>
      <c r="I159" s="9" t="str">
        <f t="shared" si="11"/>
        <v>1</v>
      </c>
      <c r="J159" s="9" t="s">
        <v>32</v>
      </c>
      <c r="K159" s="9" t="s">
        <v>33</v>
      </c>
      <c r="L159" s="9">
        <f t="shared" si="12"/>
        <v>9999</v>
      </c>
      <c r="M159" s="9" t="str">
        <f t="shared" si="13"/>
        <v>kg</v>
      </c>
      <c r="N159" s="9" t="s">
        <v>14</v>
      </c>
      <c r="O159" s="9" t="s">
        <v>565</v>
      </c>
      <c r="P159" s="13">
        <v>58</v>
      </c>
      <c r="Q159" t="str">
        <f t="shared" si="14"/>
        <v>058</v>
      </c>
    </row>
    <row r="160" spans="1:17">
      <c r="A160" s="9" t="s">
        <v>452</v>
      </c>
      <c r="B160" s="9" t="s">
        <v>12452</v>
      </c>
      <c r="C160" s="9" t="s">
        <v>305</v>
      </c>
      <c r="D160" s="9" t="s">
        <v>117</v>
      </c>
      <c r="E160" s="9" t="s">
        <v>30</v>
      </c>
      <c r="F160" s="9" t="s">
        <v>304</v>
      </c>
      <c r="G160" s="9" t="s">
        <v>19</v>
      </c>
      <c r="H160" s="9" t="str">
        <f t="shared" si="10"/>
        <v>StandardPrice</v>
      </c>
      <c r="I160" s="9" t="str">
        <f t="shared" si="11"/>
        <v/>
      </c>
      <c r="J160" s="9" t="s">
        <v>19</v>
      </c>
      <c r="K160" s="9" t="s">
        <v>14</v>
      </c>
      <c r="L160" s="9" t="str">
        <f t="shared" si="12"/>
        <v>1</v>
      </c>
      <c r="M160" s="9" t="str">
        <f t="shared" si="13"/>
        <v>Items</v>
      </c>
      <c r="N160" s="9" t="s">
        <v>19</v>
      </c>
      <c r="O160" s="9" t="s">
        <v>1742</v>
      </c>
      <c r="P160" s="13">
        <v>59</v>
      </c>
      <c r="Q160" t="str">
        <f t="shared" si="14"/>
        <v>059</v>
      </c>
    </row>
    <row r="161" spans="1:17">
      <c r="A161" s="9" t="s">
        <v>463</v>
      </c>
      <c r="B161" s="9" t="s">
        <v>12453</v>
      </c>
      <c r="C161" s="9" t="s">
        <v>226</v>
      </c>
      <c r="D161" s="9" t="s">
        <v>117</v>
      </c>
      <c r="E161" s="9" t="s">
        <v>30</v>
      </c>
      <c r="F161" s="9" t="s">
        <v>313</v>
      </c>
      <c r="G161" s="9" t="s">
        <v>19</v>
      </c>
      <c r="H161" s="9" t="str">
        <f t="shared" si="10"/>
        <v>StandardPrice</v>
      </c>
      <c r="I161" s="9" t="str">
        <f t="shared" si="11"/>
        <v/>
      </c>
      <c r="J161" s="9" t="s">
        <v>19</v>
      </c>
      <c r="K161" s="9" t="s">
        <v>14</v>
      </c>
      <c r="L161" s="9" t="str">
        <f t="shared" si="12"/>
        <v>1</v>
      </c>
      <c r="M161" s="9" t="str">
        <f t="shared" si="13"/>
        <v>Items</v>
      </c>
      <c r="N161" s="9" t="s">
        <v>19</v>
      </c>
      <c r="O161" s="9" t="s">
        <v>4566</v>
      </c>
      <c r="P161" s="13">
        <v>61</v>
      </c>
      <c r="Q161" t="str">
        <f t="shared" si="14"/>
        <v>061</v>
      </c>
    </row>
    <row r="162" spans="1:17">
      <c r="A162" s="9" t="s">
        <v>475</v>
      </c>
      <c r="B162" s="9" t="s">
        <v>12454</v>
      </c>
      <c r="C162" s="9" t="s">
        <v>663</v>
      </c>
      <c r="D162" s="9" t="s">
        <v>117</v>
      </c>
      <c r="E162" s="9" t="s">
        <v>30</v>
      </c>
      <c r="F162" s="9" t="s">
        <v>317</v>
      </c>
      <c r="G162" s="9" t="s">
        <v>14</v>
      </c>
      <c r="H162" s="9" t="str">
        <f t="shared" si="10"/>
        <v>StandardPrice</v>
      </c>
      <c r="I162" s="9" t="str">
        <f t="shared" si="11"/>
        <v/>
      </c>
      <c r="J162" s="9" t="s">
        <v>19</v>
      </c>
      <c r="K162" s="9" t="s">
        <v>20</v>
      </c>
      <c r="L162" s="9" t="str">
        <f t="shared" si="12"/>
        <v>10</v>
      </c>
      <c r="M162" s="9" t="str">
        <f t="shared" si="13"/>
        <v>kg</v>
      </c>
      <c r="N162" s="9" t="s">
        <v>14</v>
      </c>
      <c r="O162" s="9" t="s">
        <v>21</v>
      </c>
      <c r="P162" s="13">
        <v>62</v>
      </c>
      <c r="Q162" t="str">
        <f t="shared" si="14"/>
        <v>062</v>
      </c>
    </row>
    <row r="163" spans="1:17">
      <c r="A163" s="9" t="s">
        <v>528</v>
      </c>
      <c r="B163" s="9" t="s">
        <v>12455</v>
      </c>
      <c r="C163" s="9" t="s">
        <v>663</v>
      </c>
      <c r="D163" s="9" t="s">
        <v>117</v>
      </c>
      <c r="E163" s="9" t="s">
        <v>30</v>
      </c>
      <c r="F163" s="9" t="s">
        <v>317</v>
      </c>
      <c r="G163" s="9" t="s">
        <v>14</v>
      </c>
      <c r="H163" s="9" t="str">
        <f t="shared" si="10"/>
        <v>PlusPrice</v>
      </c>
      <c r="I163" s="9" t="str">
        <f t="shared" si="11"/>
        <v>1</v>
      </c>
      <c r="J163" s="9" t="s">
        <v>25</v>
      </c>
      <c r="K163" s="9" t="s">
        <v>26</v>
      </c>
      <c r="L163" s="9" t="str">
        <f t="shared" si="12"/>
        <v>15</v>
      </c>
      <c r="M163" s="9" t="str">
        <f t="shared" si="13"/>
        <v>kg</v>
      </c>
      <c r="N163" s="9" t="s">
        <v>14</v>
      </c>
      <c r="O163" s="9" t="s">
        <v>27</v>
      </c>
      <c r="P163" s="13">
        <v>62</v>
      </c>
      <c r="Q163" t="str">
        <f t="shared" si="14"/>
        <v>062</v>
      </c>
    </row>
    <row r="164" spans="1:17">
      <c r="A164" s="9" t="s">
        <v>539</v>
      </c>
      <c r="B164" s="9" t="s">
        <v>12456</v>
      </c>
      <c r="C164" s="9" t="s">
        <v>663</v>
      </c>
      <c r="D164" s="9" t="s">
        <v>117</v>
      </c>
      <c r="E164" s="9" t="s">
        <v>30</v>
      </c>
      <c r="F164" s="9" t="s">
        <v>317</v>
      </c>
      <c r="G164" s="9" t="s">
        <v>14</v>
      </c>
      <c r="H164" s="9" t="str">
        <f t="shared" si="10"/>
        <v>PlusPrice</v>
      </c>
      <c r="I164" s="9" t="str">
        <f t="shared" si="11"/>
        <v>1</v>
      </c>
      <c r="J164" s="9" t="s">
        <v>32</v>
      </c>
      <c r="K164" s="9" t="s">
        <v>33</v>
      </c>
      <c r="L164" s="9">
        <f t="shared" si="12"/>
        <v>9999</v>
      </c>
      <c r="M164" s="9" t="str">
        <f t="shared" si="13"/>
        <v>kg</v>
      </c>
      <c r="N164" s="9" t="s">
        <v>14</v>
      </c>
      <c r="O164" s="9" t="s">
        <v>27</v>
      </c>
      <c r="P164" s="13">
        <v>62</v>
      </c>
      <c r="Q164" t="str">
        <f t="shared" si="14"/>
        <v>062</v>
      </c>
    </row>
    <row r="165" spans="1:17">
      <c r="A165" s="9" t="s">
        <v>561</v>
      </c>
      <c r="B165" s="9" t="s">
        <v>12457</v>
      </c>
      <c r="C165" s="9" t="s">
        <v>669</v>
      </c>
      <c r="D165" s="9" t="s">
        <v>117</v>
      </c>
      <c r="E165" s="9" t="s">
        <v>30</v>
      </c>
      <c r="F165" s="9" t="s">
        <v>322</v>
      </c>
      <c r="G165" s="9" t="s">
        <v>19</v>
      </c>
      <c r="H165" s="9" t="str">
        <f t="shared" si="10"/>
        <v>StandardPrice</v>
      </c>
      <c r="I165" s="9" t="str">
        <f t="shared" si="11"/>
        <v/>
      </c>
      <c r="J165" s="9" t="s">
        <v>19</v>
      </c>
      <c r="K165" s="9" t="s">
        <v>14</v>
      </c>
      <c r="L165" s="9" t="str">
        <f t="shared" si="12"/>
        <v>1</v>
      </c>
      <c r="M165" s="9" t="str">
        <f t="shared" si="13"/>
        <v>Items</v>
      </c>
      <c r="N165" s="9" t="s">
        <v>19</v>
      </c>
      <c r="O165" s="9" t="s">
        <v>3774</v>
      </c>
      <c r="P165" s="13">
        <v>63</v>
      </c>
      <c r="Q165" t="str">
        <f t="shared" si="14"/>
        <v>063</v>
      </c>
    </row>
    <row r="166" spans="1:17">
      <c r="A166" s="9" t="s">
        <v>572</v>
      </c>
      <c r="B166" s="9" t="s">
        <v>12458</v>
      </c>
      <c r="C166" s="9" t="s">
        <v>672</v>
      </c>
      <c r="D166" s="9" t="s">
        <v>117</v>
      </c>
      <c r="E166" s="9" t="s">
        <v>30</v>
      </c>
      <c r="F166" s="9" t="s">
        <v>326</v>
      </c>
      <c r="G166" s="9" t="s">
        <v>14</v>
      </c>
      <c r="H166" s="9" t="str">
        <f t="shared" si="10"/>
        <v>StandardPrice</v>
      </c>
      <c r="I166" s="9" t="str">
        <f t="shared" si="11"/>
        <v/>
      </c>
      <c r="J166" s="9" t="s">
        <v>19</v>
      </c>
      <c r="K166" s="9" t="s">
        <v>20</v>
      </c>
      <c r="L166" s="9" t="str">
        <f t="shared" si="12"/>
        <v>10</v>
      </c>
      <c r="M166" s="9" t="str">
        <f t="shared" si="13"/>
        <v>kg</v>
      </c>
      <c r="N166" s="9" t="s">
        <v>14</v>
      </c>
      <c r="O166" s="9" t="s">
        <v>21</v>
      </c>
      <c r="P166" s="13">
        <v>64</v>
      </c>
      <c r="Q166" t="str">
        <f t="shared" si="14"/>
        <v>064</v>
      </c>
    </row>
    <row r="167" spans="1:17">
      <c r="A167" s="9" t="s">
        <v>605</v>
      </c>
      <c r="B167" s="9" t="s">
        <v>12459</v>
      </c>
      <c r="C167" s="9" t="s">
        <v>672</v>
      </c>
      <c r="D167" s="9" t="s">
        <v>117</v>
      </c>
      <c r="E167" s="9" t="s">
        <v>30</v>
      </c>
      <c r="F167" s="9" t="s">
        <v>326</v>
      </c>
      <c r="G167" s="9" t="s">
        <v>14</v>
      </c>
      <c r="H167" s="9" t="str">
        <f t="shared" si="10"/>
        <v>PlusPrice</v>
      </c>
      <c r="I167" s="9" t="str">
        <f t="shared" si="11"/>
        <v>1</v>
      </c>
      <c r="J167" s="9" t="s">
        <v>25</v>
      </c>
      <c r="K167" s="9" t="s">
        <v>26</v>
      </c>
      <c r="L167" s="9" t="str">
        <f t="shared" si="12"/>
        <v>15</v>
      </c>
      <c r="M167" s="9" t="str">
        <f t="shared" si="13"/>
        <v>kg</v>
      </c>
      <c r="N167" s="9" t="s">
        <v>14</v>
      </c>
      <c r="O167" s="9" t="s">
        <v>27</v>
      </c>
      <c r="P167" s="13">
        <v>64</v>
      </c>
      <c r="Q167" t="str">
        <f t="shared" si="14"/>
        <v>064</v>
      </c>
    </row>
    <row r="168" spans="1:17">
      <c r="A168" s="9" t="s">
        <v>621</v>
      </c>
      <c r="B168" s="9" t="s">
        <v>12460</v>
      </c>
      <c r="C168" s="9" t="s">
        <v>672</v>
      </c>
      <c r="D168" s="9" t="s">
        <v>117</v>
      </c>
      <c r="E168" s="9" t="s">
        <v>30</v>
      </c>
      <c r="F168" s="9" t="s">
        <v>326</v>
      </c>
      <c r="G168" s="9" t="s">
        <v>14</v>
      </c>
      <c r="H168" s="9" t="str">
        <f t="shared" si="10"/>
        <v>PlusPrice</v>
      </c>
      <c r="I168" s="9" t="str">
        <f t="shared" si="11"/>
        <v>1</v>
      </c>
      <c r="J168" s="9" t="s">
        <v>60</v>
      </c>
      <c r="K168" s="9" t="s">
        <v>33</v>
      </c>
      <c r="L168" s="9">
        <f t="shared" si="12"/>
        <v>9999</v>
      </c>
      <c r="M168" s="9" t="str">
        <f t="shared" si="13"/>
        <v>kg</v>
      </c>
      <c r="N168" s="9" t="s">
        <v>14</v>
      </c>
      <c r="O168" s="9" t="s">
        <v>233</v>
      </c>
      <c r="P168" s="13">
        <v>64</v>
      </c>
      <c r="Q168" t="str">
        <f t="shared" si="14"/>
        <v>064</v>
      </c>
    </row>
    <row r="169" spans="1:17">
      <c r="A169" s="9" t="s">
        <v>634</v>
      </c>
      <c r="B169" s="9" t="s">
        <v>12461</v>
      </c>
      <c r="C169" s="9" t="s">
        <v>672</v>
      </c>
      <c r="D169" s="9" t="s">
        <v>117</v>
      </c>
      <c r="E169" s="9" t="s">
        <v>30</v>
      </c>
      <c r="F169" s="9" t="s">
        <v>326</v>
      </c>
      <c r="G169" s="9" t="s">
        <v>14</v>
      </c>
      <c r="H169" s="9" t="str">
        <f t="shared" si="10"/>
        <v>PlusPrice</v>
      </c>
      <c r="I169" s="9" t="str">
        <f t="shared" si="11"/>
        <v>1</v>
      </c>
      <c r="J169" s="9" t="s">
        <v>32</v>
      </c>
      <c r="K169" s="9" t="s">
        <v>65</v>
      </c>
      <c r="L169" s="9" t="str">
        <f t="shared" si="12"/>
        <v>60</v>
      </c>
      <c r="M169" s="9" t="str">
        <f t="shared" si="13"/>
        <v>kg</v>
      </c>
      <c r="N169" s="9" t="s">
        <v>14</v>
      </c>
      <c r="O169" s="9" t="s">
        <v>27</v>
      </c>
      <c r="P169" s="13">
        <v>64</v>
      </c>
      <c r="Q169" t="str">
        <f t="shared" si="14"/>
        <v>064</v>
      </c>
    </row>
    <row r="170" spans="1:17">
      <c r="A170" s="9" t="s">
        <v>641</v>
      </c>
      <c r="B170" s="9" t="s">
        <v>12462</v>
      </c>
      <c r="C170" s="9" t="s">
        <v>676</v>
      </c>
      <c r="D170" s="9" t="s">
        <v>117</v>
      </c>
      <c r="E170" s="9" t="s">
        <v>30</v>
      </c>
      <c r="F170" s="9" t="s">
        <v>369</v>
      </c>
      <c r="G170" s="9" t="s">
        <v>14</v>
      </c>
      <c r="H170" s="9" t="str">
        <f t="shared" si="10"/>
        <v>StandardPrice</v>
      </c>
      <c r="I170" s="9" t="str">
        <f t="shared" si="11"/>
        <v/>
      </c>
      <c r="J170" s="9" t="s">
        <v>19</v>
      </c>
      <c r="K170" s="9" t="s">
        <v>20</v>
      </c>
      <c r="L170" s="9" t="str">
        <f t="shared" si="12"/>
        <v>10</v>
      </c>
      <c r="M170" s="9" t="str">
        <f t="shared" si="13"/>
        <v>kg</v>
      </c>
      <c r="N170" s="9" t="s">
        <v>14</v>
      </c>
      <c r="O170" s="9" t="s">
        <v>209</v>
      </c>
      <c r="P170" s="13">
        <v>65</v>
      </c>
      <c r="Q170" t="str">
        <f t="shared" si="14"/>
        <v>065</v>
      </c>
    </row>
    <row r="171" spans="1:17">
      <c r="A171" s="9" t="s">
        <v>663</v>
      </c>
      <c r="B171" s="9" t="s">
        <v>12463</v>
      </c>
      <c r="C171" s="9" t="s">
        <v>676</v>
      </c>
      <c r="D171" s="9" t="s">
        <v>117</v>
      </c>
      <c r="E171" s="9" t="s">
        <v>30</v>
      </c>
      <c r="F171" s="9" t="s">
        <v>369</v>
      </c>
      <c r="G171" s="9" t="s">
        <v>14</v>
      </c>
      <c r="H171" s="9" t="str">
        <f t="shared" si="10"/>
        <v>PlusPrice</v>
      </c>
      <c r="I171" s="9" t="str">
        <f t="shared" si="11"/>
        <v>1</v>
      </c>
      <c r="J171" s="9" t="s">
        <v>25</v>
      </c>
      <c r="K171" s="9" t="s">
        <v>26</v>
      </c>
      <c r="L171" s="9" t="str">
        <f t="shared" si="12"/>
        <v>15</v>
      </c>
      <c r="M171" s="9" t="str">
        <f t="shared" si="13"/>
        <v>kg</v>
      </c>
      <c r="N171" s="9" t="s">
        <v>14</v>
      </c>
      <c r="O171" s="9" t="s">
        <v>233</v>
      </c>
      <c r="P171" s="13">
        <v>65</v>
      </c>
      <c r="Q171" t="str">
        <f t="shared" si="14"/>
        <v>065</v>
      </c>
    </row>
    <row r="172" spans="1:17">
      <c r="A172" s="9" t="s">
        <v>669</v>
      </c>
      <c r="B172" s="9" t="s">
        <v>12464</v>
      </c>
      <c r="C172" s="9" t="s">
        <v>676</v>
      </c>
      <c r="D172" s="9" t="s">
        <v>117</v>
      </c>
      <c r="E172" s="9" t="s">
        <v>30</v>
      </c>
      <c r="F172" s="9" t="s">
        <v>369</v>
      </c>
      <c r="G172" s="9" t="s">
        <v>14</v>
      </c>
      <c r="H172" s="9" t="str">
        <f t="shared" si="10"/>
        <v>PlusPrice</v>
      </c>
      <c r="I172" s="9" t="str">
        <f t="shared" si="11"/>
        <v>1</v>
      </c>
      <c r="J172" s="9" t="s">
        <v>32</v>
      </c>
      <c r="K172" s="9" t="s">
        <v>33</v>
      </c>
      <c r="L172" s="9">
        <f t="shared" si="12"/>
        <v>9999</v>
      </c>
      <c r="M172" s="9" t="str">
        <f t="shared" si="13"/>
        <v>kg</v>
      </c>
      <c r="N172" s="9" t="s">
        <v>14</v>
      </c>
      <c r="O172" s="9" t="s">
        <v>233</v>
      </c>
      <c r="P172" s="13">
        <v>65</v>
      </c>
      <c r="Q172" t="str">
        <f t="shared" si="14"/>
        <v>065</v>
      </c>
    </row>
    <row r="173" spans="1:17">
      <c r="A173" s="9" t="s">
        <v>672</v>
      </c>
      <c r="B173" s="9" t="s">
        <v>12465</v>
      </c>
      <c r="C173" s="9" t="s">
        <v>679</v>
      </c>
      <c r="D173" s="9" t="s">
        <v>117</v>
      </c>
      <c r="E173" s="9" t="s">
        <v>30</v>
      </c>
      <c r="F173" s="9" t="s">
        <v>374</v>
      </c>
      <c r="G173" s="9" t="s">
        <v>14</v>
      </c>
      <c r="H173" s="9" t="str">
        <f t="shared" si="10"/>
        <v>StandardPrice</v>
      </c>
      <c r="I173" s="9" t="str">
        <f t="shared" si="11"/>
        <v/>
      </c>
      <c r="J173" s="9" t="s">
        <v>19</v>
      </c>
      <c r="K173" s="9" t="s">
        <v>20</v>
      </c>
      <c r="L173" s="9" t="str">
        <f t="shared" si="12"/>
        <v>10</v>
      </c>
      <c r="M173" s="9" t="str">
        <f t="shared" si="13"/>
        <v>kg</v>
      </c>
      <c r="N173" s="9" t="s">
        <v>14</v>
      </c>
      <c r="O173" s="9" t="s">
        <v>21</v>
      </c>
      <c r="P173" s="13">
        <v>66</v>
      </c>
      <c r="Q173" t="str">
        <f t="shared" si="14"/>
        <v>066</v>
      </c>
    </row>
    <row r="174" spans="1:17">
      <c r="A174" s="9" t="s">
        <v>676</v>
      </c>
      <c r="B174" s="9" t="s">
        <v>12466</v>
      </c>
      <c r="C174" s="9" t="s">
        <v>679</v>
      </c>
      <c r="D174" s="9" t="s">
        <v>117</v>
      </c>
      <c r="E174" s="9" t="s">
        <v>30</v>
      </c>
      <c r="F174" s="9" t="s">
        <v>374</v>
      </c>
      <c r="G174" s="9" t="s">
        <v>14</v>
      </c>
      <c r="H174" s="9" t="str">
        <f t="shared" si="10"/>
        <v>PlusPrice</v>
      </c>
      <c r="I174" s="9" t="str">
        <f t="shared" si="11"/>
        <v>1</v>
      </c>
      <c r="J174" s="9" t="s">
        <v>25</v>
      </c>
      <c r="K174" s="9" t="s">
        <v>26</v>
      </c>
      <c r="L174" s="9" t="str">
        <f t="shared" si="12"/>
        <v>15</v>
      </c>
      <c r="M174" s="9" t="str">
        <f t="shared" si="13"/>
        <v>kg</v>
      </c>
      <c r="N174" s="9" t="s">
        <v>14</v>
      </c>
      <c r="O174" s="9" t="s">
        <v>27</v>
      </c>
      <c r="P174" s="13">
        <v>66</v>
      </c>
      <c r="Q174" t="str">
        <f t="shared" si="14"/>
        <v>066</v>
      </c>
    </row>
    <row r="175" spans="1:17">
      <c r="A175" s="9" t="s">
        <v>679</v>
      </c>
      <c r="B175" s="9" t="s">
        <v>12467</v>
      </c>
      <c r="C175" s="9" t="s">
        <v>679</v>
      </c>
      <c r="D175" s="9" t="s">
        <v>117</v>
      </c>
      <c r="E175" s="9" t="s">
        <v>30</v>
      </c>
      <c r="F175" s="9" t="s">
        <v>374</v>
      </c>
      <c r="G175" s="9" t="s">
        <v>14</v>
      </c>
      <c r="H175" s="9" t="str">
        <f t="shared" si="10"/>
        <v>PlusPrice</v>
      </c>
      <c r="I175" s="9" t="str">
        <f t="shared" si="11"/>
        <v>1</v>
      </c>
      <c r="J175" s="9" t="s">
        <v>32</v>
      </c>
      <c r="K175" s="9" t="s">
        <v>33</v>
      </c>
      <c r="L175" s="9">
        <f t="shared" si="12"/>
        <v>9999</v>
      </c>
      <c r="M175" s="9" t="str">
        <f t="shared" si="13"/>
        <v>kg</v>
      </c>
      <c r="N175" s="9" t="s">
        <v>14</v>
      </c>
      <c r="O175" s="9" t="s">
        <v>27</v>
      </c>
      <c r="P175" s="13">
        <v>66</v>
      </c>
      <c r="Q175" t="str">
        <f t="shared" si="14"/>
        <v>066</v>
      </c>
    </row>
    <row r="176" spans="1:17">
      <c r="A176" s="9" t="s">
        <v>682</v>
      </c>
      <c r="B176" s="9" t="s">
        <v>12468</v>
      </c>
      <c r="C176" s="9" t="s">
        <v>682</v>
      </c>
      <c r="D176" s="9" t="s">
        <v>117</v>
      </c>
      <c r="E176" s="9" t="s">
        <v>30</v>
      </c>
      <c r="F176" s="9" t="s">
        <v>378</v>
      </c>
      <c r="G176" s="9" t="s">
        <v>14</v>
      </c>
      <c r="H176" s="9" t="str">
        <f t="shared" si="10"/>
        <v>StandardPrice</v>
      </c>
      <c r="I176" s="9" t="str">
        <f t="shared" si="11"/>
        <v/>
      </c>
      <c r="J176" s="9" t="s">
        <v>19</v>
      </c>
      <c r="K176" s="9" t="s">
        <v>20</v>
      </c>
      <c r="L176" s="9" t="str">
        <f t="shared" si="12"/>
        <v>10</v>
      </c>
      <c r="M176" s="9" t="str">
        <f t="shared" si="13"/>
        <v>kg</v>
      </c>
      <c r="N176" s="9" t="s">
        <v>14</v>
      </c>
      <c r="O176" s="9" t="s">
        <v>209</v>
      </c>
      <c r="P176" s="13">
        <v>67</v>
      </c>
      <c r="Q176" t="str">
        <f t="shared" si="14"/>
        <v>067</v>
      </c>
    </row>
    <row r="177" spans="1:17">
      <c r="A177" s="9" t="s">
        <v>685</v>
      </c>
      <c r="B177" s="9" t="s">
        <v>12469</v>
      </c>
      <c r="C177" s="9" t="s">
        <v>682</v>
      </c>
      <c r="D177" s="9" t="s">
        <v>117</v>
      </c>
      <c r="E177" s="9" t="s">
        <v>30</v>
      </c>
      <c r="F177" s="9" t="s">
        <v>378</v>
      </c>
      <c r="G177" s="9" t="s">
        <v>14</v>
      </c>
      <c r="H177" s="9" t="str">
        <f t="shared" si="10"/>
        <v>PlusPrice</v>
      </c>
      <c r="I177" s="9" t="str">
        <f t="shared" si="11"/>
        <v>1</v>
      </c>
      <c r="J177" s="9" t="s">
        <v>25</v>
      </c>
      <c r="K177" s="9" t="s">
        <v>26</v>
      </c>
      <c r="L177" s="9" t="str">
        <f t="shared" si="12"/>
        <v>15</v>
      </c>
      <c r="M177" s="9" t="str">
        <f t="shared" si="13"/>
        <v>kg</v>
      </c>
      <c r="N177" s="9" t="s">
        <v>14</v>
      </c>
      <c r="O177" s="9" t="s">
        <v>4493</v>
      </c>
      <c r="P177" s="13">
        <v>67</v>
      </c>
      <c r="Q177" t="str">
        <f t="shared" si="14"/>
        <v>067</v>
      </c>
    </row>
    <row r="178" spans="1:17">
      <c r="A178" s="9" t="s">
        <v>688</v>
      </c>
      <c r="B178" s="9" t="s">
        <v>12470</v>
      </c>
      <c r="C178" s="9" t="s">
        <v>682</v>
      </c>
      <c r="D178" s="9" t="s">
        <v>117</v>
      </c>
      <c r="E178" s="9" t="s">
        <v>30</v>
      </c>
      <c r="F178" s="9" t="s">
        <v>378</v>
      </c>
      <c r="G178" s="9" t="s">
        <v>14</v>
      </c>
      <c r="H178" s="9" t="str">
        <f t="shared" si="10"/>
        <v>PlusPrice</v>
      </c>
      <c r="I178" s="9" t="str">
        <f t="shared" si="11"/>
        <v>1</v>
      </c>
      <c r="J178" s="9" t="s">
        <v>32</v>
      </c>
      <c r="K178" s="9" t="s">
        <v>33</v>
      </c>
      <c r="L178" s="9">
        <f t="shared" si="12"/>
        <v>9999</v>
      </c>
      <c r="M178" s="9" t="str">
        <f t="shared" si="13"/>
        <v>kg</v>
      </c>
      <c r="N178" s="9" t="s">
        <v>14</v>
      </c>
      <c r="O178" s="9" t="s">
        <v>4493</v>
      </c>
      <c r="P178" s="13">
        <v>67</v>
      </c>
      <c r="Q178" t="str">
        <f t="shared" si="14"/>
        <v>067</v>
      </c>
    </row>
    <row r="179" spans="1:17">
      <c r="A179" s="9" t="s">
        <v>691</v>
      </c>
      <c r="B179" s="9" t="s">
        <v>12471</v>
      </c>
      <c r="C179" s="9" t="s">
        <v>17</v>
      </c>
      <c r="D179" s="9" t="s">
        <v>117</v>
      </c>
      <c r="E179" s="9" t="s">
        <v>30</v>
      </c>
      <c r="F179" s="9" t="s">
        <v>382</v>
      </c>
      <c r="G179" s="9" t="s">
        <v>14</v>
      </c>
      <c r="H179" s="9" t="str">
        <f t="shared" si="10"/>
        <v>StandardPrice</v>
      </c>
      <c r="I179" s="9" t="str">
        <f t="shared" si="11"/>
        <v/>
      </c>
      <c r="J179" s="9" t="s">
        <v>19</v>
      </c>
      <c r="K179" s="9" t="s">
        <v>14</v>
      </c>
      <c r="L179" s="9" t="str">
        <f t="shared" si="12"/>
        <v>1</v>
      </c>
      <c r="M179" s="9" t="str">
        <f t="shared" si="13"/>
        <v>kg</v>
      </c>
      <c r="N179" s="9" t="s">
        <v>14</v>
      </c>
      <c r="O179" s="9" t="s">
        <v>196</v>
      </c>
      <c r="P179" s="13">
        <v>68</v>
      </c>
      <c r="Q179" t="str">
        <f t="shared" si="14"/>
        <v>068</v>
      </c>
    </row>
    <row r="180" spans="1:17">
      <c r="A180" s="9" t="s">
        <v>694</v>
      </c>
      <c r="B180" s="9" t="s">
        <v>12472</v>
      </c>
      <c r="C180" s="9" t="s">
        <v>17</v>
      </c>
      <c r="D180" s="9" t="s">
        <v>117</v>
      </c>
      <c r="E180" s="9" t="s">
        <v>30</v>
      </c>
      <c r="F180" s="9" t="s">
        <v>382</v>
      </c>
      <c r="G180" s="9" t="s">
        <v>14</v>
      </c>
      <c r="H180" s="9" t="str">
        <f t="shared" si="10"/>
        <v>PlusPrice</v>
      </c>
      <c r="I180" s="9" t="str">
        <f t="shared" si="11"/>
        <v>1</v>
      </c>
      <c r="J180" s="9" t="s">
        <v>17</v>
      </c>
      <c r="K180" s="9" t="s">
        <v>33</v>
      </c>
      <c r="L180" s="9">
        <f t="shared" si="12"/>
        <v>9999</v>
      </c>
      <c r="M180" s="9" t="str">
        <f t="shared" si="13"/>
        <v>kg</v>
      </c>
      <c r="N180" s="9" t="s">
        <v>14</v>
      </c>
      <c r="O180" s="9" t="s">
        <v>209</v>
      </c>
      <c r="P180" s="13">
        <v>68</v>
      </c>
      <c r="Q180" t="str">
        <f t="shared" si="14"/>
        <v>068</v>
      </c>
    </row>
    <row r="181" spans="1:17">
      <c r="A181" s="9" t="s">
        <v>697</v>
      </c>
      <c r="B181" s="9" t="s">
        <v>12473</v>
      </c>
      <c r="C181" s="9" t="s">
        <v>150</v>
      </c>
      <c r="D181" s="9" t="s">
        <v>117</v>
      </c>
      <c r="E181" s="9" t="s">
        <v>30</v>
      </c>
      <c r="F181" s="9" t="s">
        <v>386</v>
      </c>
      <c r="G181" s="9" t="s">
        <v>14</v>
      </c>
      <c r="H181" s="9" t="str">
        <f t="shared" si="10"/>
        <v>StandardPrice</v>
      </c>
      <c r="I181" s="9" t="str">
        <f t="shared" si="11"/>
        <v/>
      </c>
      <c r="J181" s="9" t="s">
        <v>19</v>
      </c>
      <c r="K181" s="9" t="s">
        <v>14</v>
      </c>
      <c r="L181" s="9" t="str">
        <f t="shared" si="12"/>
        <v>1</v>
      </c>
      <c r="M181" s="9" t="str">
        <f t="shared" si="13"/>
        <v>kg</v>
      </c>
      <c r="N181" s="9" t="s">
        <v>14</v>
      </c>
      <c r="O181" s="9" t="s">
        <v>3770</v>
      </c>
      <c r="P181" s="13">
        <v>69</v>
      </c>
      <c r="Q181" t="str">
        <f t="shared" si="14"/>
        <v>069</v>
      </c>
    </row>
    <row r="182" spans="1:17">
      <c r="A182" s="9" t="s">
        <v>700</v>
      </c>
      <c r="B182" s="9" t="s">
        <v>12474</v>
      </c>
      <c r="C182" s="9" t="s">
        <v>150</v>
      </c>
      <c r="D182" s="9" t="s">
        <v>117</v>
      </c>
      <c r="E182" s="9" t="s">
        <v>30</v>
      </c>
      <c r="F182" s="9" t="s">
        <v>386</v>
      </c>
      <c r="G182" s="9" t="s">
        <v>14</v>
      </c>
      <c r="H182" s="9" t="str">
        <f t="shared" si="10"/>
        <v>PlusPrice</v>
      </c>
      <c r="I182" s="9" t="str">
        <f t="shared" si="11"/>
        <v>1</v>
      </c>
      <c r="J182" s="9" t="s">
        <v>17</v>
      </c>
      <c r="K182" s="9" t="s">
        <v>26</v>
      </c>
      <c r="L182" s="9" t="str">
        <f t="shared" si="12"/>
        <v>15</v>
      </c>
      <c r="M182" s="9" t="str">
        <f t="shared" si="13"/>
        <v>kg</v>
      </c>
      <c r="N182" s="9" t="s">
        <v>14</v>
      </c>
      <c r="O182" s="9" t="s">
        <v>726</v>
      </c>
      <c r="P182" s="13">
        <v>69</v>
      </c>
      <c r="Q182" t="str">
        <f t="shared" si="14"/>
        <v>069</v>
      </c>
    </row>
    <row r="183" spans="1:17">
      <c r="A183" s="9" t="s">
        <v>703</v>
      </c>
      <c r="B183" s="9" t="s">
        <v>12475</v>
      </c>
      <c r="C183" s="9" t="s">
        <v>150</v>
      </c>
      <c r="D183" s="9" t="s">
        <v>117</v>
      </c>
      <c r="E183" s="9" t="s">
        <v>30</v>
      </c>
      <c r="F183" s="9" t="s">
        <v>386</v>
      </c>
      <c r="G183" s="9" t="s">
        <v>14</v>
      </c>
      <c r="H183" s="9" t="str">
        <f t="shared" si="10"/>
        <v>PlusPrice</v>
      </c>
      <c r="I183" s="9" t="str">
        <f t="shared" si="11"/>
        <v>1</v>
      </c>
      <c r="J183" s="9" t="s">
        <v>32</v>
      </c>
      <c r="K183" s="9" t="s">
        <v>33</v>
      </c>
      <c r="L183" s="9">
        <f t="shared" si="12"/>
        <v>9999</v>
      </c>
      <c r="M183" s="9" t="str">
        <f t="shared" si="13"/>
        <v>kg</v>
      </c>
      <c r="N183" s="9" t="s">
        <v>14</v>
      </c>
      <c r="O183" s="9" t="s">
        <v>726</v>
      </c>
      <c r="P183" s="13">
        <v>69</v>
      </c>
      <c r="Q183" t="str">
        <f t="shared" si="14"/>
        <v>069</v>
      </c>
    </row>
    <row r="184" spans="1:17">
      <c r="A184" s="9" t="s">
        <v>706</v>
      </c>
      <c r="B184" s="9" t="s">
        <v>12476</v>
      </c>
      <c r="C184" s="9" t="s">
        <v>473</v>
      </c>
      <c r="D184" s="9" t="s">
        <v>117</v>
      </c>
      <c r="E184" s="9" t="s">
        <v>30</v>
      </c>
      <c r="F184" s="9" t="s">
        <v>390</v>
      </c>
      <c r="G184" s="9" t="s">
        <v>14</v>
      </c>
      <c r="H184" s="9" t="str">
        <f t="shared" si="10"/>
        <v>StandardPrice</v>
      </c>
      <c r="I184" s="9" t="str">
        <f t="shared" si="11"/>
        <v/>
      </c>
      <c r="J184" s="9" t="s">
        <v>19</v>
      </c>
      <c r="K184" s="9" t="s">
        <v>20</v>
      </c>
      <c r="L184" s="9" t="str">
        <f t="shared" si="12"/>
        <v>10</v>
      </c>
      <c r="M184" s="9" t="str">
        <f t="shared" si="13"/>
        <v>kg</v>
      </c>
      <c r="N184" s="9" t="s">
        <v>14</v>
      </c>
      <c r="O184" s="9" t="s">
        <v>4524</v>
      </c>
      <c r="P184" s="13">
        <v>70</v>
      </c>
      <c r="Q184" t="str">
        <f t="shared" si="14"/>
        <v>070</v>
      </c>
    </row>
    <row r="185" spans="1:17">
      <c r="A185" s="9" t="s">
        <v>709</v>
      </c>
      <c r="B185" s="9" t="s">
        <v>12477</v>
      </c>
      <c r="C185" s="9" t="s">
        <v>473</v>
      </c>
      <c r="D185" s="9" t="s">
        <v>117</v>
      </c>
      <c r="E185" s="9" t="s">
        <v>30</v>
      </c>
      <c r="F185" s="9" t="s">
        <v>390</v>
      </c>
      <c r="G185" s="9" t="s">
        <v>14</v>
      </c>
      <c r="H185" s="9" t="str">
        <f t="shared" si="10"/>
        <v>PlusPrice</v>
      </c>
      <c r="I185" s="9" t="str">
        <f t="shared" si="11"/>
        <v>1</v>
      </c>
      <c r="J185" s="9" t="s">
        <v>25</v>
      </c>
      <c r="K185" s="9" t="s">
        <v>33</v>
      </c>
      <c r="L185" s="9">
        <f t="shared" si="12"/>
        <v>9999</v>
      </c>
      <c r="M185" s="9" t="str">
        <f t="shared" si="13"/>
        <v>kg</v>
      </c>
      <c r="N185" s="9" t="s">
        <v>14</v>
      </c>
      <c r="O185" s="9" t="s">
        <v>5787</v>
      </c>
      <c r="P185" s="13">
        <v>70</v>
      </c>
      <c r="Q185" t="str">
        <f t="shared" si="14"/>
        <v>070</v>
      </c>
    </row>
    <row r="186" spans="1:17">
      <c r="A186" s="9" t="s">
        <v>712</v>
      </c>
      <c r="B186" s="9" t="s">
        <v>12478</v>
      </c>
      <c r="C186" s="9" t="s">
        <v>430</v>
      </c>
      <c r="D186" s="9" t="s">
        <v>117</v>
      </c>
      <c r="E186" s="9" t="s">
        <v>30</v>
      </c>
      <c r="F186" s="9" t="s">
        <v>394</v>
      </c>
      <c r="G186" s="9" t="s">
        <v>14</v>
      </c>
      <c r="H186" s="9" t="str">
        <f t="shared" si="10"/>
        <v>StandardPrice</v>
      </c>
      <c r="I186" s="9" t="str">
        <f t="shared" si="11"/>
        <v/>
      </c>
      <c r="J186" s="9" t="s">
        <v>19</v>
      </c>
      <c r="K186" s="9" t="s">
        <v>43</v>
      </c>
      <c r="L186" s="9" t="str">
        <f t="shared" si="12"/>
        <v>5</v>
      </c>
      <c r="M186" s="9" t="str">
        <f t="shared" si="13"/>
        <v>kg</v>
      </c>
      <c r="N186" s="9" t="s">
        <v>14</v>
      </c>
      <c r="O186" s="9" t="s">
        <v>209</v>
      </c>
      <c r="P186" s="13">
        <v>71</v>
      </c>
      <c r="Q186" t="str">
        <f t="shared" si="14"/>
        <v>071</v>
      </c>
    </row>
    <row r="187" spans="1:17">
      <c r="A187" s="9" t="s">
        <v>715</v>
      </c>
      <c r="B187" s="9" t="s">
        <v>12479</v>
      </c>
      <c r="C187" s="9" t="s">
        <v>430</v>
      </c>
      <c r="D187" s="9" t="s">
        <v>117</v>
      </c>
      <c r="E187" s="9" t="s">
        <v>30</v>
      </c>
      <c r="F187" s="9" t="s">
        <v>394</v>
      </c>
      <c r="G187" s="9" t="s">
        <v>14</v>
      </c>
      <c r="H187" s="9" t="str">
        <f t="shared" si="10"/>
        <v>PlusPrice</v>
      </c>
      <c r="I187" s="9" t="str">
        <f t="shared" si="11"/>
        <v>1</v>
      </c>
      <c r="J187" s="9" t="s">
        <v>47</v>
      </c>
      <c r="K187" s="9" t="s">
        <v>26</v>
      </c>
      <c r="L187" s="9" t="str">
        <f t="shared" si="12"/>
        <v>15</v>
      </c>
      <c r="M187" s="9" t="str">
        <f t="shared" si="13"/>
        <v>kg</v>
      </c>
      <c r="N187" s="9" t="s">
        <v>14</v>
      </c>
      <c r="O187" s="9" t="s">
        <v>27</v>
      </c>
      <c r="P187" s="13">
        <v>71</v>
      </c>
      <c r="Q187" t="str">
        <f t="shared" si="14"/>
        <v>071</v>
      </c>
    </row>
    <row r="188" spans="1:17">
      <c r="A188" s="9" t="s">
        <v>718</v>
      </c>
      <c r="B188" s="9" t="s">
        <v>12480</v>
      </c>
      <c r="C188" s="9" t="s">
        <v>430</v>
      </c>
      <c r="D188" s="9" t="s">
        <v>117</v>
      </c>
      <c r="E188" s="9" t="s">
        <v>30</v>
      </c>
      <c r="F188" s="9" t="s">
        <v>394</v>
      </c>
      <c r="G188" s="9" t="s">
        <v>14</v>
      </c>
      <c r="H188" s="9" t="str">
        <f t="shared" si="10"/>
        <v>PlusPrice</v>
      </c>
      <c r="I188" s="9" t="str">
        <f t="shared" si="11"/>
        <v>1</v>
      </c>
      <c r="J188" s="9" t="s">
        <v>32</v>
      </c>
      <c r="K188" s="9" t="s">
        <v>33</v>
      </c>
      <c r="L188" s="9">
        <f t="shared" si="12"/>
        <v>9999</v>
      </c>
      <c r="M188" s="9" t="str">
        <f t="shared" si="13"/>
        <v>kg</v>
      </c>
      <c r="N188" s="9" t="s">
        <v>14</v>
      </c>
      <c r="O188" s="9" t="s">
        <v>27</v>
      </c>
      <c r="P188" s="13">
        <v>71</v>
      </c>
      <c r="Q188" t="str">
        <f t="shared" si="14"/>
        <v>071</v>
      </c>
    </row>
    <row r="189" spans="1:17">
      <c r="A189" s="9" t="s">
        <v>721</v>
      </c>
      <c r="B189" s="9" t="s">
        <v>12481</v>
      </c>
      <c r="C189" s="9" t="s">
        <v>685</v>
      </c>
      <c r="D189" s="9" t="s">
        <v>117</v>
      </c>
      <c r="E189" s="9" t="s">
        <v>30</v>
      </c>
      <c r="F189" s="9" t="s">
        <v>397</v>
      </c>
      <c r="G189" s="9" t="s">
        <v>14</v>
      </c>
      <c r="H189" s="9" t="str">
        <f t="shared" si="10"/>
        <v>StandardPrice</v>
      </c>
      <c r="I189" s="9" t="str">
        <f t="shared" si="11"/>
        <v/>
      </c>
      <c r="J189" s="9" t="s">
        <v>19</v>
      </c>
      <c r="K189" s="9" t="s">
        <v>43</v>
      </c>
      <c r="L189" s="9" t="str">
        <f t="shared" si="12"/>
        <v>5</v>
      </c>
      <c r="M189" s="9" t="str">
        <f t="shared" si="13"/>
        <v>kg</v>
      </c>
      <c r="N189" s="9" t="s">
        <v>14</v>
      </c>
      <c r="O189" s="9" t="s">
        <v>209</v>
      </c>
      <c r="P189" s="13">
        <v>72</v>
      </c>
      <c r="Q189" t="str">
        <f t="shared" si="14"/>
        <v>072</v>
      </c>
    </row>
    <row r="190" spans="1:17">
      <c r="A190" s="9" t="s">
        <v>724</v>
      </c>
      <c r="B190" s="9" t="s">
        <v>12482</v>
      </c>
      <c r="C190" s="9" t="s">
        <v>685</v>
      </c>
      <c r="D190" s="9" t="s">
        <v>117</v>
      </c>
      <c r="E190" s="9" t="s">
        <v>30</v>
      </c>
      <c r="F190" s="9" t="s">
        <v>397</v>
      </c>
      <c r="G190" s="9" t="s">
        <v>14</v>
      </c>
      <c r="H190" s="9" t="str">
        <f t="shared" si="10"/>
        <v>PlusPrice</v>
      </c>
      <c r="I190" s="9" t="str">
        <f t="shared" si="11"/>
        <v>1</v>
      </c>
      <c r="J190" s="9" t="s">
        <v>47</v>
      </c>
      <c r="K190" s="9" t="s">
        <v>26</v>
      </c>
      <c r="L190" s="9" t="str">
        <f t="shared" si="12"/>
        <v>15</v>
      </c>
      <c r="M190" s="9" t="str">
        <f t="shared" si="13"/>
        <v>kg</v>
      </c>
      <c r="N190" s="9" t="s">
        <v>14</v>
      </c>
      <c r="O190" s="9" t="s">
        <v>4500</v>
      </c>
      <c r="P190" s="13">
        <v>72</v>
      </c>
      <c r="Q190" t="str">
        <f t="shared" si="14"/>
        <v>072</v>
      </c>
    </row>
    <row r="191" spans="1:17">
      <c r="A191" s="9" t="s">
        <v>728</v>
      </c>
      <c r="B191" s="9" t="s">
        <v>12483</v>
      </c>
      <c r="C191" s="9" t="s">
        <v>685</v>
      </c>
      <c r="D191" s="9" t="s">
        <v>117</v>
      </c>
      <c r="E191" s="9" t="s">
        <v>30</v>
      </c>
      <c r="F191" s="9" t="s">
        <v>397</v>
      </c>
      <c r="G191" s="9" t="s">
        <v>14</v>
      </c>
      <c r="H191" s="9" t="str">
        <f t="shared" si="10"/>
        <v>PlusPrice</v>
      </c>
      <c r="I191" s="9" t="str">
        <f t="shared" si="11"/>
        <v>1</v>
      </c>
      <c r="J191" s="9" t="s">
        <v>32</v>
      </c>
      <c r="K191" s="9" t="s">
        <v>33</v>
      </c>
      <c r="L191" s="9">
        <f t="shared" si="12"/>
        <v>9999</v>
      </c>
      <c r="M191" s="9" t="str">
        <f t="shared" si="13"/>
        <v>kg</v>
      </c>
      <c r="N191" s="9" t="s">
        <v>14</v>
      </c>
      <c r="O191" s="9" t="s">
        <v>4500</v>
      </c>
      <c r="P191" s="13">
        <v>72</v>
      </c>
      <c r="Q191" t="str">
        <f t="shared" si="14"/>
        <v>072</v>
      </c>
    </row>
    <row r="192" spans="1:17">
      <c r="A192" s="9" t="s">
        <v>732</v>
      </c>
      <c r="B192" s="9" t="s">
        <v>12484</v>
      </c>
      <c r="C192" s="9" t="s">
        <v>688</v>
      </c>
      <c r="D192" s="9" t="s">
        <v>117</v>
      </c>
      <c r="E192" s="9" t="s">
        <v>30</v>
      </c>
      <c r="F192" s="9" t="s">
        <v>402</v>
      </c>
      <c r="G192" s="9" t="s">
        <v>14</v>
      </c>
      <c r="H192" s="9" t="str">
        <f t="shared" si="10"/>
        <v>StandardPrice</v>
      </c>
      <c r="I192" s="9" t="str">
        <f t="shared" si="11"/>
        <v/>
      </c>
      <c r="J192" s="9" t="s">
        <v>19</v>
      </c>
      <c r="K192" s="9" t="s">
        <v>20</v>
      </c>
      <c r="L192" s="9" t="str">
        <f t="shared" si="12"/>
        <v>10</v>
      </c>
      <c r="M192" s="9" t="str">
        <f t="shared" si="13"/>
        <v>kg</v>
      </c>
      <c r="N192" s="9" t="s">
        <v>14</v>
      </c>
      <c r="O192" s="9" t="s">
        <v>21</v>
      </c>
      <c r="P192" s="13">
        <v>279</v>
      </c>
      <c r="Q192">
        <f t="shared" si="14"/>
        <v>279</v>
      </c>
    </row>
    <row r="193" spans="1:17">
      <c r="A193" s="9" t="s">
        <v>735</v>
      </c>
      <c r="B193" s="9" t="s">
        <v>12485</v>
      </c>
      <c r="C193" s="9" t="s">
        <v>688</v>
      </c>
      <c r="D193" s="9" t="s">
        <v>117</v>
      </c>
      <c r="E193" s="9" t="s">
        <v>30</v>
      </c>
      <c r="F193" s="9" t="s">
        <v>402</v>
      </c>
      <c r="G193" s="9" t="s">
        <v>14</v>
      </c>
      <c r="H193" s="9" t="str">
        <f t="shared" si="10"/>
        <v>PlusPrice</v>
      </c>
      <c r="I193" s="9" t="str">
        <f t="shared" si="11"/>
        <v>1</v>
      </c>
      <c r="J193" s="9" t="s">
        <v>25</v>
      </c>
      <c r="K193" s="9" t="s">
        <v>26</v>
      </c>
      <c r="L193" s="9" t="str">
        <f t="shared" si="12"/>
        <v>15</v>
      </c>
      <c r="M193" s="9" t="str">
        <f t="shared" si="13"/>
        <v>kg</v>
      </c>
      <c r="N193" s="9" t="s">
        <v>14</v>
      </c>
      <c r="O193" s="9" t="s">
        <v>27</v>
      </c>
      <c r="P193" s="13">
        <v>279</v>
      </c>
      <c r="Q193">
        <f t="shared" si="14"/>
        <v>279</v>
      </c>
    </row>
    <row r="194" spans="1:17">
      <c r="A194" s="9" t="s">
        <v>738</v>
      </c>
      <c r="B194" s="9" t="s">
        <v>12486</v>
      </c>
      <c r="C194" s="9" t="s">
        <v>688</v>
      </c>
      <c r="D194" s="9" t="s">
        <v>117</v>
      </c>
      <c r="E194" s="9" t="s">
        <v>30</v>
      </c>
      <c r="F194" s="9" t="s">
        <v>402</v>
      </c>
      <c r="G194" s="9" t="s">
        <v>14</v>
      </c>
      <c r="H194" s="9" t="str">
        <f t="shared" si="10"/>
        <v>PlusPrice</v>
      </c>
      <c r="I194" s="9" t="str">
        <f t="shared" si="11"/>
        <v>1</v>
      </c>
      <c r="J194" s="9" t="s">
        <v>32</v>
      </c>
      <c r="K194" s="9" t="s">
        <v>33</v>
      </c>
      <c r="L194" s="9">
        <f t="shared" si="12"/>
        <v>9999</v>
      </c>
      <c r="M194" s="9" t="str">
        <f t="shared" si="13"/>
        <v>kg</v>
      </c>
      <c r="N194" s="9" t="s">
        <v>14</v>
      </c>
      <c r="O194" s="9" t="s">
        <v>27</v>
      </c>
      <c r="P194" s="13">
        <v>279</v>
      </c>
      <c r="Q194">
        <f t="shared" si="14"/>
        <v>279</v>
      </c>
    </row>
    <row r="195" spans="1:17">
      <c r="A195" s="9" t="s">
        <v>741</v>
      </c>
      <c r="B195" s="9" t="s">
        <v>12487</v>
      </c>
      <c r="C195" s="9" t="s">
        <v>691</v>
      </c>
      <c r="D195" s="9" t="s">
        <v>117</v>
      </c>
      <c r="E195" s="9" t="s">
        <v>30</v>
      </c>
      <c r="F195" s="9" t="s">
        <v>406</v>
      </c>
      <c r="G195" s="9" t="s">
        <v>14</v>
      </c>
      <c r="H195" s="9" t="str">
        <f t="shared" si="10"/>
        <v>StandardPrice</v>
      </c>
      <c r="I195" s="9" t="str">
        <f t="shared" si="11"/>
        <v/>
      </c>
      <c r="J195" s="9" t="s">
        <v>19</v>
      </c>
      <c r="K195" s="9" t="s">
        <v>20</v>
      </c>
      <c r="L195" s="9" t="str">
        <f t="shared" si="12"/>
        <v>10</v>
      </c>
      <c r="M195" s="9" t="str">
        <f t="shared" si="13"/>
        <v>kg</v>
      </c>
      <c r="N195" s="9" t="s">
        <v>14</v>
      </c>
      <c r="O195" s="9" t="s">
        <v>209</v>
      </c>
      <c r="P195" s="13">
        <v>74</v>
      </c>
      <c r="Q195" t="str">
        <f t="shared" si="14"/>
        <v>074</v>
      </c>
    </row>
    <row r="196" spans="1:17">
      <c r="A196" s="9" t="s">
        <v>744</v>
      </c>
      <c r="B196" s="9" t="s">
        <v>12488</v>
      </c>
      <c r="C196" s="9" t="s">
        <v>691</v>
      </c>
      <c r="D196" s="9" t="s">
        <v>117</v>
      </c>
      <c r="E196" s="9" t="s">
        <v>30</v>
      </c>
      <c r="F196" s="9" t="s">
        <v>406</v>
      </c>
      <c r="G196" s="9" t="s">
        <v>14</v>
      </c>
      <c r="H196" s="9" t="str">
        <f t="shared" si="10"/>
        <v>PlusPrice</v>
      </c>
      <c r="I196" s="9" t="str">
        <f t="shared" si="11"/>
        <v>1</v>
      </c>
      <c r="J196" s="9" t="s">
        <v>25</v>
      </c>
      <c r="K196" s="9" t="s">
        <v>26</v>
      </c>
      <c r="L196" s="9" t="str">
        <f t="shared" si="12"/>
        <v>15</v>
      </c>
      <c r="M196" s="9" t="str">
        <f t="shared" si="13"/>
        <v>kg</v>
      </c>
      <c r="N196" s="9" t="s">
        <v>14</v>
      </c>
      <c r="O196" s="9" t="s">
        <v>4493</v>
      </c>
      <c r="P196" s="13">
        <v>74</v>
      </c>
      <c r="Q196" t="str">
        <f t="shared" si="14"/>
        <v>074</v>
      </c>
    </row>
    <row r="197" spans="1:17">
      <c r="A197" s="9" t="s">
        <v>747</v>
      </c>
      <c r="B197" s="9" t="s">
        <v>12489</v>
      </c>
      <c r="C197" s="9" t="s">
        <v>691</v>
      </c>
      <c r="D197" s="9" t="s">
        <v>117</v>
      </c>
      <c r="E197" s="9" t="s">
        <v>30</v>
      </c>
      <c r="F197" s="9" t="s">
        <v>406</v>
      </c>
      <c r="G197" s="9" t="s">
        <v>14</v>
      </c>
      <c r="H197" s="9" t="str">
        <f t="shared" ref="H197:H260" si="15">IF(J197="0","StandardPrice","PlusPrice")</f>
        <v>PlusPrice</v>
      </c>
      <c r="I197" s="9" t="str">
        <f t="shared" ref="I197:I260" si="16">IF(J197="0","","1")</f>
        <v>1</v>
      </c>
      <c r="J197" s="9" t="s">
        <v>60</v>
      </c>
      <c r="K197" s="9" t="s">
        <v>33</v>
      </c>
      <c r="L197" s="9">
        <f t="shared" ref="L197:L260" si="17">IF(K197="",9999,K197)</f>
        <v>9999</v>
      </c>
      <c r="M197" s="9" t="str">
        <f t="shared" ref="M197:M260" si="18">IF(N197="0","Items","kg")</f>
        <v>kg</v>
      </c>
      <c r="N197" s="9" t="s">
        <v>14</v>
      </c>
      <c r="O197" s="9" t="s">
        <v>4495</v>
      </c>
      <c r="P197" s="13">
        <v>74</v>
      </c>
      <c r="Q197" t="str">
        <f t="shared" ref="Q197:Q260" si="19">IF(LEN(P197)=1,"00"&amp;P197,IF(LEN(P197)=2,"0"&amp;P197,P197))</f>
        <v>074</v>
      </c>
    </row>
    <row r="198" spans="1:17">
      <c r="A198" s="9" t="s">
        <v>750</v>
      </c>
      <c r="B198" s="9" t="s">
        <v>12490</v>
      </c>
      <c r="C198" s="9" t="s">
        <v>691</v>
      </c>
      <c r="D198" s="9" t="s">
        <v>117</v>
      </c>
      <c r="E198" s="9" t="s">
        <v>30</v>
      </c>
      <c r="F198" s="9" t="s">
        <v>406</v>
      </c>
      <c r="G198" s="9" t="s">
        <v>14</v>
      </c>
      <c r="H198" s="9" t="str">
        <f t="shared" si="15"/>
        <v>PlusPrice</v>
      </c>
      <c r="I198" s="9" t="str">
        <f t="shared" si="16"/>
        <v>1</v>
      </c>
      <c r="J198" s="9" t="s">
        <v>32</v>
      </c>
      <c r="K198" s="9" t="s">
        <v>65</v>
      </c>
      <c r="L198" s="9" t="str">
        <f t="shared" si="17"/>
        <v>60</v>
      </c>
      <c r="M198" s="9" t="str">
        <f t="shared" si="18"/>
        <v>kg</v>
      </c>
      <c r="N198" s="9" t="s">
        <v>14</v>
      </c>
      <c r="O198" s="9" t="s">
        <v>4493</v>
      </c>
      <c r="P198" s="13">
        <v>74</v>
      </c>
      <c r="Q198" t="str">
        <f t="shared" si="19"/>
        <v>074</v>
      </c>
    </row>
    <row r="199" spans="1:17">
      <c r="A199" s="9" t="s">
        <v>753</v>
      </c>
      <c r="B199" s="9" t="s">
        <v>12491</v>
      </c>
      <c r="C199" s="9" t="s">
        <v>341</v>
      </c>
      <c r="D199" s="9" t="s">
        <v>117</v>
      </c>
      <c r="E199" s="9" t="s">
        <v>30</v>
      </c>
      <c r="F199" s="9" t="s">
        <v>776</v>
      </c>
      <c r="G199" s="9" t="s">
        <v>14</v>
      </c>
      <c r="H199" s="9" t="str">
        <f t="shared" si="15"/>
        <v>StandardPrice</v>
      </c>
      <c r="I199" s="9" t="str">
        <f t="shared" si="16"/>
        <v/>
      </c>
      <c r="J199" s="9" t="s">
        <v>19</v>
      </c>
      <c r="K199" s="9" t="s">
        <v>20</v>
      </c>
      <c r="L199" s="9" t="str">
        <f t="shared" si="17"/>
        <v>10</v>
      </c>
      <c r="M199" s="9" t="str">
        <f t="shared" si="18"/>
        <v>kg</v>
      </c>
      <c r="N199" s="9" t="s">
        <v>14</v>
      </c>
      <c r="O199" s="9" t="s">
        <v>209</v>
      </c>
      <c r="P199" s="13">
        <v>262</v>
      </c>
      <c r="Q199">
        <f t="shared" si="19"/>
        <v>262</v>
      </c>
    </row>
    <row r="200" spans="1:17">
      <c r="A200" s="9" t="s">
        <v>756</v>
      </c>
      <c r="B200" s="9" t="s">
        <v>12492</v>
      </c>
      <c r="C200" s="9" t="s">
        <v>341</v>
      </c>
      <c r="D200" s="9" t="s">
        <v>117</v>
      </c>
      <c r="E200" s="9" t="s">
        <v>30</v>
      </c>
      <c r="F200" s="9" t="s">
        <v>776</v>
      </c>
      <c r="G200" s="9" t="s">
        <v>14</v>
      </c>
      <c r="H200" s="9" t="str">
        <f t="shared" si="15"/>
        <v>PlusPrice</v>
      </c>
      <c r="I200" s="9" t="str">
        <f t="shared" si="16"/>
        <v>1</v>
      </c>
      <c r="J200" s="9" t="s">
        <v>25</v>
      </c>
      <c r="K200" s="9" t="s">
        <v>26</v>
      </c>
      <c r="L200" s="9" t="str">
        <f t="shared" si="17"/>
        <v>15</v>
      </c>
      <c r="M200" s="9" t="str">
        <f t="shared" si="18"/>
        <v>kg</v>
      </c>
      <c r="N200" s="9" t="s">
        <v>14</v>
      </c>
      <c r="O200" s="9" t="s">
        <v>27</v>
      </c>
      <c r="P200" s="13">
        <v>262</v>
      </c>
      <c r="Q200">
        <f t="shared" si="19"/>
        <v>262</v>
      </c>
    </row>
    <row r="201" spans="1:17">
      <c r="A201" s="9" t="s">
        <v>759</v>
      </c>
      <c r="B201" s="9" t="s">
        <v>12493</v>
      </c>
      <c r="C201" s="9" t="s">
        <v>341</v>
      </c>
      <c r="D201" s="9" t="s">
        <v>117</v>
      </c>
      <c r="E201" s="9" t="s">
        <v>30</v>
      </c>
      <c r="F201" s="9" t="s">
        <v>776</v>
      </c>
      <c r="G201" s="9" t="s">
        <v>14</v>
      </c>
      <c r="H201" s="9" t="str">
        <f t="shared" si="15"/>
        <v>PlusPrice</v>
      </c>
      <c r="I201" s="9" t="str">
        <f t="shared" si="16"/>
        <v>1</v>
      </c>
      <c r="J201" s="9" t="s">
        <v>60</v>
      </c>
      <c r="K201" s="9" t="s">
        <v>33</v>
      </c>
      <c r="L201" s="9">
        <f t="shared" si="17"/>
        <v>9999</v>
      </c>
      <c r="M201" s="9" t="str">
        <f t="shared" si="18"/>
        <v>kg</v>
      </c>
      <c r="N201" s="9" t="s">
        <v>14</v>
      </c>
      <c r="O201" s="9" t="s">
        <v>233</v>
      </c>
      <c r="P201" s="13">
        <v>262</v>
      </c>
      <c r="Q201">
        <f t="shared" si="19"/>
        <v>262</v>
      </c>
    </row>
    <row r="202" spans="1:17">
      <c r="A202" s="9" t="s">
        <v>762</v>
      </c>
      <c r="B202" s="9" t="s">
        <v>12494</v>
      </c>
      <c r="C202" s="9" t="s">
        <v>341</v>
      </c>
      <c r="D202" s="9" t="s">
        <v>117</v>
      </c>
      <c r="E202" s="9" t="s">
        <v>30</v>
      </c>
      <c r="F202" s="9" t="s">
        <v>776</v>
      </c>
      <c r="G202" s="9" t="s">
        <v>14</v>
      </c>
      <c r="H202" s="9" t="str">
        <f t="shared" si="15"/>
        <v>PlusPrice</v>
      </c>
      <c r="I202" s="9" t="str">
        <f t="shared" si="16"/>
        <v>1</v>
      </c>
      <c r="J202" s="9" t="s">
        <v>32</v>
      </c>
      <c r="K202" s="9" t="s">
        <v>65</v>
      </c>
      <c r="L202" s="9" t="str">
        <f t="shared" si="17"/>
        <v>60</v>
      </c>
      <c r="M202" s="9" t="str">
        <f t="shared" si="18"/>
        <v>kg</v>
      </c>
      <c r="N202" s="9" t="s">
        <v>14</v>
      </c>
      <c r="O202" s="9" t="s">
        <v>27</v>
      </c>
      <c r="P202" s="13">
        <v>262</v>
      </c>
      <c r="Q202">
        <f t="shared" si="19"/>
        <v>262</v>
      </c>
    </row>
    <row r="203" spans="1:17">
      <c r="A203" s="9" t="s">
        <v>765</v>
      </c>
      <c r="B203" s="9" t="s">
        <v>12495</v>
      </c>
      <c r="C203" s="9" t="s">
        <v>694</v>
      </c>
      <c r="D203" s="9" t="s">
        <v>117</v>
      </c>
      <c r="E203" s="9" t="s">
        <v>30</v>
      </c>
      <c r="F203" s="9" t="s">
        <v>789</v>
      </c>
      <c r="G203" s="9" t="s">
        <v>14</v>
      </c>
      <c r="H203" s="9" t="str">
        <f t="shared" si="15"/>
        <v>StandardPrice</v>
      </c>
      <c r="I203" s="9" t="str">
        <f t="shared" si="16"/>
        <v/>
      </c>
      <c r="J203" s="9" t="s">
        <v>19</v>
      </c>
      <c r="K203" s="9" t="s">
        <v>20</v>
      </c>
      <c r="L203" s="9" t="str">
        <f t="shared" si="17"/>
        <v>10</v>
      </c>
      <c r="M203" s="9" t="str">
        <f t="shared" si="18"/>
        <v>kg</v>
      </c>
      <c r="N203" s="9" t="s">
        <v>14</v>
      </c>
      <c r="O203" s="9" t="s">
        <v>209</v>
      </c>
      <c r="P203" s="13">
        <v>11</v>
      </c>
      <c r="Q203" t="str">
        <f t="shared" si="19"/>
        <v>011</v>
      </c>
    </row>
    <row r="204" spans="1:17">
      <c r="A204" s="9" t="s">
        <v>768</v>
      </c>
      <c r="B204" s="9" t="s">
        <v>12496</v>
      </c>
      <c r="C204" s="9" t="s">
        <v>694</v>
      </c>
      <c r="D204" s="9" t="s">
        <v>117</v>
      </c>
      <c r="E204" s="9" t="s">
        <v>30</v>
      </c>
      <c r="F204" s="9" t="s">
        <v>789</v>
      </c>
      <c r="G204" s="9" t="s">
        <v>14</v>
      </c>
      <c r="H204" s="9" t="str">
        <f t="shared" si="15"/>
        <v>PlusPrice</v>
      </c>
      <c r="I204" s="9" t="str">
        <f t="shared" si="16"/>
        <v>1</v>
      </c>
      <c r="J204" s="9" t="s">
        <v>25</v>
      </c>
      <c r="K204" s="9" t="s">
        <v>26</v>
      </c>
      <c r="L204" s="9" t="str">
        <f t="shared" si="17"/>
        <v>15</v>
      </c>
      <c r="M204" s="9" t="str">
        <f t="shared" si="18"/>
        <v>kg</v>
      </c>
      <c r="N204" s="9" t="s">
        <v>14</v>
      </c>
      <c r="O204" s="9" t="s">
        <v>27</v>
      </c>
      <c r="P204" s="13">
        <v>11</v>
      </c>
      <c r="Q204" t="str">
        <f t="shared" si="19"/>
        <v>011</v>
      </c>
    </row>
    <row r="205" spans="1:17">
      <c r="A205" s="9" t="s">
        <v>771</v>
      </c>
      <c r="B205" s="9" t="s">
        <v>12497</v>
      </c>
      <c r="C205" s="9" t="s">
        <v>694</v>
      </c>
      <c r="D205" s="9" t="s">
        <v>117</v>
      </c>
      <c r="E205" s="9" t="s">
        <v>30</v>
      </c>
      <c r="F205" s="9" t="s">
        <v>789</v>
      </c>
      <c r="G205" s="9" t="s">
        <v>14</v>
      </c>
      <c r="H205" s="9" t="str">
        <f t="shared" si="15"/>
        <v>PlusPrice</v>
      </c>
      <c r="I205" s="9" t="str">
        <f t="shared" si="16"/>
        <v>1</v>
      </c>
      <c r="J205" s="9" t="s">
        <v>32</v>
      </c>
      <c r="K205" s="9" t="s">
        <v>33</v>
      </c>
      <c r="L205" s="9">
        <f t="shared" si="17"/>
        <v>9999</v>
      </c>
      <c r="M205" s="9" t="str">
        <f t="shared" si="18"/>
        <v>kg</v>
      </c>
      <c r="N205" s="9" t="s">
        <v>14</v>
      </c>
      <c r="O205" s="9" t="s">
        <v>27</v>
      </c>
      <c r="P205" s="13">
        <v>11</v>
      </c>
      <c r="Q205" t="str">
        <f t="shared" si="19"/>
        <v>011</v>
      </c>
    </row>
    <row r="206" spans="1:17">
      <c r="A206" s="9" t="s">
        <v>774</v>
      </c>
      <c r="B206" s="9" t="s">
        <v>12498</v>
      </c>
      <c r="C206" s="9" t="s">
        <v>697</v>
      </c>
      <c r="D206" s="9" t="s">
        <v>117</v>
      </c>
      <c r="E206" s="9" t="s">
        <v>30</v>
      </c>
      <c r="F206" s="9" t="s">
        <v>413</v>
      </c>
      <c r="G206" s="9" t="s">
        <v>14</v>
      </c>
      <c r="H206" s="9" t="str">
        <f t="shared" si="15"/>
        <v>StandardPrice</v>
      </c>
      <c r="I206" s="9" t="str">
        <f t="shared" si="16"/>
        <v/>
      </c>
      <c r="J206" s="9" t="s">
        <v>19</v>
      </c>
      <c r="K206" s="9" t="s">
        <v>14</v>
      </c>
      <c r="L206" s="9" t="str">
        <f t="shared" si="17"/>
        <v>1</v>
      </c>
      <c r="M206" s="9" t="str">
        <f t="shared" si="18"/>
        <v>kg</v>
      </c>
      <c r="N206" s="9" t="s">
        <v>14</v>
      </c>
      <c r="O206" s="9" t="s">
        <v>21</v>
      </c>
      <c r="P206" s="13">
        <v>77</v>
      </c>
      <c r="Q206" t="str">
        <f t="shared" si="19"/>
        <v>077</v>
      </c>
    </row>
    <row r="207" spans="1:17">
      <c r="A207" s="9" t="s">
        <v>778</v>
      </c>
      <c r="B207" s="9" t="s">
        <v>12499</v>
      </c>
      <c r="C207" s="9" t="s">
        <v>697</v>
      </c>
      <c r="D207" s="9" t="s">
        <v>117</v>
      </c>
      <c r="E207" s="9" t="s">
        <v>30</v>
      </c>
      <c r="F207" s="9" t="s">
        <v>413</v>
      </c>
      <c r="G207" s="9" t="s">
        <v>14</v>
      </c>
      <c r="H207" s="9" t="str">
        <f t="shared" si="15"/>
        <v>PlusPrice</v>
      </c>
      <c r="I207" s="9" t="str">
        <f t="shared" si="16"/>
        <v>1</v>
      </c>
      <c r="J207" s="9" t="s">
        <v>17</v>
      </c>
      <c r="K207" s="9" t="s">
        <v>26</v>
      </c>
      <c r="L207" s="9" t="str">
        <f t="shared" si="17"/>
        <v>15</v>
      </c>
      <c r="M207" s="9" t="str">
        <f t="shared" si="18"/>
        <v>kg</v>
      </c>
      <c r="N207" s="9" t="s">
        <v>14</v>
      </c>
      <c r="O207" s="9" t="s">
        <v>999</v>
      </c>
      <c r="P207" s="13">
        <v>77</v>
      </c>
      <c r="Q207" t="str">
        <f t="shared" si="19"/>
        <v>077</v>
      </c>
    </row>
    <row r="208" spans="1:17">
      <c r="A208" s="9" t="s">
        <v>781</v>
      </c>
      <c r="B208" s="9" t="s">
        <v>12500</v>
      </c>
      <c r="C208" s="9" t="s">
        <v>697</v>
      </c>
      <c r="D208" s="9" t="s">
        <v>117</v>
      </c>
      <c r="E208" s="9" t="s">
        <v>30</v>
      </c>
      <c r="F208" s="9" t="s">
        <v>413</v>
      </c>
      <c r="G208" s="9" t="s">
        <v>14</v>
      </c>
      <c r="H208" s="9" t="str">
        <f t="shared" si="15"/>
        <v>PlusPrice</v>
      </c>
      <c r="I208" s="9" t="str">
        <f t="shared" si="16"/>
        <v>1</v>
      </c>
      <c r="J208" s="9" t="s">
        <v>32</v>
      </c>
      <c r="K208" s="9" t="s">
        <v>33</v>
      </c>
      <c r="L208" s="9">
        <f t="shared" si="17"/>
        <v>9999</v>
      </c>
      <c r="M208" s="9" t="str">
        <f t="shared" si="18"/>
        <v>kg</v>
      </c>
      <c r="N208" s="9" t="s">
        <v>14</v>
      </c>
      <c r="O208" s="9" t="s">
        <v>999</v>
      </c>
      <c r="P208" s="13">
        <v>77</v>
      </c>
      <c r="Q208" t="str">
        <f t="shared" si="19"/>
        <v>077</v>
      </c>
    </row>
    <row r="209" spans="1:17">
      <c r="A209" s="9" t="s">
        <v>784</v>
      </c>
      <c r="B209" s="9" t="s">
        <v>12501</v>
      </c>
      <c r="C209" s="9" t="s">
        <v>337</v>
      </c>
      <c r="D209" s="9" t="s">
        <v>117</v>
      </c>
      <c r="E209" s="9" t="s">
        <v>30</v>
      </c>
      <c r="F209" s="9" t="s">
        <v>417</v>
      </c>
      <c r="G209" s="9" t="s">
        <v>14</v>
      </c>
      <c r="H209" s="9" t="str">
        <f t="shared" si="15"/>
        <v>StandardPrice</v>
      </c>
      <c r="I209" s="9" t="str">
        <f t="shared" si="16"/>
        <v/>
      </c>
      <c r="J209" s="9" t="s">
        <v>19</v>
      </c>
      <c r="K209" s="9" t="s">
        <v>20</v>
      </c>
      <c r="L209" s="9" t="str">
        <f t="shared" si="17"/>
        <v>10</v>
      </c>
      <c r="M209" s="9" t="str">
        <f t="shared" si="18"/>
        <v>kg</v>
      </c>
      <c r="N209" s="9" t="s">
        <v>14</v>
      </c>
      <c r="O209" s="9" t="s">
        <v>21</v>
      </c>
      <c r="P209" s="13">
        <v>78</v>
      </c>
      <c r="Q209" t="str">
        <f t="shared" si="19"/>
        <v>078</v>
      </c>
    </row>
    <row r="210" spans="1:17">
      <c r="A210" s="9" t="s">
        <v>787</v>
      </c>
      <c r="B210" s="9" t="s">
        <v>12502</v>
      </c>
      <c r="C210" s="9" t="s">
        <v>337</v>
      </c>
      <c r="D210" s="9" t="s">
        <v>117</v>
      </c>
      <c r="E210" s="9" t="s">
        <v>30</v>
      </c>
      <c r="F210" s="9" t="s">
        <v>417</v>
      </c>
      <c r="G210" s="9" t="s">
        <v>14</v>
      </c>
      <c r="H210" s="9" t="str">
        <f t="shared" si="15"/>
        <v>PlusPrice</v>
      </c>
      <c r="I210" s="9" t="str">
        <f t="shared" si="16"/>
        <v>1</v>
      </c>
      <c r="J210" s="9" t="s">
        <v>25</v>
      </c>
      <c r="K210" s="9" t="s">
        <v>26</v>
      </c>
      <c r="L210" s="9" t="str">
        <f t="shared" si="17"/>
        <v>15</v>
      </c>
      <c r="M210" s="9" t="str">
        <f t="shared" si="18"/>
        <v>kg</v>
      </c>
      <c r="N210" s="9" t="s">
        <v>14</v>
      </c>
      <c r="O210" s="9" t="s">
        <v>27</v>
      </c>
      <c r="P210" s="13">
        <v>78</v>
      </c>
      <c r="Q210" t="str">
        <f t="shared" si="19"/>
        <v>078</v>
      </c>
    </row>
    <row r="211" spans="1:17">
      <c r="A211" s="9" t="s">
        <v>791</v>
      </c>
      <c r="B211" s="9" t="s">
        <v>12503</v>
      </c>
      <c r="C211" s="9" t="s">
        <v>337</v>
      </c>
      <c r="D211" s="9" t="s">
        <v>117</v>
      </c>
      <c r="E211" s="9" t="s">
        <v>30</v>
      </c>
      <c r="F211" s="9" t="s">
        <v>417</v>
      </c>
      <c r="G211" s="9" t="s">
        <v>14</v>
      </c>
      <c r="H211" s="9" t="str">
        <f t="shared" si="15"/>
        <v>PlusPrice</v>
      </c>
      <c r="I211" s="9" t="str">
        <f t="shared" si="16"/>
        <v>1</v>
      </c>
      <c r="J211" s="9" t="s">
        <v>32</v>
      </c>
      <c r="K211" s="9" t="s">
        <v>33</v>
      </c>
      <c r="L211" s="9">
        <f t="shared" si="17"/>
        <v>9999</v>
      </c>
      <c r="M211" s="9" t="str">
        <f t="shared" si="18"/>
        <v>kg</v>
      </c>
      <c r="N211" s="9" t="s">
        <v>14</v>
      </c>
      <c r="O211" s="9" t="s">
        <v>27</v>
      </c>
      <c r="P211" s="13">
        <v>78</v>
      </c>
      <c r="Q211" t="str">
        <f t="shared" si="19"/>
        <v>078</v>
      </c>
    </row>
    <row r="212" spans="1:17">
      <c r="A212" s="9" t="s">
        <v>794</v>
      </c>
      <c r="B212" s="9" t="s">
        <v>12504</v>
      </c>
      <c r="C212" s="9" t="s">
        <v>700</v>
      </c>
      <c r="D212" s="9" t="s">
        <v>117</v>
      </c>
      <c r="E212" s="9" t="s">
        <v>30</v>
      </c>
      <c r="F212" s="9" t="s">
        <v>421</v>
      </c>
      <c r="G212" s="9" t="s">
        <v>19</v>
      </c>
      <c r="H212" s="9" t="str">
        <f t="shared" si="15"/>
        <v>StandardPrice</v>
      </c>
      <c r="I212" s="9" t="str">
        <f t="shared" si="16"/>
        <v/>
      </c>
      <c r="J212" s="9" t="s">
        <v>19</v>
      </c>
      <c r="K212" s="9" t="s">
        <v>14</v>
      </c>
      <c r="L212" s="9" t="str">
        <f t="shared" si="17"/>
        <v>1</v>
      </c>
      <c r="M212" s="9" t="str">
        <f t="shared" si="18"/>
        <v>Items</v>
      </c>
      <c r="N212" s="9" t="s">
        <v>19</v>
      </c>
      <c r="O212" s="9" t="s">
        <v>209</v>
      </c>
      <c r="P212" s="13">
        <v>79</v>
      </c>
      <c r="Q212" t="str">
        <f t="shared" si="19"/>
        <v>079</v>
      </c>
    </row>
    <row r="213" spans="1:17">
      <c r="A213" s="9" t="s">
        <v>797</v>
      </c>
      <c r="B213" s="9" t="s">
        <v>12505</v>
      </c>
      <c r="C213" s="9" t="s">
        <v>409</v>
      </c>
      <c r="D213" s="9" t="s">
        <v>117</v>
      </c>
      <c r="E213" s="9" t="s">
        <v>30</v>
      </c>
      <c r="F213" s="9" t="s">
        <v>425</v>
      </c>
      <c r="G213" s="9" t="s">
        <v>14</v>
      </c>
      <c r="H213" s="9" t="str">
        <f t="shared" si="15"/>
        <v>StandardPrice</v>
      </c>
      <c r="I213" s="9" t="str">
        <f t="shared" si="16"/>
        <v/>
      </c>
      <c r="J213" s="9" t="s">
        <v>19</v>
      </c>
      <c r="K213" s="9" t="s">
        <v>14</v>
      </c>
      <c r="L213" s="9" t="str">
        <f t="shared" si="17"/>
        <v>1</v>
      </c>
      <c r="M213" s="9" t="str">
        <f t="shared" si="18"/>
        <v>kg</v>
      </c>
      <c r="N213" s="9" t="s">
        <v>14</v>
      </c>
      <c r="O213" s="9" t="s">
        <v>40</v>
      </c>
      <c r="P213" s="13">
        <v>80</v>
      </c>
      <c r="Q213" t="str">
        <f t="shared" si="19"/>
        <v>080</v>
      </c>
    </row>
    <row r="214" spans="1:17">
      <c r="A214" s="9" t="s">
        <v>801</v>
      </c>
      <c r="B214" s="9" t="s">
        <v>12506</v>
      </c>
      <c r="C214" s="9" t="s">
        <v>409</v>
      </c>
      <c r="D214" s="9" t="s">
        <v>117</v>
      </c>
      <c r="E214" s="9" t="s">
        <v>30</v>
      </c>
      <c r="F214" s="9" t="s">
        <v>425</v>
      </c>
      <c r="G214" s="9" t="s">
        <v>14</v>
      </c>
      <c r="H214" s="9" t="str">
        <f t="shared" si="15"/>
        <v>PlusPrice</v>
      </c>
      <c r="I214" s="9" t="str">
        <f t="shared" si="16"/>
        <v>1</v>
      </c>
      <c r="J214" s="9" t="s">
        <v>17</v>
      </c>
      <c r="K214" s="9" t="s">
        <v>26</v>
      </c>
      <c r="L214" s="9" t="str">
        <f t="shared" si="17"/>
        <v>15</v>
      </c>
      <c r="M214" s="9" t="str">
        <f t="shared" si="18"/>
        <v>kg</v>
      </c>
      <c r="N214" s="9" t="s">
        <v>14</v>
      </c>
      <c r="O214" s="9" t="s">
        <v>233</v>
      </c>
      <c r="P214" s="13">
        <v>80</v>
      </c>
      <c r="Q214" t="str">
        <f t="shared" si="19"/>
        <v>080</v>
      </c>
    </row>
    <row r="215" spans="1:17">
      <c r="A215" s="9" t="s">
        <v>804</v>
      </c>
      <c r="B215" s="9" t="s">
        <v>12507</v>
      </c>
      <c r="C215" s="9" t="s">
        <v>409</v>
      </c>
      <c r="D215" s="9" t="s">
        <v>117</v>
      </c>
      <c r="E215" s="9" t="s">
        <v>30</v>
      </c>
      <c r="F215" s="9" t="s">
        <v>425</v>
      </c>
      <c r="G215" s="9" t="s">
        <v>14</v>
      </c>
      <c r="H215" s="9" t="str">
        <f t="shared" si="15"/>
        <v>PlusPrice</v>
      </c>
      <c r="I215" s="9" t="str">
        <f t="shared" si="16"/>
        <v>1</v>
      </c>
      <c r="J215" s="9" t="s">
        <v>32</v>
      </c>
      <c r="K215" s="9" t="s">
        <v>33</v>
      </c>
      <c r="L215" s="9">
        <f t="shared" si="17"/>
        <v>9999</v>
      </c>
      <c r="M215" s="9" t="str">
        <f t="shared" si="18"/>
        <v>kg</v>
      </c>
      <c r="N215" s="9" t="s">
        <v>14</v>
      </c>
      <c r="O215" s="9" t="s">
        <v>233</v>
      </c>
      <c r="P215" s="13">
        <v>80</v>
      </c>
      <c r="Q215" t="str">
        <f t="shared" si="19"/>
        <v>080</v>
      </c>
    </row>
    <row r="216" spans="1:17">
      <c r="A216" s="9" t="s">
        <v>807</v>
      </c>
      <c r="B216" s="9" t="s">
        <v>12508</v>
      </c>
      <c r="C216" s="9" t="s">
        <v>335</v>
      </c>
      <c r="D216" s="9" t="s">
        <v>117</v>
      </c>
      <c r="E216" s="9" t="s">
        <v>30</v>
      </c>
      <c r="F216" s="9" t="s">
        <v>429</v>
      </c>
      <c r="G216" s="9" t="s">
        <v>14</v>
      </c>
      <c r="H216" s="9" t="str">
        <f t="shared" si="15"/>
        <v>StandardPrice</v>
      </c>
      <c r="I216" s="9" t="str">
        <f t="shared" si="16"/>
        <v/>
      </c>
      <c r="J216" s="9" t="s">
        <v>19</v>
      </c>
      <c r="K216" s="9" t="s">
        <v>20</v>
      </c>
      <c r="L216" s="9" t="str">
        <f t="shared" si="17"/>
        <v>10</v>
      </c>
      <c r="M216" s="9" t="str">
        <f t="shared" si="18"/>
        <v>kg</v>
      </c>
      <c r="N216" s="9" t="s">
        <v>14</v>
      </c>
      <c r="O216" s="9" t="s">
        <v>40</v>
      </c>
      <c r="P216" s="13">
        <v>280</v>
      </c>
      <c r="Q216">
        <f t="shared" si="19"/>
        <v>280</v>
      </c>
    </row>
    <row r="217" spans="1:17">
      <c r="A217" s="9" t="s">
        <v>810</v>
      </c>
      <c r="B217" s="9" t="s">
        <v>12509</v>
      </c>
      <c r="C217" s="9" t="s">
        <v>335</v>
      </c>
      <c r="D217" s="9" t="s">
        <v>117</v>
      </c>
      <c r="E217" s="9" t="s">
        <v>30</v>
      </c>
      <c r="F217" s="9" t="s">
        <v>429</v>
      </c>
      <c r="G217" s="9" t="s">
        <v>14</v>
      </c>
      <c r="H217" s="9" t="str">
        <f t="shared" si="15"/>
        <v>PlusPrice</v>
      </c>
      <c r="I217" s="9" t="str">
        <f t="shared" si="16"/>
        <v>1</v>
      </c>
      <c r="J217" s="9" t="s">
        <v>25</v>
      </c>
      <c r="K217" s="9" t="s">
        <v>26</v>
      </c>
      <c r="L217" s="9" t="str">
        <f t="shared" si="17"/>
        <v>15</v>
      </c>
      <c r="M217" s="9" t="str">
        <f t="shared" si="18"/>
        <v>kg</v>
      </c>
      <c r="N217" s="9" t="s">
        <v>14</v>
      </c>
      <c r="O217" s="9" t="s">
        <v>92</v>
      </c>
      <c r="P217" s="13">
        <v>280</v>
      </c>
      <c r="Q217">
        <f t="shared" si="19"/>
        <v>280</v>
      </c>
    </row>
    <row r="218" spans="1:17">
      <c r="A218" s="9" t="s">
        <v>813</v>
      </c>
      <c r="B218" s="9" t="s">
        <v>12510</v>
      </c>
      <c r="C218" s="9" t="s">
        <v>335</v>
      </c>
      <c r="D218" s="9" t="s">
        <v>117</v>
      </c>
      <c r="E218" s="9" t="s">
        <v>30</v>
      </c>
      <c r="F218" s="9" t="s">
        <v>429</v>
      </c>
      <c r="G218" s="9" t="s">
        <v>14</v>
      </c>
      <c r="H218" s="9" t="str">
        <f t="shared" si="15"/>
        <v>PlusPrice</v>
      </c>
      <c r="I218" s="9" t="str">
        <f t="shared" si="16"/>
        <v>1</v>
      </c>
      <c r="J218" s="9" t="s">
        <v>32</v>
      </c>
      <c r="K218" s="9" t="s">
        <v>33</v>
      </c>
      <c r="L218" s="9">
        <f t="shared" si="17"/>
        <v>9999</v>
      </c>
      <c r="M218" s="9" t="str">
        <f t="shared" si="18"/>
        <v>kg</v>
      </c>
      <c r="N218" s="9" t="s">
        <v>14</v>
      </c>
      <c r="O218" s="9" t="s">
        <v>92</v>
      </c>
      <c r="P218" s="13">
        <v>280</v>
      </c>
      <c r="Q218">
        <f t="shared" si="19"/>
        <v>280</v>
      </c>
    </row>
    <row r="219" spans="1:17">
      <c r="A219" s="9" t="s">
        <v>816</v>
      </c>
      <c r="B219" s="9" t="s">
        <v>12511</v>
      </c>
      <c r="C219" s="9" t="s">
        <v>703</v>
      </c>
      <c r="D219" s="9" t="s">
        <v>117</v>
      </c>
      <c r="E219" s="9" t="s">
        <v>30</v>
      </c>
      <c r="F219" s="9" t="s">
        <v>433</v>
      </c>
      <c r="G219" s="9" t="s">
        <v>14</v>
      </c>
      <c r="H219" s="9" t="str">
        <f t="shared" si="15"/>
        <v>StandardPrice</v>
      </c>
      <c r="I219" s="9" t="str">
        <f t="shared" si="16"/>
        <v/>
      </c>
      <c r="J219" s="9" t="s">
        <v>19</v>
      </c>
      <c r="K219" s="9" t="s">
        <v>20</v>
      </c>
      <c r="L219" s="9" t="str">
        <f t="shared" si="17"/>
        <v>10</v>
      </c>
      <c r="M219" s="9" t="str">
        <f t="shared" si="18"/>
        <v>kg</v>
      </c>
      <c r="N219" s="9" t="s">
        <v>14</v>
      </c>
      <c r="O219" s="9" t="s">
        <v>21</v>
      </c>
      <c r="P219" s="13">
        <v>82</v>
      </c>
      <c r="Q219" t="str">
        <f t="shared" si="19"/>
        <v>082</v>
      </c>
    </row>
    <row r="220" spans="1:17">
      <c r="A220" s="9" t="s">
        <v>819</v>
      </c>
      <c r="B220" s="9" t="s">
        <v>12512</v>
      </c>
      <c r="C220" s="9" t="s">
        <v>703</v>
      </c>
      <c r="D220" s="9" t="s">
        <v>117</v>
      </c>
      <c r="E220" s="9" t="s">
        <v>30</v>
      </c>
      <c r="F220" s="9" t="s">
        <v>433</v>
      </c>
      <c r="G220" s="9" t="s">
        <v>14</v>
      </c>
      <c r="H220" s="9" t="str">
        <f t="shared" si="15"/>
        <v>PlusPrice</v>
      </c>
      <c r="I220" s="9" t="str">
        <f t="shared" si="16"/>
        <v>1</v>
      </c>
      <c r="J220" s="9" t="s">
        <v>25</v>
      </c>
      <c r="K220" s="9" t="s">
        <v>26</v>
      </c>
      <c r="L220" s="9" t="str">
        <f t="shared" si="17"/>
        <v>15</v>
      </c>
      <c r="M220" s="9" t="str">
        <f t="shared" si="18"/>
        <v>kg</v>
      </c>
      <c r="N220" s="9" t="s">
        <v>14</v>
      </c>
      <c r="O220" s="9" t="s">
        <v>27</v>
      </c>
      <c r="P220" s="13">
        <v>82</v>
      </c>
      <c r="Q220" t="str">
        <f t="shared" si="19"/>
        <v>082</v>
      </c>
    </row>
    <row r="221" spans="1:17">
      <c r="A221" s="9" t="s">
        <v>823</v>
      </c>
      <c r="B221" s="9" t="s">
        <v>12513</v>
      </c>
      <c r="C221" s="9" t="s">
        <v>703</v>
      </c>
      <c r="D221" s="9" t="s">
        <v>117</v>
      </c>
      <c r="E221" s="9" t="s">
        <v>30</v>
      </c>
      <c r="F221" s="9" t="s">
        <v>433</v>
      </c>
      <c r="G221" s="9" t="s">
        <v>14</v>
      </c>
      <c r="H221" s="9" t="str">
        <f t="shared" si="15"/>
        <v>PlusPrice</v>
      </c>
      <c r="I221" s="9" t="str">
        <f t="shared" si="16"/>
        <v>1</v>
      </c>
      <c r="J221" s="9" t="s">
        <v>60</v>
      </c>
      <c r="K221" s="9" t="s">
        <v>33</v>
      </c>
      <c r="L221" s="9">
        <f t="shared" si="17"/>
        <v>9999</v>
      </c>
      <c r="M221" s="9" t="str">
        <f t="shared" si="18"/>
        <v>kg</v>
      </c>
      <c r="N221" s="9" t="s">
        <v>14</v>
      </c>
      <c r="O221" s="9" t="s">
        <v>233</v>
      </c>
      <c r="P221" s="13">
        <v>82</v>
      </c>
      <c r="Q221" t="str">
        <f t="shared" si="19"/>
        <v>082</v>
      </c>
    </row>
    <row r="222" spans="1:17">
      <c r="A222" s="9" t="s">
        <v>827</v>
      </c>
      <c r="B222" s="9" t="s">
        <v>12514</v>
      </c>
      <c r="C222" s="9" t="s">
        <v>703</v>
      </c>
      <c r="D222" s="9" t="s">
        <v>117</v>
      </c>
      <c r="E222" s="9" t="s">
        <v>30</v>
      </c>
      <c r="F222" s="9" t="s">
        <v>433</v>
      </c>
      <c r="G222" s="9" t="s">
        <v>14</v>
      </c>
      <c r="H222" s="9" t="str">
        <f t="shared" si="15"/>
        <v>PlusPrice</v>
      </c>
      <c r="I222" s="9" t="str">
        <f t="shared" si="16"/>
        <v>1</v>
      </c>
      <c r="J222" s="9" t="s">
        <v>32</v>
      </c>
      <c r="K222" s="9" t="s">
        <v>65</v>
      </c>
      <c r="L222" s="9" t="str">
        <f t="shared" si="17"/>
        <v>60</v>
      </c>
      <c r="M222" s="9" t="str">
        <f t="shared" si="18"/>
        <v>kg</v>
      </c>
      <c r="N222" s="9" t="s">
        <v>14</v>
      </c>
      <c r="O222" s="9" t="s">
        <v>27</v>
      </c>
      <c r="P222" s="13">
        <v>82</v>
      </c>
      <c r="Q222" t="str">
        <f t="shared" si="19"/>
        <v>082</v>
      </c>
    </row>
    <row r="223" spans="1:17">
      <c r="A223" s="9" t="s">
        <v>830</v>
      </c>
      <c r="B223" s="9" t="s">
        <v>12515</v>
      </c>
      <c r="C223" s="9" t="s">
        <v>153</v>
      </c>
      <c r="D223" s="9" t="s">
        <v>117</v>
      </c>
      <c r="E223" s="9" t="s">
        <v>30</v>
      </c>
      <c r="F223" s="9" t="s">
        <v>437</v>
      </c>
      <c r="G223" s="9" t="s">
        <v>14</v>
      </c>
      <c r="H223" s="9" t="str">
        <f t="shared" si="15"/>
        <v>StandardPrice</v>
      </c>
      <c r="I223" s="9" t="str">
        <f t="shared" si="16"/>
        <v/>
      </c>
      <c r="J223" s="9" t="s">
        <v>19</v>
      </c>
      <c r="K223" s="9" t="s">
        <v>30</v>
      </c>
      <c r="L223" s="9" t="str">
        <f t="shared" si="17"/>
        <v>3</v>
      </c>
      <c r="M223" s="9" t="str">
        <f t="shared" si="18"/>
        <v>kg</v>
      </c>
      <c r="N223" s="9" t="s">
        <v>14</v>
      </c>
      <c r="O223" s="9" t="s">
        <v>3774</v>
      </c>
      <c r="P223" s="13">
        <v>83</v>
      </c>
      <c r="Q223" t="str">
        <f t="shared" si="19"/>
        <v>083</v>
      </c>
    </row>
    <row r="224" spans="1:17">
      <c r="A224" s="9" t="s">
        <v>833</v>
      </c>
      <c r="B224" s="9" t="s">
        <v>12516</v>
      </c>
      <c r="C224" s="9" t="s">
        <v>153</v>
      </c>
      <c r="D224" s="9" t="s">
        <v>117</v>
      </c>
      <c r="E224" s="9" t="s">
        <v>30</v>
      </c>
      <c r="F224" s="9" t="s">
        <v>437</v>
      </c>
      <c r="G224" s="9" t="s">
        <v>14</v>
      </c>
      <c r="H224" s="9" t="str">
        <f t="shared" si="15"/>
        <v>PlusPrice</v>
      </c>
      <c r="I224" s="9" t="str">
        <f t="shared" si="16"/>
        <v>1</v>
      </c>
      <c r="J224" s="9" t="s">
        <v>36</v>
      </c>
      <c r="K224" s="9" t="s">
        <v>26</v>
      </c>
      <c r="L224" s="9" t="str">
        <f t="shared" si="17"/>
        <v>15</v>
      </c>
      <c r="M224" s="9" t="str">
        <f t="shared" si="18"/>
        <v>kg</v>
      </c>
      <c r="N224" s="9" t="s">
        <v>14</v>
      </c>
      <c r="O224" s="9" t="s">
        <v>726</v>
      </c>
      <c r="P224" s="13">
        <v>83</v>
      </c>
      <c r="Q224" t="str">
        <f t="shared" si="19"/>
        <v>083</v>
      </c>
    </row>
    <row r="225" spans="1:17">
      <c r="A225" s="9" t="s">
        <v>836</v>
      </c>
      <c r="B225" s="9" t="s">
        <v>12517</v>
      </c>
      <c r="C225" s="9" t="s">
        <v>153</v>
      </c>
      <c r="D225" s="9" t="s">
        <v>117</v>
      </c>
      <c r="E225" s="9" t="s">
        <v>30</v>
      </c>
      <c r="F225" s="9" t="s">
        <v>437</v>
      </c>
      <c r="G225" s="9" t="s">
        <v>14</v>
      </c>
      <c r="H225" s="9" t="str">
        <f t="shared" si="15"/>
        <v>PlusPrice</v>
      </c>
      <c r="I225" s="9" t="str">
        <f t="shared" si="16"/>
        <v>1</v>
      </c>
      <c r="J225" s="9" t="s">
        <v>32</v>
      </c>
      <c r="K225" s="9" t="s">
        <v>33</v>
      </c>
      <c r="L225" s="9">
        <f t="shared" si="17"/>
        <v>9999</v>
      </c>
      <c r="M225" s="9" t="str">
        <f t="shared" si="18"/>
        <v>kg</v>
      </c>
      <c r="N225" s="9" t="s">
        <v>14</v>
      </c>
      <c r="O225" s="9" t="s">
        <v>726</v>
      </c>
      <c r="P225" s="13">
        <v>83</v>
      </c>
      <c r="Q225" t="str">
        <f t="shared" si="19"/>
        <v>083</v>
      </c>
    </row>
    <row r="226" spans="1:17">
      <c r="A226" s="9" t="s">
        <v>839</v>
      </c>
      <c r="B226" s="9" t="s">
        <v>12518</v>
      </c>
      <c r="C226" s="9" t="s">
        <v>348</v>
      </c>
      <c r="D226" s="9" t="s">
        <v>117</v>
      </c>
      <c r="E226" s="9" t="s">
        <v>30</v>
      </c>
      <c r="F226" s="9" t="s">
        <v>441</v>
      </c>
      <c r="G226" s="9" t="s">
        <v>14</v>
      </c>
      <c r="H226" s="9" t="str">
        <f t="shared" si="15"/>
        <v>StandardPrice</v>
      </c>
      <c r="I226" s="9" t="str">
        <f t="shared" si="16"/>
        <v/>
      </c>
      <c r="J226" s="9" t="s">
        <v>19</v>
      </c>
      <c r="K226" s="9" t="s">
        <v>43</v>
      </c>
      <c r="L226" s="9" t="str">
        <f t="shared" si="17"/>
        <v>5</v>
      </c>
      <c r="M226" s="9" t="str">
        <f t="shared" si="18"/>
        <v>kg</v>
      </c>
      <c r="N226" s="9" t="s">
        <v>14</v>
      </c>
      <c r="O226" s="9" t="s">
        <v>40</v>
      </c>
      <c r="P226" s="13">
        <v>84</v>
      </c>
      <c r="Q226" t="str">
        <f t="shared" si="19"/>
        <v>084</v>
      </c>
    </row>
    <row r="227" spans="1:17">
      <c r="A227" s="9" t="s">
        <v>842</v>
      </c>
      <c r="B227" s="9" t="s">
        <v>12519</v>
      </c>
      <c r="C227" s="9" t="s">
        <v>348</v>
      </c>
      <c r="D227" s="9" t="s">
        <v>117</v>
      </c>
      <c r="E227" s="9" t="s">
        <v>30</v>
      </c>
      <c r="F227" s="9" t="s">
        <v>441</v>
      </c>
      <c r="G227" s="9" t="s">
        <v>14</v>
      </c>
      <c r="H227" s="9" t="str">
        <f t="shared" si="15"/>
        <v>PlusPrice</v>
      </c>
      <c r="I227" s="9" t="str">
        <f t="shared" si="16"/>
        <v>1</v>
      </c>
      <c r="J227" s="9" t="s">
        <v>47</v>
      </c>
      <c r="K227" s="9" t="s">
        <v>26</v>
      </c>
      <c r="L227" s="9" t="str">
        <f t="shared" si="17"/>
        <v>15</v>
      </c>
      <c r="M227" s="9" t="str">
        <f t="shared" si="18"/>
        <v>kg</v>
      </c>
      <c r="N227" s="9" t="s">
        <v>14</v>
      </c>
      <c r="O227" s="9" t="s">
        <v>532</v>
      </c>
      <c r="P227" s="13">
        <v>84</v>
      </c>
      <c r="Q227" t="str">
        <f t="shared" si="19"/>
        <v>084</v>
      </c>
    </row>
    <row r="228" spans="1:17">
      <c r="A228" s="9" t="s">
        <v>845</v>
      </c>
      <c r="B228" s="9" t="s">
        <v>12520</v>
      </c>
      <c r="C228" s="9" t="s">
        <v>348</v>
      </c>
      <c r="D228" s="9" t="s">
        <v>117</v>
      </c>
      <c r="E228" s="9" t="s">
        <v>30</v>
      </c>
      <c r="F228" s="9" t="s">
        <v>441</v>
      </c>
      <c r="G228" s="9" t="s">
        <v>14</v>
      </c>
      <c r="H228" s="9" t="str">
        <f t="shared" si="15"/>
        <v>PlusPrice</v>
      </c>
      <c r="I228" s="9" t="str">
        <f t="shared" si="16"/>
        <v>1</v>
      </c>
      <c r="J228" s="9" t="s">
        <v>32</v>
      </c>
      <c r="K228" s="9" t="s">
        <v>33</v>
      </c>
      <c r="L228" s="9">
        <f t="shared" si="17"/>
        <v>9999</v>
      </c>
      <c r="M228" s="9" t="str">
        <f t="shared" si="18"/>
        <v>kg</v>
      </c>
      <c r="N228" s="9" t="s">
        <v>14</v>
      </c>
      <c r="O228" s="9" t="s">
        <v>532</v>
      </c>
      <c r="P228" s="13">
        <v>84</v>
      </c>
      <c r="Q228" t="str">
        <f t="shared" si="19"/>
        <v>084</v>
      </c>
    </row>
    <row r="229" spans="1:17">
      <c r="A229" s="9" t="s">
        <v>848</v>
      </c>
      <c r="B229" s="9" t="s">
        <v>12521</v>
      </c>
      <c r="C229" s="9" t="s">
        <v>715</v>
      </c>
      <c r="D229" s="9" t="s">
        <v>117</v>
      </c>
      <c r="E229" s="9" t="s">
        <v>30</v>
      </c>
      <c r="F229" s="9" t="s">
        <v>445</v>
      </c>
      <c r="G229" s="9" t="s">
        <v>14</v>
      </c>
      <c r="H229" s="9" t="str">
        <f t="shared" si="15"/>
        <v>StandardPrice</v>
      </c>
      <c r="I229" s="9" t="str">
        <f t="shared" si="16"/>
        <v/>
      </c>
      <c r="J229" s="9" t="s">
        <v>19</v>
      </c>
      <c r="K229" s="9" t="s">
        <v>43</v>
      </c>
      <c r="L229" s="9" t="str">
        <f t="shared" si="17"/>
        <v>5</v>
      </c>
      <c r="M229" s="9" t="str">
        <f t="shared" si="18"/>
        <v>kg</v>
      </c>
      <c r="N229" s="9" t="s">
        <v>14</v>
      </c>
      <c r="O229" s="9" t="s">
        <v>196</v>
      </c>
      <c r="P229" s="13">
        <v>85</v>
      </c>
      <c r="Q229" t="str">
        <f t="shared" si="19"/>
        <v>085</v>
      </c>
    </row>
    <row r="230" spans="1:17">
      <c r="A230" s="9" t="s">
        <v>851</v>
      </c>
      <c r="B230" s="9" t="s">
        <v>12522</v>
      </c>
      <c r="C230" s="9" t="s">
        <v>715</v>
      </c>
      <c r="D230" s="9" t="s">
        <v>117</v>
      </c>
      <c r="E230" s="9" t="s">
        <v>30</v>
      </c>
      <c r="F230" s="9" t="s">
        <v>445</v>
      </c>
      <c r="G230" s="9" t="s">
        <v>14</v>
      </c>
      <c r="H230" s="9" t="str">
        <f t="shared" si="15"/>
        <v>PlusPrice</v>
      </c>
      <c r="I230" s="9" t="str">
        <f t="shared" si="16"/>
        <v>1</v>
      </c>
      <c r="J230" s="9" t="s">
        <v>47</v>
      </c>
      <c r="K230" s="9" t="s">
        <v>26</v>
      </c>
      <c r="L230" s="9" t="str">
        <f t="shared" si="17"/>
        <v>15</v>
      </c>
      <c r="M230" s="9" t="str">
        <f t="shared" si="18"/>
        <v>kg</v>
      </c>
      <c r="N230" s="9" t="s">
        <v>14</v>
      </c>
      <c r="O230" s="9" t="s">
        <v>593</v>
      </c>
      <c r="P230" s="13">
        <v>85</v>
      </c>
      <c r="Q230" t="str">
        <f t="shared" si="19"/>
        <v>085</v>
      </c>
    </row>
    <row r="231" spans="1:17">
      <c r="A231" s="9" t="s">
        <v>854</v>
      </c>
      <c r="B231" s="9" t="s">
        <v>12523</v>
      </c>
      <c r="C231" s="9" t="s">
        <v>715</v>
      </c>
      <c r="D231" s="9" t="s">
        <v>117</v>
      </c>
      <c r="E231" s="9" t="s">
        <v>30</v>
      </c>
      <c r="F231" s="9" t="s">
        <v>445</v>
      </c>
      <c r="G231" s="9" t="s">
        <v>14</v>
      </c>
      <c r="H231" s="9" t="str">
        <f t="shared" si="15"/>
        <v>PlusPrice</v>
      </c>
      <c r="I231" s="9" t="str">
        <f t="shared" si="16"/>
        <v>1</v>
      </c>
      <c r="J231" s="9" t="s">
        <v>32</v>
      </c>
      <c r="K231" s="9" t="s">
        <v>33</v>
      </c>
      <c r="L231" s="9">
        <f t="shared" si="17"/>
        <v>9999</v>
      </c>
      <c r="M231" s="9" t="str">
        <f t="shared" si="18"/>
        <v>kg</v>
      </c>
      <c r="N231" s="9" t="s">
        <v>14</v>
      </c>
      <c r="O231" s="9" t="s">
        <v>593</v>
      </c>
      <c r="P231" s="13">
        <v>85</v>
      </c>
      <c r="Q231" t="str">
        <f t="shared" si="19"/>
        <v>085</v>
      </c>
    </row>
    <row r="232" spans="1:17">
      <c r="A232" s="9" t="s">
        <v>857</v>
      </c>
      <c r="B232" s="9" t="s">
        <v>12524</v>
      </c>
      <c r="C232" s="9" t="s">
        <v>706</v>
      </c>
      <c r="D232" s="9" t="s">
        <v>117</v>
      </c>
      <c r="E232" s="9" t="s">
        <v>30</v>
      </c>
      <c r="F232" s="9" t="s">
        <v>449</v>
      </c>
      <c r="G232" s="9" t="s">
        <v>14</v>
      </c>
      <c r="H232" s="9" t="str">
        <f t="shared" si="15"/>
        <v>StandardPrice</v>
      </c>
      <c r="I232" s="9" t="str">
        <f t="shared" si="16"/>
        <v/>
      </c>
      <c r="J232" s="9" t="s">
        <v>19</v>
      </c>
      <c r="K232" s="9" t="s">
        <v>20</v>
      </c>
      <c r="L232" s="9" t="str">
        <f t="shared" si="17"/>
        <v>10</v>
      </c>
      <c r="M232" s="9" t="str">
        <f t="shared" si="18"/>
        <v>kg</v>
      </c>
      <c r="N232" s="9" t="s">
        <v>14</v>
      </c>
      <c r="O232" s="9" t="s">
        <v>209</v>
      </c>
      <c r="P232" s="13">
        <v>86</v>
      </c>
      <c r="Q232" t="str">
        <f t="shared" si="19"/>
        <v>086</v>
      </c>
    </row>
    <row r="233" spans="1:17">
      <c r="A233" s="9" t="s">
        <v>860</v>
      </c>
      <c r="B233" s="9" t="s">
        <v>12525</v>
      </c>
      <c r="C233" s="9" t="s">
        <v>706</v>
      </c>
      <c r="D233" s="9" t="s">
        <v>117</v>
      </c>
      <c r="E233" s="9" t="s">
        <v>30</v>
      </c>
      <c r="F233" s="9" t="s">
        <v>449</v>
      </c>
      <c r="G233" s="9" t="s">
        <v>14</v>
      </c>
      <c r="H233" s="9" t="str">
        <f t="shared" si="15"/>
        <v>PlusPrice</v>
      </c>
      <c r="I233" s="9" t="str">
        <f t="shared" si="16"/>
        <v>1</v>
      </c>
      <c r="J233" s="9" t="s">
        <v>25</v>
      </c>
      <c r="K233" s="9" t="s">
        <v>26</v>
      </c>
      <c r="L233" s="9" t="str">
        <f t="shared" si="17"/>
        <v>15</v>
      </c>
      <c r="M233" s="9" t="str">
        <f t="shared" si="18"/>
        <v>kg</v>
      </c>
      <c r="N233" s="9" t="s">
        <v>14</v>
      </c>
      <c r="O233" s="9" t="s">
        <v>1615</v>
      </c>
      <c r="P233" s="13">
        <v>86</v>
      </c>
      <c r="Q233" t="str">
        <f t="shared" si="19"/>
        <v>086</v>
      </c>
    </row>
    <row r="234" spans="1:17">
      <c r="A234" s="9" t="s">
        <v>863</v>
      </c>
      <c r="B234" s="9" t="s">
        <v>12526</v>
      </c>
      <c r="C234" s="9" t="s">
        <v>706</v>
      </c>
      <c r="D234" s="9" t="s">
        <v>117</v>
      </c>
      <c r="E234" s="9" t="s">
        <v>30</v>
      </c>
      <c r="F234" s="9" t="s">
        <v>449</v>
      </c>
      <c r="G234" s="9" t="s">
        <v>14</v>
      </c>
      <c r="H234" s="9" t="str">
        <f t="shared" si="15"/>
        <v>PlusPrice</v>
      </c>
      <c r="I234" s="9" t="str">
        <f t="shared" si="16"/>
        <v>1</v>
      </c>
      <c r="J234" s="9" t="s">
        <v>60</v>
      </c>
      <c r="K234" s="9" t="s">
        <v>33</v>
      </c>
      <c r="L234" s="9">
        <f t="shared" si="17"/>
        <v>9999</v>
      </c>
      <c r="M234" s="9" t="str">
        <f t="shared" si="18"/>
        <v>kg</v>
      </c>
      <c r="N234" s="9" t="s">
        <v>14</v>
      </c>
      <c r="O234" s="9" t="s">
        <v>233</v>
      </c>
      <c r="P234" s="13">
        <v>86</v>
      </c>
      <c r="Q234" t="str">
        <f t="shared" si="19"/>
        <v>086</v>
      </c>
    </row>
    <row r="235" spans="1:17">
      <c r="A235" s="9" t="s">
        <v>866</v>
      </c>
      <c r="B235" s="9" t="s">
        <v>12527</v>
      </c>
      <c r="C235" s="9" t="s">
        <v>706</v>
      </c>
      <c r="D235" s="9" t="s">
        <v>117</v>
      </c>
      <c r="E235" s="9" t="s">
        <v>30</v>
      </c>
      <c r="F235" s="9" t="s">
        <v>449</v>
      </c>
      <c r="G235" s="9" t="s">
        <v>14</v>
      </c>
      <c r="H235" s="9" t="str">
        <f t="shared" si="15"/>
        <v>PlusPrice</v>
      </c>
      <c r="I235" s="9" t="str">
        <f t="shared" si="16"/>
        <v>1</v>
      </c>
      <c r="J235" s="9" t="s">
        <v>32</v>
      </c>
      <c r="K235" s="9" t="s">
        <v>65</v>
      </c>
      <c r="L235" s="9" t="str">
        <f t="shared" si="17"/>
        <v>60</v>
      </c>
      <c r="M235" s="9" t="str">
        <f t="shared" si="18"/>
        <v>kg</v>
      </c>
      <c r="N235" s="9" t="s">
        <v>14</v>
      </c>
      <c r="O235" s="9" t="s">
        <v>1615</v>
      </c>
      <c r="P235" s="13">
        <v>86</v>
      </c>
      <c r="Q235" t="str">
        <f t="shared" si="19"/>
        <v>086</v>
      </c>
    </row>
    <row r="236" spans="1:17">
      <c r="A236" s="9" t="s">
        <v>870</v>
      </c>
      <c r="B236" s="9" t="s">
        <v>12528</v>
      </c>
      <c r="C236" s="9" t="s">
        <v>709</v>
      </c>
      <c r="D236" s="9" t="s">
        <v>117</v>
      </c>
      <c r="E236" s="9" t="s">
        <v>30</v>
      </c>
      <c r="F236" s="9" t="s">
        <v>454</v>
      </c>
      <c r="G236" s="9" t="s">
        <v>14</v>
      </c>
      <c r="H236" s="9" t="str">
        <f t="shared" si="15"/>
        <v>StandardPrice</v>
      </c>
      <c r="I236" s="9" t="str">
        <f t="shared" si="16"/>
        <v/>
      </c>
      <c r="J236" s="9" t="s">
        <v>19</v>
      </c>
      <c r="K236" s="9" t="s">
        <v>20</v>
      </c>
      <c r="L236" s="9" t="str">
        <f t="shared" si="17"/>
        <v>10</v>
      </c>
      <c r="M236" s="9" t="str">
        <f t="shared" si="18"/>
        <v>kg</v>
      </c>
      <c r="N236" s="9" t="s">
        <v>14</v>
      </c>
      <c r="O236" s="9" t="s">
        <v>209</v>
      </c>
      <c r="P236" s="13">
        <v>87</v>
      </c>
      <c r="Q236" t="str">
        <f t="shared" si="19"/>
        <v>087</v>
      </c>
    </row>
    <row r="237" spans="1:17">
      <c r="A237" s="9" t="s">
        <v>873</v>
      </c>
      <c r="B237" s="9" t="s">
        <v>12529</v>
      </c>
      <c r="C237" s="9" t="s">
        <v>709</v>
      </c>
      <c r="D237" s="9" t="s">
        <v>117</v>
      </c>
      <c r="E237" s="9" t="s">
        <v>30</v>
      </c>
      <c r="F237" s="9" t="s">
        <v>454</v>
      </c>
      <c r="G237" s="9" t="s">
        <v>14</v>
      </c>
      <c r="H237" s="9" t="str">
        <f t="shared" si="15"/>
        <v>PlusPrice</v>
      </c>
      <c r="I237" s="9" t="str">
        <f t="shared" si="16"/>
        <v>1</v>
      </c>
      <c r="J237" s="9" t="s">
        <v>25</v>
      </c>
      <c r="K237" s="9" t="s">
        <v>26</v>
      </c>
      <c r="L237" s="9" t="str">
        <f t="shared" si="17"/>
        <v>15</v>
      </c>
      <c r="M237" s="9" t="str">
        <f t="shared" si="18"/>
        <v>kg</v>
      </c>
      <c r="N237" s="9" t="s">
        <v>14</v>
      </c>
      <c r="O237" s="9" t="s">
        <v>233</v>
      </c>
      <c r="P237" s="13">
        <v>87</v>
      </c>
      <c r="Q237" t="str">
        <f t="shared" si="19"/>
        <v>087</v>
      </c>
    </row>
    <row r="238" spans="1:17">
      <c r="A238" s="9" t="s">
        <v>876</v>
      </c>
      <c r="B238" s="9" t="s">
        <v>12530</v>
      </c>
      <c r="C238" s="9" t="s">
        <v>709</v>
      </c>
      <c r="D238" s="9" t="s">
        <v>117</v>
      </c>
      <c r="E238" s="9" t="s">
        <v>30</v>
      </c>
      <c r="F238" s="9" t="s">
        <v>454</v>
      </c>
      <c r="G238" s="9" t="s">
        <v>14</v>
      </c>
      <c r="H238" s="9" t="str">
        <f t="shared" si="15"/>
        <v>PlusPrice</v>
      </c>
      <c r="I238" s="9" t="str">
        <f t="shared" si="16"/>
        <v>1</v>
      </c>
      <c r="J238" s="9" t="s">
        <v>32</v>
      </c>
      <c r="K238" s="9" t="s">
        <v>33</v>
      </c>
      <c r="L238" s="9">
        <f t="shared" si="17"/>
        <v>9999</v>
      </c>
      <c r="M238" s="9" t="str">
        <f t="shared" si="18"/>
        <v>kg</v>
      </c>
      <c r="N238" s="9" t="s">
        <v>14</v>
      </c>
      <c r="O238" s="9" t="s">
        <v>233</v>
      </c>
      <c r="P238" s="13">
        <v>87</v>
      </c>
      <c r="Q238" t="str">
        <f t="shared" si="19"/>
        <v>087</v>
      </c>
    </row>
    <row r="239" spans="1:17">
      <c r="A239" s="9" t="s">
        <v>879</v>
      </c>
      <c r="B239" s="9" t="s">
        <v>12531</v>
      </c>
      <c r="C239" s="9" t="s">
        <v>712</v>
      </c>
      <c r="D239" s="9" t="s">
        <v>117</v>
      </c>
      <c r="E239" s="9" t="s">
        <v>30</v>
      </c>
      <c r="F239" s="9" t="s">
        <v>458</v>
      </c>
      <c r="G239" s="9" t="s">
        <v>14</v>
      </c>
      <c r="H239" s="9" t="str">
        <f t="shared" si="15"/>
        <v>StandardPrice</v>
      </c>
      <c r="I239" s="9" t="str">
        <f t="shared" si="16"/>
        <v/>
      </c>
      <c r="J239" s="9" t="s">
        <v>19</v>
      </c>
      <c r="K239" s="9" t="s">
        <v>20</v>
      </c>
      <c r="L239" s="9" t="str">
        <f t="shared" si="17"/>
        <v>10</v>
      </c>
      <c r="M239" s="9" t="str">
        <f t="shared" si="18"/>
        <v>kg</v>
      </c>
      <c r="N239" s="9" t="s">
        <v>14</v>
      </c>
      <c r="O239" s="9" t="s">
        <v>40</v>
      </c>
      <c r="P239" s="13">
        <v>88</v>
      </c>
      <c r="Q239" t="str">
        <f t="shared" si="19"/>
        <v>088</v>
      </c>
    </row>
    <row r="240" spans="1:17">
      <c r="A240" s="9" t="s">
        <v>882</v>
      </c>
      <c r="B240" s="9" t="s">
        <v>12532</v>
      </c>
      <c r="C240" s="9" t="s">
        <v>712</v>
      </c>
      <c r="D240" s="9" t="s">
        <v>117</v>
      </c>
      <c r="E240" s="9" t="s">
        <v>30</v>
      </c>
      <c r="F240" s="9" t="s">
        <v>458</v>
      </c>
      <c r="G240" s="9" t="s">
        <v>14</v>
      </c>
      <c r="H240" s="9" t="str">
        <f t="shared" si="15"/>
        <v>PlusPrice</v>
      </c>
      <c r="I240" s="9" t="str">
        <f t="shared" si="16"/>
        <v>1</v>
      </c>
      <c r="J240" s="9" t="s">
        <v>25</v>
      </c>
      <c r="K240" s="9" t="s">
        <v>26</v>
      </c>
      <c r="L240" s="9" t="str">
        <f t="shared" si="17"/>
        <v>15</v>
      </c>
      <c r="M240" s="9" t="str">
        <f t="shared" si="18"/>
        <v>kg</v>
      </c>
      <c r="N240" s="9" t="s">
        <v>14</v>
      </c>
      <c r="O240" s="9" t="s">
        <v>565</v>
      </c>
      <c r="P240" s="13">
        <v>88</v>
      </c>
      <c r="Q240" t="str">
        <f t="shared" si="19"/>
        <v>088</v>
      </c>
    </row>
    <row r="241" spans="1:17">
      <c r="A241" s="9" t="s">
        <v>885</v>
      </c>
      <c r="B241" s="9" t="s">
        <v>12533</v>
      </c>
      <c r="C241" s="9" t="s">
        <v>712</v>
      </c>
      <c r="D241" s="9" t="s">
        <v>117</v>
      </c>
      <c r="E241" s="9" t="s">
        <v>30</v>
      </c>
      <c r="F241" s="9" t="s">
        <v>458</v>
      </c>
      <c r="G241" s="9" t="s">
        <v>14</v>
      </c>
      <c r="H241" s="9" t="str">
        <f t="shared" si="15"/>
        <v>PlusPrice</v>
      </c>
      <c r="I241" s="9" t="str">
        <f t="shared" si="16"/>
        <v>1</v>
      </c>
      <c r="J241" s="9" t="s">
        <v>32</v>
      </c>
      <c r="K241" s="9" t="s">
        <v>33</v>
      </c>
      <c r="L241" s="9">
        <f t="shared" si="17"/>
        <v>9999</v>
      </c>
      <c r="M241" s="9" t="str">
        <f t="shared" si="18"/>
        <v>kg</v>
      </c>
      <c r="N241" s="9" t="s">
        <v>14</v>
      </c>
      <c r="O241" s="9" t="s">
        <v>565</v>
      </c>
      <c r="P241" s="13">
        <v>88</v>
      </c>
      <c r="Q241" t="str">
        <f t="shared" si="19"/>
        <v>088</v>
      </c>
    </row>
    <row r="242" spans="1:17">
      <c r="A242" s="9" t="s">
        <v>888</v>
      </c>
      <c r="B242" s="9" t="s">
        <v>12534</v>
      </c>
      <c r="C242" s="9" t="s">
        <v>718</v>
      </c>
      <c r="D242" s="9" t="s">
        <v>117</v>
      </c>
      <c r="E242" s="9" t="s">
        <v>30</v>
      </c>
      <c r="F242" s="9" t="s">
        <v>461</v>
      </c>
      <c r="G242" s="9" t="s">
        <v>14</v>
      </c>
      <c r="H242" s="9" t="str">
        <f t="shared" si="15"/>
        <v>StandardPrice</v>
      </c>
      <c r="I242" s="9" t="str">
        <f t="shared" si="16"/>
        <v/>
      </c>
      <c r="J242" s="9" t="s">
        <v>19</v>
      </c>
      <c r="K242" s="9" t="s">
        <v>20</v>
      </c>
      <c r="L242" s="9" t="str">
        <f t="shared" si="17"/>
        <v>10</v>
      </c>
      <c r="M242" s="9" t="str">
        <f t="shared" si="18"/>
        <v>kg</v>
      </c>
      <c r="N242" s="9" t="s">
        <v>14</v>
      </c>
      <c r="O242" s="9" t="s">
        <v>21</v>
      </c>
      <c r="P242" s="13">
        <v>89</v>
      </c>
      <c r="Q242" t="str">
        <f t="shared" si="19"/>
        <v>089</v>
      </c>
    </row>
    <row r="243" spans="1:17">
      <c r="A243" s="9" t="s">
        <v>891</v>
      </c>
      <c r="B243" s="9" t="s">
        <v>12535</v>
      </c>
      <c r="C243" s="9" t="s">
        <v>718</v>
      </c>
      <c r="D243" s="9" t="s">
        <v>117</v>
      </c>
      <c r="E243" s="9" t="s">
        <v>30</v>
      </c>
      <c r="F243" s="9" t="s">
        <v>461</v>
      </c>
      <c r="G243" s="9" t="s">
        <v>14</v>
      </c>
      <c r="H243" s="9" t="str">
        <f t="shared" si="15"/>
        <v>PlusPrice</v>
      </c>
      <c r="I243" s="9" t="str">
        <f t="shared" si="16"/>
        <v>1</v>
      </c>
      <c r="J243" s="9" t="s">
        <v>25</v>
      </c>
      <c r="K243" s="9" t="s">
        <v>26</v>
      </c>
      <c r="L243" s="9" t="str">
        <f t="shared" si="17"/>
        <v>15</v>
      </c>
      <c r="M243" s="9" t="str">
        <f t="shared" si="18"/>
        <v>kg</v>
      </c>
      <c r="N243" s="9" t="s">
        <v>14</v>
      </c>
      <c r="O243" s="9" t="s">
        <v>233</v>
      </c>
      <c r="P243" s="13">
        <v>89</v>
      </c>
      <c r="Q243" t="str">
        <f t="shared" si="19"/>
        <v>089</v>
      </c>
    </row>
    <row r="244" spans="1:17">
      <c r="A244" s="9" t="s">
        <v>894</v>
      </c>
      <c r="B244" s="9" t="s">
        <v>12536</v>
      </c>
      <c r="C244" s="9" t="s">
        <v>718</v>
      </c>
      <c r="D244" s="9" t="s">
        <v>117</v>
      </c>
      <c r="E244" s="9" t="s">
        <v>30</v>
      </c>
      <c r="F244" s="9" t="s">
        <v>461</v>
      </c>
      <c r="G244" s="9" t="s">
        <v>14</v>
      </c>
      <c r="H244" s="9" t="str">
        <f t="shared" si="15"/>
        <v>PlusPrice</v>
      </c>
      <c r="I244" s="9" t="str">
        <f t="shared" si="16"/>
        <v>1</v>
      </c>
      <c r="J244" s="9" t="s">
        <v>60</v>
      </c>
      <c r="K244" s="9" t="s">
        <v>33</v>
      </c>
      <c r="L244" s="9">
        <f t="shared" si="17"/>
        <v>9999</v>
      </c>
      <c r="M244" s="9" t="str">
        <f t="shared" si="18"/>
        <v>kg</v>
      </c>
      <c r="N244" s="9" t="s">
        <v>14</v>
      </c>
      <c r="O244" s="9" t="s">
        <v>92</v>
      </c>
      <c r="P244" s="13">
        <v>89</v>
      </c>
      <c r="Q244" t="str">
        <f t="shared" si="19"/>
        <v>089</v>
      </c>
    </row>
    <row r="245" spans="1:17">
      <c r="A245" s="9" t="s">
        <v>897</v>
      </c>
      <c r="B245" s="9" t="s">
        <v>12537</v>
      </c>
      <c r="C245" s="9" t="s">
        <v>718</v>
      </c>
      <c r="D245" s="9" t="s">
        <v>117</v>
      </c>
      <c r="E245" s="9" t="s">
        <v>30</v>
      </c>
      <c r="F245" s="9" t="s">
        <v>461</v>
      </c>
      <c r="G245" s="9" t="s">
        <v>14</v>
      </c>
      <c r="H245" s="9" t="str">
        <f t="shared" si="15"/>
        <v>PlusPrice</v>
      </c>
      <c r="I245" s="9" t="str">
        <f t="shared" si="16"/>
        <v>1</v>
      </c>
      <c r="J245" s="9" t="s">
        <v>32</v>
      </c>
      <c r="K245" s="9" t="s">
        <v>65</v>
      </c>
      <c r="L245" s="9" t="str">
        <f t="shared" si="17"/>
        <v>60</v>
      </c>
      <c r="M245" s="9" t="str">
        <f t="shared" si="18"/>
        <v>kg</v>
      </c>
      <c r="N245" s="9" t="s">
        <v>14</v>
      </c>
      <c r="O245" s="9" t="s">
        <v>233</v>
      </c>
      <c r="P245" s="13">
        <v>89</v>
      </c>
      <c r="Q245" t="str">
        <f t="shared" si="19"/>
        <v>089</v>
      </c>
    </row>
    <row r="246" spans="1:17">
      <c r="A246" s="9" t="s">
        <v>900</v>
      </c>
      <c r="B246" s="9" t="s">
        <v>12538</v>
      </c>
      <c r="C246" s="9" t="s">
        <v>721</v>
      </c>
      <c r="D246" s="9" t="s">
        <v>117</v>
      </c>
      <c r="E246" s="9" t="s">
        <v>30</v>
      </c>
      <c r="F246" s="9" t="s">
        <v>918</v>
      </c>
      <c r="G246" s="9" t="s">
        <v>19</v>
      </c>
      <c r="H246" s="9" t="str">
        <f t="shared" si="15"/>
        <v>StandardPrice</v>
      </c>
      <c r="I246" s="9" t="str">
        <f t="shared" si="16"/>
        <v/>
      </c>
      <c r="J246" s="9" t="s">
        <v>19</v>
      </c>
      <c r="K246" s="9" t="s">
        <v>14</v>
      </c>
      <c r="L246" s="9" t="str">
        <f t="shared" si="17"/>
        <v>1</v>
      </c>
      <c r="M246" s="9" t="str">
        <f t="shared" si="18"/>
        <v>Items</v>
      </c>
      <c r="N246" s="9" t="s">
        <v>19</v>
      </c>
      <c r="O246" s="9" t="s">
        <v>209</v>
      </c>
      <c r="P246" s="13">
        <v>90</v>
      </c>
      <c r="Q246" t="str">
        <f t="shared" si="19"/>
        <v>090</v>
      </c>
    </row>
    <row r="247" spans="1:17">
      <c r="A247" s="9" t="s">
        <v>904</v>
      </c>
      <c r="B247" s="9" t="s">
        <v>1150</v>
      </c>
      <c r="C247" s="9" t="s">
        <v>63</v>
      </c>
      <c r="D247" s="9" t="s">
        <v>117</v>
      </c>
      <c r="E247" s="9" t="s">
        <v>30</v>
      </c>
      <c r="F247" s="9" t="s">
        <v>922</v>
      </c>
      <c r="G247" s="9" t="s">
        <v>19</v>
      </c>
      <c r="H247" s="9" t="str">
        <f t="shared" si="15"/>
        <v>StandardPrice</v>
      </c>
      <c r="I247" s="9" t="str">
        <f t="shared" si="16"/>
        <v/>
      </c>
      <c r="J247" s="9" t="s">
        <v>19</v>
      </c>
      <c r="K247" s="9" t="s">
        <v>14</v>
      </c>
      <c r="L247" s="9" t="str">
        <f t="shared" si="17"/>
        <v>1</v>
      </c>
      <c r="M247" s="9" t="str">
        <f t="shared" si="18"/>
        <v>Items</v>
      </c>
      <c r="N247" s="9" t="s">
        <v>19</v>
      </c>
      <c r="O247" s="9" t="s">
        <v>21</v>
      </c>
      <c r="P247" s="13">
        <v>91</v>
      </c>
      <c r="Q247" t="str">
        <f t="shared" si="19"/>
        <v>091</v>
      </c>
    </row>
    <row r="248" spans="1:17">
      <c r="A248" s="9" t="s">
        <v>907</v>
      </c>
      <c r="B248" s="9" t="s">
        <v>1152</v>
      </c>
      <c r="C248" s="9" t="s">
        <v>58</v>
      </c>
      <c r="D248" s="9" t="s">
        <v>117</v>
      </c>
      <c r="E248" s="9" t="s">
        <v>30</v>
      </c>
      <c r="F248" s="9" t="s">
        <v>926</v>
      </c>
      <c r="G248" s="9" t="s">
        <v>19</v>
      </c>
      <c r="H248" s="9" t="str">
        <f t="shared" si="15"/>
        <v>StandardPrice</v>
      </c>
      <c r="I248" s="9" t="str">
        <f t="shared" si="16"/>
        <v/>
      </c>
      <c r="J248" s="9" t="s">
        <v>19</v>
      </c>
      <c r="K248" s="9" t="s">
        <v>14</v>
      </c>
      <c r="L248" s="9" t="str">
        <f t="shared" si="17"/>
        <v>1</v>
      </c>
      <c r="M248" s="9" t="str">
        <f t="shared" si="18"/>
        <v>Items</v>
      </c>
      <c r="N248" s="9" t="s">
        <v>19</v>
      </c>
      <c r="O248" s="9" t="s">
        <v>50</v>
      </c>
      <c r="P248" s="13">
        <v>92</v>
      </c>
      <c r="Q248" t="str">
        <f t="shared" si="19"/>
        <v>092</v>
      </c>
    </row>
    <row r="249" spans="1:17">
      <c r="A249" s="9" t="s">
        <v>910</v>
      </c>
      <c r="B249" s="9" t="s">
        <v>1083</v>
      </c>
      <c r="C249" s="9" t="s">
        <v>26</v>
      </c>
      <c r="D249" s="9" t="s">
        <v>117</v>
      </c>
      <c r="E249" s="9" t="s">
        <v>30</v>
      </c>
      <c r="F249" s="9" t="s">
        <v>485</v>
      </c>
      <c r="G249" s="9" t="s">
        <v>14</v>
      </c>
      <c r="H249" s="9" t="str">
        <f t="shared" si="15"/>
        <v>StandardPrice</v>
      </c>
      <c r="I249" s="9" t="str">
        <f t="shared" si="16"/>
        <v/>
      </c>
      <c r="J249" s="9" t="s">
        <v>19</v>
      </c>
      <c r="K249" s="9" t="s">
        <v>20</v>
      </c>
      <c r="L249" s="9" t="str">
        <f t="shared" si="17"/>
        <v>10</v>
      </c>
      <c r="M249" s="9" t="str">
        <f t="shared" si="18"/>
        <v>kg</v>
      </c>
      <c r="N249" s="9" t="s">
        <v>14</v>
      </c>
      <c r="O249" s="9" t="s">
        <v>209</v>
      </c>
      <c r="P249" s="13">
        <v>95</v>
      </c>
      <c r="Q249" t="str">
        <f t="shared" si="19"/>
        <v>095</v>
      </c>
    </row>
    <row r="250" spans="1:17">
      <c r="A250" s="9" t="s">
        <v>913</v>
      </c>
      <c r="B250" s="9" t="s">
        <v>1085</v>
      </c>
      <c r="C250" s="9" t="s">
        <v>26</v>
      </c>
      <c r="D250" s="9" t="s">
        <v>117</v>
      </c>
      <c r="E250" s="9" t="s">
        <v>30</v>
      </c>
      <c r="F250" s="9" t="s">
        <v>485</v>
      </c>
      <c r="G250" s="9" t="s">
        <v>14</v>
      </c>
      <c r="H250" s="9" t="str">
        <f t="shared" si="15"/>
        <v>PlusPrice</v>
      </c>
      <c r="I250" s="9" t="str">
        <f t="shared" si="16"/>
        <v>1</v>
      </c>
      <c r="J250" s="9" t="s">
        <v>25</v>
      </c>
      <c r="K250" s="9" t="s">
        <v>26</v>
      </c>
      <c r="L250" s="9" t="str">
        <f t="shared" si="17"/>
        <v>15</v>
      </c>
      <c r="M250" s="9" t="str">
        <f t="shared" si="18"/>
        <v>kg</v>
      </c>
      <c r="N250" s="9" t="s">
        <v>14</v>
      </c>
      <c r="O250" s="9" t="s">
        <v>233</v>
      </c>
      <c r="P250" s="13">
        <v>95</v>
      </c>
      <c r="Q250" t="str">
        <f t="shared" si="19"/>
        <v>095</v>
      </c>
    </row>
    <row r="251" spans="1:17">
      <c r="A251" s="9" t="s">
        <v>916</v>
      </c>
      <c r="B251" s="9" t="s">
        <v>12539</v>
      </c>
      <c r="C251" s="9" t="s">
        <v>26</v>
      </c>
      <c r="D251" s="9" t="s">
        <v>117</v>
      </c>
      <c r="E251" s="9" t="s">
        <v>30</v>
      </c>
      <c r="F251" s="9" t="s">
        <v>485</v>
      </c>
      <c r="G251" s="9" t="s">
        <v>14</v>
      </c>
      <c r="H251" s="9" t="str">
        <f t="shared" si="15"/>
        <v>PlusPrice</v>
      </c>
      <c r="I251" s="9" t="str">
        <f t="shared" si="16"/>
        <v>1</v>
      </c>
      <c r="J251" s="9" t="s">
        <v>32</v>
      </c>
      <c r="K251" s="9" t="s">
        <v>33</v>
      </c>
      <c r="L251" s="9">
        <f t="shared" si="17"/>
        <v>9999</v>
      </c>
      <c r="M251" s="9" t="str">
        <f t="shared" si="18"/>
        <v>kg</v>
      </c>
      <c r="N251" s="9" t="s">
        <v>14</v>
      </c>
      <c r="O251" s="9" t="s">
        <v>233</v>
      </c>
      <c r="P251" s="13">
        <v>95</v>
      </c>
      <c r="Q251" t="str">
        <f t="shared" si="19"/>
        <v>095</v>
      </c>
    </row>
    <row r="252" spans="1:17">
      <c r="A252" s="9" t="s">
        <v>920</v>
      </c>
      <c r="B252" s="9" t="s">
        <v>12540</v>
      </c>
      <c r="C252" s="9" t="s">
        <v>902</v>
      </c>
      <c r="D252" s="9" t="s">
        <v>117</v>
      </c>
      <c r="E252" s="9" t="s">
        <v>30</v>
      </c>
      <c r="F252" s="9" t="s">
        <v>490</v>
      </c>
      <c r="G252" s="9" t="s">
        <v>14</v>
      </c>
      <c r="H252" s="9" t="str">
        <f t="shared" si="15"/>
        <v>StandardPrice</v>
      </c>
      <c r="I252" s="9" t="str">
        <f t="shared" si="16"/>
        <v/>
      </c>
      <c r="J252" s="9" t="s">
        <v>19</v>
      </c>
      <c r="K252" s="9" t="s">
        <v>20</v>
      </c>
      <c r="L252" s="9" t="str">
        <f t="shared" si="17"/>
        <v>10</v>
      </c>
      <c r="M252" s="9" t="str">
        <f t="shared" si="18"/>
        <v>kg</v>
      </c>
      <c r="N252" s="9" t="s">
        <v>14</v>
      </c>
      <c r="O252" s="9" t="s">
        <v>40</v>
      </c>
      <c r="P252" s="13">
        <v>96</v>
      </c>
      <c r="Q252" t="str">
        <f t="shared" si="19"/>
        <v>096</v>
      </c>
    </row>
    <row r="253" spans="1:17">
      <c r="A253" s="9" t="s">
        <v>924</v>
      </c>
      <c r="B253" s="9" t="s">
        <v>12541</v>
      </c>
      <c r="C253" s="9" t="s">
        <v>902</v>
      </c>
      <c r="D253" s="9" t="s">
        <v>117</v>
      </c>
      <c r="E253" s="9" t="s">
        <v>30</v>
      </c>
      <c r="F253" s="9" t="s">
        <v>490</v>
      </c>
      <c r="G253" s="9" t="s">
        <v>14</v>
      </c>
      <c r="H253" s="9" t="str">
        <f t="shared" si="15"/>
        <v>PlusPrice</v>
      </c>
      <c r="I253" s="9" t="str">
        <f t="shared" si="16"/>
        <v>1</v>
      </c>
      <c r="J253" s="9" t="s">
        <v>25</v>
      </c>
      <c r="K253" s="9" t="s">
        <v>26</v>
      </c>
      <c r="L253" s="9" t="str">
        <f t="shared" si="17"/>
        <v>15</v>
      </c>
      <c r="M253" s="9" t="str">
        <f t="shared" si="18"/>
        <v>kg</v>
      </c>
      <c r="N253" s="9" t="s">
        <v>14</v>
      </c>
      <c r="O253" s="9" t="s">
        <v>593</v>
      </c>
      <c r="P253" s="13">
        <v>96</v>
      </c>
      <c r="Q253" t="str">
        <f t="shared" si="19"/>
        <v>096</v>
      </c>
    </row>
    <row r="254" spans="1:17">
      <c r="A254" s="9" t="s">
        <v>928</v>
      </c>
      <c r="B254" s="9" t="s">
        <v>12542</v>
      </c>
      <c r="C254" s="9" t="s">
        <v>902</v>
      </c>
      <c r="D254" s="9" t="s">
        <v>117</v>
      </c>
      <c r="E254" s="9" t="s">
        <v>30</v>
      </c>
      <c r="F254" s="9" t="s">
        <v>490</v>
      </c>
      <c r="G254" s="9" t="s">
        <v>14</v>
      </c>
      <c r="H254" s="9" t="str">
        <f t="shared" si="15"/>
        <v>PlusPrice</v>
      </c>
      <c r="I254" s="9" t="str">
        <f t="shared" si="16"/>
        <v>1</v>
      </c>
      <c r="J254" s="9" t="s">
        <v>32</v>
      </c>
      <c r="K254" s="9" t="s">
        <v>33</v>
      </c>
      <c r="L254" s="9">
        <f t="shared" si="17"/>
        <v>9999</v>
      </c>
      <c r="M254" s="9" t="str">
        <f t="shared" si="18"/>
        <v>kg</v>
      </c>
      <c r="N254" s="9" t="s">
        <v>14</v>
      </c>
      <c r="O254" s="9" t="s">
        <v>593</v>
      </c>
      <c r="P254" s="13">
        <v>96</v>
      </c>
      <c r="Q254" t="str">
        <f t="shared" si="19"/>
        <v>096</v>
      </c>
    </row>
    <row r="255" spans="1:17">
      <c r="A255" s="9" t="s">
        <v>933</v>
      </c>
      <c r="B255" s="9" t="s">
        <v>147</v>
      </c>
      <c r="C255" s="9" t="s">
        <v>53</v>
      </c>
      <c r="D255" s="9" t="s">
        <v>117</v>
      </c>
      <c r="E255" s="9" t="s">
        <v>30</v>
      </c>
      <c r="F255" s="9" t="s">
        <v>493</v>
      </c>
      <c r="G255" s="9" t="s">
        <v>14</v>
      </c>
      <c r="H255" s="9" t="str">
        <f t="shared" si="15"/>
        <v>PlusPrice</v>
      </c>
      <c r="I255" s="9" t="str">
        <f t="shared" si="16"/>
        <v>1</v>
      </c>
      <c r="J255" s="9" t="s">
        <v>25</v>
      </c>
      <c r="K255" s="9" t="s">
        <v>26</v>
      </c>
      <c r="L255" s="9" t="str">
        <f t="shared" si="17"/>
        <v>15</v>
      </c>
      <c r="M255" s="9" t="str">
        <f t="shared" si="18"/>
        <v>kg</v>
      </c>
      <c r="N255" s="9" t="s">
        <v>14</v>
      </c>
      <c r="O255" s="9" t="s">
        <v>565</v>
      </c>
      <c r="P255" s="13">
        <v>97</v>
      </c>
      <c r="Q255" t="str">
        <f t="shared" si="19"/>
        <v>097</v>
      </c>
    </row>
    <row r="256" spans="1:17">
      <c r="A256" s="9" t="s">
        <v>938</v>
      </c>
      <c r="B256" s="9" t="s">
        <v>1013</v>
      </c>
      <c r="C256" s="9" t="s">
        <v>53</v>
      </c>
      <c r="D256" s="9" t="s">
        <v>117</v>
      </c>
      <c r="E256" s="9" t="s">
        <v>30</v>
      </c>
      <c r="F256" s="9" t="s">
        <v>493</v>
      </c>
      <c r="G256" s="9" t="s">
        <v>14</v>
      </c>
      <c r="H256" s="9" t="str">
        <f t="shared" si="15"/>
        <v>StandardPrice</v>
      </c>
      <c r="I256" s="9" t="str">
        <f t="shared" si="16"/>
        <v/>
      </c>
      <c r="J256" s="9" t="s">
        <v>19</v>
      </c>
      <c r="K256" s="9" t="s">
        <v>20</v>
      </c>
      <c r="L256" s="9" t="str">
        <f t="shared" si="17"/>
        <v>10</v>
      </c>
      <c r="M256" s="9" t="str">
        <f t="shared" si="18"/>
        <v>kg</v>
      </c>
      <c r="N256" s="9" t="s">
        <v>14</v>
      </c>
      <c r="O256" s="9" t="s">
        <v>40</v>
      </c>
      <c r="P256" s="13">
        <v>97</v>
      </c>
      <c r="Q256" t="str">
        <f t="shared" si="19"/>
        <v>097</v>
      </c>
    </row>
    <row r="257" spans="1:17">
      <c r="A257" s="9" t="s">
        <v>941</v>
      </c>
      <c r="B257" s="9" t="s">
        <v>12543</v>
      </c>
      <c r="C257" s="9" t="s">
        <v>53</v>
      </c>
      <c r="D257" s="9" t="s">
        <v>117</v>
      </c>
      <c r="E257" s="9" t="s">
        <v>30</v>
      </c>
      <c r="F257" s="9" t="s">
        <v>493</v>
      </c>
      <c r="G257" s="9" t="s">
        <v>14</v>
      </c>
      <c r="H257" s="9" t="str">
        <f t="shared" si="15"/>
        <v>PlusPrice</v>
      </c>
      <c r="I257" s="9" t="str">
        <f t="shared" si="16"/>
        <v>1</v>
      </c>
      <c r="J257" s="9" t="s">
        <v>32</v>
      </c>
      <c r="K257" s="9" t="s">
        <v>33</v>
      </c>
      <c r="L257" s="9">
        <f t="shared" si="17"/>
        <v>9999</v>
      </c>
      <c r="M257" s="9" t="str">
        <f t="shared" si="18"/>
        <v>kg</v>
      </c>
      <c r="N257" s="9" t="s">
        <v>14</v>
      </c>
      <c r="O257" s="9" t="s">
        <v>565</v>
      </c>
      <c r="P257" s="13">
        <v>97</v>
      </c>
      <c r="Q257" t="str">
        <f t="shared" si="19"/>
        <v>097</v>
      </c>
    </row>
    <row r="258" spans="1:17">
      <c r="A258" s="9" t="s">
        <v>944</v>
      </c>
      <c r="B258" s="9" t="s">
        <v>12544</v>
      </c>
      <c r="C258" s="9" t="s">
        <v>821</v>
      </c>
      <c r="D258" s="9" t="s">
        <v>117</v>
      </c>
      <c r="E258" s="9" t="s">
        <v>30</v>
      </c>
      <c r="F258" s="9" t="s">
        <v>497</v>
      </c>
      <c r="G258" s="9" t="s">
        <v>14</v>
      </c>
      <c r="H258" s="9" t="str">
        <f t="shared" si="15"/>
        <v>StandardPrice</v>
      </c>
      <c r="I258" s="9" t="str">
        <f t="shared" si="16"/>
        <v/>
      </c>
      <c r="J258" s="9" t="s">
        <v>19</v>
      </c>
      <c r="K258" s="9" t="s">
        <v>43</v>
      </c>
      <c r="L258" s="9" t="str">
        <f t="shared" si="17"/>
        <v>5</v>
      </c>
      <c r="M258" s="9" t="str">
        <f t="shared" si="18"/>
        <v>kg</v>
      </c>
      <c r="N258" s="9" t="s">
        <v>14</v>
      </c>
      <c r="O258" s="9" t="s">
        <v>40</v>
      </c>
      <c r="P258" s="13">
        <v>98</v>
      </c>
      <c r="Q258" t="str">
        <f t="shared" si="19"/>
        <v>098</v>
      </c>
    </row>
    <row r="259" spans="1:17">
      <c r="A259" s="9" t="s">
        <v>947</v>
      </c>
      <c r="B259" s="9" t="s">
        <v>12545</v>
      </c>
      <c r="C259" s="9" t="s">
        <v>821</v>
      </c>
      <c r="D259" s="9" t="s">
        <v>117</v>
      </c>
      <c r="E259" s="9" t="s">
        <v>30</v>
      </c>
      <c r="F259" s="9" t="s">
        <v>497</v>
      </c>
      <c r="G259" s="9" t="s">
        <v>14</v>
      </c>
      <c r="H259" s="9" t="str">
        <f t="shared" si="15"/>
        <v>PlusPrice</v>
      </c>
      <c r="I259" s="9" t="str">
        <f t="shared" si="16"/>
        <v>1</v>
      </c>
      <c r="J259" s="9" t="s">
        <v>47</v>
      </c>
      <c r="K259" s="9" t="s">
        <v>26</v>
      </c>
      <c r="L259" s="9" t="str">
        <f t="shared" si="17"/>
        <v>15</v>
      </c>
      <c r="M259" s="9" t="str">
        <f t="shared" si="18"/>
        <v>kg</v>
      </c>
      <c r="N259" s="9" t="s">
        <v>14</v>
      </c>
      <c r="O259" s="9" t="s">
        <v>1242</v>
      </c>
      <c r="P259" s="13">
        <v>98</v>
      </c>
      <c r="Q259" t="str">
        <f t="shared" si="19"/>
        <v>098</v>
      </c>
    </row>
    <row r="260" spans="1:17">
      <c r="A260" s="9" t="s">
        <v>950</v>
      </c>
      <c r="B260" s="9" t="s">
        <v>12546</v>
      </c>
      <c r="C260" s="9" t="s">
        <v>821</v>
      </c>
      <c r="D260" s="9" t="s">
        <v>117</v>
      </c>
      <c r="E260" s="9" t="s">
        <v>30</v>
      </c>
      <c r="F260" s="9" t="s">
        <v>497</v>
      </c>
      <c r="G260" s="9" t="s">
        <v>14</v>
      </c>
      <c r="H260" s="9" t="str">
        <f t="shared" si="15"/>
        <v>PlusPrice</v>
      </c>
      <c r="I260" s="9" t="str">
        <f t="shared" si="16"/>
        <v>1</v>
      </c>
      <c r="J260" s="9" t="s">
        <v>32</v>
      </c>
      <c r="K260" s="9" t="s">
        <v>33</v>
      </c>
      <c r="L260" s="9">
        <f t="shared" si="17"/>
        <v>9999</v>
      </c>
      <c r="M260" s="9" t="str">
        <f t="shared" si="18"/>
        <v>kg</v>
      </c>
      <c r="N260" s="9" t="s">
        <v>14</v>
      </c>
      <c r="O260" s="9" t="s">
        <v>1242</v>
      </c>
      <c r="P260" s="13">
        <v>98</v>
      </c>
      <c r="Q260" t="str">
        <f t="shared" si="19"/>
        <v>098</v>
      </c>
    </row>
    <row r="261" spans="1:17">
      <c r="A261" s="9" t="s">
        <v>953</v>
      </c>
      <c r="B261" s="9" t="s">
        <v>12547</v>
      </c>
      <c r="C261" s="9" t="s">
        <v>260</v>
      </c>
      <c r="D261" s="9" t="s">
        <v>117</v>
      </c>
      <c r="E261" s="9" t="s">
        <v>30</v>
      </c>
      <c r="F261" s="9" t="s">
        <v>500</v>
      </c>
      <c r="G261" s="9" t="s">
        <v>14</v>
      </c>
      <c r="H261" s="9" t="str">
        <f t="shared" ref="H261:H324" si="20">IF(J261="0","StandardPrice","PlusPrice")</f>
        <v>StandardPrice</v>
      </c>
      <c r="I261" s="9" t="str">
        <f t="shared" ref="I261:I324" si="21">IF(J261="0","","1")</f>
        <v/>
      </c>
      <c r="J261" s="9" t="s">
        <v>19</v>
      </c>
      <c r="K261" s="9" t="s">
        <v>20</v>
      </c>
      <c r="L261" s="9" t="str">
        <f t="shared" ref="L261:L324" si="22">IF(K261="",9999,K261)</f>
        <v>10</v>
      </c>
      <c r="M261" s="9" t="str">
        <f t="shared" ref="M261:M324" si="23">IF(N261="0","Items","kg")</f>
        <v>kg</v>
      </c>
      <c r="N261" s="9" t="s">
        <v>14</v>
      </c>
      <c r="O261" s="9" t="s">
        <v>209</v>
      </c>
      <c r="P261" s="13">
        <v>283</v>
      </c>
      <c r="Q261">
        <f t="shared" ref="Q261:Q324" si="24">IF(LEN(P261)=1,"00"&amp;P261,IF(LEN(P261)=2,"0"&amp;P261,P261))</f>
        <v>283</v>
      </c>
    </row>
    <row r="262" spans="1:17">
      <c r="A262" s="9" t="s">
        <v>956</v>
      </c>
      <c r="B262" s="9" t="s">
        <v>12548</v>
      </c>
      <c r="C262" s="9" t="s">
        <v>260</v>
      </c>
      <c r="D262" s="9" t="s">
        <v>117</v>
      </c>
      <c r="E262" s="9" t="s">
        <v>30</v>
      </c>
      <c r="F262" s="9" t="s">
        <v>500</v>
      </c>
      <c r="G262" s="9" t="s">
        <v>14</v>
      </c>
      <c r="H262" s="9" t="str">
        <f t="shared" si="20"/>
        <v>PlusPrice</v>
      </c>
      <c r="I262" s="9" t="str">
        <f t="shared" si="21"/>
        <v>1</v>
      </c>
      <c r="J262" s="9" t="s">
        <v>25</v>
      </c>
      <c r="K262" s="9" t="s">
        <v>26</v>
      </c>
      <c r="L262" s="9" t="str">
        <f t="shared" si="22"/>
        <v>15</v>
      </c>
      <c r="M262" s="9" t="str">
        <f t="shared" si="23"/>
        <v>kg</v>
      </c>
      <c r="N262" s="9" t="s">
        <v>14</v>
      </c>
      <c r="O262" s="9" t="s">
        <v>233</v>
      </c>
      <c r="P262" s="13">
        <v>283</v>
      </c>
      <c r="Q262">
        <f t="shared" si="24"/>
        <v>283</v>
      </c>
    </row>
    <row r="263" spans="1:17">
      <c r="A263" s="9" t="s">
        <v>157</v>
      </c>
      <c r="B263" s="9" t="s">
        <v>12549</v>
      </c>
      <c r="C263" s="9" t="s">
        <v>260</v>
      </c>
      <c r="D263" s="9" t="s">
        <v>117</v>
      </c>
      <c r="E263" s="9" t="s">
        <v>30</v>
      </c>
      <c r="F263" s="9" t="s">
        <v>500</v>
      </c>
      <c r="G263" s="9" t="s">
        <v>14</v>
      </c>
      <c r="H263" s="9" t="str">
        <f t="shared" si="20"/>
        <v>PlusPrice</v>
      </c>
      <c r="I263" s="9" t="str">
        <f t="shared" si="21"/>
        <v>1</v>
      </c>
      <c r="J263" s="9" t="s">
        <v>32</v>
      </c>
      <c r="K263" s="9" t="s">
        <v>33</v>
      </c>
      <c r="L263" s="9">
        <f t="shared" si="22"/>
        <v>9999</v>
      </c>
      <c r="M263" s="9" t="str">
        <f t="shared" si="23"/>
        <v>kg</v>
      </c>
      <c r="N263" s="9" t="s">
        <v>14</v>
      </c>
      <c r="O263" s="9" t="s">
        <v>233</v>
      </c>
      <c r="P263" s="13">
        <v>283</v>
      </c>
      <c r="Q263">
        <f t="shared" si="24"/>
        <v>283</v>
      </c>
    </row>
    <row r="264" spans="1:17">
      <c r="A264" s="9" t="s">
        <v>162</v>
      </c>
      <c r="B264" s="9" t="s">
        <v>1329</v>
      </c>
      <c r="C264" s="9" t="s">
        <v>124</v>
      </c>
      <c r="D264" s="9" t="s">
        <v>117</v>
      </c>
      <c r="E264" s="9" t="s">
        <v>30</v>
      </c>
      <c r="F264" s="9" t="s">
        <v>504</v>
      </c>
      <c r="G264" s="9" t="s">
        <v>14</v>
      </c>
      <c r="H264" s="9" t="str">
        <f t="shared" si="20"/>
        <v>StandardPrice</v>
      </c>
      <c r="I264" s="9" t="str">
        <f t="shared" si="21"/>
        <v/>
      </c>
      <c r="J264" s="9" t="s">
        <v>19</v>
      </c>
      <c r="K264" s="9" t="s">
        <v>20</v>
      </c>
      <c r="L264" s="9" t="str">
        <f t="shared" si="22"/>
        <v>10</v>
      </c>
      <c r="M264" s="9" t="str">
        <f t="shared" si="23"/>
        <v>kg</v>
      </c>
      <c r="N264" s="9" t="s">
        <v>14</v>
      </c>
      <c r="O264" s="9" t="s">
        <v>4266</v>
      </c>
      <c r="P264" s="13">
        <v>100</v>
      </c>
      <c r="Q264">
        <f t="shared" si="24"/>
        <v>100</v>
      </c>
    </row>
    <row r="265" spans="1:17">
      <c r="A265" s="9" t="s">
        <v>409</v>
      </c>
      <c r="B265" s="9" t="s">
        <v>1331</v>
      </c>
      <c r="C265" s="9" t="s">
        <v>124</v>
      </c>
      <c r="D265" s="9" t="s">
        <v>117</v>
      </c>
      <c r="E265" s="9" t="s">
        <v>30</v>
      </c>
      <c r="F265" s="9" t="s">
        <v>504</v>
      </c>
      <c r="G265" s="9" t="s">
        <v>14</v>
      </c>
      <c r="H265" s="9" t="str">
        <f t="shared" si="20"/>
        <v>PlusPrice</v>
      </c>
      <c r="I265" s="9" t="str">
        <f t="shared" si="21"/>
        <v>1</v>
      </c>
      <c r="J265" s="9" t="s">
        <v>25</v>
      </c>
      <c r="K265" s="9" t="s">
        <v>26</v>
      </c>
      <c r="L265" s="9" t="str">
        <f t="shared" si="22"/>
        <v>15</v>
      </c>
      <c r="M265" s="9" t="str">
        <f t="shared" si="23"/>
        <v>kg</v>
      </c>
      <c r="N265" s="9" t="s">
        <v>14</v>
      </c>
      <c r="O265" s="9" t="s">
        <v>27</v>
      </c>
      <c r="P265" s="13">
        <v>100</v>
      </c>
      <c r="Q265">
        <f t="shared" si="24"/>
        <v>100</v>
      </c>
    </row>
    <row r="266" spans="1:17">
      <c r="A266" s="9" t="s">
        <v>276</v>
      </c>
      <c r="B266" s="9" t="s">
        <v>12550</v>
      </c>
      <c r="C266" s="9" t="s">
        <v>124</v>
      </c>
      <c r="D266" s="9" t="s">
        <v>117</v>
      </c>
      <c r="E266" s="9" t="s">
        <v>30</v>
      </c>
      <c r="F266" s="9" t="s">
        <v>504</v>
      </c>
      <c r="G266" s="9" t="s">
        <v>14</v>
      </c>
      <c r="H266" s="9" t="str">
        <f t="shared" si="20"/>
        <v>PlusPrice</v>
      </c>
      <c r="I266" s="9" t="str">
        <f t="shared" si="21"/>
        <v>1</v>
      </c>
      <c r="J266" s="9" t="s">
        <v>32</v>
      </c>
      <c r="K266" s="9" t="s">
        <v>33</v>
      </c>
      <c r="L266" s="9">
        <f t="shared" si="22"/>
        <v>9999</v>
      </c>
      <c r="M266" s="9" t="str">
        <f t="shared" si="23"/>
        <v>kg</v>
      </c>
      <c r="N266" s="9" t="s">
        <v>14</v>
      </c>
      <c r="O266" s="9" t="s">
        <v>27</v>
      </c>
      <c r="P266" s="13">
        <v>100</v>
      </c>
      <c r="Q266">
        <f t="shared" si="24"/>
        <v>100</v>
      </c>
    </row>
    <row r="267" spans="1:17">
      <c r="A267" s="9" t="s">
        <v>268</v>
      </c>
      <c r="B267" s="9" t="s">
        <v>12551</v>
      </c>
      <c r="C267" s="9" t="s">
        <v>455</v>
      </c>
      <c r="D267" s="9" t="s">
        <v>117</v>
      </c>
      <c r="E267" s="9" t="s">
        <v>30</v>
      </c>
      <c r="F267" s="9" t="s">
        <v>508</v>
      </c>
      <c r="G267" s="9" t="s">
        <v>14</v>
      </c>
      <c r="H267" s="9" t="str">
        <f t="shared" si="20"/>
        <v>StandardPrice</v>
      </c>
      <c r="I267" s="9" t="str">
        <f t="shared" si="21"/>
        <v/>
      </c>
      <c r="J267" s="9" t="s">
        <v>19</v>
      </c>
      <c r="K267" s="9" t="s">
        <v>20</v>
      </c>
      <c r="L267" s="9" t="str">
        <f t="shared" si="22"/>
        <v>10</v>
      </c>
      <c r="M267" s="9" t="str">
        <f t="shared" si="23"/>
        <v>kg</v>
      </c>
      <c r="N267" s="9" t="s">
        <v>14</v>
      </c>
      <c r="O267" s="9" t="s">
        <v>21</v>
      </c>
      <c r="P267" s="13">
        <v>101</v>
      </c>
      <c r="Q267">
        <f t="shared" si="24"/>
        <v>101</v>
      </c>
    </row>
    <row r="268" spans="1:17">
      <c r="A268" s="9" t="s">
        <v>821</v>
      </c>
      <c r="B268" s="9" t="s">
        <v>12552</v>
      </c>
      <c r="C268" s="9" t="s">
        <v>455</v>
      </c>
      <c r="D268" s="9" t="s">
        <v>117</v>
      </c>
      <c r="E268" s="9" t="s">
        <v>30</v>
      </c>
      <c r="F268" s="9" t="s">
        <v>508</v>
      </c>
      <c r="G268" s="9" t="s">
        <v>14</v>
      </c>
      <c r="H268" s="9" t="str">
        <f t="shared" si="20"/>
        <v>PlusPrice</v>
      </c>
      <c r="I268" s="9" t="str">
        <f t="shared" si="21"/>
        <v>1</v>
      </c>
      <c r="J268" s="9" t="s">
        <v>25</v>
      </c>
      <c r="K268" s="9" t="s">
        <v>26</v>
      </c>
      <c r="L268" s="9" t="str">
        <f t="shared" si="22"/>
        <v>15</v>
      </c>
      <c r="M268" s="9" t="str">
        <f t="shared" si="23"/>
        <v>kg</v>
      </c>
      <c r="N268" s="9" t="s">
        <v>14</v>
      </c>
      <c r="O268" s="9" t="s">
        <v>27</v>
      </c>
      <c r="P268" s="13">
        <v>101</v>
      </c>
      <c r="Q268">
        <f t="shared" si="24"/>
        <v>101</v>
      </c>
    </row>
    <row r="269" spans="1:17">
      <c r="A269" s="9" t="s">
        <v>825</v>
      </c>
      <c r="B269" s="9" t="s">
        <v>12553</v>
      </c>
      <c r="C269" s="9" t="s">
        <v>455</v>
      </c>
      <c r="D269" s="9" t="s">
        <v>117</v>
      </c>
      <c r="E269" s="9" t="s">
        <v>30</v>
      </c>
      <c r="F269" s="9" t="s">
        <v>508</v>
      </c>
      <c r="G269" s="9" t="s">
        <v>14</v>
      </c>
      <c r="H269" s="9" t="str">
        <f t="shared" si="20"/>
        <v>PlusPrice</v>
      </c>
      <c r="I269" s="9" t="str">
        <f t="shared" si="21"/>
        <v>1</v>
      </c>
      <c r="J269" s="9" t="s">
        <v>32</v>
      </c>
      <c r="K269" s="9" t="s">
        <v>33</v>
      </c>
      <c r="L269" s="9">
        <f t="shared" si="22"/>
        <v>9999</v>
      </c>
      <c r="M269" s="9" t="str">
        <f t="shared" si="23"/>
        <v>kg</v>
      </c>
      <c r="N269" s="9" t="s">
        <v>14</v>
      </c>
      <c r="O269" s="9" t="s">
        <v>27</v>
      </c>
      <c r="P269" s="13">
        <v>101</v>
      </c>
      <c r="Q269">
        <f t="shared" si="24"/>
        <v>101</v>
      </c>
    </row>
    <row r="270" spans="1:17">
      <c r="A270" s="9" t="s">
        <v>329</v>
      </c>
      <c r="B270" s="9" t="s">
        <v>12554</v>
      </c>
      <c r="C270" s="9" t="s">
        <v>76</v>
      </c>
      <c r="D270" s="9" t="s">
        <v>117</v>
      </c>
      <c r="E270" s="9" t="s">
        <v>30</v>
      </c>
      <c r="F270" s="9" t="s">
        <v>511</v>
      </c>
      <c r="G270" s="9" t="s">
        <v>14</v>
      </c>
      <c r="H270" s="9" t="str">
        <f t="shared" si="20"/>
        <v>StandardPrice</v>
      </c>
      <c r="I270" s="9" t="str">
        <f t="shared" si="21"/>
        <v/>
      </c>
      <c r="J270" s="9" t="s">
        <v>19</v>
      </c>
      <c r="K270" s="9" t="s">
        <v>43</v>
      </c>
      <c r="L270" s="9" t="str">
        <f t="shared" si="22"/>
        <v>5</v>
      </c>
      <c r="M270" s="9" t="str">
        <f t="shared" si="23"/>
        <v>kg</v>
      </c>
      <c r="N270" s="9" t="s">
        <v>14</v>
      </c>
      <c r="O270" s="9" t="s">
        <v>40</v>
      </c>
      <c r="P270" s="13">
        <v>102</v>
      </c>
      <c r="Q270">
        <f t="shared" si="24"/>
        <v>102</v>
      </c>
    </row>
    <row r="271" spans="1:17">
      <c r="A271" s="9" t="s">
        <v>335</v>
      </c>
      <c r="B271" s="9" t="s">
        <v>12555</v>
      </c>
      <c r="C271" s="9" t="s">
        <v>76</v>
      </c>
      <c r="D271" s="9" t="s">
        <v>117</v>
      </c>
      <c r="E271" s="9" t="s">
        <v>30</v>
      </c>
      <c r="F271" s="9" t="s">
        <v>511</v>
      </c>
      <c r="G271" s="9" t="s">
        <v>14</v>
      </c>
      <c r="H271" s="9" t="str">
        <f t="shared" si="20"/>
        <v>PlusPrice</v>
      </c>
      <c r="I271" s="9" t="str">
        <f t="shared" si="21"/>
        <v>1</v>
      </c>
      <c r="J271" s="9" t="s">
        <v>47</v>
      </c>
      <c r="K271" s="9" t="s">
        <v>26</v>
      </c>
      <c r="L271" s="9" t="str">
        <f t="shared" si="22"/>
        <v>15</v>
      </c>
      <c r="M271" s="9" t="str">
        <f t="shared" si="23"/>
        <v>kg</v>
      </c>
      <c r="N271" s="9" t="s">
        <v>14</v>
      </c>
      <c r="O271" s="9" t="s">
        <v>593</v>
      </c>
      <c r="P271" s="13">
        <v>102</v>
      </c>
      <c r="Q271">
        <f t="shared" si="24"/>
        <v>102</v>
      </c>
    </row>
    <row r="272" spans="1:17">
      <c r="A272" s="9" t="s">
        <v>339</v>
      </c>
      <c r="B272" s="9" t="s">
        <v>12556</v>
      </c>
      <c r="C272" s="9" t="s">
        <v>76</v>
      </c>
      <c r="D272" s="9" t="s">
        <v>117</v>
      </c>
      <c r="E272" s="9" t="s">
        <v>30</v>
      </c>
      <c r="F272" s="9" t="s">
        <v>511</v>
      </c>
      <c r="G272" s="9" t="s">
        <v>14</v>
      </c>
      <c r="H272" s="9" t="str">
        <f t="shared" si="20"/>
        <v>PlusPrice</v>
      </c>
      <c r="I272" s="9" t="str">
        <f t="shared" si="21"/>
        <v>1</v>
      </c>
      <c r="J272" s="9" t="s">
        <v>32</v>
      </c>
      <c r="K272" s="9" t="s">
        <v>33</v>
      </c>
      <c r="L272" s="9">
        <f t="shared" si="22"/>
        <v>9999</v>
      </c>
      <c r="M272" s="9" t="str">
        <f t="shared" si="23"/>
        <v>kg</v>
      </c>
      <c r="N272" s="9" t="s">
        <v>14</v>
      </c>
      <c r="O272" s="9" t="s">
        <v>593</v>
      </c>
      <c r="P272" s="13">
        <v>102</v>
      </c>
      <c r="Q272">
        <f t="shared" si="24"/>
        <v>102</v>
      </c>
    </row>
    <row r="273" spans="1:17">
      <c r="A273" s="9" t="s">
        <v>343</v>
      </c>
      <c r="B273" s="9" t="s">
        <v>12557</v>
      </c>
      <c r="C273" s="9" t="s">
        <v>499</v>
      </c>
      <c r="D273" s="9" t="s">
        <v>117</v>
      </c>
      <c r="E273" s="9" t="s">
        <v>30</v>
      </c>
      <c r="F273" s="9" t="s">
        <v>519</v>
      </c>
      <c r="G273" s="9" t="s">
        <v>14</v>
      </c>
      <c r="H273" s="9" t="str">
        <f t="shared" si="20"/>
        <v>StandardPrice</v>
      </c>
      <c r="I273" s="9" t="str">
        <f t="shared" si="21"/>
        <v/>
      </c>
      <c r="J273" s="9" t="s">
        <v>19</v>
      </c>
      <c r="K273" s="9" t="s">
        <v>20</v>
      </c>
      <c r="L273" s="9" t="str">
        <f t="shared" si="22"/>
        <v>10</v>
      </c>
      <c r="M273" s="9" t="str">
        <f t="shared" si="23"/>
        <v>kg</v>
      </c>
      <c r="N273" s="9" t="s">
        <v>14</v>
      </c>
      <c r="O273" s="9" t="s">
        <v>4442</v>
      </c>
      <c r="P273" s="13">
        <v>104</v>
      </c>
      <c r="Q273">
        <f t="shared" si="24"/>
        <v>104</v>
      </c>
    </row>
    <row r="274" spans="1:17">
      <c r="A274" s="9" t="s">
        <v>348</v>
      </c>
      <c r="B274" s="9" t="s">
        <v>12558</v>
      </c>
      <c r="C274" s="9" t="s">
        <v>499</v>
      </c>
      <c r="D274" s="9" t="s">
        <v>117</v>
      </c>
      <c r="E274" s="9" t="s">
        <v>30</v>
      </c>
      <c r="F274" s="9" t="s">
        <v>519</v>
      </c>
      <c r="G274" s="9" t="s">
        <v>14</v>
      </c>
      <c r="H274" s="9" t="str">
        <f t="shared" si="20"/>
        <v>PlusPrice</v>
      </c>
      <c r="I274" s="9" t="str">
        <f t="shared" si="21"/>
        <v>1</v>
      </c>
      <c r="J274" s="9" t="s">
        <v>25</v>
      </c>
      <c r="K274" s="9" t="s">
        <v>199</v>
      </c>
      <c r="L274" s="9" t="str">
        <f t="shared" si="22"/>
        <v>39</v>
      </c>
      <c r="M274" s="9" t="str">
        <f t="shared" si="23"/>
        <v>kg</v>
      </c>
      <c r="N274" s="9" t="s">
        <v>14</v>
      </c>
      <c r="O274" s="9" t="s">
        <v>593</v>
      </c>
      <c r="P274" s="13">
        <v>104</v>
      </c>
      <c r="Q274">
        <f t="shared" si="24"/>
        <v>104</v>
      </c>
    </row>
    <row r="275" spans="1:17">
      <c r="A275" s="9" t="s">
        <v>352</v>
      </c>
      <c r="B275" s="9" t="s">
        <v>12559</v>
      </c>
      <c r="C275" s="9" t="s">
        <v>499</v>
      </c>
      <c r="D275" s="9" t="s">
        <v>117</v>
      </c>
      <c r="E275" s="9" t="s">
        <v>30</v>
      </c>
      <c r="F275" s="9" t="s">
        <v>519</v>
      </c>
      <c r="G275" s="9" t="s">
        <v>14</v>
      </c>
      <c r="H275" s="9" t="str">
        <f t="shared" si="20"/>
        <v>PlusPrice</v>
      </c>
      <c r="I275" s="9" t="str">
        <f t="shared" si="21"/>
        <v>1</v>
      </c>
      <c r="J275" s="9" t="s">
        <v>205</v>
      </c>
      <c r="K275" s="9" t="s">
        <v>33</v>
      </c>
      <c r="L275" s="9">
        <f t="shared" si="22"/>
        <v>9999</v>
      </c>
      <c r="M275" s="9" t="str">
        <f t="shared" si="23"/>
        <v>kg</v>
      </c>
      <c r="N275" s="9" t="s">
        <v>14</v>
      </c>
      <c r="O275" s="9" t="s">
        <v>565</v>
      </c>
      <c r="P275" s="13">
        <v>104</v>
      </c>
      <c r="Q275">
        <f t="shared" si="24"/>
        <v>104</v>
      </c>
    </row>
    <row r="276" spans="1:17">
      <c r="A276" s="9" t="s">
        <v>356</v>
      </c>
      <c r="B276" s="9" t="s">
        <v>12560</v>
      </c>
      <c r="C276" s="9" t="s">
        <v>145</v>
      </c>
      <c r="D276" s="9" t="s">
        <v>117</v>
      </c>
      <c r="E276" s="9" t="s">
        <v>30</v>
      </c>
      <c r="F276" s="9" t="s">
        <v>522</v>
      </c>
      <c r="G276" s="9" t="s">
        <v>14</v>
      </c>
      <c r="H276" s="9" t="str">
        <f t="shared" si="20"/>
        <v>StandardPrice</v>
      </c>
      <c r="I276" s="9" t="str">
        <f t="shared" si="21"/>
        <v/>
      </c>
      <c r="J276" s="9" t="s">
        <v>19</v>
      </c>
      <c r="K276" s="9" t="s">
        <v>20</v>
      </c>
      <c r="L276" s="9" t="str">
        <f t="shared" si="22"/>
        <v>10</v>
      </c>
      <c r="M276" s="9" t="str">
        <f t="shared" si="23"/>
        <v>kg</v>
      </c>
      <c r="N276" s="9" t="s">
        <v>14</v>
      </c>
      <c r="O276" s="9" t="s">
        <v>4491</v>
      </c>
      <c r="P276" s="13">
        <v>105</v>
      </c>
      <c r="Q276">
        <f t="shared" si="24"/>
        <v>105</v>
      </c>
    </row>
    <row r="277" spans="1:17">
      <c r="A277" s="9" t="s">
        <v>361</v>
      </c>
      <c r="B277" s="9" t="s">
        <v>12561</v>
      </c>
      <c r="C277" s="9" t="s">
        <v>145</v>
      </c>
      <c r="D277" s="9" t="s">
        <v>117</v>
      </c>
      <c r="E277" s="9" t="s">
        <v>30</v>
      </c>
      <c r="F277" s="9" t="s">
        <v>522</v>
      </c>
      <c r="G277" s="9" t="s">
        <v>14</v>
      </c>
      <c r="H277" s="9" t="str">
        <f t="shared" si="20"/>
        <v>PlusPrice</v>
      </c>
      <c r="I277" s="9" t="str">
        <f t="shared" si="21"/>
        <v>1</v>
      </c>
      <c r="J277" s="9" t="s">
        <v>25</v>
      </c>
      <c r="K277" s="9" t="s">
        <v>26</v>
      </c>
      <c r="L277" s="9" t="str">
        <f t="shared" si="22"/>
        <v>15</v>
      </c>
      <c r="M277" s="9" t="str">
        <f t="shared" si="23"/>
        <v>kg</v>
      </c>
      <c r="N277" s="9" t="s">
        <v>14</v>
      </c>
      <c r="O277" s="9" t="s">
        <v>593</v>
      </c>
      <c r="P277" s="13">
        <v>105</v>
      </c>
      <c r="Q277">
        <f t="shared" si="24"/>
        <v>105</v>
      </c>
    </row>
    <row r="278" spans="1:17">
      <c r="A278" s="9" t="s">
        <v>250</v>
      </c>
      <c r="B278" s="9" t="s">
        <v>12562</v>
      </c>
      <c r="C278" s="9" t="s">
        <v>145</v>
      </c>
      <c r="D278" s="9" t="s">
        <v>117</v>
      </c>
      <c r="E278" s="9" t="s">
        <v>30</v>
      </c>
      <c r="F278" s="9" t="s">
        <v>522</v>
      </c>
      <c r="G278" s="9" t="s">
        <v>14</v>
      </c>
      <c r="H278" s="9" t="str">
        <f t="shared" si="20"/>
        <v>PlusPrice</v>
      </c>
      <c r="I278" s="9" t="str">
        <f t="shared" si="21"/>
        <v>1</v>
      </c>
      <c r="J278" s="9" t="s">
        <v>32</v>
      </c>
      <c r="K278" s="9" t="s">
        <v>33</v>
      </c>
      <c r="L278" s="9">
        <f t="shared" si="22"/>
        <v>9999</v>
      </c>
      <c r="M278" s="9" t="str">
        <f t="shared" si="23"/>
        <v>kg</v>
      </c>
      <c r="N278" s="9" t="s">
        <v>14</v>
      </c>
      <c r="O278" s="9" t="s">
        <v>565</v>
      </c>
      <c r="P278" s="13">
        <v>105</v>
      </c>
      <c r="Q278">
        <f t="shared" si="24"/>
        <v>105</v>
      </c>
    </row>
    <row r="279" spans="1:17">
      <c r="A279" s="9" t="s">
        <v>255</v>
      </c>
      <c r="B279" s="9" t="s">
        <v>12563</v>
      </c>
      <c r="C279" s="9" t="s">
        <v>732</v>
      </c>
      <c r="D279" s="9" t="s">
        <v>117</v>
      </c>
      <c r="E279" s="9" t="s">
        <v>30</v>
      </c>
      <c r="F279" s="9" t="s">
        <v>529</v>
      </c>
      <c r="G279" s="9" t="s">
        <v>14</v>
      </c>
      <c r="H279" s="9" t="str">
        <f t="shared" si="20"/>
        <v>StandardPrice</v>
      </c>
      <c r="I279" s="9" t="str">
        <f t="shared" si="21"/>
        <v/>
      </c>
      <c r="J279" s="9" t="s">
        <v>19</v>
      </c>
      <c r="K279" s="9" t="s">
        <v>20</v>
      </c>
      <c r="L279" s="9" t="str">
        <f t="shared" si="22"/>
        <v>10</v>
      </c>
      <c r="M279" s="9" t="str">
        <f t="shared" si="23"/>
        <v>kg</v>
      </c>
      <c r="N279" s="9" t="s">
        <v>14</v>
      </c>
      <c r="O279" s="9" t="s">
        <v>40</v>
      </c>
      <c r="P279" s="13">
        <v>107</v>
      </c>
      <c r="Q279">
        <f t="shared" si="24"/>
        <v>107</v>
      </c>
    </row>
    <row r="280" spans="1:17">
      <c r="A280" s="9" t="s">
        <v>987</v>
      </c>
      <c r="B280" s="9" t="s">
        <v>12564</v>
      </c>
      <c r="C280" s="9" t="s">
        <v>732</v>
      </c>
      <c r="D280" s="9" t="s">
        <v>117</v>
      </c>
      <c r="E280" s="9" t="s">
        <v>30</v>
      </c>
      <c r="F280" s="9" t="s">
        <v>529</v>
      </c>
      <c r="G280" s="9" t="s">
        <v>14</v>
      </c>
      <c r="H280" s="9" t="str">
        <f t="shared" si="20"/>
        <v>PlusPrice</v>
      </c>
      <c r="I280" s="9" t="str">
        <f t="shared" si="21"/>
        <v>1</v>
      </c>
      <c r="J280" s="9" t="s">
        <v>25</v>
      </c>
      <c r="K280" s="9" t="s">
        <v>26</v>
      </c>
      <c r="L280" s="9" t="str">
        <f t="shared" si="22"/>
        <v>15</v>
      </c>
      <c r="M280" s="9" t="str">
        <f t="shared" si="23"/>
        <v>kg</v>
      </c>
      <c r="N280" s="9" t="s">
        <v>14</v>
      </c>
      <c r="O280" s="9" t="s">
        <v>27</v>
      </c>
      <c r="P280" s="13">
        <v>107</v>
      </c>
      <c r="Q280">
        <f t="shared" si="24"/>
        <v>107</v>
      </c>
    </row>
    <row r="281" spans="1:17">
      <c r="A281" s="9" t="s">
        <v>989</v>
      </c>
      <c r="B281" s="9" t="s">
        <v>12565</v>
      </c>
      <c r="C281" s="9" t="s">
        <v>732</v>
      </c>
      <c r="D281" s="9" t="s">
        <v>117</v>
      </c>
      <c r="E281" s="9" t="s">
        <v>30</v>
      </c>
      <c r="F281" s="9" t="s">
        <v>529</v>
      </c>
      <c r="G281" s="9" t="s">
        <v>14</v>
      </c>
      <c r="H281" s="9" t="str">
        <f t="shared" si="20"/>
        <v>PlusPrice</v>
      </c>
      <c r="I281" s="9" t="str">
        <f t="shared" si="21"/>
        <v>1</v>
      </c>
      <c r="J281" s="9" t="s">
        <v>32</v>
      </c>
      <c r="K281" s="9" t="s">
        <v>33</v>
      </c>
      <c r="L281" s="9">
        <f t="shared" si="22"/>
        <v>9999</v>
      </c>
      <c r="M281" s="9" t="str">
        <f t="shared" si="23"/>
        <v>kg</v>
      </c>
      <c r="N281" s="9" t="s">
        <v>14</v>
      </c>
      <c r="O281" s="9" t="s">
        <v>27</v>
      </c>
      <c r="P281" s="13">
        <v>107</v>
      </c>
      <c r="Q281">
        <f t="shared" si="24"/>
        <v>107</v>
      </c>
    </row>
    <row r="282" spans="1:17">
      <c r="A282" s="9" t="s">
        <v>401</v>
      </c>
      <c r="B282" s="9" t="s">
        <v>12566</v>
      </c>
      <c r="C282" s="9" t="s">
        <v>735</v>
      </c>
      <c r="D282" s="9" t="s">
        <v>117</v>
      </c>
      <c r="E282" s="9" t="s">
        <v>30</v>
      </c>
      <c r="F282" s="9" t="s">
        <v>533</v>
      </c>
      <c r="G282" s="9" t="s">
        <v>19</v>
      </c>
      <c r="H282" s="9" t="str">
        <f t="shared" si="20"/>
        <v>StandardPrice</v>
      </c>
      <c r="I282" s="9" t="str">
        <f t="shared" si="21"/>
        <v/>
      </c>
      <c r="J282" s="9" t="s">
        <v>19</v>
      </c>
      <c r="K282" s="9" t="s">
        <v>14</v>
      </c>
      <c r="L282" s="9" t="str">
        <f t="shared" si="22"/>
        <v>1</v>
      </c>
      <c r="M282" s="9" t="str">
        <f t="shared" si="23"/>
        <v>Items</v>
      </c>
      <c r="N282" s="9" t="s">
        <v>19</v>
      </c>
      <c r="O282" s="9" t="s">
        <v>21</v>
      </c>
      <c r="P282" s="13">
        <v>108</v>
      </c>
      <c r="Q282">
        <f t="shared" si="24"/>
        <v>108</v>
      </c>
    </row>
    <row r="283" spans="1:17">
      <c r="A283" s="9" t="s">
        <v>428</v>
      </c>
      <c r="B283" s="9" t="s">
        <v>12567</v>
      </c>
      <c r="C283" s="9" t="s">
        <v>738</v>
      </c>
      <c r="D283" s="9" t="s">
        <v>117</v>
      </c>
      <c r="E283" s="9" t="s">
        <v>30</v>
      </c>
      <c r="F283" s="9" t="s">
        <v>536</v>
      </c>
      <c r="G283" s="9" t="s">
        <v>14</v>
      </c>
      <c r="H283" s="9" t="str">
        <f t="shared" si="20"/>
        <v>StandardPrice</v>
      </c>
      <c r="I283" s="9" t="str">
        <f t="shared" si="21"/>
        <v/>
      </c>
      <c r="J283" s="9" t="s">
        <v>19</v>
      </c>
      <c r="K283" s="9" t="s">
        <v>20</v>
      </c>
      <c r="L283" s="9" t="str">
        <f t="shared" si="22"/>
        <v>10</v>
      </c>
      <c r="M283" s="9" t="str">
        <f t="shared" si="23"/>
        <v>kg</v>
      </c>
      <c r="N283" s="9" t="s">
        <v>14</v>
      </c>
      <c r="O283" s="9" t="s">
        <v>21</v>
      </c>
      <c r="P283" s="13">
        <v>109</v>
      </c>
      <c r="Q283">
        <f t="shared" si="24"/>
        <v>109</v>
      </c>
    </row>
    <row r="284" spans="1:17">
      <c r="A284" s="9" t="s">
        <v>228</v>
      </c>
      <c r="B284" s="9" t="s">
        <v>12568</v>
      </c>
      <c r="C284" s="9" t="s">
        <v>738</v>
      </c>
      <c r="D284" s="9" t="s">
        <v>117</v>
      </c>
      <c r="E284" s="9" t="s">
        <v>30</v>
      </c>
      <c r="F284" s="9" t="s">
        <v>536</v>
      </c>
      <c r="G284" s="9" t="s">
        <v>14</v>
      </c>
      <c r="H284" s="9" t="str">
        <f t="shared" si="20"/>
        <v>PlusPrice</v>
      </c>
      <c r="I284" s="9" t="str">
        <f t="shared" si="21"/>
        <v>1</v>
      </c>
      <c r="J284" s="9" t="s">
        <v>25</v>
      </c>
      <c r="K284" s="9" t="s">
        <v>26</v>
      </c>
      <c r="L284" s="9" t="str">
        <f t="shared" si="22"/>
        <v>15</v>
      </c>
      <c r="M284" s="9" t="str">
        <f t="shared" si="23"/>
        <v>kg</v>
      </c>
      <c r="N284" s="9" t="s">
        <v>14</v>
      </c>
      <c r="O284" s="9" t="s">
        <v>565</v>
      </c>
      <c r="P284" s="13">
        <v>109</v>
      </c>
      <c r="Q284">
        <f t="shared" si="24"/>
        <v>109</v>
      </c>
    </row>
    <row r="285" spans="1:17">
      <c r="A285" s="9" t="s">
        <v>153</v>
      </c>
      <c r="B285" s="9" t="s">
        <v>12569</v>
      </c>
      <c r="C285" s="9" t="s">
        <v>738</v>
      </c>
      <c r="D285" s="9" t="s">
        <v>117</v>
      </c>
      <c r="E285" s="9" t="s">
        <v>30</v>
      </c>
      <c r="F285" s="9" t="s">
        <v>536</v>
      </c>
      <c r="G285" s="9" t="s">
        <v>14</v>
      </c>
      <c r="H285" s="9" t="str">
        <f t="shared" si="20"/>
        <v>PlusPrice</v>
      </c>
      <c r="I285" s="9" t="str">
        <f t="shared" si="21"/>
        <v>1</v>
      </c>
      <c r="J285" s="9" t="s">
        <v>32</v>
      </c>
      <c r="K285" s="9" t="s">
        <v>33</v>
      </c>
      <c r="L285" s="9">
        <f t="shared" si="22"/>
        <v>9999</v>
      </c>
      <c r="M285" s="9" t="str">
        <f t="shared" si="23"/>
        <v>kg</v>
      </c>
      <c r="N285" s="9" t="s">
        <v>14</v>
      </c>
      <c r="O285" s="9" t="s">
        <v>565</v>
      </c>
      <c r="P285" s="13">
        <v>109</v>
      </c>
      <c r="Q285">
        <f t="shared" si="24"/>
        <v>109</v>
      </c>
    </row>
    <row r="286" spans="1:17">
      <c r="A286" s="9" t="s">
        <v>499</v>
      </c>
      <c r="B286" s="9" t="s">
        <v>12570</v>
      </c>
      <c r="C286" s="9" t="s">
        <v>741</v>
      </c>
      <c r="D286" s="9" t="s">
        <v>117</v>
      </c>
      <c r="E286" s="9" t="s">
        <v>30</v>
      </c>
      <c r="F286" s="9" t="s">
        <v>540</v>
      </c>
      <c r="G286" s="9" t="s">
        <v>14</v>
      </c>
      <c r="H286" s="9" t="str">
        <f t="shared" si="20"/>
        <v>StandardPrice</v>
      </c>
      <c r="I286" s="9" t="str">
        <f t="shared" si="21"/>
        <v/>
      </c>
      <c r="J286" s="9" t="s">
        <v>19</v>
      </c>
      <c r="K286" s="9" t="s">
        <v>20</v>
      </c>
      <c r="L286" s="9" t="str">
        <f t="shared" si="22"/>
        <v>10</v>
      </c>
      <c r="M286" s="9" t="str">
        <f t="shared" si="23"/>
        <v>kg</v>
      </c>
      <c r="N286" s="9" t="s">
        <v>14</v>
      </c>
      <c r="O286" s="9" t="s">
        <v>40</v>
      </c>
      <c r="P286" s="13">
        <v>110</v>
      </c>
      <c r="Q286">
        <f t="shared" si="24"/>
        <v>110</v>
      </c>
    </row>
    <row r="287" spans="1:17">
      <c r="A287" s="9" t="s">
        <v>799</v>
      </c>
      <c r="B287" s="9" t="s">
        <v>12571</v>
      </c>
      <c r="C287" s="9" t="s">
        <v>741</v>
      </c>
      <c r="D287" s="9" t="s">
        <v>117</v>
      </c>
      <c r="E287" s="9" t="s">
        <v>30</v>
      </c>
      <c r="F287" s="9" t="s">
        <v>540</v>
      </c>
      <c r="G287" s="9" t="s">
        <v>14</v>
      </c>
      <c r="H287" s="9" t="str">
        <f t="shared" si="20"/>
        <v>PlusPrice</v>
      </c>
      <c r="I287" s="9" t="str">
        <f t="shared" si="21"/>
        <v>1</v>
      </c>
      <c r="J287" s="9" t="s">
        <v>25</v>
      </c>
      <c r="K287" s="9" t="s">
        <v>26</v>
      </c>
      <c r="L287" s="9" t="str">
        <f t="shared" si="22"/>
        <v>15</v>
      </c>
      <c r="M287" s="9" t="str">
        <f t="shared" si="23"/>
        <v>kg</v>
      </c>
      <c r="N287" s="9" t="s">
        <v>14</v>
      </c>
      <c r="O287" s="9" t="s">
        <v>565</v>
      </c>
      <c r="P287" s="13">
        <v>110</v>
      </c>
      <c r="Q287">
        <f t="shared" si="24"/>
        <v>110</v>
      </c>
    </row>
    <row r="288" spans="1:17">
      <c r="A288" s="9" t="s">
        <v>902</v>
      </c>
      <c r="B288" s="9" t="s">
        <v>12572</v>
      </c>
      <c r="C288" s="9" t="s">
        <v>741</v>
      </c>
      <c r="D288" s="9" t="s">
        <v>117</v>
      </c>
      <c r="E288" s="9" t="s">
        <v>30</v>
      </c>
      <c r="F288" s="9" t="s">
        <v>540</v>
      </c>
      <c r="G288" s="9" t="s">
        <v>14</v>
      </c>
      <c r="H288" s="9" t="str">
        <f t="shared" si="20"/>
        <v>PlusPrice</v>
      </c>
      <c r="I288" s="9" t="str">
        <f t="shared" si="21"/>
        <v>1</v>
      </c>
      <c r="J288" s="9" t="s">
        <v>32</v>
      </c>
      <c r="K288" s="9" t="s">
        <v>33</v>
      </c>
      <c r="L288" s="9">
        <f t="shared" si="22"/>
        <v>9999</v>
      </c>
      <c r="M288" s="9" t="str">
        <f t="shared" si="23"/>
        <v>kg</v>
      </c>
      <c r="N288" s="9" t="s">
        <v>14</v>
      </c>
      <c r="O288" s="9" t="s">
        <v>565</v>
      </c>
      <c r="P288" s="13">
        <v>110</v>
      </c>
      <c r="Q288">
        <f t="shared" si="24"/>
        <v>110</v>
      </c>
    </row>
    <row r="289" spans="1:17">
      <c r="A289" s="9" t="s">
        <v>364</v>
      </c>
      <c r="B289" s="9" t="s">
        <v>12573</v>
      </c>
      <c r="C289" s="9" t="s">
        <v>728</v>
      </c>
      <c r="D289" s="9" t="s">
        <v>117</v>
      </c>
      <c r="E289" s="9" t="s">
        <v>30</v>
      </c>
      <c r="F289" s="9" t="s">
        <v>543</v>
      </c>
      <c r="G289" s="9" t="s">
        <v>19</v>
      </c>
      <c r="H289" s="9" t="str">
        <f t="shared" si="20"/>
        <v>StandardPrice</v>
      </c>
      <c r="I289" s="9" t="str">
        <f t="shared" si="21"/>
        <v/>
      </c>
      <c r="J289" s="9" t="s">
        <v>19</v>
      </c>
      <c r="K289" s="9" t="s">
        <v>14</v>
      </c>
      <c r="L289" s="9" t="str">
        <f t="shared" si="22"/>
        <v>1</v>
      </c>
      <c r="M289" s="9" t="str">
        <f t="shared" si="23"/>
        <v>Items</v>
      </c>
      <c r="N289" s="9" t="s">
        <v>19</v>
      </c>
      <c r="O289" s="9" t="s">
        <v>50</v>
      </c>
      <c r="P289" s="13">
        <v>111</v>
      </c>
      <c r="Q289">
        <f t="shared" si="24"/>
        <v>111</v>
      </c>
    </row>
    <row r="290" spans="1:17">
      <c r="A290" s="9" t="s">
        <v>868</v>
      </c>
      <c r="B290" s="9" t="s">
        <v>12574</v>
      </c>
      <c r="C290" s="9" t="s">
        <v>339</v>
      </c>
      <c r="D290" s="9" t="s">
        <v>117</v>
      </c>
      <c r="E290" s="9" t="s">
        <v>30</v>
      </c>
      <c r="F290" s="9" t="s">
        <v>546</v>
      </c>
      <c r="G290" s="9" t="s">
        <v>14</v>
      </c>
      <c r="H290" s="9" t="str">
        <f t="shared" si="20"/>
        <v>StandardPrice</v>
      </c>
      <c r="I290" s="9" t="str">
        <f t="shared" si="21"/>
        <v/>
      </c>
      <c r="J290" s="9" t="s">
        <v>19</v>
      </c>
      <c r="K290" s="9" t="s">
        <v>20</v>
      </c>
      <c r="L290" s="9" t="str">
        <f t="shared" si="22"/>
        <v>10</v>
      </c>
      <c r="M290" s="9" t="str">
        <f t="shared" si="23"/>
        <v>kg</v>
      </c>
      <c r="N290" s="9" t="s">
        <v>14</v>
      </c>
      <c r="O290" s="9" t="s">
        <v>196</v>
      </c>
      <c r="P290" s="13">
        <v>112</v>
      </c>
      <c r="Q290">
        <f t="shared" si="24"/>
        <v>112</v>
      </c>
    </row>
    <row r="291" spans="1:17">
      <c r="A291" s="9" t="s">
        <v>1002</v>
      </c>
      <c r="B291" s="9" t="s">
        <v>12575</v>
      </c>
      <c r="C291" s="9" t="s">
        <v>339</v>
      </c>
      <c r="D291" s="9" t="s">
        <v>117</v>
      </c>
      <c r="E291" s="9" t="s">
        <v>30</v>
      </c>
      <c r="F291" s="9" t="s">
        <v>546</v>
      </c>
      <c r="G291" s="9" t="s">
        <v>14</v>
      </c>
      <c r="H291" s="9" t="str">
        <f t="shared" si="20"/>
        <v>PlusPrice</v>
      </c>
      <c r="I291" s="9" t="str">
        <f t="shared" si="21"/>
        <v>1</v>
      </c>
      <c r="J291" s="9" t="s">
        <v>25</v>
      </c>
      <c r="K291" s="9" t="s">
        <v>26</v>
      </c>
      <c r="L291" s="9" t="str">
        <f t="shared" si="22"/>
        <v>15</v>
      </c>
      <c r="M291" s="9" t="str">
        <f t="shared" si="23"/>
        <v>kg</v>
      </c>
      <c r="N291" s="9" t="s">
        <v>14</v>
      </c>
      <c r="O291" s="9" t="s">
        <v>593</v>
      </c>
      <c r="P291" s="13">
        <v>112</v>
      </c>
      <c r="Q291">
        <f t="shared" si="24"/>
        <v>112</v>
      </c>
    </row>
    <row r="292" spans="1:17">
      <c r="A292" s="9" t="s">
        <v>1004</v>
      </c>
      <c r="B292" s="9" t="s">
        <v>12576</v>
      </c>
      <c r="C292" s="9" t="s">
        <v>339</v>
      </c>
      <c r="D292" s="9" t="s">
        <v>117</v>
      </c>
      <c r="E292" s="9" t="s">
        <v>30</v>
      </c>
      <c r="F292" s="9" t="s">
        <v>546</v>
      </c>
      <c r="G292" s="9" t="s">
        <v>14</v>
      </c>
      <c r="H292" s="9" t="str">
        <f t="shared" si="20"/>
        <v>PlusPrice</v>
      </c>
      <c r="I292" s="9" t="str">
        <f t="shared" si="21"/>
        <v>1</v>
      </c>
      <c r="J292" s="9" t="s">
        <v>32</v>
      </c>
      <c r="K292" s="9" t="s">
        <v>33</v>
      </c>
      <c r="L292" s="9">
        <f t="shared" si="22"/>
        <v>9999</v>
      </c>
      <c r="M292" s="9" t="str">
        <f t="shared" si="23"/>
        <v>kg</v>
      </c>
      <c r="N292" s="9" t="s">
        <v>14</v>
      </c>
      <c r="O292" s="9" t="s">
        <v>593</v>
      </c>
      <c r="P292" s="13">
        <v>112</v>
      </c>
      <c r="Q292">
        <f t="shared" si="24"/>
        <v>112</v>
      </c>
    </row>
    <row r="293" spans="1:17">
      <c r="A293" s="9" t="s">
        <v>1006</v>
      </c>
      <c r="B293" s="9" t="s">
        <v>12577</v>
      </c>
      <c r="C293" s="9" t="s">
        <v>744</v>
      </c>
      <c r="D293" s="9" t="s">
        <v>117</v>
      </c>
      <c r="E293" s="9" t="s">
        <v>30</v>
      </c>
      <c r="F293" s="9" t="s">
        <v>549</v>
      </c>
      <c r="G293" s="9" t="s">
        <v>19</v>
      </c>
      <c r="H293" s="9" t="str">
        <f t="shared" si="20"/>
        <v>StandardPrice</v>
      </c>
      <c r="I293" s="9" t="str">
        <f t="shared" si="21"/>
        <v/>
      </c>
      <c r="J293" s="9" t="s">
        <v>19</v>
      </c>
      <c r="K293" s="9" t="s">
        <v>14</v>
      </c>
      <c r="L293" s="9" t="str">
        <f t="shared" si="22"/>
        <v>1</v>
      </c>
      <c r="M293" s="9" t="str">
        <f t="shared" si="23"/>
        <v>Items</v>
      </c>
      <c r="N293" s="9" t="s">
        <v>19</v>
      </c>
      <c r="O293" s="9" t="s">
        <v>4249</v>
      </c>
      <c r="P293" s="13">
        <v>113</v>
      </c>
      <c r="Q293">
        <f t="shared" si="24"/>
        <v>113</v>
      </c>
    </row>
    <row r="294" spans="1:17">
      <c r="A294" s="9" t="s">
        <v>930</v>
      </c>
      <c r="B294" s="9" t="s">
        <v>12578</v>
      </c>
      <c r="C294" s="9" t="s">
        <v>343</v>
      </c>
      <c r="D294" s="9" t="s">
        <v>117</v>
      </c>
      <c r="E294" s="9" t="s">
        <v>30</v>
      </c>
      <c r="F294" s="9" t="s">
        <v>552</v>
      </c>
      <c r="G294" s="9" t="s">
        <v>14</v>
      </c>
      <c r="H294" s="9" t="str">
        <f t="shared" si="20"/>
        <v>StandardPrice</v>
      </c>
      <c r="I294" s="9" t="str">
        <f t="shared" si="21"/>
        <v/>
      </c>
      <c r="J294" s="9" t="s">
        <v>19</v>
      </c>
      <c r="K294" s="9" t="s">
        <v>43</v>
      </c>
      <c r="L294" s="9" t="str">
        <f t="shared" si="22"/>
        <v>5</v>
      </c>
      <c r="M294" s="9" t="str">
        <f t="shared" si="23"/>
        <v>kg</v>
      </c>
      <c r="N294" s="9" t="s">
        <v>14</v>
      </c>
      <c r="O294" s="9" t="s">
        <v>1317</v>
      </c>
      <c r="P294" s="13">
        <v>114</v>
      </c>
      <c r="Q294">
        <f t="shared" si="24"/>
        <v>114</v>
      </c>
    </row>
    <row r="295" spans="1:17">
      <c r="A295" s="9" t="s">
        <v>935</v>
      </c>
      <c r="B295" s="9" t="s">
        <v>12579</v>
      </c>
      <c r="C295" s="9" t="s">
        <v>343</v>
      </c>
      <c r="D295" s="9" t="s">
        <v>117</v>
      </c>
      <c r="E295" s="9" t="s">
        <v>30</v>
      </c>
      <c r="F295" s="9" t="s">
        <v>552</v>
      </c>
      <c r="G295" s="9" t="s">
        <v>14</v>
      </c>
      <c r="H295" s="9" t="str">
        <f t="shared" si="20"/>
        <v>PlusPrice</v>
      </c>
      <c r="I295" s="9" t="str">
        <f t="shared" si="21"/>
        <v>1</v>
      </c>
      <c r="J295" s="9" t="s">
        <v>47</v>
      </c>
      <c r="K295" s="9" t="s">
        <v>26</v>
      </c>
      <c r="L295" s="9" t="str">
        <f t="shared" si="22"/>
        <v>15</v>
      </c>
      <c r="M295" s="9" t="str">
        <f t="shared" si="23"/>
        <v>kg</v>
      </c>
      <c r="N295" s="9" t="s">
        <v>14</v>
      </c>
      <c r="O295" s="9" t="s">
        <v>4575</v>
      </c>
      <c r="P295" s="13">
        <v>114</v>
      </c>
      <c r="Q295">
        <f t="shared" si="24"/>
        <v>114</v>
      </c>
    </row>
    <row r="296" spans="1:17">
      <c r="A296" s="9" t="s">
        <v>517</v>
      </c>
      <c r="B296" s="9" t="s">
        <v>12580</v>
      </c>
      <c r="C296" s="9" t="s">
        <v>343</v>
      </c>
      <c r="D296" s="9" t="s">
        <v>117</v>
      </c>
      <c r="E296" s="9" t="s">
        <v>30</v>
      </c>
      <c r="F296" s="9" t="s">
        <v>552</v>
      </c>
      <c r="G296" s="9" t="s">
        <v>14</v>
      </c>
      <c r="H296" s="9" t="str">
        <f t="shared" si="20"/>
        <v>PlusPrice</v>
      </c>
      <c r="I296" s="9" t="str">
        <f t="shared" si="21"/>
        <v>1</v>
      </c>
      <c r="J296" s="9" t="s">
        <v>32</v>
      </c>
      <c r="K296" s="9" t="s">
        <v>33</v>
      </c>
      <c r="L296" s="9">
        <f t="shared" si="22"/>
        <v>9999</v>
      </c>
      <c r="M296" s="9" t="str">
        <f t="shared" si="23"/>
        <v>kg</v>
      </c>
      <c r="N296" s="9" t="s">
        <v>14</v>
      </c>
      <c r="O296" s="9" t="s">
        <v>4575</v>
      </c>
      <c r="P296" s="13">
        <v>114</v>
      </c>
      <c r="Q296">
        <f t="shared" si="24"/>
        <v>114</v>
      </c>
    </row>
    <row r="297" spans="1:17">
      <c r="A297" s="9" t="s">
        <v>1011</v>
      </c>
      <c r="B297" s="9" t="s">
        <v>12581</v>
      </c>
      <c r="C297" s="9" t="s">
        <v>314</v>
      </c>
      <c r="D297" s="9" t="s">
        <v>117</v>
      </c>
      <c r="E297" s="9" t="s">
        <v>30</v>
      </c>
      <c r="F297" s="9" t="s">
        <v>555</v>
      </c>
      <c r="G297" s="9" t="s">
        <v>19</v>
      </c>
      <c r="H297" s="9" t="str">
        <f t="shared" si="20"/>
        <v>StandardPrice</v>
      </c>
      <c r="I297" s="9" t="str">
        <f t="shared" si="21"/>
        <v/>
      </c>
      <c r="J297" s="9" t="s">
        <v>19</v>
      </c>
      <c r="K297" s="9" t="s">
        <v>14</v>
      </c>
      <c r="L297" s="9" t="str">
        <f t="shared" si="22"/>
        <v>1</v>
      </c>
      <c r="M297" s="9" t="str">
        <f t="shared" si="23"/>
        <v>Items</v>
      </c>
      <c r="N297" s="9" t="s">
        <v>19</v>
      </c>
      <c r="O297" s="9" t="s">
        <v>4599</v>
      </c>
      <c r="P297" s="13">
        <v>115</v>
      </c>
      <c r="Q297">
        <f t="shared" si="24"/>
        <v>115</v>
      </c>
    </row>
    <row r="298" spans="1:17">
      <c r="A298" s="9" t="s">
        <v>1013</v>
      </c>
      <c r="B298" s="9" t="s">
        <v>12582</v>
      </c>
      <c r="C298" s="9" t="s">
        <v>85</v>
      </c>
      <c r="D298" s="9" t="s">
        <v>117</v>
      </c>
      <c r="E298" s="9" t="s">
        <v>30</v>
      </c>
      <c r="F298" s="9" t="s">
        <v>558</v>
      </c>
      <c r="G298" s="9" t="s">
        <v>19</v>
      </c>
      <c r="H298" s="9" t="str">
        <f t="shared" si="20"/>
        <v>StandardPrice</v>
      </c>
      <c r="I298" s="9" t="str">
        <f t="shared" si="21"/>
        <v/>
      </c>
      <c r="J298" s="9" t="s">
        <v>19</v>
      </c>
      <c r="K298" s="9" t="s">
        <v>14</v>
      </c>
      <c r="L298" s="9" t="str">
        <f t="shared" si="22"/>
        <v>1</v>
      </c>
      <c r="M298" s="9" t="str">
        <f t="shared" si="23"/>
        <v>Items</v>
      </c>
      <c r="N298" s="9" t="s">
        <v>19</v>
      </c>
      <c r="O298" s="9" t="s">
        <v>1728</v>
      </c>
      <c r="P298" s="13">
        <v>116</v>
      </c>
      <c r="Q298">
        <f t="shared" si="24"/>
        <v>116</v>
      </c>
    </row>
    <row r="299" spans="1:17">
      <c r="A299" s="9" t="s">
        <v>1015</v>
      </c>
      <c r="B299" s="9" t="s">
        <v>12583</v>
      </c>
      <c r="C299" s="9" t="s">
        <v>747</v>
      </c>
      <c r="D299" s="9" t="s">
        <v>117</v>
      </c>
      <c r="E299" s="9" t="s">
        <v>30</v>
      </c>
      <c r="F299" s="9" t="s">
        <v>1045</v>
      </c>
      <c r="G299" s="9" t="s">
        <v>14</v>
      </c>
      <c r="H299" s="9" t="str">
        <f t="shared" si="20"/>
        <v>StandardPrice</v>
      </c>
      <c r="I299" s="9" t="str">
        <f t="shared" si="21"/>
        <v/>
      </c>
      <c r="J299" s="9" t="s">
        <v>19</v>
      </c>
      <c r="K299" s="9" t="s">
        <v>20</v>
      </c>
      <c r="L299" s="9" t="str">
        <f t="shared" si="22"/>
        <v>10</v>
      </c>
      <c r="M299" s="9" t="str">
        <f t="shared" si="23"/>
        <v>kg</v>
      </c>
      <c r="N299" s="9" t="s">
        <v>14</v>
      </c>
      <c r="O299" s="9" t="s">
        <v>21</v>
      </c>
      <c r="P299" s="13">
        <v>117</v>
      </c>
      <c r="Q299">
        <f t="shared" si="24"/>
        <v>117</v>
      </c>
    </row>
    <row r="300" spans="1:17">
      <c r="A300" s="9" t="s">
        <v>1017</v>
      </c>
      <c r="B300" s="9" t="s">
        <v>12584</v>
      </c>
      <c r="C300" s="9" t="s">
        <v>747</v>
      </c>
      <c r="D300" s="9" t="s">
        <v>117</v>
      </c>
      <c r="E300" s="9" t="s">
        <v>30</v>
      </c>
      <c r="F300" s="9" t="s">
        <v>1045</v>
      </c>
      <c r="G300" s="9" t="s">
        <v>14</v>
      </c>
      <c r="H300" s="9" t="str">
        <f t="shared" si="20"/>
        <v>PlusPrice</v>
      </c>
      <c r="I300" s="9" t="str">
        <f t="shared" si="21"/>
        <v>1</v>
      </c>
      <c r="J300" s="9" t="s">
        <v>25</v>
      </c>
      <c r="K300" s="9" t="s">
        <v>26</v>
      </c>
      <c r="L300" s="9" t="str">
        <f t="shared" si="22"/>
        <v>15</v>
      </c>
      <c r="M300" s="9" t="str">
        <f t="shared" si="23"/>
        <v>kg</v>
      </c>
      <c r="N300" s="9" t="s">
        <v>14</v>
      </c>
      <c r="O300" s="9" t="s">
        <v>27</v>
      </c>
      <c r="P300" s="13">
        <v>117</v>
      </c>
      <c r="Q300">
        <f t="shared" si="24"/>
        <v>117</v>
      </c>
    </row>
    <row r="301" spans="1:17">
      <c r="A301" s="9" t="s">
        <v>1019</v>
      </c>
      <c r="B301" s="9" t="s">
        <v>12585</v>
      </c>
      <c r="C301" s="9" t="s">
        <v>747</v>
      </c>
      <c r="D301" s="9" t="s">
        <v>117</v>
      </c>
      <c r="E301" s="9" t="s">
        <v>30</v>
      </c>
      <c r="F301" s="9" t="s">
        <v>1045</v>
      </c>
      <c r="G301" s="9" t="s">
        <v>14</v>
      </c>
      <c r="H301" s="9" t="str">
        <f t="shared" si="20"/>
        <v>PlusPrice</v>
      </c>
      <c r="I301" s="9" t="str">
        <f t="shared" si="21"/>
        <v>1</v>
      </c>
      <c r="J301" s="9" t="s">
        <v>60</v>
      </c>
      <c r="K301" s="9" t="s">
        <v>33</v>
      </c>
      <c r="L301" s="9">
        <f t="shared" si="22"/>
        <v>9999</v>
      </c>
      <c r="M301" s="9" t="str">
        <f t="shared" si="23"/>
        <v>kg</v>
      </c>
      <c r="N301" s="9" t="s">
        <v>14</v>
      </c>
      <c r="O301" s="9" t="s">
        <v>233</v>
      </c>
      <c r="P301" s="13">
        <v>117</v>
      </c>
      <c r="Q301">
        <f t="shared" si="24"/>
        <v>117</v>
      </c>
    </row>
    <row r="302" spans="1:17">
      <c r="A302" s="9" t="s">
        <v>1021</v>
      </c>
      <c r="B302" s="9" t="s">
        <v>12586</v>
      </c>
      <c r="C302" s="9" t="s">
        <v>747</v>
      </c>
      <c r="D302" s="9" t="s">
        <v>117</v>
      </c>
      <c r="E302" s="9" t="s">
        <v>30</v>
      </c>
      <c r="F302" s="9" t="s">
        <v>1045</v>
      </c>
      <c r="G302" s="9" t="s">
        <v>14</v>
      </c>
      <c r="H302" s="9" t="str">
        <f t="shared" si="20"/>
        <v>PlusPrice</v>
      </c>
      <c r="I302" s="9" t="str">
        <f t="shared" si="21"/>
        <v>1</v>
      </c>
      <c r="J302" s="9" t="s">
        <v>32</v>
      </c>
      <c r="K302" s="9" t="s">
        <v>65</v>
      </c>
      <c r="L302" s="9" t="str">
        <f t="shared" si="22"/>
        <v>60</v>
      </c>
      <c r="M302" s="9" t="str">
        <f t="shared" si="23"/>
        <v>kg</v>
      </c>
      <c r="N302" s="9" t="s">
        <v>14</v>
      </c>
      <c r="O302" s="9" t="s">
        <v>27</v>
      </c>
      <c r="P302" s="13">
        <v>117</v>
      </c>
      <c r="Q302">
        <f t="shared" si="24"/>
        <v>117</v>
      </c>
    </row>
    <row r="303" spans="1:17">
      <c r="A303" s="9" t="s">
        <v>1022</v>
      </c>
      <c r="B303" s="9" t="s">
        <v>12587</v>
      </c>
      <c r="C303" s="9" t="s">
        <v>1011</v>
      </c>
      <c r="D303" s="9" t="s">
        <v>117</v>
      </c>
      <c r="E303" s="9" t="s">
        <v>30</v>
      </c>
      <c r="F303" s="9" t="s">
        <v>1054</v>
      </c>
      <c r="G303" s="9" t="s">
        <v>14</v>
      </c>
      <c r="H303" s="9" t="str">
        <f t="shared" si="20"/>
        <v>StandardPrice</v>
      </c>
      <c r="I303" s="9" t="str">
        <f t="shared" si="21"/>
        <v/>
      </c>
      <c r="J303" s="9" t="s">
        <v>19</v>
      </c>
      <c r="K303" s="9" t="s">
        <v>20</v>
      </c>
      <c r="L303" s="9" t="str">
        <f t="shared" si="22"/>
        <v>10</v>
      </c>
      <c r="M303" s="9" t="str">
        <f t="shared" si="23"/>
        <v>kg</v>
      </c>
      <c r="N303" s="9" t="s">
        <v>14</v>
      </c>
      <c r="O303" s="9" t="s">
        <v>196</v>
      </c>
      <c r="P303" s="13">
        <v>118</v>
      </c>
      <c r="Q303">
        <f t="shared" si="24"/>
        <v>118</v>
      </c>
    </row>
    <row r="304" spans="1:17">
      <c r="A304" s="9" t="s">
        <v>1024</v>
      </c>
      <c r="B304" s="9" t="s">
        <v>12588</v>
      </c>
      <c r="C304" s="9" t="s">
        <v>1011</v>
      </c>
      <c r="D304" s="9" t="s">
        <v>117</v>
      </c>
      <c r="E304" s="9" t="s">
        <v>30</v>
      </c>
      <c r="F304" s="9" t="s">
        <v>1054</v>
      </c>
      <c r="G304" s="9" t="s">
        <v>14</v>
      </c>
      <c r="H304" s="9" t="str">
        <f t="shared" si="20"/>
        <v>PlusPrice</v>
      </c>
      <c r="I304" s="9" t="str">
        <f t="shared" si="21"/>
        <v>1</v>
      </c>
      <c r="J304" s="9" t="s">
        <v>25</v>
      </c>
      <c r="K304" s="9" t="s">
        <v>33</v>
      </c>
      <c r="L304" s="9">
        <f t="shared" si="22"/>
        <v>9999</v>
      </c>
      <c r="M304" s="9" t="str">
        <f t="shared" si="23"/>
        <v>kg</v>
      </c>
      <c r="N304" s="9" t="s">
        <v>14</v>
      </c>
      <c r="O304" s="9" t="s">
        <v>593</v>
      </c>
      <c r="P304" s="13">
        <v>118</v>
      </c>
      <c r="Q304">
        <f t="shared" si="24"/>
        <v>118</v>
      </c>
    </row>
    <row r="305" spans="1:17">
      <c r="A305" s="9" t="s">
        <v>1026</v>
      </c>
      <c r="B305" s="9" t="s">
        <v>12589</v>
      </c>
      <c r="C305" s="9" t="s">
        <v>750</v>
      </c>
      <c r="D305" s="9" t="s">
        <v>117</v>
      </c>
      <c r="E305" s="9" t="s">
        <v>30</v>
      </c>
      <c r="F305" s="9" t="s">
        <v>569</v>
      </c>
      <c r="G305" s="9" t="s">
        <v>14</v>
      </c>
      <c r="H305" s="9" t="str">
        <f t="shared" si="20"/>
        <v>StandardPrice</v>
      </c>
      <c r="I305" s="9" t="str">
        <f t="shared" si="21"/>
        <v/>
      </c>
      <c r="J305" s="9" t="s">
        <v>19</v>
      </c>
      <c r="K305" s="9" t="s">
        <v>47</v>
      </c>
      <c r="L305" s="9" t="str">
        <f t="shared" si="22"/>
        <v>6</v>
      </c>
      <c r="M305" s="9" t="str">
        <f t="shared" si="23"/>
        <v>kg</v>
      </c>
      <c r="N305" s="9" t="s">
        <v>14</v>
      </c>
      <c r="O305" s="9" t="s">
        <v>1626</v>
      </c>
      <c r="P305" s="13">
        <v>119</v>
      </c>
      <c r="Q305">
        <f t="shared" si="24"/>
        <v>119</v>
      </c>
    </row>
    <row r="306" spans="1:17">
      <c r="A306" s="9" t="s">
        <v>1028</v>
      </c>
      <c r="B306" s="9" t="s">
        <v>12590</v>
      </c>
      <c r="C306" s="9" t="s">
        <v>750</v>
      </c>
      <c r="D306" s="9" t="s">
        <v>117</v>
      </c>
      <c r="E306" s="9" t="s">
        <v>30</v>
      </c>
      <c r="F306" s="9" t="s">
        <v>569</v>
      </c>
      <c r="G306" s="9" t="s">
        <v>14</v>
      </c>
      <c r="H306" s="9" t="str">
        <f t="shared" si="20"/>
        <v>PlusPrice</v>
      </c>
      <c r="I306" s="9" t="str">
        <f t="shared" si="21"/>
        <v>1</v>
      </c>
      <c r="J306" s="9" t="s">
        <v>53</v>
      </c>
      <c r="K306" s="9" t="s">
        <v>26</v>
      </c>
      <c r="L306" s="9" t="str">
        <f t="shared" si="22"/>
        <v>15</v>
      </c>
      <c r="M306" s="9" t="str">
        <f t="shared" si="23"/>
        <v>kg</v>
      </c>
      <c r="N306" s="9" t="s">
        <v>14</v>
      </c>
      <c r="O306" s="9" t="s">
        <v>532</v>
      </c>
      <c r="P306" s="13">
        <v>119</v>
      </c>
      <c r="Q306">
        <f t="shared" si="24"/>
        <v>119</v>
      </c>
    </row>
    <row r="307" spans="1:17">
      <c r="A307" s="9" t="s">
        <v>1031</v>
      </c>
      <c r="B307" s="9" t="s">
        <v>12591</v>
      </c>
      <c r="C307" s="9" t="s">
        <v>750</v>
      </c>
      <c r="D307" s="9" t="s">
        <v>117</v>
      </c>
      <c r="E307" s="9" t="s">
        <v>30</v>
      </c>
      <c r="F307" s="9" t="s">
        <v>569</v>
      </c>
      <c r="G307" s="9" t="s">
        <v>14</v>
      </c>
      <c r="H307" s="9" t="str">
        <f t="shared" si="20"/>
        <v>PlusPrice</v>
      </c>
      <c r="I307" s="9" t="str">
        <f t="shared" si="21"/>
        <v>1</v>
      </c>
      <c r="J307" s="9" t="s">
        <v>32</v>
      </c>
      <c r="K307" s="9" t="s">
        <v>33</v>
      </c>
      <c r="L307" s="9">
        <f t="shared" si="22"/>
        <v>9999</v>
      </c>
      <c r="M307" s="9" t="str">
        <f t="shared" si="23"/>
        <v>kg</v>
      </c>
      <c r="N307" s="9" t="s">
        <v>14</v>
      </c>
      <c r="O307" s="9" t="s">
        <v>532</v>
      </c>
      <c r="P307" s="13">
        <v>119</v>
      </c>
      <c r="Q307">
        <f t="shared" si="24"/>
        <v>119</v>
      </c>
    </row>
    <row r="308" spans="1:17">
      <c r="A308" s="9" t="s">
        <v>1033</v>
      </c>
      <c r="B308" s="9" t="s">
        <v>12592</v>
      </c>
      <c r="C308" s="9" t="s">
        <v>14</v>
      </c>
      <c r="D308" s="9" t="s">
        <v>117</v>
      </c>
      <c r="E308" s="9" t="s">
        <v>30</v>
      </c>
      <c r="F308" s="9" t="s">
        <v>573</v>
      </c>
      <c r="G308" s="9" t="s">
        <v>14</v>
      </c>
      <c r="H308" s="9" t="str">
        <f t="shared" si="20"/>
        <v>StandardPrice</v>
      </c>
      <c r="I308" s="9" t="str">
        <f t="shared" si="21"/>
        <v/>
      </c>
      <c r="J308" s="9" t="s">
        <v>19</v>
      </c>
      <c r="K308" s="9" t="s">
        <v>14</v>
      </c>
      <c r="L308" s="9" t="str">
        <f t="shared" si="22"/>
        <v>1</v>
      </c>
      <c r="M308" s="9" t="str">
        <f t="shared" si="23"/>
        <v>Items</v>
      </c>
      <c r="N308" s="9" t="s">
        <v>19</v>
      </c>
      <c r="O308" s="9" t="s">
        <v>3770</v>
      </c>
      <c r="P308" s="13">
        <v>120</v>
      </c>
      <c r="Q308">
        <f t="shared" si="24"/>
        <v>120</v>
      </c>
    </row>
    <row r="309" spans="1:17">
      <c r="A309" s="9" t="s">
        <v>1035</v>
      </c>
      <c r="B309" s="9" t="s">
        <v>12593</v>
      </c>
      <c r="C309" s="9" t="s">
        <v>14</v>
      </c>
      <c r="D309" s="9" t="s">
        <v>117</v>
      </c>
      <c r="E309" s="9" t="s">
        <v>30</v>
      </c>
      <c r="F309" s="9" t="s">
        <v>573</v>
      </c>
      <c r="G309" s="9" t="s">
        <v>14</v>
      </c>
      <c r="H309" s="9" t="str">
        <f t="shared" si="20"/>
        <v>PlusPrice</v>
      </c>
      <c r="I309" s="9" t="str">
        <f t="shared" si="21"/>
        <v>1</v>
      </c>
      <c r="J309" s="9" t="s">
        <v>17</v>
      </c>
      <c r="K309" s="9" t="s">
        <v>33</v>
      </c>
      <c r="L309" s="9">
        <f t="shared" si="22"/>
        <v>9999</v>
      </c>
      <c r="M309" s="9" t="str">
        <f t="shared" si="23"/>
        <v>Items</v>
      </c>
      <c r="N309" s="9" t="s">
        <v>19</v>
      </c>
      <c r="O309" s="9" t="s">
        <v>40</v>
      </c>
      <c r="P309" s="13">
        <v>120</v>
      </c>
      <c r="Q309">
        <f t="shared" si="24"/>
        <v>120</v>
      </c>
    </row>
    <row r="310" spans="1:17">
      <c r="A310" s="9" t="s">
        <v>1037</v>
      </c>
      <c r="B310" s="9" t="s">
        <v>12594</v>
      </c>
      <c r="C310" s="9" t="s">
        <v>270</v>
      </c>
      <c r="D310" s="9" t="s">
        <v>117</v>
      </c>
      <c r="E310" s="9" t="s">
        <v>30</v>
      </c>
      <c r="F310" s="9" t="s">
        <v>576</v>
      </c>
      <c r="G310" s="9" t="s">
        <v>14</v>
      </c>
      <c r="H310" s="9" t="str">
        <f t="shared" si="20"/>
        <v>StandardPrice</v>
      </c>
      <c r="I310" s="9" t="str">
        <f t="shared" si="21"/>
        <v/>
      </c>
      <c r="J310" s="9" t="s">
        <v>19</v>
      </c>
      <c r="K310" s="9" t="s">
        <v>20</v>
      </c>
      <c r="L310" s="9" t="str">
        <f t="shared" si="22"/>
        <v>10</v>
      </c>
      <c r="M310" s="9" t="str">
        <f t="shared" si="23"/>
        <v>kg</v>
      </c>
      <c r="N310" s="9" t="s">
        <v>14</v>
      </c>
      <c r="O310" s="9" t="s">
        <v>21</v>
      </c>
      <c r="P310" s="13">
        <v>121</v>
      </c>
      <c r="Q310">
        <f t="shared" si="24"/>
        <v>121</v>
      </c>
    </row>
    <row r="311" spans="1:17">
      <c r="A311" s="9" t="s">
        <v>1040</v>
      </c>
      <c r="B311" s="9" t="s">
        <v>12595</v>
      </c>
      <c r="C311" s="9" t="s">
        <v>270</v>
      </c>
      <c r="D311" s="9" t="s">
        <v>117</v>
      </c>
      <c r="E311" s="9" t="s">
        <v>30</v>
      </c>
      <c r="F311" s="9" t="s">
        <v>576</v>
      </c>
      <c r="G311" s="9" t="s">
        <v>14</v>
      </c>
      <c r="H311" s="9" t="str">
        <f t="shared" si="20"/>
        <v>PlusPrice</v>
      </c>
      <c r="I311" s="9" t="str">
        <f t="shared" si="21"/>
        <v>1</v>
      </c>
      <c r="J311" s="9" t="s">
        <v>25</v>
      </c>
      <c r="K311" s="9" t="s">
        <v>26</v>
      </c>
      <c r="L311" s="9" t="str">
        <f t="shared" si="22"/>
        <v>15</v>
      </c>
      <c r="M311" s="9" t="str">
        <f t="shared" si="23"/>
        <v>kg</v>
      </c>
      <c r="N311" s="9" t="s">
        <v>14</v>
      </c>
      <c r="O311" s="9" t="s">
        <v>27</v>
      </c>
      <c r="P311" s="13">
        <v>121</v>
      </c>
      <c r="Q311">
        <f t="shared" si="24"/>
        <v>121</v>
      </c>
    </row>
    <row r="312" spans="1:17">
      <c r="A312" s="9" t="s">
        <v>1043</v>
      </c>
      <c r="B312" s="9" t="s">
        <v>12596</v>
      </c>
      <c r="C312" s="9" t="s">
        <v>270</v>
      </c>
      <c r="D312" s="9" t="s">
        <v>117</v>
      </c>
      <c r="E312" s="9" t="s">
        <v>30</v>
      </c>
      <c r="F312" s="9" t="s">
        <v>576</v>
      </c>
      <c r="G312" s="9" t="s">
        <v>14</v>
      </c>
      <c r="H312" s="9" t="str">
        <f t="shared" si="20"/>
        <v>PlusPrice</v>
      </c>
      <c r="I312" s="9" t="str">
        <f t="shared" si="21"/>
        <v>1</v>
      </c>
      <c r="J312" s="9" t="s">
        <v>60</v>
      </c>
      <c r="K312" s="9" t="s">
        <v>33</v>
      </c>
      <c r="L312" s="9">
        <f t="shared" si="22"/>
        <v>9999</v>
      </c>
      <c r="M312" s="9" t="str">
        <f t="shared" si="23"/>
        <v>kg</v>
      </c>
      <c r="N312" s="9" t="s">
        <v>14</v>
      </c>
      <c r="O312" s="9" t="s">
        <v>233</v>
      </c>
      <c r="P312" s="13">
        <v>121</v>
      </c>
      <c r="Q312">
        <f t="shared" si="24"/>
        <v>121</v>
      </c>
    </row>
    <row r="313" spans="1:17">
      <c r="A313" s="9" t="s">
        <v>1046</v>
      </c>
      <c r="B313" s="9" t="s">
        <v>12597</v>
      </c>
      <c r="C313" s="9" t="s">
        <v>270</v>
      </c>
      <c r="D313" s="9" t="s">
        <v>117</v>
      </c>
      <c r="E313" s="9" t="s">
        <v>30</v>
      </c>
      <c r="F313" s="9" t="s">
        <v>576</v>
      </c>
      <c r="G313" s="9" t="s">
        <v>14</v>
      </c>
      <c r="H313" s="9" t="str">
        <f t="shared" si="20"/>
        <v>PlusPrice</v>
      </c>
      <c r="I313" s="9" t="str">
        <f t="shared" si="21"/>
        <v>1</v>
      </c>
      <c r="J313" s="9" t="s">
        <v>32</v>
      </c>
      <c r="K313" s="9" t="s">
        <v>65</v>
      </c>
      <c r="L313" s="9" t="str">
        <f t="shared" si="22"/>
        <v>60</v>
      </c>
      <c r="M313" s="9" t="str">
        <f t="shared" si="23"/>
        <v>kg</v>
      </c>
      <c r="N313" s="9" t="s">
        <v>14</v>
      </c>
      <c r="O313" s="9" t="s">
        <v>27</v>
      </c>
      <c r="P313" s="13">
        <v>121</v>
      </c>
      <c r="Q313">
        <f t="shared" si="24"/>
        <v>121</v>
      </c>
    </row>
    <row r="314" spans="1:17">
      <c r="A314" s="9" t="s">
        <v>1048</v>
      </c>
      <c r="B314" s="9" t="s">
        <v>12598</v>
      </c>
      <c r="C314" s="9" t="s">
        <v>753</v>
      </c>
      <c r="D314" s="9" t="s">
        <v>117</v>
      </c>
      <c r="E314" s="9" t="s">
        <v>30</v>
      </c>
      <c r="F314" s="9" t="s">
        <v>579</v>
      </c>
      <c r="G314" s="9" t="s">
        <v>14</v>
      </c>
      <c r="H314" s="9" t="str">
        <f t="shared" si="20"/>
        <v>StandardPrice</v>
      </c>
      <c r="I314" s="9" t="str">
        <f t="shared" si="21"/>
        <v/>
      </c>
      <c r="J314" s="9" t="s">
        <v>19</v>
      </c>
      <c r="K314" s="9" t="s">
        <v>43</v>
      </c>
      <c r="L314" s="9" t="str">
        <f t="shared" si="22"/>
        <v>5</v>
      </c>
      <c r="M314" s="9" t="str">
        <f t="shared" si="23"/>
        <v>kg</v>
      </c>
      <c r="N314" s="9" t="s">
        <v>14</v>
      </c>
      <c r="O314" s="9" t="s">
        <v>40</v>
      </c>
      <c r="P314" s="13">
        <v>122</v>
      </c>
      <c r="Q314">
        <f t="shared" si="24"/>
        <v>122</v>
      </c>
    </row>
    <row r="315" spans="1:17">
      <c r="A315" s="9" t="s">
        <v>1050</v>
      </c>
      <c r="B315" s="9" t="s">
        <v>12599</v>
      </c>
      <c r="C315" s="9" t="s">
        <v>753</v>
      </c>
      <c r="D315" s="9" t="s">
        <v>117</v>
      </c>
      <c r="E315" s="9" t="s">
        <v>30</v>
      </c>
      <c r="F315" s="9" t="s">
        <v>579</v>
      </c>
      <c r="G315" s="9" t="s">
        <v>14</v>
      </c>
      <c r="H315" s="9" t="str">
        <f t="shared" si="20"/>
        <v>PlusPrice</v>
      </c>
      <c r="I315" s="9" t="str">
        <f t="shared" si="21"/>
        <v>1</v>
      </c>
      <c r="J315" s="9" t="s">
        <v>47</v>
      </c>
      <c r="K315" s="9" t="s">
        <v>26</v>
      </c>
      <c r="L315" s="9" t="str">
        <f t="shared" si="22"/>
        <v>15</v>
      </c>
      <c r="M315" s="9" t="str">
        <f t="shared" si="23"/>
        <v>kg</v>
      </c>
      <c r="N315" s="9" t="s">
        <v>14</v>
      </c>
      <c r="O315" s="9" t="s">
        <v>593</v>
      </c>
      <c r="P315" s="13">
        <v>122</v>
      </c>
      <c r="Q315">
        <f t="shared" si="24"/>
        <v>122</v>
      </c>
    </row>
    <row r="316" spans="1:17">
      <c r="A316" s="9" t="s">
        <v>1052</v>
      </c>
      <c r="B316" s="9" t="s">
        <v>12600</v>
      </c>
      <c r="C316" s="9" t="s">
        <v>753</v>
      </c>
      <c r="D316" s="9" t="s">
        <v>117</v>
      </c>
      <c r="E316" s="9" t="s">
        <v>30</v>
      </c>
      <c r="F316" s="9" t="s">
        <v>579</v>
      </c>
      <c r="G316" s="9" t="s">
        <v>14</v>
      </c>
      <c r="H316" s="9" t="str">
        <f t="shared" si="20"/>
        <v>PlusPrice</v>
      </c>
      <c r="I316" s="9" t="str">
        <f t="shared" si="21"/>
        <v>1</v>
      </c>
      <c r="J316" s="9" t="s">
        <v>32</v>
      </c>
      <c r="K316" s="9" t="s">
        <v>33</v>
      </c>
      <c r="L316" s="9">
        <f t="shared" si="22"/>
        <v>9999</v>
      </c>
      <c r="M316" s="9" t="str">
        <f t="shared" si="23"/>
        <v>kg</v>
      </c>
      <c r="N316" s="9" t="s">
        <v>14</v>
      </c>
      <c r="O316" s="9" t="s">
        <v>593</v>
      </c>
      <c r="P316" s="13">
        <v>122</v>
      </c>
      <c r="Q316">
        <f t="shared" si="24"/>
        <v>122</v>
      </c>
    </row>
    <row r="317" spans="1:17">
      <c r="A317" s="9" t="s">
        <v>1055</v>
      </c>
      <c r="B317" s="9" t="s">
        <v>12601</v>
      </c>
      <c r="C317" s="9" t="s">
        <v>756</v>
      </c>
      <c r="D317" s="9" t="s">
        <v>117</v>
      </c>
      <c r="E317" s="9" t="s">
        <v>30</v>
      </c>
      <c r="F317" s="9" t="s">
        <v>581</v>
      </c>
      <c r="G317" s="9" t="s">
        <v>14</v>
      </c>
      <c r="H317" s="9" t="str">
        <f t="shared" si="20"/>
        <v>StandardPrice</v>
      </c>
      <c r="I317" s="9" t="str">
        <f t="shared" si="21"/>
        <v/>
      </c>
      <c r="J317" s="9" t="s">
        <v>19</v>
      </c>
      <c r="K317" s="9" t="s">
        <v>43</v>
      </c>
      <c r="L317" s="9" t="str">
        <f t="shared" si="22"/>
        <v>5</v>
      </c>
      <c r="M317" s="9" t="str">
        <f t="shared" si="23"/>
        <v>kg</v>
      </c>
      <c r="N317" s="9" t="s">
        <v>14</v>
      </c>
      <c r="O317" s="9" t="s">
        <v>209</v>
      </c>
      <c r="P317" s="13">
        <v>123</v>
      </c>
      <c r="Q317">
        <f t="shared" si="24"/>
        <v>123</v>
      </c>
    </row>
    <row r="318" spans="1:17">
      <c r="A318" s="9" t="s">
        <v>1057</v>
      </c>
      <c r="B318" s="9" t="s">
        <v>12602</v>
      </c>
      <c r="C318" s="9" t="s">
        <v>756</v>
      </c>
      <c r="D318" s="9" t="s">
        <v>117</v>
      </c>
      <c r="E318" s="9" t="s">
        <v>30</v>
      </c>
      <c r="F318" s="9" t="s">
        <v>581</v>
      </c>
      <c r="G318" s="9" t="s">
        <v>14</v>
      </c>
      <c r="H318" s="9" t="str">
        <f t="shared" si="20"/>
        <v>PlusPrice</v>
      </c>
      <c r="I318" s="9" t="str">
        <f t="shared" si="21"/>
        <v>1</v>
      </c>
      <c r="J318" s="9" t="s">
        <v>47</v>
      </c>
      <c r="K318" s="9" t="s">
        <v>26</v>
      </c>
      <c r="L318" s="9" t="str">
        <f t="shared" si="22"/>
        <v>15</v>
      </c>
      <c r="M318" s="9" t="str">
        <f t="shared" si="23"/>
        <v>kg</v>
      </c>
      <c r="N318" s="9" t="s">
        <v>14</v>
      </c>
      <c r="O318" s="9" t="s">
        <v>233</v>
      </c>
      <c r="P318" s="13">
        <v>123</v>
      </c>
      <c r="Q318">
        <f t="shared" si="24"/>
        <v>123</v>
      </c>
    </row>
    <row r="319" spans="1:17">
      <c r="A319" s="9" t="s">
        <v>1059</v>
      </c>
      <c r="B319" s="9" t="s">
        <v>12603</v>
      </c>
      <c r="C319" s="9" t="s">
        <v>756</v>
      </c>
      <c r="D319" s="9" t="s">
        <v>117</v>
      </c>
      <c r="E319" s="9" t="s">
        <v>30</v>
      </c>
      <c r="F319" s="9" t="s">
        <v>581</v>
      </c>
      <c r="G319" s="9" t="s">
        <v>14</v>
      </c>
      <c r="H319" s="9" t="str">
        <f t="shared" si="20"/>
        <v>PlusPrice</v>
      </c>
      <c r="I319" s="9" t="str">
        <f t="shared" si="21"/>
        <v>1</v>
      </c>
      <c r="J319" s="9" t="s">
        <v>32</v>
      </c>
      <c r="K319" s="9" t="s">
        <v>33</v>
      </c>
      <c r="L319" s="9">
        <f t="shared" si="22"/>
        <v>9999</v>
      </c>
      <c r="M319" s="9" t="str">
        <f t="shared" si="23"/>
        <v>kg</v>
      </c>
      <c r="N319" s="9" t="s">
        <v>14</v>
      </c>
      <c r="O319" s="9" t="s">
        <v>233</v>
      </c>
      <c r="P319" s="13">
        <v>123</v>
      </c>
      <c r="Q319">
        <f t="shared" si="24"/>
        <v>123</v>
      </c>
    </row>
    <row r="320" spans="1:17">
      <c r="A320" s="9" t="s">
        <v>1061</v>
      </c>
      <c r="B320" s="9" t="s">
        <v>12604</v>
      </c>
      <c r="C320" s="9" t="s">
        <v>218</v>
      </c>
      <c r="D320" s="9" t="s">
        <v>117</v>
      </c>
      <c r="E320" s="9" t="s">
        <v>30</v>
      </c>
      <c r="F320" s="9" t="s">
        <v>584</v>
      </c>
      <c r="G320" s="9" t="s">
        <v>19</v>
      </c>
      <c r="H320" s="9" t="str">
        <f t="shared" si="20"/>
        <v>PlusPrice</v>
      </c>
      <c r="I320" s="9" t="str">
        <f t="shared" si="21"/>
        <v>1</v>
      </c>
      <c r="J320" s="9" t="s">
        <v>14</v>
      </c>
      <c r="K320" s="9" t="s">
        <v>33</v>
      </c>
      <c r="L320" s="9">
        <f t="shared" si="22"/>
        <v>9999</v>
      </c>
      <c r="M320" s="9" t="str">
        <f t="shared" si="23"/>
        <v>Items</v>
      </c>
      <c r="N320" s="9" t="s">
        <v>19</v>
      </c>
      <c r="O320" s="9" t="s">
        <v>14</v>
      </c>
      <c r="P320" s="13">
        <v>124</v>
      </c>
      <c r="Q320">
        <f t="shared" si="24"/>
        <v>124</v>
      </c>
    </row>
    <row r="321" spans="1:17">
      <c r="A321" s="9" t="s">
        <v>1063</v>
      </c>
      <c r="B321" s="9" t="s">
        <v>12605</v>
      </c>
      <c r="C321" s="9" t="s">
        <v>759</v>
      </c>
      <c r="D321" s="9" t="s">
        <v>117</v>
      </c>
      <c r="E321" s="9" t="s">
        <v>30</v>
      </c>
      <c r="F321" s="9" t="s">
        <v>586</v>
      </c>
      <c r="G321" s="9" t="s">
        <v>14</v>
      </c>
      <c r="H321" s="9" t="str">
        <f t="shared" si="20"/>
        <v>StandardPrice</v>
      </c>
      <c r="I321" s="9" t="str">
        <f t="shared" si="21"/>
        <v/>
      </c>
      <c r="J321" s="9" t="s">
        <v>19</v>
      </c>
      <c r="K321" s="9" t="s">
        <v>43</v>
      </c>
      <c r="L321" s="9" t="str">
        <f t="shared" si="22"/>
        <v>5</v>
      </c>
      <c r="M321" s="9" t="str">
        <f t="shared" si="23"/>
        <v>kg</v>
      </c>
      <c r="N321" s="9" t="s">
        <v>14</v>
      </c>
      <c r="O321" s="9" t="s">
        <v>209</v>
      </c>
      <c r="P321" s="13">
        <v>281</v>
      </c>
      <c r="Q321">
        <f t="shared" si="24"/>
        <v>281</v>
      </c>
    </row>
    <row r="322" spans="1:17">
      <c r="A322" s="9" t="s">
        <v>1065</v>
      </c>
      <c r="B322" s="9" t="s">
        <v>12606</v>
      </c>
      <c r="C322" s="9" t="s">
        <v>759</v>
      </c>
      <c r="D322" s="9" t="s">
        <v>117</v>
      </c>
      <c r="E322" s="9" t="s">
        <v>30</v>
      </c>
      <c r="F322" s="9" t="s">
        <v>586</v>
      </c>
      <c r="G322" s="9" t="s">
        <v>14</v>
      </c>
      <c r="H322" s="9" t="str">
        <f t="shared" si="20"/>
        <v>PlusPrice</v>
      </c>
      <c r="I322" s="9" t="str">
        <f t="shared" si="21"/>
        <v>1</v>
      </c>
      <c r="J322" s="9" t="s">
        <v>47</v>
      </c>
      <c r="K322" s="9" t="s">
        <v>26</v>
      </c>
      <c r="L322" s="9" t="str">
        <f t="shared" si="22"/>
        <v>15</v>
      </c>
      <c r="M322" s="9" t="str">
        <f t="shared" si="23"/>
        <v>kg</v>
      </c>
      <c r="N322" s="9" t="s">
        <v>14</v>
      </c>
      <c r="O322" s="9" t="s">
        <v>233</v>
      </c>
      <c r="P322" s="13">
        <v>281</v>
      </c>
      <c r="Q322">
        <f t="shared" si="24"/>
        <v>281</v>
      </c>
    </row>
    <row r="323" spans="1:17">
      <c r="A323" s="9" t="s">
        <v>1067</v>
      </c>
      <c r="B323" s="9" t="s">
        <v>12607</v>
      </c>
      <c r="C323" s="9" t="s">
        <v>759</v>
      </c>
      <c r="D323" s="9" t="s">
        <v>117</v>
      </c>
      <c r="E323" s="9" t="s">
        <v>30</v>
      </c>
      <c r="F323" s="9" t="s">
        <v>586</v>
      </c>
      <c r="G323" s="9" t="s">
        <v>14</v>
      </c>
      <c r="H323" s="9" t="str">
        <f t="shared" si="20"/>
        <v>PlusPrice</v>
      </c>
      <c r="I323" s="9" t="str">
        <f t="shared" si="21"/>
        <v>1</v>
      </c>
      <c r="J323" s="9" t="s">
        <v>32</v>
      </c>
      <c r="K323" s="9" t="s">
        <v>33</v>
      </c>
      <c r="L323" s="9">
        <f t="shared" si="22"/>
        <v>9999</v>
      </c>
      <c r="M323" s="9" t="str">
        <f t="shared" si="23"/>
        <v>kg</v>
      </c>
      <c r="N323" s="9" t="s">
        <v>14</v>
      </c>
      <c r="O323" s="9" t="s">
        <v>233</v>
      </c>
      <c r="P323" s="13">
        <v>281</v>
      </c>
      <c r="Q323">
        <f t="shared" si="24"/>
        <v>281</v>
      </c>
    </row>
    <row r="324" spans="1:17">
      <c r="A324" s="9" t="s">
        <v>1069</v>
      </c>
      <c r="B324" s="9" t="s">
        <v>12608</v>
      </c>
      <c r="C324" s="9" t="s">
        <v>438</v>
      </c>
      <c r="D324" s="9" t="s">
        <v>117</v>
      </c>
      <c r="E324" s="9" t="s">
        <v>30</v>
      </c>
      <c r="F324" s="9" t="s">
        <v>590</v>
      </c>
      <c r="G324" s="9" t="s">
        <v>14</v>
      </c>
      <c r="H324" s="9" t="str">
        <f t="shared" si="20"/>
        <v>StandardPrice</v>
      </c>
      <c r="I324" s="9" t="str">
        <f t="shared" si="21"/>
        <v/>
      </c>
      <c r="J324" s="9" t="s">
        <v>19</v>
      </c>
      <c r="K324" s="9" t="s">
        <v>43</v>
      </c>
      <c r="L324" s="9" t="str">
        <f t="shared" si="22"/>
        <v>5</v>
      </c>
      <c r="M324" s="9" t="str">
        <f t="shared" si="23"/>
        <v>kg</v>
      </c>
      <c r="N324" s="9" t="s">
        <v>14</v>
      </c>
      <c r="O324" s="9" t="s">
        <v>209</v>
      </c>
      <c r="P324" s="13">
        <v>126</v>
      </c>
      <c r="Q324">
        <f t="shared" si="24"/>
        <v>126</v>
      </c>
    </row>
    <row r="325" spans="1:17">
      <c r="A325" s="9" t="s">
        <v>1071</v>
      </c>
      <c r="B325" s="9" t="s">
        <v>12609</v>
      </c>
      <c r="C325" s="9" t="s">
        <v>438</v>
      </c>
      <c r="D325" s="9" t="s">
        <v>117</v>
      </c>
      <c r="E325" s="9" t="s">
        <v>30</v>
      </c>
      <c r="F325" s="9" t="s">
        <v>590</v>
      </c>
      <c r="G325" s="9" t="s">
        <v>14</v>
      </c>
      <c r="H325" s="9" t="str">
        <f t="shared" ref="H325:H388" si="25">IF(J325="0","StandardPrice","PlusPrice")</f>
        <v>PlusPrice</v>
      </c>
      <c r="I325" s="9" t="str">
        <f t="shared" ref="I325:I388" si="26">IF(J325="0","","1")</f>
        <v>1</v>
      </c>
      <c r="J325" s="9" t="s">
        <v>47</v>
      </c>
      <c r="K325" s="9" t="s">
        <v>26</v>
      </c>
      <c r="L325" s="9" t="str">
        <f t="shared" ref="L325:L388" si="27">IF(K325="",9999,K325)</f>
        <v>15</v>
      </c>
      <c r="M325" s="9" t="str">
        <f t="shared" ref="M325:M388" si="28">IF(N325="0","Items","kg")</f>
        <v>kg</v>
      </c>
      <c r="N325" s="9" t="s">
        <v>14</v>
      </c>
      <c r="O325" s="9" t="s">
        <v>233</v>
      </c>
      <c r="P325" s="13">
        <v>126</v>
      </c>
      <c r="Q325">
        <f t="shared" ref="Q325:Q388" si="29">IF(LEN(P325)=1,"00"&amp;P325,IF(LEN(P325)=2,"0"&amp;P325,P325))</f>
        <v>126</v>
      </c>
    </row>
    <row r="326" spans="1:17">
      <c r="A326" s="9" t="s">
        <v>1073</v>
      </c>
      <c r="B326" s="9" t="s">
        <v>12610</v>
      </c>
      <c r="C326" s="9" t="s">
        <v>438</v>
      </c>
      <c r="D326" s="9" t="s">
        <v>117</v>
      </c>
      <c r="E326" s="9" t="s">
        <v>30</v>
      </c>
      <c r="F326" s="9" t="s">
        <v>590</v>
      </c>
      <c r="G326" s="9" t="s">
        <v>14</v>
      </c>
      <c r="H326" s="9" t="str">
        <f t="shared" si="25"/>
        <v>PlusPrice</v>
      </c>
      <c r="I326" s="9" t="str">
        <f t="shared" si="26"/>
        <v>1</v>
      </c>
      <c r="J326" s="9" t="s">
        <v>32</v>
      </c>
      <c r="K326" s="9" t="s">
        <v>33</v>
      </c>
      <c r="L326" s="9">
        <f t="shared" si="27"/>
        <v>9999</v>
      </c>
      <c r="M326" s="9" t="str">
        <f t="shared" si="28"/>
        <v>kg</v>
      </c>
      <c r="N326" s="9" t="s">
        <v>14</v>
      </c>
      <c r="O326" s="9" t="s">
        <v>233</v>
      </c>
      <c r="P326" s="13">
        <v>126</v>
      </c>
      <c r="Q326">
        <f t="shared" si="29"/>
        <v>126</v>
      </c>
    </row>
    <row r="327" spans="1:17">
      <c r="A327" s="9" t="s">
        <v>1075</v>
      </c>
      <c r="B327" s="9" t="s">
        <v>12611</v>
      </c>
      <c r="C327" s="9" t="s">
        <v>768</v>
      </c>
      <c r="D327" s="9" t="s">
        <v>117</v>
      </c>
      <c r="E327" s="9" t="s">
        <v>30</v>
      </c>
      <c r="F327" s="9" t="s">
        <v>594</v>
      </c>
      <c r="G327" s="9" t="s">
        <v>14</v>
      </c>
      <c r="H327" s="9" t="str">
        <f t="shared" si="25"/>
        <v>StandardPrice</v>
      </c>
      <c r="I327" s="9" t="str">
        <f t="shared" si="26"/>
        <v/>
      </c>
      <c r="J327" s="9" t="s">
        <v>19</v>
      </c>
      <c r="K327" s="9" t="s">
        <v>43</v>
      </c>
      <c r="L327" s="9" t="str">
        <f t="shared" si="27"/>
        <v>5</v>
      </c>
      <c r="M327" s="9" t="str">
        <f t="shared" si="28"/>
        <v>kg</v>
      </c>
      <c r="N327" s="9" t="s">
        <v>14</v>
      </c>
      <c r="O327" s="9" t="s">
        <v>209</v>
      </c>
      <c r="P327" s="13">
        <v>127</v>
      </c>
      <c r="Q327">
        <f t="shared" si="29"/>
        <v>127</v>
      </c>
    </row>
    <row r="328" spans="1:17">
      <c r="A328" s="9" t="s">
        <v>1077</v>
      </c>
      <c r="B328" s="9" t="s">
        <v>12612</v>
      </c>
      <c r="C328" s="9" t="s">
        <v>768</v>
      </c>
      <c r="D328" s="9" t="s">
        <v>117</v>
      </c>
      <c r="E328" s="9" t="s">
        <v>30</v>
      </c>
      <c r="F328" s="9" t="s">
        <v>594</v>
      </c>
      <c r="G328" s="9" t="s">
        <v>14</v>
      </c>
      <c r="H328" s="9" t="str">
        <f t="shared" si="25"/>
        <v>PlusPrice</v>
      </c>
      <c r="I328" s="9" t="str">
        <f t="shared" si="26"/>
        <v>1</v>
      </c>
      <c r="J328" s="9" t="s">
        <v>47</v>
      </c>
      <c r="K328" s="9" t="s">
        <v>26</v>
      </c>
      <c r="L328" s="9" t="str">
        <f t="shared" si="27"/>
        <v>15</v>
      </c>
      <c r="M328" s="9" t="str">
        <f t="shared" si="28"/>
        <v>kg</v>
      </c>
      <c r="N328" s="9" t="s">
        <v>14</v>
      </c>
      <c r="O328" s="9" t="s">
        <v>233</v>
      </c>
      <c r="P328" s="13">
        <v>127</v>
      </c>
      <c r="Q328">
        <f t="shared" si="29"/>
        <v>127</v>
      </c>
    </row>
    <row r="329" spans="1:17">
      <c r="A329" s="9" t="s">
        <v>1079</v>
      </c>
      <c r="B329" s="9" t="s">
        <v>12613</v>
      </c>
      <c r="C329" s="9" t="s">
        <v>768</v>
      </c>
      <c r="D329" s="9" t="s">
        <v>117</v>
      </c>
      <c r="E329" s="9" t="s">
        <v>30</v>
      </c>
      <c r="F329" s="9" t="s">
        <v>594</v>
      </c>
      <c r="G329" s="9" t="s">
        <v>14</v>
      </c>
      <c r="H329" s="9" t="str">
        <f t="shared" si="25"/>
        <v>PlusPrice</v>
      </c>
      <c r="I329" s="9" t="str">
        <f t="shared" si="26"/>
        <v>1</v>
      </c>
      <c r="J329" s="9" t="s">
        <v>32</v>
      </c>
      <c r="K329" s="9" t="s">
        <v>33</v>
      </c>
      <c r="L329" s="9">
        <f t="shared" si="27"/>
        <v>9999</v>
      </c>
      <c r="M329" s="9" t="str">
        <f t="shared" si="28"/>
        <v>kg</v>
      </c>
      <c r="N329" s="9" t="s">
        <v>14</v>
      </c>
      <c r="O329" s="9" t="s">
        <v>233</v>
      </c>
      <c r="P329" s="13">
        <v>127</v>
      </c>
      <c r="Q329">
        <f t="shared" si="29"/>
        <v>127</v>
      </c>
    </row>
    <row r="330" spans="1:17">
      <c r="A330" s="9" t="s">
        <v>1081</v>
      </c>
      <c r="B330" s="9" t="s">
        <v>12614</v>
      </c>
      <c r="C330" s="9" t="s">
        <v>762</v>
      </c>
      <c r="D330" s="9" t="s">
        <v>117</v>
      </c>
      <c r="E330" s="9" t="s">
        <v>30</v>
      </c>
      <c r="F330" s="9" t="s">
        <v>597</v>
      </c>
      <c r="G330" s="9" t="s">
        <v>14</v>
      </c>
      <c r="H330" s="9" t="str">
        <f t="shared" si="25"/>
        <v>StandardPrice</v>
      </c>
      <c r="I330" s="9" t="str">
        <f t="shared" si="26"/>
        <v/>
      </c>
      <c r="J330" s="9" t="s">
        <v>19</v>
      </c>
      <c r="K330" s="9" t="s">
        <v>43</v>
      </c>
      <c r="L330" s="9" t="str">
        <f t="shared" si="27"/>
        <v>5</v>
      </c>
      <c r="M330" s="9" t="str">
        <f t="shared" si="28"/>
        <v>kg</v>
      </c>
      <c r="N330" s="9" t="s">
        <v>14</v>
      </c>
      <c r="O330" s="9" t="s">
        <v>209</v>
      </c>
      <c r="P330" s="13">
        <v>128</v>
      </c>
      <c r="Q330">
        <f t="shared" si="29"/>
        <v>128</v>
      </c>
    </row>
    <row r="331" spans="1:17">
      <c r="A331" s="9" t="s">
        <v>1083</v>
      </c>
      <c r="B331" s="9" t="s">
        <v>12615</v>
      </c>
      <c r="C331" s="9" t="s">
        <v>762</v>
      </c>
      <c r="D331" s="9" t="s">
        <v>117</v>
      </c>
      <c r="E331" s="9" t="s">
        <v>30</v>
      </c>
      <c r="F331" s="9" t="s">
        <v>597</v>
      </c>
      <c r="G331" s="9" t="s">
        <v>14</v>
      </c>
      <c r="H331" s="9" t="str">
        <f t="shared" si="25"/>
        <v>PlusPrice</v>
      </c>
      <c r="I331" s="9" t="str">
        <f t="shared" si="26"/>
        <v>1</v>
      </c>
      <c r="J331" s="9" t="s">
        <v>47</v>
      </c>
      <c r="K331" s="9" t="s">
        <v>26</v>
      </c>
      <c r="L331" s="9" t="str">
        <f t="shared" si="27"/>
        <v>15</v>
      </c>
      <c r="M331" s="9" t="str">
        <f t="shared" si="28"/>
        <v>kg</v>
      </c>
      <c r="N331" s="9" t="s">
        <v>14</v>
      </c>
      <c r="O331" s="9" t="s">
        <v>233</v>
      </c>
      <c r="P331" s="13">
        <v>128</v>
      </c>
      <c r="Q331">
        <f t="shared" si="29"/>
        <v>128</v>
      </c>
    </row>
    <row r="332" spans="1:17">
      <c r="A332" s="9" t="s">
        <v>1085</v>
      </c>
      <c r="B332" s="9" t="s">
        <v>12616</v>
      </c>
      <c r="C332" s="9" t="s">
        <v>762</v>
      </c>
      <c r="D332" s="9" t="s">
        <v>117</v>
      </c>
      <c r="E332" s="9" t="s">
        <v>30</v>
      </c>
      <c r="F332" s="9" t="s">
        <v>597</v>
      </c>
      <c r="G332" s="9" t="s">
        <v>14</v>
      </c>
      <c r="H332" s="9" t="str">
        <f t="shared" si="25"/>
        <v>PlusPrice</v>
      </c>
      <c r="I332" s="9" t="str">
        <f t="shared" si="26"/>
        <v>1</v>
      </c>
      <c r="J332" s="9" t="s">
        <v>32</v>
      </c>
      <c r="K332" s="9" t="s">
        <v>33</v>
      </c>
      <c r="L332" s="9">
        <f t="shared" si="27"/>
        <v>9999</v>
      </c>
      <c r="M332" s="9" t="str">
        <f t="shared" si="28"/>
        <v>kg</v>
      </c>
      <c r="N332" s="9" t="s">
        <v>14</v>
      </c>
      <c r="O332" s="9" t="s">
        <v>233</v>
      </c>
      <c r="P332" s="13">
        <v>128</v>
      </c>
      <c r="Q332">
        <f t="shared" si="29"/>
        <v>128</v>
      </c>
    </row>
    <row r="333" spans="1:17">
      <c r="A333" s="9" t="s">
        <v>1087</v>
      </c>
      <c r="B333" s="9" t="s">
        <v>12617</v>
      </c>
      <c r="C333" s="9" t="s">
        <v>765</v>
      </c>
      <c r="D333" s="9" t="s">
        <v>117</v>
      </c>
      <c r="E333" s="9" t="s">
        <v>30</v>
      </c>
      <c r="F333" s="9" t="s">
        <v>600</v>
      </c>
      <c r="G333" s="9" t="s">
        <v>14</v>
      </c>
      <c r="H333" s="9" t="str">
        <f t="shared" si="25"/>
        <v>StandardPrice</v>
      </c>
      <c r="I333" s="9" t="str">
        <f t="shared" si="26"/>
        <v/>
      </c>
      <c r="J333" s="9" t="s">
        <v>19</v>
      </c>
      <c r="K333" s="9" t="s">
        <v>43</v>
      </c>
      <c r="L333" s="9" t="str">
        <f t="shared" si="27"/>
        <v>5</v>
      </c>
      <c r="M333" s="9" t="str">
        <f t="shared" si="28"/>
        <v>kg</v>
      </c>
      <c r="N333" s="9" t="s">
        <v>14</v>
      </c>
      <c r="O333" s="9" t="s">
        <v>209</v>
      </c>
      <c r="P333" s="13">
        <v>129</v>
      </c>
      <c r="Q333">
        <f t="shared" si="29"/>
        <v>129</v>
      </c>
    </row>
    <row r="334" spans="1:17">
      <c r="A334" s="9" t="s">
        <v>1089</v>
      </c>
      <c r="B334" s="9" t="s">
        <v>12618</v>
      </c>
      <c r="C334" s="9" t="s">
        <v>765</v>
      </c>
      <c r="D334" s="9" t="s">
        <v>117</v>
      </c>
      <c r="E334" s="9" t="s">
        <v>30</v>
      </c>
      <c r="F334" s="9" t="s">
        <v>600</v>
      </c>
      <c r="G334" s="9" t="s">
        <v>14</v>
      </c>
      <c r="H334" s="9" t="str">
        <f t="shared" si="25"/>
        <v>PlusPrice</v>
      </c>
      <c r="I334" s="9" t="str">
        <f t="shared" si="26"/>
        <v>1</v>
      </c>
      <c r="J334" s="9" t="s">
        <v>47</v>
      </c>
      <c r="K334" s="9" t="s">
        <v>26</v>
      </c>
      <c r="L334" s="9" t="str">
        <f t="shared" si="27"/>
        <v>15</v>
      </c>
      <c r="M334" s="9" t="str">
        <f t="shared" si="28"/>
        <v>kg</v>
      </c>
      <c r="N334" s="9" t="s">
        <v>14</v>
      </c>
      <c r="O334" s="9" t="s">
        <v>233</v>
      </c>
      <c r="P334" s="13">
        <v>129</v>
      </c>
      <c r="Q334">
        <f t="shared" si="29"/>
        <v>129</v>
      </c>
    </row>
    <row r="335" spans="1:17">
      <c r="A335" s="9" t="s">
        <v>1091</v>
      </c>
      <c r="B335" s="9" t="s">
        <v>12619</v>
      </c>
      <c r="C335" s="9" t="s">
        <v>765</v>
      </c>
      <c r="D335" s="9" t="s">
        <v>117</v>
      </c>
      <c r="E335" s="9" t="s">
        <v>30</v>
      </c>
      <c r="F335" s="9" t="s">
        <v>600</v>
      </c>
      <c r="G335" s="9" t="s">
        <v>14</v>
      </c>
      <c r="H335" s="9" t="str">
        <f t="shared" si="25"/>
        <v>PlusPrice</v>
      </c>
      <c r="I335" s="9" t="str">
        <f t="shared" si="26"/>
        <v>1</v>
      </c>
      <c r="J335" s="9" t="s">
        <v>32</v>
      </c>
      <c r="K335" s="9" t="s">
        <v>33</v>
      </c>
      <c r="L335" s="9">
        <f t="shared" si="27"/>
        <v>9999</v>
      </c>
      <c r="M335" s="9" t="str">
        <f t="shared" si="28"/>
        <v>kg</v>
      </c>
      <c r="N335" s="9" t="s">
        <v>14</v>
      </c>
      <c r="O335" s="9" t="s">
        <v>233</v>
      </c>
      <c r="P335" s="13">
        <v>129</v>
      </c>
      <c r="Q335">
        <f t="shared" si="29"/>
        <v>129</v>
      </c>
    </row>
    <row r="336" spans="1:17">
      <c r="A336" s="9" t="s">
        <v>1093</v>
      </c>
      <c r="B336" s="9" t="s">
        <v>12620</v>
      </c>
      <c r="C336" s="9" t="s">
        <v>184</v>
      </c>
      <c r="D336" s="9" t="s">
        <v>117</v>
      </c>
      <c r="E336" s="9" t="s">
        <v>30</v>
      </c>
      <c r="F336" s="9" t="s">
        <v>602</v>
      </c>
      <c r="G336" s="9" t="s">
        <v>14</v>
      </c>
      <c r="H336" s="9" t="str">
        <f t="shared" si="25"/>
        <v>StandardPrice</v>
      </c>
      <c r="I336" s="9" t="str">
        <f t="shared" si="26"/>
        <v/>
      </c>
      <c r="J336" s="9" t="s">
        <v>19</v>
      </c>
      <c r="K336" s="9" t="s">
        <v>43</v>
      </c>
      <c r="L336" s="9" t="str">
        <f t="shared" si="27"/>
        <v>5</v>
      </c>
      <c r="M336" s="9" t="str">
        <f t="shared" si="28"/>
        <v>kg</v>
      </c>
      <c r="N336" s="9" t="s">
        <v>14</v>
      </c>
      <c r="O336" s="9" t="s">
        <v>1317</v>
      </c>
      <c r="P336" s="13">
        <v>130</v>
      </c>
      <c r="Q336">
        <f t="shared" si="29"/>
        <v>130</v>
      </c>
    </row>
    <row r="337" spans="1:17">
      <c r="A337" s="9" t="s">
        <v>1095</v>
      </c>
      <c r="B337" s="9" t="s">
        <v>12621</v>
      </c>
      <c r="C337" s="9" t="s">
        <v>184</v>
      </c>
      <c r="D337" s="9" t="s">
        <v>117</v>
      </c>
      <c r="E337" s="9" t="s">
        <v>30</v>
      </c>
      <c r="F337" s="9" t="s">
        <v>602</v>
      </c>
      <c r="G337" s="9" t="s">
        <v>14</v>
      </c>
      <c r="H337" s="9" t="str">
        <f t="shared" si="25"/>
        <v>PlusPrice</v>
      </c>
      <c r="I337" s="9" t="str">
        <f t="shared" si="26"/>
        <v>1</v>
      </c>
      <c r="J337" s="9" t="s">
        <v>47</v>
      </c>
      <c r="K337" s="9" t="s">
        <v>26</v>
      </c>
      <c r="L337" s="9" t="str">
        <f t="shared" si="27"/>
        <v>15</v>
      </c>
      <c r="M337" s="9" t="str">
        <f t="shared" si="28"/>
        <v>kg</v>
      </c>
      <c r="N337" s="9" t="s">
        <v>14</v>
      </c>
      <c r="O337" s="9" t="s">
        <v>726</v>
      </c>
      <c r="P337" s="13">
        <v>130</v>
      </c>
      <c r="Q337">
        <f t="shared" si="29"/>
        <v>130</v>
      </c>
    </row>
    <row r="338" spans="1:17">
      <c r="A338" s="9" t="s">
        <v>1097</v>
      </c>
      <c r="B338" s="9" t="s">
        <v>12622</v>
      </c>
      <c r="C338" s="9" t="s">
        <v>184</v>
      </c>
      <c r="D338" s="9" t="s">
        <v>117</v>
      </c>
      <c r="E338" s="9" t="s">
        <v>30</v>
      </c>
      <c r="F338" s="9" t="s">
        <v>602</v>
      </c>
      <c r="G338" s="9" t="s">
        <v>14</v>
      </c>
      <c r="H338" s="9" t="str">
        <f t="shared" si="25"/>
        <v>PlusPrice</v>
      </c>
      <c r="I338" s="9" t="str">
        <f t="shared" si="26"/>
        <v>1</v>
      </c>
      <c r="J338" s="9" t="s">
        <v>32</v>
      </c>
      <c r="K338" s="9" t="s">
        <v>33</v>
      </c>
      <c r="L338" s="9">
        <f t="shared" si="27"/>
        <v>9999</v>
      </c>
      <c r="M338" s="9" t="str">
        <f t="shared" si="28"/>
        <v>kg</v>
      </c>
      <c r="N338" s="9" t="s">
        <v>14</v>
      </c>
      <c r="O338" s="9" t="s">
        <v>726</v>
      </c>
      <c r="P338" s="13">
        <v>130</v>
      </c>
      <c r="Q338">
        <f t="shared" si="29"/>
        <v>130</v>
      </c>
    </row>
    <row r="339" spans="1:17">
      <c r="A339" s="9" t="s">
        <v>1099</v>
      </c>
      <c r="B339" s="9" t="s">
        <v>12623</v>
      </c>
      <c r="C339" s="9" t="s">
        <v>178</v>
      </c>
      <c r="D339" s="9" t="s">
        <v>117</v>
      </c>
      <c r="E339" s="9" t="s">
        <v>30</v>
      </c>
      <c r="F339" s="9" t="s">
        <v>606</v>
      </c>
      <c r="G339" s="9" t="s">
        <v>14</v>
      </c>
      <c r="H339" s="9" t="str">
        <f t="shared" si="25"/>
        <v>StandardPrice</v>
      </c>
      <c r="I339" s="9" t="str">
        <f t="shared" si="26"/>
        <v/>
      </c>
      <c r="J339" s="9" t="s">
        <v>19</v>
      </c>
      <c r="K339" s="9" t="s">
        <v>30</v>
      </c>
      <c r="L339" s="9" t="str">
        <f t="shared" si="27"/>
        <v>3</v>
      </c>
      <c r="M339" s="9" t="str">
        <f t="shared" si="28"/>
        <v>kg</v>
      </c>
      <c r="N339" s="9" t="s">
        <v>14</v>
      </c>
      <c r="O339" s="9" t="s">
        <v>40</v>
      </c>
      <c r="P339" s="13">
        <v>131</v>
      </c>
      <c r="Q339">
        <f t="shared" si="29"/>
        <v>131</v>
      </c>
    </row>
    <row r="340" spans="1:17">
      <c r="A340" s="9" t="s">
        <v>1101</v>
      </c>
      <c r="B340" s="9" t="s">
        <v>12624</v>
      </c>
      <c r="C340" s="9" t="s">
        <v>178</v>
      </c>
      <c r="D340" s="9" t="s">
        <v>117</v>
      </c>
      <c r="E340" s="9" t="s">
        <v>30</v>
      </c>
      <c r="F340" s="9" t="s">
        <v>606</v>
      </c>
      <c r="G340" s="9" t="s">
        <v>14</v>
      </c>
      <c r="H340" s="9" t="str">
        <f t="shared" si="25"/>
        <v>PlusPrice</v>
      </c>
      <c r="I340" s="9" t="str">
        <f t="shared" si="26"/>
        <v>1</v>
      </c>
      <c r="J340" s="9" t="s">
        <v>36</v>
      </c>
      <c r="K340" s="9" t="s">
        <v>26</v>
      </c>
      <c r="L340" s="9" t="str">
        <f t="shared" si="27"/>
        <v>15</v>
      </c>
      <c r="M340" s="9" t="str">
        <f t="shared" si="28"/>
        <v>kg</v>
      </c>
      <c r="N340" s="9" t="s">
        <v>14</v>
      </c>
      <c r="O340" s="9" t="s">
        <v>726</v>
      </c>
      <c r="P340" s="13">
        <v>131</v>
      </c>
      <c r="Q340">
        <f t="shared" si="29"/>
        <v>131</v>
      </c>
    </row>
    <row r="341" spans="1:17">
      <c r="A341" s="9" t="s">
        <v>1103</v>
      </c>
      <c r="B341" s="9" t="s">
        <v>12625</v>
      </c>
      <c r="C341" s="9" t="s">
        <v>178</v>
      </c>
      <c r="D341" s="9" t="s">
        <v>117</v>
      </c>
      <c r="E341" s="9" t="s">
        <v>30</v>
      </c>
      <c r="F341" s="9" t="s">
        <v>606</v>
      </c>
      <c r="G341" s="9" t="s">
        <v>14</v>
      </c>
      <c r="H341" s="9" t="str">
        <f t="shared" si="25"/>
        <v>PlusPrice</v>
      </c>
      <c r="I341" s="9" t="str">
        <f t="shared" si="26"/>
        <v>1</v>
      </c>
      <c r="J341" s="9" t="s">
        <v>32</v>
      </c>
      <c r="K341" s="9" t="s">
        <v>33</v>
      </c>
      <c r="L341" s="9">
        <f t="shared" si="27"/>
        <v>9999</v>
      </c>
      <c r="M341" s="9" t="str">
        <f t="shared" si="28"/>
        <v>kg</v>
      </c>
      <c r="N341" s="9" t="s">
        <v>14</v>
      </c>
      <c r="O341" s="9" t="s">
        <v>726</v>
      </c>
      <c r="P341" s="13">
        <v>131</v>
      </c>
      <c r="Q341">
        <f t="shared" si="29"/>
        <v>131</v>
      </c>
    </row>
    <row r="342" spans="1:17">
      <c r="A342" s="9" t="s">
        <v>1105</v>
      </c>
      <c r="B342" s="9" t="s">
        <v>12626</v>
      </c>
      <c r="C342" s="9" t="s">
        <v>771</v>
      </c>
      <c r="D342" s="9" t="s">
        <v>117</v>
      </c>
      <c r="E342" s="9" t="s">
        <v>30</v>
      </c>
      <c r="F342" s="9" t="s">
        <v>608</v>
      </c>
      <c r="G342" s="9" t="s">
        <v>14</v>
      </c>
      <c r="H342" s="9" t="str">
        <f t="shared" si="25"/>
        <v>StandardPrice</v>
      </c>
      <c r="I342" s="9" t="str">
        <f t="shared" si="26"/>
        <v/>
      </c>
      <c r="J342" s="9" t="s">
        <v>19</v>
      </c>
      <c r="K342" s="9" t="s">
        <v>20</v>
      </c>
      <c r="L342" s="9" t="str">
        <f t="shared" si="27"/>
        <v>10</v>
      </c>
      <c r="M342" s="9" t="str">
        <f t="shared" si="28"/>
        <v>kg</v>
      </c>
      <c r="N342" s="9" t="s">
        <v>14</v>
      </c>
      <c r="O342" s="9" t="s">
        <v>40</v>
      </c>
      <c r="P342" s="13">
        <v>132</v>
      </c>
      <c r="Q342">
        <f t="shared" si="29"/>
        <v>132</v>
      </c>
    </row>
    <row r="343" spans="1:17">
      <c r="A343" s="9" t="s">
        <v>1107</v>
      </c>
      <c r="B343" s="9" t="s">
        <v>12627</v>
      </c>
      <c r="C343" s="9" t="s">
        <v>771</v>
      </c>
      <c r="D343" s="9" t="s">
        <v>117</v>
      </c>
      <c r="E343" s="9" t="s">
        <v>30</v>
      </c>
      <c r="F343" s="9" t="s">
        <v>608</v>
      </c>
      <c r="G343" s="9" t="s">
        <v>14</v>
      </c>
      <c r="H343" s="9" t="str">
        <f t="shared" si="25"/>
        <v>PlusPrice</v>
      </c>
      <c r="I343" s="9" t="str">
        <f t="shared" si="26"/>
        <v>1</v>
      </c>
      <c r="J343" s="9" t="s">
        <v>25</v>
      </c>
      <c r="K343" s="9" t="s">
        <v>26</v>
      </c>
      <c r="L343" s="9" t="str">
        <f t="shared" si="27"/>
        <v>15</v>
      </c>
      <c r="M343" s="9" t="str">
        <f t="shared" si="28"/>
        <v>kg</v>
      </c>
      <c r="N343" s="9" t="s">
        <v>14</v>
      </c>
      <c r="O343" s="9" t="s">
        <v>565</v>
      </c>
      <c r="P343" s="13">
        <v>132</v>
      </c>
      <c r="Q343">
        <f t="shared" si="29"/>
        <v>132</v>
      </c>
    </row>
    <row r="344" spans="1:17">
      <c r="A344" s="9" t="s">
        <v>1109</v>
      </c>
      <c r="B344" s="9" t="s">
        <v>12628</v>
      </c>
      <c r="C344" s="9" t="s">
        <v>771</v>
      </c>
      <c r="D344" s="9" t="s">
        <v>117</v>
      </c>
      <c r="E344" s="9" t="s">
        <v>30</v>
      </c>
      <c r="F344" s="9" t="s">
        <v>608</v>
      </c>
      <c r="G344" s="9" t="s">
        <v>14</v>
      </c>
      <c r="H344" s="9" t="str">
        <f t="shared" si="25"/>
        <v>PlusPrice</v>
      </c>
      <c r="I344" s="9" t="str">
        <f t="shared" si="26"/>
        <v>1</v>
      </c>
      <c r="J344" s="9" t="s">
        <v>32</v>
      </c>
      <c r="K344" s="9" t="s">
        <v>33</v>
      </c>
      <c r="L344" s="9">
        <f t="shared" si="27"/>
        <v>9999</v>
      </c>
      <c r="M344" s="9" t="str">
        <f t="shared" si="28"/>
        <v>kg</v>
      </c>
      <c r="N344" s="9" t="s">
        <v>14</v>
      </c>
      <c r="O344" s="9" t="s">
        <v>565</v>
      </c>
      <c r="P344" s="13">
        <v>132</v>
      </c>
      <c r="Q344">
        <f t="shared" si="29"/>
        <v>132</v>
      </c>
    </row>
    <row r="345" spans="1:17">
      <c r="A345" s="9" t="s">
        <v>1111</v>
      </c>
      <c r="B345" s="9" t="s">
        <v>12629</v>
      </c>
      <c r="C345" s="9" t="s">
        <v>774</v>
      </c>
      <c r="D345" s="9" t="s">
        <v>117</v>
      </c>
      <c r="E345" s="9" t="s">
        <v>30</v>
      </c>
      <c r="F345" s="9" t="s">
        <v>610</v>
      </c>
      <c r="G345" s="9" t="s">
        <v>14</v>
      </c>
      <c r="H345" s="9" t="str">
        <f t="shared" si="25"/>
        <v>StandardPrice</v>
      </c>
      <c r="I345" s="9" t="str">
        <f t="shared" si="26"/>
        <v/>
      </c>
      <c r="J345" s="9" t="s">
        <v>19</v>
      </c>
      <c r="K345" s="9" t="s">
        <v>43</v>
      </c>
      <c r="L345" s="9" t="str">
        <f t="shared" si="27"/>
        <v>5</v>
      </c>
      <c r="M345" s="9" t="str">
        <f t="shared" si="28"/>
        <v>kg</v>
      </c>
      <c r="N345" s="9" t="s">
        <v>14</v>
      </c>
      <c r="O345" s="9" t="s">
        <v>209</v>
      </c>
      <c r="P345" s="13">
        <v>133</v>
      </c>
      <c r="Q345">
        <f t="shared" si="29"/>
        <v>133</v>
      </c>
    </row>
    <row r="346" spans="1:17">
      <c r="A346" s="9" t="s">
        <v>1113</v>
      </c>
      <c r="B346" s="9" t="s">
        <v>12630</v>
      </c>
      <c r="C346" s="9" t="s">
        <v>774</v>
      </c>
      <c r="D346" s="9" t="s">
        <v>117</v>
      </c>
      <c r="E346" s="9" t="s">
        <v>30</v>
      </c>
      <c r="F346" s="9" t="s">
        <v>610</v>
      </c>
      <c r="G346" s="9" t="s">
        <v>14</v>
      </c>
      <c r="H346" s="9" t="str">
        <f t="shared" si="25"/>
        <v>PlusPrice</v>
      </c>
      <c r="I346" s="9" t="str">
        <f t="shared" si="26"/>
        <v>1</v>
      </c>
      <c r="J346" s="9" t="s">
        <v>47</v>
      </c>
      <c r="K346" s="9" t="s">
        <v>26</v>
      </c>
      <c r="L346" s="9" t="str">
        <f t="shared" si="27"/>
        <v>15</v>
      </c>
      <c r="M346" s="9" t="str">
        <f t="shared" si="28"/>
        <v>kg</v>
      </c>
      <c r="N346" s="9" t="s">
        <v>14</v>
      </c>
      <c r="O346" s="9" t="s">
        <v>233</v>
      </c>
      <c r="P346" s="13">
        <v>133</v>
      </c>
      <c r="Q346">
        <f t="shared" si="29"/>
        <v>133</v>
      </c>
    </row>
    <row r="347" spans="1:17">
      <c r="A347" s="9" t="s">
        <v>1115</v>
      </c>
      <c r="B347" s="9" t="s">
        <v>12631</v>
      </c>
      <c r="C347" s="9" t="s">
        <v>774</v>
      </c>
      <c r="D347" s="9" t="s">
        <v>117</v>
      </c>
      <c r="E347" s="9" t="s">
        <v>30</v>
      </c>
      <c r="F347" s="9" t="s">
        <v>610</v>
      </c>
      <c r="G347" s="9" t="s">
        <v>14</v>
      </c>
      <c r="H347" s="9" t="str">
        <f t="shared" si="25"/>
        <v>PlusPrice</v>
      </c>
      <c r="I347" s="9" t="str">
        <f t="shared" si="26"/>
        <v>1</v>
      </c>
      <c r="J347" s="9" t="s">
        <v>32</v>
      </c>
      <c r="K347" s="9" t="s">
        <v>33</v>
      </c>
      <c r="L347" s="9">
        <f t="shared" si="27"/>
        <v>9999</v>
      </c>
      <c r="M347" s="9" t="str">
        <f t="shared" si="28"/>
        <v>kg</v>
      </c>
      <c r="N347" s="9" t="s">
        <v>14</v>
      </c>
      <c r="O347" s="9" t="s">
        <v>233</v>
      </c>
      <c r="P347" s="13">
        <v>133</v>
      </c>
      <c r="Q347">
        <f t="shared" si="29"/>
        <v>133</v>
      </c>
    </row>
    <row r="348" spans="1:17">
      <c r="A348" s="9" t="s">
        <v>1117</v>
      </c>
      <c r="B348" s="9" t="s">
        <v>12632</v>
      </c>
      <c r="C348" s="9" t="s">
        <v>778</v>
      </c>
      <c r="D348" s="9" t="s">
        <v>117</v>
      </c>
      <c r="E348" s="9" t="s">
        <v>30</v>
      </c>
      <c r="F348" s="9" t="s">
        <v>1147</v>
      </c>
      <c r="G348" s="9" t="s">
        <v>19</v>
      </c>
      <c r="H348" s="9" t="str">
        <f t="shared" si="25"/>
        <v>StandardPrice</v>
      </c>
      <c r="I348" s="9" t="str">
        <f t="shared" si="26"/>
        <v/>
      </c>
      <c r="J348" s="9" t="s">
        <v>19</v>
      </c>
      <c r="K348" s="9" t="s">
        <v>14</v>
      </c>
      <c r="L348" s="9" t="str">
        <f t="shared" si="27"/>
        <v>1</v>
      </c>
      <c r="M348" s="9" t="str">
        <f t="shared" si="28"/>
        <v>Items</v>
      </c>
      <c r="N348" s="9" t="s">
        <v>19</v>
      </c>
      <c r="O348" s="9" t="s">
        <v>50</v>
      </c>
      <c r="P348" s="13">
        <v>134</v>
      </c>
      <c r="Q348">
        <f t="shared" si="29"/>
        <v>134</v>
      </c>
    </row>
    <row r="349" spans="1:17">
      <c r="A349" s="9" t="s">
        <v>1119</v>
      </c>
      <c r="B349" s="9" t="s">
        <v>12633</v>
      </c>
      <c r="C349" s="9" t="s">
        <v>188</v>
      </c>
      <c r="D349" s="9" t="s">
        <v>117</v>
      </c>
      <c r="E349" s="9" t="s">
        <v>30</v>
      </c>
      <c r="F349" s="9" t="s">
        <v>615</v>
      </c>
      <c r="G349" s="9" t="s">
        <v>14</v>
      </c>
      <c r="H349" s="9" t="str">
        <f t="shared" si="25"/>
        <v>StandardPrice</v>
      </c>
      <c r="I349" s="9" t="str">
        <f t="shared" si="26"/>
        <v/>
      </c>
      <c r="J349" s="9" t="s">
        <v>19</v>
      </c>
      <c r="K349" s="9" t="s">
        <v>20</v>
      </c>
      <c r="L349" s="9" t="str">
        <f t="shared" si="27"/>
        <v>10</v>
      </c>
      <c r="M349" s="9" t="str">
        <f t="shared" si="28"/>
        <v>kg</v>
      </c>
      <c r="N349" s="9" t="s">
        <v>14</v>
      </c>
      <c r="O349" s="9" t="s">
        <v>209</v>
      </c>
      <c r="P349" s="13">
        <v>135</v>
      </c>
      <c r="Q349">
        <f t="shared" si="29"/>
        <v>135</v>
      </c>
    </row>
    <row r="350" spans="1:17">
      <c r="A350" s="9" t="s">
        <v>1121</v>
      </c>
      <c r="B350" s="9" t="s">
        <v>12634</v>
      </c>
      <c r="C350" s="9" t="s">
        <v>188</v>
      </c>
      <c r="D350" s="9" t="s">
        <v>117</v>
      </c>
      <c r="E350" s="9" t="s">
        <v>30</v>
      </c>
      <c r="F350" s="9" t="s">
        <v>615</v>
      </c>
      <c r="G350" s="9" t="s">
        <v>14</v>
      </c>
      <c r="H350" s="9" t="str">
        <f t="shared" si="25"/>
        <v>PlusPrice</v>
      </c>
      <c r="I350" s="9" t="str">
        <f t="shared" si="26"/>
        <v>1</v>
      </c>
      <c r="J350" s="9" t="s">
        <v>25</v>
      </c>
      <c r="K350" s="9" t="s">
        <v>26</v>
      </c>
      <c r="L350" s="9" t="str">
        <f t="shared" si="27"/>
        <v>15</v>
      </c>
      <c r="M350" s="9" t="str">
        <f t="shared" si="28"/>
        <v>kg</v>
      </c>
      <c r="N350" s="9" t="s">
        <v>14</v>
      </c>
      <c r="O350" s="9" t="s">
        <v>999</v>
      </c>
      <c r="P350" s="13">
        <v>135</v>
      </c>
      <c r="Q350">
        <f t="shared" si="29"/>
        <v>135</v>
      </c>
    </row>
    <row r="351" spans="1:17">
      <c r="A351" s="9" t="s">
        <v>1123</v>
      </c>
      <c r="B351" s="9" t="s">
        <v>12635</v>
      </c>
      <c r="C351" s="9" t="s">
        <v>188</v>
      </c>
      <c r="D351" s="9" t="s">
        <v>117</v>
      </c>
      <c r="E351" s="9" t="s">
        <v>30</v>
      </c>
      <c r="F351" s="9" t="s">
        <v>615</v>
      </c>
      <c r="G351" s="9" t="s">
        <v>14</v>
      </c>
      <c r="H351" s="9" t="str">
        <f t="shared" si="25"/>
        <v>PlusPrice</v>
      </c>
      <c r="I351" s="9" t="str">
        <f t="shared" si="26"/>
        <v>1</v>
      </c>
      <c r="J351" s="9" t="s">
        <v>32</v>
      </c>
      <c r="K351" s="9" t="s">
        <v>33</v>
      </c>
      <c r="L351" s="9">
        <f t="shared" si="27"/>
        <v>9999</v>
      </c>
      <c r="M351" s="9" t="str">
        <f t="shared" si="28"/>
        <v>kg</v>
      </c>
      <c r="N351" s="9" t="s">
        <v>14</v>
      </c>
      <c r="O351" s="9" t="s">
        <v>999</v>
      </c>
      <c r="P351" s="13">
        <v>135</v>
      </c>
      <c r="Q351">
        <f t="shared" si="29"/>
        <v>135</v>
      </c>
    </row>
    <row r="352" spans="1:17">
      <c r="A352" s="9" t="s">
        <v>1125</v>
      </c>
      <c r="B352" s="9" t="s">
        <v>12636</v>
      </c>
      <c r="C352" s="9" t="s">
        <v>231</v>
      </c>
      <c r="D352" s="9" t="s">
        <v>117</v>
      </c>
      <c r="E352" s="9" t="s">
        <v>30</v>
      </c>
      <c r="F352" s="9" t="s">
        <v>617</v>
      </c>
      <c r="G352" s="9" t="s">
        <v>19</v>
      </c>
      <c r="H352" s="9" t="str">
        <f t="shared" si="25"/>
        <v>StandardPrice</v>
      </c>
      <c r="I352" s="9" t="str">
        <f t="shared" si="26"/>
        <v/>
      </c>
      <c r="J352" s="9" t="s">
        <v>19</v>
      </c>
      <c r="K352" s="9" t="s">
        <v>14</v>
      </c>
      <c r="L352" s="9" t="str">
        <f t="shared" si="27"/>
        <v>1</v>
      </c>
      <c r="M352" s="9" t="str">
        <f t="shared" si="28"/>
        <v>Items</v>
      </c>
      <c r="N352" s="9" t="s">
        <v>19</v>
      </c>
      <c r="O352" s="9" t="s">
        <v>5904</v>
      </c>
      <c r="P352" s="13">
        <v>136</v>
      </c>
      <c r="Q352">
        <f t="shared" si="29"/>
        <v>136</v>
      </c>
    </row>
    <row r="353" spans="1:17">
      <c r="A353" s="9" t="s">
        <v>1127</v>
      </c>
      <c r="B353" s="9" t="s">
        <v>12637</v>
      </c>
      <c r="C353" s="9" t="s">
        <v>434</v>
      </c>
      <c r="D353" s="9" t="s">
        <v>117</v>
      </c>
      <c r="E353" s="9" t="s">
        <v>30</v>
      </c>
      <c r="F353" s="9" t="s">
        <v>619</v>
      </c>
      <c r="G353" s="9" t="s">
        <v>19</v>
      </c>
      <c r="H353" s="9" t="str">
        <f t="shared" si="25"/>
        <v>StandardPrice</v>
      </c>
      <c r="I353" s="9" t="str">
        <f t="shared" si="26"/>
        <v/>
      </c>
      <c r="J353" s="9" t="s">
        <v>19</v>
      </c>
      <c r="K353" s="9" t="s">
        <v>14</v>
      </c>
      <c r="L353" s="9" t="str">
        <f t="shared" si="27"/>
        <v>1</v>
      </c>
      <c r="M353" s="9" t="str">
        <f t="shared" si="28"/>
        <v>Items</v>
      </c>
      <c r="N353" s="9" t="s">
        <v>19</v>
      </c>
      <c r="O353" s="9" t="s">
        <v>4566</v>
      </c>
      <c r="P353" s="13">
        <v>137</v>
      </c>
      <c r="Q353">
        <f t="shared" si="29"/>
        <v>137</v>
      </c>
    </row>
    <row r="354" spans="1:17">
      <c r="A354" s="9" t="s">
        <v>1129</v>
      </c>
      <c r="B354" s="9" t="s">
        <v>12638</v>
      </c>
      <c r="C354" s="9" t="s">
        <v>577</v>
      </c>
      <c r="D354" s="9" t="s">
        <v>117</v>
      </c>
      <c r="E354" s="9" t="s">
        <v>30</v>
      </c>
      <c r="F354" s="9" t="s">
        <v>622</v>
      </c>
      <c r="G354" s="9" t="s">
        <v>19</v>
      </c>
      <c r="H354" s="9" t="str">
        <f t="shared" si="25"/>
        <v>StandardPrice</v>
      </c>
      <c r="I354" s="9" t="str">
        <f t="shared" si="26"/>
        <v/>
      </c>
      <c r="J354" s="9" t="s">
        <v>19</v>
      </c>
      <c r="K354" s="9" t="s">
        <v>14</v>
      </c>
      <c r="L354" s="9" t="str">
        <f t="shared" si="27"/>
        <v>1</v>
      </c>
      <c r="M354" s="9" t="str">
        <f t="shared" si="28"/>
        <v>Items</v>
      </c>
      <c r="N354" s="9" t="s">
        <v>19</v>
      </c>
      <c r="O354" s="9" t="s">
        <v>4392</v>
      </c>
      <c r="P354" s="13">
        <v>138</v>
      </c>
      <c r="Q354">
        <f t="shared" si="29"/>
        <v>138</v>
      </c>
    </row>
    <row r="355" spans="1:17">
      <c r="A355" s="9" t="s">
        <v>1131</v>
      </c>
      <c r="B355" s="9" t="s">
        <v>12639</v>
      </c>
      <c r="C355" s="9" t="s">
        <v>797</v>
      </c>
      <c r="D355" s="9" t="s">
        <v>117</v>
      </c>
      <c r="E355" s="9" t="s">
        <v>30</v>
      </c>
      <c r="F355" s="9" t="s">
        <v>624</v>
      </c>
      <c r="G355" s="9" t="s">
        <v>14</v>
      </c>
      <c r="H355" s="9" t="str">
        <f t="shared" si="25"/>
        <v>StandardPrice</v>
      </c>
      <c r="I355" s="9" t="str">
        <f t="shared" si="26"/>
        <v/>
      </c>
      <c r="J355" s="9" t="s">
        <v>19</v>
      </c>
      <c r="K355" s="9" t="s">
        <v>43</v>
      </c>
      <c r="L355" s="9" t="str">
        <f t="shared" si="27"/>
        <v>5</v>
      </c>
      <c r="M355" s="9" t="str">
        <f t="shared" si="28"/>
        <v>kg</v>
      </c>
      <c r="N355" s="9" t="s">
        <v>14</v>
      </c>
      <c r="O355" s="9" t="s">
        <v>209</v>
      </c>
      <c r="P355" s="13">
        <v>139</v>
      </c>
      <c r="Q355">
        <f t="shared" si="29"/>
        <v>139</v>
      </c>
    </row>
    <row r="356" spans="1:17">
      <c r="A356" s="9" t="s">
        <v>1133</v>
      </c>
      <c r="B356" s="9" t="s">
        <v>12640</v>
      </c>
      <c r="C356" s="9" t="s">
        <v>797</v>
      </c>
      <c r="D356" s="9" t="s">
        <v>117</v>
      </c>
      <c r="E356" s="9" t="s">
        <v>30</v>
      </c>
      <c r="F356" s="9" t="s">
        <v>624</v>
      </c>
      <c r="G356" s="9" t="s">
        <v>14</v>
      </c>
      <c r="H356" s="9" t="str">
        <f t="shared" si="25"/>
        <v>PlusPrice</v>
      </c>
      <c r="I356" s="9" t="str">
        <f t="shared" si="26"/>
        <v>1</v>
      </c>
      <c r="J356" s="9" t="s">
        <v>47</v>
      </c>
      <c r="K356" s="9" t="s">
        <v>26</v>
      </c>
      <c r="L356" s="9" t="str">
        <f t="shared" si="27"/>
        <v>15</v>
      </c>
      <c r="M356" s="9" t="str">
        <f t="shared" si="28"/>
        <v>kg</v>
      </c>
      <c r="N356" s="9" t="s">
        <v>14</v>
      </c>
      <c r="O356" s="9" t="s">
        <v>593</v>
      </c>
      <c r="P356" s="13">
        <v>139</v>
      </c>
      <c r="Q356">
        <f t="shared" si="29"/>
        <v>139</v>
      </c>
    </row>
    <row r="357" spans="1:17">
      <c r="A357" s="9" t="s">
        <v>1135</v>
      </c>
      <c r="B357" s="9" t="s">
        <v>12641</v>
      </c>
      <c r="C357" s="9" t="s">
        <v>797</v>
      </c>
      <c r="D357" s="9" t="s">
        <v>117</v>
      </c>
      <c r="E357" s="9" t="s">
        <v>30</v>
      </c>
      <c r="F357" s="9" t="s">
        <v>624</v>
      </c>
      <c r="G357" s="9" t="s">
        <v>14</v>
      </c>
      <c r="H357" s="9" t="str">
        <f t="shared" si="25"/>
        <v>PlusPrice</v>
      </c>
      <c r="I357" s="9" t="str">
        <f t="shared" si="26"/>
        <v>1</v>
      </c>
      <c r="J357" s="9" t="s">
        <v>32</v>
      </c>
      <c r="K357" s="9" t="s">
        <v>33</v>
      </c>
      <c r="L357" s="9">
        <f t="shared" si="27"/>
        <v>9999</v>
      </c>
      <c r="M357" s="9" t="str">
        <f t="shared" si="28"/>
        <v>kg</v>
      </c>
      <c r="N357" s="9" t="s">
        <v>14</v>
      </c>
      <c r="O357" s="9" t="s">
        <v>593</v>
      </c>
      <c r="P357" s="13">
        <v>139</v>
      </c>
      <c r="Q357">
        <f t="shared" si="29"/>
        <v>139</v>
      </c>
    </row>
    <row r="358" spans="1:17">
      <c r="A358" s="9" t="s">
        <v>1137</v>
      </c>
      <c r="B358" s="9" t="s">
        <v>12642</v>
      </c>
      <c r="C358" s="9" t="s">
        <v>781</v>
      </c>
      <c r="D358" s="9" t="s">
        <v>117</v>
      </c>
      <c r="E358" s="9" t="s">
        <v>30</v>
      </c>
      <c r="F358" s="9" t="s">
        <v>626</v>
      </c>
      <c r="G358" s="9" t="s">
        <v>19</v>
      </c>
      <c r="H358" s="9" t="str">
        <f t="shared" si="25"/>
        <v>StandardPrice</v>
      </c>
      <c r="I358" s="9" t="str">
        <f t="shared" si="26"/>
        <v/>
      </c>
      <c r="J358" s="9" t="s">
        <v>19</v>
      </c>
      <c r="K358" s="9" t="s">
        <v>14</v>
      </c>
      <c r="L358" s="9" t="str">
        <f t="shared" si="27"/>
        <v>1</v>
      </c>
      <c r="M358" s="9" t="str">
        <f t="shared" si="28"/>
        <v>Items</v>
      </c>
      <c r="N358" s="9" t="s">
        <v>19</v>
      </c>
      <c r="O358" s="9" t="s">
        <v>1728</v>
      </c>
      <c r="P358" s="13">
        <v>140</v>
      </c>
      <c r="Q358">
        <f t="shared" si="29"/>
        <v>140</v>
      </c>
    </row>
    <row r="359" spans="1:17">
      <c r="A359" s="9" t="s">
        <v>1139</v>
      </c>
      <c r="B359" s="9" t="s">
        <v>12643</v>
      </c>
      <c r="C359" s="9" t="s">
        <v>784</v>
      </c>
      <c r="D359" s="9" t="s">
        <v>117</v>
      </c>
      <c r="E359" s="9" t="s">
        <v>30</v>
      </c>
      <c r="F359" s="9" t="s">
        <v>628</v>
      </c>
      <c r="G359" s="9" t="s">
        <v>14</v>
      </c>
      <c r="H359" s="9" t="str">
        <f t="shared" si="25"/>
        <v>StandardPrice</v>
      </c>
      <c r="I359" s="9" t="str">
        <f t="shared" si="26"/>
        <v/>
      </c>
      <c r="J359" s="9" t="s">
        <v>19</v>
      </c>
      <c r="K359" s="9" t="s">
        <v>20</v>
      </c>
      <c r="L359" s="9" t="str">
        <f t="shared" si="27"/>
        <v>10</v>
      </c>
      <c r="M359" s="9" t="str">
        <f t="shared" si="28"/>
        <v>kg</v>
      </c>
      <c r="N359" s="9" t="s">
        <v>14</v>
      </c>
      <c r="O359" s="9" t="s">
        <v>209</v>
      </c>
      <c r="P359" s="13">
        <v>141</v>
      </c>
      <c r="Q359">
        <f t="shared" si="29"/>
        <v>141</v>
      </c>
    </row>
    <row r="360" spans="1:17">
      <c r="A360" s="9" t="s">
        <v>1141</v>
      </c>
      <c r="B360" s="9" t="s">
        <v>12644</v>
      </c>
      <c r="C360" s="9" t="s">
        <v>784</v>
      </c>
      <c r="D360" s="9" t="s">
        <v>117</v>
      </c>
      <c r="E360" s="9" t="s">
        <v>30</v>
      </c>
      <c r="F360" s="9" t="s">
        <v>628</v>
      </c>
      <c r="G360" s="9" t="s">
        <v>14</v>
      </c>
      <c r="H360" s="9" t="str">
        <f t="shared" si="25"/>
        <v>PlusPrice</v>
      </c>
      <c r="I360" s="9" t="str">
        <f t="shared" si="26"/>
        <v>1</v>
      </c>
      <c r="J360" s="9" t="s">
        <v>25</v>
      </c>
      <c r="K360" s="9" t="s">
        <v>26</v>
      </c>
      <c r="L360" s="9" t="str">
        <f t="shared" si="27"/>
        <v>15</v>
      </c>
      <c r="M360" s="9" t="str">
        <f t="shared" si="28"/>
        <v>kg</v>
      </c>
      <c r="N360" s="9" t="s">
        <v>14</v>
      </c>
      <c r="O360" s="9" t="s">
        <v>27</v>
      </c>
      <c r="P360" s="13">
        <v>141</v>
      </c>
      <c r="Q360">
        <f t="shared" si="29"/>
        <v>141</v>
      </c>
    </row>
    <row r="361" spans="1:17">
      <c r="A361" s="9" t="s">
        <v>1143</v>
      </c>
      <c r="B361" s="9" t="s">
        <v>12645</v>
      </c>
      <c r="C361" s="9" t="s">
        <v>784</v>
      </c>
      <c r="D361" s="9" t="s">
        <v>117</v>
      </c>
      <c r="E361" s="9" t="s">
        <v>30</v>
      </c>
      <c r="F361" s="9" t="s">
        <v>628</v>
      </c>
      <c r="G361" s="9" t="s">
        <v>14</v>
      </c>
      <c r="H361" s="9" t="str">
        <f t="shared" si="25"/>
        <v>PlusPrice</v>
      </c>
      <c r="I361" s="9" t="str">
        <f t="shared" si="26"/>
        <v>1</v>
      </c>
      <c r="J361" s="9" t="s">
        <v>32</v>
      </c>
      <c r="K361" s="9" t="s">
        <v>33</v>
      </c>
      <c r="L361" s="9">
        <f t="shared" si="27"/>
        <v>9999</v>
      </c>
      <c r="M361" s="9" t="str">
        <f t="shared" si="28"/>
        <v>kg</v>
      </c>
      <c r="N361" s="9" t="s">
        <v>14</v>
      </c>
      <c r="O361" s="9" t="s">
        <v>27</v>
      </c>
      <c r="P361" s="13">
        <v>141</v>
      </c>
      <c r="Q361">
        <f t="shared" si="29"/>
        <v>141</v>
      </c>
    </row>
    <row r="362" spans="1:17">
      <c r="A362" s="9" t="s">
        <v>1145</v>
      </c>
      <c r="B362" s="9" t="s">
        <v>12646</v>
      </c>
      <c r="C362" s="9" t="s">
        <v>787</v>
      </c>
      <c r="D362" s="9" t="s">
        <v>117</v>
      </c>
      <c r="E362" s="9" t="s">
        <v>30</v>
      </c>
      <c r="F362" s="9" t="s">
        <v>1178</v>
      </c>
      <c r="G362" s="9" t="s">
        <v>14</v>
      </c>
      <c r="H362" s="9" t="str">
        <f t="shared" si="25"/>
        <v>StandardPrice</v>
      </c>
      <c r="I362" s="9" t="str">
        <f t="shared" si="26"/>
        <v/>
      </c>
      <c r="J362" s="9" t="s">
        <v>19</v>
      </c>
      <c r="K362" s="9" t="s">
        <v>20</v>
      </c>
      <c r="L362" s="9" t="str">
        <f t="shared" si="27"/>
        <v>10</v>
      </c>
      <c r="M362" s="9" t="str">
        <f t="shared" si="28"/>
        <v>kg</v>
      </c>
      <c r="N362" s="9" t="s">
        <v>14</v>
      </c>
      <c r="O362" s="9" t="s">
        <v>209</v>
      </c>
      <c r="P362" s="13">
        <v>1</v>
      </c>
      <c r="Q362" t="str">
        <f t="shared" si="29"/>
        <v>001</v>
      </c>
    </row>
    <row r="363" spans="1:17">
      <c r="A363" s="9" t="s">
        <v>1148</v>
      </c>
      <c r="B363" s="9" t="s">
        <v>12647</v>
      </c>
      <c r="C363" s="9" t="s">
        <v>787</v>
      </c>
      <c r="D363" s="9" t="s">
        <v>117</v>
      </c>
      <c r="E363" s="9" t="s">
        <v>30</v>
      </c>
      <c r="F363" s="9" t="s">
        <v>1178</v>
      </c>
      <c r="G363" s="9" t="s">
        <v>14</v>
      </c>
      <c r="H363" s="9" t="str">
        <f t="shared" si="25"/>
        <v>PlusPrice</v>
      </c>
      <c r="I363" s="9" t="str">
        <f t="shared" si="26"/>
        <v>1</v>
      </c>
      <c r="J363" s="9" t="s">
        <v>25</v>
      </c>
      <c r="K363" s="9" t="s">
        <v>26</v>
      </c>
      <c r="L363" s="9" t="str">
        <f t="shared" si="27"/>
        <v>15</v>
      </c>
      <c r="M363" s="9" t="str">
        <f t="shared" si="28"/>
        <v>kg</v>
      </c>
      <c r="N363" s="9" t="s">
        <v>14</v>
      </c>
      <c r="O363" s="9" t="s">
        <v>233</v>
      </c>
      <c r="P363" s="13">
        <v>1</v>
      </c>
      <c r="Q363" t="str">
        <f t="shared" si="29"/>
        <v>001</v>
      </c>
    </row>
    <row r="364" spans="1:17">
      <c r="A364" s="9" t="s">
        <v>1150</v>
      </c>
      <c r="B364" s="9" t="s">
        <v>12648</v>
      </c>
      <c r="C364" s="9" t="s">
        <v>787</v>
      </c>
      <c r="D364" s="9" t="s">
        <v>117</v>
      </c>
      <c r="E364" s="9" t="s">
        <v>30</v>
      </c>
      <c r="F364" s="9" t="s">
        <v>1178</v>
      </c>
      <c r="G364" s="9" t="s">
        <v>14</v>
      </c>
      <c r="H364" s="9" t="str">
        <f t="shared" si="25"/>
        <v>PlusPrice</v>
      </c>
      <c r="I364" s="9" t="str">
        <f t="shared" si="26"/>
        <v>1</v>
      </c>
      <c r="J364" s="9" t="s">
        <v>32</v>
      </c>
      <c r="K364" s="9" t="s">
        <v>33</v>
      </c>
      <c r="L364" s="9">
        <f t="shared" si="27"/>
        <v>9999</v>
      </c>
      <c r="M364" s="9" t="str">
        <f t="shared" si="28"/>
        <v>kg</v>
      </c>
      <c r="N364" s="9" t="s">
        <v>14</v>
      </c>
      <c r="O364" s="9" t="s">
        <v>233</v>
      </c>
      <c r="P364" s="13">
        <v>1</v>
      </c>
      <c r="Q364" t="str">
        <f t="shared" si="29"/>
        <v>001</v>
      </c>
    </row>
    <row r="365" spans="1:17">
      <c r="A365" s="9" t="s">
        <v>1152</v>
      </c>
      <c r="B365" s="9" t="s">
        <v>12649</v>
      </c>
      <c r="C365" s="9" t="s">
        <v>534</v>
      </c>
      <c r="D365" s="9" t="s">
        <v>117</v>
      </c>
      <c r="E365" s="9" t="s">
        <v>30</v>
      </c>
      <c r="F365" s="9" t="s">
        <v>630</v>
      </c>
      <c r="G365" s="9" t="s">
        <v>19</v>
      </c>
      <c r="H365" s="9" t="str">
        <f t="shared" si="25"/>
        <v>StandardPrice</v>
      </c>
      <c r="I365" s="9" t="str">
        <f t="shared" si="26"/>
        <v/>
      </c>
      <c r="J365" s="9" t="s">
        <v>19</v>
      </c>
      <c r="K365" s="9" t="s">
        <v>14</v>
      </c>
      <c r="L365" s="9" t="str">
        <f t="shared" si="27"/>
        <v>1</v>
      </c>
      <c r="M365" s="9" t="str">
        <f t="shared" si="28"/>
        <v>Items</v>
      </c>
      <c r="N365" s="9" t="s">
        <v>19</v>
      </c>
      <c r="O365" s="9" t="s">
        <v>4051</v>
      </c>
      <c r="P365" s="13">
        <v>143</v>
      </c>
      <c r="Q365">
        <f t="shared" si="29"/>
        <v>143</v>
      </c>
    </row>
    <row r="366" spans="1:17">
      <c r="A366" s="9" t="s">
        <v>1154</v>
      </c>
      <c r="B366" s="9" t="s">
        <v>12650</v>
      </c>
      <c r="C366" s="9" t="s">
        <v>523</v>
      </c>
      <c r="D366" s="9" t="s">
        <v>117</v>
      </c>
      <c r="E366" s="9" t="s">
        <v>30</v>
      </c>
      <c r="F366" s="9" t="s">
        <v>632</v>
      </c>
      <c r="G366" s="9" t="s">
        <v>19</v>
      </c>
      <c r="H366" s="9" t="str">
        <f t="shared" si="25"/>
        <v>StandardPrice</v>
      </c>
      <c r="I366" s="9" t="str">
        <f t="shared" si="26"/>
        <v/>
      </c>
      <c r="J366" s="9" t="s">
        <v>19</v>
      </c>
      <c r="K366" s="9" t="s">
        <v>14</v>
      </c>
      <c r="L366" s="9" t="str">
        <f t="shared" si="27"/>
        <v>1</v>
      </c>
      <c r="M366" s="9" t="str">
        <f t="shared" si="28"/>
        <v>Items</v>
      </c>
      <c r="N366" s="9" t="s">
        <v>19</v>
      </c>
      <c r="O366" s="9" t="s">
        <v>1728</v>
      </c>
      <c r="P366" s="13">
        <v>144</v>
      </c>
      <c r="Q366">
        <f t="shared" si="29"/>
        <v>144</v>
      </c>
    </row>
    <row r="367" spans="1:17">
      <c r="A367" s="9" t="s">
        <v>1157</v>
      </c>
      <c r="B367" s="9" t="s">
        <v>12651</v>
      </c>
      <c r="C367" s="9" t="s">
        <v>526</v>
      </c>
      <c r="D367" s="9" t="s">
        <v>117</v>
      </c>
      <c r="E367" s="9" t="s">
        <v>30</v>
      </c>
      <c r="F367" s="9" t="s">
        <v>635</v>
      </c>
      <c r="G367" s="9" t="s">
        <v>19</v>
      </c>
      <c r="H367" s="9" t="str">
        <f t="shared" si="25"/>
        <v>StandardPrice</v>
      </c>
      <c r="I367" s="9" t="str">
        <f t="shared" si="26"/>
        <v/>
      </c>
      <c r="J367" s="9" t="s">
        <v>19</v>
      </c>
      <c r="K367" s="9" t="s">
        <v>14</v>
      </c>
      <c r="L367" s="9" t="str">
        <f t="shared" si="27"/>
        <v>1</v>
      </c>
      <c r="M367" s="9" t="str">
        <f t="shared" si="28"/>
        <v>Items</v>
      </c>
      <c r="N367" s="9" t="s">
        <v>19</v>
      </c>
      <c r="O367" s="9" t="s">
        <v>1439</v>
      </c>
      <c r="P367" s="13">
        <v>145</v>
      </c>
      <c r="Q367">
        <f t="shared" si="29"/>
        <v>145</v>
      </c>
    </row>
    <row r="368" spans="1:17">
      <c r="A368" s="9" t="s">
        <v>1160</v>
      </c>
      <c r="B368" s="9" t="s">
        <v>12652</v>
      </c>
      <c r="C368" s="9" t="s">
        <v>530</v>
      </c>
      <c r="D368" s="9" t="s">
        <v>117</v>
      </c>
      <c r="E368" s="9" t="s">
        <v>30</v>
      </c>
      <c r="F368" s="9" t="s">
        <v>637</v>
      </c>
      <c r="G368" s="9" t="s">
        <v>19</v>
      </c>
      <c r="H368" s="9" t="str">
        <f t="shared" si="25"/>
        <v>StandardPrice</v>
      </c>
      <c r="I368" s="9" t="str">
        <f t="shared" si="26"/>
        <v/>
      </c>
      <c r="J368" s="9" t="s">
        <v>19</v>
      </c>
      <c r="K368" s="9" t="s">
        <v>14</v>
      </c>
      <c r="L368" s="9" t="str">
        <f t="shared" si="27"/>
        <v>1</v>
      </c>
      <c r="M368" s="9" t="str">
        <f t="shared" si="28"/>
        <v>Items</v>
      </c>
      <c r="N368" s="9" t="s">
        <v>19</v>
      </c>
      <c r="O368" s="9" t="s">
        <v>5918</v>
      </c>
      <c r="P368" s="13">
        <v>146</v>
      </c>
      <c r="Q368">
        <f t="shared" si="29"/>
        <v>146</v>
      </c>
    </row>
    <row r="369" spans="1:17">
      <c r="A369" s="9" t="s">
        <v>1162</v>
      </c>
      <c r="B369" s="9" t="s">
        <v>12653</v>
      </c>
      <c r="C369" s="9" t="s">
        <v>791</v>
      </c>
      <c r="D369" s="9" t="s">
        <v>117</v>
      </c>
      <c r="E369" s="9" t="s">
        <v>30</v>
      </c>
      <c r="F369" s="9" t="s">
        <v>639</v>
      </c>
      <c r="G369" s="9" t="s">
        <v>14</v>
      </c>
      <c r="H369" s="9" t="str">
        <f t="shared" si="25"/>
        <v>StandardPrice</v>
      </c>
      <c r="I369" s="9" t="str">
        <f t="shared" si="26"/>
        <v/>
      </c>
      <c r="J369" s="9" t="s">
        <v>19</v>
      </c>
      <c r="K369" s="9" t="s">
        <v>43</v>
      </c>
      <c r="L369" s="9" t="str">
        <f t="shared" si="27"/>
        <v>5</v>
      </c>
      <c r="M369" s="9" t="str">
        <f t="shared" si="28"/>
        <v>kg</v>
      </c>
      <c r="N369" s="9" t="s">
        <v>14</v>
      </c>
      <c r="O369" s="9" t="s">
        <v>196</v>
      </c>
      <c r="P369" s="13">
        <v>147</v>
      </c>
      <c r="Q369">
        <f t="shared" si="29"/>
        <v>147</v>
      </c>
    </row>
    <row r="370" spans="1:17">
      <c r="A370" s="9" t="s">
        <v>1164</v>
      </c>
      <c r="B370" s="9" t="s">
        <v>12654</v>
      </c>
      <c r="C370" s="9" t="s">
        <v>791</v>
      </c>
      <c r="D370" s="9" t="s">
        <v>117</v>
      </c>
      <c r="E370" s="9" t="s">
        <v>30</v>
      </c>
      <c r="F370" s="9" t="s">
        <v>639</v>
      </c>
      <c r="G370" s="9" t="s">
        <v>14</v>
      </c>
      <c r="H370" s="9" t="str">
        <f t="shared" si="25"/>
        <v>PlusPrice</v>
      </c>
      <c r="I370" s="9" t="str">
        <f t="shared" si="26"/>
        <v>1</v>
      </c>
      <c r="J370" s="9" t="s">
        <v>47</v>
      </c>
      <c r="K370" s="9" t="s">
        <v>26</v>
      </c>
      <c r="L370" s="9" t="str">
        <f t="shared" si="27"/>
        <v>15</v>
      </c>
      <c r="M370" s="9" t="str">
        <f t="shared" si="28"/>
        <v>kg</v>
      </c>
      <c r="N370" s="9" t="s">
        <v>14</v>
      </c>
      <c r="O370" s="9" t="s">
        <v>593</v>
      </c>
      <c r="P370" s="13">
        <v>147</v>
      </c>
      <c r="Q370">
        <f t="shared" si="29"/>
        <v>147</v>
      </c>
    </row>
    <row r="371" spans="1:17">
      <c r="A371" s="9" t="s">
        <v>1166</v>
      </c>
      <c r="B371" s="9" t="s">
        <v>12655</v>
      </c>
      <c r="C371" s="9" t="s">
        <v>791</v>
      </c>
      <c r="D371" s="9" t="s">
        <v>117</v>
      </c>
      <c r="E371" s="9" t="s">
        <v>30</v>
      </c>
      <c r="F371" s="9" t="s">
        <v>639</v>
      </c>
      <c r="G371" s="9" t="s">
        <v>14</v>
      </c>
      <c r="H371" s="9" t="str">
        <f t="shared" si="25"/>
        <v>PlusPrice</v>
      </c>
      <c r="I371" s="9" t="str">
        <f t="shared" si="26"/>
        <v>1</v>
      </c>
      <c r="J371" s="9" t="s">
        <v>32</v>
      </c>
      <c r="K371" s="9" t="s">
        <v>33</v>
      </c>
      <c r="L371" s="9">
        <f t="shared" si="27"/>
        <v>9999</v>
      </c>
      <c r="M371" s="9" t="str">
        <f t="shared" si="28"/>
        <v>kg</v>
      </c>
      <c r="N371" s="9" t="s">
        <v>14</v>
      </c>
      <c r="O371" s="9" t="s">
        <v>593</v>
      </c>
      <c r="P371" s="13">
        <v>147</v>
      </c>
      <c r="Q371">
        <f t="shared" si="29"/>
        <v>147</v>
      </c>
    </row>
    <row r="372" spans="1:17">
      <c r="A372" s="9" t="s">
        <v>1168</v>
      </c>
      <c r="B372" s="9" t="s">
        <v>12656</v>
      </c>
      <c r="C372" s="9" t="s">
        <v>794</v>
      </c>
      <c r="D372" s="9" t="s">
        <v>117</v>
      </c>
      <c r="E372" s="9" t="s">
        <v>30</v>
      </c>
      <c r="F372" s="9" t="s">
        <v>642</v>
      </c>
      <c r="G372" s="9" t="s">
        <v>14</v>
      </c>
      <c r="H372" s="9" t="str">
        <f t="shared" si="25"/>
        <v>StandardPrice</v>
      </c>
      <c r="I372" s="9" t="str">
        <f t="shared" si="26"/>
        <v/>
      </c>
      <c r="J372" s="9" t="s">
        <v>19</v>
      </c>
      <c r="K372" s="9" t="s">
        <v>43</v>
      </c>
      <c r="L372" s="9" t="str">
        <f t="shared" si="27"/>
        <v>5</v>
      </c>
      <c r="M372" s="9" t="str">
        <f t="shared" si="28"/>
        <v>kg</v>
      </c>
      <c r="N372" s="9" t="s">
        <v>14</v>
      </c>
      <c r="O372" s="9" t="s">
        <v>209</v>
      </c>
      <c r="P372" s="13">
        <v>148</v>
      </c>
      <c r="Q372">
        <f t="shared" si="29"/>
        <v>148</v>
      </c>
    </row>
    <row r="373" spans="1:17">
      <c r="A373" s="9" t="s">
        <v>1170</v>
      </c>
      <c r="B373" s="9" t="s">
        <v>12657</v>
      </c>
      <c r="C373" s="9" t="s">
        <v>794</v>
      </c>
      <c r="D373" s="9" t="s">
        <v>117</v>
      </c>
      <c r="E373" s="9" t="s">
        <v>30</v>
      </c>
      <c r="F373" s="9" t="s">
        <v>642</v>
      </c>
      <c r="G373" s="9" t="s">
        <v>14</v>
      </c>
      <c r="H373" s="9" t="str">
        <f t="shared" si="25"/>
        <v>PlusPrice</v>
      </c>
      <c r="I373" s="9" t="str">
        <f t="shared" si="26"/>
        <v>1</v>
      </c>
      <c r="J373" s="9" t="s">
        <v>47</v>
      </c>
      <c r="K373" s="9" t="s">
        <v>26</v>
      </c>
      <c r="L373" s="9" t="str">
        <f t="shared" si="27"/>
        <v>15</v>
      </c>
      <c r="M373" s="9" t="str">
        <f t="shared" si="28"/>
        <v>kg</v>
      </c>
      <c r="N373" s="9" t="s">
        <v>14</v>
      </c>
      <c r="O373" s="9" t="s">
        <v>233</v>
      </c>
      <c r="P373" s="13">
        <v>148</v>
      </c>
      <c r="Q373">
        <f t="shared" si="29"/>
        <v>148</v>
      </c>
    </row>
    <row r="374" spans="1:17">
      <c r="A374" s="9" t="s">
        <v>1172</v>
      </c>
      <c r="B374" s="9" t="s">
        <v>12658</v>
      </c>
      <c r="C374" s="9" t="s">
        <v>794</v>
      </c>
      <c r="D374" s="9" t="s">
        <v>117</v>
      </c>
      <c r="E374" s="9" t="s">
        <v>30</v>
      </c>
      <c r="F374" s="9" t="s">
        <v>642</v>
      </c>
      <c r="G374" s="9" t="s">
        <v>14</v>
      </c>
      <c r="H374" s="9" t="str">
        <f t="shared" si="25"/>
        <v>PlusPrice</v>
      </c>
      <c r="I374" s="9" t="str">
        <f t="shared" si="26"/>
        <v>1</v>
      </c>
      <c r="J374" s="9" t="s">
        <v>32</v>
      </c>
      <c r="K374" s="9" t="s">
        <v>33</v>
      </c>
      <c r="L374" s="9">
        <f t="shared" si="27"/>
        <v>9999</v>
      </c>
      <c r="M374" s="9" t="str">
        <f t="shared" si="28"/>
        <v>kg</v>
      </c>
      <c r="N374" s="9" t="s">
        <v>14</v>
      </c>
      <c r="O374" s="9" t="s">
        <v>233</v>
      </c>
      <c r="P374" s="13">
        <v>148</v>
      </c>
      <c r="Q374">
        <f t="shared" si="29"/>
        <v>148</v>
      </c>
    </row>
    <row r="375" spans="1:17">
      <c r="A375" s="9" t="s">
        <v>1174</v>
      </c>
      <c r="B375" s="9" t="s">
        <v>12659</v>
      </c>
      <c r="C375" s="9" t="s">
        <v>801</v>
      </c>
      <c r="D375" s="9" t="s">
        <v>117</v>
      </c>
      <c r="E375" s="9" t="s">
        <v>30</v>
      </c>
      <c r="F375" s="9" t="s">
        <v>644</v>
      </c>
      <c r="G375" s="9" t="s">
        <v>14</v>
      </c>
      <c r="H375" s="9" t="str">
        <f t="shared" si="25"/>
        <v>StandardPrice</v>
      </c>
      <c r="I375" s="9" t="str">
        <f t="shared" si="26"/>
        <v/>
      </c>
      <c r="J375" s="9" t="s">
        <v>19</v>
      </c>
      <c r="K375" s="9" t="s">
        <v>20</v>
      </c>
      <c r="L375" s="9" t="str">
        <f t="shared" si="27"/>
        <v>10</v>
      </c>
      <c r="M375" s="9" t="str">
        <f t="shared" si="28"/>
        <v>kg</v>
      </c>
      <c r="N375" s="9" t="s">
        <v>14</v>
      </c>
      <c r="O375" s="9" t="s">
        <v>40</v>
      </c>
      <c r="P375" s="13">
        <v>149</v>
      </c>
      <c r="Q375">
        <f t="shared" si="29"/>
        <v>149</v>
      </c>
    </row>
    <row r="376" spans="1:17">
      <c r="A376" s="9" t="s">
        <v>1176</v>
      </c>
      <c r="B376" s="9" t="s">
        <v>12660</v>
      </c>
      <c r="C376" s="9" t="s">
        <v>801</v>
      </c>
      <c r="D376" s="9" t="s">
        <v>117</v>
      </c>
      <c r="E376" s="9" t="s">
        <v>30</v>
      </c>
      <c r="F376" s="9" t="s">
        <v>644</v>
      </c>
      <c r="G376" s="9" t="s">
        <v>14</v>
      </c>
      <c r="H376" s="9" t="str">
        <f t="shared" si="25"/>
        <v>PlusPrice</v>
      </c>
      <c r="I376" s="9" t="str">
        <f t="shared" si="26"/>
        <v>1</v>
      </c>
      <c r="J376" s="9" t="s">
        <v>25</v>
      </c>
      <c r="K376" s="9" t="s">
        <v>26</v>
      </c>
      <c r="L376" s="9" t="str">
        <f t="shared" si="27"/>
        <v>15</v>
      </c>
      <c r="M376" s="9" t="str">
        <f t="shared" si="28"/>
        <v>kg</v>
      </c>
      <c r="N376" s="9" t="s">
        <v>14</v>
      </c>
      <c r="O376" s="9" t="s">
        <v>27</v>
      </c>
      <c r="P376" s="13">
        <v>149</v>
      </c>
      <c r="Q376">
        <f t="shared" si="29"/>
        <v>149</v>
      </c>
    </row>
    <row r="377" spans="1:17">
      <c r="A377" s="9" t="s">
        <v>1179</v>
      </c>
      <c r="B377" s="9" t="s">
        <v>12661</v>
      </c>
      <c r="C377" s="9" t="s">
        <v>801</v>
      </c>
      <c r="D377" s="9" t="s">
        <v>117</v>
      </c>
      <c r="E377" s="9" t="s">
        <v>30</v>
      </c>
      <c r="F377" s="9" t="s">
        <v>644</v>
      </c>
      <c r="G377" s="9" t="s">
        <v>14</v>
      </c>
      <c r="H377" s="9" t="str">
        <f t="shared" si="25"/>
        <v>PlusPrice</v>
      </c>
      <c r="I377" s="9" t="str">
        <f t="shared" si="26"/>
        <v>1</v>
      </c>
      <c r="J377" s="9" t="s">
        <v>32</v>
      </c>
      <c r="K377" s="9" t="s">
        <v>33</v>
      </c>
      <c r="L377" s="9">
        <f t="shared" si="27"/>
        <v>9999</v>
      </c>
      <c r="M377" s="9" t="str">
        <f t="shared" si="28"/>
        <v>kg</v>
      </c>
      <c r="N377" s="9" t="s">
        <v>14</v>
      </c>
      <c r="O377" s="9" t="s">
        <v>27</v>
      </c>
      <c r="P377" s="13">
        <v>149</v>
      </c>
      <c r="Q377">
        <f t="shared" si="29"/>
        <v>149</v>
      </c>
    </row>
    <row r="378" spans="1:17">
      <c r="A378" s="9" t="s">
        <v>1181</v>
      </c>
      <c r="B378" s="9" t="s">
        <v>12662</v>
      </c>
      <c r="C378" s="9" t="s">
        <v>804</v>
      </c>
      <c r="D378" s="9" t="s">
        <v>117</v>
      </c>
      <c r="E378" s="9" t="s">
        <v>30</v>
      </c>
      <c r="F378" s="9" t="s">
        <v>646</v>
      </c>
      <c r="G378" s="9" t="s">
        <v>14</v>
      </c>
      <c r="H378" s="9" t="str">
        <f t="shared" si="25"/>
        <v>StandardPrice</v>
      </c>
      <c r="I378" s="9" t="str">
        <f t="shared" si="26"/>
        <v/>
      </c>
      <c r="J378" s="9" t="s">
        <v>19</v>
      </c>
      <c r="K378" s="9" t="s">
        <v>20</v>
      </c>
      <c r="L378" s="9" t="str">
        <f t="shared" si="27"/>
        <v>10</v>
      </c>
      <c r="M378" s="9" t="str">
        <f t="shared" si="28"/>
        <v>kg</v>
      </c>
      <c r="N378" s="9" t="s">
        <v>14</v>
      </c>
      <c r="O378" s="9" t="s">
        <v>40</v>
      </c>
      <c r="P378" s="13">
        <v>150</v>
      </c>
      <c r="Q378">
        <f t="shared" si="29"/>
        <v>150</v>
      </c>
    </row>
    <row r="379" spans="1:17">
      <c r="A379" s="9" t="s">
        <v>1183</v>
      </c>
      <c r="B379" s="9" t="s">
        <v>12663</v>
      </c>
      <c r="C379" s="9" t="s">
        <v>804</v>
      </c>
      <c r="D379" s="9" t="s">
        <v>117</v>
      </c>
      <c r="E379" s="9" t="s">
        <v>30</v>
      </c>
      <c r="F379" s="9" t="s">
        <v>646</v>
      </c>
      <c r="G379" s="9" t="s">
        <v>14</v>
      </c>
      <c r="H379" s="9" t="str">
        <f t="shared" si="25"/>
        <v>PlusPrice</v>
      </c>
      <c r="I379" s="9" t="str">
        <f t="shared" si="26"/>
        <v>1</v>
      </c>
      <c r="J379" s="9" t="s">
        <v>25</v>
      </c>
      <c r="K379" s="9" t="s">
        <v>26</v>
      </c>
      <c r="L379" s="9" t="str">
        <f t="shared" si="27"/>
        <v>15</v>
      </c>
      <c r="M379" s="9" t="str">
        <f t="shared" si="28"/>
        <v>kg</v>
      </c>
      <c r="N379" s="9" t="s">
        <v>14</v>
      </c>
      <c r="O379" s="9" t="s">
        <v>92</v>
      </c>
      <c r="P379" s="13">
        <v>150</v>
      </c>
      <c r="Q379">
        <f t="shared" si="29"/>
        <v>150</v>
      </c>
    </row>
    <row r="380" spans="1:17">
      <c r="A380" s="9" t="s">
        <v>1186</v>
      </c>
      <c r="B380" s="9" t="s">
        <v>12664</v>
      </c>
      <c r="C380" s="9" t="s">
        <v>804</v>
      </c>
      <c r="D380" s="9" t="s">
        <v>117</v>
      </c>
      <c r="E380" s="9" t="s">
        <v>30</v>
      </c>
      <c r="F380" s="9" t="s">
        <v>646</v>
      </c>
      <c r="G380" s="9" t="s">
        <v>14</v>
      </c>
      <c r="H380" s="9" t="str">
        <f t="shared" si="25"/>
        <v>PlusPrice</v>
      </c>
      <c r="I380" s="9" t="str">
        <f t="shared" si="26"/>
        <v>1</v>
      </c>
      <c r="J380" s="9" t="s">
        <v>32</v>
      </c>
      <c r="K380" s="9" t="s">
        <v>33</v>
      </c>
      <c r="L380" s="9">
        <f t="shared" si="27"/>
        <v>9999</v>
      </c>
      <c r="M380" s="9" t="str">
        <f t="shared" si="28"/>
        <v>kg</v>
      </c>
      <c r="N380" s="9" t="s">
        <v>14</v>
      </c>
      <c r="O380" s="9" t="s">
        <v>92</v>
      </c>
      <c r="P380" s="13">
        <v>150</v>
      </c>
      <c r="Q380">
        <f t="shared" si="29"/>
        <v>150</v>
      </c>
    </row>
    <row r="381" spans="1:17">
      <c r="A381" s="9" t="s">
        <v>1188</v>
      </c>
      <c r="B381" s="9" t="s">
        <v>12665</v>
      </c>
      <c r="C381" s="9" t="s">
        <v>352</v>
      </c>
      <c r="D381" s="9" t="s">
        <v>117</v>
      </c>
      <c r="E381" s="9" t="s">
        <v>30</v>
      </c>
      <c r="F381" s="9" t="s">
        <v>1220</v>
      </c>
      <c r="G381" s="9" t="s">
        <v>14</v>
      </c>
      <c r="H381" s="9" t="str">
        <f t="shared" si="25"/>
        <v>StandardPrice</v>
      </c>
      <c r="I381" s="9" t="str">
        <f t="shared" si="26"/>
        <v/>
      </c>
      <c r="J381" s="9" t="s">
        <v>19</v>
      </c>
      <c r="K381" s="9" t="s">
        <v>14</v>
      </c>
      <c r="L381" s="9" t="str">
        <f t="shared" si="27"/>
        <v>1</v>
      </c>
      <c r="M381" s="9" t="str">
        <f t="shared" si="28"/>
        <v>kg</v>
      </c>
      <c r="N381" s="9" t="s">
        <v>14</v>
      </c>
      <c r="O381" s="9" t="s">
        <v>565</v>
      </c>
      <c r="P381" s="13">
        <v>151</v>
      </c>
      <c r="Q381">
        <f t="shared" si="29"/>
        <v>151</v>
      </c>
    </row>
    <row r="382" spans="1:17">
      <c r="A382" s="9" t="s">
        <v>1191</v>
      </c>
      <c r="B382" s="9" t="s">
        <v>12666</v>
      </c>
      <c r="C382" s="9" t="s">
        <v>352</v>
      </c>
      <c r="D382" s="9" t="s">
        <v>117</v>
      </c>
      <c r="E382" s="9" t="s">
        <v>30</v>
      </c>
      <c r="F382" s="9" t="s">
        <v>1220</v>
      </c>
      <c r="G382" s="9" t="s">
        <v>14</v>
      </c>
      <c r="H382" s="9" t="str">
        <f t="shared" si="25"/>
        <v>PlusPrice</v>
      </c>
      <c r="I382" s="9" t="str">
        <f t="shared" si="26"/>
        <v>1</v>
      </c>
      <c r="J382" s="9" t="s">
        <v>17</v>
      </c>
      <c r="K382" s="9" t="s">
        <v>26</v>
      </c>
      <c r="L382" s="9" t="str">
        <f t="shared" si="27"/>
        <v>15</v>
      </c>
      <c r="M382" s="9" t="str">
        <f t="shared" si="28"/>
        <v>kg</v>
      </c>
      <c r="N382" s="9" t="s">
        <v>14</v>
      </c>
      <c r="O382" s="9" t="s">
        <v>565</v>
      </c>
      <c r="P382" s="13">
        <v>151</v>
      </c>
      <c r="Q382">
        <f t="shared" si="29"/>
        <v>151</v>
      </c>
    </row>
    <row r="383" spans="1:17">
      <c r="A383" s="9" t="s">
        <v>1194</v>
      </c>
      <c r="B383" s="9" t="s">
        <v>12667</v>
      </c>
      <c r="C383" s="9" t="s">
        <v>352</v>
      </c>
      <c r="D383" s="9" t="s">
        <v>117</v>
      </c>
      <c r="E383" s="9" t="s">
        <v>30</v>
      </c>
      <c r="F383" s="9" t="s">
        <v>1220</v>
      </c>
      <c r="G383" s="9" t="s">
        <v>14</v>
      </c>
      <c r="H383" s="9" t="str">
        <f t="shared" si="25"/>
        <v>PlusPrice</v>
      </c>
      <c r="I383" s="9" t="str">
        <f t="shared" si="26"/>
        <v>1</v>
      </c>
      <c r="J383" s="9" t="s">
        <v>32</v>
      </c>
      <c r="K383" s="9" t="s">
        <v>33</v>
      </c>
      <c r="L383" s="9">
        <f t="shared" si="27"/>
        <v>9999</v>
      </c>
      <c r="M383" s="9" t="str">
        <f t="shared" si="28"/>
        <v>kg</v>
      </c>
      <c r="N383" s="9" t="s">
        <v>14</v>
      </c>
      <c r="O383" s="9" t="s">
        <v>565</v>
      </c>
      <c r="P383" s="13">
        <v>151</v>
      </c>
      <c r="Q383">
        <f t="shared" si="29"/>
        <v>151</v>
      </c>
    </row>
    <row r="384" spans="1:17">
      <c r="A384" s="9" t="s">
        <v>1196</v>
      </c>
      <c r="B384" s="9" t="s">
        <v>12668</v>
      </c>
      <c r="C384" s="9" t="s">
        <v>356</v>
      </c>
      <c r="D384" s="9" t="s">
        <v>117</v>
      </c>
      <c r="E384" s="9" t="s">
        <v>30</v>
      </c>
      <c r="F384" s="9" t="s">
        <v>1227</v>
      </c>
      <c r="G384" s="9" t="s">
        <v>14</v>
      </c>
      <c r="H384" s="9" t="str">
        <f t="shared" si="25"/>
        <v>StandardPrice</v>
      </c>
      <c r="I384" s="9" t="str">
        <f t="shared" si="26"/>
        <v/>
      </c>
      <c r="J384" s="9" t="s">
        <v>19</v>
      </c>
      <c r="K384" s="9" t="s">
        <v>14</v>
      </c>
      <c r="L384" s="9" t="str">
        <f t="shared" si="27"/>
        <v>1</v>
      </c>
      <c r="M384" s="9" t="str">
        <f t="shared" si="28"/>
        <v>kg</v>
      </c>
      <c r="N384" s="9" t="s">
        <v>14</v>
      </c>
      <c r="O384" s="9" t="s">
        <v>4575</v>
      </c>
      <c r="P384" s="13">
        <v>152</v>
      </c>
      <c r="Q384">
        <f t="shared" si="29"/>
        <v>152</v>
      </c>
    </row>
    <row r="385" spans="1:17">
      <c r="A385" s="9" t="s">
        <v>1198</v>
      </c>
      <c r="B385" s="9" t="s">
        <v>12669</v>
      </c>
      <c r="C385" s="9" t="s">
        <v>356</v>
      </c>
      <c r="D385" s="9" t="s">
        <v>117</v>
      </c>
      <c r="E385" s="9" t="s">
        <v>30</v>
      </c>
      <c r="F385" s="9" t="s">
        <v>1227</v>
      </c>
      <c r="G385" s="9" t="s">
        <v>14</v>
      </c>
      <c r="H385" s="9" t="str">
        <f t="shared" si="25"/>
        <v>PlusPrice</v>
      </c>
      <c r="I385" s="9" t="str">
        <f t="shared" si="26"/>
        <v>1</v>
      </c>
      <c r="J385" s="9" t="s">
        <v>17</v>
      </c>
      <c r="K385" s="9" t="s">
        <v>26</v>
      </c>
      <c r="L385" s="9" t="str">
        <f t="shared" si="27"/>
        <v>15</v>
      </c>
      <c r="M385" s="9" t="str">
        <f t="shared" si="28"/>
        <v>kg</v>
      </c>
      <c r="N385" s="9" t="s">
        <v>14</v>
      </c>
      <c r="O385" s="9" t="s">
        <v>4575</v>
      </c>
      <c r="P385" s="13">
        <v>152</v>
      </c>
      <c r="Q385">
        <f t="shared" si="29"/>
        <v>152</v>
      </c>
    </row>
    <row r="386" spans="1:17">
      <c r="A386" s="9" t="s">
        <v>1200</v>
      </c>
      <c r="B386" s="9" t="s">
        <v>12670</v>
      </c>
      <c r="C386" s="9" t="s">
        <v>356</v>
      </c>
      <c r="D386" s="9" t="s">
        <v>117</v>
      </c>
      <c r="E386" s="9" t="s">
        <v>30</v>
      </c>
      <c r="F386" s="9" t="s">
        <v>1227</v>
      </c>
      <c r="G386" s="9" t="s">
        <v>14</v>
      </c>
      <c r="H386" s="9" t="str">
        <f t="shared" si="25"/>
        <v>PlusPrice</v>
      </c>
      <c r="I386" s="9" t="str">
        <f t="shared" si="26"/>
        <v>1</v>
      </c>
      <c r="J386" s="9" t="s">
        <v>32</v>
      </c>
      <c r="K386" s="9" t="s">
        <v>33</v>
      </c>
      <c r="L386" s="9">
        <f t="shared" si="27"/>
        <v>9999</v>
      </c>
      <c r="M386" s="9" t="str">
        <f t="shared" si="28"/>
        <v>kg</v>
      </c>
      <c r="N386" s="9" t="s">
        <v>14</v>
      </c>
      <c r="O386" s="9" t="s">
        <v>4575</v>
      </c>
      <c r="P386" s="13">
        <v>152</v>
      </c>
      <c r="Q386">
        <f t="shared" si="29"/>
        <v>152</v>
      </c>
    </row>
    <row r="387" spans="1:17">
      <c r="A387" s="9" t="s">
        <v>1202</v>
      </c>
      <c r="B387" s="9" t="s">
        <v>12671</v>
      </c>
      <c r="C387" s="9" t="s">
        <v>329</v>
      </c>
      <c r="D387" s="9" t="s">
        <v>117</v>
      </c>
      <c r="E387" s="9" t="s">
        <v>30</v>
      </c>
      <c r="F387" s="9" t="s">
        <v>1234</v>
      </c>
      <c r="G387" s="9" t="s">
        <v>14</v>
      </c>
      <c r="H387" s="9" t="str">
        <f t="shared" si="25"/>
        <v>StandardPrice</v>
      </c>
      <c r="I387" s="9" t="str">
        <f t="shared" si="26"/>
        <v/>
      </c>
      <c r="J387" s="9" t="s">
        <v>19</v>
      </c>
      <c r="K387" s="9" t="s">
        <v>20</v>
      </c>
      <c r="L387" s="9" t="str">
        <f t="shared" si="27"/>
        <v>10</v>
      </c>
      <c r="M387" s="9" t="str">
        <f t="shared" si="28"/>
        <v>kg</v>
      </c>
      <c r="N387" s="9" t="s">
        <v>14</v>
      </c>
      <c r="O387" s="9" t="s">
        <v>40</v>
      </c>
      <c r="P387" s="13">
        <v>153</v>
      </c>
      <c r="Q387">
        <f t="shared" si="29"/>
        <v>153</v>
      </c>
    </row>
    <row r="388" spans="1:17">
      <c r="A388" s="9" t="s">
        <v>1204</v>
      </c>
      <c r="B388" s="9" t="s">
        <v>12672</v>
      </c>
      <c r="C388" s="9" t="s">
        <v>329</v>
      </c>
      <c r="D388" s="9" t="s">
        <v>117</v>
      </c>
      <c r="E388" s="9" t="s">
        <v>30</v>
      </c>
      <c r="F388" s="9" t="s">
        <v>1234</v>
      </c>
      <c r="G388" s="9" t="s">
        <v>14</v>
      </c>
      <c r="H388" s="9" t="str">
        <f t="shared" si="25"/>
        <v>PlusPrice</v>
      </c>
      <c r="I388" s="9" t="str">
        <f t="shared" si="26"/>
        <v>1</v>
      </c>
      <c r="J388" s="9" t="s">
        <v>25</v>
      </c>
      <c r="K388" s="9" t="s">
        <v>26</v>
      </c>
      <c r="L388" s="9" t="str">
        <f t="shared" si="27"/>
        <v>15</v>
      </c>
      <c r="M388" s="9" t="str">
        <f t="shared" si="28"/>
        <v>kg</v>
      </c>
      <c r="N388" s="9" t="s">
        <v>14</v>
      </c>
      <c r="O388" s="9" t="s">
        <v>565</v>
      </c>
      <c r="P388" s="13">
        <v>153</v>
      </c>
      <c r="Q388">
        <f t="shared" si="29"/>
        <v>153</v>
      </c>
    </row>
    <row r="389" spans="1:17">
      <c r="A389" s="9" t="s">
        <v>1206</v>
      </c>
      <c r="B389" s="9" t="s">
        <v>12673</v>
      </c>
      <c r="C389" s="9" t="s">
        <v>329</v>
      </c>
      <c r="D389" s="9" t="s">
        <v>117</v>
      </c>
      <c r="E389" s="9" t="s">
        <v>30</v>
      </c>
      <c r="F389" s="9" t="s">
        <v>1234</v>
      </c>
      <c r="G389" s="9" t="s">
        <v>14</v>
      </c>
      <c r="H389" s="9" t="str">
        <f t="shared" ref="H389:H452" si="30">IF(J389="0","StandardPrice","PlusPrice")</f>
        <v>PlusPrice</v>
      </c>
      <c r="I389" s="9" t="str">
        <f t="shared" ref="I389:I452" si="31">IF(J389="0","","1")</f>
        <v>1</v>
      </c>
      <c r="J389" s="9" t="s">
        <v>32</v>
      </c>
      <c r="K389" s="9" t="s">
        <v>33</v>
      </c>
      <c r="L389" s="9">
        <f t="shared" ref="L389:L452" si="32">IF(K389="",9999,K389)</f>
        <v>9999</v>
      </c>
      <c r="M389" s="9" t="str">
        <f t="shared" ref="M389:M452" si="33">IF(N389="0","Items","kg")</f>
        <v>kg</v>
      </c>
      <c r="N389" s="9" t="s">
        <v>14</v>
      </c>
      <c r="O389" s="9" t="s">
        <v>565</v>
      </c>
      <c r="P389" s="13">
        <v>153</v>
      </c>
      <c r="Q389">
        <f t="shared" ref="Q389:Q452" si="34">IF(LEN(P389)=1,"00"&amp;P389,IF(LEN(P389)=2,"0"&amp;P389,P389))</f>
        <v>153</v>
      </c>
    </row>
    <row r="390" spans="1:17">
      <c r="A390" s="9" t="s">
        <v>1208</v>
      </c>
      <c r="B390" s="9" t="s">
        <v>12674</v>
      </c>
      <c r="C390" s="9" t="s">
        <v>361</v>
      </c>
      <c r="D390" s="9" t="s">
        <v>117</v>
      </c>
      <c r="E390" s="9" t="s">
        <v>30</v>
      </c>
      <c r="F390" s="9" t="s">
        <v>1241</v>
      </c>
      <c r="G390" s="9" t="s">
        <v>14</v>
      </c>
      <c r="H390" s="9" t="str">
        <f t="shared" si="30"/>
        <v>StandardPrice</v>
      </c>
      <c r="I390" s="9" t="str">
        <f t="shared" si="31"/>
        <v/>
      </c>
      <c r="J390" s="9" t="s">
        <v>19</v>
      </c>
      <c r="K390" s="9" t="s">
        <v>14</v>
      </c>
      <c r="L390" s="9" t="str">
        <f t="shared" si="32"/>
        <v>1</v>
      </c>
      <c r="M390" s="9" t="str">
        <f t="shared" si="33"/>
        <v>kg</v>
      </c>
      <c r="N390" s="9" t="s">
        <v>14</v>
      </c>
      <c r="O390" s="9" t="s">
        <v>4190</v>
      </c>
      <c r="P390" s="13">
        <v>154</v>
      </c>
      <c r="Q390">
        <f t="shared" si="34"/>
        <v>154</v>
      </c>
    </row>
    <row r="391" spans="1:17">
      <c r="A391" s="9" t="s">
        <v>1210</v>
      </c>
      <c r="B391" s="9" t="s">
        <v>12675</v>
      </c>
      <c r="C391" s="9" t="s">
        <v>361</v>
      </c>
      <c r="D391" s="9" t="s">
        <v>117</v>
      </c>
      <c r="E391" s="9" t="s">
        <v>30</v>
      </c>
      <c r="F391" s="9" t="s">
        <v>1241</v>
      </c>
      <c r="G391" s="9" t="s">
        <v>14</v>
      </c>
      <c r="H391" s="9" t="str">
        <f t="shared" si="30"/>
        <v>PlusPrice</v>
      </c>
      <c r="I391" s="9" t="str">
        <f t="shared" si="31"/>
        <v>1</v>
      </c>
      <c r="J391" s="9" t="s">
        <v>17</v>
      </c>
      <c r="K391" s="9" t="s">
        <v>26</v>
      </c>
      <c r="L391" s="9" t="str">
        <f t="shared" si="32"/>
        <v>15</v>
      </c>
      <c r="M391" s="9" t="str">
        <f t="shared" si="33"/>
        <v>kg</v>
      </c>
      <c r="N391" s="9" t="s">
        <v>14</v>
      </c>
      <c r="O391" s="9" t="s">
        <v>4190</v>
      </c>
      <c r="P391" s="13">
        <v>154</v>
      </c>
      <c r="Q391">
        <f t="shared" si="34"/>
        <v>154</v>
      </c>
    </row>
    <row r="392" spans="1:17">
      <c r="A392" s="9" t="s">
        <v>1212</v>
      </c>
      <c r="B392" s="9" t="s">
        <v>12676</v>
      </c>
      <c r="C392" s="9" t="s">
        <v>361</v>
      </c>
      <c r="D392" s="9" t="s">
        <v>117</v>
      </c>
      <c r="E392" s="9" t="s">
        <v>30</v>
      </c>
      <c r="F392" s="9" t="s">
        <v>1241</v>
      </c>
      <c r="G392" s="9" t="s">
        <v>14</v>
      </c>
      <c r="H392" s="9" t="str">
        <f t="shared" si="30"/>
        <v>PlusPrice</v>
      </c>
      <c r="I392" s="9" t="str">
        <f t="shared" si="31"/>
        <v>1</v>
      </c>
      <c r="J392" s="9" t="s">
        <v>32</v>
      </c>
      <c r="K392" s="9" t="s">
        <v>33</v>
      </c>
      <c r="L392" s="9">
        <f t="shared" si="32"/>
        <v>9999</v>
      </c>
      <c r="M392" s="9" t="str">
        <f t="shared" si="33"/>
        <v>kg</v>
      </c>
      <c r="N392" s="9" t="s">
        <v>14</v>
      </c>
      <c r="O392" s="9" t="s">
        <v>4190</v>
      </c>
      <c r="P392" s="13">
        <v>154</v>
      </c>
      <c r="Q392">
        <f t="shared" si="34"/>
        <v>154</v>
      </c>
    </row>
    <row r="393" spans="1:17">
      <c r="A393" s="9" t="s">
        <v>1214</v>
      </c>
      <c r="B393" s="9" t="s">
        <v>12677</v>
      </c>
      <c r="C393" s="9" t="s">
        <v>422</v>
      </c>
      <c r="D393" s="9" t="s">
        <v>117</v>
      </c>
      <c r="E393" s="9" t="s">
        <v>30</v>
      </c>
      <c r="F393" s="9" t="s">
        <v>658</v>
      </c>
      <c r="G393" s="9" t="s">
        <v>19</v>
      </c>
      <c r="H393" s="9" t="str">
        <f t="shared" si="30"/>
        <v>StandardPrice</v>
      </c>
      <c r="I393" s="9" t="str">
        <f t="shared" si="31"/>
        <v/>
      </c>
      <c r="J393" s="9" t="s">
        <v>19</v>
      </c>
      <c r="K393" s="9" t="s">
        <v>14</v>
      </c>
      <c r="L393" s="9" t="str">
        <f t="shared" si="32"/>
        <v>1</v>
      </c>
      <c r="M393" s="9" t="str">
        <f t="shared" si="33"/>
        <v>Items</v>
      </c>
      <c r="N393" s="9" t="s">
        <v>19</v>
      </c>
      <c r="O393" s="9" t="s">
        <v>5936</v>
      </c>
      <c r="P393" s="13">
        <v>155</v>
      </c>
      <c r="Q393">
        <f t="shared" si="34"/>
        <v>155</v>
      </c>
    </row>
    <row r="394" spans="1:17">
      <c r="A394" s="9" t="s">
        <v>1216</v>
      </c>
      <c r="B394" s="9" t="s">
        <v>12678</v>
      </c>
      <c r="C394" s="9" t="s">
        <v>403</v>
      </c>
      <c r="D394" s="9" t="s">
        <v>117</v>
      </c>
      <c r="E394" s="9" t="s">
        <v>30</v>
      </c>
      <c r="F394" s="9" t="s">
        <v>661</v>
      </c>
      <c r="G394" s="9" t="s">
        <v>19</v>
      </c>
      <c r="H394" s="9" t="str">
        <f t="shared" si="30"/>
        <v>StandardPrice</v>
      </c>
      <c r="I394" s="9" t="str">
        <f t="shared" si="31"/>
        <v/>
      </c>
      <c r="J394" s="9" t="s">
        <v>19</v>
      </c>
      <c r="K394" s="9" t="s">
        <v>14</v>
      </c>
      <c r="L394" s="9" t="str">
        <f t="shared" si="32"/>
        <v>1</v>
      </c>
      <c r="M394" s="9" t="str">
        <f t="shared" si="33"/>
        <v>Items</v>
      </c>
      <c r="N394" s="9" t="s">
        <v>19</v>
      </c>
      <c r="O394" s="9" t="s">
        <v>4212</v>
      </c>
      <c r="P394" s="13">
        <v>156</v>
      </c>
      <c r="Q394">
        <f t="shared" si="34"/>
        <v>156</v>
      </c>
    </row>
    <row r="395" spans="1:17">
      <c r="A395" s="9" t="s">
        <v>1218</v>
      </c>
      <c r="B395" s="9" t="s">
        <v>12679</v>
      </c>
      <c r="C395" s="9" t="s">
        <v>47</v>
      </c>
      <c r="D395" s="9" t="s">
        <v>117</v>
      </c>
      <c r="E395" s="9" t="s">
        <v>30</v>
      </c>
      <c r="F395" s="9" t="s">
        <v>664</v>
      </c>
      <c r="G395" s="9" t="s">
        <v>19</v>
      </c>
      <c r="H395" s="9" t="str">
        <f t="shared" si="30"/>
        <v>StandardPrice</v>
      </c>
      <c r="I395" s="9" t="str">
        <f t="shared" si="31"/>
        <v/>
      </c>
      <c r="J395" s="9" t="s">
        <v>19</v>
      </c>
      <c r="K395" s="9" t="s">
        <v>14</v>
      </c>
      <c r="L395" s="9" t="str">
        <f t="shared" si="32"/>
        <v>1</v>
      </c>
      <c r="M395" s="9" t="str">
        <f t="shared" si="33"/>
        <v>Items</v>
      </c>
      <c r="N395" s="9" t="s">
        <v>19</v>
      </c>
      <c r="O395" s="9" t="s">
        <v>1742</v>
      </c>
      <c r="P395" s="13">
        <v>157</v>
      </c>
      <c r="Q395">
        <f t="shared" si="34"/>
        <v>157</v>
      </c>
    </row>
    <row r="396" spans="1:17">
      <c r="A396" s="9" t="s">
        <v>1221</v>
      </c>
      <c r="B396" s="9" t="s">
        <v>12680</v>
      </c>
      <c r="C396" s="9" t="s">
        <v>807</v>
      </c>
      <c r="D396" s="9" t="s">
        <v>117</v>
      </c>
      <c r="E396" s="9" t="s">
        <v>30</v>
      </c>
      <c r="F396" s="9" t="s">
        <v>666</v>
      </c>
      <c r="G396" s="9" t="s">
        <v>14</v>
      </c>
      <c r="H396" s="9" t="str">
        <f t="shared" si="30"/>
        <v>StandardPrice</v>
      </c>
      <c r="I396" s="9" t="str">
        <f t="shared" si="31"/>
        <v/>
      </c>
      <c r="J396" s="9" t="s">
        <v>19</v>
      </c>
      <c r="K396" s="9" t="s">
        <v>20</v>
      </c>
      <c r="L396" s="9" t="str">
        <f t="shared" si="32"/>
        <v>10</v>
      </c>
      <c r="M396" s="9" t="str">
        <f t="shared" si="33"/>
        <v>kg</v>
      </c>
      <c r="N396" s="9" t="s">
        <v>14</v>
      </c>
      <c r="O396" s="9" t="s">
        <v>196</v>
      </c>
      <c r="P396" s="13">
        <v>158</v>
      </c>
      <c r="Q396">
        <f t="shared" si="34"/>
        <v>158</v>
      </c>
    </row>
    <row r="397" spans="1:17">
      <c r="A397" s="9" t="s">
        <v>1223</v>
      </c>
      <c r="B397" s="9" t="s">
        <v>12681</v>
      </c>
      <c r="C397" s="9" t="s">
        <v>807</v>
      </c>
      <c r="D397" s="9" t="s">
        <v>117</v>
      </c>
      <c r="E397" s="9" t="s">
        <v>30</v>
      </c>
      <c r="F397" s="9" t="s">
        <v>666</v>
      </c>
      <c r="G397" s="9" t="s">
        <v>14</v>
      </c>
      <c r="H397" s="9" t="str">
        <f t="shared" si="30"/>
        <v>PlusPrice</v>
      </c>
      <c r="I397" s="9" t="str">
        <f t="shared" si="31"/>
        <v>1</v>
      </c>
      <c r="J397" s="9" t="s">
        <v>25</v>
      </c>
      <c r="K397" s="9" t="s">
        <v>26</v>
      </c>
      <c r="L397" s="9" t="str">
        <f t="shared" si="32"/>
        <v>15</v>
      </c>
      <c r="M397" s="9" t="str">
        <f t="shared" si="33"/>
        <v>kg</v>
      </c>
      <c r="N397" s="9" t="s">
        <v>14</v>
      </c>
      <c r="O397" s="9" t="s">
        <v>565</v>
      </c>
      <c r="P397" s="13">
        <v>158</v>
      </c>
      <c r="Q397">
        <f t="shared" si="34"/>
        <v>158</v>
      </c>
    </row>
    <row r="398" spans="1:17">
      <c r="A398" s="9" t="s">
        <v>1225</v>
      </c>
      <c r="B398" s="9" t="s">
        <v>12682</v>
      </c>
      <c r="C398" s="9" t="s">
        <v>807</v>
      </c>
      <c r="D398" s="9" t="s">
        <v>117</v>
      </c>
      <c r="E398" s="9" t="s">
        <v>30</v>
      </c>
      <c r="F398" s="9" t="s">
        <v>666</v>
      </c>
      <c r="G398" s="9" t="s">
        <v>14</v>
      </c>
      <c r="H398" s="9" t="str">
        <f t="shared" si="30"/>
        <v>PlusPrice</v>
      </c>
      <c r="I398" s="9" t="str">
        <f t="shared" si="31"/>
        <v>1</v>
      </c>
      <c r="J398" s="9" t="s">
        <v>280</v>
      </c>
      <c r="K398" s="9" t="s">
        <v>33</v>
      </c>
      <c r="L398" s="9">
        <f t="shared" si="32"/>
        <v>9999</v>
      </c>
      <c r="M398" s="9" t="str">
        <f t="shared" si="33"/>
        <v>kg</v>
      </c>
      <c r="N398" s="9" t="s">
        <v>14</v>
      </c>
      <c r="O398" s="9" t="s">
        <v>532</v>
      </c>
      <c r="P398" s="13">
        <v>158</v>
      </c>
      <c r="Q398">
        <f t="shared" si="34"/>
        <v>158</v>
      </c>
    </row>
    <row r="399" spans="1:17">
      <c r="A399" s="9" t="s">
        <v>1228</v>
      </c>
      <c r="B399" s="9" t="s">
        <v>12683</v>
      </c>
      <c r="C399" s="9" t="s">
        <v>807</v>
      </c>
      <c r="D399" s="9" t="s">
        <v>117</v>
      </c>
      <c r="E399" s="9" t="s">
        <v>30</v>
      </c>
      <c r="F399" s="9" t="s">
        <v>666</v>
      </c>
      <c r="G399" s="9" t="s">
        <v>14</v>
      </c>
      <c r="H399" s="9" t="str">
        <f t="shared" si="30"/>
        <v>PlusPrice</v>
      </c>
      <c r="I399" s="9" t="str">
        <f t="shared" si="31"/>
        <v>1</v>
      </c>
      <c r="J399" s="9" t="s">
        <v>32</v>
      </c>
      <c r="K399" s="9" t="s">
        <v>341</v>
      </c>
      <c r="L399" s="9" t="str">
        <f t="shared" si="32"/>
        <v>70</v>
      </c>
      <c r="M399" s="9" t="str">
        <f t="shared" si="33"/>
        <v>kg</v>
      </c>
      <c r="N399" s="9" t="s">
        <v>14</v>
      </c>
      <c r="O399" s="9" t="s">
        <v>565</v>
      </c>
      <c r="P399" s="13">
        <v>158</v>
      </c>
      <c r="Q399">
        <f t="shared" si="34"/>
        <v>158</v>
      </c>
    </row>
    <row r="400" spans="1:17">
      <c r="A400" s="9" t="s">
        <v>1230</v>
      </c>
      <c r="B400" s="9" t="s">
        <v>12684</v>
      </c>
      <c r="C400" s="9" t="s">
        <v>810</v>
      </c>
      <c r="D400" s="9" t="s">
        <v>117</v>
      </c>
      <c r="E400" s="9" t="s">
        <v>30</v>
      </c>
      <c r="F400" s="9" t="s">
        <v>668</v>
      </c>
      <c r="G400" s="9" t="s">
        <v>14</v>
      </c>
      <c r="H400" s="9" t="str">
        <f t="shared" si="30"/>
        <v>StandardPrice</v>
      </c>
      <c r="I400" s="9" t="str">
        <f t="shared" si="31"/>
        <v/>
      </c>
      <c r="J400" s="9" t="s">
        <v>19</v>
      </c>
      <c r="K400" s="9" t="s">
        <v>43</v>
      </c>
      <c r="L400" s="9" t="str">
        <f t="shared" si="32"/>
        <v>5</v>
      </c>
      <c r="M400" s="9" t="str">
        <f t="shared" si="33"/>
        <v>kg</v>
      </c>
      <c r="N400" s="9" t="s">
        <v>14</v>
      </c>
      <c r="O400" s="9" t="s">
        <v>209</v>
      </c>
      <c r="P400" s="13">
        <v>159</v>
      </c>
      <c r="Q400">
        <f t="shared" si="34"/>
        <v>159</v>
      </c>
    </row>
    <row r="401" spans="1:17">
      <c r="A401" s="9" t="s">
        <v>1232</v>
      </c>
      <c r="B401" s="9" t="s">
        <v>12685</v>
      </c>
      <c r="C401" s="9" t="s">
        <v>810</v>
      </c>
      <c r="D401" s="9" t="s">
        <v>117</v>
      </c>
      <c r="E401" s="9" t="s">
        <v>30</v>
      </c>
      <c r="F401" s="9" t="s">
        <v>668</v>
      </c>
      <c r="G401" s="9" t="s">
        <v>14</v>
      </c>
      <c r="H401" s="9" t="str">
        <f t="shared" si="30"/>
        <v>PlusPrice</v>
      </c>
      <c r="I401" s="9" t="str">
        <f t="shared" si="31"/>
        <v>1</v>
      </c>
      <c r="J401" s="9" t="s">
        <v>47</v>
      </c>
      <c r="K401" s="9" t="s">
        <v>26</v>
      </c>
      <c r="L401" s="9" t="str">
        <f t="shared" si="32"/>
        <v>15</v>
      </c>
      <c r="M401" s="9" t="str">
        <f t="shared" si="33"/>
        <v>kg</v>
      </c>
      <c r="N401" s="9" t="s">
        <v>14</v>
      </c>
      <c r="O401" s="9" t="s">
        <v>233</v>
      </c>
      <c r="P401" s="13">
        <v>159</v>
      </c>
      <c r="Q401">
        <f t="shared" si="34"/>
        <v>159</v>
      </c>
    </row>
    <row r="402" spans="1:17">
      <c r="A402" s="9" t="s">
        <v>1235</v>
      </c>
      <c r="B402" s="9" t="s">
        <v>12686</v>
      </c>
      <c r="C402" s="9" t="s">
        <v>810</v>
      </c>
      <c r="D402" s="9" t="s">
        <v>117</v>
      </c>
      <c r="E402" s="9" t="s">
        <v>30</v>
      </c>
      <c r="F402" s="9" t="s">
        <v>668</v>
      </c>
      <c r="G402" s="9" t="s">
        <v>14</v>
      </c>
      <c r="H402" s="9" t="str">
        <f t="shared" si="30"/>
        <v>PlusPrice</v>
      </c>
      <c r="I402" s="9" t="str">
        <f t="shared" si="31"/>
        <v>1</v>
      </c>
      <c r="J402" s="9" t="s">
        <v>32</v>
      </c>
      <c r="K402" s="9" t="s">
        <v>33</v>
      </c>
      <c r="L402" s="9">
        <f t="shared" si="32"/>
        <v>9999</v>
      </c>
      <c r="M402" s="9" t="str">
        <f t="shared" si="33"/>
        <v>kg</v>
      </c>
      <c r="N402" s="9" t="s">
        <v>14</v>
      </c>
      <c r="O402" s="9" t="s">
        <v>233</v>
      </c>
      <c r="P402" s="13">
        <v>159</v>
      </c>
      <c r="Q402">
        <f t="shared" si="34"/>
        <v>159</v>
      </c>
    </row>
    <row r="403" spans="1:17">
      <c r="A403" s="9" t="s">
        <v>1237</v>
      </c>
      <c r="B403" s="9" t="s">
        <v>12687</v>
      </c>
      <c r="C403" s="9" t="s">
        <v>813</v>
      </c>
      <c r="D403" s="9" t="s">
        <v>117</v>
      </c>
      <c r="E403" s="9" t="s">
        <v>30</v>
      </c>
      <c r="F403" s="9" t="s">
        <v>671</v>
      </c>
      <c r="G403" s="9" t="s">
        <v>14</v>
      </c>
      <c r="H403" s="9" t="str">
        <f t="shared" si="30"/>
        <v>StandardPrice</v>
      </c>
      <c r="I403" s="9" t="str">
        <f t="shared" si="31"/>
        <v/>
      </c>
      <c r="J403" s="9" t="s">
        <v>19</v>
      </c>
      <c r="K403" s="9" t="s">
        <v>20</v>
      </c>
      <c r="L403" s="9" t="str">
        <f t="shared" si="32"/>
        <v>10</v>
      </c>
      <c r="M403" s="9" t="str">
        <f t="shared" si="33"/>
        <v>kg</v>
      </c>
      <c r="N403" s="9" t="s">
        <v>14</v>
      </c>
      <c r="O403" s="9" t="s">
        <v>209</v>
      </c>
      <c r="P403" s="13">
        <v>160</v>
      </c>
      <c r="Q403">
        <f t="shared" si="34"/>
        <v>160</v>
      </c>
    </row>
    <row r="404" spans="1:17">
      <c r="A404" s="9" t="s">
        <v>1239</v>
      </c>
      <c r="B404" s="9" t="s">
        <v>12688</v>
      </c>
      <c r="C404" s="9" t="s">
        <v>813</v>
      </c>
      <c r="D404" s="9" t="s">
        <v>117</v>
      </c>
      <c r="E404" s="9" t="s">
        <v>30</v>
      </c>
      <c r="F404" s="9" t="s">
        <v>671</v>
      </c>
      <c r="G404" s="9" t="s">
        <v>14</v>
      </c>
      <c r="H404" s="9" t="str">
        <f t="shared" si="30"/>
        <v>PlusPrice</v>
      </c>
      <c r="I404" s="9" t="str">
        <f t="shared" si="31"/>
        <v>1</v>
      </c>
      <c r="J404" s="9" t="s">
        <v>25</v>
      </c>
      <c r="K404" s="9" t="s">
        <v>26</v>
      </c>
      <c r="L404" s="9" t="str">
        <f t="shared" si="32"/>
        <v>15</v>
      </c>
      <c r="M404" s="9" t="str">
        <f t="shared" si="33"/>
        <v>kg</v>
      </c>
      <c r="N404" s="9" t="s">
        <v>14</v>
      </c>
      <c r="O404" s="9" t="s">
        <v>27</v>
      </c>
      <c r="P404" s="13">
        <v>160</v>
      </c>
      <c r="Q404">
        <f t="shared" si="34"/>
        <v>160</v>
      </c>
    </row>
    <row r="405" spans="1:17">
      <c r="A405" s="9" t="s">
        <v>1243</v>
      </c>
      <c r="B405" s="9" t="s">
        <v>12689</v>
      </c>
      <c r="C405" s="9" t="s">
        <v>813</v>
      </c>
      <c r="D405" s="9" t="s">
        <v>117</v>
      </c>
      <c r="E405" s="9" t="s">
        <v>30</v>
      </c>
      <c r="F405" s="9" t="s">
        <v>671</v>
      </c>
      <c r="G405" s="9" t="s">
        <v>14</v>
      </c>
      <c r="H405" s="9" t="str">
        <f t="shared" si="30"/>
        <v>PlusPrice</v>
      </c>
      <c r="I405" s="9" t="str">
        <f t="shared" si="31"/>
        <v>1</v>
      </c>
      <c r="J405" s="9" t="s">
        <v>32</v>
      </c>
      <c r="K405" s="9" t="s">
        <v>33</v>
      </c>
      <c r="L405" s="9">
        <f t="shared" si="32"/>
        <v>9999</v>
      </c>
      <c r="M405" s="9" t="str">
        <f t="shared" si="33"/>
        <v>kg</v>
      </c>
      <c r="N405" s="9" t="s">
        <v>14</v>
      </c>
      <c r="O405" s="9" t="s">
        <v>27</v>
      </c>
      <c r="P405" s="13">
        <v>160</v>
      </c>
      <c r="Q405">
        <f t="shared" si="34"/>
        <v>160</v>
      </c>
    </row>
    <row r="406" spans="1:17">
      <c r="A406" s="9" t="s">
        <v>1245</v>
      </c>
      <c r="B406" s="9" t="s">
        <v>12690</v>
      </c>
      <c r="C406" s="9" t="s">
        <v>816</v>
      </c>
      <c r="D406" s="9" t="s">
        <v>117</v>
      </c>
      <c r="E406" s="9" t="s">
        <v>30</v>
      </c>
      <c r="F406" s="9" t="s">
        <v>675</v>
      </c>
      <c r="G406" s="9" t="s">
        <v>14</v>
      </c>
      <c r="H406" s="9" t="str">
        <f t="shared" si="30"/>
        <v>StandardPrice</v>
      </c>
      <c r="I406" s="9" t="str">
        <f t="shared" si="31"/>
        <v/>
      </c>
      <c r="J406" s="9" t="s">
        <v>19</v>
      </c>
      <c r="K406" s="9" t="s">
        <v>20</v>
      </c>
      <c r="L406" s="9" t="str">
        <f t="shared" si="32"/>
        <v>10</v>
      </c>
      <c r="M406" s="9" t="str">
        <f t="shared" si="33"/>
        <v>kg</v>
      </c>
      <c r="N406" s="9" t="s">
        <v>14</v>
      </c>
      <c r="O406" s="9" t="s">
        <v>209</v>
      </c>
      <c r="P406" s="13">
        <v>161</v>
      </c>
      <c r="Q406">
        <f t="shared" si="34"/>
        <v>161</v>
      </c>
    </row>
    <row r="407" spans="1:17">
      <c r="A407" s="9" t="s">
        <v>1247</v>
      </c>
      <c r="B407" s="9" t="s">
        <v>12691</v>
      </c>
      <c r="C407" s="9" t="s">
        <v>816</v>
      </c>
      <c r="D407" s="9" t="s">
        <v>117</v>
      </c>
      <c r="E407" s="9" t="s">
        <v>30</v>
      </c>
      <c r="F407" s="9" t="s">
        <v>675</v>
      </c>
      <c r="G407" s="9" t="s">
        <v>14</v>
      </c>
      <c r="H407" s="9" t="str">
        <f t="shared" si="30"/>
        <v>PlusPrice</v>
      </c>
      <c r="I407" s="9" t="str">
        <f t="shared" si="31"/>
        <v>1</v>
      </c>
      <c r="J407" s="9" t="s">
        <v>25</v>
      </c>
      <c r="K407" s="9" t="s">
        <v>26</v>
      </c>
      <c r="L407" s="9" t="str">
        <f t="shared" si="32"/>
        <v>15</v>
      </c>
      <c r="M407" s="9" t="str">
        <f t="shared" si="33"/>
        <v>kg</v>
      </c>
      <c r="N407" s="9" t="s">
        <v>14</v>
      </c>
      <c r="O407" s="9" t="s">
        <v>27</v>
      </c>
      <c r="P407" s="13">
        <v>161</v>
      </c>
      <c r="Q407">
        <f t="shared" si="34"/>
        <v>161</v>
      </c>
    </row>
    <row r="408" spans="1:17">
      <c r="A408" s="9" t="s">
        <v>1250</v>
      </c>
      <c r="B408" s="9" t="s">
        <v>12692</v>
      </c>
      <c r="C408" s="9" t="s">
        <v>816</v>
      </c>
      <c r="D408" s="9" t="s">
        <v>117</v>
      </c>
      <c r="E408" s="9" t="s">
        <v>30</v>
      </c>
      <c r="F408" s="9" t="s">
        <v>675</v>
      </c>
      <c r="G408" s="9" t="s">
        <v>14</v>
      </c>
      <c r="H408" s="9" t="str">
        <f t="shared" si="30"/>
        <v>PlusPrice</v>
      </c>
      <c r="I408" s="9" t="str">
        <f t="shared" si="31"/>
        <v>1</v>
      </c>
      <c r="J408" s="9" t="s">
        <v>32</v>
      </c>
      <c r="K408" s="9" t="s">
        <v>33</v>
      </c>
      <c r="L408" s="9">
        <f t="shared" si="32"/>
        <v>9999</v>
      </c>
      <c r="M408" s="9" t="str">
        <f t="shared" si="33"/>
        <v>kg</v>
      </c>
      <c r="N408" s="9" t="s">
        <v>14</v>
      </c>
      <c r="O408" s="9" t="s">
        <v>27</v>
      </c>
      <c r="P408" s="13">
        <v>161</v>
      </c>
      <c r="Q408">
        <f t="shared" si="34"/>
        <v>161</v>
      </c>
    </row>
    <row r="409" spans="1:17">
      <c r="A409" s="9" t="s">
        <v>1253</v>
      </c>
      <c r="B409" s="9" t="s">
        <v>12693</v>
      </c>
      <c r="C409" s="9" t="s">
        <v>845</v>
      </c>
      <c r="D409" s="9" t="s">
        <v>117</v>
      </c>
      <c r="E409" s="9" t="s">
        <v>30</v>
      </c>
      <c r="F409" s="9" t="s">
        <v>678</v>
      </c>
      <c r="G409" s="9" t="s">
        <v>14</v>
      </c>
      <c r="H409" s="9" t="str">
        <f t="shared" si="30"/>
        <v>StandardPrice</v>
      </c>
      <c r="I409" s="9" t="str">
        <f t="shared" si="31"/>
        <v/>
      </c>
      <c r="J409" s="9" t="s">
        <v>19</v>
      </c>
      <c r="K409" s="9" t="s">
        <v>20</v>
      </c>
      <c r="L409" s="9" t="str">
        <f t="shared" si="32"/>
        <v>10</v>
      </c>
      <c r="M409" s="9" t="str">
        <f t="shared" si="33"/>
        <v>kg</v>
      </c>
      <c r="N409" s="9" t="s">
        <v>14</v>
      </c>
      <c r="O409" s="9" t="s">
        <v>40</v>
      </c>
      <c r="P409" s="13">
        <v>162</v>
      </c>
      <c r="Q409">
        <f t="shared" si="34"/>
        <v>162</v>
      </c>
    </row>
    <row r="410" spans="1:17">
      <c r="A410" s="9" t="s">
        <v>1255</v>
      </c>
      <c r="B410" s="9" t="s">
        <v>12694</v>
      </c>
      <c r="C410" s="9" t="s">
        <v>845</v>
      </c>
      <c r="D410" s="9" t="s">
        <v>117</v>
      </c>
      <c r="E410" s="9" t="s">
        <v>30</v>
      </c>
      <c r="F410" s="9" t="s">
        <v>678</v>
      </c>
      <c r="G410" s="9" t="s">
        <v>14</v>
      </c>
      <c r="H410" s="9" t="str">
        <f t="shared" si="30"/>
        <v>PlusPrice</v>
      </c>
      <c r="I410" s="9" t="str">
        <f t="shared" si="31"/>
        <v>1</v>
      </c>
      <c r="J410" s="9" t="s">
        <v>25</v>
      </c>
      <c r="K410" s="9" t="s">
        <v>26</v>
      </c>
      <c r="L410" s="9" t="str">
        <f t="shared" si="32"/>
        <v>15</v>
      </c>
      <c r="M410" s="9" t="str">
        <f t="shared" si="33"/>
        <v>kg</v>
      </c>
      <c r="N410" s="9" t="s">
        <v>14</v>
      </c>
      <c r="O410" s="9" t="s">
        <v>27</v>
      </c>
      <c r="P410" s="13">
        <v>162</v>
      </c>
      <c r="Q410">
        <f t="shared" si="34"/>
        <v>162</v>
      </c>
    </row>
    <row r="411" spans="1:17">
      <c r="A411" s="9" t="s">
        <v>1257</v>
      </c>
      <c r="B411" s="9" t="s">
        <v>12695</v>
      </c>
      <c r="C411" s="9" t="s">
        <v>845</v>
      </c>
      <c r="D411" s="9" t="s">
        <v>117</v>
      </c>
      <c r="E411" s="9" t="s">
        <v>30</v>
      </c>
      <c r="F411" s="9" t="s">
        <v>678</v>
      </c>
      <c r="G411" s="9" t="s">
        <v>14</v>
      </c>
      <c r="H411" s="9" t="str">
        <f t="shared" si="30"/>
        <v>PlusPrice</v>
      </c>
      <c r="I411" s="9" t="str">
        <f t="shared" si="31"/>
        <v>1</v>
      </c>
      <c r="J411" s="9" t="s">
        <v>32</v>
      </c>
      <c r="K411" s="9" t="s">
        <v>33</v>
      </c>
      <c r="L411" s="9">
        <f t="shared" si="32"/>
        <v>9999</v>
      </c>
      <c r="M411" s="9" t="str">
        <f t="shared" si="33"/>
        <v>kg</v>
      </c>
      <c r="N411" s="9" t="s">
        <v>14</v>
      </c>
      <c r="O411" s="9" t="s">
        <v>27</v>
      </c>
      <c r="P411" s="13">
        <v>162</v>
      </c>
      <c r="Q411">
        <f t="shared" si="34"/>
        <v>162</v>
      </c>
    </row>
    <row r="412" spans="1:17">
      <c r="A412" s="9" t="s">
        <v>1259</v>
      </c>
      <c r="B412" s="9" t="s">
        <v>12696</v>
      </c>
      <c r="C412" s="9" t="s">
        <v>407</v>
      </c>
      <c r="D412" s="9" t="s">
        <v>117</v>
      </c>
      <c r="E412" s="9" t="s">
        <v>30</v>
      </c>
      <c r="F412" s="9" t="s">
        <v>681</v>
      </c>
      <c r="G412" s="9" t="s">
        <v>14</v>
      </c>
      <c r="H412" s="9" t="str">
        <f t="shared" si="30"/>
        <v>StandardPrice</v>
      </c>
      <c r="I412" s="9" t="str">
        <f t="shared" si="31"/>
        <v/>
      </c>
      <c r="J412" s="9" t="s">
        <v>19</v>
      </c>
      <c r="K412" s="9" t="s">
        <v>20</v>
      </c>
      <c r="L412" s="9" t="str">
        <f t="shared" si="32"/>
        <v>10</v>
      </c>
      <c r="M412" s="9" t="str">
        <f t="shared" si="33"/>
        <v>kg</v>
      </c>
      <c r="N412" s="9" t="s">
        <v>14</v>
      </c>
      <c r="O412" s="9" t="s">
        <v>21</v>
      </c>
      <c r="P412" s="13">
        <v>163</v>
      </c>
      <c r="Q412">
        <f t="shared" si="34"/>
        <v>163</v>
      </c>
    </row>
    <row r="413" spans="1:17">
      <c r="A413" s="9" t="s">
        <v>1261</v>
      </c>
      <c r="B413" s="9" t="s">
        <v>12697</v>
      </c>
      <c r="C413" s="9" t="s">
        <v>407</v>
      </c>
      <c r="D413" s="9" t="s">
        <v>117</v>
      </c>
      <c r="E413" s="9" t="s">
        <v>30</v>
      </c>
      <c r="F413" s="9" t="s">
        <v>681</v>
      </c>
      <c r="G413" s="9" t="s">
        <v>14</v>
      </c>
      <c r="H413" s="9" t="str">
        <f t="shared" si="30"/>
        <v>PlusPrice</v>
      </c>
      <c r="I413" s="9" t="str">
        <f t="shared" si="31"/>
        <v>1</v>
      </c>
      <c r="J413" s="9" t="s">
        <v>25</v>
      </c>
      <c r="K413" s="9" t="s">
        <v>26</v>
      </c>
      <c r="L413" s="9" t="str">
        <f t="shared" si="32"/>
        <v>15</v>
      </c>
      <c r="M413" s="9" t="str">
        <f t="shared" si="33"/>
        <v>kg</v>
      </c>
      <c r="N413" s="9" t="s">
        <v>14</v>
      </c>
      <c r="O413" s="9" t="s">
        <v>27</v>
      </c>
      <c r="P413" s="13">
        <v>163</v>
      </c>
      <c r="Q413">
        <f t="shared" si="34"/>
        <v>163</v>
      </c>
    </row>
    <row r="414" spans="1:17">
      <c r="A414" s="9" t="s">
        <v>1263</v>
      </c>
      <c r="B414" s="9" t="s">
        <v>12698</v>
      </c>
      <c r="C414" s="9" t="s">
        <v>407</v>
      </c>
      <c r="D414" s="9" t="s">
        <v>117</v>
      </c>
      <c r="E414" s="9" t="s">
        <v>30</v>
      </c>
      <c r="F414" s="9" t="s">
        <v>681</v>
      </c>
      <c r="G414" s="9" t="s">
        <v>14</v>
      </c>
      <c r="H414" s="9" t="str">
        <f t="shared" si="30"/>
        <v>PlusPrice</v>
      </c>
      <c r="I414" s="9" t="str">
        <f t="shared" si="31"/>
        <v>1</v>
      </c>
      <c r="J414" s="9" t="s">
        <v>60</v>
      </c>
      <c r="K414" s="9" t="s">
        <v>33</v>
      </c>
      <c r="L414" s="9">
        <f t="shared" si="32"/>
        <v>9999</v>
      </c>
      <c r="M414" s="9" t="str">
        <f t="shared" si="33"/>
        <v>kg</v>
      </c>
      <c r="N414" s="9" t="s">
        <v>14</v>
      </c>
      <c r="O414" s="9" t="s">
        <v>233</v>
      </c>
      <c r="P414" s="13">
        <v>163</v>
      </c>
      <c r="Q414">
        <f t="shared" si="34"/>
        <v>163</v>
      </c>
    </row>
    <row r="415" spans="1:17">
      <c r="A415" s="9" t="s">
        <v>1265</v>
      </c>
      <c r="B415" s="9" t="s">
        <v>12699</v>
      </c>
      <c r="C415" s="9" t="s">
        <v>407</v>
      </c>
      <c r="D415" s="9" t="s">
        <v>117</v>
      </c>
      <c r="E415" s="9" t="s">
        <v>30</v>
      </c>
      <c r="F415" s="9" t="s">
        <v>681</v>
      </c>
      <c r="G415" s="9" t="s">
        <v>14</v>
      </c>
      <c r="H415" s="9" t="str">
        <f t="shared" si="30"/>
        <v>PlusPrice</v>
      </c>
      <c r="I415" s="9" t="str">
        <f t="shared" si="31"/>
        <v>1</v>
      </c>
      <c r="J415" s="9" t="s">
        <v>32</v>
      </c>
      <c r="K415" s="9" t="s">
        <v>65</v>
      </c>
      <c r="L415" s="9" t="str">
        <f t="shared" si="32"/>
        <v>60</v>
      </c>
      <c r="M415" s="9" t="str">
        <f t="shared" si="33"/>
        <v>kg</v>
      </c>
      <c r="N415" s="9" t="s">
        <v>14</v>
      </c>
      <c r="O415" s="9" t="s">
        <v>27</v>
      </c>
      <c r="P415" s="13">
        <v>163</v>
      </c>
      <c r="Q415">
        <f t="shared" si="34"/>
        <v>163</v>
      </c>
    </row>
    <row r="416" spans="1:17">
      <c r="A416" s="9" t="s">
        <v>1267</v>
      </c>
      <c r="B416" s="9" t="s">
        <v>12700</v>
      </c>
      <c r="C416" s="9" t="s">
        <v>567</v>
      </c>
      <c r="D416" s="9" t="s">
        <v>117</v>
      </c>
      <c r="E416" s="9" t="s">
        <v>30</v>
      </c>
      <c r="F416" s="9" t="s">
        <v>684</v>
      </c>
      <c r="G416" s="9" t="s">
        <v>14</v>
      </c>
      <c r="H416" s="9" t="str">
        <f t="shared" si="30"/>
        <v>StandardPrice</v>
      </c>
      <c r="I416" s="9" t="str">
        <f t="shared" si="31"/>
        <v/>
      </c>
      <c r="J416" s="9" t="s">
        <v>19</v>
      </c>
      <c r="K416" s="9" t="s">
        <v>14</v>
      </c>
      <c r="L416" s="9" t="str">
        <f t="shared" si="32"/>
        <v>1</v>
      </c>
      <c r="M416" s="9" t="str">
        <f t="shared" si="33"/>
        <v>Items</v>
      </c>
      <c r="N416" s="9" t="s">
        <v>19</v>
      </c>
      <c r="O416" s="9" t="s">
        <v>196</v>
      </c>
      <c r="P416" s="13">
        <v>164</v>
      </c>
      <c r="Q416">
        <f t="shared" si="34"/>
        <v>164</v>
      </c>
    </row>
    <row r="417" spans="1:17">
      <c r="A417" s="9" t="s">
        <v>1269</v>
      </c>
      <c r="B417" s="9" t="s">
        <v>12701</v>
      </c>
      <c r="C417" s="9" t="s">
        <v>567</v>
      </c>
      <c r="D417" s="9" t="s">
        <v>117</v>
      </c>
      <c r="E417" s="9" t="s">
        <v>30</v>
      </c>
      <c r="F417" s="9" t="s">
        <v>684</v>
      </c>
      <c r="G417" s="9" t="s">
        <v>14</v>
      </c>
      <c r="H417" s="9" t="str">
        <f t="shared" si="30"/>
        <v>PlusPrice</v>
      </c>
      <c r="I417" s="9" t="str">
        <f t="shared" si="31"/>
        <v>1</v>
      </c>
      <c r="J417" s="9" t="s">
        <v>17</v>
      </c>
      <c r="K417" s="9" t="s">
        <v>33</v>
      </c>
      <c r="L417" s="9">
        <f t="shared" si="32"/>
        <v>9999</v>
      </c>
      <c r="M417" s="9" t="str">
        <f t="shared" si="33"/>
        <v>Items</v>
      </c>
      <c r="N417" s="9" t="s">
        <v>19</v>
      </c>
      <c r="O417" s="9" t="s">
        <v>40</v>
      </c>
      <c r="P417" s="13">
        <v>164</v>
      </c>
      <c r="Q417">
        <f t="shared" si="34"/>
        <v>164</v>
      </c>
    </row>
    <row r="418" spans="1:17">
      <c r="A418" s="9" t="s">
        <v>1271</v>
      </c>
      <c r="B418" s="9" t="s">
        <v>12702</v>
      </c>
      <c r="C418" s="9" t="s">
        <v>563</v>
      </c>
      <c r="D418" s="9" t="s">
        <v>117</v>
      </c>
      <c r="E418" s="9" t="s">
        <v>30</v>
      </c>
      <c r="F418" s="9" t="s">
        <v>687</v>
      </c>
      <c r="G418" s="9" t="s">
        <v>19</v>
      </c>
      <c r="H418" s="9" t="str">
        <f t="shared" si="30"/>
        <v>StandardPrice</v>
      </c>
      <c r="I418" s="9" t="str">
        <f t="shared" si="31"/>
        <v/>
      </c>
      <c r="J418" s="9" t="s">
        <v>19</v>
      </c>
      <c r="K418" s="9" t="s">
        <v>14</v>
      </c>
      <c r="L418" s="9" t="str">
        <f t="shared" si="32"/>
        <v>1</v>
      </c>
      <c r="M418" s="9" t="str">
        <f t="shared" si="33"/>
        <v>Items</v>
      </c>
      <c r="N418" s="9" t="s">
        <v>19</v>
      </c>
      <c r="O418" s="9" t="s">
        <v>5194</v>
      </c>
      <c r="P418" s="13">
        <v>165</v>
      </c>
      <c r="Q418">
        <f t="shared" si="34"/>
        <v>165</v>
      </c>
    </row>
    <row r="419" spans="1:17">
      <c r="A419" s="9" t="s">
        <v>1273</v>
      </c>
      <c r="B419" s="9" t="s">
        <v>12703</v>
      </c>
      <c r="C419" s="9" t="s">
        <v>819</v>
      </c>
      <c r="D419" s="9" t="s">
        <v>117</v>
      </c>
      <c r="E419" s="9" t="s">
        <v>30</v>
      </c>
      <c r="F419" s="9" t="s">
        <v>690</v>
      </c>
      <c r="G419" s="9" t="s">
        <v>14</v>
      </c>
      <c r="H419" s="9" t="str">
        <f t="shared" si="30"/>
        <v>StandardPrice</v>
      </c>
      <c r="I419" s="9" t="str">
        <f t="shared" si="31"/>
        <v/>
      </c>
      <c r="J419" s="9" t="s">
        <v>19</v>
      </c>
      <c r="K419" s="9" t="s">
        <v>20</v>
      </c>
      <c r="L419" s="9" t="str">
        <f t="shared" si="32"/>
        <v>10</v>
      </c>
      <c r="M419" s="9" t="str">
        <f t="shared" si="33"/>
        <v>kg</v>
      </c>
      <c r="N419" s="9" t="s">
        <v>14</v>
      </c>
      <c r="O419" s="9" t="s">
        <v>40</v>
      </c>
      <c r="P419" s="13">
        <v>166</v>
      </c>
      <c r="Q419">
        <f t="shared" si="34"/>
        <v>166</v>
      </c>
    </row>
    <row r="420" spans="1:17">
      <c r="A420" s="9" t="s">
        <v>1275</v>
      </c>
      <c r="B420" s="9" t="s">
        <v>12704</v>
      </c>
      <c r="C420" s="9" t="s">
        <v>819</v>
      </c>
      <c r="D420" s="9" t="s">
        <v>117</v>
      </c>
      <c r="E420" s="9" t="s">
        <v>30</v>
      </c>
      <c r="F420" s="9" t="s">
        <v>690</v>
      </c>
      <c r="G420" s="9" t="s">
        <v>14</v>
      </c>
      <c r="H420" s="9" t="str">
        <f t="shared" si="30"/>
        <v>PlusPrice</v>
      </c>
      <c r="I420" s="9" t="str">
        <f t="shared" si="31"/>
        <v>1</v>
      </c>
      <c r="J420" s="9" t="s">
        <v>25</v>
      </c>
      <c r="K420" s="9" t="s">
        <v>26</v>
      </c>
      <c r="L420" s="9" t="str">
        <f t="shared" si="32"/>
        <v>15</v>
      </c>
      <c r="M420" s="9" t="str">
        <f t="shared" si="33"/>
        <v>kg</v>
      </c>
      <c r="N420" s="9" t="s">
        <v>14</v>
      </c>
      <c r="O420" s="9" t="s">
        <v>565</v>
      </c>
      <c r="P420" s="13">
        <v>166</v>
      </c>
      <c r="Q420">
        <f t="shared" si="34"/>
        <v>166</v>
      </c>
    </row>
    <row r="421" spans="1:17">
      <c r="A421" s="9" t="s">
        <v>1277</v>
      </c>
      <c r="B421" s="9" t="s">
        <v>12705</v>
      </c>
      <c r="C421" s="9" t="s">
        <v>819</v>
      </c>
      <c r="D421" s="9" t="s">
        <v>117</v>
      </c>
      <c r="E421" s="9" t="s">
        <v>30</v>
      </c>
      <c r="F421" s="9" t="s">
        <v>690</v>
      </c>
      <c r="G421" s="9" t="s">
        <v>14</v>
      </c>
      <c r="H421" s="9" t="str">
        <f t="shared" si="30"/>
        <v>PlusPrice</v>
      </c>
      <c r="I421" s="9" t="str">
        <f t="shared" si="31"/>
        <v>1</v>
      </c>
      <c r="J421" s="9" t="s">
        <v>32</v>
      </c>
      <c r="K421" s="9" t="s">
        <v>33</v>
      </c>
      <c r="L421" s="9">
        <f t="shared" si="32"/>
        <v>9999</v>
      </c>
      <c r="M421" s="9" t="str">
        <f t="shared" si="33"/>
        <v>kg</v>
      </c>
      <c r="N421" s="9" t="s">
        <v>14</v>
      </c>
      <c r="O421" s="9" t="s">
        <v>565</v>
      </c>
      <c r="P421" s="13">
        <v>166</v>
      </c>
      <c r="Q421">
        <f t="shared" si="34"/>
        <v>166</v>
      </c>
    </row>
    <row r="422" spans="1:17">
      <c r="A422" s="9" t="s">
        <v>1279</v>
      </c>
      <c r="B422" s="9" t="s">
        <v>12706</v>
      </c>
      <c r="C422" s="9" t="s">
        <v>823</v>
      </c>
      <c r="D422" s="9" t="s">
        <v>117</v>
      </c>
      <c r="E422" s="9" t="s">
        <v>30</v>
      </c>
      <c r="F422" s="9" t="s">
        <v>693</v>
      </c>
      <c r="G422" s="9" t="s">
        <v>14</v>
      </c>
      <c r="H422" s="9" t="str">
        <f t="shared" si="30"/>
        <v>StandardPrice</v>
      </c>
      <c r="I422" s="9" t="str">
        <f t="shared" si="31"/>
        <v/>
      </c>
      <c r="J422" s="9" t="s">
        <v>19</v>
      </c>
      <c r="K422" s="9" t="s">
        <v>20</v>
      </c>
      <c r="L422" s="9" t="str">
        <f t="shared" si="32"/>
        <v>10</v>
      </c>
      <c r="M422" s="9" t="str">
        <f t="shared" si="33"/>
        <v>kg</v>
      </c>
      <c r="N422" s="9" t="s">
        <v>14</v>
      </c>
      <c r="O422" s="9" t="s">
        <v>40</v>
      </c>
      <c r="P422" s="13">
        <v>167</v>
      </c>
      <c r="Q422">
        <f t="shared" si="34"/>
        <v>167</v>
      </c>
    </row>
    <row r="423" spans="1:17">
      <c r="A423" s="9" t="s">
        <v>1281</v>
      </c>
      <c r="B423" s="9" t="s">
        <v>12707</v>
      </c>
      <c r="C423" s="9" t="s">
        <v>823</v>
      </c>
      <c r="D423" s="9" t="s">
        <v>117</v>
      </c>
      <c r="E423" s="9" t="s">
        <v>30</v>
      </c>
      <c r="F423" s="9" t="s">
        <v>693</v>
      </c>
      <c r="G423" s="9" t="s">
        <v>14</v>
      </c>
      <c r="H423" s="9" t="str">
        <f t="shared" si="30"/>
        <v>PlusPrice</v>
      </c>
      <c r="I423" s="9" t="str">
        <f t="shared" si="31"/>
        <v>1</v>
      </c>
      <c r="J423" s="9" t="s">
        <v>25</v>
      </c>
      <c r="K423" s="9" t="s">
        <v>26</v>
      </c>
      <c r="L423" s="9" t="str">
        <f t="shared" si="32"/>
        <v>15</v>
      </c>
      <c r="M423" s="9" t="str">
        <f t="shared" si="33"/>
        <v>kg</v>
      </c>
      <c r="N423" s="9" t="s">
        <v>14</v>
      </c>
      <c r="O423" s="9" t="s">
        <v>27</v>
      </c>
      <c r="P423" s="13">
        <v>167</v>
      </c>
      <c r="Q423">
        <f t="shared" si="34"/>
        <v>167</v>
      </c>
    </row>
    <row r="424" spans="1:17">
      <c r="A424" s="9" t="s">
        <v>1283</v>
      </c>
      <c r="B424" s="9" t="s">
        <v>12708</v>
      </c>
      <c r="C424" s="9" t="s">
        <v>823</v>
      </c>
      <c r="D424" s="9" t="s">
        <v>117</v>
      </c>
      <c r="E424" s="9" t="s">
        <v>30</v>
      </c>
      <c r="F424" s="9" t="s">
        <v>693</v>
      </c>
      <c r="G424" s="9" t="s">
        <v>14</v>
      </c>
      <c r="H424" s="9" t="str">
        <f t="shared" si="30"/>
        <v>PlusPrice</v>
      </c>
      <c r="I424" s="9" t="str">
        <f t="shared" si="31"/>
        <v>1</v>
      </c>
      <c r="J424" s="9" t="s">
        <v>32</v>
      </c>
      <c r="K424" s="9" t="s">
        <v>33</v>
      </c>
      <c r="L424" s="9">
        <f t="shared" si="32"/>
        <v>9999</v>
      </c>
      <c r="M424" s="9" t="str">
        <f t="shared" si="33"/>
        <v>kg</v>
      </c>
      <c r="N424" s="9" t="s">
        <v>14</v>
      </c>
      <c r="O424" s="9" t="s">
        <v>27</v>
      </c>
      <c r="P424" s="13">
        <v>167</v>
      </c>
      <c r="Q424">
        <f t="shared" si="34"/>
        <v>167</v>
      </c>
    </row>
    <row r="425" spans="1:17">
      <c r="A425" s="9" t="s">
        <v>1285</v>
      </c>
      <c r="B425" s="9" t="s">
        <v>12709</v>
      </c>
      <c r="C425" s="9" t="s">
        <v>559</v>
      </c>
      <c r="D425" s="9" t="s">
        <v>117</v>
      </c>
      <c r="E425" s="9" t="s">
        <v>30</v>
      </c>
      <c r="F425" s="9" t="s">
        <v>696</v>
      </c>
      <c r="G425" s="9" t="s">
        <v>19</v>
      </c>
      <c r="H425" s="9" t="str">
        <f t="shared" si="30"/>
        <v>StandardPrice</v>
      </c>
      <c r="I425" s="9" t="str">
        <f t="shared" si="31"/>
        <v/>
      </c>
      <c r="J425" s="9" t="s">
        <v>19</v>
      </c>
      <c r="K425" s="9" t="s">
        <v>14</v>
      </c>
      <c r="L425" s="9" t="str">
        <f t="shared" si="32"/>
        <v>1</v>
      </c>
      <c r="M425" s="9" t="str">
        <f t="shared" si="33"/>
        <v>Items</v>
      </c>
      <c r="N425" s="9" t="s">
        <v>19</v>
      </c>
      <c r="O425" s="9" t="s">
        <v>1626</v>
      </c>
      <c r="P425" s="13">
        <v>168</v>
      </c>
      <c r="Q425">
        <f t="shared" si="34"/>
        <v>168</v>
      </c>
    </row>
    <row r="426" spans="1:17">
      <c r="A426" s="9" t="s">
        <v>1287</v>
      </c>
      <c r="B426" s="9" t="s">
        <v>12710</v>
      </c>
      <c r="C426" s="9" t="s">
        <v>570</v>
      </c>
      <c r="D426" s="9" t="s">
        <v>117</v>
      </c>
      <c r="E426" s="9" t="s">
        <v>30</v>
      </c>
      <c r="F426" s="9" t="s">
        <v>699</v>
      </c>
      <c r="G426" s="9" t="s">
        <v>19</v>
      </c>
      <c r="H426" s="9" t="str">
        <f t="shared" si="30"/>
        <v>StandardPrice</v>
      </c>
      <c r="I426" s="9" t="str">
        <f t="shared" si="31"/>
        <v/>
      </c>
      <c r="J426" s="9" t="s">
        <v>19</v>
      </c>
      <c r="K426" s="9" t="s">
        <v>14</v>
      </c>
      <c r="L426" s="9" t="str">
        <f t="shared" si="32"/>
        <v>1</v>
      </c>
      <c r="M426" s="9" t="str">
        <f t="shared" si="33"/>
        <v>Items</v>
      </c>
      <c r="N426" s="9" t="s">
        <v>19</v>
      </c>
      <c r="O426" s="9" t="s">
        <v>1039</v>
      </c>
      <c r="P426" s="13">
        <v>169</v>
      </c>
      <c r="Q426">
        <f t="shared" si="34"/>
        <v>169</v>
      </c>
    </row>
    <row r="427" spans="1:17">
      <c r="A427" s="9" t="s">
        <v>1289</v>
      </c>
      <c r="B427" s="9" t="s">
        <v>12711</v>
      </c>
      <c r="C427" s="9" t="s">
        <v>553</v>
      </c>
      <c r="D427" s="9" t="s">
        <v>117</v>
      </c>
      <c r="E427" s="9" t="s">
        <v>30</v>
      </c>
      <c r="F427" s="9" t="s">
        <v>702</v>
      </c>
      <c r="G427" s="9" t="s">
        <v>19</v>
      </c>
      <c r="H427" s="9" t="str">
        <f t="shared" si="30"/>
        <v>StandardPrice</v>
      </c>
      <c r="I427" s="9" t="str">
        <f t="shared" si="31"/>
        <v/>
      </c>
      <c r="J427" s="9" t="s">
        <v>19</v>
      </c>
      <c r="K427" s="9" t="s">
        <v>14</v>
      </c>
      <c r="L427" s="9" t="str">
        <f t="shared" si="32"/>
        <v>1</v>
      </c>
      <c r="M427" s="9" t="str">
        <f t="shared" si="33"/>
        <v>Items</v>
      </c>
      <c r="N427" s="9" t="s">
        <v>19</v>
      </c>
      <c r="O427" s="9" t="s">
        <v>4178</v>
      </c>
      <c r="P427" s="13">
        <v>170</v>
      </c>
      <c r="Q427">
        <f t="shared" si="34"/>
        <v>170</v>
      </c>
    </row>
    <row r="428" spans="1:17">
      <c r="A428" s="9" t="s">
        <v>1291</v>
      </c>
      <c r="B428" s="9" t="s">
        <v>12712</v>
      </c>
      <c r="C428" s="9" t="s">
        <v>550</v>
      </c>
      <c r="D428" s="9" t="s">
        <v>117</v>
      </c>
      <c r="E428" s="9" t="s">
        <v>30</v>
      </c>
      <c r="F428" s="9" t="s">
        <v>705</v>
      </c>
      <c r="G428" s="9" t="s">
        <v>19</v>
      </c>
      <c r="H428" s="9" t="str">
        <f t="shared" si="30"/>
        <v>StandardPrice</v>
      </c>
      <c r="I428" s="9" t="str">
        <f t="shared" si="31"/>
        <v/>
      </c>
      <c r="J428" s="9" t="s">
        <v>19</v>
      </c>
      <c r="K428" s="9" t="s">
        <v>14</v>
      </c>
      <c r="L428" s="9" t="str">
        <f t="shared" si="32"/>
        <v>1</v>
      </c>
      <c r="M428" s="9" t="str">
        <f t="shared" si="33"/>
        <v>Items</v>
      </c>
      <c r="N428" s="9" t="s">
        <v>19</v>
      </c>
      <c r="O428" s="9" t="s">
        <v>4599</v>
      </c>
      <c r="P428" s="13">
        <v>171</v>
      </c>
      <c r="Q428">
        <f t="shared" si="34"/>
        <v>171</v>
      </c>
    </row>
    <row r="429" spans="1:17">
      <c r="A429" s="9" t="s">
        <v>1293</v>
      </c>
      <c r="B429" s="9" t="s">
        <v>12713</v>
      </c>
      <c r="C429" s="9" t="s">
        <v>547</v>
      </c>
      <c r="D429" s="9" t="s">
        <v>117</v>
      </c>
      <c r="E429" s="9" t="s">
        <v>30</v>
      </c>
      <c r="F429" s="9" t="s">
        <v>708</v>
      </c>
      <c r="G429" s="9" t="s">
        <v>19</v>
      </c>
      <c r="H429" s="9" t="str">
        <f t="shared" si="30"/>
        <v>StandardPrice</v>
      </c>
      <c r="I429" s="9" t="str">
        <f t="shared" si="31"/>
        <v/>
      </c>
      <c r="J429" s="9" t="s">
        <v>19</v>
      </c>
      <c r="K429" s="9" t="s">
        <v>14</v>
      </c>
      <c r="L429" s="9" t="str">
        <f t="shared" si="32"/>
        <v>1</v>
      </c>
      <c r="M429" s="9" t="str">
        <f t="shared" si="33"/>
        <v>Items</v>
      </c>
      <c r="N429" s="9" t="s">
        <v>19</v>
      </c>
      <c r="O429" s="9" t="s">
        <v>4023</v>
      </c>
      <c r="P429" s="13">
        <v>172</v>
      </c>
      <c r="Q429">
        <f t="shared" si="34"/>
        <v>172</v>
      </c>
    </row>
    <row r="430" spans="1:17">
      <c r="A430" s="9" t="s">
        <v>1295</v>
      </c>
      <c r="B430" s="9" t="s">
        <v>12714</v>
      </c>
      <c r="C430" s="9" t="s">
        <v>827</v>
      </c>
      <c r="D430" s="9" t="s">
        <v>117</v>
      </c>
      <c r="E430" s="9" t="s">
        <v>30</v>
      </c>
      <c r="F430" s="9" t="s">
        <v>711</v>
      </c>
      <c r="G430" s="9" t="s">
        <v>14</v>
      </c>
      <c r="H430" s="9" t="str">
        <f t="shared" si="30"/>
        <v>StandardPrice</v>
      </c>
      <c r="I430" s="9" t="str">
        <f t="shared" si="31"/>
        <v/>
      </c>
      <c r="J430" s="9" t="s">
        <v>19</v>
      </c>
      <c r="K430" s="9" t="s">
        <v>20</v>
      </c>
      <c r="L430" s="9" t="str">
        <f t="shared" si="32"/>
        <v>10</v>
      </c>
      <c r="M430" s="9" t="str">
        <f t="shared" si="33"/>
        <v>kg</v>
      </c>
      <c r="N430" s="9" t="s">
        <v>14</v>
      </c>
      <c r="O430" s="9" t="s">
        <v>40</v>
      </c>
      <c r="P430" s="13">
        <v>173</v>
      </c>
      <c r="Q430">
        <f t="shared" si="34"/>
        <v>173</v>
      </c>
    </row>
    <row r="431" spans="1:17">
      <c r="A431" s="9" t="s">
        <v>1297</v>
      </c>
      <c r="B431" s="9" t="s">
        <v>12715</v>
      </c>
      <c r="C431" s="9" t="s">
        <v>827</v>
      </c>
      <c r="D431" s="9" t="s">
        <v>117</v>
      </c>
      <c r="E431" s="9" t="s">
        <v>30</v>
      </c>
      <c r="F431" s="9" t="s">
        <v>711</v>
      </c>
      <c r="G431" s="9" t="s">
        <v>14</v>
      </c>
      <c r="H431" s="9" t="str">
        <f t="shared" si="30"/>
        <v>PlusPrice</v>
      </c>
      <c r="I431" s="9" t="str">
        <f t="shared" si="31"/>
        <v>1</v>
      </c>
      <c r="J431" s="9" t="s">
        <v>25</v>
      </c>
      <c r="K431" s="9" t="s">
        <v>26</v>
      </c>
      <c r="L431" s="9" t="str">
        <f t="shared" si="32"/>
        <v>15</v>
      </c>
      <c r="M431" s="9" t="str">
        <f t="shared" si="33"/>
        <v>kg</v>
      </c>
      <c r="N431" s="9" t="s">
        <v>14</v>
      </c>
      <c r="O431" s="9" t="s">
        <v>565</v>
      </c>
      <c r="P431" s="13">
        <v>173</v>
      </c>
      <c r="Q431">
        <f t="shared" si="34"/>
        <v>173</v>
      </c>
    </row>
    <row r="432" spans="1:17">
      <c r="A432" s="9" t="s">
        <v>1299</v>
      </c>
      <c r="B432" s="9" t="s">
        <v>12716</v>
      </c>
      <c r="C432" s="9" t="s">
        <v>827</v>
      </c>
      <c r="D432" s="9" t="s">
        <v>117</v>
      </c>
      <c r="E432" s="9" t="s">
        <v>30</v>
      </c>
      <c r="F432" s="9" t="s">
        <v>711</v>
      </c>
      <c r="G432" s="9" t="s">
        <v>14</v>
      </c>
      <c r="H432" s="9" t="str">
        <f t="shared" si="30"/>
        <v>PlusPrice</v>
      </c>
      <c r="I432" s="9" t="str">
        <f t="shared" si="31"/>
        <v>1</v>
      </c>
      <c r="J432" s="9" t="s">
        <v>32</v>
      </c>
      <c r="K432" s="9" t="s">
        <v>33</v>
      </c>
      <c r="L432" s="9">
        <f t="shared" si="32"/>
        <v>9999</v>
      </c>
      <c r="M432" s="9" t="str">
        <f t="shared" si="33"/>
        <v>kg</v>
      </c>
      <c r="N432" s="9" t="s">
        <v>14</v>
      </c>
      <c r="O432" s="9" t="s">
        <v>565</v>
      </c>
      <c r="P432" s="13">
        <v>173</v>
      </c>
      <c r="Q432">
        <f t="shared" si="34"/>
        <v>173</v>
      </c>
    </row>
    <row r="433" spans="1:17">
      <c r="A433" s="9" t="s">
        <v>1301</v>
      </c>
      <c r="B433" s="9" t="s">
        <v>12717</v>
      </c>
      <c r="C433" s="9" t="s">
        <v>830</v>
      </c>
      <c r="D433" s="9" t="s">
        <v>117</v>
      </c>
      <c r="E433" s="9" t="s">
        <v>30</v>
      </c>
      <c r="F433" s="9" t="s">
        <v>714</v>
      </c>
      <c r="G433" s="9" t="s">
        <v>14</v>
      </c>
      <c r="H433" s="9" t="str">
        <f t="shared" si="30"/>
        <v>StandardPrice</v>
      </c>
      <c r="I433" s="9" t="str">
        <f t="shared" si="31"/>
        <v/>
      </c>
      <c r="J433" s="9" t="s">
        <v>19</v>
      </c>
      <c r="K433" s="9" t="s">
        <v>20</v>
      </c>
      <c r="L433" s="9" t="str">
        <f t="shared" si="32"/>
        <v>10</v>
      </c>
      <c r="M433" s="9" t="str">
        <f t="shared" si="33"/>
        <v>kg</v>
      </c>
      <c r="N433" s="9" t="s">
        <v>14</v>
      </c>
      <c r="O433" s="9" t="s">
        <v>209</v>
      </c>
      <c r="P433" s="13">
        <v>174</v>
      </c>
      <c r="Q433">
        <f t="shared" si="34"/>
        <v>174</v>
      </c>
    </row>
    <row r="434" spans="1:17">
      <c r="A434" s="9" t="s">
        <v>1303</v>
      </c>
      <c r="B434" s="9" t="s">
        <v>12718</v>
      </c>
      <c r="C434" s="9" t="s">
        <v>830</v>
      </c>
      <c r="D434" s="9" t="s">
        <v>117</v>
      </c>
      <c r="E434" s="9" t="s">
        <v>30</v>
      </c>
      <c r="F434" s="9" t="s">
        <v>714</v>
      </c>
      <c r="G434" s="9" t="s">
        <v>14</v>
      </c>
      <c r="H434" s="9" t="str">
        <f t="shared" si="30"/>
        <v>PlusPrice</v>
      </c>
      <c r="I434" s="9" t="str">
        <f t="shared" si="31"/>
        <v>1</v>
      </c>
      <c r="J434" s="9" t="s">
        <v>25</v>
      </c>
      <c r="K434" s="9" t="s">
        <v>26</v>
      </c>
      <c r="L434" s="9" t="str">
        <f t="shared" si="32"/>
        <v>15</v>
      </c>
      <c r="M434" s="9" t="str">
        <f t="shared" si="33"/>
        <v>kg</v>
      </c>
      <c r="N434" s="9" t="s">
        <v>14</v>
      </c>
      <c r="O434" s="9" t="s">
        <v>27</v>
      </c>
      <c r="P434" s="13">
        <v>174</v>
      </c>
      <c r="Q434">
        <f t="shared" si="34"/>
        <v>174</v>
      </c>
    </row>
    <row r="435" spans="1:17">
      <c r="A435" s="9" t="s">
        <v>1305</v>
      </c>
      <c r="B435" s="9" t="s">
        <v>12719</v>
      </c>
      <c r="C435" s="9" t="s">
        <v>830</v>
      </c>
      <c r="D435" s="9" t="s">
        <v>117</v>
      </c>
      <c r="E435" s="9" t="s">
        <v>30</v>
      </c>
      <c r="F435" s="9" t="s">
        <v>714</v>
      </c>
      <c r="G435" s="9" t="s">
        <v>14</v>
      </c>
      <c r="H435" s="9" t="str">
        <f t="shared" si="30"/>
        <v>PlusPrice</v>
      </c>
      <c r="I435" s="9" t="str">
        <f t="shared" si="31"/>
        <v>1</v>
      </c>
      <c r="J435" s="9" t="s">
        <v>60</v>
      </c>
      <c r="K435" s="9" t="s">
        <v>33</v>
      </c>
      <c r="L435" s="9">
        <f t="shared" si="32"/>
        <v>9999</v>
      </c>
      <c r="M435" s="9" t="str">
        <f t="shared" si="33"/>
        <v>kg</v>
      </c>
      <c r="N435" s="9" t="s">
        <v>14</v>
      </c>
      <c r="O435" s="9" t="s">
        <v>233</v>
      </c>
      <c r="P435" s="13">
        <v>174</v>
      </c>
      <c r="Q435">
        <f t="shared" si="34"/>
        <v>174</v>
      </c>
    </row>
    <row r="436" spans="1:17">
      <c r="A436" s="9" t="s">
        <v>1307</v>
      </c>
      <c r="B436" s="9" t="s">
        <v>12720</v>
      </c>
      <c r="C436" s="9" t="s">
        <v>830</v>
      </c>
      <c r="D436" s="9" t="s">
        <v>117</v>
      </c>
      <c r="E436" s="9" t="s">
        <v>30</v>
      </c>
      <c r="F436" s="9" t="s">
        <v>714</v>
      </c>
      <c r="G436" s="9" t="s">
        <v>14</v>
      </c>
      <c r="H436" s="9" t="str">
        <f t="shared" si="30"/>
        <v>PlusPrice</v>
      </c>
      <c r="I436" s="9" t="str">
        <f t="shared" si="31"/>
        <v>1</v>
      </c>
      <c r="J436" s="9" t="s">
        <v>32</v>
      </c>
      <c r="K436" s="9" t="s">
        <v>65</v>
      </c>
      <c r="L436" s="9" t="str">
        <f t="shared" si="32"/>
        <v>60</v>
      </c>
      <c r="M436" s="9" t="str">
        <f t="shared" si="33"/>
        <v>kg</v>
      </c>
      <c r="N436" s="9" t="s">
        <v>14</v>
      </c>
      <c r="O436" s="9" t="s">
        <v>27</v>
      </c>
      <c r="P436" s="13">
        <v>174</v>
      </c>
      <c r="Q436">
        <f t="shared" si="34"/>
        <v>174</v>
      </c>
    </row>
    <row r="437" spans="1:17">
      <c r="A437" s="9" t="s">
        <v>1309</v>
      </c>
      <c r="B437" s="9" t="s">
        <v>12721</v>
      </c>
      <c r="C437" s="9" t="s">
        <v>833</v>
      </c>
      <c r="D437" s="9" t="s">
        <v>117</v>
      </c>
      <c r="E437" s="9" t="s">
        <v>30</v>
      </c>
      <c r="F437" s="9" t="s">
        <v>1340</v>
      </c>
      <c r="G437" s="9" t="s">
        <v>14</v>
      </c>
      <c r="H437" s="9" t="str">
        <f t="shared" si="30"/>
        <v>StandardPrice</v>
      </c>
      <c r="I437" s="9" t="str">
        <f t="shared" si="31"/>
        <v/>
      </c>
      <c r="J437" s="9" t="s">
        <v>19</v>
      </c>
      <c r="K437" s="9" t="s">
        <v>20</v>
      </c>
      <c r="L437" s="9" t="str">
        <f t="shared" si="32"/>
        <v>10</v>
      </c>
      <c r="M437" s="9" t="str">
        <f t="shared" si="33"/>
        <v>kg</v>
      </c>
      <c r="N437" s="9" t="s">
        <v>14</v>
      </c>
      <c r="O437" s="9" t="s">
        <v>209</v>
      </c>
      <c r="P437" s="13">
        <v>175</v>
      </c>
      <c r="Q437">
        <f t="shared" si="34"/>
        <v>175</v>
      </c>
    </row>
    <row r="438" spans="1:17">
      <c r="A438" s="9" t="s">
        <v>1311</v>
      </c>
      <c r="B438" s="9" t="s">
        <v>12722</v>
      </c>
      <c r="C438" s="9" t="s">
        <v>833</v>
      </c>
      <c r="D438" s="9" t="s">
        <v>117</v>
      </c>
      <c r="E438" s="9" t="s">
        <v>30</v>
      </c>
      <c r="F438" s="9" t="s">
        <v>1340</v>
      </c>
      <c r="G438" s="9" t="s">
        <v>14</v>
      </c>
      <c r="H438" s="9" t="str">
        <f t="shared" si="30"/>
        <v>PlusPrice</v>
      </c>
      <c r="I438" s="9" t="str">
        <f t="shared" si="31"/>
        <v>1</v>
      </c>
      <c r="J438" s="9" t="s">
        <v>25</v>
      </c>
      <c r="K438" s="9" t="s">
        <v>26</v>
      </c>
      <c r="L438" s="9" t="str">
        <f t="shared" si="32"/>
        <v>15</v>
      </c>
      <c r="M438" s="9" t="str">
        <f t="shared" si="33"/>
        <v>kg</v>
      </c>
      <c r="N438" s="9" t="s">
        <v>14</v>
      </c>
      <c r="O438" s="9" t="s">
        <v>233</v>
      </c>
      <c r="P438" s="13">
        <v>175</v>
      </c>
      <c r="Q438">
        <f t="shared" si="34"/>
        <v>175</v>
      </c>
    </row>
    <row r="439" spans="1:17">
      <c r="A439" s="9" t="s">
        <v>1313</v>
      </c>
      <c r="B439" s="9" t="s">
        <v>12723</v>
      </c>
      <c r="C439" s="9" t="s">
        <v>833</v>
      </c>
      <c r="D439" s="9" t="s">
        <v>117</v>
      </c>
      <c r="E439" s="9" t="s">
        <v>30</v>
      </c>
      <c r="F439" s="9" t="s">
        <v>1340</v>
      </c>
      <c r="G439" s="9" t="s">
        <v>14</v>
      </c>
      <c r="H439" s="9" t="str">
        <f t="shared" si="30"/>
        <v>PlusPrice</v>
      </c>
      <c r="I439" s="9" t="str">
        <f t="shared" si="31"/>
        <v>1</v>
      </c>
      <c r="J439" s="9" t="s">
        <v>32</v>
      </c>
      <c r="K439" s="9" t="s">
        <v>33</v>
      </c>
      <c r="L439" s="9">
        <f t="shared" si="32"/>
        <v>9999</v>
      </c>
      <c r="M439" s="9" t="str">
        <f t="shared" si="33"/>
        <v>kg</v>
      </c>
      <c r="N439" s="9" t="s">
        <v>14</v>
      </c>
      <c r="O439" s="9" t="s">
        <v>233</v>
      </c>
      <c r="P439" s="13">
        <v>175</v>
      </c>
      <c r="Q439">
        <f t="shared" si="34"/>
        <v>175</v>
      </c>
    </row>
    <row r="440" spans="1:17">
      <c r="A440" s="9" t="s">
        <v>1315</v>
      </c>
      <c r="B440" s="9" t="s">
        <v>12724</v>
      </c>
      <c r="C440" s="9" t="s">
        <v>398</v>
      </c>
      <c r="D440" s="9" t="s">
        <v>117</v>
      </c>
      <c r="E440" s="9" t="s">
        <v>30</v>
      </c>
      <c r="F440" s="9" t="s">
        <v>720</v>
      </c>
      <c r="G440" s="9" t="s">
        <v>14</v>
      </c>
      <c r="H440" s="9" t="str">
        <f t="shared" si="30"/>
        <v>StandardPrice</v>
      </c>
      <c r="I440" s="9" t="str">
        <f t="shared" si="31"/>
        <v/>
      </c>
      <c r="J440" s="9" t="s">
        <v>19</v>
      </c>
      <c r="K440" s="9" t="s">
        <v>20</v>
      </c>
      <c r="L440" s="9" t="str">
        <f t="shared" si="32"/>
        <v>10</v>
      </c>
      <c r="M440" s="9" t="str">
        <f t="shared" si="33"/>
        <v>kg</v>
      </c>
      <c r="N440" s="9" t="s">
        <v>14</v>
      </c>
      <c r="O440" s="9" t="s">
        <v>209</v>
      </c>
      <c r="P440" s="13">
        <v>176</v>
      </c>
      <c r="Q440">
        <f t="shared" si="34"/>
        <v>176</v>
      </c>
    </row>
    <row r="441" spans="1:17">
      <c r="A441" s="9" t="s">
        <v>1318</v>
      </c>
      <c r="B441" s="9" t="s">
        <v>12725</v>
      </c>
      <c r="C441" s="9" t="s">
        <v>398</v>
      </c>
      <c r="D441" s="9" t="s">
        <v>117</v>
      </c>
      <c r="E441" s="9" t="s">
        <v>30</v>
      </c>
      <c r="F441" s="9" t="s">
        <v>720</v>
      </c>
      <c r="G441" s="9" t="s">
        <v>14</v>
      </c>
      <c r="H441" s="9" t="str">
        <f t="shared" si="30"/>
        <v>PlusPrice</v>
      </c>
      <c r="I441" s="9" t="str">
        <f t="shared" si="31"/>
        <v>1</v>
      </c>
      <c r="J441" s="9" t="s">
        <v>25</v>
      </c>
      <c r="K441" s="9" t="s">
        <v>26</v>
      </c>
      <c r="L441" s="9" t="str">
        <f t="shared" si="32"/>
        <v>15</v>
      </c>
      <c r="M441" s="9" t="str">
        <f t="shared" si="33"/>
        <v>kg</v>
      </c>
      <c r="N441" s="9" t="s">
        <v>14</v>
      </c>
      <c r="O441" s="9" t="s">
        <v>27</v>
      </c>
      <c r="P441" s="13">
        <v>176</v>
      </c>
      <c r="Q441">
        <f t="shared" si="34"/>
        <v>176</v>
      </c>
    </row>
    <row r="442" spans="1:17">
      <c r="A442" s="9" t="s">
        <v>1320</v>
      </c>
      <c r="B442" s="9" t="s">
        <v>12726</v>
      </c>
      <c r="C442" s="9" t="s">
        <v>398</v>
      </c>
      <c r="D442" s="9" t="s">
        <v>117</v>
      </c>
      <c r="E442" s="9" t="s">
        <v>30</v>
      </c>
      <c r="F442" s="9" t="s">
        <v>720</v>
      </c>
      <c r="G442" s="9" t="s">
        <v>14</v>
      </c>
      <c r="H442" s="9" t="str">
        <f t="shared" si="30"/>
        <v>PlusPrice</v>
      </c>
      <c r="I442" s="9" t="str">
        <f t="shared" si="31"/>
        <v>1</v>
      </c>
      <c r="J442" s="9" t="s">
        <v>32</v>
      </c>
      <c r="K442" s="9" t="s">
        <v>33</v>
      </c>
      <c r="L442" s="9">
        <f t="shared" si="32"/>
        <v>9999</v>
      </c>
      <c r="M442" s="9" t="str">
        <f t="shared" si="33"/>
        <v>kg</v>
      </c>
      <c r="N442" s="9" t="s">
        <v>14</v>
      </c>
      <c r="O442" s="9" t="s">
        <v>27</v>
      </c>
      <c r="P442" s="13">
        <v>176</v>
      </c>
      <c r="Q442">
        <f t="shared" si="34"/>
        <v>176</v>
      </c>
    </row>
    <row r="443" spans="1:17">
      <c r="A443" s="9" t="s">
        <v>1322</v>
      </c>
      <c r="B443" s="9" t="s">
        <v>12727</v>
      </c>
      <c r="C443" s="9" t="s">
        <v>574</v>
      </c>
      <c r="D443" s="9" t="s">
        <v>117</v>
      </c>
      <c r="E443" s="9" t="s">
        <v>30</v>
      </c>
      <c r="F443" s="9" t="s">
        <v>723</v>
      </c>
      <c r="G443" s="9" t="s">
        <v>14</v>
      </c>
      <c r="H443" s="9" t="str">
        <f t="shared" si="30"/>
        <v>StandardPrice</v>
      </c>
      <c r="I443" s="9" t="str">
        <f t="shared" si="31"/>
        <v/>
      </c>
      <c r="J443" s="9" t="s">
        <v>19</v>
      </c>
      <c r="K443" s="9" t="s">
        <v>20</v>
      </c>
      <c r="L443" s="9" t="str">
        <f t="shared" si="32"/>
        <v>10</v>
      </c>
      <c r="M443" s="9" t="str">
        <f t="shared" si="33"/>
        <v>kg</v>
      </c>
      <c r="N443" s="9" t="s">
        <v>14</v>
      </c>
      <c r="O443" s="9" t="s">
        <v>40</v>
      </c>
      <c r="P443" s="13">
        <v>177</v>
      </c>
      <c r="Q443">
        <f t="shared" si="34"/>
        <v>177</v>
      </c>
    </row>
    <row r="444" spans="1:17">
      <c r="A444" s="9" t="s">
        <v>1325</v>
      </c>
      <c r="B444" s="9" t="s">
        <v>12728</v>
      </c>
      <c r="C444" s="9" t="s">
        <v>574</v>
      </c>
      <c r="D444" s="9" t="s">
        <v>117</v>
      </c>
      <c r="E444" s="9" t="s">
        <v>30</v>
      </c>
      <c r="F444" s="9" t="s">
        <v>723</v>
      </c>
      <c r="G444" s="9" t="s">
        <v>14</v>
      </c>
      <c r="H444" s="9" t="str">
        <f t="shared" si="30"/>
        <v>PlusPrice</v>
      </c>
      <c r="I444" s="9" t="str">
        <f t="shared" si="31"/>
        <v>1</v>
      </c>
      <c r="J444" s="9" t="s">
        <v>25</v>
      </c>
      <c r="K444" s="9" t="s">
        <v>26</v>
      </c>
      <c r="L444" s="9" t="str">
        <f t="shared" si="32"/>
        <v>15</v>
      </c>
      <c r="M444" s="9" t="str">
        <f t="shared" si="33"/>
        <v>kg</v>
      </c>
      <c r="N444" s="9" t="s">
        <v>14</v>
      </c>
      <c r="O444" s="9" t="s">
        <v>593</v>
      </c>
      <c r="P444" s="13">
        <v>177</v>
      </c>
      <c r="Q444">
        <f t="shared" si="34"/>
        <v>177</v>
      </c>
    </row>
    <row r="445" spans="1:17">
      <c r="A445" s="9" t="s">
        <v>1327</v>
      </c>
      <c r="B445" s="9" t="s">
        <v>12729</v>
      </c>
      <c r="C445" s="9" t="s">
        <v>574</v>
      </c>
      <c r="D445" s="9" t="s">
        <v>117</v>
      </c>
      <c r="E445" s="9" t="s">
        <v>30</v>
      </c>
      <c r="F445" s="9" t="s">
        <v>723</v>
      </c>
      <c r="G445" s="9" t="s">
        <v>14</v>
      </c>
      <c r="H445" s="9" t="str">
        <f t="shared" si="30"/>
        <v>PlusPrice</v>
      </c>
      <c r="I445" s="9" t="str">
        <f t="shared" si="31"/>
        <v>1</v>
      </c>
      <c r="J445" s="9" t="s">
        <v>32</v>
      </c>
      <c r="K445" s="9" t="s">
        <v>33</v>
      </c>
      <c r="L445" s="9">
        <f t="shared" si="32"/>
        <v>9999</v>
      </c>
      <c r="M445" s="9" t="str">
        <f t="shared" si="33"/>
        <v>kg</v>
      </c>
      <c r="N445" s="9" t="s">
        <v>14</v>
      </c>
      <c r="O445" s="9" t="s">
        <v>593</v>
      </c>
      <c r="P445" s="13">
        <v>177</v>
      </c>
      <c r="Q445">
        <f t="shared" si="34"/>
        <v>177</v>
      </c>
    </row>
    <row r="446" spans="1:17">
      <c r="A446" s="9" t="s">
        <v>1329</v>
      </c>
      <c r="B446" s="9" t="s">
        <v>12730</v>
      </c>
      <c r="C446" s="9" t="s">
        <v>556</v>
      </c>
      <c r="D446" s="9" t="s">
        <v>117</v>
      </c>
      <c r="E446" s="9" t="s">
        <v>30</v>
      </c>
      <c r="F446" s="9" t="s">
        <v>727</v>
      </c>
      <c r="G446" s="9" t="s">
        <v>14</v>
      </c>
      <c r="H446" s="9" t="str">
        <f t="shared" si="30"/>
        <v>StandardPrice</v>
      </c>
      <c r="I446" s="9" t="str">
        <f t="shared" si="31"/>
        <v/>
      </c>
      <c r="J446" s="9" t="s">
        <v>19</v>
      </c>
      <c r="K446" s="9" t="s">
        <v>20</v>
      </c>
      <c r="L446" s="9" t="str">
        <f t="shared" si="32"/>
        <v>10</v>
      </c>
      <c r="M446" s="9" t="str">
        <f t="shared" si="33"/>
        <v>kg</v>
      </c>
      <c r="N446" s="9" t="s">
        <v>14</v>
      </c>
      <c r="O446" s="9" t="s">
        <v>21</v>
      </c>
      <c r="P446" s="13">
        <v>178</v>
      </c>
      <c r="Q446">
        <f t="shared" si="34"/>
        <v>178</v>
      </c>
    </row>
    <row r="447" spans="1:17">
      <c r="A447" s="9" t="s">
        <v>1331</v>
      </c>
      <c r="B447" s="9" t="s">
        <v>12731</v>
      </c>
      <c r="C447" s="9" t="s">
        <v>556</v>
      </c>
      <c r="D447" s="9" t="s">
        <v>117</v>
      </c>
      <c r="E447" s="9" t="s">
        <v>30</v>
      </c>
      <c r="F447" s="9" t="s">
        <v>727</v>
      </c>
      <c r="G447" s="9" t="s">
        <v>14</v>
      </c>
      <c r="H447" s="9" t="str">
        <f t="shared" si="30"/>
        <v>PlusPrice</v>
      </c>
      <c r="I447" s="9" t="str">
        <f t="shared" si="31"/>
        <v>1</v>
      </c>
      <c r="J447" s="9" t="s">
        <v>25</v>
      </c>
      <c r="K447" s="9" t="s">
        <v>26</v>
      </c>
      <c r="L447" s="9" t="str">
        <f t="shared" si="32"/>
        <v>15</v>
      </c>
      <c r="M447" s="9" t="str">
        <f t="shared" si="33"/>
        <v>kg</v>
      </c>
      <c r="N447" s="9" t="s">
        <v>14</v>
      </c>
      <c r="O447" s="9" t="s">
        <v>27</v>
      </c>
      <c r="P447" s="13">
        <v>178</v>
      </c>
      <c r="Q447">
        <f t="shared" si="34"/>
        <v>178</v>
      </c>
    </row>
    <row r="448" spans="1:17">
      <c r="A448" s="9" t="s">
        <v>1332</v>
      </c>
      <c r="B448" s="9" t="s">
        <v>12732</v>
      </c>
      <c r="C448" s="9" t="s">
        <v>556</v>
      </c>
      <c r="D448" s="9" t="s">
        <v>117</v>
      </c>
      <c r="E448" s="9" t="s">
        <v>30</v>
      </c>
      <c r="F448" s="9" t="s">
        <v>727</v>
      </c>
      <c r="G448" s="9" t="s">
        <v>14</v>
      </c>
      <c r="H448" s="9" t="str">
        <f t="shared" si="30"/>
        <v>PlusPrice</v>
      </c>
      <c r="I448" s="9" t="str">
        <f t="shared" si="31"/>
        <v>1</v>
      </c>
      <c r="J448" s="9" t="s">
        <v>91</v>
      </c>
      <c r="K448" s="9" t="s">
        <v>33</v>
      </c>
      <c r="L448" s="9">
        <f t="shared" si="32"/>
        <v>9999</v>
      </c>
      <c r="M448" s="9" t="str">
        <f t="shared" si="33"/>
        <v>kg</v>
      </c>
      <c r="N448" s="9" t="s">
        <v>14</v>
      </c>
      <c r="O448" s="9" t="s">
        <v>233</v>
      </c>
      <c r="P448" s="13">
        <v>178</v>
      </c>
      <c r="Q448">
        <f t="shared" si="34"/>
        <v>178</v>
      </c>
    </row>
    <row r="449" spans="1:17">
      <c r="A449" s="9" t="s">
        <v>1334</v>
      </c>
      <c r="B449" s="9" t="s">
        <v>12733</v>
      </c>
      <c r="C449" s="9" t="s">
        <v>556</v>
      </c>
      <c r="D449" s="9" t="s">
        <v>117</v>
      </c>
      <c r="E449" s="9" t="s">
        <v>30</v>
      </c>
      <c r="F449" s="9" t="s">
        <v>727</v>
      </c>
      <c r="G449" s="9" t="s">
        <v>14</v>
      </c>
      <c r="H449" s="9" t="str">
        <f t="shared" si="30"/>
        <v>PlusPrice</v>
      </c>
      <c r="I449" s="9" t="str">
        <f t="shared" si="31"/>
        <v>1</v>
      </c>
      <c r="J449" s="9" t="s">
        <v>32</v>
      </c>
      <c r="K449" s="9" t="s">
        <v>96</v>
      </c>
      <c r="L449" s="9" t="str">
        <f t="shared" si="32"/>
        <v>50</v>
      </c>
      <c r="M449" s="9" t="str">
        <f t="shared" si="33"/>
        <v>kg</v>
      </c>
      <c r="N449" s="9" t="s">
        <v>14</v>
      </c>
      <c r="O449" s="9" t="s">
        <v>27</v>
      </c>
      <c r="P449" s="13">
        <v>178</v>
      </c>
      <c r="Q449">
        <f t="shared" si="34"/>
        <v>178</v>
      </c>
    </row>
    <row r="450" spans="1:17">
      <c r="A450" s="9" t="s">
        <v>1336</v>
      </c>
      <c r="B450" s="9" t="s">
        <v>12734</v>
      </c>
      <c r="C450" s="9" t="s">
        <v>836</v>
      </c>
      <c r="D450" s="9" t="s">
        <v>117</v>
      </c>
      <c r="E450" s="9" t="s">
        <v>30</v>
      </c>
      <c r="F450" s="9" t="s">
        <v>731</v>
      </c>
      <c r="G450" s="9" t="s">
        <v>14</v>
      </c>
      <c r="H450" s="9" t="str">
        <f t="shared" si="30"/>
        <v>StandardPrice</v>
      </c>
      <c r="I450" s="9" t="str">
        <f t="shared" si="31"/>
        <v/>
      </c>
      <c r="J450" s="9" t="s">
        <v>19</v>
      </c>
      <c r="K450" s="9" t="s">
        <v>20</v>
      </c>
      <c r="L450" s="9" t="str">
        <f t="shared" si="32"/>
        <v>10</v>
      </c>
      <c r="M450" s="9" t="str">
        <f t="shared" si="33"/>
        <v>kg</v>
      </c>
      <c r="N450" s="9" t="s">
        <v>14</v>
      </c>
      <c r="O450" s="9" t="s">
        <v>209</v>
      </c>
      <c r="P450" s="13">
        <v>179</v>
      </c>
      <c r="Q450">
        <f t="shared" si="34"/>
        <v>179</v>
      </c>
    </row>
    <row r="451" spans="1:17">
      <c r="A451" s="9" t="s">
        <v>1338</v>
      </c>
      <c r="B451" s="9" t="s">
        <v>12735</v>
      </c>
      <c r="C451" s="9" t="s">
        <v>836</v>
      </c>
      <c r="D451" s="9" t="s">
        <v>117</v>
      </c>
      <c r="E451" s="9" t="s">
        <v>30</v>
      </c>
      <c r="F451" s="9" t="s">
        <v>731</v>
      </c>
      <c r="G451" s="9" t="s">
        <v>14</v>
      </c>
      <c r="H451" s="9" t="str">
        <f t="shared" si="30"/>
        <v>PlusPrice</v>
      </c>
      <c r="I451" s="9" t="str">
        <f t="shared" si="31"/>
        <v>1</v>
      </c>
      <c r="J451" s="9" t="s">
        <v>25</v>
      </c>
      <c r="K451" s="9" t="s">
        <v>26</v>
      </c>
      <c r="L451" s="9" t="str">
        <f t="shared" si="32"/>
        <v>15</v>
      </c>
      <c r="M451" s="9" t="str">
        <f t="shared" si="33"/>
        <v>kg</v>
      </c>
      <c r="N451" s="9" t="s">
        <v>14</v>
      </c>
      <c r="O451" s="9" t="s">
        <v>233</v>
      </c>
      <c r="P451" s="13">
        <v>179</v>
      </c>
      <c r="Q451">
        <f t="shared" si="34"/>
        <v>179</v>
      </c>
    </row>
    <row r="452" spans="1:17">
      <c r="A452" s="9" t="s">
        <v>1341</v>
      </c>
      <c r="B452" s="9" t="s">
        <v>12736</v>
      </c>
      <c r="C452" s="9" t="s">
        <v>836</v>
      </c>
      <c r="D452" s="9" t="s">
        <v>117</v>
      </c>
      <c r="E452" s="9" t="s">
        <v>30</v>
      </c>
      <c r="F452" s="9" t="s">
        <v>731</v>
      </c>
      <c r="G452" s="9" t="s">
        <v>14</v>
      </c>
      <c r="H452" s="9" t="str">
        <f t="shared" si="30"/>
        <v>PlusPrice</v>
      </c>
      <c r="I452" s="9" t="str">
        <f t="shared" si="31"/>
        <v>1</v>
      </c>
      <c r="J452" s="9" t="s">
        <v>32</v>
      </c>
      <c r="K452" s="9" t="s">
        <v>33</v>
      </c>
      <c r="L452" s="9">
        <f t="shared" si="32"/>
        <v>9999</v>
      </c>
      <c r="M452" s="9" t="str">
        <f t="shared" si="33"/>
        <v>kg</v>
      </c>
      <c r="N452" s="9" t="s">
        <v>14</v>
      </c>
      <c r="O452" s="9" t="s">
        <v>233</v>
      </c>
      <c r="P452" s="13">
        <v>179</v>
      </c>
      <c r="Q452">
        <f t="shared" si="34"/>
        <v>179</v>
      </c>
    </row>
    <row r="453" spans="1:17">
      <c r="A453" s="9" t="s">
        <v>1343</v>
      </c>
      <c r="B453" s="9" t="s">
        <v>12737</v>
      </c>
      <c r="C453" s="9" t="s">
        <v>839</v>
      </c>
      <c r="D453" s="9" t="s">
        <v>117</v>
      </c>
      <c r="E453" s="9" t="s">
        <v>30</v>
      </c>
      <c r="F453" s="9" t="s">
        <v>1373</v>
      </c>
      <c r="G453" s="9" t="s">
        <v>14</v>
      </c>
      <c r="H453" s="9" t="str">
        <f t="shared" ref="H453:H516" si="35">IF(J453="0","StandardPrice","PlusPrice")</f>
        <v>StandardPrice</v>
      </c>
      <c r="I453" s="9" t="str">
        <f t="shared" ref="I453:I516" si="36">IF(J453="0","","1")</f>
        <v/>
      </c>
      <c r="J453" s="9" t="s">
        <v>19</v>
      </c>
      <c r="K453" s="9" t="s">
        <v>20</v>
      </c>
      <c r="L453" s="9" t="str">
        <f t="shared" ref="L453:L516" si="37">IF(K453="",9999,K453)</f>
        <v>10</v>
      </c>
      <c r="M453" s="9" t="str">
        <f t="shared" ref="M453:M516" si="38">IF(N453="0","Items","kg")</f>
        <v>kg</v>
      </c>
      <c r="N453" s="9" t="s">
        <v>14</v>
      </c>
      <c r="O453" s="9" t="s">
        <v>209</v>
      </c>
      <c r="P453" s="13">
        <v>180</v>
      </c>
      <c r="Q453">
        <f t="shared" ref="Q453:Q516" si="39">IF(LEN(P453)=1,"00"&amp;P453,IF(LEN(P453)=2,"0"&amp;P453,P453))</f>
        <v>180</v>
      </c>
    </row>
    <row r="454" spans="1:17">
      <c r="A454" s="9" t="s">
        <v>1345</v>
      </c>
      <c r="B454" s="9" t="s">
        <v>12738</v>
      </c>
      <c r="C454" s="9" t="s">
        <v>839</v>
      </c>
      <c r="D454" s="9" t="s">
        <v>117</v>
      </c>
      <c r="E454" s="9" t="s">
        <v>30</v>
      </c>
      <c r="F454" s="9" t="s">
        <v>1373</v>
      </c>
      <c r="G454" s="9" t="s">
        <v>14</v>
      </c>
      <c r="H454" s="9" t="str">
        <f t="shared" si="35"/>
        <v>PlusPrice</v>
      </c>
      <c r="I454" s="9" t="str">
        <f t="shared" si="36"/>
        <v>1</v>
      </c>
      <c r="J454" s="9" t="s">
        <v>25</v>
      </c>
      <c r="K454" s="9" t="s">
        <v>26</v>
      </c>
      <c r="L454" s="9" t="str">
        <f t="shared" si="37"/>
        <v>15</v>
      </c>
      <c r="M454" s="9" t="str">
        <f t="shared" si="38"/>
        <v>kg</v>
      </c>
      <c r="N454" s="9" t="s">
        <v>14</v>
      </c>
      <c r="O454" s="9" t="s">
        <v>233</v>
      </c>
      <c r="P454" s="13">
        <v>180</v>
      </c>
      <c r="Q454">
        <f t="shared" si="39"/>
        <v>180</v>
      </c>
    </row>
    <row r="455" spans="1:17">
      <c r="A455" s="9" t="s">
        <v>1347</v>
      </c>
      <c r="B455" s="9" t="s">
        <v>12739</v>
      </c>
      <c r="C455" s="9" t="s">
        <v>839</v>
      </c>
      <c r="D455" s="9" t="s">
        <v>117</v>
      </c>
      <c r="E455" s="9" t="s">
        <v>30</v>
      </c>
      <c r="F455" s="9" t="s">
        <v>1373</v>
      </c>
      <c r="G455" s="9" t="s">
        <v>14</v>
      </c>
      <c r="H455" s="9" t="str">
        <f t="shared" si="35"/>
        <v>PlusPrice</v>
      </c>
      <c r="I455" s="9" t="str">
        <f t="shared" si="36"/>
        <v>1</v>
      </c>
      <c r="J455" s="9" t="s">
        <v>32</v>
      </c>
      <c r="K455" s="9" t="s">
        <v>33</v>
      </c>
      <c r="L455" s="9">
        <f t="shared" si="37"/>
        <v>9999</v>
      </c>
      <c r="M455" s="9" t="str">
        <f t="shared" si="38"/>
        <v>kg</v>
      </c>
      <c r="N455" s="9" t="s">
        <v>14</v>
      </c>
      <c r="O455" s="9" t="s">
        <v>233</v>
      </c>
      <c r="P455" s="13">
        <v>180</v>
      </c>
      <c r="Q455">
        <f t="shared" si="39"/>
        <v>180</v>
      </c>
    </row>
    <row r="456" spans="1:17">
      <c r="A456" s="9" t="s">
        <v>1349</v>
      </c>
      <c r="B456" s="9" t="s">
        <v>12740</v>
      </c>
      <c r="C456" s="9" t="s">
        <v>842</v>
      </c>
      <c r="D456" s="9" t="s">
        <v>117</v>
      </c>
      <c r="E456" s="9" t="s">
        <v>30</v>
      </c>
      <c r="F456" s="9" t="s">
        <v>737</v>
      </c>
      <c r="G456" s="9" t="s">
        <v>14</v>
      </c>
      <c r="H456" s="9" t="str">
        <f t="shared" si="35"/>
        <v>StandardPrice</v>
      </c>
      <c r="I456" s="9" t="str">
        <f t="shared" si="36"/>
        <v/>
      </c>
      <c r="J456" s="9" t="s">
        <v>19</v>
      </c>
      <c r="K456" s="9" t="s">
        <v>43</v>
      </c>
      <c r="L456" s="9" t="str">
        <f t="shared" si="37"/>
        <v>5</v>
      </c>
      <c r="M456" s="9" t="str">
        <f t="shared" si="38"/>
        <v>kg</v>
      </c>
      <c r="N456" s="9" t="s">
        <v>14</v>
      </c>
      <c r="O456" s="9" t="s">
        <v>209</v>
      </c>
      <c r="P456" s="13">
        <v>181</v>
      </c>
      <c r="Q456">
        <f t="shared" si="39"/>
        <v>181</v>
      </c>
    </row>
    <row r="457" spans="1:17">
      <c r="A457" s="9" t="s">
        <v>1351</v>
      </c>
      <c r="B457" s="9" t="s">
        <v>12741</v>
      </c>
      <c r="C457" s="9" t="s">
        <v>842</v>
      </c>
      <c r="D457" s="9" t="s">
        <v>117</v>
      </c>
      <c r="E457" s="9" t="s">
        <v>30</v>
      </c>
      <c r="F457" s="9" t="s">
        <v>737</v>
      </c>
      <c r="G457" s="9" t="s">
        <v>14</v>
      </c>
      <c r="H457" s="9" t="str">
        <f t="shared" si="35"/>
        <v>PlusPrice</v>
      </c>
      <c r="I457" s="9" t="str">
        <f t="shared" si="36"/>
        <v>1</v>
      </c>
      <c r="J457" s="9" t="s">
        <v>47</v>
      </c>
      <c r="K457" s="9" t="s">
        <v>26</v>
      </c>
      <c r="L457" s="9" t="str">
        <f t="shared" si="37"/>
        <v>15</v>
      </c>
      <c r="M457" s="9" t="str">
        <f t="shared" si="38"/>
        <v>kg</v>
      </c>
      <c r="N457" s="9" t="s">
        <v>14</v>
      </c>
      <c r="O457" s="9" t="s">
        <v>27</v>
      </c>
      <c r="P457" s="13">
        <v>181</v>
      </c>
      <c r="Q457">
        <f t="shared" si="39"/>
        <v>181</v>
      </c>
    </row>
    <row r="458" spans="1:17">
      <c r="A458" s="9" t="s">
        <v>1353</v>
      </c>
      <c r="B458" s="9" t="s">
        <v>12742</v>
      </c>
      <c r="C458" s="9" t="s">
        <v>842</v>
      </c>
      <c r="D458" s="9" t="s">
        <v>117</v>
      </c>
      <c r="E458" s="9" t="s">
        <v>30</v>
      </c>
      <c r="F458" s="9" t="s">
        <v>737</v>
      </c>
      <c r="G458" s="9" t="s">
        <v>14</v>
      </c>
      <c r="H458" s="9" t="str">
        <f t="shared" si="35"/>
        <v>PlusPrice</v>
      </c>
      <c r="I458" s="9" t="str">
        <f t="shared" si="36"/>
        <v>1</v>
      </c>
      <c r="J458" s="9" t="s">
        <v>32</v>
      </c>
      <c r="K458" s="9" t="s">
        <v>33</v>
      </c>
      <c r="L458" s="9">
        <f t="shared" si="37"/>
        <v>9999</v>
      </c>
      <c r="M458" s="9" t="str">
        <f t="shared" si="38"/>
        <v>kg</v>
      </c>
      <c r="N458" s="9" t="s">
        <v>14</v>
      </c>
      <c r="O458" s="9" t="s">
        <v>27</v>
      </c>
      <c r="P458" s="13">
        <v>181</v>
      </c>
      <c r="Q458">
        <f t="shared" si="39"/>
        <v>181</v>
      </c>
    </row>
    <row r="459" spans="1:17">
      <c r="A459" s="9" t="s">
        <v>1355</v>
      </c>
      <c r="B459" s="9" t="s">
        <v>12743</v>
      </c>
      <c r="C459" s="9" t="s">
        <v>222</v>
      </c>
      <c r="D459" s="9" t="s">
        <v>117</v>
      </c>
      <c r="E459" s="9" t="s">
        <v>30</v>
      </c>
      <c r="F459" s="9" t="s">
        <v>1386</v>
      </c>
      <c r="G459" s="9" t="s">
        <v>14</v>
      </c>
      <c r="H459" s="9" t="str">
        <f t="shared" si="35"/>
        <v>StandardPrice</v>
      </c>
      <c r="I459" s="9" t="str">
        <f t="shared" si="36"/>
        <v/>
      </c>
      <c r="J459" s="9" t="s">
        <v>19</v>
      </c>
      <c r="K459" s="9" t="s">
        <v>20</v>
      </c>
      <c r="L459" s="9" t="str">
        <f t="shared" si="37"/>
        <v>10</v>
      </c>
      <c r="M459" s="9" t="str">
        <f t="shared" si="38"/>
        <v>kg</v>
      </c>
      <c r="N459" s="9" t="s">
        <v>14</v>
      </c>
      <c r="O459" s="9" t="s">
        <v>40</v>
      </c>
      <c r="P459" s="13">
        <v>182</v>
      </c>
      <c r="Q459">
        <f t="shared" si="39"/>
        <v>182</v>
      </c>
    </row>
    <row r="460" spans="1:17">
      <c r="A460" s="9" t="s">
        <v>1357</v>
      </c>
      <c r="B460" s="9" t="s">
        <v>12744</v>
      </c>
      <c r="C460" s="9" t="s">
        <v>222</v>
      </c>
      <c r="D460" s="9" t="s">
        <v>117</v>
      </c>
      <c r="E460" s="9" t="s">
        <v>30</v>
      </c>
      <c r="F460" s="9" t="s">
        <v>1386</v>
      </c>
      <c r="G460" s="9" t="s">
        <v>14</v>
      </c>
      <c r="H460" s="9" t="str">
        <f t="shared" si="35"/>
        <v>PlusPrice</v>
      </c>
      <c r="I460" s="9" t="str">
        <f t="shared" si="36"/>
        <v>1</v>
      </c>
      <c r="J460" s="9" t="s">
        <v>25</v>
      </c>
      <c r="K460" s="9" t="s">
        <v>26</v>
      </c>
      <c r="L460" s="9" t="str">
        <f t="shared" si="37"/>
        <v>15</v>
      </c>
      <c r="M460" s="9" t="str">
        <f t="shared" si="38"/>
        <v>kg</v>
      </c>
      <c r="N460" s="9" t="s">
        <v>14</v>
      </c>
      <c r="O460" s="9" t="s">
        <v>593</v>
      </c>
      <c r="P460" s="13">
        <v>182</v>
      </c>
      <c r="Q460">
        <f t="shared" si="39"/>
        <v>182</v>
      </c>
    </row>
    <row r="461" spans="1:17">
      <c r="A461" s="9" t="s">
        <v>1359</v>
      </c>
      <c r="B461" s="9" t="s">
        <v>12745</v>
      </c>
      <c r="C461" s="9" t="s">
        <v>222</v>
      </c>
      <c r="D461" s="9" t="s">
        <v>117</v>
      </c>
      <c r="E461" s="9" t="s">
        <v>30</v>
      </c>
      <c r="F461" s="9" t="s">
        <v>1386</v>
      </c>
      <c r="G461" s="9" t="s">
        <v>14</v>
      </c>
      <c r="H461" s="9" t="str">
        <f t="shared" si="35"/>
        <v>PlusPrice</v>
      </c>
      <c r="I461" s="9" t="str">
        <f t="shared" si="36"/>
        <v>1</v>
      </c>
      <c r="J461" s="9" t="s">
        <v>32</v>
      </c>
      <c r="K461" s="9" t="s">
        <v>33</v>
      </c>
      <c r="L461" s="9">
        <f t="shared" si="37"/>
        <v>9999</v>
      </c>
      <c r="M461" s="9" t="str">
        <f t="shared" si="38"/>
        <v>kg</v>
      </c>
      <c r="N461" s="9" t="s">
        <v>14</v>
      </c>
      <c r="O461" s="9" t="s">
        <v>593</v>
      </c>
      <c r="P461" s="13">
        <v>182</v>
      </c>
      <c r="Q461">
        <f t="shared" si="39"/>
        <v>182</v>
      </c>
    </row>
    <row r="462" spans="1:17">
      <c r="A462" s="9" t="s">
        <v>1361</v>
      </c>
      <c r="B462" s="9" t="s">
        <v>1071</v>
      </c>
      <c r="C462" s="9" t="s">
        <v>25</v>
      </c>
      <c r="D462" s="9" t="s">
        <v>117</v>
      </c>
      <c r="E462" s="9" t="s">
        <v>30</v>
      </c>
      <c r="F462" s="9" t="s">
        <v>1393</v>
      </c>
      <c r="G462" s="9" t="s">
        <v>14</v>
      </c>
      <c r="H462" s="9" t="str">
        <f t="shared" si="35"/>
        <v>StandardPrice</v>
      </c>
      <c r="I462" s="9" t="str">
        <f t="shared" si="36"/>
        <v/>
      </c>
      <c r="J462" s="9" t="s">
        <v>19</v>
      </c>
      <c r="K462" s="9" t="s">
        <v>20</v>
      </c>
      <c r="L462" s="9" t="str">
        <f t="shared" si="37"/>
        <v>10</v>
      </c>
      <c r="M462" s="9" t="str">
        <f t="shared" si="38"/>
        <v>kg</v>
      </c>
      <c r="N462" s="9" t="s">
        <v>14</v>
      </c>
      <c r="O462" s="9" t="s">
        <v>40</v>
      </c>
      <c r="P462" s="13">
        <v>183</v>
      </c>
      <c r="Q462">
        <f t="shared" si="39"/>
        <v>183</v>
      </c>
    </row>
    <row r="463" spans="1:17">
      <c r="A463" s="9" t="s">
        <v>1363</v>
      </c>
      <c r="B463" s="9" t="s">
        <v>1341</v>
      </c>
      <c r="C463" s="9" t="s">
        <v>25</v>
      </c>
      <c r="D463" s="9" t="s">
        <v>117</v>
      </c>
      <c r="E463" s="9" t="s">
        <v>30</v>
      </c>
      <c r="F463" s="9" t="s">
        <v>1393</v>
      </c>
      <c r="G463" s="9" t="s">
        <v>14</v>
      </c>
      <c r="H463" s="9" t="str">
        <f t="shared" si="35"/>
        <v>PlusPrice</v>
      </c>
      <c r="I463" s="9" t="str">
        <f t="shared" si="36"/>
        <v>1</v>
      </c>
      <c r="J463" s="9" t="s">
        <v>25</v>
      </c>
      <c r="K463" s="9" t="s">
        <v>26</v>
      </c>
      <c r="L463" s="9" t="str">
        <f t="shared" si="37"/>
        <v>15</v>
      </c>
      <c r="M463" s="9" t="str">
        <f t="shared" si="38"/>
        <v>kg</v>
      </c>
      <c r="N463" s="9" t="s">
        <v>14</v>
      </c>
      <c r="O463" s="9" t="s">
        <v>999</v>
      </c>
      <c r="P463" s="13">
        <v>183</v>
      </c>
      <c r="Q463">
        <f t="shared" si="39"/>
        <v>183</v>
      </c>
    </row>
    <row r="464" spans="1:17">
      <c r="A464" s="9" t="s">
        <v>1365</v>
      </c>
      <c r="B464" s="9" t="s">
        <v>12746</v>
      </c>
      <c r="C464" s="9" t="s">
        <v>25</v>
      </c>
      <c r="D464" s="9" t="s">
        <v>117</v>
      </c>
      <c r="E464" s="9" t="s">
        <v>30</v>
      </c>
      <c r="F464" s="9" t="s">
        <v>1393</v>
      </c>
      <c r="G464" s="9" t="s">
        <v>14</v>
      </c>
      <c r="H464" s="9" t="str">
        <f t="shared" si="35"/>
        <v>PlusPrice</v>
      </c>
      <c r="I464" s="9" t="str">
        <f t="shared" si="36"/>
        <v>1</v>
      </c>
      <c r="J464" s="9" t="s">
        <v>32</v>
      </c>
      <c r="K464" s="9" t="s">
        <v>33</v>
      </c>
      <c r="L464" s="9">
        <f t="shared" si="37"/>
        <v>9999</v>
      </c>
      <c r="M464" s="9" t="str">
        <f t="shared" si="38"/>
        <v>kg</v>
      </c>
      <c r="N464" s="9" t="s">
        <v>14</v>
      </c>
      <c r="O464" s="9" t="s">
        <v>999</v>
      </c>
      <c r="P464" s="13">
        <v>183</v>
      </c>
      <c r="Q464">
        <f t="shared" si="39"/>
        <v>183</v>
      </c>
    </row>
    <row r="465" spans="1:17">
      <c r="A465" s="9" t="s">
        <v>1367</v>
      </c>
      <c r="B465" s="9" t="s">
        <v>370</v>
      </c>
      <c r="C465" s="9" t="s">
        <v>43</v>
      </c>
      <c r="D465" s="9" t="s">
        <v>117</v>
      </c>
      <c r="E465" s="9" t="s">
        <v>30</v>
      </c>
      <c r="F465" s="9" t="s">
        <v>746</v>
      </c>
      <c r="G465" s="9" t="s">
        <v>14</v>
      </c>
      <c r="H465" s="9" t="str">
        <f t="shared" si="35"/>
        <v>PlusPrice</v>
      </c>
      <c r="I465" s="9" t="str">
        <f t="shared" si="36"/>
        <v>1</v>
      </c>
      <c r="J465" s="9" t="s">
        <v>25</v>
      </c>
      <c r="K465" s="9" t="s">
        <v>26</v>
      </c>
      <c r="L465" s="9" t="str">
        <f t="shared" si="37"/>
        <v>15</v>
      </c>
      <c r="M465" s="9" t="str">
        <f t="shared" si="38"/>
        <v>kg</v>
      </c>
      <c r="N465" s="9" t="s">
        <v>14</v>
      </c>
      <c r="O465" s="9" t="s">
        <v>27</v>
      </c>
      <c r="P465" s="13">
        <v>184</v>
      </c>
      <c r="Q465">
        <f t="shared" si="39"/>
        <v>184</v>
      </c>
    </row>
    <row r="466" spans="1:17">
      <c r="A466" s="9" t="s">
        <v>1369</v>
      </c>
      <c r="B466" s="9" t="s">
        <v>517</v>
      </c>
      <c r="C466" s="9" t="s">
        <v>43</v>
      </c>
      <c r="D466" s="9" t="s">
        <v>117</v>
      </c>
      <c r="E466" s="9" t="s">
        <v>30</v>
      </c>
      <c r="F466" s="9" t="s">
        <v>746</v>
      </c>
      <c r="G466" s="9" t="s">
        <v>14</v>
      </c>
      <c r="H466" s="9" t="str">
        <f t="shared" si="35"/>
        <v>StandardPrice</v>
      </c>
      <c r="I466" s="9" t="str">
        <f t="shared" si="36"/>
        <v/>
      </c>
      <c r="J466" s="9" t="s">
        <v>19</v>
      </c>
      <c r="K466" s="9" t="s">
        <v>20</v>
      </c>
      <c r="L466" s="9" t="str">
        <f t="shared" si="37"/>
        <v>10</v>
      </c>
      <c r="M466" s="9" t="str">
        <f t="shared" si="38"/>
        <v>kg</v>
      </c>
      <c r="N466" s="9" t="s">
        <v>14</v>
      </c>
      <c r="O466" s="9" t="s">
        <v>209</v>
      </c>
      <c r="P466" s="13">
        <v>184</v>
      </c>
      <c r="Q466">
        <f t="shared" si="39"/>
        <v>184</v>
      </c>
    </row>
    <row r="467" spans="1:17">
      <c r="A467" s="9" t="s">
        <v>1371</v>
      </c>
      <c r="B467" s="9" t="s">
        <v>12747</v>
      </c>
      <c r="C467" s="9" t="s">
        <v>43</v>
      </c>
      <c r="D467" s="9" t="s">
        <v>117</v>
      </c>
      <c r="E467" s="9" t="s">
        <v>30</v>
      </c>
      <c r="F467" s="9" t="s">
        <v>746</v>
      </c>
      <c r="G467" s="9" t="s">
        <v>14</v>
      </c>
      <c r="H467" s="9" t="str">
        <f t="shared" si="35"/>
        <v>PlusPrice</v>
      </c>
      <c r="I467" s="9" t="str">
        <f t="shared" si="36"/>
        <v>1</v>
      </c>
      <c r="J467" s="9" t="s">
        <v>32</v>
      </c>
      <c r="K467" s="9" t="s">
        <v>65</v>
      </c>
      <c r="L467" s="9" t="str">
        <f t="shared" si="37"/>
        <v>60</v>
      </c>
      <c r="M467" s="9" t="str">
        <f t="shared" si="38"/>
        <v>kg</v>
      </c>
      <c r="N467" s="9" t="s">
        <v>14</v>
      </c>
      <c r="O467" s="9" t="s">
        <v>27</v>
      </c>
      <c r="P467" s="13">
        <v>184</v>
      </c>
      <c r="Q467">
        <f t="shared" si="39"/>
        <v>184</v>
      </c>
    </row>
    <row r="468" spans="1:17">
      <c r="A468" s="9" t="s">
        <v>1374</v>
      </c>
      <c r="B468" s="9" t="s">
        <v>12748</v>
      </c>
      <c r="C468" s="9" t="s">
        <v>43</v>
      </c>
      <c r="D468" s="9" t="s">
        <v>117</v>
      </c>
      <c r="E468" s="9" t="s">
        <v>30</v>
      </c>
      <c r="F468" s="9" t="s">
        <v>746</v>
      </c>
      <c r="G468" s="9" t="s">
        <v>14</v>
      </c>
      <c r="H468" s="9" t="str">
        <f t="shared" si="35"/>
        <v>PlusPrice</v>
      </c>
      <c r="I468" s="9" t="str">
        <f t="shared" si="36"/>
        <v>1</v>
      </c>
      <c r="J468" s="9" t="s">
        <v>60</v>
      </c>
      <c r="K468" s="9" t="s">
        <v>33</v>
      </c>
      <c r="L468" s="9">
        <f t="shared" si="37"/>
        <v>9999</v>
      </c>
      <c r="M468" s="9" t="str">
        <f t="shared" si="38"/>
        <v>kg</v>
      </c>
      <c r="N468" s="9" t="s">
        <v>14</v>
      </c>
      <c r="O468" s="9" t="s">
        <v>233</v>
      </c>
      <c r="P468" s="13">
        <v>184</v>
      </c>
      <c r="Q468">
        <f t="shared" si="39"/>
        <v>184</v>
      </c>
    </row>
    <row r="469" spans="1:17">
      <c r="A469" s="9" t="s">
        <v>1376</v>
      </c>
      <c r="B469" s="9" t="s">
        <v>12749</v>
      </c>
      <c r="C469" s="9" t="s">
        <v>848</v>
      </c>
      <c r="D469" s="9" t="s">
        <v>117</v>
      </c>
      <c r="E469" s="9" t="s">
        <v>30</v>
      </c>
      <c r="F469" s="9" t="s">
        <v>1408</v>
      </c>
      <c r="G469" s="9" t="s">
        <v>14</v>
      </c>
      <c r="H469" s="9" t="str">
        <f t="shared" si="35"/>
        <v>StandardPrice</v>
      </c>
      <c r="I469" s="9" t="str">
        <f t="shared" si="36"/>
        <v/>
      </c>
      <c r="J469" s="9" t="s">
        <v>19</v>
      </c>
      <c r="K469" s="9" t="s">
        <v>20</v>
      </c>
      <c r="L469" s="9" t="str">
        <f t="shared" si="37"/>
        <v>10</v>
      </c>
      <c r="M469" s="9" t="str">
        <f t="shared" si="38"/>
        <v>kg</v>
      </c>
      <c r="N469" s="9" t="s">
        <v>14</v>
      </c>
      <c r="O469" s="9" t="s">
        <v>209</v>
      </c>
      <c r="P469" s="13">
        <v>185</v>
      </c>
      <c r="Q469">
        <f t="shared" si="39"/>
        <v>185</v>
      </c>
    </row>
    <row r="470" spans="1:17">
      <c r="A470" s="9" t="s">
        <v>1378</v>
      </c>
      <c r="B470" s="9" t="s">
        <v>12750</v>
      </c>
      <c r="C470" s="9" t="s">
        <v>848</v>
      </c>
      <c r="D470" s="9" t="s">
        <v>117</v>
      </c>
      <c r="E470" s="9" t="s">
        <v>30</v>
      </c>
      <c r="F470" s="9" t="s">
        <v>1408</v>
      </c>
      <c r="G470" s="9" t="s">
        <v>14</v>
      </c>
      <c r="H470" s="9" t="str">
        <f t="shared" si="35"/>
        <v>PlusPrice</v>
      </c>
      <c r="I470" s="9" t="str">
        <f t="shared" si="36"/>
        <v>1</v>
      </c>
      <c r="J470" s="9" t="s">
        <v>25</v>
      </c>
      <c r="K470" s="9" t="s">
        <v>26</v>
      </c>
      <c r="L470" s="9" t="str">
        <f t="shared" si="37"/>
        <v>15</v>
      </c>
      <c r="M470" s="9" t="str">
        <f t="shared" si="38"/>
        <v>kg</v>
      </c>
      <c r="N470" s="9" t="s">
        <v>14</v>
      </c>
      <c r="O470" s="9" t="s">
        <v>233</v>
      </c>
      <c r="P470" s="13">
        <v>185</v>
      </c>
      <c r="Q470">
        <f t="shared" si="39"/>
        <v>185</v>
      </c>
    </row>
    <row r="471" spans="1:17">
      <c r="A471" s="9" t="s">
        <v>1380</v>
      </c>
      <c r="B471" s="9" t="s">
        <v>12751</v>
      </c>
      <c r="C471" s="9" t="s">
        <v>848</v>
      </c>
      <c r="D471" s="9" t="s">
        <v>117</v>
      </c>
      <c r="E471" s="9" t="s">
        <v>30</v>
      </c>
      <c r="F471" s="9" t="s">
        <v>1408</v>
      </c>
      <c r="G471" s="9" t="s">
        <v>14</v>
      </c>
      <c r="H471" s="9" t="str">
        <f t="shared" si="35"/>
        <v>PlusPrice</v>
      </c>
      <c r="I471" s="9" t="str">
        <f t="shared" si="36"/>
        <v>1</v>
      </c>
      <c r="J471" s="9" t="s">
        <v>32</v>
      </c>
      <c r="K471" s="9" t="s">
        <v>33</v>
      </c>
      <c r="L471" s="9">
        <f t="shared" si="37"/>
        <v>9999</v>
      </c>
      <c r="M471" s="9" t="str">
        <f t="shared" si="38"/>
        <v>kg</v>
      </c>
      <c r="N471" s="9" t="s">
        <v>14</v>
      </c>
      <c r="O471" s="9" t="s">
        <v>233</v>
      </c>
      <c r="P471" s="13">
        <v>185</v>
      </c>
      <c r="Q471">
        <f t="shared" si="39"/>
        <v>185</v>
      </c>
    </row>
    <row r="472" spans="1:17">
      <c r="A472" s="9" t="s">
        <v>1382</v>
      </c>
      <c r="B472" s="9" t="s">
        <v>82</v>
      </c>
      <c r="C472" s="9" t="s">
        <v>36</v>
      </c>
      <c r="D472" s="9" t="s">
        <v>117</v>
      </c>
      <c r="E472" s="9" t="s">
        <v>30</v>
      </c>
      <c r="F472" s="9" t="s">
        <v>752</v>
      </c>
      <c r="G472" s="9" t="s">
        <v>14</v>
      </c>
      <c r="H472" s="9" t="str">
        <f t="shared" si="35"/>
        <v>PlusPrice</v>
      </c>
      <c r="I472" s="9" t="str">
        <f t="shared" si="36"/>
        <v>1</v>
      </c>
      <c r="J472" s="9" t="s">
        <v>25</v>
      </c>
      <c r="K472" s="9" t="s">
        <v>26</v>
      </c>
      <c r="L472" s="9" t="str">
        <f t="shared" si="37"/>
        <v>15</v>
      </c>
      <c r="M472" s="9" t="str">
        <f t="shared" si="38"/>
        <v>kg</v>
      </c>
      <c r="N472" s="9" t="s">
        <v>14</v>
      </c>
      <c r="O472" s="9" t="s">
        <v>233</v>
      </c>
      <c r="P472" s="13">
        <v>186</v>
      </c>
      <c r="Q472">
        <f t="shared" si="39"/>
        <v>186</v>
      </c>
    </row>
    <row r="473" spans="1:17">
      <c r="A473" s="9" t="s">
        <v>1384</v>
      </c>
      <c r="B473" s="9" t="s">
        <v>935</v>
      </c>
      <c r="C473" s="9" t="s">
        <v>36</v>
      </c>
      <c r="D473" s="9" t="s">
        <v>117</v>
      </c>
      <c r="E473" s="9" t="s">
        <v>30</v>
      </c>
      <c r="F473" s="9" t="s">
        <v>752</v>
      </c>
      <c r="G473" s="9" t="s">
        <v>14</v>
      </c>
      <c r="H473" s="9" t="str">
        <f t="shared" si="35"/>
        <v>StandardPrice</v>
      </c>
      <c r="I473" s="9" t="str">
        <f t="shared" si="36"/>
        <v/>
      </c>
      <c r="J473" s="9" t="s">
        <v>19</v>
      </c>
      <c r="K473" s="9" t="s">
        <v>20</v>
      </c>
      <c r="L473" s="9" t="str">
        <f t="shared" si="37"/>
        <v>10</v>
      </c>
      <c r="M473" s="9" t="str">
        <f t="shared" si="38"/>
        <v>kg</v>
      </c>
      <c r="N473" s="9" t="s">
        <v>14</v>
      </c>
      <c r="O473" s="9" t="s">
        <v>40</v>
      </c>
      <c r="P473" s="13">
        <v>186</v>
      </c>
      <c r="Q473">
        <f t="shared" si="39"/>
        <v>186</v>
      </c>
    </row>
    <row r="474" spans="1:17">
      <c r="A474" s="9" t="s">
        <v>1387</v>
      </c>
      <c r="B474" s="9" t="s">
        <v>12752</v>
      </c>
      <c r="C474" s="9" t="s">
        <v>36</v>
      </c>
      <c r="D474" s="9" t="s">
        <v>117</v>
      </c>
      <c r="E474" s="9" t="s">
        <v>30</v>
      </c>
      <c r="F474" s="9" t="s">
        <v>752</v>
      </c>
      <c r="G474" s="9" t="s">
        <v>14</v>
      </c>
      <c r="H474" s="9" t="str">
        <f t="shared" si="35"/>
        <v>PlusPrice</v>
      </c>
      <c r="I474" s="9" t="str">
        <f t="shared" si="36"/>
        <v>1</v>
      </c>
      <c r="J474" s="9" t="s">
        <v>32</v>
      </c>
      <c r="K474" s="9" t="s">
        <v>33</v>
      </c>
      <c r="L474" s="9">
        <f t="shared" si="37"/>
        <v>9999</v>
      </c>
      <c r="M474" s="9" t="str">
        <f t="shared" si="38"/>
        <v>kg</v>
      </c>
      <c r="N474" s="9" t="s">
        <v>14</v>
      </c>
      <c r="O474" s="9" t="s">
        <v>233</v>
      </c>
      <c r="P474" s="13">
        <v>186</v>
      </c>
      <c r="Q474">
        <f t="shared" si="39"/>
        <v>186</v>
      </c>
    </row>
    <row r="475" spans="1:17">
      <c r="A475" s="9" t="s">
        <v>1389</v>
      </c>
      <c r="B475" s="9" t="s">
        <v>12753</v>
      </c>
      <c r="C475" s="9" t="s">
        <v>851</v>
      </c>
      <c r="D475" s="9" t="s">
        <v>117</v>
      </c>
      <c r="E475" s="9" t="s">
        <v>30</v>
      </c>
      <c r="F475" s="9" t="s">
        <v>755</v>
      </c>
      <c r="G475" s="9" t="s">
        <v>14</v>
      </c>
      <c r="H475" s="9" t="str">
        <f t="shared" si="35"/>
        <v>StandardPrice</v>
      </c>
      <c r="I475" s="9" t="str">
        <f t="shared" si="36"/>
        <v/>
      </c>
      <c r="J475" s="9" t="s">
        <v>19</v>
      </c>
      <c r="K475" s="9" t="s">
        <v>20</v>
      </c>
      <c r="L475" s="9" t="str">
        <f t="shared" si="37"/>
        <v>10</v>
      </c>
      <c r="M475" s="9" t="str">
        <f t="shared" si="38"/>
        <v>kg</v>
      </c>
      <c r="N475" s="9" t="s">
        <v>14</v>
      </c>
      <c r="O475" s="9" t="s">
        <v>209</v>
      </c>
      <c r="P475" s="13">
        <v>187</v>
      </c>
      <c r="Q475">
        <f t="shared" si="39"/>
        <v>187</v>
      </c>
    </row>
    <row r="476" spans="1:17">
      <c r="A476" s="9" t="s">
        <v>1391</v>
      </c>
      <c r="B476" s="9" t="s">
        <v>12754</v>
      </c>
      <c r="C476" s="9" t="s">
        <v>851</v>
      </c>
      <c r="D476" s="9" t="s">
        <v>117</v>
      </c>
      <c r="E476" s="9" t="s">
        <v>30</v>
      </c>
      <c r="F476" s="9" t="s">
        <v>755</v>
      </c>
      <c r="G476" s="9" t="s">
        <v>14</v>
      </c>
      <c r="H476" s="9" t="str">
        <f t="shared" si="35"/>
        <v>PlusPrice</v>
      </c>
      <c r="I476" s="9" t="str">
        <f t="shared" si="36"/>
        <v>1</v>
      </c>
      <c r="J476" s="9" t="s">
        <v>25</v>
      </c>
      <c r="K476" s="9" t="s">
        <v>26</v>
      </c>
      <c r="L476" s="9" t="str">
        <f t="shared" si="37"/>
        <v>15</v>
      </c>
      <c r="M476" s="9" t="str">
        <f t="shared" si="38"/>
        <v>kg</v>
      </c>
      <c r="N476" s="9" t="s">
        <v>14</v>
      </c>
      <c r="O476" s="9" t="s">
        <v>27</v>
      </c>
      <c r="P476" s="13">
        <v>187</v>
      </c>
      <c r="Q476">
        <f t="shared" si="39"/>
        <v>187</v>
      </c>
    </row>
    <row r="477" spans="1:17">
      <c r="A477" s="9" t="s">
        <v>1394</v>
      </c>
      <c r="B477" s="9" t="s">
        <v>12755</v>
      </c>
      <c r="C477" s="9" t="s">
        <v>851</v>
      </c>
      <c r="D477" s="9" t="s">
        <v>117</v>
      </c>
      <c r="E477" s="9" t="s">
        <v>30</v>
      </c>
      <c r="F477" s="9" t="s">
        <v>755</v>
      </c>
      <c r="G477" s="9" t="s">
        <v>14</v>
      </c>
      <c r="H477" s="9" t="str">
        <f t="shared" si="35"/>
        <v>PlusPrice</v>
      </c>
      <c r="I477" s="9" t="str">
        <f t="shared" si="36"/>
        <v>1</v>
      </c>
      <c r="J477" s="9" t="s">
        <v>32</v>
      </c>
      <c r="K477" s="9" t="s">
        <v>33</v>
      </c>
      <c r="L477" s="9">
        <f t="shared" si="37"/>
        <v>9999</v>
      </c>
      <c r="M477" s="9" t="str">
        <f t="shared" si="38"/>
        <v>kg</v>
      </c>
      <c r="N477" s="9" t="s">
        <v>14</v>
      </c>
      <c r="O477" s="9" t="s">
        <v>27</v>
      </c>
      <c r="P477" s="13">
        <v>187</v>
      </c>
      <c r="Q477">
        <f t="shared" si="39"/>
        <v>187</v>
      </c>
    </row>
    <row r="478" spans="1:17">
      <c r="A478" s="9" t="s">
        <v>1396</v>
      </c>
      <c r="B478" s="9" t="s">
        <v>12756</v>
      </c>
      <c r="C478" s="9" t="s">
        <v>854</v>
      </c>
      <c r="D478" s="9" t="s">
        <v>117</v>
      </c>
      <c r="E478" s="9" t="s">
        <v>30</v>
      </c>
      <c r="F478" s="9" t="s">
        <v>758</v>
      </c>
      <c r="G478" s="9" t="s">
        <v>14</v>
      </c>
      <c r="H478" s="9" t="str">
        <f t="shared" si="35"/>
        <v>StandardPrice</v>
      </c>
      <c r="I478" s="9" t="str">
        <f t="shared" si="36"/>
        <v/>
      </c>
      <c r="J478" s="9" t="s">
        <v>19</v>
      </c>
      <c r="K478" s="9" t="s">
        <v>20</v>
      </c>
      <c r="L478" s="9" t="str">
        <f t="shared" si="37"/>
        <v>10</v>
      </c>
      <c r="M478" s="9" t="str">
        <f t="shared" si="38"/>
        <v>kg</v>
      </c>
      <c r="N478" s="9" t="s">
        <v>14</v>
      </c>
      <c r="O478" s="9" t="s">
        <v>40</v>
      </c>
      <c r="P478" s="13">
        <v>188</v>
      </c>
      <c r="Q478">
        <f t="shared" si="39"/>
        <v>188</v>
      </c>
    </row>
    <row r="479" spans="1:17">
      <c r="A479" s="9" t="s">
        <v>1398</v>
      </c>
      <c r="B479" s="9" t="s">
        <v>12757</v>
      </c>
      <c r="C479" s="9" t="s">
        <v>854</v>
      </c>
      <c r="D479" s="9" t="s">
        <v>117</v>
      </c>
      <c r="E479" s="9" t="s">
        <v>30</v>
      </c>
      <c r="F479" s="9" t="s">
        <v>758</v>
      </c>
      <c r="G479" s="9" t="s">
        <v>14</v>
      </c>
      <c r="H479" s="9" t="str">
        <f t="shared" si="35"/>
        <v>PlusPrice</v>
      </c>
      <c r="I479" s="9" t="str">
        <f t="shared" si="36"/>
        <v>1</v>
      </c>
      <c r="J479" s="9" t="s">
        <v>25</v>
      </c>
      <c r="K479" s="9" t="s">
        <v>26</v>
      </c>
      <c r="L479" s="9" t="str">
        <f t="shared" si="37"/>
        <v>15</v>
      </c>
      <c r="M479" s="9" t="str">
        <f t="shared" si="38"/>
        <v>kg</v>
      </c>
      <c r="N479" s="9" t="s">
        <v>14</v>
      </c>
      <c r="O479" s="9" t="s">
        <v>593</v>
      </c>
      <c r="P479" s="13">
        <v>188</v>
      </c>
      <c r="Q479">
        <f t="shared" si="39"/>
        <v>188</v>
      </c>
    </row>
    <row r="480" spans="1:17">
      <c r="A480" s="9" t="s">
        <v>1400</v>
      </c>
      <c r="B480" s="9" t="s">
        <v>12758</v>
      </c>
      <c r="C480" s="9" t="s">
        <v>854</v>
      </c>
      <c r="D480" s="9" t="s">
        <v>117</v>
      </c>
      <c r="E480" s="9" t="s">
        <v>30</v>
      </c>
      <c r="F480" s="9" t="s">
        <v>758</v>
      </c>
      <c r="G480" s="9" t="s">
        <v>14</v>
      </c>
      <c r="H480" s="9" t="str">
        <f t="shared" si="35"/>
        <v>PlusPrice</v>
      </c>
      <c r="I480" s="9" t="str">
        <f t="shared" si="36"/>
        <v>1</v>
      </c>
      <c r="J480" s="9" t="s">
        <v>32</v>
      </c>
      <c r="K480" s="9" t="s">
        <v>33</v>
      </c>
      <c r="L480" s="9">
        <f t="shared" si="37"/>
        <v>9999</v>
      </c>
      <c r="M480" s="9" t="str">
        <f t="shared" si="38"/>
        <v>kg</v>
      </c>
      <c r="N480" s="9" t="s">
        <v>14</v>
      </c>
      <c r="O480" s="9" t="s">
        <v>593</v>
      </c>
      <c r="P480" s="13">
        <v>188</v>
      </c>
      <c r="Q480">
        <f t="shared" si="39"/>
        <v>188</v>
      </c>
    </row>
    <row r="481" spans="1:17">
      <c r="A481" s="9" t="s">
        <v>1402</v>
      </c>
      <c r="B481" s="9" t="s">
        <v>12759</v>
      </c>
      <c r="C481" s="9" t="s">
        <v>857</v>
      </c>
      <c r="D481" s="9" t="s">
        <v>117</v>
      </c>
      <c r="E481" s="9" t="s">
        <v>30</v>
      </c>
      <c r="F481" s="9" t="s">
        <v>761</v>
      </c>
      <c r="G481" s="9" t="s">
        <v>14</v>
      </c>
      <c r="H481" s="9" t="str">
        <f t="shared" si="35"/>
        <v>StandardPrice</v>
      </c>
      <c r="I481" s="9" t="str">
        <f t="shared" si="36"/>
        <v/>
      </c>
      <c r="J481" s="9" t="s">
        <v>19</v>
      </c>
      <c r="K481" s="9" t="s">
        <v>20</v>
      </c>
      <c r="L481" s="9" t="str">
        <f t="shared" si="37"/>
        <v>10</v>
      </c>
      <c r="M481" s="9" t="str">
        <f t="shared" si="38"/>
        <v>kg</v>
      </c>
      <c r="N481" s="9" t="s">
        <v>14</v>
      </c>
      <c r="O481" s="9" t="s">
        <v>209</v>
      </c>
      <c r="P481" s="13">
        <v>189</v>
      </c>
      <c r="Q481">
        <f t="shared" si="39"/>
        <v>189</v>
      </c>
    </row>
    <row r="482" spans="1:17">
      <c r="A482" s="9" t="s">
        <v>1404</v>
      </c>
      <c r="B482" s="9" t="s">
        <v>12760</v>
      </c>
      <c r="C482" s="9" t="s">
        <v>857</v>
      </c>
      <c r="D482" s="9" t="s">
        <v>117</v>
      </c>
      <c r="E482" s="9" t="s">
        <v>30</v>
      </c>
      <c r="F482" s="9" t="s">
        <v>761</v>
      </c>
      <c r="G482" s="9" t="s">
        <v>14</v>
      </c>
      <c r="H482" s="9" t="str">
        <f t="shared" si="35"/>
        <v>PlusPrice</v>
      </c>
      <c r="I482" s="9" t="str">
        <f t="shared" si="36"/>
        <v>1</v>
      </c>
      <c r="J482" s="9" t="s">
        <v>25</v>
      </c>
      <c r="K482" s="9" t="s">
        <v>26</v>
      </c>
      <c r="L482" s="9" t="str">
        <f t="shared" si="37"/>
        <v>15</v>
      </c>
      <c r="M482" s="9" t="str">
        <f t="shared" si="38"/>
        <v>kg</v>
      </c>
      <c r="N482" s="9" t="s">
        <v>14</v>
      </c>
      <c r="O482" s="9" t="s">
        <v>92</v>
      </c>
      <c r="P482" s="13">
        <v>189</v>
      </c>
      <c r="Q482">
        <f t="shared" si="39"/>
        <v>189</v>
      </c>
    </row>
    <row r="483" spans="1:17">
      <c r="A483" s="9" t="s">
        <v>1406</v>
      </c>
      <c r="B483" s="9" t="s">
        <v>12761</v>
      </c>
      <c r="C483" s="9" t="s">
        <v>857</v>
      </c>
      <c r="D483" s="9" t="s">
        <v>117</v>
      </c>
      <c r="E483" s="9" t="s">
        <v>30</v>
      </c>
      <c r="F483" s="9" t="s">
        <v>761</v>
      </c>
      <c r="G483" s="9" t="s">
        <v>14</v>
      </c>
      <c r="H483" s="9" t="str">
        <f t="shared" si="35"/>
        <v>PlusPrice</v>
      </c>
      <c r="I483" s="9" t="str">
        <f t="shared" si="36"/>
        <v>1</v>
      </c>
      <c r="J483" s="9" t="s">
        <v>32</v>
      </c>
      <c r="K483" s="9" t="s">
        <v>33</v>
      </c>
      <c r="L483" s="9">
        <f t="shared" si="37"/>
        <v>9999</v>
      </c>
      <c r="M483" s="9" t="str">
        <f t="shared" si="38"/>
        <v>kg</v>
      </c>
      <c r="N483" s="9" t="s">
        <v>14</v>
      </c>
      <c r="O483" s="9" t="s">
        <v>92</v>
      </c>
      <c r="P483" s="13">
        <v>189</v>
      </c>
      <c r="Q483">
        <f t="shared" si="39"/>
        <v>189</v>
      </c>
    </row>
    <row r="484" spans="1:17">
      <c r="A484" s="9" t="s">
        <v>1409</v>
      </c>
      <c r="B484" s="9" t="s">
        <v>12762</v>
      </c>
      <c r="C484" s="9" t="s">
        <v>446</v>
      </c>
      <c r="D484" s="9" t="s">
        <v>117</v>
      </c>
      <c r="E484" s="9" t="s">
        <v>30</v>
      </c>
      <c r="F484" s="9" t="s">
        <v>764</v>
      </c>
      <c r="G484" s="9" t="s">
        <v>19</v>
      </c>
      <c r="H484" s="9" t="str">
        <f t="shared" si="35"/>
        <v>StandardPrice</v>
      </c>
      <c r="I484" s="9" t="str">
        <f t="shared" si="36"/>
        <v/>
      </c>
      <c r="J484" s="9" t="s">
        <v>19</v>
      </c>
      <c r="K484" s="9" t="s">
        <v>14</v>
      </c>
      <c r="L484" s="9" t="str">
        <f t="shared" si="37"/>
        <v>1</v>
      </c>
      <c r="M484" s="9" t="str">
        <f t="shared" si="38"/>
        <v>Items</v>
      </c>
      <c r="N484" s="9" t="s">
        <v>19</v>
      </c>
      <c r="O484" s="9" t="s">
        <v>5918</v>
      </c>
      <c r="P484" s="13">
        <v>191</v>
      </c>
      <c r="Q484">
        <f t="shared" si="39"/>
        <v>191</v>
      </c>
    </row>
    <row r="485" spans="1:17">
      <c r="A485" s="9" t="s">
        <v>1411</v>
      </c>
      <c r="B485" s="9" t="s">
        <v>12763</v>
      </c>
      <c r="C485" s="9" t="s">
        <v>860</v>
      </c>
      <c r="D485" s="9" t="s">
        <v>117</v>
      </c>
      <c r="E485" s="9" t="s">
        <v>30</v>
      </c>
      <c r="F485" s="9" t="s">
        <v>767</v>
      </c>
      <c r="G485" s="9" t="s">
        <v>14</v>
      </c>
      <c r="H485" s="9" t="str">
        <f t="shared" si="35"/>
        <v>StandardPrice</v>
      </c>
      <c r="I485" s="9" t="str">
        <f t="shared" si="36"/>
        <v/>
      </c>
      <c r="J485" s="9" t="s">
        <v>19</v>
      </c>
      <c r="K485" s="9" t="s">
        <v>20</v>
      </c>
      <c r="L485" s="9" t="str">
        <f t="shared" si="37"/>
        <v>10</v>
      </c>
      <c r="M485" s="9" t="str">
        <f t="shared" si="38"/>
        <v>kg</v>
      </c>
      <c r="N485" s="9" t="s">
        <v>14</v>
      </c>
      <c r="O485" s="9" t="s">
        <v>21</v>
      </c>
      <c r="P485" s="13">
        <v>192</v>
      </c>
      <c r="Q485">
        <f t="shared" si="39"/>
        <v>192</v>
      </c>
    </row>
    <row r="486" spans="1:17">
      <c r="A486" s="9" t="s">
        <v>1413</v>
      </c>
      <c r="B486" s="9" t="s">
        <v>12764</v>
      </c>
      <c r="C486" s="9" t="s">
        <v>860</v>
      </c>
      <c r="D486" s="9" t="s">
        <v>117</v>
      </c>
      <c r="E486" s="9" t="s">
        <v>30</v>
      </c>
      <c r="F486" s="9" t="s">
        <v>767</v>
      </c>
      <c r="G486" s="9" t="s">
        <v>14</v>
      </c>
      <c r="H486" s="9" t="str">
        <f t="shared" si="35"/>
        <v>PlusPrice</v>
      </c>
      <c r="I486" s="9" t="str">
        <f t="shared" si="36"/>
        <v>1</v>
      </c>
      <c r="J486" s="9" t="s">
        <v>25</v>
      </c>
      <c r="K486" s="9" t="s">
        <v>26</v>
      </c>
      <c r="L486" s="9" t="str">
        <f t="shared" si="37"/>
        <v>15</v>
      </c>
      <c r="M486" s="9" t="str">
        <f t="shared" si="38"/>
        <v>kg</v>
      </c>
      <c r="N486" s="9" t="s">
        <v>14</v>
      </c>
      <c r="O486" s="9" t="s">
        <v>27</v>
      </c>
      <c r="P486" s="13">
        <v>192</v>
      </c>
      <c r="Q486">
        <f t="shared" si="39"/>
        <v>192</v>
      </c>
    </row>
    <row r="487" spans="1:17">
      <c r="A487" s="9" t="s">
        <v>1415</v>
      </c>
      <c r="B487" s="9" t="s">
        <v>12765</v>
      </c>
      <c r="C487" s="9" t="s">
        <v>860</v>
      </c>
      <c r="D487" s="9" t="s">
        <v>117</v>
      </c>
      <c r="E487" s="9" t="s">
        <v>30</v>
      </c>
      <c r="F487" s="9" t="s">
        <v>767</v>
      </c>
      <c r="G487" s="9" t="s">
        <v>14</v>
      </c>
      <c r="H487" s="9" t="str">
        <f t="shared" si="35"/>
        <v>PlusPrice</v>
      </c>
      <c r="I487" s="9" t="str">
        <f t="shared" si="36"/>
        <v>1</v>
      </c>
      <c r="J487" s="9" t="s">
        <v>60</v>
      </c>
      <c r="K487" s="9" t="s">
        <v>33</v>
      </c>
      <c r="L487" s="9">
        <f t="shared" si="37"/>
        <v>9999</v>
      </c>
      <c r="M487" s="9" t="str">
        <f t="shared" si="38"/>
        <v>kg</v>
      </c>
      <c r="N487" s="9" t="s">
        <v>14</v>
      </c>
      <c r="O487" s="9" t="s">
        <v>233</v>
      </c>
      <c r="P487" s="13">
        <v>192</v>
      </c>
      <c r="Q487">
        <f t="shared" si="39"/>
        <v>192</v>
      </c>
    </row>
    <row r="488" spans="1:17">
      <c r="A488" s="9" t="s">
        <v>1417</v>
      </c>
      <c r="B488" s="9" t="s">
        <v>12766</v>
      </c>
      <c r="C488" s="9" t="s">
        <v>860</v>
      </c>
      <c r="D488" s="9" t="s">
        <v>117</v>
      </c>
      <c r="E488" s="9" t="s">
        <v>30</v>
      </c>
      <c r="F488" s="9" t="s">
        <v>767</v>
      </c>
      <c r="G488" s="9" t="s">
        <v>14</v>
      </c>
      <c r="H488" s="9" t="str">
        <f t="shared" si="35"/>
        <v>PlusPrice</v>
      </c>
      <c r="I488" s="9" t="str">
        <f t="shared" si="36"/>
        <v>1</v>
      </c>
      <c r="J488" s="9" t="s">
        <v>32</v>
      </c>
      <c r="K488" s="9" t="s">
        <v>65</v>
      </c>
      <c r="L488" s="9" t="str">
        <f t="shared" si="37"/>
        <v>60</v>
      </c>
      <c r="M488" s="9" t="str">
        <f t="shared" si="38"/>
        <v>kg</v>
      </c>
      <c r="N488" s="9" t="s">
        <v>14</v>
      </c>
      <c r="O488" s="9" t="s">
        <v>27</v>
      </c>
      <c r="P488" s="13">
        <v>192</v>
      </c>
      <c r="Q488">
        <f t="shared" si="39"/>
        <v>192</v>
      </c>
    </row>
    <row r="489" spans="1:17">
      <c r="A489" s="9" t="s">
        <v>1419</v>
      </c>
      <c r="B489" s="9" t="s">
        <v>12767</v>
      </c>
      <c r="C489" s="9" t="s">
        <v>866</v>
      </c>
      <c r="D489" s="9" t="s">
        <v>117</v>
      </c>
      <c r="E489" s="9" t="s">
        <v>30</v>
      </c>
      <c r="F489" s="9" t="s">
        <v>773</v>
      </c>
      <c r="G489" s="9" t="s">
        <v>14</v>
      </c>
      <c r="H489" s="9" t="str">
        <f t="shared" si="35"/>
        <v>StandardPrice</v>
      </c>
      <c r="I489" s="9" t="str">
        <f t="shared" si="36"/>
        <v/>
      </c>
      <c r="J489" s="9" t="s">
        <v>19</v>
      </c>
      <c r="K489" s="9" t="s">
        <v>20</v>
      </c>
      <c r="L489" s="9" t="str">
        <f t="shared" si="37"/>
        <v>10</v>
      </c>
      <c r="M489" s="9" t="str">
        <f t="shared" si="38"/>
        <v>kg</v>
      </c>
      <c r="N489" s="9" t="s">
        <v>14</v>
      </c>
      <c r="O489" s="9" t="s">
        <v>21</v>
      </c>
      <c r="P489" s="13">
        <v>194</v>
      </c>
      <c r="Q489">
        <f t="shared" si="39"/>
        <v>194</v>
      </c>
    </row>
    <row r="490" spans="1:17">
      <c r="A490" s="9" t="s">
        <v>1421</v>
      </c>
      <c r="B490" s="9" t="s">
        <v>12768</v>
      </c>
      <c r="C490" s="9" t="s">
        <v>866</v>
      </c>
      <c r="D490" s="9" t="s">
        <v>117</v>
      </c>
      <c r="E490" s="9" t="s">
        <v>30</v>
      </c>
      <c r="F490" s="9" t="s">
        <v>773</v>
      </c>
      <c r="G490" s="9" t="s">
        <v>14</v>
      </c>
      <c r="H490" s="9" t="str">
        <f t="shared" si="35"/>
        <v>PlusPrice</v>
      </c>
      <c r="I490" s="9" t="str">
        <f t="shared" si="36"/>
        <v>1</v>
      </c>
      <c r="J490" s="9" t="s">
        <v>25</v>
      </c>
      <c r="K490" s="9" t="s">
        <v>26</v>
      </c>
      <c r="L490" s="9" t="str">
        <f t="shared" si="37"/>
        <v>15</v>
      </c>
      <c r="M490" s="9" t="str">
        <f t="shared" si="38"/>
        <v>kg</v>
      </c>
      <c r="N490" s="9" t="s">
        <v>14</v>
      </c>
      <c r="O490" s="9" t="s">
        <v>233</v>
      </c>
      <c r="P490" s="13">
        <v>194</v>
      </c>
      <c r="Q490">
        <f t="shared" si="39"/>
        <v>194</v>
      </c>
    </row>
    <row r="491" spans="1:17">
      <c r="A491" s="9" t="s">
        <v>1423</v>
      </c>
      <c r="B491" s="9" t="s">
        <v>12769</v>
      </c>
      <c r="C491" s="9" t="s">
        <v>866</v>
      </c>
      <c r="D491" s="9" t="s">
        <v>117</v>
      </c>
      <c r="E491" s="9" t="s">
        <v>30</v>
      </c>
      <c r="F491" s="9" t="s">
        <v>773</v>
      </c>
      <c r="G491" s="9" t="s">
        <v>14</v>
      </c>
      <c r="H491" s="9" t="str">
        <f t="shared" si="35"/>
        <v>PlusPrice</v>
      </c>
      <c r="I491" s="9" t="str">
        <f t="shared" si="36"/>
        <v>1</v>
      </c>
      <c r="J491" s="9" t="s">
        <v>91</v>
      </c>
      <c r="K491" s="9" t="s">
        <v>33</v>
      </c>
      <c r="L491" s="9">
        <f t="shared" si="37"/>
        <v>9999</v>
      </c>
      <c r="M491" s="9" t="str">
        <f t="shared" si="38"/>
        <v>kg</v>
      </c>
      <c r="N491" s="9" t="s">
        <v>14</v>
      </c>
      <c r="O491" s="9" t="s">
        <v>92</v>
      </c>
      <c r="P491" s="13">
        <v>194</v>
      </c>
      <c r="Q491">
        <f t="shared" si="39"/>
        <v>194</v>
      </c>
    </row>
    <row r="492" spans="1:17">
      <c r="A492" s="9" t="s">
        <v>1425</v>
      </c>
      <c r="B492" s="9" t="s">
        <v>12770</v>
      </c>
      <c r="C492" s="9" t="s">
        <v>866</v>
      </c>
      <c r="D492" s="9" t="s">
        <v>117</v>
      </c>
      <c r="E492" s="9" t="s">
        <v>30</v>
      </c>
      <c r="F492" s="9" t="s">
        <v>773</v>
      </c>
      <c r="G492" s="9" t="s">
        <v>14</v>
      </c>
      <c r="H492" s="9" t="str">
        <f t="shared" si="35"/>
        <v>PlusPrice</v>
      </c>
      <c r="I492" s="9" t="str">
        <f t="shared" si="36"/>
        <v>1</v>
      </c>
      <c r="J492" s="9" t="s">
        <v>32</v>
      </c>
      <c r="K492" s="9" t="s">
        <v>96</v>
      </c>
      <c r="L492" s="9" t="str">
        <f t="shared" si="37"/>
        <v>50</v>
      </c>
      <c r="M492" s="9" t="str">
        <f t="shared" si="38"/>
        <v>kg</v>
      </c>
      <c r="N492" s="9" t="s">
        <v>14</v>
      </c>
      <c r="O492" s="9" t="s">
        <v>233</v>
      </c>
      <c r="P492" s="13">
        <v>194</v>
      </c>
      <c r="Q492">
        <f t="shared" si="39"/>
        <v>194</v>
      </c>
    </row>
    <row r="493" spans="1:17">
      <c r="A493" s="9" t="s">
        <v>1427</v>
      </c>
      <c r="B493" s="9" t="s">
        <v>12771</v>
      </c>
      <c r="C493" s="9" t="s">
        <v>870</v>
      </c>
      <c r="D493" s="9" t="s">
        <v>117</v>
      </c>
      <c r="E493" s="9" t="s">
        <v>30</v>
      </c>
      <c r="F493" s="9" t="s">
        <v>777</v>
      </c>
      <c r="G493" s="9" t="s">
        <v>14</v>
      </c>
      <c r="H493" s="9" t="str">
        <f t="shared" si="35"/>
        <v>StandardPrice</v>
      </c>
      <c r="I493" s="9" t="str">
        <f t="shared" si="36"/>
        <v/>
      </c>
      <c r="J493" s="9" t="s">
        <v>19</v>
      </c>
      <c r="K493" s="9" t="s">
        <v>20</v>
      </c>
      <c r="L493" s="9" t="str">
        <f t="shared" si="37"/>
        <v>10</v>
      </c>
      <c r="M493" s="9" t="str">
        <f t="shared" si="38"/>
        <v>kg</v>
      </c>
      <c r="N493" s="9" t="s">
        <v>14</v>
      </c>
      <c r="O493" s="9" t="s">
        <v>40</v>
      </c>
      <c r="P493" s="13">
        <v>195</v>
      </c>
      <c r="Q493">
        <f t="shared" si="39"/>
        <v>195</v>
      </c>
    </row>
    <row r="494" spans="1:17">
      <c r="A494" s="9" t="s">
        <v>1429</v>
      </c>
      <c r="B494" s="9" t="s">
        <v>12772</v>
      </c>
      <c r="C494" s="9" t="s">
        <v>870</v>
      </c>
      <c r="D494" s="9" t="s">
        <v>117</v>
      </c>
      <c r="E494" s="9" t="s">
        <v>30</v>
      </c>
      <c r="F494" s="9" t="s">
        <v>777</v>
      </c>
      <c r="G494" s="9" t="s">
        <v>14</v>
      </c>
      <c r="H494" s="9" t="str">
        <f t="shared" si="35"/>
        <v>PlusPrice</v>
      </c>
      <c r="I494" s="9" t="str">
        <f t="shared" si="36"/>
        <v>1</v>
      </c>
      <c r="J494" s="9" t="s">
        <v>25</v>
      </c>
      <c r="K494" s="9" t="s">
        <v>26</v>
      </c>
      <c r="L494" s="9" t="str">
        <f t="shared" si="37"/>
        <v>15</v>
      </c>
      <c r="M494" s="9" t="str">
        <f t="shared" si="38"/>
        <v>kg</v>
      </c>
      <c r="N494" s="9" t="s">
        <v>14</v>
      </c>
      <c r="O494" s="9" t="s">
        <v>565</v>
      </c>
      <c r="P494" s="13">
        <v>195</v>
      </c>
      <c r="Q494">
        <f t="shared" si="39"/>
        <v>195</v>
      </c>
    </row>
    <row r="495" spans="1:17">
      <c r="A495" s="9" t="s">
        <v>1431</v>
      </c>
      <c r="B495" s="9" t="s">
        <v>12773</v>
      </c>
      <c r="C495" s="9" t="s">
        <v>870</v>
      </c>
      <c r="D495" s="9" t="s">
        <v>117</v>
      </c>
      <c r="E495" s="9" t="s">
        <v>30</v>
      </c>
      <c r="F495" s="9" t="s">
        <v>777</v>
      </c>
      <c r="G495" s="9" t="s">
        <v>14</v>
      </c>
      <c r="H495" s="9" t="str">
        <f t="shared" si="35"/>
        <v>PlusPrice</v>
      </c>
      <c r="I495" s="9" t="str">
        <f t="shared" si="36"/>
        <v>1</v>
      </c>
      <c r="J495" s="9" t="s">
        <v>32</v>
      </c>
      <c r="K495" s="9" t="s">
        <v>33</v>
      </c>
      <c r="L495" s="9">
        <f t="shared" si="37"/>
        <v>9999</v>
      </c>
      <c r="M495" s="9" t="str">
        <f t="shared" si="38"/>
        <v>kg</v>
      </c>
      <c r="N495" s="9" t="s">
        <v>14</v>
      </c>
      <c r="O495" s="9" t="s">
        <v>565</v>
      </c>
      <c r="P495" s="13">
        <v>195</v>
      </c>
      <c r="Q495">
        <f t="shared" si="39"/>
        <v>195</v>
      </c>
    </row>
    <row r="496" spans="1:17">
      <c r="A496" s="9" t="s">
        <v>1433</v>
      </c>
      <c r="B496" s="9" t="s">
        <v>12774</v>
      </c>
      <c r="C496" s="9" t="s">
        <v>879</v>
      </c>
      <c r="D496" s="9" t="s">
        <v>117</v>
      </c>
      <c r="E496" s="9" t="s">
        <v>30</v>
      </c>
      <c r="F496" s="9" t="s">
        <v>780</v>
      </c>
      <c r="G496" s="9" t="s">
        <v>14</v>
      </c>
      <c r="H496" s="9" t="str">
        <f t="shared" si="35"/>
        <v>StandardPrice</v>
      </c>
      <c r="I496" s="9" t="str">
        <f t="shared" si="36"/>
        <v/>
      </c>
      <c r="J496" s="9" t="s">
        <v>19</v>
      </c>
      <c r="K496" s="9" t="s">
        <v>20</v>
      </c>
      <c r="L496" s="9" t="str">
        <f t="shared" si="37"/>
        <v>10</v>
      </c>
      <c r="M496" s="9" t="str">
        <f t="shared" si="38"/>
        <v>kg</v>
      </c>
      <c r="N496" s="9" t="s">
        <v>14</v>
      </c>
      <c r="O496" s="9" t="s">
        <v>209</v>
      </c>
      <c r="P496" s="13">
        <v>196</v>
      </c>
      <c r="Q496">
        <f t="shared" si="39"/>
        <v>196</v>
      </c>
    </row>
    <row r="497" spans="1:17">
      <c r="A497" s="9" t="s">
        <v>1435</v>
      </c>
      <c r="B497" s="9" t="s">
        <v>12775</v>
      </c>
      <c r="C497" s="9" t="s">
        <v>879</v>
      </c>
      <c r="D497" s="9" t="s">
        <v>117</v>
      </c>
      <c r="E497" s="9" t="s">
        <v>30</v>
      </c>
      <c r="F497" s="9" t="s">
        <v>780</v>
      </c>
      <c r="G497" s="9" t="s">
        <v>14</v>
      </c>
      <c r="H497" s="9" t="str">
        <f t="shared" si="35"/>
        <v>PlusPrice</v>
      </c>
      <c r="I497" s="9" t="str">
        <f t="shared" si="36"/>
        <v>1</v>
      </c>
      <c r="J497" s="9" t="s">
        <v>25</v>
      </c>
      <c r="K497" s="9" t="s">
        <v>26</v>
      </c>
      <c r="L497" s="9" t="str">
        <f t="shared" si="37"/>
        <v>15</v>
      </c>
      <c r="M497" s="9" t="str">
        <f t="shared" si="38"/>
        <v>kg</v>
      </c>
      <c r="N497" s="9" t="s">
        <v>14</v>
      </c>
      <c r="O497" s="9" t="s">
        <v>92</v>
      </c>
      <c r="P497" s="13">
        <v>196</v>
      </c>
      <c r="Q497">
        <f t="shared" si="39"/>
        <v>196</v>
      </c>
    </row>
    <row r="498" spans="1:17">
      <c r="A498" s="9" t="s">
        <v>1437</v>
      </c>
      <c r="B498" s="9" t="s">
        <v>12776</v>
      </c>
      <c r="C498" s="9" t="s">
        <v>879</v>
      </c>
      <c r="D498" s="9" t="s">
        <v>117</v>
      </c>
      <c r="E498" s="9" t="s">
        <v>30</v>
      </c>
      <c r="F498" s="9" t="s">
        <v>780</v>
      </c>
      <c r="G498" s="9" t="s">
        <v>14</v>
      </c>
      <c r="H498" s="9" t="str">
        <f t="shared" si="35"/>
        <v>PlusPrice</v>
      </c>
      <c r="I498" s="9" t="str">
        <f t="shared" si="36"/>
        <v>1</v>
      </c>
      <c r="J498" s="9" t="s">
        <v>32</v>
      </c>
      <c r="K498" s="9" t="s">
        <v>33</v>
      </c>
      <c r="L498" s="9">
        <f t="shared" si="37"/>
        <v>9999</v>
      </c>
      <c r="M498" s="9" t="str">
        <f t="shared" si="38"/>
        <v>kg</v>
      </c>
      <c r="N498" s="9" t="s">
        <v>14</v>
      </c>
      <c r="O498" s="9" t="s">
        <v>92</v>
      </c>
      <c r="P498" s="13">
        <v>196</v>
      </c>
      <c r="Q498">
        <f t="shared" si="39"/>
        <v>196</v>
      </c>
    </row>
    <row r="499" spans="1:17">
      <c r="A499" s="9" t="s">
        <v>1440</v>
      </c>
      <c r="B499" s="9" t="s">
        <v>12777</v>
      </c>
      <c r="C499" s="9" t="s">
        <v>873</v>
      </c>
      <c r="D499" s="9" t="s">
        <v>117</v>
      </c>
      <c r="E499" s="9" t="s">
        <v>30</v>
      </c>
      <c r="F499" s="9" t="s">
        <v>783</v>
      </c>
      <c r="G499" s="9" t="s">
        <v>14</v>
      </c>
      <c r="H499" s="9" t="str">
        <f t="shared" si="35"/>
        <v>StandardPrice</v>
      </c>
      <c r="I499" s="9" t="str">
        <f t="shared" si="36"/>
        <v/>
      </c>
      <c r="J499" s="9" t="s">
        <v>19</v>
      </c>
      <c r="K499" s="9" t="s">
        <v>20</v>
      </c>
      <c r="L499" s="9" t="str">
        <f t="shared" si="37"/>
        <v>10</v>
      </c>
      <c r="M499" s="9" t="str">
        <f t="shared" si="38"/>
        <v>kg</v>
      </c>
      <c r="N499" s="9" t="s">
        <v>14</v>
      </c>
      <c r="O499" s="9" t="s">
        <v>209</v>
      </c>
      <c r="P499" s="13">
        <v>197</v>
      </c>
      <c r="Q499">
        <f t="shared" si="39"/>
        <v>197</v>
      </c>
    </row>
    <row r="500" spans="1:17">
      <c r="A500" s="9" t="s">
        <v>1442</v>
      </c>
      <c r="B500" s="9" t="s">
        <v>12778</v>
      </c>
      <c r="C500" s="9" t="s">
        <v>873</v>
      </c>
      <c r="D500" s="9" t="s">
        <v>117</v>
      </c>
      <c r="E500" s="9" t="s">
        <v>30</v>
      </c>
      <c r="F500" s="9" t="s">
        <v>783</v>
      </c>
      <c r="G500" s="9" t="s">
        <v>14</v>
      </c>
      <c r="H500" s="9" t="str">
        <f t="shared" si="35"/>
        <v>PlusPrice</v>
      </c>
      <c r="I500" s="9" t="str">
        <f t="shared" si="36"/>
        <v>1</v>
      </c>
      <c r="J500" s="9" t="s">
        <v>25</v>
      </c>
      <c r="K500" s="9" t="s">
        <v>26</v>
      </c>
      <c r="L500" s="9" t="str">
        <f t="shared" si="37"/>
        <v>15</v>
      </c>
      <c r="M500" s="9" t="str">
        <f t="shared" si="38"/>
        <v>kg</v>
      </c>
      <c r="N500" s="9" t="s">
        <v>14</v>
      </c>
      <c r="O500" s="9" t="s">
        <v>233</v>
      </c>
      <c r="P500" s="13">
        <v>197</v>
      </c>
      <c r="Q500">
        <f t="shared" si="39"/>
        <v>197</v>
      </c>
    </row>
    <row r="501" spans="1:17">
      <c r="A501" s="9" t="s">
        <v>1444</v>
      </c>
      <c r="B501" s="9" t="s">
        <v>12779</v>
      </c>
      <c r="C501" s="9" t="s">
        <v>873</v>
      </c>
      <c r="D501" s="9" t="s">
        <v>117</v>
      </c>
      <c r="E501" s="9" t="s">
        <v>30</v>
      </c>
      <c r="F501" s="9" t="s">
        <v>783</v>
      </c>
      <c r="G501" s="9" t="s">
        <v>14</v>
      </c>
      <c r="H501" s="9" t="str">
        <f t="shared" si="35"/>
        <v>PlusPrice</v>
      </c>
      <c r="I501" s="9" t="str">
        <f t="shared" si="36"/>
        <v>1</v>
      </c>
      <c r="J501" s="9" t="s">
        <v>91</v>
      </c>
      <c r="K501" s="9" t="s">
        <v>33</v>
      </c>
      <c r="L501" s="9">
        <f t="shared" si="37"/>
        <v>9999</v>
      </c>
      <c r="M501" s="9" t="str">
        <f t="shared" si="38"/>
        <v>kg</v>
      </c>
      <c r="N501" s="9" t="s">
        <v>14</v>
      </c>
      <c r="O501" s="9" t="s">
        <v>92</v>
      </c>
      <c r="P501" s="13">
        <v>197</v>
      </c>
      <c r="Q501">
        <f t="shared" si="39"/>
        <v>197</v>
      </c>
    </row>
    <row r="502" spans="1:17">
      <c r="A502" s="9" t="s">
        <v>1446</v>
      </c>
      <c r="B502" s="9" t="s">
        <v>12780</v>
      </c>
      <c r="C502" s="9" t="s">
        <v>873</v>
      </c>
      <c r="D502" s="9" t="s">
        <v>117</v>
      </c>
      <c r="E502" s="9" t="s">
        <v>30</v>
      </c>
      <c r="F502" s="9" t="s">
        <v>783</v>
      </c>
      <c r="G502" s="9" t="s">
        <v>14</v>
      </c>
      <c r="H502" s="9" t="str">
        <f t="shared" si="35"/>
        <v>PlusPrice</v>
      </c>
      <c r="I502" s="9" t="str">
        <f t="shared" si="36"/>
        <v>1</v>
      </c>
      <c r="J502" s="9" t="s">
        <v>32</v>
      </c>
      <c r="K502" s="9" t="s">
        <v>96</v>
      </c>
      <c r="L502" s="9" t="str">
        <f t="shared" si="37"/>
        <v>50</v>
      </c>
      <c r="M502" s="9" t="str">
        <f t="shared" si="38"/>
        <v>kg</v>
      </c>
      <c r="N502" s="9" t="s">
        <v>14</v>
      </c>
      <c r="O502" s="9" t="s">
        <v>233</v>
      </c>
      <c r="P502" s="13">
        <v>197</v>
      </c>
      <c r="Q502">
        <f t="shared" si="39"/>
        <v>197</v>
      </c>
    </row>
    <row r="503" spans="1:17">
      <c r="A503" s="9" t="s">
        <v>1448</v>
      </c>
      <c r="B503" s="9" t="s">
        <v>1075</v>
      </c>
      <c r="C503" s="9" t="s">
        <v>80</v>
      </c>
      <c r="D503" s="9" t="s">
        <v>117</v>
      </c>
      <c r="E503" s="9" t="s">
        <v>30</v>
      </c>
      <c r="F503" s="9" t="s">
        <v>786</v>
      </c>
      <c r="G503" s="9" t="s">
        <v>14</v>
      </c>
      <c r="H503" s="9" t="str">
        <f t="shared" si="35"/>
        <v>StandardPrice</v>
      </c>
      <c r="I503" s="9" t="str">
        <f t="shared" si="36"/>
        <v/>
      </c>
      <c r="J503" s="9" t="s">
        <v>19</v>
      </c>
      <c r="K503" s="9" t="s">
        <v>20</v>
      </c>
      <c r="L503" s="9" t="str">
        <f t="shared" si="37"/>
        <v>10</v>
      </c>
      <c r="M503" s="9" t="str">
        <f t="shared" si="38"/>
        <v>kg</v>
      </c>
      <c r="N503" s="9" t="s">
        <v>14</v>
      </c>
      <c r="O503" s="9" t="s">
        <v>40</v>
      </c>
      <c r="P503" s="13">
        <v>198</v>
      </c>
      <c r="Q503">
        <f t="shared" si="39"/>
        <v>198</v>
      </c>
    </row>
    <row r="504" spans="1:17">
      <c r="A504" s="9" t="s">
        <v>1450</v>
      </c>
      <c r="B504" s="9" t="s">
        <v>1087</v>
      </c>
      <c r="C504" s="9" t="s">
        <v>80</v>
      </c>
      <c r="D504" s="9" t="s">
        <v>117</v>
      </c>
      <c r="E504" s="9" t="s">
        <v>30</v>
      </c>
      <c r="F504" s="9" t="s">
        <v>786</v>
      </c>
      <c r="G504" s="9" t="s">
        <v>14</v>
      </c>
      <c r="H504" s="9" t="str">
        <f t="shared" si="35"/>
        <v>PlusPrice</v>
      </c>
      <c r="I504" s="9" t="str">
        <f t="shared" si="36"/>
        <v>1</v>
      </c>
      <c r="J504" s="9" t="s">
        <v>25</v>
      </c>
      <c r="K504" s="9" t="s">
        <v>26</v>
      </c>
      <c r="L504" s="9" t="str">
        <f t="shared" si="37"/>
        <v>15</v>
      </c>
      <c r="M504" s="9" t="str">
        <f t="shared" si="38"/>
        <v>kg</v>
      </c>
      <c r="N504" s="9" t="s">
        <v>14</v>
      </c>
      <c r="O504" s="9" t="s">
        <v>593</v>
      </c>
      <c r="P504" s="13">
        <v>198</v>
      </c>
      <c r="Q504">
        <f t="shared" si="39"/>
        <v>198</v>
      </c>
    </row>
    <row r="505" spans="1:17">
      <c r="A505" s="9" t="s">
        <v>1452</v>
      </c>
      <c r="B505" s="9" t="s">
        <v>12781</v>
      </c>
      <c r="C505" s="9" t="s">
        <v>80</v>
      </c>
      <c r="D505" s="9" t="s">
        <v>117</v>
      </c>
      <c r="E505" s="9" t="s">
        <v>30</v>
      </c>
      <c r="F505" s="9" t="s">
        <v>786</v>
      </c>
      <c r="G505" s="9" t="s">
        <v>14</v>
      </c>
      <c r="H505" s="9" t="str">
        <f t="shared" si="35"/>
        <v>PlusPrice</v>
      </c>
      <c r="I505" s="9" t="str">
        <f t="shared" si="36"/>
        <v>1</v>
      </c>
      <c r="J505" s="9" t="s">
        <v>32</v>
      </c>
      <c r="K505" s="9" t="s">
        <v>33</v>
      </c>
      <c r="L505" s="9">
        <f t="shared" si="37"/>
        <v>9999</v>
      </c>
      <c r="M505" s="9" t="str">
        <f t="shared" si="38"/>
        <v>kg</v>
      </c>
      <c r="N505" s="9" t="s">
        <v>14</v>
      </c>
      <c r="O505" s="9" t="s">
        <v>593</v>
      </c>
      <c r="P505" s="13">
        <v>198</v>
      </c>
      <c r="Q505">
        <f t="shared" si="39"/>
        <v>198</v>
      </c>
    </row>
    <row r="506" spans="1:17">
      <c r="A506" s="9" t="s">
        <v>1454</v>
      </c>
      <c r="B506" s="9" t="s">
        <v>12782</v>
      </c>
      <c r="C506" s="9" t="s">
        <v>482</v>
      </c>
      <c r="D506" s="9" t="s">
        <v>117</v>
      </c>
      <c r="E506" s="9" t="s">
        <v>30</v>
      </c>
      <c r="F506" s="9" t="s">
        <v>790</v>
      </c>
      <c r="G506" s="9" t="s">
        <v>14</v>
      </c>
      <c r="H506" s="9" t="str">
        <f t="shared" si="35"/>
        <v>StandardPrice</v>
      </c>
      <c r="I506" s="9" t="str">
        <f t="shared" si="36"/>
        <v/>
      </c>
      <c r="J506" s="9" t="s">
        <v>19</v>
      </c>
      <c r="K506" s="9" t="s">
        <v>20</v>
      </c>
      <c r="L506" s="9" t="str">
        <f t="shared" si="37"/>
        <v>10</v>
      </c>
      <c r="M506" s="9" t="str">
        <f t="shared" si="38"/>
        <v>kg</v>
      </c>
      <c r="N506" s="9" t="s">
        <v>14</v>
      </c>
      <c r="O506" s="9" t="s">
        <v>209</v>
      </c>
      <c r="P506" s="13">
        <v>199</v>
      </c>
      <c r="Q506">
        <f t="shared" si="39"/>
        <v>199</v>
      </c>
    </row>
    <row r="507" spans="1:17">
      <c r="A507" s="9" t="s">
        <v>1456</v>
      </c>
      <c r="B507" s="9" t="s">
        <v>12783</v>
      </c>
      <c r="C507" s="9" t="s">
        <v>482</v>
      </c>
      <c r="D507" s="9" t="s">
        <v>117</v>
      </c>
      <c r="E507" s="9" t="s">
        <v>30</v>
      </c>
      <c r="F507" s="9" t="s">
        <v>790</v>
      </c>
      <c r="G507" s="9" t="s">
        <v>14</v>
      </c>
      <c r="H507" s="9" t="str">
        <f t="shared" si="35"/>
        <v>PlusPrice</v>
      </c>
      <c r="I507" s="9" t="str">
        <f t="shared" si="36"/>
        <v>1</v>
      </c>
      <c r="J507" s="9" t="s">
        <v>25</v>
      </c>
      <c r="K507" s="9" t="s">
        <v>26</v>
      </c>
      <c r="L507" s="9" t="str">
        <f t="shared" si="37"/>
        <v>15</v>
      </c>
      <c r="M507" s="9" t="str">
        <f t="shared" si="38"/>
        <v>kg</v>
      </c>
      <c r="N507" s="9" t="s">
        <v>14</v>
      </c>
      <c r="O507" s="9" t="s">
        <v>233</v>
      </c>
      <c r="P507" s="13">
        <v>199</v>
      </c>
      <c r="Q507">
        <f t="shared" si="39"/>
        <v>199</v>
      </c>
    </row>
    <row r="508" spans="1:17">
      <c r="A508" s="9" t="s">
        <v>1458</v>
      </c>
      <c r="B508" s="9" t="s">
        <v>12784</v>
      </c>
      <c r="C508" s="9" t="s">
        <v>482</v>
      </c>
      <c r="D508" s="9" t="s">
        <v>117</v>
      </c>
      <c r="E508" s="9" t="s">
        <v>30</v>
      </c>
      <c r="F508" s="9" t="s">
        <v>790</v>
      </c>
      <c r="G508" s="9" t="s">
        <v>14</v>
      </c>
      <c r="H508" s="9" t="str">
        <f t="shared" si="35"/>
        <v>PlusPrice</v>
      </c>
      <c r="I508" s="9" t="str">
        <f t="shared" si="36"/>
        <v>1</v>
      </c>
      <c r="J508" s="9" t="s">
        <v>91</v>
      </c>
      <c r="K508" s="9" t="s">
        <v>33</v>
      </c>
      <c r="L508" s="9">
        <f t="shared" si="37"/>
        <v>9999</v>
      </c>
      <c r="M508" s="9" t="str">
        <f t="shared" si="38"/>
        <v>kg</v>
      </c>
      <c r="N508" s="9" t="s">
        <v>14</v>
      </c>
      <c r="O508" s="9" t="s">
        <v>92</v>
      </c>
      <c r="P508" s="13">
        <v>199</v>
      </c>
      <c r="Q508">
        <f t="shared" si="39"/>
        <v>199</v>
      </c>
    </row>
    <row r="509" spans="1:17">
      <c r="A509" s="9" t="s">
        <v>1460</v>
      </c>
      <c r="B509" s="9" t="s">
        <v>12785</v>
      </c>
      <c r="C509" s="9" t="s">
        <v>482</v>
      </c>
      <c r="D509" s="9" t="s">
        <v>117</v>
      </c>
      <c r="E509" s="9" t="s">
        <v>30</v>
      </c>
      <c r="F509" s="9" t="s">
        <v>790</v>
      </c>
      <c r="G509" s="9" t="s">
        <v>14</v>
      </c>
      <c r="H509" s="9" t="str">
        <f t="shared" si="35"/>
        <v>PlusPrice</v>
      </c>
      <c r="I509" s="9" t="str">
        <f t="shared" si="36"/>
        <v>1</v>
      </c>
      <c r="J509" s="9" t="s">
        <v>32</v>
      </c>
      <c r="K509" s="9" t="s">
        <v>96</v>
      </c>
      <c r="L509" s="9" t="str">
        <f t="shared" si="37"/>
        <v>50</v>
      </c>
      <c r="M509" s="9" t="str">
        <f t="shared" si="38"/>
        <v>kg</v>
      </c>
      <c r="N509" s="9" t="s">
        <v>14</v>
      </c>
      <c r="O509" s="9" t="s">
        <v>233</v>
      </c>
      <c r="P509" s="13">
        <v>199</v>
      </c>
      <c r="Q509">
        <f t="shared" si="39"/>
        <v>199</v>
      </c>
    </row>
    <row r="510" spans="1:17">
      <c r="A510" s="9" t="s">
        <v>1462</v>
      </c>
      <c r="B510" s="9" t="s">
        <v>12786</v>
      </c>
      <c r="C510" s="9" t="s">
        <v>876</v>
      </c>
      <c r="D510" s="9" t="s">
        <v>117</v>
      </c>
      <c r="E510" s="9" t="s">
        <v>30</v>
      </c>
      <c r="F510" s="9" t="s">
        <v>793</v>
      </c>
      <c r="G510" s="9" t="s">
        <v>14</v>
      </c>
      <c r="H510" s="9" t="str">
        <f t="shared" si="35"/>
        <v>StandardPrice</v>
      </c>
      <c r="I510" s="9" t="str">
        <f t="shared" si="36"/>
        <v/>
      </c>
      <c r="J510" s="9" t="s">
        <v>19</v>
      </c>
      <c r="K510" s="9" t="s">
        <v>20</v>
      </c>
      <c r="L510" s="9" t="str">
        <f t="shared" si="37"/>
        <v>10</v>
      </c>
      <c r="M510" s="9" t="str">
        <f t="shared" si="38"/>
        <v>kg</v>
      </c>
      <c r="N510" s="9" t="s">
        <v>14</v>
      </c>
      <c r="O510" s="9" t="s">
        <v>209</v>
      </c>
      <c r="P510" s="13">
        <v>200</v>
      </c>
      <c r="Q510">
        <f t="shared" si="39"/>
        <v>200</v>
      </c>
    </row>
    <row r="511" spans="1:17">
      <c r="A511" s="9" t="s">
        <v>1464</v>
      </c>
      <c r="B511" s="9" t="s">
        <v>12787</v>
      </c>
      <c r="C511" s="9" t="s">
        <v>876</v>
      </c>
      <c r="D511" s="9" t="s">
        <v>117</v>
      </c>
      <c r="E511" s="9" t="s">
        <v>30</v>
      </c>
      <c r="F511" s="9" t="s">
        <v>793</v>
      </c>
      <c r="G511" s="9" t="s">
        <v>14</v>
      </c>
      <c r="H511" s="9" t="str">
        <f t="shared" si="35"/>
        <v>PlusPrice</v>
      </c>
      <c r="I511" s="9" t="str">
        <f t="shared" si="36"/>
        <v>1</v>
      </c>
      <c r="J511" s="9" t="s">
        <v>25</v>
      </c>
      <c r="K511" s="9" t="s">
        <v>26</v>
      </c>
      <c r="L511" s="9" t="str">
        <f t="shared" si="37"/>
        <v>15</v>
      </c>
      <c r="M511" s="9" t="str">
        <f t="shared" si="38"/>
        <v>kg</v>
      </c>
      <c r="N511" s="9" t="s">
        <v>14</v>
      </c>
      <c r="O511" s="9" t="s">
        <v>27</v>
      </c>
      <c r="P511" s="13">
        <v>200</v>
      </c>
      <c r="Q511">
        <f t="shared" si="39"/>
        <v>200</v>
      </c>
    </row>
    <row r="512" spans="1:17">
      <c r="A512" s="9" t="s">
        <v>1466</v>
      </c>
      <c r="B512" s="9" t="s">
        <v>12788</v>
      </c>
      <c r="C512" s="9" t="s">
        <v>876</v>
      </c>
      <c r="D512" s="9" t="s">
        <v>117</v>
      </c>
      <c r="E512" s="9" t="s">
        <v>30</v>
      </c>
      <c r="F512" s="9" t="s">
        <v>793</v>
      </c>
      <c r="G512" s="9" t="s">
        <v>14</v>
      </c>
      <c r="H512" s="9" t="str">
        <f t="shared" si="35"/>
        <v>PlusPrice</v>
      </c>
      <c r="I512" s="9" t="str">
        <f t="shared" si="36"/>
        <v>1</v>
      </c>
      <c r="J512" s="9" t="s">
        <v>32</v>
      </c>
      <c r="K512" s="9" t="s">
        <v>33</v>
      </c>
      <c r="L512" s="9">
        <f t="shared" si="37"/>
        <v>9999</v>
      </c>
      <c r="M512" s="9" t="str">
        <f t="shared" si="38"/>
        <v>kg</v>
      </c>
      <c r="N512" s="9" t="s">
        <v>14</v>
      </c>
      <c r="O512" s="9" t="s">
        <v>27</v>
      </c>
      <c r="P512" s="13">
        <v>200</v>
      </c>
      <c r="Q512">
        <f t="shared" si="39"/>
        <v>200</v>
      </c>
    </row>
    <row r="513" spans="1:17">
      <c r="A513" s="9" t="s">
        <v>1468</v>
      </c>
      <c r="B513" s="9" t="s">
        <v>1067</v>
      </c>
      <c r="C513" s="9" t="s">
        <v>20</v>
      </c>
      <c r="D513" s="9" t="s">
        <v>117</v>
      </c>
      <c r="E513" s="9" t="s">
        <v>30</v>
      </c>
      <c r="F513" s="9" t="s">
        <v>796</v>
      </c>
      <c r="G513" s="9" t="s">
        <v>14</v>
      </c>
      <c r="H513" s="9" t="str">
        <f t="shared" si="35"/>
        <v>StandardPrice</v>
      </c>
      <c r="I513" s="9" t="str">
        <f t="shared" si="36"/>
        <v/>
      </c>
      <c r="J513" s="9" t="s">
        <v>19</v>
      </c>
      <c r="K513" s="9" t="s">
        <v>20</v>
      </c>
      <c r="L513" s="9" t="str">
        <f t="shared" si="37"/>
        <v>10</v>
      </c>
      <c r="M513" s="9" t="str">
        <f t="shared" si="38"/>
        <v>kg</v>
      </c>
      <c r="N513" s="9" t="s">
        <v>14</v>
      </c>
      <c r="O513" s="9" t="s">
        <v>209</v>
      </c>
      <c r="P513" s="13">
        <v>201</v>
      </c>
      <c r="Q513">
        <f t="shared" si="39"/>
        <v>201</v>
      </c>
    </row>
    <row r="514" spans="1:17">
      <c r="A514" s="9" t="s">
        <v>1470</v>
      </c>
      <c r="B514" s="9" t="s">
        <v>1069</v>
      </c>
      <c r="C514" s="9" t="s">
        <v>20</v>
      </c>
      <c r="D514" s="9" t="s">
        <v>117</v>
      </c>
      <c r="E514" s="9" t="s">
        <v>30</v>
      </c>
      <c r="F514" s="9" t="s">
        <v>796</v>
      </c>
      <c r="G514" s="9" t="s">
        <v>14</v>
      </c>
      <c r="H514" s="9" t="str">
        <f t="shared" si="35"/>
        <v>PlusPrice</v>
      </c>
      <c r="I514" s="9" t="str">
        <f t="shared" si="36"/>
        <v>1</v>
      </c>
      <c r="J514" s="9" t="s">
        <v>25</v>
      </c>
      <c r="K514" s="9" t="s">
        <v>26</v>
      </c>
      <c r="L514" s="9" t="str">
        <f t="shared" si="37"/>
        <v>15</v>
      </c>
      <c r="M514" s="9" t="str">
        <f t="shared" si="38"/>
        <v>kg</v>
      </c>
      <c r="N514" s="9" t="s">
        <v>14</v>
      </c>
      <c r="O514" s="9" t="s">
        <v>92</v>
      </c>
      <c r="P514" s="13">
        <v>201</v>
      </c>
      <c r="Q514">
        <f t="shared" si="39"/>
        <v>201</v>
      </c>
    </row>
    <row r="515" spans="1:17">
      <c r="A515" s="9" t="s">
        <v>1472</v>
      </c>
      <c r="B515" s="9" t="s">
        <v>12789</v>
      </c>
      <c r="C515" s="9" t="s">
        <v>20</v>
      </c>
      <c r="D515" s="9" t="s">
        <v>117</v>
      </c>
      <c r="E515" s="9" t="s">
        <v>30</v>
      </c>
      <c r="F515" s="9" t="s">
        <v>796</v>
      </c>
      <c r="G515" s="9" t="s">
        <v>14</v>
      </c>
      <c r="H515" s="9" t="str">
        <f t="shared" si="35"/>
        <v>PlusPrice</v>
      </c>
      <c r="I515" s="9" t="str">
        <f t="shared" si="36"/>
        <v>1</v>
      </c>
      <c r="J515" s="9" t="s">
        <v>32</v>
      </c>
      <c r="K515" s="9" t="s">
        <v>33</v>
      </c>
      <c r="L515" s="9">
        <f t="shared" si="37"/>
        <v>9999</v>
      </c>
      <c r="M515" s="9" t="str">
        <f t="shared" si="38"/>
        <v>kg</v>
      </c>
      <c r="N515" s="9" t="s">
        <v>14</v>
      </c>
      <c r="O515" s="9" t="s">
        <v>92</v>
      </c>
      <c r="P515" s="13">
        <v>201</v>
      </c>
      <c r="Q515">
        <f t="shared" si="39"/>
        <v>201</v>
      </c>
    </row>
    <row r="516" spans="1:17">
      <c r="A516" s="9" t="s">
        <v>1474</v>
      </c>
      <c r="B516" s="9" t="s">
        <v>12790</v>
      </c>
      <c r="C516" s="9" t="s">
        <v>882</v>
      </c>
      <c r="D516" s="9" t="s">
        <v>117</v>
      </c>
      <c r="E516" s="9" t="s">
        <v>30</v>
      </c>
      <c r="F516" s="9" t="s">
        <v>800</v>
      </c>
      <c r="G516" s="9" t="s">
        <v>14</v>
      </c>
      <c r="H516" s="9" t="str">
        <f t="shared" si="35"/>
        <v>StandardPrice</v>
      </c>
      <c r="I516" s="9" t="str">
        <f t="shared" si="36"/>
        <v/>
      </c>
      <c r="J516" s="9" t="s">
        <v>19</v>
      </c>
      <c r="K516" s="9" t="s">
        <v>20</v>
      </c>
      <c r="L516" s="9" t="str">
        <f t="shared" si="37"/>
        <v>10</v>
      </c>
      <c r="M516" s="9" t="str">
        <f t="shared" si="38"/>
        <v>kg</v>
      </c>
      <c r="N516" s="9" t="s">
        <v>14</v>
      </c>
      <c r="O516" s="9" t="s">
        <v>21</v>
      </c>
      <c r="P516" s="13">
        <v>284</v>
      </c>
      <c r="Q516">
        <f t="shared" si="39"/>
        <v>284</v>
      </c>
    </row>
    <row r="517" spans="1:17">
      <c r="A517" s="9" t="s">
        <v>1476</v>
      </c>
      <c r="B517" s="9" t="s">
        <v>12791</v>
      </c>
      <c r="C517" s="9" t="s">
        <v>882</v>
      </c>
      <c r="D517" s="9" t="s">
        <v>117</v>
      </c>
      <c r="E517" s="9" t="s">
        <v>30</v>
      </c>
      <c r="F517" s="9" t="s">
        <v>800</v>
      </c>
      <c r="G517" s="9" t="s">
        <v>14</v>
      </c>
      <c r="H517" s="9" t="str">
        <f t="shared" ref="H517:H580" si="40">IF(J517="0","StandardPrice","PlusPrice")</f>
        <v>PlusPrice</v>
      </c>
      <c r="I517" s="9" t="str">
        <f t="shared" ref="I517:I580" si="41">IF(J517="0","","1")</f>
        <v>1</v>
      </c>
      <c r="J517" s="9" t="s">
        <v>25</v>
      </c>
      <c r="K517" s="9" t="s">
        <v>26</v>
      </c>
      <c r="L517" s="9" t="str">
        <f t="shared" ref="L517:L580" si="42">IF(K517="",9999,K517)</f>
        <v>15</v>
      </c>
      <c r="M517" s="9" t="str">
        <f t="shared" ref="M517:M580" si="43">IF(N517="0","Items","kg")</f>
        <v>kg</v>
      </c>
      <c r="N517" s="9" t="s">
        <v>14</v>
      </c>
      <c r="O517" s="9" t="s">
        <v>27</v>
      </c>
      <c r="P517" s="13">
        <v>284</v>
      </c>
      <c r="Q517">
        <f t="shared" ref="Q517:Q580" si="44">IF(LEN(P517)=1,"00"&amp;P517,IF(LEN(P517)=2,"0"&amp;P517,P517))</f>
        <v>284</v>
      </c>
    </row>
    <row r="518" spans="1:17">
      <c r="A518" s="9" t="s">
        <v>1478</v>
      </c>
      <c r="B518" s="9" t="s">
        <v>12792</v>
      </c>
      <c r="C518" s="9" t="s">
        <v>882</v>
      </c>
      <c r="D518" s="9" t="s">
        <v>117</v>
      </c>
      <c r="E518" s="9" t="s">
        <v>30</v>
      </c>
      <c r="F518" s="9" t="s">
        <v>800</v>
      </c>
      <c r="G518" s="9" t="s">
        <v>14</v>
      </c>
      <c r="H518" s="9" t="str">
        <f t="shared" si="40"/>
        <v>PlusPrice</v>
      </c>
      <c r="I518" s="9" t="str">
        <f t="shared" si="41"/>
        <v>1</v>
      </c>
      <c r="J518" s="9" t="s">
        <v>32</v>
      </c>
      <c r="K518" s="9" t="s">
        <v>33</v>
      </c>
      <c r="L518" s="9">
        <f t="shared" si="42"/>
        <v>9999</v>
      </c>
      <c r="M518" s="9" t="str">
        <f t="shared" si="43"/>
        <v>kg</v>
      </c>
      <c r="N518" s="9" t="s">
        <v>14</v>
      </c>
      <c r="O518" s="9" t="s">
        <v>27</v>
      </c>
      <c r="P518" s="13">
        <v>284</v>
      </c>
      <c r="Q518">
        <f t="shared" si="44"/>
        <v>284</v>
      </c>
    </row>
    <row r="519" spans="1:17">
      <c r="A519" s="9" t="s">
        <v>1480</v>
      </c>
      <c r="B519" s="9" t="s">
        <v>12793</v>
      </c>
      <c r="C519" s="9" t="s">
        <v>885</v>
      </c>
      <c r="D519" s="9" t="s">
        <v>117</v>
      </c>
      <c r="E519" s="9" t="s">
        <v>30</v>
      </c>
      <c r="F519" s="9" t="s">
        <v>1512</v>
      </c>
      <c r="G519" s="9" t="s">
        <v>14</v>
      </c>
      <c r="H519" s="9" t="str">
        <f t="shared" si="40"/>
        <v>StandardPrice</v>
      </c>
      <c r="I519" s="9" t="str">
        <f t="shared" si="41"/>
        <v/>
      </c>
      <c r="J519" s="9" t="s">
        <v>19</v>
      </c>
      <c r="K519" s="9" t="s">
        <v>20</v>
      </c>
      <c r="L519" s="9" t="str">
        <f t="shared" si="42"/>
        <v>10</v>
      </c>
      <c r="M519" s="9" t="str">
        <f t="shared" si="43"/>
        <v>kg</v>
      </c>
      <c r="N519" s="9" t="s">
        <v>14</v>
      </c>
      <c r="O519" s="9" t="s">
        <v>209</v>
      </c>
      <c r="P519" s="13">
        <v>203</v>
      </c>
      <c r="Q519">
        <f t="shared" si="44"/>
        <v>203</v>
      </c>
    </row>
    <row r="520" spans="1:17">
      <c r="A520" s="9" t="s">
        <v>1482</v>
      </c>
      <c r="B520" s="9" t="s">
        <v>12794</v>
      </c>
      <c r="C520" s="9" t="s">
        <v>885</v>
      </c>
      <c r="D520" s="9" t="s">
        <v>117</v>
      </c>
      <c r="E520" s="9" t="s">
        <v>30</v>
      </c>
      <c r="F520" s="9" t="s">
        <v>1512</v>
      </c>
      <c r="G520" s="9" t="s">
        <v>14</v>
      </c>
      <c r="H520" s="9" t="str">
        <f t="shared" si="40"/>
        <v>PlusPrice</v>
      </c>
      <c r="I520" s="9" t="str">
        <f t="shared" si="41"/>
        <v>1</v>
      </c>
      <c r="J520" s="9" t="s">
        <v>25</v>
      </c>
      <c r="K520" s="9" t="s">
        <v>26</v>
      </c>
      <c r="L520" s="9" t="str">
        <f t="shared" si="42"/>
        <v>15</v>
      </c>
      <c r="M520" s="9" t="str">
        <f t="shared" si="43"/>
        <v>kg</v>
      </c>
      <c r="N520" s="9" t="s">
        <v>14</v>
      </c>
      <c r="O520" s="9" t="s">
        <v>92</v>
      </c>
      <c r="P520" s="13">
        <v>203</v>
      </c>
      <c r="Q520">
        <f t="shared" si="44"/>
        <v>203</v>
      </c>
    </row>
    <row r="521" spans="1:17">
      <c r="A521" s="9" t="s">
        <v>1484</v>
      </c>
      <c r="B521" s="9" t="s">
        <v>12795</v>
      </c>
      <c r="C521" s="9" t="s">
        <v>885</v>
      </c>
      <c r="D521" s="9" t="s">
        <v>117</v>
      </c>
      <c r="E521" s="9" t="s">
        <v>30</v>
      </c>
      <c r="F521" s="9" t="s">
        <v>1512</v>
      </c>
      <c r="G521" s="9" t="s">
        <v>14</v>
      </c>
      <c r="H521" s="9" t="str">
        <f t="shared" si="40"/>
        <v>PlusPrice</v>
      </c>
      <c r="I521" s="9" t="str">
        <f t="shared" si="41"/>
        <v>1</v>
      </c>
      <c r="J521" s="9" t="s">
        <v>32</v>
      </c>
      <c r="K521" s="9" t="s">
        <v>33</v>
      </c>
      <c r="L521" s="9">
        <f t="shared" si="42"/>
        <v>9999</v>
      </c>
      <c r="M521" s="9" t="str">
        <f t="shared" si="43"/>
        <v>kg</v>
      </c>
      <c r="N521" s="9" t="s">
        <v>14</v>
      </c>
      <c r="O521" s="9" t="s">
        <v>92</v>
      </c>
      <c r="P521" s="13">
        <v>203</v>
      </c>
      <c r="Q521">
        <f t="shared" si="44"/>
        <v>203</v>
      </c>
    </row>
    <row r="522" spans="1:17">
      <c r="A522" s="9" t="s">
        <v>1486</v>
      </c>
      <c r="B522" s="9" t="s">
        <v>12796</v>
      </c>
      <c r="C522" s="9" t="s">
        <v>825</v>
      </c>
      <c r="D522" s="9" t="s">
        <v>117</v>
      </c>
      <c r="E522" s="9" t="s">
        <v>30</v>
      </c>
      <c r="F522" s="9" t="s">
        <v>806</v>
      </c>
      <c r="G522" s="9" t="s">
        <v>14</v>
      </c>
      <c r="H522" s="9" t="str">
        <f t="shared" si="40"/>
        <v>StandardPrice</v>
      </c>
      <c r="I522" s="9" t="str">
        <f t="shared" si="41"/>
        <v/>
      </c>
      <c r="J522" s="9" t="s">
        <v>19</v>
      </c>
      <c r="K522" s="9" t="s">
        <v>43</v>
      </c>
      <c r="L522" s="9" t="str">
        <f t="shared" si="42"/>
        <v>5</v>
      </c>
      <c r="M522" s="9" t="str">
        <f t="shared" si="43"/>
        <v>kg</v>
      </c>
      <c r="N522" s="9" t="s">
        <v>14</v>
      </c>
      <c r="O522" s="9" t="s">
        <v>730</v>
      </c>
      <c r="P522" s="13">
        <v>204</v>
      </c>
      <c r="Q522">
        <f t="shared" si="44"/>
        <v>204</v>
      </c>
    </row>
    <row r="523" spans="1:17">
      <c r="A523" s="9" t="s">
        <v>1488</v>
      </c>
      <c r="B523" s="9" t="s">
        <v>12797</v>
      </c>
      <c r="C523" s="9" t="s">
        <v>825</v>
      </c>
      <c r="D523" s="9" t="s">
        <v>117</v>
      </c>
      <c r="E523" s="9" t="s">
        <v>30</v>
      </c>
      <c r="F523" s="9" t="s">
        <v>806</v>
      </c>
      <c r="G523" s="9" t="s">
        <v>14</v>
      </c>
      <c r="H523" s="9" t="str">
        <f t="shared" si="40"/>
        <v>PlusPrice</v>
      </c>
      <c r="I523" s="9" t="str">
        <f t="shared" si="41"/>
        <v>1</v>
      </c>
      <c r="J523" s="9" t="s">
        <v>47</v>
      </c>
      <c r="K523" s="9" t="s">
        <v>26</v>
      </c>
      <c r="L523" s="9" t="str">
        <f t="shared" si="42"/>
        <v>15</v>
      </c>
      <c r="M523" s="9" t="str">
        <f t="shared" si="43"/>
        <v>kg</v>
      </c>
      <c r="N523" s="9" t="s">
        <v>14</v>
      </c>
      <c r="O523" s="9" t="s">
        <v>726</v>
      </c>
      <c r="P523" s="13">
        <v>204</v>
      </c>
      <c r="Q523">
        <f t="shared" si="44"/>
        <v>204</v>
      </c>
    </row>
    <row r="524" spans="1:17">
      <c r="A524" s="9" t="s">
        <v>1490</v>
      </c>
      <c r="B524" s="9" t="s">
        <v>12798</v>
      </c>
      <c r="C524" s="9" t="s">
        <v>825</v>
      </c>
      <c r="D524" s="9" t="s">
        <v>117</v>
      </c>
      <c r="E524" s="9" t="s">
        <v>30</v>
      </c>
      <c r="F524" s="9" t="s">
        <v>806</v>
      </c>
      <c r="G524" s="9" t="s">
        <v>14</v>
      </c>
      <c r="H524" s="9" t="str">
        <f t="shared" si="40"/>
        <v>PlusPrice</v>
      </c>
      <c r="I524" s="9" t="str">
        <f t="shared" si="41"/>
        <v>1</v>
      </c>
      <c r="J524" s="9" t="s">
        <v>32</v>
      </c>
      <c r="K524" s="9" t="s">
        <v>33</v>
      </c>
      <c r="L524" s="9">
        <f t="shared" si="42"/>
        <v>9999</v>
      </c>
      <c r="M524" s="9" t="str">
        <f t="shared" si="43"/>
        <v>kg</v>
      </c>
      <c r="N524" s="9" t="s">
        <v>14</v>
      </c>
      <c r="O524" s="9" t="s">
        <v>726</v>
      </c>
      <c r="P524" s="13">
        <v>204</v>
      </c>
      <c r="Q524">
        <f t="shared" si="44"/>
        <v>204</v>
      </c>
    </row>
    <row r="525" spans="1:17">
      <c r="A525" s="9" t="s">
        <v>1492</v>
      </c>
      <c r="B525" s="9" t="s">
        <v>12799</v>
      </c>
      <c r="C525" s="9" t="s">
        <v>379</v>
      </c>
      <c r="D525" s="9" t="s">
        <v>117</v>
      </c>
      <c r="E525" s="9" t="s">
        <v>30</v>
      </c>
      <c r="F525" s="9" t="s">
        <v>809</v>
      </c>
      <c r="G525" s="9" t="s">
        <v>19</v>
      </c>
      <c r="H525" s="9" t="str">
        <f t="shared" si="40"/>
        <v>StandardPrice</v>
      </c>
      <c r="I525" s="9" t="str">
        <f t="shared" si="41"/>
        <v/>
      </c>
      <c r="J525" s="9" t="s">
        <v>19</v>
      </c>
      <c r="K525" s="9" t="s">
        <v>14</v>
      </c>
      <c r="L525" s="9" t="str">
        <f t="shared" si="42"/>
        <v>1</v>
      </c>
      <c r="M525" s="9" t="str">
        <f t="shared" si="43"/>
        <v>Items</v>
      </c>
      <c r="N525" s="9" t="s">
        <v>19</v>
      </c>
      <c r="O525" s="9" t="s">
        <v>2948</v>
      </c>
      <c r="P525" s="13">
        <v>205</v>
      </c>
      <c r="Q525">
        <f t="shared" si="44"/>
        <v>205</v>
      </c>
    </row>
    <row r="526" spans="1:17">
      <c r="A526" s="9" t="s">
        <v>1494</v>
      </c>
      <c r="B526" s="9" t="s">
        <v>12800</v>
      </c>
      <c r="C526" s="9" t="s">
        <v>383</v>
      </c>
      <c r="D526" s="9" t="s">
        <v>117</v>
      </c>
      <c r="E526" s="9" t="s">
        <v>30</v>
      </c>
      <c r="F526" s="9" t="s">
        <v>812</v>
      </c>
      <c r="G526" s="9" t="s">
        <v>19</v>
      </c>
      <c r="H526" s="9" t="str">
        <f t="shared" si="40"/>
        <v>StandardPrice</v>
      </c>
      <c r="I526" s="9" t="str">
        <f t="shared" si="41"/>
        <v/>
      </c>
      <c r="J526" s="9" t="s">
        <v>19</v>
      </c>
      <c r="K526" s="9" t="s">
        <v>14</v>
      </c>
      <c r="L526" s="9" t="str">
        <f t="shared" si="42"/>
        <v>1</v>
      </c>
      <c r="M526" s="9" t="str">
        <f t="shared" si="43"/>
        <v>Items</v>
      </c>
      <c r="N526" s="9" t="s">
        <v>19</v>
      </c>
      <c r="O526" s="9" t="s">
        <v>730</v>
      </c>
      <c r="P526" s="13">
        <v>206</v>
      </c>
      <c r="Q526">
        <f t="shared" si="44"/>
        <v>206</v>
      </c>
    </row>
    <row r="527" spans="1:17">
      <c r="A527" s="9" t="s">
        <v>1496</v>
      </c>
      <c r="B527" s="9" t="s">
        <v>12801</v>
      </c>
      <c r="C527" s="9" t="s">
        <v>387</v>
      </c>
      <c r="D527" s="9" t="s">
        <v>117</v>
      </c>
      <c r="E527" s="9" t="s">
        <v>30</v>
      </c>
      <c r="F527" s="9" t="s">
        <v>815</v>
      </c>
      <c r="G527" s="9" t="s">
        <v>19</v>
      </c>
      <c r="H527" s="9" t="str">
        <f t="shared" si="40"/>
        <v>StandardPrice</v>
      </c>
      <c r="I527" s="9" t="str">
        <f t="shared" si="41"/>
        <v/>
      </c>
      <c r="J527" s="9" t="s">
        <v>19</v>
      </c>
      <c r="K527" s="9" t="s">
        <v>14</v>
      </c>
      <c r="L527" s="9" t="str">
        <f t="shared" si="42"/>
        <v>1</v>
      </c>
      <c r="M527" s="9" t="str">
        <f t="shared" si="43"/>
        <v>Items</v>
      </c>
      <c r="N527" s="9" t="s">
        <v>19</v>
      </c>
      <c r="O527" s="9" t="s">
        <v>4023</v>
      </c>
      <c r="P527" s="13">
        <v>207</v>
      </c>
      <c r="Q527">
        <f t="shared" si="44"/>
        <v>207</v>
      </c>
    </row>
    <row r="528" spans="1:17">
      <c r="A528" s="9" t="s">
        <v>1498</v>
      </c>
      <c r="B528" s="9" t="s">
        <v>12802</v>
      </c>
      <c r="C528" s="9" t="s">
        <v>391</v>
      </c>
      <c r="D528" s="9" t="s">
        <v>117</v>
      </c>
      <c r="E528" s="9" t="s">
        <v>30</v>
      </c>
      <c r="F528" s="9" t="s">
        <v>818</v>
      </c>
      <c r="G528" s="9" t="s">
        <v>19</v>
      </c>
      <c r="H528" s="9" t="str">
        <f t="shared" si="40"/>
        <v>StandardPrice</v>
      </c>
      <c r="I528" s="9" t="str">
        <f t="shared" si="41"/>
        <v/>
      </c>
      <c r="J528" s="9" t="s">
        <v>19</v>
      </c>
      <c r="K528" s="9" t="s">
        <v>14</v>
      </c>
      <c r="L528" s="9" t="str">
        <f t="shared" si="42"/>
        <v>1</v>
      </c>
      <c r="M528" s="9" t="str">
        <f t="shared" si="43"/>
        <v>Items</v>
      </c>
      <c r="N528" s="9" t="s">
        <v>19</v>
      </c>
      <c r="O528" s="9" t="s">
        <v>4249</v>
      </c>
      <c r="P528" s="13">
        <v>208</v>
      </c>
      <c r="Q528">
        <f t="shared" si="44"/>
        <v>208</v>
      </c>
    </row>
    <row r="529" spans="1:17">
      <c r="A529" s="9" t="s">
        <v>1500</v>
      </c>
      <c r="B529" s="9" t="s">
        <v>12803</v>
      </c>
      <c r="C529" s="9" t="s">
        <v>888</v>
      </c>
      <c r="D529" s="9" t="s">
        <v>117</v>
      </c>
      <c r="E529" s="9" t="s">
        <v>30</v>
      </c>
      <c r="F529" s="9" t="s">
        <v>829</v>
      </c>
      <c r="G529" s="9" t="s">
        <v>14</v>
      </c>
      <c r="H529" s="9" t="str">
        <f t="shared" si="40"/>
        <v>StandardPrice</v>
      </c>
      <c r="I529" s="9" t="str">
        <f t="shared" si="41"/>
        <v/>
      </c>
      <c r="J529" s="9" t="s">
        <v>19</v>
      </c>
      <c r="K529" s="9" t="s">
        <v>20</v>
      </c>
      <c r="L529" s="9" t="str">
        <f t="shared" si="42"/>
        <v>10</v>
      </c>
      <c r="M529" s="9" t="str">
        <f t="shared" si="43"/>
        <v>kg</v>
      </c>
      <c r="N529" s="9" t="s">
        <v>14</v>
      </c>
      <c r="O529" s="9" t="s">
        <v>21</v>
      </c>
      <c r="P529" s="13">
        <v>209</v>
      </c>
      <c r="Q529">
        <f t="shared" si="44"/>
        <v>209</v>
      </c>
    </row>
    <row r="530" spans="1:17">
      <c r="A530" s="9" t="s">
        <v>1502</v>
      </c>
      <c r="B530" s="9" t="s">
        <v>12804</v>
      </c>
      <c r="C530" s="9" t="s">
        <v>888</v>
      </c>
      <c r="D530" s="9" t="s">
        <v>117</v>
      </c>
      <c r="E530" s="9" t="s">
        <v>30</v>
      </c>
      <c r="F530" s="9" t="s">
        <v>829</v>
      </c>
      <c r="G530" s="9" t="s">
        <v>14</v>
      </c>
      <c r="H530" s="9" t="str">
        <f t="shared" si="40"/>
        <v>PlusPrice</v>
      </c>
      <c r="I530" s="9" t="str">
        <f t="shared" si="41"/>
        <v>1</v>
      </c>
      <c r="J530" s="9" t="s">
        <v>25</v>
      </c>
      <c r="K530" s="9" t="s">
        <v>26</v>
      </c>
      <c r="L530" s="9" t="str">
        <f t="shared" si="42"/>
        <v>15</v>
      </c>
      <c r="M530" s="9" t="str">
        <f t="shared" si="43"/>
        <v>kg</v>
      </c>
      <c r="N530" s="9" t="s">
        <v>14</v>
      </c>
      <c r="O530" s="9" t="s">
        <v>233</v>
      </c>
      <c r="P530" s="13">
        <v>209</v>
      </c>
      <c r="Q530">
        <f t="shared" si="44"/>
        <v>209</v>
      </c>
    </row>
    <row r="531" spans="1:17">
      <c r="A531" s="9" t="s">
        <v>1504</v>
      </c>
      <c r="B531" s="9" t="s">
        <v>12805</v>
      </c>
      <c r="C531" s="9" t="s">
        <v>888</v>
      </c>
      <c r="D531" s="9" t="s">
        <v>117</v>
      </c>
      <c r="E531" s="9" t="s">
        <v>30</v>
      </c>
      <c r="F531" s="9" t="s">
        <v>829</v>
      </c>
      <c r="G531" s="9" t="s">
        <v>14</v>
      </c>
      <c r="H531" s="9" t="str">
        <f t="shared" si="40"/>
        <v>PlusPrice</v>
      </c>
      <c r="I531" s="9" t="str">
        <f t="shared" si="41"/>
        <v>1</v>
      </c>
      <c r="J531" s="9" t="s">
        <v>60</v>
      </c>
      <c r="K531" s="9" t="s">
        <v>33</v>
      </c>
      <c r="L531" s="9">
        <f t="shared" si="42"/>
        <v>9999</v>
      </c>
      <c r="M531" s="9" t="str">
        <f t="shared" si="43"/>
        <v>kg</v>
      </c>
      <c r="N531" s="9" t="s">
        <v>14</v>
      </c>
      <c r="O531" s="9" t="s">
        <v>92</v>
      </c>
      <c r="P531" s="13">
        <v>209</v>
      </c>
      <c r="Q531">
        <f t="shared" si="44"/>
        <v>209</v>
      </c>
    </row>
    <row r="532" spans="1:17">
      <c r="A532" s="9" t="s">
        <v>1506</v>
      </c>
      <c r="B532" s="9" t="s">
        <v>12806</v>
      </c>
      <c r="C532" s="9" t="s">
        <v>888</v>
      </c>
      <c r="D532" s="9" t="s">
        <v>117</v>
      </c>
      <c r="E532" s="9" t="s">
        <v>30</v>
      </c>
      <c r="F532" s="9" t="s">
        <v>829</v>
      </c>
      <c r="G532" s="9" t="s">
        <v>14</v>
      </c>
      <c r="H532" s="9" t="str">
        <f t="shared" si="40"/>
        <v>PlusPrice</v>
      </c>
      <c r="I532" s="9" t="str">
        <f t="shared" si="41"/>
        <v>1</v>
      </c>
      <c r="J532" s="9" t="s">
        <v>32</v>
      </c>
      <c r="K532" s="9" t="s">
        <v>65</v>
      </c>
      <c r="L532" s="9" t="str">
        <f t="shared" si="42"/>
        <v>60</v>
      </c>
      <c r="M532" s="9" t="str">
        <f t="shared" si="43"/>
        <v>kg</v>
      </c>
      <c r="N532" s="9" t="s">
        <v>14</v>
      </c>
      <c r="O532" s="9" t="s">
        <v>4500</v>
      </c>
      <c r="P532" s="13">
        <v>209</v>
      </c>
      <c r="Q532">
        <f t="shared" si="44"/>
        <v>209</v>
      </c>
    </row>
    <row r="533" spans="1:17">
      <c r="A533" s="9" t="s">
        <v>1508</v>
      </c>
      <c r="B533" s="9" t="s">
        <v>12807</v>
      </c>
      <c r="C533" s="9" t="s">
        <v>891</v>
      </c>
      <c r="D533" s="9" t="s">
        <v>117</v>
      </c>
      <c r="E533" s="9" t="s">
        <v>30</v>
      </c>
      <c r="F533" s="9" t="s">
        <v>832</v>
      </c>
      <c r="G533" s="9" t="s">
        <v>14</v>
      </c>
      <c r="H533" s="9" t="str">
        <f t="shared" si="40"/>
        <v>StandardPrice</v>
      </c>
      <c r="I533" s="9" t="str">
        <f t="shared" si="41"/>
        <v/>
      </c>
      <c r="J533" s="9" t="s">
        <v>19</v>
      </c>
      <c r="K533" s="9" t="s">
        <v>20</v>
      </c>
      <c r="L533" s="9" t="str">
        <f t="shared" si="42"/>
        <v>10</v>
      </c>
      <c r="M533" s="9" t="str">
        <f t="shared" si="43"/>
        <v>kg</v>
      </c>
      <c r="N533" s="9" t="s">
        <v>14</v>
      </c>
      <c r="O533" s="9" t="s">
        <v>21</v>
      </c>
      <c r="P533" s="13">
        <v>210</v>
      </c>
      <c r="Q533">
        <f t="shared" si="44"/>
        <v>210</v>
      </c>
    </row>
    <row r="534" spans="1:17">
      <c r="A534" s="9" t="s">
        <v>1510</v>
      </c>
      <c r="B534" s="9" t="s">
        <v>12808</v>
      </c>
      <c r="C534" s="9" t="s">
        <v>891</v>
      </c>
      <c r="D534" s="9" t="s">
        <v>117</v>
      </c>
      <c r="E534" s="9" t="s">
        <v>30</v>
      </c>
      <c r="F534" s="9" t="s">
        <v>832</v>
      </c>
      <c r="G534" s="9" t="s">
        <v>14</v>
      </c>
      <c r="H534" s="9" t="str">
        <f t="shared" si="40"/>
        <v>PlusPrice</v>
      </c>
      <c r="I534" s="9" t="str">
        <f t="shared" si="41"/>
        <v>1</v>
      </c>
      <c r="J534" s="9" t="s">
        <v>25</v>
      </c>
      <c r="K534" s="9" t="s">
        <v>26</v>
      </c>
      <c r="L534" s="9" t="str">
        <f t="shared" si="42"/>
        <v>15</v>
      </c>
      <c r="M534" s="9" t="str">
        <f t="shared" si="43"/>
        <v>kg</v>
      </c>
      <c r="N534" s="9" t="s">
        <v>14</v>
      </c>
      <c r="O534" s="9" t="s">
        <v>233</v>
      </c>
      <c r="P534" s="13">
        <v>210</v>
      </c>
      <c r="Q534">
        <f t="shared" si="44"/>
        <v>210</v>
      </c>
    </row>
    <row r="535" spans="1:17">
      <c r="A535" s="9" t="s">
        <v>1513</v>
      </c>
      <c r="B535" s="9" t="s">
        <v>12809</v>
      </c>
      <c r="C535" s="9" t="s">
        <v>891</v>
      </c>
      <c r="D535" s="9" t="s">
        <v>117</v>
      </c>
      <c r="E535" s="9" t="s">
        <v>30</v>
      </c>
      <c r="F535" s="9" t="s">
        <v>832</v>
      </c>
      <c r="G535" s="9" t="s">
        <v>14</v>
      </c>
      <c r="H535" s="9" t="str">
        <f t="shared" si="40"/>
        <v>PlusPrice</v>
      </c>
      <c r="I535" s="9" t="str">
        <f t="shared" si="41"/>
        <v>1</v>
      </c>
      <c r="J535" s="9" t="s">
        <v>91</v>
      </c>
      <c r="K535" s="9" t="s">
        <v>33</v>
      </c>
      <c r="L535" s="9">
        <f t="shared" si="42"/>
        <v>9999</v>
      </c>
      <c r="M535" s="9" t="str">
        <f t="shared" si="43"/>
        <v>kg</v>
      </c>
      <c r="N535" s="9" t="s">
        <v>14</v>
      </c>
      <c r="O535" s="9" t="s">
        <v>593</v>
      </c>
      <c r="P535" s="13">
        <v>210</v>
      </c>
      <c r="Q535">
        <f t="shared" si="44"/>
        <v>210</v>
      </c>
    </row>
    <row r="536" spans="1:17">
      <c r="A536" s="9" t="s">
        <v>1515</v>
      </c>
      <c r="B536" s="9" t="s">
        <v>12810</v>
      </c>
      <c r="C536" s="9" t="s">
        <v>891</v>
      </c>
      <c r="D536" s="9" t="s">
        <v>117</v>
      </c>
      <c r="E536" s="9" t="s">
        <v>30</v>
      </c>
      <c r="F536" s="9" t="s">
        <v>832</v>
      </c>
      <c r="G536" s="9" t="s">
        <v>14</v>
      </c>
      <c r="H536" s="9" t="str">
        <f t="shared" si="40"/>
        <v>PlusPrice</v>
      </c>
      <c r="I536" s="9" t="str">
        <f t="shared" si="41"/>
        <v>1</v>
      </c>
      <c r="J536" s="9" t="s">
        <v>32</v>
      </c>
      <c r="K536" s="9" t="s">
        <v>96</v>
      </c>
      <c r="L536" s="9" t="str">
        <f t="shared" si="42"/>
        <v>50</v>
      </c>
      <c r="M536" s="9" t="str">
        <f t="shared" si="43"/>
        <v>kg</v>
      </c>
      <c r="N536" s="9" t="s">
        <v>14</v>
      </c>
      <c r="O536" s="9" t="s">
        <v>233</v>
      </c>
      <c r="P536" s="13">
        <v>210</v>
      </c>
      <c r="Q536">
        <f t="shared" si="44"/>
        <v>210</v>
      </c>
    </row>
    <row r="537" spans="1:17">
      <c r="A537" s="9" t="s">
        <v>1517</v>
      </c>
      <c r="B537" s="9" t="s">
        <v>12811</v>
      </c>
      <c r="C537" s="9" t="s">
        <v>894</v>
      </c>
      <c r="D537" s="9" t="s">
        <v>117</v>
      </c>
      <c r="E537" s="9" t="s">
        <v>30</v>
      </c>
      <c r="F537" s="9" t="s">
        <v>835</v>
      </c>
      <c r="G537" s="9" t="s">
        <v>14</v>
      </c>
      <c r="H537" s="9" t="str">
        <f t="shared" si="40"/>
        <v>StandardPrice</v>
      </c>
      <c r="I537" s="9" t="str">
        <f t="shared" si="41"/>
        <v/>
      </c>
      <c r="J537" s="9" t="s">
        <v>19</v>
      </c>
      <c r="K537" s="9" t="s">
        <v>20</v>
      </c>
      <c r="L537" s="9" t="str">
        <f t="shared" si="42"/>
        <v>10</v>
      </c>
      <c r="M537" s="9" t="str">
        <f t="shared" si="43"/>
        <v>kg</v>
      </c>
      <c r="N537" s="9" t="s">
        <v>14</v>
      </c>
      <c r="O537" s="9" t="s">
        <v>21</v>
      </c>
      <c r="P537" s="13">
        <v>211</v>
      </c>
      <c r="Q537">
        <f t="shared" si="44"/>
        <v>211</v>
      </c>
    </row>
    <row r="538" spans="1:17">
      <c r="A538" s="9" t="s">
        <v>1519</v>
      </c>
      <c r="B538" s="9" t="s">
        <v>12812</v>
      </c>
      <c r="C538" s="9" t="s">
        <v>894</v>
      </c>
      <c r="D538" s="9" t="s">
        <v>117</v>
      </c>
      <c r="E538" s="9" t="s">
        <v>30</v>
      </c>
      <c r="F538" s="9" t="s">
        <v>835</v>
      </c>
      <c r="G538" s="9" t="s">
        <v>14</v>
      </c>
      <c r="H538" s="9" t="str">
        <f t="shared" si="40"/>
        <v>StandardPrice</v>
      </c>
      <c r="I538" s="9" t="str">
        <f t="shared" si="41"/>
        <v/>
      </c>
      <c r="J538" s="9" t="s">
        <v>19</v>
      </c>
      <c r="K538" s="9" t="s">
        <v>26</v>
      </c>
      <c r="L538" s="9" t="str">
        <f t="shared" si="42"/>
        <v>15</v>
      </c>
      <c r="M538" s="9" t="str">
        <f t="shared" si="43"/>
        <v>kg</v>
      </c>
      <c r="N538" s="9" t="s">
        <v>14</v>
      </c>
      <c r="O538" s="9" t="s">
        <v>27</v>
      </c>
      <c r="P538" s="13">
        <v>211</v>
      </c>
      <c r="Q538">
        <f t="shared" si="44"/>
        <v>211</v>
      </c>
    </row>
    <row r="539" spans="1:17">
      <c r="A539" s="9" t="s">
        <v>1521</v>
      </c>
      <c r="B539" s="9" t="s">
        <v>12813</v>
      </c>
      <c r="C539" s="9" t="s">
        <v>894</v>
      </c>
      <c r="D539" s="9" t="s">
        <v>117</v>
      </c>
      <c r="E539" s="9" t="s">
        <v>30</v>
      </c>
      <c r="F539" s="9" t="s">
        <v>835</v>
      </c>
      <c r="G539" s="9" t="s">
        <v>14</v>
      </c>
      <c r="H539" s="9" t="str">
        <f t="shared" si="40"/>
        <v>PlusPrice</v>
      </c>
      <c r="I539" s="9" t="str">
        <f t="shared" si="41"/>
        <v>1</v>
      </c>
      <c r="J539" s="9" t="s">
        <v>60</v>
      </c>
      <c r="K539" s="9" t="s">
        <v>33</v>
      </c>
      <c r="L539" s="9">
        <f t="shared" si="42"/>
        <v>9999</v>
      </c>
      <c r="M539" s="9" t="str">
        <f t="shared" si="43"/>
        <v>kg</v>
      </c>
      <c r="N539" s="9" t="s">
        <v>14</v>
      </c>
      <c r="O539" s="9" t="s">
        <v>92</v>
      </c>
      <c r="P539" s="13">
        <v>211</v>
      </c>
      <c r="Q539">
        <f t="shared" si="44"/>
        <v>211</v>
      </c>
    </row>
    <row r="540" spans="1:17">
      <c r="A540" s="9" t="s">
        <v>1523</v>
      </c>
      <c r="B540" s="9" t="s">
        <v>12814</v>
      </c>
      <c r="C540" s="9" t="s">
        <v>894</v>
      </c>
      <c r="D540" s="9" t="s">
        <v>117</v>
      </c>
      <c r="E540" s="9" t="s">
        <v>30</v>
      </c>
      <c r="F540" s="9" t="s">
        <v>835</v>
      </c>
      <c r="G540" s="9" t="s">
        <v>14</v>
      </c>
      <c r="H540" s="9" t="str">
        <f t="shared" si="40"/>
        <v>PlusPrice</v>
      </c>
      <c r="I540" s="9" t="str">
        <f t="shared" si="41"/>
        <v>1</v>
      </c>
      <c r="J540" s="9" t="s">
        <v>32</v>
      </c>
      <c r="K540" s="9" t="s">
        <v>65</v>
      </c>
      <c r="L540" s="9" t="str">
        <f t="shared" si="42"/>
        <v>60</v>
      </c>
      <c r="M540" s="9" t="str">
        <f t="shared" si="43"/>
        <v>kg</v>
      </c>
      <c r="N540" s="9" t="s">
        <v>14</v>
      </c>
      <c r="O540" s="9" t="s">
        <v>27</v>
      </c>
      <c r="P540" s="13">
        <v>211</v>
      </c>
      <c r="Q540">
        <f t="shared" si="44"/>
        <v>211</v>
      </c>
    </row>
    <row r="541" spans="1:17">
      <c r="A541" s="9" t="s">
        <v>1525</v>
      </c>
      <c r="B541" s="9" t="s">
        <v>387</v>
      </c>
      <c r="C541" s="9" t="s">
        <v>30</v>
      </c>
      <c r="D541" s="9" t="s">
        <v>117</v>
      </c>
      <c r="E541" s="9" t="s">
        <v>30</v>
      </c>
      <c r="F541" s="9" t="s">
        <v>838</v>
      </c>
      <c r="G541" s="9" t="s">
        <v>14</v>
      </c>
      <c r="H541" s="9" t="str">
        <f t="shared" si="40"/>
        <v>PlusPrice</v>
      </c>
      <c r="I541" s="9" t="str">
        <f t="shared" si="41"/>
        <v>1</v>
      </c>
      <c r="J541" s="9" t="s">
        <v>25</v>
      </c>
      <c r="K541" s="9" t="s">
        <v>26</v>
      </c>
      <c r="L541" s="9" t="str">
        <f t="shared" si="42"/>
        <v>15</v>
      </c>
      <c r="M541" s="9" t="str">
        <f t="shared" si="43"/>
        <v>kg</v>
      </c>
      <c r="N541" s="9" t="s">
        <v>14</v>
      </c>
      <c r="O541" s="9" t="s">
        <v>27</v>
      </c>
      <c r="P541" s="13">
        <v>212</v>
      </c>
      <c r="Q541">
        <f t="shared" si="44"/>
        <v>212</v>
      </c>
    </row>
    <row r="542" spans="1:17">
      <c r="A542" s="9" t="s">
        <v>1527</v>
      </c>
      <c r="B542" s="9" t="s">
        <v>930</v>
      </c>
      <c r="C542" s="9" t="s">
        <v>30</v>
      </c>
      <c r="D542" s="9" t="s">
        <v>117</v>
      </c>
      <c r="E542" s="9" t="s">
        <v>30</v>
      </c>
      <c r="F542" s="9" t="s">
        <v>838</v>
      </c>
      <c r="G542" s="9" t="s">
        <v>14</v>
      </c>
      <c r="H542" s="9" t="str">
        <f t="shared" si="40"/>
        <v>StandardPrice</v>
      </c>
      <c r="I542" s="9" t="str">
        <f t="shared" si="41"/>
        <v/>
      </c>
      <c r="J542" s="9" t="s">
        <v>19</v>
      </c>
      <c r="K542" s="9" t="s">
        <v>20</v>
      </c>
      <c r="L542" s="9" t="str">
        <f t="shared" si="42"/>
        <v>10</v>
      </c>
      <c r="M542" s="9" t="str">
        <f t="shared" si="43"/>
        <v>kg</v>
      </c>
      <c r="N542" s="9" t="s">
        <v>14</v>
      </c>
      <c r="O542" s="9" t="s">
        <v>21</v>
      </c>
      <c r="P542" s="13">
        <v>212</v>
      </c>
      <c r="Q542">
        <f t="shared" si="44"/>
        <v>212</v>
      </c>
    </row>
    <row r="543" spans="1:17">
      <c r="A543" s="9" t="s">
        <v>1530</v>
      </c>
      <c r="B543" s="9" t="s">
        <v>12815</v>
      </c>
      <c r="C543" s="9" t="s">
        <v>30</v>
      </c>
      <c r="D543" s="9" t="s">
        <v>117</v>
      </c>
      <c r="E543" s="9" t="s">
        <v>30</v>
      </c>
      <c r="F543" s="9" t="s">
        <v>838</v>
      </c>
      <c r="G543" s="9" t="s">
        <v>14</v>
      </c>
      <c r="H543" s="9" t="str">
        <f t="shared" si="40"/>
        <v>PlusPrice</v>
      </c>
      <c r="I543" s="9" t="str">
        <f t="shared" si="41"/>
        <v>1</v>
      </c>
      <c r="J543" s="9" t="s">
        <v>60</v>
      </c>
      <c r="K543" s="9" t="s">
        <v>33</v>
      </c>
      <c r="L543" s="9">
        <f t="shared" si="42"/>
        <v>9999</v>
      </c>
      <c r="M543" s="9" t="str">
        <f t="shared" si="43"/>
        <v>kg</v>
      </c>
      <c r="N543" s="9" t="s">
        <v>14</v>
      </c>
      <c r="O543" s="9" t="s">
        <v>233</v>
      </c>
      <c r="P543" s="13">
        <v>212</v>
      </c>
      <c r="Q543">
        <f t="shared" si="44"/>
        <v>212</v>
      </c>
    </row>
    <row r="544" spans="1:17">
      <c r="A544" s="9" t="s">
        <v>1533</v>
      </c>
      <c r="B544" s="9" t="s">
        <v>12816</v>
      </c>
      <c r="C544" s="9" t="s">
        <v>30</v>
      </c>
      <c r="D544" s="9" t="s">
        <v>117</v>
      </c>
      <c r="E544" s="9" t="s">
        <v>30</v>
      </c>
      <c r="F544" s="9" t="s">
        <v>838</v>
      </c>
      <c r="G544" s="9" t="s">
        <v>14</v>
      </c>
      <c r="H544" s="9" t="str">
        <f t="shared" si="40"/>
        <v>PlusPrice</v>
      </c>
      <c r="I544" s="9" t="str">
        <f t="shared" si="41"/>
        <v>1</v>
      </c>
      <c r="J544" s="9" t="s">
        <v>32</v>
      </c>
      <c r="K544" s="9" t="s">
        <v>65</v>
      </c>
      <c r="L544" s="9" t="str">
        <f t="shared" si="42"/>
        <v>60</v>
      </c>
      <c r="M544" s="9" t="str">
        <f t="shared" si="43"/>
        <v>kg</v>
      </c>
      <c r="N544" s="9" t="s">
        <v>14</v>
      </c>
      <c r="O544" s="9" t="s">
        <v>27</v>
      </c>
      <c r="P544" s="13">
        <v>212</v>
      </c>
      <c r="Q544">
        <f t="shared" si="44"/>
        <v>212</v>
      </c>
    </row>
    <row r="545" spans="1:17">
      <c r="A545" s="9" t="s">
        <v>1535</v>
      </c>
      <c r="B545" s="9" t="s">
        <v>12817</v>
      </c>
      <c r="C545" s="9" t="s">
        <v>897</v>
      </c>
      <c r="D545" s="9" t="s">
        <v>117</v>
      </c>
      <c r="E545" s="9" t="s">
        <v>30</v>
      </c>
      <c r="F545" s="9" t="s">
        <v>841</v>
      </c>
      <c r="G545" s="9" t="s">
        <v>14</v>
      </c>
      <c r="H545" s="9" t="str">
        <f t="shared" si="40"/>
        <v>StandardPrice</v>
      </c>
      <c r="I545" s="9" t="str">
        <f t="shared" si="41"/>
        <v/>
      </c>
      <c r="J545" s="9" t="s">
        <v>19</v>
      </c>
      <c r="K545" s="9" t="s">
        <v>14</v>
      </c>
      <c r="L545" s="9" t="str">
        <f t="shared" si="42"/>
        <v>1</v>
      </c>
      <c r="M545" s="9" t="str">
        <f t="shared" si="43"/>
        <v>kg</v>
      </c>
      <c r="N545" s="9" t="s">
        <v>14</v>
      </c>
      <c r="O545" s="9" t="s">
        <v>21</v>
      </c>
      <c r="P545" s="13">
        <v>213</v>
      </c>
      <c r="Q545">
        <f t="shared" si="44"/>
        <v>213</v>
      </c>
    </row>
    <row r="546" spans="1:17">
      <c r="A546" s="9" t="s">
        <v>1537</v>
      </c>
      <c r="B546" s="9" t="s">
        <v>12818</v>
      </c>
      <c r="C546" s="9" t="s">
        <v>897</v>
      </c>
      <c r="D546" s="9" t="s">
        <v>117</v>
      </c>
      <c r="E546" s="9" t="s">
        <v>30</v>
      </c>
      <c r="F546" s="9" t="s">
        <v>841</v>
      </c>
      <c r="G546" s="9" t="s">
        <v>14</v>
      </c>
      <c r="H546" s="9" t="str">
        <f t="shared" si="40"/>
        <v>PlusPrice</v>
      </c>
      <c r="I546" s="9" t="str">
        <f t="shared" si="41"/>
        <v>1</v>
      </c>
      <c r="J546" s="9" t="s">
        <v>17</v>
      </c>
      <c r="K546" s="9" t="s">
        <v>26</v>
      </c>
      <c r="L546" s="9" t="str">
        <f t="shared" si="42"/>
        <v>15</v>
      </c>
      <c r="M546" s="9" t="str">
        <f t="shared" si="43"/>
        <v>kg</v>
      </c>
      <c r="N546" s="9" t="s">
        <v>14</v>
      </c>
      <c r="O546" s="9" t="s">
        <v>233</v>
      </c>
      <c r="P546" s="13">
        <v>213</v>
      </c>
      <c r="Q546">
        <f t="shared" si="44"/>
        <v>213</v>
      </c>
    </row>
    <row r="547" spans="1:17">
      <c r="A547" s="9" t="s">
        <v>1539</v>
      </c>
      <c r="B547" s="9" t="s">
        <v>12819</v>
      </c>
      <c r="C547" s="9" t="s">
        <v>897</v>
      </c>
      <c r="D547" s="9" t="s">
        <v>117</v>
      </c>
      <c r="E547" s="9" t="s">
        <v>30</v>
      </c>
      <c r="F547" s="9" t="s">
        <v>841</v>
      </c>
      <c r="G547" s="9" t="s">
        <v>14</v>
      </c>
      <c r="H547" s="9" t="str">
        <f t="shared" si="40"/>
        <v>PlusPrice</v>
      </c>
      <c r="I547" s="9" t="str">
        <f t="shared" si="41"/>
        <v>1</v>
      </c>
      <c r="J547" s="9" t="s">
        <v>32</v>
      </c>
      <c r="K547" s="9" t="s">
        <v>33</v>
      </c>
      <c r="L547" s="9">
        <f t="shared" si="42"/>
        <v>9999</v>
      </c>
      <c r="M547" s="9" t="str">
        <f t="shared" si="43"/>
        <v>kg</v>
      </c>
      <c r="N547" s="9" t="s">
        <v>14</v>
      </c>
      <c r="O547" s="9" t="s">
        <v>233</v>
      </c>
      <c r="P547" s="13">
        <v>213</v>
      </c>
      <c r="Q547">
        <f t="shared" si="44"/>
        <v>213</v>
      </c>
    </row>
    <row r="548" spans="1:17">
      <c r="A548" s="9" t="s">
        <v>1541</v>
      </c>
      <c r="B548" s="9" t="s">
        <v>12820</v>
      </c>
      <c r="C548" s="9" t="s">
        <v>414</v>
      </c>
      <c r="D548" s="9" t="s">
        <v>117</v>
      </c>
      <c r="E548" s="9" t="s">
        <v>30</v>
      </c>
      <c r="F548" s="9" t="s">
        <v>844</v>
      </c>
      <c r="G548" s="9" t="s">
        <v>19</v>
      </c>
      <c r="H548" s="9" t="str">
        <f t="shared" si="40"/>
        <v>StandardPrice</v>
      </c>
      <c r="I548" s="9" t="str">
        <f t="shared" si="41"/>
        <v/>
      </c>
      <c r="J548" s="9" t="s">
        <v>19</v>
      </c>
      <c r="K548" s="9" t="s">
        <v>14</v>
      </c>
      <c r="L548" s="9" t="str">
        <f t="shared" si="42"/>
        <v>1</v>
      </c>
      <c r="M548" s="9" t="str">
        <f t="shared" si="43"/>
        <v>Items</v>
      </c>
      <c r="N548" s="9" t="s">
        <v>19</v>
      </c>
      <c r="O548" s="9" t="s">
        <v>4023</v>
      </c>
      <c r="P548" s="13">
        <v>214</v>
      </c>
      <c r="Q548">
        <f t="shared" si="44"/>
        <v>214</v>
      </c>
    </row>
    <row r="549" spans="1:17">
      <c r="A549" s="9" t="s">
        <v>1543</v>
      </c>
      <c r="B549" s="9" t="s">
        <v>12821</v>
      </c>
      <c r="C549" s="9" t="s">
        <v>587</v>
      </c>
      <c r="D549" s="9" t="s">
        <v>117</v>
      </c>
      <c r="E549" s="9" t="s">
        <v>30</v>
      </c>
      <c r="F549" s="9" t="s">
        <v>847</v>
      </c>
      <c r="G549" s="9" t="s">
        <v>19</v>
      </c>
      <c r="H549" s="9" t="str">
        <f t="shared" si="40"/>
        <v>StandardPrice</v>
      </c>
      <c r="I549" s="9" t="str">
        <f t="shared" si="41"/>
        <v/>
      </c>
      <c r="J549" s="9" t="s">
        <v>19</v>
      </c>
      <c r="K549" s="9" t="s">
        <v>14</v>
      </c>
      <c r="L549" s="9" t="str">
        <f t="shared" si="42"/>
        <v>1</v>
      </c>
      <c r="M549" s="9" t="str">
        <f t="shared" si="43"/>
        <v>Items</v>
      </c>
      <c r="N549" s="9" t="s">
        <v>19</v>
      </c>
      <c r="O549" s="9" t="s">
        <v>1626</v>
      </c>
      <c r="P549" s="13">
        <v>215</v>
      </c>
      <c r="Q549">
        <f t="shared" si="44"/>
        <v>215</v>
      </c>
    </row>
    <row r="550" spans="1:17">
      <c r="A550" s="9" t="s">
        <v>1545</v>
      </c>
      <c r="B550" s="9" t="s">
        <v>12822</v>
      </c>
      <c r="C550" s="9" t="s">
        <v>591</v>
      </c>
      <c r="D550" s="9" t="s">
        <v>117</v>
      </c>
      <c r="E550" s="9" t="s">
        <v>30</v>
      </c>
      <c r="F550" s="9" t="s">
        <v>850</v>
      </c>
      <c r="G550" s="9" t="s">
        <v>19</v>
      </c>
      <c r="H550" s="9" t="str">
        <f t="shared" si="40"/>
        <v>StandardPrice</v>
      </c>
      <c r="I550" s="9" t="str">
        <f t="shared" si="41"/>
        <v/>
      </c>
      <c r="J550" s="9" t="s">
        <v>19</v>
      </c>
      <c r="K550" s="9" t="s">
        <v>14</v>
      </c>
      <c r="L550" s="9" t="str">
        <f t="shared" si="42"/>
        <v>1</v>
      </c>
      <c r="M550" s="9" t="str">
        <f t="shared" si="43"/>
        <v>Items</v>
      </c>
      <c r="N550" s="9" t="s">
        <v>19</v>
      </c>
      <c r="O550" s="9" t="s">
        <v>4178</v>
      </c>
      <c r="P550" s="13">
        <v>216</v>
      </c>
      <c r="Q550">
        <f t="shared" si="44"/>
        <v>216</v>
      </c>
    </row>
    <row r="551" spans="1:17">
      <c r="A551" s="9" t="s">
        <v>1547</v>
      </c>
      <c r="B551" s="9" t="s">
        <v>12823</v>
      </c>
      <c r="C551" s="9" t="s">
        <v>900</v>
      </c>
      <c r="D551" s="9" t="s">
        <v>117</v>
      </c>
      <c r="E551" s="9" t="s">
        <v>30</v>
      </c>
      <c r="F551" s="9" t="s">
        <v>853</v>
      </c>
      <c r="G551" s="9" t="s">
        <v>19</v>
      </c>
      <c r="H551" s="9" t="str">
        <f t="shared" si="40"/>
        <v>StandardPrice</v>
      </c>
      <c r="I551" s="9" t="str">
        <f t="shared" si="41"/>
        <v/>
      </c>
      <c r="J551" s="9" t="s">
        <v>19</v>
      </c>
      <c r="K551" s="9" t="s">
        <v>14</v>
      </c>
      <c r="L551" s="9" t="str">
        <f t="shared" si="42"/>
        <v>1</v>
      </c>
      <c r="M551" s="9" t="str">
        <f t="shared" si="43"/>
        <v>Items</v>
      </c>
      <c r="N551" s="9" t="s">
        <v>19</v>
      </c>
      <c r="O551" s="9" t="s">
        <v>3953</v>
      </c>
      <c r="P551" s="13">
        <v>217</v>
      </c>
      <c r="Q551">
        <f t="shared" si="44"/>
        <v>217</v>
      </c>
    </row>
    <row r="552" spans="1:17">
      <c r="A552" s="9" t="s">
        <v>1549</v>
      </c>
      <c r="B552" s="9" t="s">
        <v>12824</v>
      </c>
      <c r="C552" s="9" t="s">
        <v>904</v>
      </c>
      <c r="D552" s="9" t="s">
        <v>117</v>
      </c>
      <c r="E552" s="9" t="s">
        <v>30</v>
      </c>
      <c r="F552" s="9" t="s">
        <v>856</v>
      </c>
      <c r="G552" s="9" t="s">
        <v>19</v>
      </c>
      <c r="H552" s="9" t="str">
        <f t="shared" si="40"/>
        <v>StandardPrice</v>
      </c>
      <c r="I552" s="9" t="str">
        <f t="shared" si="41"/>
        <v/>
      </c>
      <c r="J552" s="9" t="s">
        <v>19</v>
      </c>
      <c r="K552" s="9" t="s">
        <v>14</v>
      </c>
      <c r="L552" s="9" t="str">
        <f t="shared" si="42"/>
        <v>1</v>
      </c>
      <c r="M552" s="9" t="str">
        <f t="shared" si="43"/>
        <v>Items</v>
      </c>
      <c r="N552" s="9" t="s">
        <v>19</v>
      </c>
      <c r="O552" s="9" t="s">
        <v>1317</v>
      </c>
      <c r="P552" s="13">
        <v>218</v>
      </c>
      <c r="Q552">
        <f t="shared" si="44"/>
        <v>218</v>
      </c>
    </row>
    <row r="553" spans="1:17">
      <c r="A553" s="9" t="s">
        <v>1551</v>
      </c>
      <c r="B553" s="9" t="s">
        <v>12825</v>
      </c>
      <c r="C553" s="9" t="s">
        <v>907</v>
      </c>
      <c r="D553" s="9" t="s">
        <v>117</v>
      </c>
      <c r="E553" s="9" t="s">
        <v>30</v>
      </c>
      <c r="F553" s="9" t="s">
        <v>859</v>
      </c>
      <c r="G553" s="9" t="s">
        <v>19</v>
      </c>
      <c r="H553" s="9" t="str">
        <f t="shared" si="40"/>
        <v>StandardPrice</v>
      </c>
      <c r="I553" s="9" t="str">
        <f t="shared" si="41"/>
        <v/>
      </c>
      <c r="J553" s="9" t="s">
        <v>19</v>
      </c>
      <c r="K553" s="9" t="s">
        <v>14</v>
      </c>
      <c r="L553" s="9" t="str">
        <f t="shared" si="42"/>
        <v>1</v>
      </c>
      <c r="M553" s="9" t="str">
        <f t="shared" si="43"/>
        <v>Items</v>
      </c>
      <c r="N553" s="9" t="s">
        <v>19</v>
      </c>
      <c r="O553" s="9" t="s">
        <v>1039</v>
      </c>
      <c r="P553" s="13">
        <v>219</v>
      </c>
      <c r="Q553">
        <f t="shared" si="44"/>
        <v>219</v>
      </c>
    </row>
    <row r="554" spans="1:17">
      <c r="A554" s="9" t="s">
        <v>1553</v>
      </c>
      <c r="B554" s="9" t="s">
        <v>12826</v>
      </c>
      <c r="C554" s="9" t="s">
        <v>366</v>
      </c>
      <c r="D554" s="9" t="s">
        <v>117</v>
      </c>
      <c r="E554" s="9" t="s">
        <v>30</v>
      </c>
      <c r="F554" s="9" t="s">
        <v>862</v>
      </c>
      <c r="G554" s="9" t="s">
        <v>14</v>
      </c>
      <c r="H554" s="9" t="str">
        <f t="shared" si="40"/>
        <v>StandardPrice</v>
      </c>
      <c r="I554" s="9" t="str">
        <f t="shared" si="41"/>
        <v/>
      </c>
      <c r="J554" s="9" t="s">
        <v>19</v>
      </c>
      <c r="K554" s="9" t="s">
        <v>20</v>
      </c>
      <c r="L554" s="9" t="str">
        <f t="shared" si="42"/>
        <v>10</v>
      </c>
      <c r="M554" s="9" t="str">
        <f t="shared" si="43"/>
        <v>kg</v>
      </c>
      <c r="N554" s="9" t="s">
        <v>14</v>
      </c>
      <c r="O554" s="9" t="s">
        <v>40</v>
      </c>
      <c r="P554" s="13">
        <v>220</v>
      </c>
      <c r="Q554">
        <f t="shared" si="44"/>
        <v>220</v>
      </c>
    </row>
    <row r="555" spans="1:17">
      <c r="A555" s="9" t="s">
        <v>1555</v>
      </c>
      <c r="B555" s="9" t="s">
        <v>12827</v>
      </c>
      <c r="C555" s="9" t="s">
        <v>366</v>
      </c>
      <c r="D555" s="9" t="s">
        <v>117</v>
      </c>
      <c r="E555" s="9" t="s">
        <v>30</v>
      </c>
      <c r="F555" s="9" t="s">
        <v>862</v>
      </c>
      <c r="G555" s="9" t="s">
        <v>14</v>
      </c>
      <c r="H555" s="9" t="str">
        <f t="shared" si="40"/>
        <v>PlusPrice</v>
      </c>
      <c r="I555" s="9" t="str">
        <f t="shared" si="41"/>
        <v>1</v>
      </c>
      <c r="J555" s="9" t="s">
        <v>25</v>
      </c>
      <c r="K555" s="9" t="s">
        <v>26</v>
      </c>
      <c r="L555" s="9" t="str">
        <f t="shared" si="42"/>
        <v>15</v>
      </c>
      <c r="M555" s="9" t="str">
        <f t="shared" si="43"/>
        <v>kg</v>
      </c>
      <c r="N555" s="9" t="s">
        <v>14</v>
      </c>
      <c r="O555" s="9" t="s">
        <v>4495</v>
      </c>
      <c r="P555" s="13">
        <v>220</v>
      </c>
      <c r="Q555">
        <f t="shared" si="44"/>
        <v>220</v>
      </c>
    </row>
    <row r="556" spans="1:17">
      <c r="A556" s="9" t="s">
        <v>1557</v>
      </c>
      <c r="B556" s="9" t="s">
        <v>12828</v>
      </c>
      <c r="C556" s="9" t="s">
        <v>366</v>
      </c>
      <c r="D556" s="9" t="s">
        <v>117</v>
      </c>
      <c r="E556" s="9" t="s">
        <v>30</v>
      </c>
      <c r="F556" s="9" t="s">
        <v>862</v>
      </c>
      <c r="G556" s="9" t="s">
        <v>14</v>
      </c>
      <c r="H556" s="9" t="str">
        <f t="shared" si="40"/>
        <v>PlusPrice</v>
      </c>
      <c r="I556" s="9" t="str">
        <f t="shared" si="41"/>
        <v>1</v>
      </c>
      <c r="J556" s="9" t="s">
        <v>32</v>
      </c>
      <c r="K556" s="9" t="s">
        <v>33</v>
      </c>
      <c r="L556" s="9">
        <f t="shared" si="42"/>
        <v>9999</v>
      </c>
      <c r="M556" s="9" t="str">
        <f t="shared" si="43"/>
        <v>kg</v>
      </c>
      <c r="N556" s="9" t="s">
        <v>14</v>
      </c>
      <c r="O556" s="9" t="s">
        <v>4495</v>
      </c>
      <c r="P556" s="13">
        <v>220</v>
      </c>
      <c r="Q556">
        <f t="shared" si="44"/>
        <v>220</v>
      </c>
    </row>
    <row r="557" spans="1:17">
      <c r="A557" s="9" t="s">
        <v>1559</v>
      </c>
      <c r="B557" s="9" t="s">
        <v>12829</v>
      </c>
      <c r="C557" s="9" t="s">
        <v>428</v>
      </c>
      <c r="D557" s="9" t="s">
        <v>117</v>
      </c>
      <c r="E557" s="9" t="s">
        <v>30</v>
      </c>
      <c r="F557" s="9" t="s">
        <v>1596</v>
      </c>
      <c r="G557" s="9" t="s">
        <v>14</v>
      </c>
      <c r="H557" s="9" t="str">
        <f t="shared" si="40"/>
        <v>StandardPrice</v>
      </c>
      <c r="I557" s="9" t="str">
        <f t="shared" si="41"/>
        <v/>
      </c>
      <c r="J557" s="9" t="s">
        <v>19</v>
      </c>
      <c r="K557" s="9" t="s">
        <v>20</v>
      </c>
      <c r="L557" s="9" t="str">
        <f t="shared" si="42"/>
        <v>10</v>
      </c>
      <c r="M557" s="9" t="str">
        <f t="shared" si="43"/>
        <v>kg</v>
      </c>
      <c r="N557" s="9" t="s">
        <v>14</v>
      </c>
      <c r="O557" s="9" t="s">
        <v>40</v>
      </c>
      <c r="P557" s="13">
        <v>221</v>
      </c>
      <c r="Q557">
        <f t="shared" si="44"/>
        <v>221</v>
      </c>
    </row>
    <row r="558" spans="1:17">
      <c r="A558" s="9" t="s">
        <v>1561</v>
      </c>
      <c r="B558" s="9" t="s">
        <v>12830</v>
      </c>
      <c r="C558" s="9" t="s">
        <v>428</v>
      </c>
      <c r="D558" s="9" t="s">
        <v>117</v>
      </c>
      <c r="E558" s="9" t="s">
        <v>30</v>
      </c>
      <c r="F558" s="9" t="s">
        <v>1596</v>
      </c>
      <c r="G558" s="9" t="s">
        <v>14</v>
      </c>
      <c r="H558" s="9" t="str">
        <f t="shared" si="40"/>
        <v>PlusPrice</v>
      </c>
      <c r="I558" s="9" t="str">
        <f t="shared" si="41"/>
        <v>1</v>
      </c>
      <c r="J558" s="9" t="s">
        <v>25</v>
      </c>
      <c r="K558" s="9" t="s">
        <v>26</v>
      </c>
      <c r="L558" s="9" t="str">
        <f t="shared" si="42"/>
        <v>15</v>
      </c>
      <c r="M558" s="9" t="str">
        <f t="shared" si="43"/>
        <v>kg</v>
      </c>
      <c r="N558" s="9" t="s">
        <v>14</v>
      </c>
      <c r="O558" s="9" t="s">
        <v>233</v>
      </c>
      <c r="P558" s="13">
        <v>221</v>
      </c>
      <c r="Q558">
        <f t="shared" si="44"/>
        <v>221</v>
      </c>
    </row>
    <row r="559" spans="1:17">
      <c r="A559" s="9" t="s">
        <v>1563</v>
      </c>
      <c r="B559" s="9" t="s">
        <v>12831</v>
      </c>
      <c r="C559" s="9" t="s">
        <v>428</v>
      </c>
      <c r="D559" s="9" t="s">
        <v>117</v>
      </c>
      <c r="E559" s="9" t="s">
        <v>30</v>
      </c>
      <c r="F559" s="9" t="s">
        <v>1596</v>
      </c>
      <c r="G559" s="9" t="s">
        <v>14</v>
      </c>
      <c r="H559" s="9" t="str">
        <f t="shared" si="40"/>
        <v>PlusPrice</v>
      </c>
      <c r="I559" s="9" t="str">
        <f t="shared" si="41"/>
        <v>1</v>
      </c>
      <c r="J559" s="9" t="s">
        <v>32</v>
      </c>
      <c r="K559" s="9" t="s">
        <v>33</v>
      </c>
      <c r="L559" s="9">
        <f t="shared" si="42"/>
        <v>9999</v>
      </c>
      <c r="M559" s="9" t="str">
        <f t="shared" si="43"/>
        <v>kg</v>
      </c>
      <c r="N559" s="9" t="s">
        <v>14</v>
      </c>
      <c r="O559" s="9" t="s">
        <v>233</v>
      </c>
      <c r="P559" s="13">
        <v>221</v>
      </c>
      <c r="Q559">
        <f t="shared" si="44"/>
        <v>221</v>
      </c>
    </row>
    <row r="560" spans="1:17">
      <c r="A560" s="9" t="s">
        <v>1565</v>
      </c>
      <c r="B560" s="9" t="s">
        <v>12832</v>
      </c>
      <c r="C560" s="9" t="s">
        <v>910</v>
      </c>
      <c r="D560" s="9" t="s">
        <v>117</v>
      </c>
      <c r="E560" s="9" t="s">
        <v>30</v>
      </c>
      <c r="F560" s="9" t="s">
        <v>872</v>
      </c>
      <c r="G560" s="9" t="s">
        <v>14</v>
      </c>
      <c r="H560" s="9" t="str">
        <f t="shared" si="40"/>
        <v>StandardPrice</v>
      </c>
      <c r="I560" s="9" t="str">
        <f t="shared" si="41"/>
        <v/>
      </c>
      <c r="J560" s="9" t="s">
        <v>19</v>
      </c>
      <c r="K560" s="9" t="s">
        <v>20</v>
      </c>
      <c r="L560" s="9" t="str">
        <f t="shared" si="42"/>
        <v>10</v>
      </c>
      <c r="M560" s="9" t="str">
        <f t="shared" si="43"/>
        <v>kg</v>
      </c>
      <c r="N560" s="9" t="s">
        <v>14</v>
      </c>
      <c r="O560" s="9" t="s">
        <v>209</v>
      </c>
      <c r="P560" s="13">
        <v>222</v>
      </c>
      <c r="Q560">
        <f t="shared" si="44"/>
        <v>222</v>
      </c>
    </row>
    <row r="561" spans="1:17">
      <c r="A561" s="9" t="s">
        <v>1567</v>
      </c>
      <c r="B561" s="9" t="s">
        <v>12833</v>
      </c>
      <c r="C561" s="9" t="s">
        <v>910</v>
      </c>
      <c r="D561" s="9" t="s">
        <v>117</v>
      </c>
      <c r="E561" s="9" t="s">
        <v>30</v>
      </c>
      <c r="F561" s="9" t="s">
        <v>872</v>
      </c>
      <c r="G561" s="9" t="s">
        <v>14</v>
      </c>
      <c r="H561" s="9" t="str">
        <f t="shared" si="40"/>
        <v>PlusPrice</v>
      </c>
      <c r="I561" s="9" t="str">
        <f t="shared" si="41"/>
        <v>1</v>
      </c>
      <c r="J561" s="9" t="s">
        <v>25</v>
      </c>
      <c r="K561" s="9" t="s">
        <v>26</v>
      </c>
      <c r="L561" s="9" t="str">
        <f t="shared" si="42"/>
        <v>15</v>
      </c>
      <c r="M561" s="9" t="str">
        <f t="shared" si="43"/>
        <v>kg</v>
      </c>
      <c r="N561" s="9" t="s">
        <v>14</v>
      </c>
      <c r="O561" s="9" t="s">
        <v>27</v>
      </c>
      <c r="P561" s="13">
        <v>222</v>
      </c>
      <c r="Q561">
        <f t="shared" si="44"/>
        <v>222</v>
      </c>
    </row>
    <row r="562" spans="1:17">
      <c r="A562" s="9" t="s">
        <v>1569</v>
      </c>
      <c r="B562" s="9" t="s">
        <v>12834</v>
      </c>
      <c r="C562" s="9" t="s">
        <v>910</v>
      </c>
      <c r="D562" s="9" t="s">
        <v>117</v>
      </c>
      <c r="E562" s="9" t="s">
        <v>30</v>
      </c>
      <c r="F562" s="9" t="s">
        <v>872</v>
      </c>
      <c r="G562" s="9" t="s">
        <v>14</v>
      </c>
      <c r="H562" s="9" t="str">
        <f t="shared" si="40"/>
        <v>PlusPrice</v>
      </c>
      <c r="I562" s="9" t="str">
        <f t="shared" si="41"/>
        <v>1</v>
      </c>
      <c r="J562" s="9" t="s">
        <v>32</v>
      </c>
      <c r="K562" s="9" t="s">
        <v>33</v>
      </c>
      <c r="L562" s="9">
        <f t="shared" si="42"/>
        <v>9999</v>
      </c>
      <c r="M562" s="9" t="str">
        <f t="shared" si="43"/>
        <v>kg</v>
      </c>
      <c r="N562" s="9" t="s">
        <v>14</v>
      </c>
      <c r="O562" s="9" t="s">
        <v>27</v>
      </c>
      <c r="P562" s="13">
        <v>222</v>
      </c>
      <c r="Q562">
        <f t="shared" si="44"/>
        <v>222</v>
      </c>
    </row>
    <row r="563" spans="1:17">
      <c r="A563" s="9" t="s">
        <v>1571</v>
      </c>
      <c r="B563" s="9" t="s">
        <v>12835</v>
      </c>
      <c r="C563" s="9" t="s">
        <v>505</v>
      </c>
      <c r="D563" s="9" t="s">
        <v>117</v>
      </c>
      <c r="E563" s="9" t="s">
        <v>30</v>
      </c>
      <c r="F563" s="9" t="s">
        <v>1609</v>
      </c>
      <c r="G563" s="9" t="s">
        <v>19</v>
      </c>
      <c r="H563" s="9" t="str">
        <f t="shared" si="40"/>
        <v>StandardPrice</v>
      </c>
      <c r="I563" s="9" t="str">
        <f t="shared" si="41"/>
        <v/>
      </c>
      <c r="J563" s="9" t="s">
        <v>19</v>
      </c>
      <c r="K563" s="9" t="s">
        <v>14</v>
      </c>
      <c r="L563" s="9" t="str">
        <f t="shared" si="42"/>
        <v>1</v>
      </c>
      <c r="M563" s="9" t="str">
        <f t="shared" si="43"/>
        <v>Items</v>
      </c>
      <c r="N563" s="9" t="s">
        <v>19</v>
      </c>
      <c r="O563" s="9" t="s">
        <v>7439</v>
      </c>
      <c r="P563" s="13">
        <v>223</v>
      </c>
      <c r="Q563">
        <f t="shared" si="44"/>
        <v>223</v>
      </c>
    </row>
    <row r="564" spans="1:17">
      <c r="A564" s="9" t="s">
        <v>1573</v>
      </c>
      <c r="B564" s="9" t="s">
        <v>12836</v>
      </c>
      <c r="C564" s="9" t="s">
        <v>509</v>
      </c>
      <c r="D564" s="9" t="s">
        <v>117</v>
      </c>
      <c r="E564" s="9" t="s">
        <v>30</v>
      </c>
      <c r="F564" s="9" t="s">
        <v>1612</v>
      </c>
      <c r="G564" s="9" t="s">
        <v>19</v>
      </c>
      <c r="H564" s="9" t="str">
        <f t="shared" si="40"/>
        <v>StandardPrice</v>
      </c>
      <c r="I564" s="9" t="str">
        <f t="shared" si="41"/>
        <v/>
      </c>
      <c r="J564" s="9" t="s">
        <v>19</v>
      </c>
      <c r="K564" s="9" t="s">
        <v>14</v>
      </c>
      <c r="L564" s="9" t="str">
        <f t="shared" si="42"/>
        <v>1</v>
      </c>
      <c r="M564" s="9" t="str">
        <f t="shared" si="43"/>
        <v>Items</v>
      </c>
      <c r="N564" s="9" t="s">
        <v>19</v>
      </c>
      <c r="O564" s="9" t="s">
        <v>5918</v>
      </c>
      <c r="P564" s="13">
        <v>224</v>
      </c>
      <c r="Q564">
        <f t="shared" si="44"/>
        <v>224</v>
      </c>
    </row>
    <row r="565" spans="1:17">
      <c r="A565" s="9" t="s">
        <v>1575</v>
      </c>
      <c r="B565" s="9" t="s">
        <v>12837</v>
      </c>
      <c r="C565" s="9" t="s">
        <v>512</v>
      </c>
      <c r="D565" s="9" t="s">
        <v>117</v>
      </c>
      <c r="E565" s="9" t="s">
        <v>30</v>
      </c>
      <c r="F565" s="9" t="s">
        <v>1616</v>
      </c>
      <c r="G565" s="9" t="s">
        <v>19</v>
      </c>
      <c r="H565" s="9" t="str">
        <f t="shared" si="40"/>
        <v>StandardPrice</v>
      </c>
      <c r="I565" s="9" t="str">
        <f t="shared" si="41"/>
        <v/>
      </c>
      <c r="J565" s="9" t="s">
        <v>19</v>
      </c>
      <c r="K565" s="9" t="s">
        <v>14</v>
      </c>
      <c r="L565" s="9" t="str">
        <f t="shared" si="42"/>
        <v>1</v>
      </c>
      <c r="M565" s="9" t="str">
        <f t="shared" si="43"/>
        <v>Items</v>
      </c>
      <c r="N565" s="9" t="s">
        <v>19</v>
      </c>
      <c r="O565" s="9" t="s">
        <v>1249</v>
      </c>
      <c r="P565" s="13">
        <v>225</v>
      </c>
      <c r="Q565">
        <f t="shared" si="44"/>
        <v>225</v>
      </c>
    </row>
    <row r="566" spans="1:17">
      <c r="A566" s="9" t="s">
        <v>1577</v>
      </c>
      <c r="B566" s="9" t="s">
        <v>12838</v>
      </c>
      <c r="C566" s="9" t="s">
        <v>515</v>
      </c>
      <c r="D566" s="9" t="s">
        <v>117</v>
      </c>
      <c r="E566" s="9" t="s">
        <v>30</v>
      </c>
      <c r="F566" s="9" t="s">
        <v>1619</v>
      </c>
      <c r="G566" s="9" t="s">
        <v>19</v>
      </c>
      <c r="H566" s="9" t="str">
        <f t="shared" si="40"/>
        <v>StandardPrice</v>
      </c>
      <c r="I566" s="9" t="str">
        <f t="shared" si="41"/>
        <v/>
      </c>
      <c r="J566" s="9" t="s">
        <v>19</v>
      </c>
      <c r="K566" s="9" t="s">
        <v>14</v>
      </c>
      <c r="L566" s="9" t="str">
        <f t="shared" si="42"/>
        <v>1</v>
      </c>
      <c r="M566" s="9" t="str">
        <f t="shared" si="43"/>
        <v>Items</v>
      </c>
      <c r="N566" s="9" t="s">
        <v>19</v>
      </c>
      <c r="O566" s="9" t="s">
        <v>6060</v>
      </c>
      <c r="P566" s="13">
        <v>226</v>
      </c>
      <c r="Q566">
        <f t="shared" si="44"/>
        <v>226</v>
      </c>
    </row>
    <row r="567" spans="1:17">
      <c r="A567" s="9" t="s">
        <v>1580</v>
      </c>
      <c r="B567" s="9" t="s">
        <v>12839</v>
      </c>
      <c r="C567" s="9" t="s">
        <v>520</v>
      </c>
      <c r="D567" s="9" t="s">
        <v>117</v>
      </c>
      <c r="E567" s="9" t="s">
        <v>30</v>
      </c>
      <c r="F567" s="9" t="s">
        <v>1623</v>
      </c>
      <c r="G567" s="9" t="s">
        <v>19</v>
      </c>
      <c r="H567" s="9" t="str">
        <f t="shared" si="40"/>
        <v>StandardPrice</v>
      </c>
      <c r="I567" s="9" t="str">
        <f t="shared" si="41"/>
        <v/>
      </c>
      <c r="J567" s="9" t="s">
        <v>19</v>
      </c>
      <c r="K567" s="9" t="s">
        <v>14</v>
      </c>
      <c r="L567" s="9" t="str">
        <f t="shared" si="42"/>
        <v>1</v>
      </c>
      <c r="M567" s="9" t="str">
        <f t="shared" si="43"/>
        <v>Items</v>
      </c>
      <c r="N567" s="9" t="s">
        <v>19</v>
      </c>
      <c r="O567" s="9" t="s">
        <v>4566</v>
      </c>
      <c r="P567" s="13">
        <v>227</v>
      </c>
      <c r="Q567">
        <f t="shared" si="44"/>
        <v>227</v>
      </c>
    </row>
    <row r="568" spans="1:17">
      <c r="A568" s="9" t="s">
        <v>1582</v>
      </c>
      <c r="B568" s="9" t="s">
        <v>12840</v>
      </c>
      <c r="C568" s="9" t="s">
        <v>501</v>
      </c>
      <c r="D568" s="9" t="s">
        <v>117</v>
      </c>
      <c r="E568" s="9" t="s">
        <v>30</v>
      </c>
      <c r="F568" s="9" t="s">
        <v>890</v>
      </c>
      <c r="G568" s="9" t="s">
        <v>19</v>
      </c>
      <c r="H568" s="9" t="str">
        <f t="shared" si="40"/>
        <v>StandardPrice</v>
      </c>
      <c r="I568" s="9" t="str">
        <f t="shared" si="41"/>
        <v/>
      </c>
      <c r="J568" s="9" t="s">
        <v>19</v>
      </c>
      <c r="K568" s="9" t="s">
        <v>14</v>
      </c>
      <c r="L568" s="9" t="str">
        <f t="shared" si="42"/>
        <v>1</v>
      </c>
      <c r="M568" s="9" t="str">
        <f t="shared" si="43"/>
        <v>Items</v>
      </c>
      <c r="N568" s="9" t="s">
        <v>19</v>
      </c>
      <c r="O568" s="9" t="s">
        <v>4178</v>
      </c>
      <c r="P568" s="13">
        <v>228</v>
      </c>
      <c r="Q568">
        <f t="shared" si="44"/>
        <v>228</v>
      </c>
    </row>
    <row r="569" spans="1:17">
      <c r="A569" s="9" t="s">
        <v>1584</v>
      </c>
      <c r="B569" s="9" t="s">
        <v>12841</v>
      </c>
      <c r="C569" s="9" t="s">
        <v>537</v>
      </c>
      <c r="D569" s="9" t="s">
        <v>117</v>
      </c>
      <c r="E569" s="9" t="s">
        <v>30</v>
      </c>
      <c r="F569" s="9" t="s">
        <v>1629</v>
      </c>
      <c r="G569" s="9" t="s">
        <v>19</v>
      </c>
      <c r="H569" s="9" t="str">
        <f t="shared" si="40"/>
        <v>StandardPrice</v>
      </c>
      <c r="I569" s="9" t="str">
        <f t="shared" si="41"/>
        <v/>
      </c>
      <c r="J569" s="9" t="s">
        <v>19</v>
      </c>
      <c r="K569" s="9" t="s">
        <v>14</v>
      </c>
      <c r="L569" s="9" t="str">
        <f t="shared" si="42"/>
        <v>1</v>
      </c>
      <c r="M569" s="9" t="str">
        <f t="shared" si="43"/>
        <v>Items</v>
      </c>
      <c r="N569" s="9" t="s">
        <v>19</v>
      </c>
      <c r="O569" s="9" t="s">
        <v>3770</v>
      </c>
      <c r="P569" s="13">
        <v>229</v>
      </c>
      <c r="Q569">
        <f t="shared" si="44"/>
        <v>229</v>
      </c>
    </row>
    <row r="570" spans="1:17">
      <c r="A570" s="9" t="s">
        <v>1586</v>
      </c>
      <c r="B570" s="9" t="s">
        <v>12842</v>
      </c>
      <c r="C570" s="9" t="s">
        <v>541</v>
      </c>
      <c r="D570" s="9" t="s">
        <v>117</v>
      </c>
      <c r="E570" s="9" t="s">
        <v>30</v>
      </c>
      <c r="F570" s="9" t="s">
        <v>1632</v>
      </c>
      <c r="G570" s="9" t="s">
        <v>19</v>
      </c>
      <c r="H570" s="9" t="str">
        <f t="shared" si="40"/>
        <v>StandardPrice</v>
      </c>
      <c r="I570" s="9" t="str">
        <f t="shared" si="41"/>
        <v/>
      </c>
      <c r="J570" s="9" t="s">
        <v>19</v>
      </c>
      <c r="K570" s="9" t="s">
        <v>14</v>
      </c>
      <c r="L570" s="9" t="str">
        <f t="shared" si="42"/>
        <v>1</v>
      </c>
      <c r="M570" s="9" t="str">
        <f t="shared" si="43"/>
        <v>Items</v>
      </c>
      <c r="N570" s="9" t="s">
        <v>19</v>
      </c>
      <c r="O570" s="9" t="s">
        <v>5936</v>
      </c>
      <c r="P570" s="13">
        <v>230</v>
      </c>
      <c r="Q570">
        <f t="shared" si="44"/>
        <v>230</v>
      </c>
    </row>
    <row r="571" spans="1:17">
      <c r="A571" s="9" t="s">
        <v>1588</v>
      </c>
      <c r="B571" s="9" t="s">
        <v>12843</v>
      </c>
      <c r="C571" s="9" t="s">
        <v>544</v>
      </c>
      <c r="D571" s="9" t="s">
        <v>117</v>
      </c>
      <c r="E571" s="9" t="s">
        <v>30</v>
      </c>
      <c r="F571" s="9" t="s">
        <v>899</v>
      </c>
      <c r="G571" s="9" t="s">
        <v>19</v>
      </c>
      <c r="H571" s="9" t="str">
        <f t="shared" si="40"/>
        <v>StandardPrice</v>
      </c>
      <c r="I571" s="9" t="str">
        <f t="shared" si="41"/>
        <v/>
      </c>
      <c r="J571" s="9" t="s">
        <v>19</v>
      </c>
      <c r="K571" s="9" t="s">
        <v>14</v>
      </c>
      <c r="L571" s="9" t="str">
        <f t="shared" si="42"/>
        <v>1</v>
      </c>
      <c r="M571" s="9" t="str">
        <f t="shared" si="43"/>
        <v>Items</v>
      </c>
      <c r="N571" s="9" t="s">
        <v>19</v>
      </c>
      <c r="O571" s="9" t="s">
        <v>6066</v>
      </c>
      <c r="P571" s="13">
        <v>231</v>
      </c>
      <c r="Q571">
        <f t="shared" si="44"/>
        <v>231</v>
      </c>
    </row>
    <row r="572" spans="1:17">
      <c r="A572" s="9" t="s">
        <v>1590</v>
      </c>
      <c r="B572" s="9" t="s">
        <v>12844</v>
      </c>
      <c r="C572" s="9" t="s">
        <v>199</v>
      </c>
      <c r="D572" s="9" t="s">
        <v>117</v>
      </c>
      <c r="E572" s="9" t="s">
        <v>30</v>
      </c>
      <c r="F572" s="9" t="s">
        <v>903</v>
      </c>
      <c r="G572" s="9" t="s">
        <v>14</v>
      </c>
      <c r="H572" s="9" t="str">
        <f t="shared" si="40"/>
        <v>StandardPrice</v>
      </c>
      <c r="I572" s="9" t="str">
        <f t="shared" si="41"/>
        <v/>
      </c>
      <c r="J572" s="9" t="s">
        <v>19</v>
      </c>
      <c r="K572" s="9" t="s">
        <v>20</v>
      </c>
      <c r="L572" s="9" t="str">
        <f t="shared" si="42"/>
        <v>10</v>
      </c>
      <c r="M572" s="9" t="str">
        <f t="shared" si="43"/>
        <v>kg</v>
      </c>
      <c r="N572" s="9" t="s">
        <v>14</v>
      </c>
      <c r="O572" s="9" t="s">
        <v>40</v>
      </c>
      <c r="P572" s="13">
        <v>285</v>
      </c>
      <c r="Q572">
        <f t="shared" si="44"/>
        <v>285</v>
      </c>
    </row>
    <row r="573" spans="1:17">
      <c r="A573" s="9" t="s">
        <v>1592</v>
      </c>
      <c r="B573" s="9" t="s">
        <v>12845</v>
      </c>
      <c r="C573" s="9" t="s">
        <v>199</v>
      </c>
      <c r="D573" s="9" t="s">
        <v>117</v>
      </c>
      <c r="E573" s="9" t="s">
        <v>30</v>
      </c>
      <c r="F573" s="9" t="s">
        <v>903</v>
      </c>
      <c r="G573" s="9" t="s">
        <v>14</v>
      </c>
      <c r="H573" s="9" t="str">
        <f t="shared" si="40"/>
        <v>PlusPrice</v>
      </c>
      <c r="I573" s="9" t="str">
        <f t="shared" si="41"/>
        <v>1</v>
      </c>
      <c r="J573" s="9" t="s">
        <v>25</v>
      </c>
      <c r="K573" s="9" t="s">
        <v>26</v>
      </c>
      <c r="L573" s="9" t="str">
        <f t="shared" si="42"/>
        <v>15</v>
      </c>
      <c r="M573" s="9" t="str">
        <f t="shared" si="43"/>
        <v>kg</v>
      </c>
      <c r="N573" s="9" t="s">
        <v>14</v>
      </c>
      <c r="O573" s="9" t="s">
        <v>233</v>
      </c>
      <c r="P573" s="13">
        <v>285</v>
      </c>
      <c r="Q573">
        <f t="shared" si="44"/>
        <v>285</v>
      </c>
    </row>
    <row r="574" spans="1:17">
      <c r="A574" s="9" t="s">
        <v>1594</v>
      </c>
      <c r="B574" s="9" t="s">
        <v>12846</v>
      </c>
      <c r="C574" s="9" t="s">
        <v>199</v>
      </c>
      <c r="D574" s="9" t="s">
        <v>117</v>
      </c>
      <c r="E574" s="9" t="s">
        <v>30</v>
      </c>
      <c r="F574" s="9" t="s">
        <v>903</v>
      </c>
      <c r="G574" s="9" t="s">
        <v>14</v>
      </c>
      <c r="H574" s="9" t="str">
        <f t="shared" si="40"/>
        <v>PlusPrice</v>
      </c>
      <c r="I574" s="9" t="str">
        <f t="shared" si="41"/>
        <v>1</v>
      </c>
      <c r="J574" s="9" t="s">
        <v>32</v>
      </c>
      <c r="K574" s="9" t="s">
        <v>33</v>
      </c>
      <c r="L574" s="9">
        <f t="shared" si="42"/>
        <v>9999</v>
      </c>
      <c r="M574" s="9" t="str">
        <f t="shared" si="43"/>
        <v>kg</v>
      </c>
      <c r="N574" s="9" t="s">
        <v>14</v>
      </c>
      <c r="O574" s="9" t="s">
        <v>233</v>
      </c>
      <c r="P574" s="13">
        <v>285</v>
      </c>
      <c r="Q574">
        <f t="shared" si="44"/>
        <v>285</v>
      </c>
    </row>
    <row r="575" spans="1:17">
      <c r="A575" s="9" t="s">
        <v>1597</v>
      </c>
      <c r="B575" s="9" t="s">
        <v>12847</v>
      </c>
      <c r="C575" s="9" t="s">
        <v>913</v>
      </c>
      <c r="D575" s="9" t="s">
        <v>117</v>
      </c>
      <c r="E575" s="9" t="s">
        <v>30</v>
      </c>
      <c r="F575" s="9" t="s">
        <v>906</v>
      </c>
      <c r="G575" s="9" t="s">
        <v>14</v>
      </c>
      <c r="H575" s="9" t="str">
        <f t="shared" si="40"/>
        <v>StandardPrice</v>
      </c>
      <c r="I575" s="9" t="str">
        <f t="shared" si="41"/>
        <v/>
      </c>
      <c r="J575" s="9" t="s">
        <v>19</v>
      </c>
      <c r="K575" s="9" t="s">
        <v>20</v>
      </c>
      <c r="L575" s="9" t="str">
        <f t="shared" si="42"/>
        <v>10</v>
      </c>
      <c r="M575" s="9" t="str">
        <f t="shared" si="43"/>
        <v>kg</v>
      </c>
      <c r="N575" s="9" t="s">
        <v>14</v>
      </c>
      <c r="O575" s="9" t="s">
        <v>209</v>
      </c>
      <c r="P575" s="13">
        <v>233</v>
      </c>
      <c r="Q575">
        <f t="shared" si="44"/>
        <v>233</v>
      </c>
    </row>
    <row r="576" spans="1:17">
      <c r="A576" s="9" t="s">
        <v>1599</v>
      </c>
      <c r="B576" s="9" t="s">
        <v>12848</v>
      </c>
      <c r="C576" s="9" t="s">
        <v>913</v>
      </c>
      <c r="D576" s="9" t="s">
        <v>117</v>
      </c>
      <c r="E576" s="9" t="s">
        <v>30</v>
      </c>
      <c r="F576" s="9" t="s">
        <v>906</v>
      </c>
      <c r="G576" s="9" t="s">
        <v>14</v>
      </c>
      <c r="H576" s="9" t="str">
        <f t="shared" si="40"/>
        <v>PlusPrice</v>
      </c>
      <c r="I576" s="9" t="str">
        <f t="shared" si="41"/>
        <v>1</v>
      </c>
      <c r="J576" s="9" t="s">
        <v>25</v>
      </c>
      <c r="K576" s="9" t="s">
        <v>26</v>
      </c>
      <c r="L576" s="9" t="str">
        <f t="shared" si="42"/>
        <v>15</v>
      </c>
      <c r="M576" s="9" t="str">
        <f t="shared" si="43"/>
        <v>kg</v>
      </c>
      <c r="N576" s="9" t="s">
        <v>14</v>
      </c>
      <c r="O576" s="9" t="s">
        <v>27</v>
      </c>
      <c r="P576" s="13">
        <v>233</v>
      </c>
      <c r="Q576">
        <f t="shared" si="44"/>
        <v>233</v>
      </c>
    </row>
    <row r="577" spans="1:17">
      <c r="A577" s="9" t="s">
        <v>1601</v>
      </c>
      <c r="B577" s="9" t="s">
        <v>12849</v>
      </c>
      <c r="C577" s="9" t="s">
        <v>913</v>
      </c>
      <c r="D577" s="9" t="s">
        <v>117</v>
      </c>
      <c r="E577" s="9" t="s">
        <v>30</v>
      </c>
      <c r="F577" s="9" t="s">
        <v>906</v>
      </c>
      <c r="G577" s="9" t="s">
        <v>14</v>
      </c>
      <c r="H577" s="9" t="str">
        <f t="shared" si="40"/>
        <v>PlusPrice</v>
      </c>
      <c r="I577" s="9" t="str">
        <f t="shared" si="41"/>
        <v>1</v>
      </c>
      <c r="J577" s="9" t="s">
        <v>60</v>
      </c>
      <c r="K577" s="9" t="s">
        <v>33</v>
      </c>
      <c r="L577" s="9">
        <f t="shared" si="42"/>
        <v>9999</v>
      </c>
      <c r="M577" s="9" t="str">
        <f t="shared" si="43"/>
        <v>kg</v>
      </c>
      <c r="N577" s="9" t="s">
        <v>14</v>
      </c>
      <c r="O577" s="9" t="s">
        <v>233</v>
      </c>
      <c r="P577" s="13">
        <v>233</v>
      </c>
      <c r="Q577">
        <f t="shared" si="44"/>
        <v>233</v>
      </c>
    </row>
    <row r="578" spans="1:17">
      <c r="A578" s="9" t="s">
        <v>1603</v>
      </c>
      <c r="B578" s="9" t="s">
        <v>12850</v>
      </c>
      <c r="C578" s="9" t="s">
        <v>913</v>
      </c>
      <c r="D578" s="9" t="s">
        <v>117</v>
      </c>
      <c r="E578" s="9" t="s">
        <v>30</v>
      </c>
      <c r="F578" s="9" t="s">
        <v>906</v>
      </c>
      <c r="G578" s="9" t="s">
        <v>14</v>
      </c>
      <c r="H578" s="9" t="str">
        <f t="shared" si="40"/>
        <v>PlusPrice</v>
      </c>
      <c r="I578" s="9" t="str">
        <f t="shared" si="41"/>
        <v>1</v>
      </c>
      <c r="J578" s="9" t="s">
        <v>32</v>
      </c>
      <c r="K578" s="9" t="s">
        <v>65</v>
      </c>
      <c r="L578" s="9" t="str">
        <f t="shared" si="42"/>
        <v>60</v>
      </c>
      <c r="M578" s="9" t="str">
        <f t="shared" si="43"/>
        <v>kg</v>
      </c>
      <c r="N578" s="9" t="s">
        <v>14</v>
      </c>
      <c r="O578" s="9" t="s">
        <v>27</v>
      </c>
      <c r="P578" s="13">
        <v>233</v>
      </c>
      <c r="Q578">
        <f t="shared" si="44"/>
        <v>233</v>
      </c>
    </row>
    <row r="579" spans="1:17">
      <c r="A579" s="9" t="s">
        <v>1605</v>
      </c>
      <c r="B579" s="9" t="s">
        <v>12851</v>
      </c>
      <c r="C579" s="9" t="s">
        <v>916</v>
      </c>
      <c r="D579" s="9" t="s">
        <v>117</v>
      </c>
      <c r="E579" s="9" t="s">
        <v>30</v>
      </c>
      <c r="F579" s="9" t="s">
        <v>909</v>
      </c>
      <c r="G579" s="9" t="s">
        <v>14</v>
      </c>
      <c r="H579" s="9" t="str">
        <f t="shared" si="40"/>
        <v>StandardPrice</v>
      </c>
      <c r="I579" s="9" t="str">
        <f t="shared" si="41"/>
        <v/>
      </c>
      <c r="J579" s="9" t="s">
        <v>19</v>
      </c>
      <c r="K579" s="9" t="s">
        <v>20</v>
      </c>
      <c r="L579" s="9" t="str">
        <f t="shared" si="42"/>
        <v>10</v>
      </c>
      <c r="M579" s="9" t="str">
        <f t="shared" si="43"/>
        <v>kg</v>
      </c>
      <c r="N579" s="9" t="s">
        <v>14</v>
      </c>
      <c r="O579" s="9" t="s">
        <v>209</v>
      </c>
      <c r="P579" s="13">
        <v>234</v>
      </c>
      <c r="Q579">
        <f t="shared" si="44"/>
        <v>234</v>
      </c>
    </row>
    <row r="580" spans="1:17">
      <c r="A580" s="9" t="s">
        <v>1607</v>
      </c>
      <c r="B580" s="9" t="s">
        <v>12852</v>
      </c>
      <c r="C580" s="9" t="s">
        <v>916</v>
      </c>
      <c r="D580" s="9" t="s">
        <v>117</v>
      </c>
      <c r="E580" s="9" t="s">
        <v>30</v>
      </c>
      <c r="F580" s="9" t="s">
        <v>909</v>
      </c>
      <c r="G580" s="9" t="s">
        <v>14</v>
      </c>
      <c r="H580" s="9" t="str">
        <f t="shared" si="40"/>
        <v>PlusPrice</v>
      </c>
      <c r="I580" s="9" t="str">
        <f t="shared" si="41"/>
        <v>1</v>
      </c>
      <c r="J580" s="9" t="s">
        <v>25</v>
      </c>
      <c r="K580" s="9" t="s">
        <v>26</v>
      </c>
      <c r="L580" s="9" t="str">
        <f t="shared" si="42"/>
        <v>15</v>
      </c>
      <c r="M580" s="9" t="str">
        <f t="shared" si="43"/>
        <v>kg</v>
      </c>
      <c r="N580" s="9" t="s">
        <v>14</v>
      </c>
      <c r="O580" s="9" t="s">
        <v>27</v>
      </c>
      <c r="P580" s="13">
        <v>234</v>
      </c>
      <c r="Q580">
        <f t="shared" si="44"/>
        <v>234</v>
      </c>
    </row>
    <row r="581" spans="1:17">
      <c r="A581" s="9" t="s">
        <v>1610</v>
      </c>
      <c r="B581" s="9" t="s">
        <v>12853</v>
      </c>
      <c r="C581" s="9" t="s">
        <v>916</v>
      </c>
      <c r="D581" s="9" t="s">
        <v>117</v>
      </c>
      <c r="E581" s="9" t="s">
        <v>30</v>
      </c>
      <c r="F581" s="9" t="s">
        <v>909</v>
      </c>
      <c r="G581" s="9" t="s">
        <v>14</v>
      </c>
      <c r="H581" s="9" t="str">
        <f t="shared" ref="H581:H623" si="45">IF(J581="0","StandardPrice","PlusPrice")</f>
        <v>PlusPrice</v>
      </c>
      <c r="I581" s="9" t="str">
        <f t="shared" ref="I581:I623" si="46">IF(J581="0","","1")</f>
        <v>1</v>
      </c>
      <c r="J581" s="9" t="s">
        <v>60</v>
      </c>
      <c r="K581" s="9" t="s">
        <v>33</v>
      </c>
      <c r="L581" s="9">
        <f t="shared" ref="L581:L623" si="47">IF(K581="",9999,K581)</f>
        <v>9999</v>
      </c>
      <c r="M581" s="9" t="str">
        <f t="shared" ref="M581:M623" si="48">IF(N581="0","Items","kg")</f>
        <v>kg</v>
      </c>
      <c r="N581" s="9" t="s">
        <v>14</v>
      </c>
      <c r="O581" s="9" t="s">
        <v>233</v>
      </c>
      <c r="P581" s="13">
        <v>234</v>
      </c>
      <c r="Q581">
        <f t="shared" ref="Q581:Q623" si="49">IF(LEN(P581)=1,"00"&amp;P581,IF(LEN(P581)=2,"0"&amp;P581,P581))</f>
        <v>234</v>
      </c>
    </row>
    <row r="582" spans="1:17">
      <c r="A582" s="9" t="s">
        <v>1614</v>
      </c>
      <c r="B582" s="9" t="s">
        <v>12854</v>
      </c>
      <c r="C582" s="9" t="s">
        <v>916</v>
      </c>
      <c r="D582" s="9" t="s">
        <v>117</v>
      </c>
      <c r="E582" s="9" t="s">
        <v>30</v>
      </c>
      <c r="F582" s="9" t="s">
        <v>909</v>
      </c>
      <c r="G582" s="9" t="s">
        <v>14</v>
      </c>
      <c r="H582" s="9" t="str">
        <f t="shared" si="45"/>
        <v>PlusPrice</v>
      </c>
      <c r="I582" s="9" t="str">
        <f t="shared" si="46"/>
        <v>1</v>
      </c>
      <c r="J582" s="9" t="s">
        <v>32</v>
      </c>
      <c r="K582" s="9" t="s">
        <v>65</v>
      </c>
      <c r="L582" s="9" t="str">
        <f t="shared" si="47"/>
        <v>60</v>
      </c>
      <c r="M582" s="9" t="str">
        <f t="shared" si="48"/>
        <v>kg</v>
      </c>
      <c r="N582" s="9" t="s">
        <v>14</v>
      </c>
      <c r="O582" s="9" t="s">
        <v>27</v>
      </c>
      <c r="P582" s="13">
        <v>234</v>
      </c>
      <c r="Q582">
        <f t="shared" si="49"/>
        <v>234</v>
      </c>
    </row>
    <row r="583" spans="1:17">
      <c r="A583" s="9" t="s">
        <v>1617</v>
      </c>
      <c r="B583" s="9" t="s">
        <v>12855</v>
      </c>
      <c r="C583" s="9" t="s">
        <v>442</v>
      </c>
      <c r="D583" s="9" t="s">
        <v>117</v>
      </c>
      <c r="E583" s="9" t="s">
        <v>30</v>
      </c>
      <c r="F583" s="9" t="s">
        <v>912</v>
      </c>
      <c r="G583" s="9" t="s">
        <v>14</v>
      </c>
      <c r="H583" s="9" t="str">
        <f t="shared" si="45"/>
        <v>StandardPrice</v>
      </c>
      <c r="I583" s="9" t="str">
        <f t="shared" si="46"/>
        <v/>
      </c>
      <c r="J583" s="9" t="s">
        <v>19</v>
      </c>
      <c r="K583" s="9" t="s">
        <v>20</v>
      </c>
      <c r="L583" s="9" t="str">
        <f t="shared" si="47"/>
        <v>10</v>
      </c>
      <c r="M583" s="9" t="str">
        <f t="shared" si="48"/>
        <v>kg</v>
      </c>
      <c r="N583" s="9" t="s">
        <v>14</v>
      </c>
      <c r="O583" s="9" t="s">
        <v>21</v>
      </c>
      <c r="P583" s="13">
        <v>235</v>
      </c>
      <c r="Q583">
        <f t="shared" si="49"/>
        <v>235</v>
      </c>
    </row>
    <row r="584" spans="1:17">
      <c r="A584" s="9" t="s">
        <v>1621</v>
      </c>
      <c r="B584" s="9" t="s">
        <v>12856</v>
      </c>
      <c r="C584" s="9" t="s">
        <v>442</v>
      </c>
      <c r="D584" s="9" t="s">
        <v>117</v>
      </c>
      <c r="E584" s="9" t="s">
        <v>30</v>
      </c>
      <c r="F584" s="9" t="s">
        <v>912</v>
      </c>
      <c r="G584" s="9" t="s">
        <v>14</v>
      </c>
      <c r="H584" s="9" t="str">
        <f t="shared" si="45"/>
        <v>PlusPrice</v>
      </c>
      <c r="I584" s="9" t="str">
        <f t="shared" si="46"/>
        <v>1</v>
      </c>
      <c r="J584" s="9" t="s">
        <v>25</v>
      </c>
      <c r="K584" s="9" t="s">
        <v>26</v>
      </c>
      <c r="L584" s="9" t="str">
        <f t="shared" si="47"/>
        <v>15</v>
      </c>
      <c r="M584" s="9" t="str">
        <f t="shared" si="48"/>
        <v>kg</v>
      </c>
      <c r="N584" s="9" t="s">
        <v>14</v>
      </c>
      <c r="O584" s="9" t="s">
        <v>27</v>
      </c>
      <c r="P584" s="13">
        <v>235</v>
      </c>
      <c r="Q584">
        <f t="shared" si="49"/>
        <v>235</v>
      </c>
    </row>
    <row r="585" spans="1:17">
      <c r="A585" s="9" t="s">
        <v>1624</v>
      </c>
      <c r="B585" s="9" t="s">
        <v>12857</v>
      </c>
      <c r="C585" s="9" t="s">
        <v>442</v>
      </c>
      <c r="D585" s="9" t="s">
        <v>117</v>
      </c>
      <c r="E585" s="9" t="s">
        <v>30</v>
      </c>
      <c r="F585" s="9" t="s">
        <v>912</v>
      </c>
      <c r="G585" s="9" t="s">
        <v>14</v>
      </c>
      <c r="H585" s="9" t="str">
        <f t="shared" si="45"/>
        <v>PlusPrice</v>
      </c>
      <c r="I585" s="9" t="str">
        <f t="shared" si="46"/>
        <v>1</v>
      </c>
      <c r="J585" s="9" t="s">
        <v>32</v>
      </c>
      <c r="K585" s="9" t="s">
        <v>33</v>
      </c>
      <c r="L585" s="9">
        <f t="shared" si="47"/>
        <v>9999</v>
      </c>
      <c r="M585" s="9" t="str">
        <f t="shared" si="48"/>
        <v>kg</v>
      </c>
      <c r="N585" s="9" t="s">
        <v>14</v>
      </c>
      <c r="O585" s="9" t="s">
        <v>27</v>
      </c>
      <c r="P585" s="13">
        <v>235</v>
      </c>
      <c r="Q585">
        <f t="shared" si="49"/>
        <v>235</v>
      </c>
    </row>
    <row r="586" spans="1:17">
      <c r="A586" s="9" t="s">
        <v>1627</v>
      </c>
      <c r="B586" s="9" t="s">
        <v>12858</v>
      </c>
      <c r="C586" s="9" t="s">
        <v>920</v>
      </c>
      <c r="D586" s="9" t="s">
        <v>117</v>
      </c>
      <c r="E586" s="9" t="s">
        <v>30</v>
      </c>
      <c r="F586" s="9" t="s">
        <v>915</v>
      </c>
      <c r="G586" s="9" t="s">
        <v>14</v>
      </c>
      <c r="H586" s="9" t="str">
        <f t="shared" si="45"/>
        <v>StandardPrice</v>
      </c>
      <c r="I586" s="9" t="str">
        <f t="shared" si="46"/>
        <v/>
      </c>
      <c r="J586" s="9" t="s">
        <v>19</v>
      </c>
      <c r="K586" s="9" t="s">
        <v>20</v>
      </c>
      <c r="L586" s="9" t="str">
        <f t="shared" si="47"/>
        <v>10</v>
      </c>
      <c r="M586" s="9" t="str">
        <f t="shared" si="48"/>
        <v>kg</v>
      </c>
      <c r="N586" s="9" t="s">
        <v>14</v>
      </c>
      <c r="O586" s="9" t="s">
        <v>209</v>
      </c>
      <c r="P586" s="13">
        <v>236</v>
      </c>
      <c r="Q586">
        <f t="shared" si="49"/>
        <v>236</v>
      </c>
    </row>
    <row r="587" spans="1:17">
      <c r="A587" s="9" t="s">
        <v>1630</v>
      </c>
      <c r="B587" s="9" t="s">
        <v>12859</v>
      </c>
      <c r="C587" s="9" t="s">
        <v>920</v>
      </c>
      <c r="D587" s="9" t="s">
        <v>117</v>
      </c>
      <c r="E587" s="9" t="s">
        <v>30</v>
      </c>
      <c r="F587" s="9" t="s">
        <v>915</v>
      </c>
      <c r="G587" s="9" t="s">
        <v>14</v>
      </c>
      <c r="H587" s="9" t="str">
        <f t="shared" si="45"/>
        <v>PlusPrice</v>
      </c>
      <c r="I587" s="9" t="str">
        <f t="shared" si="46"/>
        <v>1</v>
      </c>
      <c r="J587" s="9" t="s">
        <v>25</v>
      </c>
      <c r="K587" s="9" t="s">
        <v>26</v>
      </c>
      <c r="L587" s="9" t="str">
        <f t="shared" si="47"/>
        <v>15</v>
      </c>
      <c r="M587" s="9" t="str">
        <f t="shared" si="48"/>
        <v>kg</v>
      </c>
      <c r="N587" s="9" t="s">
        <v>14</v>
      </c>
      <c r="O587" s="9" t="s">
        <v>27</v>
      </c>
      <c r="P587" s="13">
        <v>236</v>
      </c>
      <c r="Q587">
        <f t="shared" si="49"/>
        <v>236</v>
      </c>
    </row>
    <row r="588" spans="1:17">
      <c r="A588" s="9" t="s">
        <v>1633</v>
      </c>
      <c r="B588" s="9" t="s">
        <v>12860</v>
      </c>
      <c r="C588" s="9" t="s">
        <v>920</v>
      </c>
      <c r="D588" s="9" t="s">
        <v>117</v>
      </c>
      <c r="E588" s="9" t="s">
        <v>30</v>
      </c>
      <c r="F588" s="9" t="s">
        <v>915</v>
      </c>
      <c r="G588" s="9" t="s">
        <v>14</v>
      </c>
      <c r="H588" s="9" t="str">
        <f t="shared" si="45"/>
        <v>PlusPrice</v>
      </c>
      <c r="I588" s="9" t="str">
        <f t="shared" si="46"/>
        <v>1</v>
      </c>
      <c r="J588" s="9" t="s">
        <v>91</v>
      </c>
      <c r="K588" s="9" t="s">
        <v>33</v>
      </c>
      <c r="L588" s="9">
        <f t="shared" si="47"/>
        <v>9999</v>
      </c>
      <c r="M588" s="9" t="str">
        <f t="shared" si="48"/>
        <v>kg</v>
      </c>
      <c r="N588" s="9" t="s">
        <v>14</v>
      </c>
      <c r="O588" s="9" t="s">
        <v>233</v>
      </c>
      <c r="P588" s="13">
        <v>236</v>
      </c>
      <c r="Q588">
        <f t="shared" si="49"/>
        <v>236</v>
      </c>
    </row>
    <row r="589" spans="1:17">
      <c r="A589" s="9" t="s">
        <v>1636</v>
      </c>
      <c r="B589" s="9" t="s">
        <v>12861</v>
      </c>
      <c r="C589" s="9" t="s">
        <v>920</v>
      </c>
      <c r="D589" s="9" t="s">
        <v>117</v>
      </c>
      <c r="E589" s="9" t="s">
        <v>30</v>
      </c>
      <c r="F589" s="9" t="s">
        <v>915</v>
      </c>
      <c r="G589" s="9" t="s">
        <v>14</v>
      </c>
      <c r="H589" s="9" t="str">
        <f t="shared" si="45"/>
        <v>PlusPrice</v>
      </c>
      <c r="I589" s="9" t="str">
        <f t="shared" si="46"/>
        <v>1</v>
      </c>
      <c r="J589" s="9" t="s">
        <v>32</v>
      </c>
      <c r="K589" s="9" t="s">
        <v>96</v>
      </c>
      <c r="L589" s="9" t="str">
        <f t="shared" si="47"/>
        <v>50</v>
      </c>
      <c r="M589" s="9" t="str">
        <f t="shared" si="48"/>
        <v>kg</v>
      </c>
      <c r="N589" s="9" t="s">
        <v>14</v>
      </c>
      <c r="O589" s="9" t="s">
        <v>27</v>
      </c>
      <c r="P589" s="13">
        <v>236</v>
      </c>
      <c r="Q589">
        <f t="shared" si="49"/>
        <v>236</v>
      </c>
    </row>
    <row r="590" spans="1:17">
      <c r="A590" s="9" t="s">
        <v>1638</v>
      </c>
      <c r="B590" s="9" t="s">
        <v>12862</v>
      </c>
      <c r="C590" s="9" t="s">
        <v>924</v>
      </c>
      <c r="D590" s="9" t="s">
        <v>117</v>
      </c>
      <c r="E590" s="9" t="s">
        <v>30</v>
      </c>
      <c r="F590" s="9" t="s">
        <v>919</v>
      </c>
      <c r="G590" s="9" t="s">
        <v>14</v>
      </c>
      <c r="H590" s="9" t="str">
        <f t="shared" si="45"/>
        <v>StandardPrice</v>
      </c>
      <c r="I590" s="9" t="str">
        <f t="shared" si="46"/>
        <v/>
      </c>
      <c r="J590" s="9" t="s">
        <v>19</v>
      </c>
      <c r="K590" s="9" t="s">
        <v>20</v>
      </c>
      <c r="L590" s="9" t="str">
        <f t="shared" si="47"/>
        <v>10</v>
      </c>
      <c r="M590" s="9" t="str">
        <f t="shared" si="48"/>
        <v>kg</v>
      </c>
      <c r="N590" s="9" t="s">
        <v>14</v>
      </c>
      <c r="O590" s="9" t="s">
        <v>209</v>
      </c>
      <c r="P590" s="13">
        <v>237</v>
      </c>
      <c r="Q590">
        <f t="shared" si="49"/>
        <v>237</v>
      </c>
    </row>
    <row r="591" spans="1:17">
      <c r="A591" s="9" t="s">
        <v>1640</v>
      </c>
      <c r="B591" s="9" t="s">
        <v>12863</v>
      </c>
      <c r="C591" s="9" t="s">
        <v>924</v>
      </c>
      <c r="D591" s="9" t="s">
        <v>117</v>
      </c>
      <c r="E591" s="9" t="s">
        <v>30</v>
      </c>
      <c r="F591" s="9" t="s">
        <v>919</v>
      </c>
      <c r="G591" s="9" t="s">
        <v>14</v>
      </c>
      <c r="H591" s="9" t="str">
        <f t="shared" si="45"/>
        <v>PlusPrice</v>
      </c>
      <c r="I591" s="9" t="str">
        <f t="shared" si="46"/>
        <v>1</v>
      </c>
      <c r="J591" s="9" t="s">
        <v>25</v>
      </c>
      <c r="K591" s="9" t="s">
        <v>26</v>
      </c>
      <c r="L591" s="9" t="str">
        <f t="shared" si="47"/>
        <v>15</v>
      </c>
      <c r="M591" s="9" t="str">
        <f t="shared" si="48"/>
        <v>kg</v>
      </c>
      <c r="N591" s="9" t="s">
        <v>14</v>
      </c>
      <c r="O591" s="9" t="s">
        <v>1242</v>
      </c>
      <c r="P591" s="13">
        <v>237</v>
      </c>
      <c r="Q591">
        <f t="shared" si="49"/>
        <v>237</v>
      </c>
    </row>
    <row r="592" spans="1:17">
      <c r="A592" s="9" t="s">
        <v>1642</v>
      </c>
      <c r="B592" s="9" t="s">
        <v>12864</v>
      </c>
      <c r="C592" s="9" t="s">
        <v>924</v>
      </c>
      <c r="D592" s="9" t="s">
        <v>117</v>
      </c>
      <c r="E592" s="9" t="s">
        <v>30</v>
      </c>
      <c r="F592" s="9" t="s">
        <v>919</v>
      </c>
      <c r="G592" s="9" t="s">
        <v>14</v>
      </c>
      <c r="H592" s="9" t="str">
        <f t="shared" si="45"/>
        <v>PlusPrice</v>
      </c>
      <c r="I592" s="9" t="str">
        <f t="shared" si="46"/>
        <v>1</v>
      </c>
      <c r="J592" s="9" t="s">
        <v>32</v>
      </c>
      <c r="K592" s="9" t="s">
        <v>33</v>
      </c>
      <c r="L592" s="9">
        <f t="shared" si="47"/>
        <v>9999</v>
      </c>
      <c r="M592" s="9" t="str">
        <f t="shared" si="48"/>
        <v>kg</v>
      </c>
      <c r="N592" s="9" t="s">
        <v>14</v>
      </c>
      <c r="O592" s="9" t="s">
        <v>4575</v>
      </c>
      <c r="P592" s="13">
        <v>237</v>
      </c>
      <c r="Q592">
        <f t="shared" si="49"/>
        <v>237</v>
      </c>
    </row>
    <row r="593" spans="1:17">
      <c r="A593" s="9" t="s">
        <v>1644</v>
      </c>
      <c r="B593" s="9" t="s">
        <v>12865</v>
      </c>
      <c r="C593" s="9" t="s">
        <v>595</v>
      </c>
      <c r="D593" s="9" t="s">
        <v>117</v>
      </c>
      <c r="E593" s="9" t="s">
        <v>30</v>
      </c>
      <c r="F593" s="9" t="s">
        <v>923</v>
      </c>
      <c r="G593" s="9" t="s">
        <v>14</v>
      </c>
      <c r="H593" s="9" t="str">
        <f t="shared" si="45"/>
        <v>StandardPrice</v>
      </c>
      <c r="I593" s="9" t="str">
        <f t="shared" si="46"/>
        <v/>
      </c>
      <c r="J593" s="9" t="s">
        <v>19</v>
      </c>
      <c r="K593" s="9" t="s">
        <v>20</v>
      </c>
      <c r="L593" s="9" t="str">
        <f t="shared" si="47"/>
        <v>10</v>
      </c>
      <c r="M593" s="9" t="str">
        <f t="shared" si="48"/>
        <v>kg</v>
      </c>
      <c r="N593" s="9" t="s">
        <v>14</v>
      </c>
      <c r="O593" s="9" t="s">
        <v>40</v>
      </c>
      <c r="P593" s="13">
        <v>238</v>
      </c>
      <c r="Q593">
        <f t="shared" si="49"/>
        <v>238</v>
      </c>
    </row>
    <row r="594" spans="1:17">
      <c r="A594" s="9" t="s">
        <v>1646</v>
      </c>
      <c r="B594" s="9" t="s">
        <v>12866</v>
      </c>
      <c r="C594" s="9" t="s">
        <v>595</v>
      </c>
      <c r="D594" s="9" t="s">
        <v>117</v>
      </c>
      <c r="E594" s="9" t="s">
        <v>30</v>
      </c>
      <c r="F594" s="9" t="s">
        <v>923</v>
      </c>
      <c r="G594" s="9" t="s">
        <v>14</v>
      </c>
      <c r="H594" s="9" t="str">
        <f t="shared" si="45"/>
        <v>PlusPrice</v>
      </c>
      <c r="I594" s="9" t="str">
        <f t="shared" si="46"/>
        <v>1</v>
      </c>
      <c r="J594" s="9" t="s">
        <v>25</v>
      </c>
      <c r="K594" s="9" t="s">
        <v>26</v>
      </c>
      <c r="L594" s="9" t="str">
        <f t="shared" si="47"/>
        <v>15</v>
      </c>
      <c r="M594" s="9" t="str">
        <f t="shared" si="48"/>
        <v>kg</v>
      </c>
      <c r="N594" s="9" t="s">
        <v>14</v>
      </c>
      <c r="O594" s="9" t="s">
        <v>92</v>
      </c>
      <c r="P594" s="13">
        <v>238</v>
      </c>
      <c r="Q594">
        <f t="shared" si="49"/>
        <v>238</v>
      </c>
    </row>
    <row r="595" spans="1:17">
      <c r="A595" s="9" t="s">
        <v>1648</v>
      </c>
      <c r="B595" s="9" t="s">
        <v>12867</v>
      </c>
      <c r="C595" s="9" t="s">
        <v>595</v>
      </c>
      <c r="D595" s="9" t="s">
        <v>117</v>
      </c>
      <c r="E595" s="9" t="s">
        <v>30</v>
      </c>
      <c r="F595" s="9" t="s">
        <v>923</v>
      </c>
      <c r="G595" s="9" t="s">
        <v>14</v>
      </c>
      <c r="H595" s="9" t="str">
        <f t="shared" si="45"/>
        <v>PlusPrice</v>
      </c>
      <c r="I595" s="9" t="str">
        <f t="shared" si="46"/>
        <v>1</v>
      </c>
      <c r="J595" s="9" t="s">
        <v>32</v>
      </c>
      <c r="K595" s="9" t="s">
        <v>33</v>
      </c>
      <c r="L595" s="9">
        <f t="shared" si="47"/>
        <v>9999</v>
      </c>
      <c r="M595" s="9" t="str">
        <f t="shared" si="48"/>
        <v>kg</v>
      </c>
      <c r="N595" s="9" t="s">
        <v>14</v>
      </c>
      <c r="O595" s="9" t="s">
        <v>92</v>
      </c>
      <c r="P595" s="13">
        <v>238</v>
      </c>
      <c r="Q595">
        <f t="shared" si="49"/>
        <v>238</v>
      </c>
    </row>
    <row r="596" spans="1:17">
      <c r="A596" s="9" t="s">
        <v>1650</v>
      </c>
      <c r="B596" s="9" t="s">
        <v>12868</v>
      </c>
      <c r="C596" s="9" t="s">
        <v>598</v>
      </c>
      <c r="D596" s="9" t="s">
        <v>117</v>
      </c>
      <c r="E596" s="9" t="s">
        <v>30</v>
      </c>
      <c r="F596" s="9" t="s">
        <v>927</v>
      </c>
      <c r="G596" s="9" t="s">
        <v>14</v>
      </c>
      <c r="H596" s="9" t="str">
        <f t="shared" si="45"/>
        <v>StandardPrice</v>
      </c>
      <c r="I596" s="9" t="str">
        <f t="shared" si="46"/>
        <v/>
      </c>
      <c r="J596" s="9" t="s">
        <v>19</v>
      </c>
      <c r="K596" s="9" t="s">
        <v>20</v>
      </c>
      <c r="L596" s="9" t="str">
        <f t="shared" si="47"/>
        <v>10</v>
      </c>
      <c r="M596" s="9" t="str">
        <f t="shared" si="48"/>
        <v>kg</v>
      </c>
      <c r="N596" s="9" t="s">
        <v>14</v>
      </c>
      <c r="O596" s="9" t="s">
        <v>209</v>
      </c>
      <c r="P596" s="13">
        <v>239</v>
      </c>
      <c r="Q596">
        <f t="shared" si="49"/>
        <v>239</v>
      </c>
    </row>
    <row r="597" spans="1:17">
      <c r="A597" s="9" t="s">
        <v>1652</v>
      </c>
      <c r="B597" s="9" t="s">
        <v>12869</v>
      </c>
      <c r="C597" s="9" t="s">
        <v>598</v>
      </c>
      <c r="D597" s="9" t="s">
        <v>117</v>
      </c>
      <c r="E597" s="9" t="s">
        <v>30</v>
      </c>
      <c r="F597" s="9" t="s">
        <v>927</v>
      </c>
      <c r="G597" s="9" t="s">
        <v>14</v>
      </c>
      <c r="H597" s="9" t="str">
        <f t="shared" si="45"/>
        <v>PlusPrice</v>
      </c>
      <c r="I597" s="9" t="str">
        <f t="shared" si="46"/>
        <v>1</v>
      </c>
      <c r="J597" s="9" t="s">
        <v>25</v>
      </c>
      <c r="K597" s="9" t="s">
        <v>26</v>
      </c>
      <c r="L597" s="9" t="str">
        <f t="shared" si="47"/>
        <v>15</v>
      </c>
      <c r="M597" s="9" t="str">
        <f t="shared" si="48"/>
        <v>kg</v>
      </c>
      <c r="N597" s="9" t="s">
        <v>14</v>
      </c>
      <c r="O597" s="9" t="s">
        <v>233</v>
      </c>
      <c r="P597" s="13">
        <v>239</v>
      </c>
      <c r="Q597">
        <f t="shared" si="49"/>
        <v>239</v>
      </c>
    </row>
    <row r="598" spans="1:17">
      <c r="A598" s="9" t="s">
        <v>1654</v>
      </c>
      <c r="B598" s="9" t="s">
        <v>12870</v>
      </c>
      <c r="C598" s="9" t="s">
        <v>598</v>
      </c>
      <c r="D598" s="9" t="s">
        <v>117</v>
      </c>
      <c r="E598" s="9" t="s">
        <v>30</v>
      </c>
      <c r="F598" s="9" t="s">
        <v>927</v>
      </c>
      <c r="G598" s="9" t="s">
        <v>14</v>
      </c>
      <c r="H598" s="9" t="str">
        <f t="shared" si="45"/>
        <v>PlusPrice</v>
      </c>
      <c r="I598" s="9" t="str">
        <f t="shared" si="46"/>
        <v>1</v>
      </c>
      <c r="J598" s="9" t="s">
        <v>32</v>
      </c>
      <c r="K598" s="9" t="s">
        <v>33</v>
      </c>
      <c r="L598" s="9">
        <f t="shared" si="47"/>
        <v>9999</v>
      </c>
      <c r="M598" s="9" t="str">
        <f t="shared" si="48"/>
        <v>kg</v>
      </c>
      <c r="N598" s="9" t="s">
        <v>14</v>
      </c>
      <c r="O598" s="9" t="s">
        <v>233</v>
      </c>
      <c r="P598" s="13">
        <v>239</v>
      </c>
      <c r="Q598">
        <f t="shared" si="49"/>
        <v>239</v>
      </c>
    </row>
    <row r="599" spans="1:17">
      <c r="A599" s="9" t="s">
        <v>1656</v>
      </c>
      <c r="B599" s="9" t="s">
        <v>12871</v>
      </c>
      <c r="C599" s="9" t="s">
        <v>928</v>
      </c>
      <c r="D599" s="9" t="s">
        <v>117</v>
      </c>
      <c r="E599" s="9" t="s">
        <v>30</v>
      </c>
      <c r="F599" s="9" t="s">
        <v>932</v>
      </c>
      <c r="G599" s="9" t="s">
        <v>14</v>
      </c>
      <c r="H599" s="9" t="str">
        <f t="shared" si="45"/>
        <v>StandardPrice</v>
      </c>
      <c r="I599" s="9" t="str">
        <f t="shared" si="46"/>
        <v/>
      </c>
      <c r="J599" s="9" t="s">
        <v>19</v>
      </c>
      <c r="K599" s="9" t="s">
        <v>43</v>
      </c>
      <c r="L599" s="9" t="str">
        <f t="shared" si="47"/>
        <v>5</v>
      </c>
      <c r="M599" s="9" t="str">
        <f t="shared" si="48"/>
        <v>kg</v>
      </c>
      <c r="N599" s="9" t="s">
        <v>14</v>
      </c>
      <c r="O599" s="9" t="s">
        <v>209</v>
      </c>
      <c r="P599" s="13">
        <v>240</v>
      </c>
      <c r="Q599">
        <f t="shared" si="49"/>
        <v>240</v>
      </c>
    </row>
    <row r="600" spans="1:17">
      <c r="A600" s="9" t="s">
        <v>1658</v>
      </c>
      <c r="B600" s="9" t="s">
        <v>12872</v>
      </c>
      <c r="C600" s="9" t="s">
        <v>928</v>
      </c>
      <c r="D600" s="9" t="s">
        <v>117</v>
      </c>
      <c r="E600" s="9" t="s">
        <v>30</v>
      </c>
      <c r="F600" s="9" t="s">
        <v>932</v>
      </c>
      <c r="G600" s="9" t="s">
        <v>14</v>
      </c>
      <c r="H600" s="9" t="str">
        <f t="shared" si="45"/>
        <v>PlusPrice</v>
      </c>
      <c r="I600" s="9" t="str">
        <f t="shared" si="46"/>
        <v>1</v>
      </c>
      <c r="J600" s="9" t="s">
        <v>47</v>
      </c>
      <c r="K600" s="9" t="s">
        <v>26</v>
      </c>
      <c r="L600" s="9" t="str">
        <f t="shared" si="47"/>
        <v>15</v>
      </c>
      <c r="M600" s="9" t="str">
        <f t="shared" si="48"/>
        <v>kg</v>
      </c>
      <c r="N600" s="9" t="s">
        <v>14</v>
      </c>
      <c r="O600" s="9" t="s">
        <v>593</v>
      </c>
      <c r="P600" s="13">
        <v>240</v>
      </c>
      <c r="Q600">
        <f t="shared" si="49"/>
        <v>240</v>
      </c>
    </row>
    <row r="601" spans="1:17">
      <c r="A601" s="9" t="s">
        <v>1660</v>
      </c>
      <c r="B601" s="9" t="s">
        <v>12873</v>
      </c>
      <c r="C601" s="9" t="s">
        <v>928</v>
      </c>
      <c r="D601" s="9" t="s">
        <v>117</v>
      </c>
      <c r="E601" s="9" t="s">
        <v>30</v>
      </c>
      <c r="F601" s="9" t="s">
        <v>932</v>
      </c>
      <c r="G601" s="9" t="s">
        <v>14</v>
      </c>
      <c r="H601" s="9" t="str">
        <f t="shared" si="45"/>
        <v>PlusPrice</v>
      </c>
      <c r="I601" s="9" t="str">
        <f t="shared" si="46"/>
        <v>1</v>
      </c>
      <c r="J601" s="9" t="s">
        <v>32</v>
      </c>
      <c r="K601" s="9" t="s">
        <v>33</v>
      </c>
      <c r="L601" s="9">
        <f t="shared" si="47"/>
        <v>9999</v>
      </c>
      <c r="M601" s="9" t="str">
        <f t="shared" si="48"/>
        <v>kg</v>
      </c>
      <c r="N601" s="9" t="s">
        <v>14</v>
      </c>
      <c r="O601" s="9" t="s">
        <v>593</v>
      </c>
      <c r="P601" s="13">
        <v>240</v>
      </c>
      <c r="Q601">
        <f t="shared" si="49"/>
        <v>240</v>
      </c>
    </row>
    <row r="602" spans="1:17">
      <c r="A602" s="9" t="s">
        <v>1662</v>
      </c>
      <c r="B602" s="9" t="s">
        <v>12874</v>
      </c>
      <c r="C602" s="9" t="s">
        <v>933</v>
      </c>
      <c r="D602" s="9" t="s">
        <v>117</v>
      </c>
      <c r="E602" s="9" t="s">
        <v>30</v>
      </c>
      <c r="F602" s="9" t="s">
        <v>937</v>
      </c>
      <c r="G602" s="9" t="s">
        <v>14</v>
      </c>
      <c r="H602" s="9" t="str">
        <f t="shared" si="45"/>
        <v>StandardPrice</v>
      </c>
      <c r="I602" s="9" t="str">
        <f t="shared" si="46"/>
        <v/>
      </c>
      <c r="J602" s="9" t="s">
        <v>19</v>
      </c>
      <c r="K602" s="9" t="s">
        <v>43</v>
      </c>
      <c r="L602" s="9" t="str">
        <f t="shared" si="47"/>
        <v>5</v>
      </c>
      <c r="M602" s="9" t="str">
        <f t="shared" si="48"/>
        <v>kg</v>
      </c>
      <c r="N602" s="9" t="s">
        <v>14</v>
      </c>
      <c r="O602" s="9" t="s">
        <v>209</v>
      </c>
      <c r="P602" s="13">
        <v>241</v>
      </c>
      <c r="Q602">
        <f t="shared" si="49"/>
        <v>241</v>
      </c>
    </row>
    <row r="603" spans="1:17">
      <c r="A603" s="9" t="s">
        <v>1664</v>
      </c>
      <c r="B603" s="9" t="s">
        <v>12875</v>
      </c>
      <c r="C603" s="9" t="s">
        <v>933</v>
      </c>
      <c r="D603" s="9" t="s">
        <v>117</v>
      </c>
      <c r="E603" s="9" t="s">
        <v>30</v>
      </c>
      <c r="F603" s="9" t="s">
        <v>937</v>
      </c>
      <c r="G603" s="9" t="s">
        <v>14</v>
      </c>
      <c r="H603" s="9" t="str">
        <f t="shared" si="45"/>
        <v>PlusPrice</v>
      </c>
      <c r="I603" s="9" t="str">
        <f t="shared" si="46"/>
        <v>1</v>
      </c>
      <c r="J603" s="9" t="s">
        <v>47</v>
      </c>
      <c r="K603" s="9" t="s">
        <v>26</v>
      </c>
      <c r="L603" s="9" t="str">
        <f t="shared" si="47"/>
        <v>15</v>
      </c>
      <c r="M603" s="9" t="str">
        <f t="shared" si="48"/>
        <v>kg</v>
      </c>
      <c r="N603" s="9" t="s">
        <v>14</v>
      </c>
      <c r="O603" s="9" t="s">
        <v>565</v>
      </c>
      <c r="P603" s="13">
        <v>241</v>
      </c>
      <c r="Q603">
        <f t="shared" si="49"/>
        <v>241</v>
      </c>
    </row>
    <row r="604" spans="1:17">
      <c r="A604" s="9" t="s">
        <v>1666</v>
      </c>
      <c r="B604" s="9" t="s">
        <v>12876</v>
      </c>
      <c r="C604" s="9" t="s">
        <v>933</v>
      </c>
      <c r="D604" s="9" t="s">
        <v>117</v>
      </c>
      <c r="E604" s="9" t="s">
        <v>30</v>
      </c>
      <c r="F604" s="9" t="s">
        <v>937</v>
      </c>
      <c r="G604" s="9" t="s">
        <v>14</v>
      </c>
      <c r="H604" s="9" t="str">
        <f t="shared" si="45"/>
        <v>PlusPrice</v>
      </c>
      <c r="I604" s="9" t="str">
        <f t="shared" si="46"/>
        <v>1</v>
      </c>
      <c r="J604" s="9" t="s">
        <v>32</v>
      </c>
      <c r="K604" s="9" t="s">
        <v>33</v>
      </c>
      <c r="L604" s="9">
        <f t="shared" si="47"/>
        <v>9999</v>
      </c>
      <c r="M604" s="9" t="str">
        <f t="shared" si="48"/>
        <v>kg</v>
      </c>
      <c r="N604" s="9" t="s">
        <v>14</v>
      </c>
      <c r="O604" s="9" t="s">
        <v>565</v>
      </c>
      <c r="P604" s="13">
        <v>241</v>
      </c>
      <c r="Q604">
        <f t="shared" si="49"/>
        <v>241</v>
      </c>
    </row>
    <row r="605" spans="1:17">
      <c r="A605" s="9" t="s">
        <v>1668</v>
      </c>
      <c r="B605" s="9" t="s">
        <v>816</v>
      </c>
      <c r="C605" s="9" t="s">
        <v>99</v>
      </c>
      <c r="D605" s="9" t="s">
        <v>117</v>
      </c>
      <c r="E605" s="9" t="s">
        <v>30</v>
      </c>
      <c r="F605" s="9" t="s">
        <v>940</v>
      </c>
      <c r="G605" s="9" t="s">
        <v>19</v>
      </c>
      <c r="H605" s="9" t="str">
        <f t="shared" si="45"/>
        <v>StandardPrice</v>
      </c>
      <c r="I605" s="9" t="str">
        <f t="shared" si="46"/>
        <v/>
      </c>
      <c r="J605" s="9" t="s">
        <v>19</v>
      </c>
      <c r="K605" s="9" t="s">
        <v>14</v>
      </c>
      <c r="L605" s="9" t="str">
        <f t="shared" si="47"/>
        <v>1</v>
      </c>
      <c r="M605" s="9" t="str">
        <f t="shared" si="48"/>
        <v>Items</v>
      </c>
      <c r="N605" s="9" t="s">
        <v>19</v>
      </c>
      <c r="O605" s="9" t="s">
        <v>6090</v>
      </c>
      <c r="P605" s="13">
        <v>242</v>
      </c>
      <c r="Q605">
        <f t="shared" si="49"/>
        <v>242</v>
      </c>
    </row>
    <row r="606" spans="1:17">
      <c r="A606" s="9" t="s">
        <v>1670</v>
      </c>
      <c r="B606" s="9" t="s">
        <v>12877</v>
      </c>
      <c r="C606" s="9" t="s">
        <v>938</v>
      </c>
      <c r="D606" s="9" t="s">
        <v>117</v>
      </c>
      <c r="E606" s="9" t="s">
        <v>30</v>
      </c>
      <c r="F606" s="9" t="s">
        <v>943</v>
      </c>
      <c r="G606" s="9" t="s">
        <v>19</v>
      </c>
      <c r="H606" s="9" t="str">
        <f t="shared" si="45"/>
        <v>StandardPrice</v>
      </c>
      <c r="I606" s="9" t="str">
        <f t="shared" si="46"/>
        <v/>
      </c>
      <c r="J606" s="9" t="s">
        <v>19</v>
      </c>
      <c r="K606" s="9" t="s">
        <v>14</v>
      </c>
      <c r="L606" s="9" t="str">
        <f t="shared" si="47"/>
        <v>1</v>
      </c>
      <c r="M606" s="9" t="str">
        <f t="shared" si="48"/>
        <v>Items</v>
      </c>
      <c r="N606" s="9" t="s">
        <v>19</v>
      </c>
      <c r="O606" s="9" t="s">
        <v>6090</v>
      </c>
      <c r="P606" s="13">
        <v>243</v>
      </c>
      <c r="Q606">
        <f t="shared" si="49"/>
        <v>243</v>
      </c>
    </row>
    <row r="607" spans="1:17">
      <c r="A607" s="9" t="s">
        <v>1672</v>
      </c>
      <c r="B607" s="9" t="s">
        <v>827</v>
      </c>
      <c r="C607" s="9" t="s">
        <v>112</v>
      </c>
      <c r="D607" s="9" t="s">
        <v>117</v>
      </c>
      <c r="E607" s="9" t="s">
        <v>30</v>
      </c>
      <c r="F607" s="9" t="s">
        <v>946</v>
      </c>
      <c r="G607" s="9" t="s">
        <v>19</v>
      </c>
      <c r="H607" s="9" t="str">
        <f t="shared" si="45"/>
        <v>StandardPrice</v>
      </c>
      <c r="I607" s="9" t="str">
        <f t="shared" si="46"/>
        <v/>
      </c>
      <c r="J607" s="9" t="s">
        <v>19</v>
      </c>
      <c r="K607" s="9" t="s">
        <v>14</v>
      </c>
      <c r="L607" s="9" t="str">
        <f t="shared" si="47"/>
        <v>1</v>
      </c>
      <c r="M607" s="9" t="str">
        <f t="shared" si="48"/>
        <v>Items</v>
      </c>
      <c r="N607" s="9" t="s">
        <v>19</v>
      </c>
      <c r="O607" s="9" t="s">
        <v>6092</v>
      </c>
      <c r="P607" s="13">
        <v>244</v>
      </c>
      <c r="Q607">
        <f t="shared" si="49"/>
        <v>244</v>
      </c>
    </row>
    <row r="608" spans="1:17">
      <c r="A608" s="9" t="s">
        <v>1674</v>
      </c>
      <c r="B608" s="9" t="s">
        <v>830</v>
      </c>
      <c r="C608" s="9" t="s">
        <v>117</v>
      </c>
      <c r="D608" s="9" t="s">
        <v>117</v>
      </c>
      <c r="E608" s="9" t="s">
        <v>30</v>
      </c>
      <c r="F608" s="9" t="s">
        <v>949</v>
      </c>
      <c r="G608" s="9" t="s">
        <v>19</v>
      </c>
      <c r="H608" s="9" t="str">
        <f t="shared" si="45"/>
        <v>StandardPrice</v>
      </c>
      <c r="I608" s="9" t="str">
        <f t="shared" si="46"/>
        <v/>
      </c>
      <c r="J608" s="9" t="s">
        <v>19</v>
      </c>
      <c r="K608" s="9" t="s">
        <v>14</v>
      </c>
      <c r="L608" s="9" t="str">
        <f t="shared" si="47"/>
        <v>1</v>
      </c>
      <c r="M608" s="9" t="str">
        <f t="shared" si="48"/>
        <v>Items</v>
      </c>
      <c r="N608" s="9" t="s">
        <v>19</v>
      </c>
      <c r="O608" s="9" t="s">
        <v>6093</v>
      </c>
      <c r="P608" s="13">
        <v>245</v>
      </c>
      <c r="Q608">
        <f t="shared" si="49"/>
        <v>245</v>
      </c>
    </row>
    <row r="609" spans="1:17">
      <c r="A609" s="9" t="s">
        <v>1676</v>
      </c>
      <c r="B609" s="9" t="s">
        <v>12878</v>
      </c>
      <c r="C609" s="9" t="s">
        <v>941</v>
      </c>
      <c r="D609" s="9" t="s">
        <v>117</v>
      </c>
      <c r="E609" s="9" t="s">
        <v>30</v>
      </c>
      <c r="F609" s="9" t="s">
        <v>952</v>
      </c>
      <c r="G609" s="9" t="s">
        <v>14</v>
      </c>
      <c r="H609" s="9" t="str">
        <f t="shared" si="45"/>
        <v>PlusPrice</v>
      </c>
      <c r="I609" s="9" t="str">
        <f t="shared" si="46"/>
        <v>1</v>
      </c>
      <c r="J609" s="9" t="s">
        <v>32</v>
      </c>
      <c r="K609" s="9" t="s">
        <v>33</v>
      </c>
      <c r="L609" s="9">
        <f t="shared" si="47"/>
        <v>9999</v>
      </c>
      <c r="M609" s="9" t="str">
        <f t="shared" si="48"/>
        <v>kg</v>
      </c>
      <c r="N609" s="9" t="s">
        <v>14</v>
      </c>
      <c r="O609" s="9" t="s">
        <v>27</v>
      </c>
      <c r="P609" s="13">
        <v>246</v>
      </c>
      <c r="Q609">
        <f t="shared" si="49"/>
        <v>246</v>
      </c>
    </row>
    <row r="610" spans="1:17">
      <c r="A610" s="9" t="s">
        <v>1678</v>
      </c>
      <c r="B610" s="9" t="s">
        <v>12879</v>
      </c>
      <c r="C610" s="9" t="s">
        <v>941</v>
      </c>
      <c r="D610" s="9" t="s">
        <v>117</v>
      </c>
      <c r="E610" s="9" t="s">
        <v>30</v>
      </c>
      <c r="F610" s="9" t="s">
        <v>952</v>
      </c>
      <c r="G610" s="9" t="s">
        <v>14</v>
      </c>
      <c r="H610" s="9" t="str">
        <f t="shared" si="45"/>
        <v>StandardPrice</v>
      </c>
      <c r="I610" s="9" t="str">
        <f t="shared" si="46"/>
        <v/>
      </c>
      <c r="J610" s="9" t="s">
        <v>19</v>
      </c>
      <c r="K610" s="9" t="s">
        <v>20</v>
      </c>
      <c r="L610" s="9" t="str">
        <f t="shared" si="47"/>
        <v>10</v>
      </c>
      <c r="M610" s="9" t="str">
        <f t="shared" si="48"/>
        <v>kg</v>
      </c>
      <c r="N610" s="9" t="s">
        <v>14</v>
      </c>
      <c r="O610" s="9" t="s">
        <v>40</v>
      </c>
      <c r="P610" s="13">
        <v>246</v>
      </c>
      <c r="Q610">
        <f t="shared" si="49"/>
        <v>246</v>
      </c>
    </row>
    <row r="611" spans="1:17">
      <c r="A611" s="9" t="s">
        <v>1680</v>
      </c>
      <c r="B611" s="9" t="s">
        <v>12880</v>
      </c>
      <c r="C611" s="9" t="s">
        <v>941</v>
      </c>
      <c r="D611" s="9" t="s">
        <v>117</v>
      </c>
      <c r="E611" s="9" t="s">
        <v>30</v>
      </c>
      <c r="F611" s="9" t="s">
        <v>952</v>
      </c>
      <c r="G611" s="9" t="s">
        <v>14</v>
      </c>
      <c r="H611" s="9" t="str">
        <f t="shared" si="45"/>
        <v>PlusPrice</v>
      </c>
      <c r="I611" s="9" t="str">
        <f t="shared" si="46"/>
        <v>1</v>
      </c>
      <c r="J611" s="9" t="s">
        <v>25</v>
      </c>
      <c r="K611" s="9" t="s">
        <v>26</v>
      </c>
      <c r="L611" s="9" t="str">
        <f t="shared" si="47"/>
        <v>15</v>
      </c>
      <c r="M611" s="9" t="str">
        <f t="shared" si="48"/>
        <v>kg</v>
      </c>
      <c r="N611" s="9" t="s">
        <v>14</v>
      </c>
      <c r="O611" s="9" t="s">
        <v>27</v>
      </c>
      <c r="P611" s="13">
        <v>246</v>
      </c>
      <c r="Q611">
        <f t="shared" si="49"/>
        <v>246</v>
      </c>
    </row>
    <row r="612" spans="1:17">
      <c r="A612" s="9" t="s">
        <v>1682</v>
      </c>
      <c r="B612" s="9" t="s">
        <v>813</v>
      </c>
      <c r="C612" s="9" t="s">
        <v>32</v>
      </c>
      <c r="D612" s="9" t="s">
        <v>117</v>
      </c>
      <c r="E612" s="9" t="s">
        <v>30</v>
      </c>
      <c r="F612" s="9" t="s">
        <v>955</v>
      </c>
      <c r="G612" s="9" t="s">
        <v>19</v>
      </c>
      <c r="H612" s="9" t="str">
        <f t="shared" si="45"/>
        <v>StandardPrice</v>
      </c>
      <c r="I612" s="9" t="str">
        <f t="shared" si="46"/>
        <v/>
      </c>
      <c r="J612" s="9" t="s">
        <v>19</v>
      </c>
      <c r="K612" s="9" t="s">
        <v>14</v>
      </c>
      <c r="L612" s="9" t="str">
        <f t="shared" si="47"/>
        <v>1</v>
      </c>
      <c r="M612" s="9" t="str">
        <f t="shared" si="48"/>
        <v>Items</v>
      </c>
      <c r="N612" s="9" t="s">
        <v>19</v>
      </c>
      <c r="O612" s="9" t="s">
        <v>4055</v>
      </c>
      <c r="P612" s="13">
        <v>247</v>
      </c>
      <c r="Q612">
        <f t="shared" si="49"/>
        <v>247</v>
      </c>
    </row>
    <row r="613" spans="1:17">
      <c r="A613" s="9" t="s">
        <v>1684</v>
      </c>
      <c r="B613" s="9" t="s">
        <v>1494</v>
      </c>
      <c r="C613" s="9" t="s">
        <v>159</v>
      </c>
      <c r="D613" s="9" t="s">
        <v>117</v>
      </c>
      <c r="E613" s="9" t="s">
        <v>30</v>
      </c>
      <c r="F613" s="9" t="s">
        <v>958</v>
      </c>
      <c r="G613" s="9" t="s">
        <v>19</v>
      </c>
      <c r="H613" s="9" t="str">
        <f t="shared" si="45"/>
        <v>StandardPrice</v>
      </c>
      <c r="I613" s="9" t="str">
        <f t="shared" si="46"/>
        <v/>
      </c>
      <c r="J613" s="9" t="s">
        <v>19</v>
      </c>
      <c r="K613" s="9" t="s">
        <v>14</v>
      </c>
      <c r="L613" s="9" t="str">
        <f t="shared" si="47"/>
        <v>1</v>
      </c>
      <c r="M613" s="9" t="str">
        <f t="shared" si="48"/>
        <v>Items</v>
      </c>
      <c r="N613" s="9" t="s">
        <v>19</v>
      </c>
      <c r="O613" s="9" t="s">
        <v>6096</v>
      </c>
      <c r="P613" s="13">
        <v>248</v>
      </c>
      <c r="Q613">
        <f t="shared" si="49"/>
        <v>248</v>
      </c>
    </row>
    <row r="614" spans="1:17">
      <c r="A614" s="9" t="s">
        <v>1686</v>
      </c>
      <c r="B614" s="9" t="s">
        <v>12881</v>
      </c>
      <c r="C614" s="9" t="s">
        <v>944</v>
      </c>
      <c r="D614" s="9" t="s">
        <v>117</v>
      </c>
      <c r="E614" s="9" t="s">
        <v>30</v>
      </c>
      <c r="F614" s="9" t="s">
        <v>960</v>
      </c>
      <c r="G614" s="9" t="s">
        <v>19</v>
      </c>
      <c r="H614" s="9" t="str">
        <f t="shared" si="45"/>
        <v>StandardPrice</v>
      </c>
      <c r="I614" s="9" t="str">
        <f t="shared" si="46"/>
        <v/>
      </c>
      <c r="J614" s="9" t="s">
        <v>19</v>
      </c>
      <c r="K614" s="9" t="s">
        <v>14</v>
      </c>
      <c r="L614" s="9" t="str">
        <f t="shared" si="47"/>
        <v>1</v>
      </c>
      <c r="M614" s="9" t="str">
        <f t="shared" si="48"/>
        <v>Items</v>
      </c>
      <c r="N614" s="9" t="s">
        <v>19</v>
      </c>
      <c r="O614" s="9" t="s">
        <v>6098</v>
      </c>
      <c r="P614" s="13">
        <v>249</v>
      </c>
      <c r="Q614">
        <f t="shared" si="49"/>
        <v>249</v>
      </c>
    </row>
    <row r="615" spans="1:17">
      <c r="A615" s="9" t="s">
        <v>1688</v>
      </c>
      <c r="B615" s="9" t="s">
        <v>823</v>
      </c>
      <c r="C615" s="9" t="s">
        <v>108</v>
      </c>
      <c r="D615" s="9" t="s">
        <v>117</v>
      </c>
      <c r="E615" s="9" t="s">
        <v>30</v>
      </c>
      <c r="F615" s="9" t="s">
        <v>962</v>
      </c>
      <c r="G615" s="9" t="s">
        <v>19</v>
      </c>
      <c r="H615" s="9" t="str">
        <f t="shared" si="45"/>
        <v>StandardPrice</v>
      </c>
      <c r="I615" s="9" t="str">
        <f t="shared" si="46"/>
        <v/>
      </c>
      <c r="J615" s="9" t="s">
        <v>19</v>
      </c>
      <c r="K615" s="9" t="s">
        <v>14</v>
      </c>
      <c r="L615" s="9" t="str">
        <f t="shared" si="47"/>
        <v>1</v>
      </c>
      <c r="M615" s="9" t="str">
        <f t="shared" si="48"/>
        <v>Items</v>
      </c>
      <c r="N615" s="9" t="s">
        <v>19</v>
      </c>
      <c r="O615" s="9" t="s">
        <v>6098</v>
      </c>
      <c r="P615" s="13">
        <v>250</v>
      </c>
      <c r="Q615">
        <f t="shared" si="49"/>
        <v>250</v>
      </c>
    </row>
    <row r="616" spans="1:17">
      <c r="A616" s="9" t="s">
        <v>1690</v>
      </c>
      <c r="B616" s="9" t="s">
        <v>12882</v>
      </c>
      <c r="C616" s="9" t="s">
        <v>205</v>
      </c>
      <c r="D616" s="9" t="s">
        <v>117</v>
      </c>
      <c r="E616" s="9" t="s">
        <v>30</v>
      </c>
      <c r="F616" s="9" t="s">
        <v>964</v>
      </c>
      <c r="G616" s="9" t="s">
        <v>19</v>
      </c>
      <c r="H616" s="9" t="str">
        <f t="shared" si="45"/>
        <v>StandardPrice</v>
      </c>
      <c r="I616" s="9" t="str">
        <f t="shared" si="46"/>
        <v/>
      </c>
      <c r="J616" s="9" t="s">
        <v>19</v>
      </c>
      <c r="K616" s="9" t="s">
        <v>14</v>
      </c>
      <c r="L616" s="9" t="str">
        <f t="shared" si="47"/>
        <v>1</v>
      </c>
      <c r="M616" s="9" t="str">
        <f t="shared" si="48"/>
        <v>Items</v>
      </c>
      <c r="N616" s="9" t="s">
        <v>19</v>
      </c>
      <c r="O616" s="9" t="s">
        <v>6100</v>
      </c>
      <c r="P616" s="13">
        <v>251</v>
      </c>
      <c r="Q616">
        <f t="shared" si="49"/>
        <v>251</v>
      </c>
    </row>
    <row r="617" spans="1:17">
      <c r="A617" s="9" t="s">
        <v>1692</v>
      </c>
      <c r="B617" s="9" t="s">
        <v>12883</v>
      </c>
      <c r="C617" s="9" t="s">
        <v>192</v>
      </c>
      <c r="D617" s="9" t="s">
        <v>117</v>
      </c>
      <c r="E617" s="9" t="s">
        <v>30</v>
      </c>
      <c r="F617" s="9" t="s">
        <v>966</v>
      </c>
      <c r="G617" s="9" t="s">
        <v>19</v>
      </c>
      <c r="H617" s="9" t="str">
        <f t="shared" si="45"/>
        <v>StandardPrice</v>
      </c>
      <c r="I617" s="9" t="str">
        <f t="shared" si="46"/>
        <v/>
      </c>
      <c r="J617" s="9" t="s">
        <v>19</v>
      </c>
      <c r="K617" s="9" t="s">
        <v>14</v>
      </c>
      <c r="L617" s="9" t="str">
        <f t="shared" si="47"/>
        <v>1</v>
      </c>
      <c r="M617" s="9" t="str">
        <f t="shared" si="48"/>
        <v>Items</v>
      </c>
      <c r="N617" s="9" t="s">
        <v>19</v>
      </c>
      <c r="O617" s="9" t="s">
        <v>6102</v>
      </c>
      <c r="P617" s="13">
        <v>252</v>
      </c>
      <c r="Q617">
        <f t="shared" si="49"/>
        <v>252</v>
      </c>
    </row>
    <row r="618" spans="1:17">
      <c r="A618" s="9" t="s">
        <v>1694</v>
      </c>
      <c r="B618" s="9" t="s">
        <v>819</v>
      </c>
      <c r="C618" s="9" t="s">
        <v>104</v>
      </c>
      <c r="D618" s="9" t="s">
        <v>117</v>
      </c>
      <c r="E618" s="9" t="s">
        <v>30</v>
      </c>
      <c r="F618" s="9" t="s">
        <v>968</v>
      </c>
      <c r="G618" s="9" t="s">
        <v>19</v>
      </c>
      <c r="H618" s="9" t="str">
        <f t="shared" si="45"/>
        <v>StandardPrice</v>
      </c>
      <c r="I618" s="9" t="str">
        <f t="shared" si="46"/>
        <v/>
      </c>
      <c r="J618" s="9" t="s">
        <v>19</v>
      </c>
      <c r="K618" s="9" t="s">
        <v>14</v>
      </c>
      <c r="L618" s="9" t="str">
        <f t="shared" si="47"/>
        <v>1</v>
      </c>
      <c r="M618" s="9" t="str">
        <f t="shared" si="48"/>
        <v>Items</v>
      </c>
      <c r="N618" s="9" t="s">
        <v>19</v>
      </c>
      <c r="O618" s="9" t="s">
        <v>6103</v>
      </c>
      <c r="P618" s="13">
        <v>253</v>
      </c>
      <c r="Q618">
        <f t="shared" si="49"/>
        <v>253</v>
      </c>
    </row>
    <row r="619" spans="1:17">
      <c r="A619" s="9" t="s">
        <v>1696</v>
      </c>
      <c r="B619" s="9" t="s">
        <v>12884</v>
      </c>
      <c r="C619" s="9" t="s">
        <v>950</v>
      </c>
      <c r="D619" s="9" t="s">
        <v>117</v>
      </c>
      <c r="E619" s="9" t="s">
        <v>30</v>
      </c>
      <c r="F619" s="9" t="s">
        <v>972</v>
      </c>
      <c r="G619" s="9" t="s">
        <v>19</v>
      </c>
      <c r="H619" s="9" t="str">
        <f t="shared" si="45"/>
        <v>StandardPrice</v>
      </c>
      <c r="I619" s="9" t="str">
        <f t="shared" si="46"/>
        <v/>
      </c>
      <c r="J619" s="9" t="s">
        <v>19</v>
      </c>
      <c r="K619" s="9" t="s">
        <v>14</v>
      </c>
      <c r="L619" s="9" t="str">
        <f t="shared" si="47"/>
        <v>1</v>
      </c>
      <c r="M619" s="9" t="str">
        <f t="shared" si="48"/>
        <v>Items</v>
      </c>
      <c r="N619" s="9" t="s">
        <v>19</v>
      </c>
      <c r="O619" s="9" t="s">
        <v>6090</v>
      </c>
      <c r="P619" s="13">
        <v>255</v>
      </c>
      <c r="Q619">
        <f t="shared" si="49"/>
        <v>255</v>
      </c>
    </row>
    <row r="620" spans="1:17">
      <c r="A620" s="9" t="s">
        <v>1698</v>
      </c>
      <c r="B620" s="9" t="s">
        <v>12885</v>
      </c>
      <c r="C620" s="9" t="s">
        <v>953</v>
      </c>
      <c r="D620" s="9" t="s">
        <v>117</v>
      </c>
      <c r="E620" s="9" t="s">
        <v>30</v>
      </c>
      <c r="F620" s="9" t="s">
        <v>974</v>
      </c>
      <c r="G620" s="9" t="s">
        <v>19</v>
      </c>
      <c r="H620" s="9" t="str">
        <f t="shared" si="45"/>
        <v>StandardPrice</v>
      </c>
      <c r="I620" s="9" t="str">
        <f t="shared" si="46"/>
        <v/>
      </c>
      <c r="J620" s="9" t="s">
        <v>19</v>
      </c>
      <c r="K620" s="9" t="s">
        <v>14</v>
      </c>
      <c r="L620" s="9" t="str">
        <f t="shared" si="47"/>
        <v>1</v>
      </c>
      <c r="M620" s="9" t="str">
        <f t="shared" si="48"/>
        <v>Items</v>
      </c>
      <c r="N620" s="9" t="s">
        <v>19</v>
      </c>
      <c r="O620" s="9" t="s">
        <v>1532</v>
      </c>
      <c r="P620" s="13">
        <v>256</v>
      </c>
      <c r="Q620">
        <f t="shared" si="49"/>
        <v>256</v>
      </c>
    </row>
    <row r="621" spans="1:17">
      <c r="A621" s="9" t="s">
        <v>1700</v>
      </c>
      <c r="B621" s="9" t="s">
        <v>12886</v>
      </c>
      <c r="C621" s="9" t="s">
        <v>164</v>
      </c>
      <c r="D621" s="9" t="s">
        <v>117</v>
      </c>
      <c r="E621" s="9" t="s">
        <v>30</v>
      </c>
      <c r="F621" s="9" t="s">
        <v>1749</v>
      </c>
      <c r="G621" s="9" t="s">
        <v>19</v>
      </c>
      <c r="H621" s="9" t="str">
        <f t="shared" si="45"/>
        <v>StandardPrice</v>
      </c>
      <c r="I621" s="9" t="str">
        <f t="shared" si="46"/>
        <v/>
      </c>
      <c r="J621" s="9" t="s">
        <v>19</v>
      </c>
      <c r="K621" s="9" t="s">
        <v>14</v>
      </c>
      <c r="L621" s="9" t="str">
        <f t="shared" si="47"/>
        <v>1</v>
      </c>
      <c r="M621" s="9" t="str">
        <f t="shared" si="48"/>
        <v>Items</v>
      </c>
      <c r="N621" s="9" t="s">
        <v>19</v>
      </c>
      <c r="O621" s="9" t="s">
        <v>6107</v>
      </c>
      <c r="P621" s="13">
        <v>257</v>
      </c>
      <c r="Q621">
        <f t="shared" si="49"/>
        <v>257</v>
      </c>
    </row>
    <row r="622" spans="1:17">
      <c r="A622" s="9" t="s">
        <v>1702</v>
      </c>
      <c r="B622" s="9" t="s">
        <v>12887</v>
      </c>
      <c r="C622" s="9" t="s">
        <v>956</v>
      </c>
      <c r="D622" s="9" t="s">
        <v>117</v>
      </c>
      <c r="E622" s="9" t="s">
        <v>30</v>
      </c>
      <c r="F622" s="9" t="s">
        <v>978</v>
      </c>
      <c r="G622" s="9" t="s">
        <v>19</v>
      </c>
      <c r="H622" s="9" t="str">
        <f t="shared" si="45"/>
        <v>StandardPrice</v>
      </c>
      <c r="I622" s="9" t="str">
        <f t="shared" si="46"/>
        <v/>
      </c>
      <c r="J622" s="9" t="s">
        <v>19</v>
      </c>
      <c r="K622" s="9" t="s">
        <v>14</v>
      </c>
      <c r="L622" s="9" t="str">
        <f t="shared" si="47"/>
        <v>1</v>
      </c>
      <c r="M622" s="9" t="str">
        <f t="shared" si="48"/>
        <v>Items</v>
      </c>
      <c r="N622" s="9" t="s">
        <v>19</v>
      </c>
      <c r="O622" s="9" t="s">
        <v>4055</v>
      </c>
      <c r="P622" s="13">
        <v>258</v>
      </c>
      <c r="Q622">
        <f t="shared" si="49"/>
        <v>258</v>
      </c>
    </row>
    <row r="623" spans="1:17">
      <c r="A623" s="9" t="s">
        <v>1705</v>
      </c>
      <c r="B623" s="9" t="s">
        <v>12888</v>
      </c>
      <c r="C623" s="9" t="s">
        <v>212</v>
      </c>
      <c r="D623" s="9" t="s">
        <v>117</v>
      </c>
      <c r="E623" s="9" t="s">
        <v>30</v>
      </c>
      <c r="F623" s="9" t="s">
        <v>980</v>
      </c>
      <c r="G623" s="9" t="s">
        <v>19</v>
      </c>
      <c r="H623" s="9" t="str">
        <f t="shared" si="45"/>
        <v>StandardPrice</v>
      </c>
      <c r="I623" s="9" t="str">
        <f t="shared" si="46"/>
        <v/>
      </c>
      <c r="J623" s="9" t="s">
        <v>19</v>
      </c>
      <c r="K623" s="9" t="s">
        <v>14</v>
      </c>
      <c r="L623" s="9" t="str">
        <f t="shared" si="47"/>
        <v>1</v>
      </c>
      <c r="M623" s="9" t="str">
        <f t="shared" si="48"/>
        <v>Items</v>
      </c>
      <c r="N623" s="9" t="s">
        <v>19</v>
      </c>
      <c r="O623" s="9" t="s">
        <v>6110</v>
      </c>
      <c r="P623" s="13">
        <v>259</v>
      </c>
      <c r="Q623">
        <f t="shared" si="49"/>
        <v>259</v>
      </c>
    </row>
  </sheetData>
  <mergeCells count="2">
    <mergeCell ref="A1:P1"/>
    <mergeCell ref="A2:G2"/>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22"/>
  <sheetViews>
    <sheetView topLeftCell="A600" workbookViewId="0">
      <selection activeCell="Q4" sqref="Q4:Q622"/>
    </sheetView>
  </sheetViews>
  <sheetFormatPr defaultColWidth="9" defaultRowHeight="15"/>
  <cols>
    <col min="6" max="6" width="47" customWidth="1"/>
    <col min="7" max="7" width="6.42857142857143" customWidth="1"/>
    <col min="8" max="8" width="12.8571428571429" customWidth="1"/>
    <col min="9" max="9" width="3.71428571428571" customWidth="1"/>
    <col min="10" max="10" width="7.42857142857143" customWidth="1"/>
    <col min="16" max="16" width="10.1428571428571" style="1" customWidth="1"/>
  </cols>
  <sheetData>
    <row r="1" spans="1:16">
      <c r="A1" s="2" t="s">
        <v>0</v>
      </c>
      <c r="B1" s="3"/>
      <c r="C1" s="3"/>
      <c r="D1" s="3"/>
      <c r="E1" s="3"/>
      <c r="F1" s="3"/>
      <c r="G1" s="3"/>
      <c r="H1" s="3"/>
      <c r="I1" s="3"/>
      <c r="J1" s="3"/>
      <c r="K1" s="3"/>
      <c r="L1" s="3"/>
      <c r="M1" s="3"/>
      <c r="N1" s="3"/>
      <c r="O1" s="3"/>
      <c r="P1" s="3"/>
    </row>
    <row r="2" spans="1:16">
      <c r="A2" s="4" t="s">
        <v>12889</v>
      </c>
      <c r="B2" s="5"/>
      <c r="C2" s="5"/>
      <c r="D2" s="5"/>
      <c r="E2" s="5"/>
      <c r="F2" s="5"/>
      <c r="G2" s="6"/>
      <c r="H2" s="7"/>
      <c r="I2" s="7"/>
      <c r="J2" s="10"/>
      <c r="K2" s="10"/>
      <c r="L2" s="10"/>
      <c r="M2" s="10"/>
      <c r="N2" s="10"/>
      <c r="O2" s="10"/>
      <c r="P2" s="11"/>
    </row>
    <row r="3" ht="89.25" spans="1:16">
      <c r="A3" s="8" t="s">
        <v>2</v>
      </c>
      <c r="B3" s="8" t="s">
        <v>3</v>
      </c>
      <c r="C3" s="8" t="s">
        <v>4</v>
      </c>
      <c r="D3" s="8" t="s">
        <v>5</v>
      </c>
      <c r="E3" s="8" t="s">
        <v>6</v>
      </c>
      <c r="F3" s="8" t="s">
        <v>7</v>
      </c>
      <c r="G3" s="8" t="s">
        <v>8</v>
      </c>
      <c r="H3" s="8"/>
      <c r="I3" s="8"/>
      <c r="J3" s="8" t="s">
        <v>9</v>
      </c>
      <c r="K3" s="8" t="s">
        <v>10</v>
      </c>
      <c r="L3" s="8"/>
      <c r="M3" s="8"/>
      <c r="N3" s="8" t="s">
        <v>11</v>
      </c>
      <c r="O3" s="8" t="s">
        <v>12</v>
      </c>
      <c r="P3" s="12" t="s">
        <v>13</v>
      </c>
    </row>
    <row r="4" spans="1:17">
      <c r="A4" s="9" t="s">
        <v>14</v>
      </c>
      <c r="B4" s="9" t="s">
        <v>12890</v>
      </c>
      <c r="C4" s="9" t="s">
        <v>16</v>
      </c>
      <c r="D4" s="9" t="s">
        <v>117</v>
      </c>
      <c r="E4" s="9" t="s">
        <v>36</v>
      </c>
      <c r="F4" s="9" t="s">
        <v>18</v>
      </c>
      <c r="G4" s="9" t="s">
        <v>14</v>
      </c>
      <c r="H4" s="9" t="str">
        <f>IF(J4="0","StandardPrice","PlusPrice")</f>
        <v>StandardPrice</v>
      </c>
      <c r="I4" s="9" t="str">
        <f>IF(J4="0","","1")</f>
        <v/>
      </c>
      <c r="J4" s="9" t="s">
        <v>19</v>
      </c>
      <c r="K4" s="9" t="s">
        <v>20</v>
      </c>
      <c r="L4" s="9" t="str">
        <f>IF(K4="",9999,K4)</f>
        <v>10</v>
      </c>
      <c r="M4" s="9" t="str">
        <f>IF(N4="0","Items","kg")</f>
        <v>kg</v>
      </c>
      <c r="N4" s="9" t="s">
        <v>14</v>
      </c>
      <c r="O4" s="9" t="s">
        <v>209</v>
      </c>
      <c r="P4" s="13">
        <v>1</v>
      </c>
      <c r="Q4" t="str">
        <f>IF(LEN(P4)=1,"00"&amp;P4,IF(LEN(P4)=2,"0"&amp;P4,P4))</f>
        <v>001</v>
      </c>
    </row>
    <row r="5" spans="1:17">
      <c r="A5" s="9" t="s">
        <v>17</v>
      </c>
      <c r="B5" s="9" t="s">
        <v>12891</v>
      </c>
      <c r="C5" s="9" t="s">
        <v>16</v>
      </c>
      <c r="D5" s="9" t="s">
        <v>117</v>
      </c>
      <c r="E5" s="9" t="s">
        <v>36</v>
      </c>
      <c r="F5" s="9" t="s">
        <v>18</v>
      </c>
      <c r="G5" s="9" t="s">
        <v>14</v>
      </c>
      <c r="H5" s="9" t="str">
        <f t="shared" ref="H5:H68" si="0">IF(J5="0","StandardPrice","PlusPrice")</f>
        <v>PlusPrice</v>
      </c>
      <c r="I5" s="9" t="str">
        <f t="shared" ref="I5:I68" si="1">IF(J5="0","","1")</f>
        <v>1</v>
      </c>
      <c r="J5" s="9" t="s">
        <v>25</v>
      </c>
      <c r="K5" s="9" t="s">
        <v>26</v>
      </c>
      <c r="L5" s="9" t="str">
        <f t="shared" ref="L5:L68" si="2">IF(K5="",9999,K5)</f>
        <v>15</v>
      </c>
      <c r="M5" s="9" t="str">
        <f t="shared" ref="M5:M68" si="3">IF(N5="0","Items","kg")</f>
        <v>kg</v>
      </c>
      <c r="N5" s="9" t="s">
        <v>14</v>
      </c>
      <c r="O5" s="9" t="s">
        <v>233</v>
      </c>
      <c r="P5" s="13">
        <v>1</v>
      </c>
      <c r="Q5" t="str">
        <f t="shared" ref="Q5:Q68" si="4">IF(LEN(P5)=1,"00"&amp;P5,IF(LEN(P5)=2,"0"&amp;P5,P5))</f>
        <v>001</v>
      </c>
    </row>
    <row r="6" spans="1:17">
      <c r="A6" s="9" t="s">
        <v>30</v>
      </c>
      <c r="B6" s="9" t="s">
        <v>12892</v>
      </c>
      <c r="C6" s="9" t="s">
        <v>16</v>
      </c>
      <c r="D6" s="9" t="s">
        <v>117</v>
      </c>
      <c r="E6" s="9" t="s">
        <v>36</v>
      </c>
      <c r="F6" s="9" t="s">
        <v>18</v>
      </c>
      <c r="G6" s="9" t="s">
        <v>14</v>
      </c>
      <c r="H6" s="9" t="str">
        <f t="shared" si="0"/>
        <v>PlusPrice</v>
      </c>
      <c r="I6" s="9" t="str">
        <f t="shared" si="1"/>
        <v>1</v>
      </c>
      <c r="J6" s="9" t="s">
        <v>32</v>
      </c>
      <c r="K6" s="9" t="s">
        <v>33</v>
      </c>
      <c r="L6" s="9">
        <f t="shared" si="2"/>
        <v>9999</v>
      </c>
      <c r="M6" s="9" t="str">
        <f t="shared" si="3"/>
        <v>kg</v>
      </c>
      <c r="N6" s="9" t="s">
        <v>14</v>
      </c>
      <c r="O6" s="9" t="s">
        <v>233</v>
      </c>
      <c r="P6" s="13">
        <v>1</v>
      </c>
      <c r="Q6" t="str">
        <f t="shared" si="4"/>
        <v>001</v>
      </c>
    </row>
    <row r="7" spans="1:17">
      <c r="A7" s="9" t="s">
        <v>36</v>
      </c>
      <c r="B7" s="9" t="s">
        <v>12893</v>
      </c>
      <c r="C7" s="9" t="s">
        <v>49</v>
      </c>
      <c r="D7" s="9" t="s">
        <v>117</v>
      </c>
      <c r="E7" s="9" t="s">
        <v>36</v>
      </c>
      <c r="F7" s="9" t="s">
        <v>35</v>
      </c>
      <c r="G7" s="9" t="s">
        <v>14</v>
      </c>
      <c r="H7" s="9" t="str">
        <f t="shared" si="0"/>
        <v>StandardPrice</v>
      </c>
      <c r="I7" s="9" t="str">
        <f t="shared" si="1"/>
        <v/>
      </c>
      <c r="J7" s="9" t="s">
        <v>19</v>
      </c>
      <c r="K7" s="9" t="s">
        <v>20</v>
      </c>
      <c r="L7" s="9" t="str">
        <f t="shared" si="2"/>
        <v>10</v>
      </c>
      <c r="M7" s="9" t="str">
        <f t="shared" si="3"/>
        <v>kg</v>
      </c>
      <c r="N7" s="9" t="s">
        <v>14</v>
      </c>
      <c r="O7" s="9" t="s">
        <v>21</v>
      </c>
      <c r="P7" s="13">
        <v>3</v>
      </c>
      <c r="Q7" t="str">
        <f t="shared" si="4"/>
        <v>003</v>
      </c>
    </row>
    <row r="8" spans="1:17">
      <c r="A8" s="9" t="s">
        <v>43</v>
      </c>
      <c r="B8" s="9" t="s">
        <v>12894</v>
      </c>
      <c r="C8" s="9" t="s">
        <v>49</v>
      </c>
      <c r="D8" s="9" t="s">
        <v>117</v>
      </c>
      <c r="E8" s="9" t="s">
        <v>36</v>
      </c>
      <c r="F8" s="9" t="s">
        <v>35</v>
      </c>
      <c r="G8" s="9" t="s">
        <v>14</v>
      </c>
      <c r="H8" s="9" t="str">
        <f t="shared" si="0"/>
        <v>PlusPrice</v>
      </c>
      <c r="I8" s="9" t="str">
        <f t="shared" si="1"/>
        <v>1</v>
      </c>
      <c r="J8" s="9" t="s">
        <v>25</v>
      </c>
      <c r="K8" s="9" t="s">
        <v>26</v>
      </c>
      <c r="L8" s="9" t="str">
        <f t="shared" si="2"/>
        <v>15</v>
      </c>
      <c r="M8" s="9" t="str">
        <f t="shared" si="3"/>
        <v>kg</v>
      </c>
      <c r="N8" s="9" t="s">
        <v>14</v>
      </c>
      <c r="O8" s="9" t="s">
        <v>233</v>
      </c>
      <c r="P8" s="13">
        <v>3</v>
      </c>
      <c r="Q8" t="str">
        <f t="shared" si="4"/>
        <v>003</v>
      </c>
    </row>
    <row r="9" spans="1:17">
      <c r="A9" s="9" t="s">
        <v>47</v>
      </c>
      <c r="B9" s="9" t="s">
        <v>12895</v>
      </c>
      <c r="C9" s="9" t="s">
        <v>49</v>
      </c>
      <c r="D9" s="9" t="s">
        <v>117</v>
      </c>
      <c r="E9" s="9" t="s">
        <v>36</v>
      </c>
      <c r="F9" s="9" t="s">
        <v>35</v>
      </c>
      <c r="G9" s="9" t="s">
        <v>14</v>
      </c>
      <c r="H9" s="9" t="str">
        <f t="shared" si="0"/>
        <v>PlusPrice</v>
      </c>
      <c r="I9" s="9" t="str">
        <f t="shared" si="1"/>
        <v>1</v>
      </c>
      <c r="J9" s="9" t="s">
        <v>60</v>
      </c>
      <c r="K9" s="9" t="s">
        <v>33</v>
      </c>
      <c r="L9" s="9">
        <f t="shared" si="2"/>
        <v>9999</v>
      </c>
      <c r="M9" s="9" t="str">
        <f t="shared" si="3"/>
        <v>kg</v>
      </c>
      <c r="N9" s="9" t="s">
        <v>14</v>
      </c>
      <c r="O9" s="9" t="s">
        <v>593</v>
      </c>
      <c r="P9" s="13">
        <v>3</v>
      </c>
      <c r="Q9" t="str">
        <f t="shared" si="4"/>
        <v>003</v>
      </c>
    </row>
    <row r="10" spans="1:17">
      <c r="A10" s="9" t="s">
        <v>53</v>
      </c>
      <c r="B10" s="9" t="s">
        <v>12896</v>
      </c>
      <c r="C10" s="9" t="s">
        <v>49</v>
      </c>
      <c r="D10" s="9" t="s">
        <v>117</v>
      </c>
      <c r="E10" s="9" t="s">
        <v>36</v>
      </c>
      <c r="F10" s="9" t="s">
        <v>35</v>
      </c>
      <c r="G10" s="9" t="s">
        <v>14</v>
      </c>
      <c r="H10" s="9" t="str">
        <f t="shared" si="0"/>
        <v>PlusPrice</v>
      </c>
      <c r="I10" s="9" t="str">
        <f t="shared" si="1"/>
        <v>1</v>
      </c>
      <c r="J10" s="9" t="s">
        <v>32</v>
      </c>
      <c r="K10" s="9" t="s">
        <v>65</v>
      </c>
      <c r="L10" s="9" t="str">
        <f t="shared" si="2"/>
        <v>60</v>
      </c>
      <c r="M10" s="9" t="str">
        <f t="shared" si="3"/>
        <v>kg</v>
      </c>
      <c r="N10" s="9" t="s">
        <v>14</v>
      </c>
      <c r="O10" s="9" t="s">
        <v>233</v>
      </c>
      <c r="P10" s="13">
        <v>3</v>
      </c>
      <c r="Q10" t="str">
        <f t="shared" si="4"/>
        <v>003</v>
      </c>
    </row>
    <row r="11" spans="1:17">
      <c r="A11" s="9" t="s">
        <v>58</v>
      </c>
      <c r="B11" s="9" t="s">
        <v>12897</v>
      </c>
      <c r="C11" s="9" t="s">
        <v>69</v>
      </c>
      <c r="D11" s="9" t="s">
        <v>117</v>
      </c>
      <c r="E11" s="9" t="s">
        <v>36</v>
      </c>
      <c r="F11" s="9" t="s">
        <v>70</v>
      </c>
      <c r="G11" s="9" t="s">
        <v>14</v>
      </c>
      <c r="H11" s="9" t="str">
        <f t="shared" si="0"/>
        <v>StandardPrice</v>
      </c>
      <c r="I11" s="9" t="str">
        <f t="shared" si="1"/>
        <v/>
      </c>
      <c r="J11" s="9" t="s">
        <v>19</v>
      </c>
      <c r="K11" s="9" t="s">
        <v>20</v>
      </c>
      <c r="L11" s="9" t="str">
        <f t="shared" si="2"/>
        <v>10</v>
      </c>
      <c r="M11" s="9" t="str">
        <f t="shared" si="3"/>
        <v>kg</v>
      </c>
      <c r="N11" s="9" t="s">
        <v>14</v>
      </c>
      <c r="O11" s="9" t="s">
        <v>209</v>
      </c>
      <c r="P11" s="13">
        <v>1</v>
      </c>
      <c r="Q11" t="str">
        <f t="shared" si="4"/>
        <v>001</v>
      </c>
    </row>
    <row r="12" spans="1:17">
      <c r="A12" s="9" t="s">
        <v>63</v>
      </c>
      <c r="B12" s="9" t="s">
        <v>12898</v>
      </c>
      <c r="C12" s="9" t="s">
        <v>69</v>
      </c>
      <c r="D12" s="9" t="s">
        <v>117</v>
      </c>
      <c r="E12" s="9" t="s">
        <v>36</v>
      </c>
      <c r="F12" s="9" t="s">
        <v>70</v>
      </c>
      <c r="G12" s="9" t="s">
        <v>14</v>
      </c>
      <c r="H12" s="9" t="str">
        <f t="shared" si="0"/>
        <v>PlusPrice</v>
      </c>
      <c r="I12" s="9" t="str">
        <f t="shared" si="1"/>
        <v>1</v>
      </c>
      <c r="J12" s="9" t="s">
        <v>25</v>
      </c>
      <c r="K12" s="9" t="s">
        <v>26</v>
      </c>
      <c r="L12" s="9" t="str">
        <f t="shared" si="2"/>
        <v>15</v>
      </c>
      <c r="M12" s="9" t="str">
        <f t="shared" si="3"/>
        <v>kg</v>
      </c>
      <c r="N12" s="9" t="s">
        <v>14</v>
      </c>
      <c r="O12" s="9" t="s">
        <v>233</v>
      </c>
      <c r="P12" s="13">
        <v>1</v>
      </c>
      <c r="Q12" t="str">
        <f t="shared" si="4"/>
        <v>001</v>
      </c>
    </row>
    <row r="13" spans="1:17">
      <c r="A13" s="9" t="s">
        <v>20</v>
      </c>
      <c r="B13" s="9" t="s">
        <v>12899</v>
      </c>
      <c r="C13" s="9" t="s">
        <v>69</v>
      </c>
      <c r="D13" s="9" t="s">
        <v>117</v>
      </c>
      <c r="E13" s="9" t="s">
        <v>36</v>
      </c>
      <c r="F13" s="9" t="s">
        <v>70</v>
      </c>
      <c r="G13" s="9" t="s">
        <v>14</v>
      </c>
      <c r="H13" s="9" t="str">
        <f t="shared" si="0"/>
        <v>PlusPrice</v>
      </c>
      <c r="I13" s="9" t="str">
        <f t="shared" si="1"/>
        <v>1</v>
      </c>
      <c r="J13" s="9" t="s">
        <v>32</v>
      </c>
      <c r="K13" s="9" t="s">
        <v>33</v>
      </c>
      <c r="L13" s="9">
        <f t="shared" si="2"/>
        <v>9999</v>
      </c>
      <c r="M13" s="9" t="str">
        <f t="shared" si="3"/>
        <v>kg</v>
      </c>
      <c r="N13" s="9" t="s">
        <v>14</v>
      </c>
      <c r="O13" s="9" t="s">
        <v>233</v>
      </c>
      <c r="P13" s="13">
        <v>1</v>
      </c>
      <c r="Q13" t="str">
        <f t="shared" si="4"/>
        <v>001</v>
      </c>
    </row>
    <row r="14" spans="1:17">
      <c r="A14" s="9" t="s">
        <v>25</v>
      </c>
      <c r="B14" s="9" t="s">
        <v>12900</v>
      </c>
      <c r="C14" s="9" t="s">
        <v>82</v>
      </c>
      <c r="D14" s="9" t="s">
        <v>117</v>
      </c>
      <c r="E14" s="9" t="s">
        <v>36</v>
      </c>
      <c r="F14" s="9" t="s">
        <v>42</v>
      </c>
      <c r="G14" s="9" t="s">
        <v>14</v>
      </c>
      <c r="H14" s="9" t="str">
        <f t="shared" si="0"/>
        <v>StandardPrice</v>
      </c>
      <c r="I14" s="9" t="str">
        <f t="shared" si="1"/>
        <v/>
      </c>
      <c r="J14" s="9" t="s">
        <v>19</v>
      </c>
      <c r="K14" s="9" t="s">
        <v>20</v>
      </c>
      <c r="L14" s="9" t="str">
        <f t="shared" si="2"/>
        <v>10</v>
      </c>
      <c r="M14" s="9" t="str">
        <f t="shared" si="3"/>
        <v>kg</v>
      </c>
      <c r="N14" s="9" t="s">
        <v>14</v>
      </c>
      <c r="O14" s="9" t="s">
        <v>209</v>
      </c>
      <c r="P14" s="13">
        <v>5</v>
      </c>
      <c r="Q14" t="str">
        <f t="shared" si="4"/>
        <v>005</v>
      </c>
    </row>
    <row r="15" spans="1:17">
      <c r="A15" s="9" t="s">
        <v>76</v>
      </c>
      <c r="B15" s="9" t="s">
        <v>12901</v>
      </c>
      <c r="C15" s="9" t="s">
        <v>82</v>
      </c>
      <c r="D15" s="9" t="s">
        <v>117</v>
      </c>
      <c r="E15" s="9" t="s">
        <v>36</v>
      </c>
      <c r="F15" s="9" t="s">
        <v>42</v>
      </c>
      <c r="G15" s="9" t="s">
        <v>14</v>
      </c>
      <c r="H15" s="9" t="str">
        <f t="shared" si="0"/>
        <v>PlusPrice</v>
      </c>
      <c r="I15" s="9" t="str">
        <f t="shared" si="1"/>
        <v>1</v>
      </c>
      <c r="J15" s="9" t="s">
        <v>25</v>
      </c>
      <c r="K15" s="9" t="s">
        <v>26</v>
      </c>
      <c r="L15" s="9" t="str">
        <f t="shared" si="2"/>
        <v>15</v>
      </c>
      <c r="M15" s="9" t="str">
        <f t="shared" si="3"/>
        <v>kg</v>
      </c>
      <c r="N15" s="9" t="s">
        <v>14</v>
      </c>
      <c r="O15" s="9" t="s">
        <v>233</v>
      </c>
      <c r="P15" s="13">
        <v>5</v>
      </c>
      <c r="Q15" t="str">
        <f t="shared" si="4"/>
        <v>005</v>
      </c>
    </row>
    <row r="16" spans="1:17">
      <c r="A16" s="9" t="s">
        <v>80</v>
      </c>
      <c r="B16" s="9" t="s">
        <v>12902</v>
      </c>
      <c r="C16" s="9" t="s">
        <v>82</v>
      </c>
      <c r="D16" s="9" t="s">
        <v>117</v>
      </c>
      <c r="E16" s="9" t="s">
        <v>36</v>
      </c>
      <c r="F16" s="9" t="s">
        <v>42</v>
      </c>
      <c r="G16" s="9" t="s">
        <v>14</v>
      </c>
      <c r="H16" s="9" t="str">
        <f t="shared" si="0"/>
        <v>PlusPrice</v>
      </c>
      <c r="I16" s="9" t="str">
        <f t="shared" si="1"/>
        <v>1</v>
      </c>
      <c r="J16" s="9" t="s">
        <v>91</v>
      </c>
      <c r="K16" s="9" t="s">
        <v>33</v>
      </c>
      <c r="L16" s="9">
        <f t="shared" si="2"/>
        <v>9999</v>
      </c>
      <c r="M16" s="9" t="str">
        <f t="shared" si="3"/>
        <v>kg</v>
      </c>
      <c r="N16" s="9" t="s">
        <v>14</v>
      </c>
      <c r="O16" s="9" t="s">
        <v>92</v>
      </c>
      <c r="P16" s="13">
        <v>5</v>
      </c>
      <c r="Q16" t="str">
        <f t="shared" si="4"/>
        <v>005</v>
      </c>
    </row>
    <row r="17" spans="1:17">
      <c r="A17" s="9" t="s">
        <v>85</v>
      </c>
      <c r="B17" s="9" t="s">
        <v>12903</v>
      </c>
      <c r="C17" s="9" t="s">
        <v>82</v>
      </c>
      <c r="D17" s="9" t="s">
        <v>117</v>
      </c>
      <c r="E17" s="9" t="s">
        <v>36</v>
      </c>
      <c r="F17" s="9" t="s">
        <v>42</v>
      </c>
      <c r="G17" s="9" t="s">
        <v>14</v>
      </c>
      <c r="H17" s="9" t="str">
        <f t="shared" si="0"/>
        <v>PlusPrice</v>
      </c>
      <c r="I17" s="9" t="str">
        <f t="shared" si="1"/>
        <v>1</v>
      </c>
      <c r="J17" s="9" t="s">
        <v>32</v>
      </c>
      <c r="K17" s="9" t="s">
        <v>96</v>
      </c>
      <c r="L17" s="9" t="str">
        <f t="shared" si="2"/>
        <v>50</v>
      </c>
      <c r="M17" s="9" t="str">
        <f t="shared" si="3"/>
        <v>kg</v>
      </c>
      <c r="N17" s="9" t="s">
        <v>14</v>
      </c>
      <c r="O17" s="9" t="s">
        <v>233</v>
      </c>
      <c r="P17" s="13">
        <v>5</v>
      </c>
      <c r="Q17" t="str">
        <f t="shared" si="4"/>
        <v>005</v>
      </c>
    </row>
    <row r="18" spans="1:17">
      <c r="A18" s="9" t="s">
        <v>26</v>
      </c>
      <c r="B18" s="9" t="s">
        <v>12904</v>
      </c>
      <c r="C18" s="9" t="s">
        <v>101</v>
      </c>
      <c r="D18" s="9" t="s">
        <v>117</v>
      </c>
      <c r="E18" s="9" t="s">
        <v>36</v>
      </c>
      <c r="F18" s="9" t="s">
        <v>46</v>
      </c>
      <c r="G18" s="9" t="s">
        <v>14</v>
      </c>
      <c r="H18" s="9" t="str">
        <f t="shared" si="0"/>
        <v>StandardPrice</v>
      </c>
      <c r="I18" s="9" t="str">
        <f t="shared" si="1"/>
        <v/>
      </c>
      <c r="J18" s="9" t="s">
        <v>19</v>
      </c>
      <c r="K18" s="9" t="s">
        <v>43</v>
      </c>
      <c r="L18" s="9" t="str">
        <f t="shared" si="2"/>
        <v>5</v>
      </c>
      <c r="M18" s="9" t="str">
        <f t="shared" si="3"/>
        <v>kg</v>
      </c>
      <c r="N18" s="9" t="s">
        <v>14</v>
      </c>
      <c r="O18" s="9" t="s">
        <v>209</v>
      </c>
      <c r="P18" s="13">
        <v>6</v>
      </c>
      <c r="Q18" t="str">
        <f t="shared" si="4"/>
        <v>006</v>
      </c>
    </row>
    <row r="19" spans="1:17">
      <c r="A19" s="9" t="s">
        <v>32</v>
      </c>
      <c r="B19" s="9" t="s">
        <v>12905</v>
      </c>
      <c r="C19" s="9" t="s">
        <v>101</v>
      </c>
      <c r="D19" s="9" t="s">
        <v>117</v>
      </c>
      <c r="E19" s="9" t="s">
        <v>36</v>
      </c>
      <c r="F19" s="9" t="s">
        <v>46</v>
      </c>
      <c r="G19" s="9" t="s">
        <v>14</v>
      </c>
      <c r="H19" s="9" t="str">
        <f t="shared" si="0"/>
        <v>PlusPrice</v>
      </c>
      <c r="I19" s="9" t="str">
        <f t="shared" si="1"/>
        <v>1</v>
      </c>
      <c r="J19" s="9" t="s">
        <v>47</v>
      </c>
      <c r="K19" s="9" t="s">
        <v>26</v>
      </c>
      <c r="L19" s="9" t="str">
        <f t="shared" si="2"/>
        <v>15</v>
      </c>
      <c r="M19" s="9" t="str">
        <f t="shared" si="3"/>
        <v>kg</v>
      </c>
      <c r="N19" s="9" t="s">
        <v>14</v>
      </c>
      <c r="O19" s="9" t="s">
        <v>27</v>
      </c>
      <c r="P19" s="13">
        <v>6</v>
      </c>
      <c r="Q19" t="str">
        <f t="shared" si="4"/>
        <v>006</v>
      </c>
    </row>
    <row r="20" spans="1:17">
      <c r="A20" s="9" t="s">
        <v>99</v>
      </c>
      <c r="B20" s="9" t="s">
        <v>12906</v>
      </c>
      <c r="C20" s="9" t="s">
        <v>101</v>
      </c>
      <c r="D20" s="9" t="s">
        <v>117</v>
      </c>
      <c r="E20" s="9" t="s">
        <v>36</v>
      </c>
      <c r="F20" s="9" t="s">
        <v>46</v>
      </c>
      <c r="G20" s="9" t="s">
        <v>14</v>
      </c>
      <c r="H20" s="9" t="str">
        <f t="shared" si="0"/>
        <v>PlusPrice</v>
      </c>
      <c r="I20" s="9" t="str">
        <f t="shared" si="1"/>
        <v>1</v>
      </c>
      <c r="J20" s="9" t="s">
        <v>32</v>
      </c>
      <c r="K20" s="9" t="s">
        <v>33</v>
      </c>
      <c r="L20" s="9">
        <f t="shared" si="2"/>
        <v>9999</v>
      </c>
      <c r="M20" s="9" t="str">
        <f t="shared" si="3"/>
        <v>kg</v>
      </c>
      <c r="N20" s="9" t="s">
        <v>14</v>
      </c>
      <c r="O20" s="9" t="s">
        <v>27</v>
      </c>
      <c r="P20" s="13">
        <v>6</v>
      </c>
      <c r="Q20" t="str">
        <f t="shared" si="4"/>
        <v>006</v>
      </c>
    </row>
    <row r="21" spans="1:17">
      <c r="A21" s="9" t="s">
        <v>104</v>
      </c>
      <c r="B21" s="9" t="s">
        <v>12907</v>
      </c>
      <c r="C21" s="9" t="s">
        <v>114</v>
      </c>
      <c r="D21" s="9" t="s">
        <v>117</v>
      </c>
      <c r="E21" s="9" t="s">
        <v>36</v>
      </c>
      <c r="F21" s="9" t="s">
        <v>52</v>
      </c>
      <c r="G21" s="9" t="s">
        <v>14</v>
      </c>
      <c r="H21" s="9" t="str">
        <f t="shared" si="0"/>
        <v>StandardPrice</v>
      </c>
      <c r="I21" s="9" t="str">
        <f t="shared" si="1"/>
        <v/>
      </c>
      <c r="J21" s="9" t="s">
        <v>19</v>
      </c>
      <c r="K21" s="9" t="s">
        <v>20</v>
      </c>
      <c r="L21" s="9" t="str">
        <f t="shared" si="2"/>
        <v>10</v>
      </c>
      <c r="M21" s="9" t="str">
        <f t="shared" si="3"/>
        <v>kg</v>
      </c>
      <c r="N21" s="9" t="s">
        <v>14</v>
      </c>
      <c r="O21" s="9" t="s">
        <v>21</v>
      </c>
      <c r="P21" s="13">
        <v>7</v>
      </c>
      <c r="Q21" t="str">
        <f t="shared" si="4"/>
        <v>007</v>
      </c>
    </row>
    <row r="22" spans="1:17">
      <c r="A22" s="9" t="s">
        <v>108</v>
      </c>
      <c r="B22" s="9" t="s">
        <v>12908</v>
      </c>
      <c r="C22" s="9" t="s">
        <v>114</v>
      </c>
      <c r="D22" s="9" t="s">
        <v>117</v>
      </c>
      <c r="E22" s="9" t="s">
        <v>36</v>
      </c>
      <c r="F22" s="9" t="s">
        <v>52</v>
      </c>
      <c r="G22" s="9" t="s">
        <v>14</v>
      </c>
      <c r="H22" s="9" t="str">
        <f t="shared" si="0"/>
        <v>PlusPrice</v>
      </c>
      <c r="I22" s="9" t="str">
        <f t="shared" si="1"/>
        <v>1</v>
      </c>
      <c r="J22" s="9" t="s">
        <v>25</v>
      </c>
      <c r="K22" s="9" t="s">
        <v>26</v>
      </c>
      <c r="L22" s="9" t="str">
        <f t="shared" si="2"/>
        <v>15</v>
      </c>
      <c r="M22" s="9" t="str">
        <f t="shared" si="3"/>
        <v>kg</v>
      </c>
      <c r="N22" s="9" t="s">
        <v>14</v>
      </c>
      <c r="O22" s="9" t="s">
        <v>27</v>
      </c>
      <c r="P22" s="13">
        <v>7</v>
      </c>
      <c r="Q22" t="str">
        <f t="shared" si="4"/>
        <v>007</v>
      </c>
    </row>
    <row r="23" spans="1:17">
      <c r="A23" s="9" t="s">
        <v>112</v>
      </c>
      <c r="B23" s="9" t="s">
        <v>12909</v>
      </c>
      <c r="C23" s="9" t="s">
        <v>114</v>
      </c>
      <c r="D23" s="9" t="s">
        <v>117</v>
      </c>
      <c r="E23" s="9" t="s">
        <v>36</v>
      </c>
      <c r="F23" s="9" t="s">
        <v>52</v>
      </c>
      <c r="G23" s="9" t="s">
        <v>14</v>
      </c>
      <c r="H23" s="9" t="str">
        <f t="shared" si="0"/>
        <v>PlusPrice</v>
      </c>
      <c r="I23" s="9" t="str">
        <f t="shared" si="1"/>
        <v>1</v>
      </c>
      <c r="J23" s="9" t="s">
        <v>60</v>
      </c>
      <c r="K23" s="9" t="s">
        <v>33</v>
      </c>
      <c r="L23" s="9">
        <f t="shared" si="2"/>
        <v>9999</v>
      </c>
      <c r="M23" s="9" t="str">
        <f t="shared" si="3"/>
        <v>kg</v>
      </c>
      <c r="N23" s="9" t="s">
        <v>14</v>
      </c>
      <c r="O23" s="9" t="s">
        <v>92</v>
      </c>
      <c r="P23" s="13">
        <v>7</v>
      </c>
      <c r="Q23" t="str">
        <f t="shared" si="4"/>
        <v>007</v>
      </c>
    </row>
    <row r="24" spans="1:17">
      <c r="A24" s="9" t="s">
        <v>117</v>
      </c>
      <c r="B24" s="9" t="s">
        <v>12910</v>
      </c>
      <c r="C24" s="9" t="s">
        <v>114</v>
      </c>
      <c r="D24" s="9" t="s">
        <v>117</v>
      </c>
      <c r="E24" s="9" t="s">
        <v>36</v>
      </c>
      <c r="F24" s="9" t="s">
        <v>52</v>
      </c>
      <c r="G24" s="9" t="s">
        <v>14</v>
      </c>
      <c r="H24" s="9" t="str">
        <f t="shared" si="0"/>
        <v>PlusPrice</v>
      </c>
      <c r="I24" s="9" t="str">
        <f t="shared" si="1"/>
        <v>1</v>
      </c>
      <c r="J24" s="9" t="s">
        <v>32</v>
      </c>
      <c r="K24" s="9" t="s">
        <v>65</v>
      </c>
      <c r="L24" s="9" t="str">
        <f t="shared" si="2"/>
        <v>60</v>
      </c>
      <c r="M24" s="9" t="str">
        <f t="shared" si="3"/>
        <v>kg</v>
      </c>
      <c r="N24" s="9" t="s">
        <v>14</v>
      </c>
      <c r="O24" s="9" t="s">
        <v>27</v>
      </c>
      <c r="P24" s="13">
        <v>7</v>
      </c>
      <c r="Q24" t="str">
        <f t="shared" si="4"/>
        <v>007</v>
      </c>
    </row>
    <row r="25" spans="1:17">
      <c r="A25" s="9" t="s">
        <v>102</v>
      </c>
      <c r="B25" s="9" t="s">
        <v>12911</v>
      </c>
      <c r="C25" s="9" t="s">
        <v>130</v>
      </c>
      <c r="D25" s="9" t="s">
        <v>117</v>
      </c>
      <c r="E25" s="9" t="s">
        <v>36</v>
      </c>
      <c r="F25" s="9" t="s">
        <v>57</v>
      </c>
      <c r="G25" s="9" t="s">
        <v>14</v>
      </c>
      <c r="H25" s="9" t="str">
        <f t="shared" si="0"/>
        <v>StandardPrice</v>
      </c>
      <c r="I25" s="9" t="str">
        <f t="shared" si="1"/>
        <v/>
      </c>
      <c r="J25" s="9" t="s">
        <v>19</v>
      </c>
      <c r="K25" s="9" t="s">
        <v>20</v>
      </c>
      <c r="L25" s="9" t="str">
        <f t="shared" si="2"/>
        <v>10</v>
      </c>
      <c r="M25" s="9" t="str">
        <f t="shared" si="3"/>
        <v>kg</v>
      </c>
      <c r="N25" s="9" t="s">
        <v>14</v>
      </c>
      <c r="O25" s="9" t="s">
        <v>209</v>
      </c>
      <c r="P25" s="13">
        <v>8</v>
      </c>
      <c r="Q25" t="str">
        <f t="shared" si="4"/>
        <v>008</v>
      </c>
    </row>
    <row r="26" spans="1:17">
      <c r="A26" s="9" t="s">
        <v>124</v>
      </c>
      <c r="B26" s="9" t="s">
        <v>12912</v>
      </c>
      <c r="C26" s="9" t="s">
        <v>130</v>
      </c>
      <c r="D26" s="9" t="s">
        <v>117</v>
      </c>
      <c r="E26" s="9" t="s">
        <v>36</v>
      </c>
      <c r="F26" s="9" t="s">
        <v>57</v>
      </c>
      <c r="G26" s="9" t="s">
        <v>14</v>
      </c>
      <c r="H26" s="9" t="str">
        <f t="shared" si="0"/>
        <v>PlusPrice</v>
      </c>
      <c r="I26" s="9" t="str">
        <f t="shared" si="1"/>
        <v>1</v>
      </c>
      <c r="J26" s="9" t="s">
        <v>25</v>
      </c>
      <c r="K26" s="9" t="s">
        <v>26</v>
      </c>
      <c r="L26" s="9" t="str">
        <f t="shared" si="2"/>
        <v>15</v>
      </c>
      <c r="M26" s="9" t="str">
        <f t="shared" si="3"/>
        <v>kg</v>
      </c>
      <c r="N26" s="9" t="s">
        <v>14</v>
      </c>
      <c r="O26" s="9" t="s">
        <v>233</v>
      </c>
      <c r="P26" s="13">
        <v>8</v>
      </c>
      <c r="Q26" t="str">
        <f t="shared" si="4"/>
        <v>008</v>
      </c>
    </row>
    <row r="27" spans="1:17">
      <c r="A27" s="9" t="s">
        <v>128</v>
      </c>
      <c r="B27" s="9" t="s">
        <v>12913</v>
      </c>
      <c r="C27" s="9" t="s">
        <v>130</v>
      </c>
      <c r="D27" s="9" t="s">
        <v>117</v>
      </c>
      <c r="E27" s="9" t="s">
        <v>36</v>
      </c>
      <c r="F27" s="9" t="s">
        <v>57</v>
      </c>
      <c r="G27" s="9" t="s">
        <v>14</v>
      </c>
      <c r="H27" s="9" t="str">
        <f t="shared" si="0"/>
        <v>PlusPrice</v>
      </c>
      <c r="I27" s="9" t="str">
        <f t="shared" si="1"/>
        <v>1</v>
      </c>
      <c r="J27" s="9" t="s">
        <v>91</v>
      </c>
      <c r="K27" s="9" t="s">
        <v>33</v>
      </c>
      <c r="L27" s="9">
        <f t="shared" si="2"/>
        <v>9999</v>
      </c>
      <c r="M27" s="9" t="str">
        <f t="shared" si="3"/>
        <v>kg</v>
      </c>
      <c r="N27" s="9" t="s">
        <v>14</v>
      </c>
      <c r="O27" s="9" t="s">
        <v>593</v>
      </c>
      <c r="P27" s="13">
        <v>8</v>
      </c>
      <c r="Q27" t="str">
        <f t="shared" si="4"/>
        <v>008</v>
      </c>
    </row>
    <row r="28" spans="1:17">
      <c r="A28" s="9" t="s">
        <v>133</v>
      </c>
      <c r="B28" s="9" t="s">
        <v>12914</v>
      </c>
      <c r="C28" s="9" t="s">
        <v>130</v>
      </c>
      <c r="D28" s="9" t="s">
        <v>117</v>
      </c>
      <c r="E28" s="9" t="s">
        <v>36</v>
      </c>
      <c r="F28" s="9" t="s">
        <v>57</v>
      </c>
      <c r="G28" s="9" t="s">
        <v>14</v>
      </c>
      <c r="H28" s="9" t="str">
        <f t="shared" si="0"/>
        <v>PlusPrice</v>
      </c>
      <c r="I28" s="9" t="str">
        <f t="shared" si="1"/>
        <v>1</v>
      </c>
      <c r="J28" s="9" t="s">
        <v>32</v>
      </c>
      <c r="K28" s="9" t="s">
        <v>96</v>
      </c>
      <c r="L28" s="9" t="str">
        <f t="shared" si="2"/>
        <v>50</v>
      </c>
      <c r="M28" s="9" t="str">
        <f t="shared" si="3"/>
        <v>kg</v>
      </c>
      <c r="N28" s="9" t="s">
        <v>14</v>
      </c>
      <c r="O28" s="9" t="s">
        <v>233</v>
      </c>
      <c r="P28" s="13">
        <v>8</v>
      </c>
      <c r="Q28" t="str">
        <f t="shared" si="4"/>
        <v>008</v>
      </c>
    </row>
    <row r="29" spans="1:17">
      <c r="A29" s="9" t="s">
        <v>137</v>
      </c>
      <c r="B29" s="9" t="s">
        <v>12915</v>
      </c>
      <c r="C29" s="9" t="s">
        <v>147</v>
      </c>
      <c r="D29" s="9" t="s">
        <v>117</v>
      </c>
      <c r="E29" s="9" t="s">
        <v>36</v>
      </c>
      <c r="F29" s="9" t="s">
        <v>62</v>
      </c>
      <c r="G29" s="9" t="s">
        <v>14</v>
      </c>
      <c r="H29" s="9" t="str">
        <f t="shared" si="0"/>
        <v>StandardPrice</v>
      </c>
      <c r="I29" s="9" t="str">
        <f t="shared" si="1"/>
        <v/>
      </c>
      <c r="J29" s="9" t="s">
        <v>19</v>
      </c>
      <c r="K29" s="9" t="s">
        <v>20</v>
      </c>
      <c r="L29" s="9" t="str">
        <f t="shared" si="2"/>
        <v>10</v>
      </c>
      <c r="M29" s="9" t="str">
        <f t="shared" si="3"/>
        <v>kg</v>
      </c>
      <c r="N29" s="9" t="s">
        <v>14</v>
      </c>
      <c r="O29" s="9" t="s">
        <v>21</v>
      </c>
      <c r="P29" s="13">
        <v>9</v>
      </c>
      <c r="Q29" t="str">
        <f t="shared" si="4"/>
        <v>009</v>
      </c>
    </row>
    <row r="30" spans="1:17">
      <c r="A30" s="9" t="s">
        <v>141</v>
      </c>
      <c r="B30" s="9" t="s">
        <v>12916</v>
      </c>
      <c r="C30" s="9" t="s">
        <v>147</v>
      </c>
      <c r="D30" s="9" t="s">
        <v>117</v>
      </c>
      <c r="E30" s="9" t="s">
        <v>36</v>
      </c>
      <c r="F30" s="9" t="s">
        <v>62</v>
      </c>
      <c r="G30" s="9" t="s">
        <v>14</v>
      </c>
      <c r="H30" s="9" t="str">
        <f t="shared" si="0"/>
        <v>PlusPrice</v>
      </c>
      <c r="I30" s="9" t="str">
        <f t="shared" si="1"/>
        <v>1</v>
      </c>
      <c r="J30" s="9" t="s">
        <v>25</v>
      </c>
      <c r="K30" s="9" t="s">
        <v>26</v>
      </c>
      <c r="L30" s="9" t="str">
        <f t="shared" si="2"/>
        <v>15</v>
      </c>
      <c r="M30" s="9" t="str">
        <f t="shared" si="3"/>
        <v>kg</v>
      </c>
      <c r="N30" s="9" t="s">
        <v>14</v>
      </c>
      <c r="O30" s="9" t="s">
        <v>27</v>
      </c>
      <c r="P30" s="13">
        <v>9</v>
      </c>
      <c r="Q30" t="str">
        <f t="shared" si="4"/>
        <v>009</v>
      </c>
    </row>
    <row r="31" spans="1:17">
      <c r="A31" s="9" t="s">
        <v>145</v>
      </c>
      <c r="B31" s="9" t="s">
        <v>12917</v>
      </c>
      <c r="C31" s="9" t="s">
        <v>147</v>
      </c>
      <c r="D31" s="9" t="s">
        <v>117</v>
      </c>
      <c r="E31" s="9" t="s">
        <v>36</v>
      </c>
      <c r="F31" s="9" t="s">
        <v>62</v>
      </c>
      <c r="G31" s="9" t="s">
        <v>14</v>
      </c>
      <c r="H31" s="9" t="str">
        <f t="shared" si="0"/>
        <v>PlusPrice</v>
      </c>
      <c r="I31" s="9" t="str">
        <f t="shared" si="1"/>
        <v>1</v>
      </c>
      <c r="J31" s="9" t="s">
        <v>32</v>
      </c>
      <c r="K31" s="9" t="s">
        <v>33</v>
      </c>
      <c r="L31" s="9">
        <f t="shared" si="2"/>
        <v>9999</v>
      </c>
      <c r="M31" s="9" t="str">
        <f t="shared" si="3"/>
        <v>kg</v>
      </c>
      <c r="N31" s="9" t="s">
        <v>14</v>
      </c>
      <c r="O31" s="9" t="s">
        <v>27</v>
      </c>
      <c r="P31" s="13">
        <v>9</v>
      </c>
      <c r="Q31" t="str">
        <f t="shared" si="4"/>
        <v>009</v>
      </c>
    </row>
    <row r="32" spans="1:17">
      <c r="A32" s="9" t="s">
        <v>150</v>
      </c>
      <c r="B32" s="9" t="s">
        <v>12918</v>
      </c>
      <c r="C32" s="9" t="s">
        <v>161</v>
      </c>
      <c r="D32" s="9" t="s">
        <v>117</v>
      </c>
      <c r="E32" s="9" t="s">
        <v>36</v>
      </c>
      <c r="F32" s="9" t="s">
        <v>67</v>
      </c>
      <c r="G32" s="9" t="s">
        <v>19</v>
      </c>
      <c r="H32" s="9" t="str">
        <f t="shared" si="0"/>
        <v>StandardPrice</v>
      </c>
      <c r="I32" s="9" t="str">
        <f t="shared" si="1"/>
        <v/>
      </c>
      <c r="J32" s="9" t="s">
        <v>19</v>
      </c>
      <c r="K32" s="9" t="s">
        <v>14</v>
      </c>
      <c r="L32" s="9" t="str">
        <f t="shared" si="2"/>
        <v>1</v>
      </c>
      <c r="M32" s="9" t="str">
        <f t="shared" si="3"/>
        <v>Items</v>
      </c>
      <c r="N32" s="9" t="s">
        <v>19</v>
      </c>
      <c r="O32" s="9" t="s">
        <v>50</v>
      </c>
      <c r="P32" s="13">
        <v>10</v>
      </c>
      <c r="Q32" t="str">
        <f t="shared" si="4"/>
        <v>010</v>
      </c>
    </row>
    <row r="33" spans="1:17">
      <c r="A33" s="9" t="s">
        <v>155</v>
      </c>
      <c r="B33" s="9" t="s">
        <v>12919</v>
      </c>
      <c r="C33" s="9" t="s">
        <v>166</v>
      </c>
      <c r="D33" s="9" t="s">
        <v>117</v>
      </c>
      <c r="E33" s="9" t="s">
        <v>36</v>
      </c>
      <c r="F33" s="9" t="s">
        <v>167</v>
      </c>
      <c r="G33" s="9" t="s">
        <v>14</v>
      </c>
      <c r="H33" s="9" t="str">
        <f t="shared" si="0"/>
        <v>StandardPrice</v>
      </c>
      <c r="I33" s="9" t="str">
        <f t="shared" si="1"/>
        <v/>
      </c>
      <c r="J33" s="9" t="s">
        <v>19</v>
      </c>
      <c r="K33" s="9" t="s">
        <v>20</v>
      </c>
      <c r="L33" s="9" t="str">
        <f t="shared" si="2"/>
        <v>10</v>
      </c>
      <c r="M33" s="9" t="str">
        <f t="shared" si="3"/>
        <v>kg</v>
      </c>
      <c r="N33" s="9" t="s">
        <v>14</v>
      </c>
      <c r="O33" s="9" t="s">
        <v>209</v>
      </c>
      <c r="P33" s="13">
        <v>11</v>
      </c>
      <c r="Q33" t="str">
        <f t="shared" si="4"/>
        <v>011</v>
      </c>
    </row>
    <row r="34" spans="1:17">
      <c r="A34" s="9" t="s">
        <v>159</v>
      </c>
      <c r="B34" s="9" t="s">
        <v>12920</v>
      </c>
      <c r="C34" s="9" t="s">
        <v>166</v>
      </c>
      <c r="D34" s="9" t="s">
        <v>117</v>
      </c>
      <c r="E34" s="9" t="s">
        <v>36</v>
      </c>
      <c r="F34" s="9" t="s">
        <v>167</v>
      </c>
      <c r="G34" s="9" t="s">
        <v>14</v>
      </c>
      <c r="H34" s="9" t="str">
        <f t="shared" si="0"/>
        <v>PlusPrice</v>
      </c>
      <c r="I34" s="9" t="str">
        <f t="shared" si="1"/>
        <v>1</v>
      </c>
      <c r="J34" s="9" t="s">
        <v>25</v>
      </c>
      <c r="K34" s="9" t="s">
        <v>26</v>
      </c>
      <c r="L34" s="9" t="str">
        <f t="shared" si="2"/>
        <v>15</v>
      </c>
      <c r="M34" s="9" t="str">
        <f t="shared" si="3"/>
        <v>kg</v>
      </c>
      <c r="N34" s="9" t="s">
        <v>14</v>
      </c>
      <c r="O34" s="9" t="s">
        <v>27</v>
      </c>
      <c r="P34" s="13">
        <v>11</v>
      </c>
      <c r="Q34" t="str">
        <f t="shared" si="4"/>
        <v>011</v>
      </c>
    </row>
    <row r="35" spans="1:17">
      <c r="A35" s="9" t="s">
        <v>164</v>
      </c>
      <c r="B35" s="9" t="s">
        <v>12921</v>
      </c>
      <c r="C35" s="9" t="s">
        <v>166</v>
      </c>
      <c r="D35" s="9" t="s">
        <v>117</v>
      </c>
      <c r="E35" s="9" t="s">
        <v>36</v>
      </c>
      <c r="F35" s="9" t="s">
        <v>167</v>
      </c>
      <c r="G35" s="9" t="s">
        <v>14</v>
      </c>
      <c r="H35" s="9" t="str">
        <f t="shared" si="0"/>
        <v>PlusPrice</v>
      </c>
      <c r="I35" s="9" t="str">
        <f t="shared" si="1"/>
        <v>1</v>
      </c>
      <c r="J35" s="9" t="s">
        <v>32</v>
      </c>
      <c r="K35" s="9" t="s">
        <v>33</v>
      </c>
      <c r="L35" s="9">
        <f t="shared" si="2"/>
        <v>9999</v>
      </c>
      <c r="M35" s="9" t="str">
        <f t="shared" si="3"/>
        <v>kg</v>
      </c>
      <c r="N35" s="9" t="s">
        <v>14</v>
      </c>
      <c r="O35" s="9" t="s">
        <v>27</v>
      </c>
      <c r="P35" s="13">
        <v>11</v>
      </c>
      <c r="Q35" t="str">
        <f t="shared" si="4"/>
        <v>011</v>
      </c>
    </row>
    <row r="36" spans="1:17">
      <c r="A36" s="9" t="s">
        <v>170</v>
      </c>
      <c r="B36" s="9" t="s">
        <v>12922</v>
      </c>
      <c r="C36" s="9" t="s">
        <v>180</v>
      </c>
      <c r="D36" s="9" t="s">
        <v>117</v>
      </c>
      <c r="E36" s="9" t="s">
        <v>36</v>
      </c>
      <c r="F36" s="9" t="s">
        <v>75</v>
      </c>
      <c r="G36" s="9" t="s">
        <v>14</v>
      </c>
      <c r="H36" s="9" t="str">
        <f t="shared" si="0"/>
        <v>StandardPrice</v>
      </c>
      <c r="I36" s="9" t="str">
        <f t="shared" si="1"/>
        <v/>
      </c>
      <c r="J36" s="9" t="s">
        <v>19</v>
      </c>
      <c r="K36" s="9" t="s">
        <v>20</v>
      </c>
      <c r="L36" s="9" t="str">
        <f t="shared" si="2"/>
        <v>10</v>
      </c>
      <c r="M36" s="9" t="str">
        <f t="shared" si="3"/>
        <v>kg</v>
      </c>
      <c r="N36" s="9" t="s">
        <v>14</v>
      </c>
      <c r="O36" s="9" t="s">
        <v>21</v>
      </c>
      <c r="P36" s="13">
        <v>12</v>
      </c>
      <c r="Q36" t="str">
        <f t="shared" si="4"/>
        <v>012</v>
      </c>
    </row>
    <row r="37" spans="1:17">
      <c r="A37" s="9" t="s">
        <v>174</v>
      </c>
      <c r="B37" s="9" t="s">
        <v>12923</v>
      </c>
      <c r="C37" s="9" t="s">
        <v>180</v>
      </c>
      <c r="D37" s="9" t="s">
        <v>117</v>
      </c>
      <c r="E37" s="9" t="s">
        <v>36</v>
      </c>
      <c r="F37" s="9" t="s">
        <v>75</v>
      </c>
      <c r="G37" s="9" t="s">
        <v>14</v>
      </c>
      <c r="H37" s="9" t="str">
        <f t="shared" si="0"/>
        <v>PlusPrice</v>
      </c>
      <c r="I37" s="9" t="str">
        <f t="shared" si="1"/>
        <v>1</v>
      </c>
      <c r="J37" s="9" t="s">
        <v>25</v>
      </c>
      <c r="K37" s="9" t="s">
        <v>26</v>
      </c>
      <c r="L37" s="9" t="str">
        <f t="shared" si="2"/>
        <v>15</v>
      </c>
      <c r="M37" s="9" t="str">
        <f t="shared" si="3"/>
        <v>kg</v>
      </c>
      <c r="N37" s="9" t="s">
        <v>14</v>
      </c>
      <c r="O37" s="9" t="s">
        <v>233</v>
      </c>
      <c r="P37" s="13">
        <v>12</v>
      </c>
      <c r="Q37" t="str">
        <f t="shared" si="4"/>
        <v>012</v>
      </c>
    </row>
    <row r="38" spans="1:17">
      <c r="A38" s="9" t="s">
        <v>178</v>
      </c>
      <c r="B38" s="9" t="s">
        <v>12924</v>
      </c>
      <c r="C38" s="9" t="s">
        <v>180</v>
      </c>
      <c r="D38" s="9" t="s">
        <v>117</v>
      </c>
      <c r="E38" s="9" t="s">
        <v>36</v>
      </c>
      <c r="F38" s="9" t="s">
        <v>75</v>
      </c>
      <c r="G38" s="9" t="s">
        <v>14</v>
      </c>
      <c r="H38" s="9" t="str">
        <f t="shared" si="0"/>
        <v>PlusPrice</v>
      </c>
      <c r="I38" s="9" t="str">
        <f t="shared" si="1"/>
        <v>1</v>
      </c>
      <c r="J38" s="9" t="s">
        <v>32</v>
      </c>
      <c r="K38" s="9" t="s">
        <v>33</v>
      </c>
      <c r="L38" s="9">
        <f t="shared" si="2"/>
        <v>9999</v>
      </c>
      <c r="M38" s="9" t="str">
        <f t="shared" si="3"/>
        <v>kg</v>
      </c>
      <c r="N38" s="9" t="s">
        <v>14</v>
      </c>
      <c r="O38" s="9" t="s">
        <v>233</v>
      </c>
      <c r="P38" s="13">
        <v>12</v>
      </c>
      <c r="Q38" t="str">
        <f t="shared" si="4"/>
        <v>012</v>
      </c>
    </row>
    <row r="39" spans="1:17">
      <c r="A39" s="9" t="s">
        <v>184</v>
      </c>
      <c r="B39" s="9" t="s">
        <v>12925</v>
      </c>
      <c r="C39" s="9" t="s">
        <v>194</v>
      </c>
      <c r="D39" s="9" t="s">
        <v>117</v>
      </c>
      <c r="E39" s="9" t="s">
        <v>36</v>
      </c>
      <c r="F39" s="9" t="s">
        <v>195</v>
      </c>
      <c r="G39" s="9" t="s">
        <v>19</v>
      </c>
      <c r="H39" s="9" t="str">
        <f t="shared" si="0"/>
        <v>StandardPrice</v>
      </c>
      <c r="I39" s="9" t="str">
        <f t="shared" si="1"/>
        <v/>
      </c>
      <c r="J39" s="9" t="s">
        <v>19</v>
      </c>
      <c r="K39" s="9" t="s">
        <v>14</v>
      </c>
      <c r="L39" s="9" t="str">
        <f t="shared" si="2"/>
        <v>1</v>
      </c>
      <c r="M39" s="9" t="str">
        <f t="shared" si="3"/>
        <v>Items</v>
      </c>
      <c r="N39" s="9" t="s">
        <v>19</v>
      </c>
      <c r="O39" s="9" t="s">
        <v>674</v>
      </c>
      <c r="P39" s="13">
        <v>13</v>
      </c>
      <c r="Q39" t="str">
        <f t="shared" si="4"/>
        <v>013</v>
      </c>
    </row>
    <row r="40" spans="1:17">
      <c r="A40" s="9" t="s">
        <v>188</v>
      </c>
      <c r="B40" s="9" t="s">
        <v>12926</v>
      </c>
      <c r="C40" s="9" t="s">
        <v>201</v>
      </c>
      <c r="D40" s="9" t="s">
        <v>117</v>
      </c>
      <c r="E40" s="9" t="s">
        <v>36</v>
      </c>
      <c r="F40" s="9" t="s">
        <v>202</v>
      </c>
      <c r="G40" s="9" t="s">
        <v>19</v>
      </c>
      <c r="H40" s="9" t="str">
        <f t="shared" si="0"/>
        <v>StandardPrice</v>
      </c>
      <c r="I40" s="9" t="str">
        <f t="shared" si="1"/>
        <v/>
      </c>
      <c r="J40" s="9" t="s">
        <v>19</v>
      </c>
      <c r="K40" s="9" t="s">
        <v>14</v>
      </c>
      <c r="L40" s="9" t="str">
        <f t="shared" si="2"/>
        <v>1</v>
      </c>
      <c r="M40" s="9" t="str">
        <f t="shared" si="3"/>
        <v>Items</v>
      </c>
      <c r="N40" s="9" t="s">
        <v>19</v>
      </c>
      <c r="O40" s="9" t="s">
        <v>21</v>
      </c>
      <c r="P40" s="13">
        <v>14</v>
      </c>
      <c r="Q40" t="str">
        <f t="shared" si="4"/>
        <v>014</v>
      </c>
    </row>
    <row r="41" spans="1:17">
      <c r="A41" s="9" t="s">
        <v>192</v>
      </c>
      <c r="B41" s="9" t="s">
        <v>12927</v>
      </c>
      <c r="C41" s="9" t="s">
        <v>207</v>
      </c>
      <c r="D41" s="9" t="s">
        <v>117</v>
      </c>
      <c r="E41" s="9" t="s">
        <v>36</v>
      </c>
      <c r="F41" s="9" t="s">
        <v>208</v>
      </c>
      <c r="G41" s="9" t="s">
        <v>19</v>
      </c>
      <c r="H41" s="9" t="str">
        <f t="shared" si="0"/>
        <v>StandardPrice</v>
      </c>
      <c r="I41" s="9" t="str">
        <f t="shared" si="1"/>
        <v/>
      </c>
      <c r="J41" s="9" t="s">
        <v>19</v>
      </c>
      <c r="K41" s="9" t="s">
        <v>14</v>
      </c>
      <c r="L41" s="9" t="str">
        <f t="shared" si="2"/>
        <v>1</v>
      </c>
      <c r="M41" s="9" t="str">
        <f t="shared" si="3"/>
        <v>Items</v>
      </c>
      <c r="N41" s="9" t="s">
        <v>19</v>
      </c>
      <c r="O41" s="9" t="s">
        <v>196</v>
      </c>
      <c r="P41" s="13">
        <v>15</v>
      </c>
      <c r="Q41" t="str">
        <f t="shared" si="4"/>
        <v>015</v>
      </c>
    </row>
    <row r="42" spans="1:17">
      <c r="A42" s="9" t="s">
        <v>199</v>
      </c>
      <c r="B42" s="9" t="s">
        <v>12928</v>
      </c>
      <c r="C42" s="9" t="s">
        <v>214</v>
      </c>
      <c r="D42" s="9" t="s">
        <v>117</v>
      </c>
      <c r="E42" s="9" t="s">
        <v>36</v>
      </c>
      <c r="F42" s="9" t="s">
        <v>215</v>
      </c>
      <c r="G42" s="9" t="s">
        <v>14</v>
      </c>
      <c r="H42" s="9" t="str">
        <f t="shared" si="0"/>
        <v>StandardPrice</v>
      </c>
      <c r="I42" s="9" t="str">
        <f t="shared" si="1"/>
        <v/>
      </c>
      <c r="J42" s="9" t="s">
        <v>19</v>
      </c>
      <c r="K42" s="9" t="s">
        <v>20</v>
      </c>
      <c r="L42" s="9" t="str">
        <f t="shared" si="2"/>
        <v>10</v>
      </c>
      <c r="M42" s="9" t="str">
        <f t="shared" si="3"/>
        <v>kg</v>
      </c>
      <c r="N42" s="9" t="s">
        <v>14</v>
      </c>
      <c r="O42" s="9" t="s">
        <v>209</v>
      </c>
      <c r="P42" s="13">
        <v>11</v>
      </c>
      <c r="Q42" t="str">
        <f t="shared" si="4"/>
        <v>011</v>
      </c>
    </row>
    <row r="43" spans="1:17">
      <c r="A43" s="9" t="s">
        <v>205</v>
      </c>
      <c r="B43" s="9" t="s">
        <v>12929</v>
      </c>
      <c r="C43" s="9" t="s">
        <v>214</v>
      </c>
      <c r="D43" s="9" t="s">
        <v>117</v>
      </c>
      <c r="E43" s="9" t="s">
        <v>36</v>
      </c>
      <c r="F43" s="9" t="s">
        <v>215</v>
      </c>
      <c r="G43" s="9" t="s">
        <v>14</v>
      </c>
      <c r="H43" s="9" t="str">
        <f t="shared" si="0"/>
        <v>PlusPrice</v>
      </c>
      <c r="I43" s="9" t="str">
        <f t="shared" si="1"/>
        <v>1</v>
      </c>
      <c r="J43" s="9" t="s">
        <v>25</v>
      </c>
      <c r="K43" s="9" t="s">
        <v>26</v>
      </c>
      <c r="L43" s="9" t="str">
        <f t="shared" si="2"/>
        <v>15</v>
      </c>
      <c r="M43" s="9" t="str">
        <f t="shared" si="3"/>
        <v>kg</v>
      </c>
      <c r="N43" s="9" t="s">
        <v>14</v>
      </c>
      <c r="O43" s="9" t="s">
        <v>999</v>
      </c>
      <c r="P43" s="13">
        <v>11</v>
      </c>
      <c r="Q43" t="str">
        <f t="shared" si="4"/>
        <v>011</v>
      </c>
    </row>
    <row r="44" spans="1:17">
      <c r="A44" s="9" t="s">
        <v>212</v>
      </c>
      <c r="B44" s="9" t="s">
        <v>12930</v>
      </c>
      <c r="C44" s="9" t="s">
        <v>214</v>
      </c>
      <c r="D44" s="9" t="s">
        <v>117</v>
      </c>
      <c r="E44" s="9" t="s">
        <v>36</v>
      </c>
      <c r="F44" s="9" t="s">
        <v>215</v>
      </c>
      <c r="G44" s="9" t="s">
        <v>14</v>
      </c>
      <c r="H44" s="9" t="str">
        <f t="shared" si="0"/>
        <v>PlusPrice</v>
      </c>
      <c r="I44" s="9" t="str">
        <f t="shared" si="1"/>
        <v>1</v>
      </c>
      <c r="J44" s="9" t="s">
        <v>32</v>
      </c>
      <c r="K44" s="9" t="s">
        <v>33</v>
      </c>
      <c r="L44" s="9">
        <f t="shared" si="2"/>
        <v>9999</v>
      </c>
      <c r="M44" s="9" t="str">
        <f t="shared" si="3"/>
        <v>kg</v>
      </c>
      <c r="N44" s="9" t="s">
        <v>14</v>
      </c>
      <c r="O44" s="9" t="s">
        <v>999</v>
      </c>
      <c r="P44" s="13">
        <v>11</v>
      </c>
      <c r="Q44" t="str">
        <f t="shared" si="4"/>
        <v>011</v>
      </c>
    </row>
    <row r="45" spans="1:17">
      <c r="A45" s="9" t="s">
        <v>218</v>
      </c>
      <c r="B45" s="9" t="s">
        <v>12931</v>
      </c>
      <c r="C45" s="9" t="s">
        <v>228</v>
      </c>
      <c r="D45" s="9" t="s">
        <v>117</v>
      </c>
      <c r="E45" s="9" t="s">
        <v>36</v>
      </c>
      <c r="F45" s="9" t="s">
        <v>94</v>
      </c>
      <c r="G45" s="9" t="s">
        <v>14</v>
      </c>
      <c r="H45" s="9" t="str">
        <f t="shared" si="0"/>
        <v>StandardPrice</v>
      </c>
      <c r="I45" s="9" t="str">
        <f t="shared" si="1"/>
        <v/>
      </c>
      <c r="J45" s="9" t="s">
        <v>19</v>
      </c>
      <c r="K45" s="9" t="s">
        <v>20</v>
      </c>
      <c r="L45" s="9" t="str">
        <f t="shared" si="2"/>
        <v>10</v>
      </c>
      <c r="M45" s="9" t="str">
        <f t="shared" si="3"/>
        <v>kg</v>
      </c>
      <c r="N45" s="9" t="s">
        <v>14</v>
      </c>
      <c r="O45" s="9" t="s">
        <v>40</v>
      </c>
      <c r="P45" s="13">
        <v>17</v>
      </c>
      <c r="Q45" t="str">
        <f t="shared" si="4"/>
        <v>017</v>
      </c>
    </row>
    <row r="46" spans="1:17">
      <c r="A46" s="9" t="s">
        <v>222</v>
      </c>
      <c r="B46" s="9" t="s">
        <v>12932</v>
      </c>
      <c r="C46" s="9" t="s">
        <v>228</v>
      </c>
      <c r="D46" s="9" t="s">
        <v>117</v>
      </c>
      <c r="E46" s="9" t="s">
        <v>36</v>
      </c>
      <c r="F46" s="9" t="s">
        <v>94</v>
      </c>
      <c r="G46" s="9" t="s">
        <v>14</v>
      </c>
      <c r="H46" s="9" t="str">
        <f t="shared" si="0"/>
        <v>PlusPrice</v>
      </c>
      <c r="I46" s="9" t="str">
        <f t="shared" si="1"/>
        <v>1</v>
      </c>
      <c r="J46" s="9" t="s">
        <v>25</v>
      </c>
      <c r="K46" s="9" t="s">
        <v>26</v>
      </c>
      <c r="L46" s="9" t="str">
        <f t="shared" si="2"/>
        <v>15</v>
      </c>
      <c r="M46" s="9" t="str">
        <f t="shared" si="3"/>
        <v>kg</v>
      </c>
      <c r="N46" s="9" t="s">
        <v>14</v>
      </c>
      <c r="O46" s="9" t="s">
        <v>92</v>
      </c>
      <c r="P46" s="13">
        <v>17</v>
      </c>
      <c r="Q46" t="str">
        <f t="shared" si="4"/>
        <v>017</v>
      </c>
    </row>
    <row r="47" spans="1:17">
      <c r="A47" s="9" t="s">
        <v>226</v>
      </c>
      <c r="B47" s="9" t="s">
        <v>12933</v>
      </c>
      <c r="C47" s="9" t="s">
        <v>228</v>
      </c>
      <c r="D47" s="9" t="s">
        <v>117</v>
      </c>
      <c r="E47" s="9" t="s">
        <v>36</v>
      </c>
      <c r="F47" s="9" t="s">
        <v>94</v>
      </c>
      <c r="G47" s="9" t="s">
        <v>14</v>
      </c>
      <c r="H47" s="9" t="str">
        <f t="shared" si="0"/>
        <v>PlusPrice</v>
      </c>
      <c r="I47" s="9" t="str">
        <f t="shared" si="1"/>
        <v>1</v>
      </c>
      <c r="J47" s="9" t="s">
        <v>32</v>
      </c>
      <c r="K47" s="9" t="s">
        <v>33</v>
      </c>
      <c r="L47" s="9">
        <f t="shared" si="2"/>
        <v>9999</v>
      </c>
      <c r="M47" s="9" t="str">
        <f t="shared" si="3"/>
        <v>kg</v>
      </c>
      <c r="N47" s="9" t="s">
        <v>14</v>
      </c>
      <c r="O47" s="9" t="s">
        <v>92</v>
      </c>
      <c r="P47" s="13">
        <v>17</v>
      </c>
      <c r="Q47" t="str">
        <f t="shared" si="4"/>
        <v>017</v>
      </c>
    </row>
    <row r="48" spans="1:17">
      <c r="A48" s="9" t="s">
        <v>231</v>
      </c>
      <c r="B48" s="9" t="s">
        <v>12934</v>
      </c>
      <c r="C48" s="9" t="s">
        <v>241</v>
      </c>
      <c r="D48" s="9" t="s">
        <v>117</v>
      </c>
      <c r="E48" s="9" t="s">
        <v>36</v>
      </c>
      <c r="F48" s="9" t="s">
        <v>98</v>
      </c>
      <c r="G48" s="9" t="s">
        <v>14</v>
      </c>
      <c r="H48" s="9" t="str">
        <f t="shared" si="0"/>
        <v>StandardPrice</v>
      </c>
      <c r="I48" s="9" t="str">
        <f t="shared" si="1"/>
        <v/>
      </c>
      <c r="J48" s="9" t="s">
        <v>19</v>
      </c>
      <c r="K48" s="9" t="s">
        <v>20</v>
      </c>
      <c r="L48" s="9" t="str">
        <f t="shared" si="2"/>
        <v>10</v>
      </c>
      <c r="M48" s="9" t="str">
        <f t="shared" si="3"/>
        <v>kg</v>
      </c>
      <c r="N48" s="9" t="s">
        <v>14</v>
      </c>
      <c r="O48" s="9" t="s">
        <v>209</v>
      </c>
      <c r="P48" s="13">
        <v>18</v>
      </c>
      <c r="Q48" t="str">
        <f t="shared" si="4"/>
        <v>018</v>
      </c>
    </row>
    <row r="49" spans="1:17">
      <c r="A49" s="9" t="s">
        <v>236</v>
      </c>
      <c r="B49" s="9" t="s">
        <v>12935</v>
      </c>
      <c r="C49" s="9" t="s">
        <v>241</v>
      </c>
      <c r="D49" s="9" t="s">
        <v>117</v>
      </c>
      <c r="E49" s="9" t="s">
        <v>36</v>
      </c>
      <c r="F49" s="9" t="s">
        <v>98</v>
      </c>
      <c r="G49" s="9" t="s">
        <v>14</v>
      </c>
      <c r="H49" s="9" t="str">
        <f t="shared" si="0"/>
        <v>PlusPrice</v>
      </c>
      <c r="I49" s="9" t="str">
        <f t="shared" si="1"/>
        <v>1</v>
      </c>
      <c r="J49" s="9" t="s">
        <v>25</v>
      </c>
      <c r="K49" s="9" t="s">
        <v>26</v>
      </c>
      <c r="L49" s="9" t="str">
        <f t="shared" si="2"/>
        <v>15</v>
      </c>
      <c r="M49" s="9" t="str">
        <f t="shared" si="3"/>
        <v>kg</v>
      </c>
      <c r="N49" s="9" t="s">
        <v>14</v>
      </c>
      <c r="O49" s="9" t="s">
        <v>233</v>
      </c>
      <c r="P49" s="13">
        <v>18</v>
      </c>
      <c r="Q49" t="str">
        <f t="shared" si="4"/>
        <v>018</v>
      </c>
    </row>
    <row r="50" spans="1:17">
      <c r="A50" s="9" t="s">
        <v>161</v>
      </c>
      <c r="B50" s="9" t="s">
        <v>12936</v>
      </c>
      <c r="C50" s="9" t="s">
        <v>241</v>
      </c>
      <c r="D50" s="9" t="s">
        <v>117</v>
      </c>
      <c r="E50" s="9" t="s">
        <v>36</v>
      </c>
      <c r="F50" s="9" t="s">
        <v>98</v>
      </c>
      <c r="G50" s="9" t="s">
        <v>14</v>
      </c>
      <c r="H50" s="9" t="str">
        <f t="shared" si="0"/>
        <v>PlusPrice</v>
      </c>
      <c r="I50" s="9" t="str">
        <f t="shared" si="1"/>
        <v>1</v>
      </c>
      <c r="J50" s="9" t="s">
        <v>32</v>
      </c>
      <c r="K50" s="9" t="s">
        <v>33</v>
      </c>
      <c r="L50" s="9">
        <f t="shared" si="2"/>
        <v>9999</v>
      </c>
      <c r="M50" s="9" t="str">
        <f t="shared" si="3"/>
        <v>kg</v>
      </c>
      <c r="N50" s="9" t="s">
        <v>14</v>
      </c>
      <c r="O50" s="9" t="s">
        <v>233</v>
      </c>
      <c r="P50" s="13">
        <v>18</v>
      </c>
      <c r="Q50" t="str">
        <f t="shared" si="4"/>
        <v>018</v>
      </c>
    </row>
    <row r="51" spans="1:17">
      <c r="A51" s="9" t="s">
        <v>244</v>
      </c>
      <c r="B51" s="9" t="s">
        <v>12937</v>
      </c>
      <c r="C51" s="9" t="s">
        <v>253</v>
      </c>
      <c r="D51" s="9" t="s">
        <v>117</v>
      </c>
      <c r="E51" s="9" t="s">
        <v>36</v>
      </c>
      <c r="F51" s="9" t="s">
        <v>254</v>
      </c>
      <c r="G51" s="9" t="s">
        <v>14</v>
      </c>
      <c r="H51" s="9" t="str">
        <f t="shared" si="0"/>
        <v>StandardPrice</v>
      </c>
      <c r="I51" s="9" t="str">
        <f t="shared" si="1"/>
        <v/>
      </c>
      <c r="J51" s="9" t="s">
        <v>19</v>
      </c>
      <c r="K51" s="9" t="s">
        <v>20</v>
      </c>
      <c r="L51" s="9" t="str">
        <f t="shared" si="2"/>
        <v>10</v>
      </c>
      <c r="M51" s="9" t="str">
        <f t="shared" si="3"/>
        <v>kg</v>
      </c>
      <c r="N51" s="9" t="s">
        <v>14</v>
      </c>
      <c r="O51" s="9" t="s">
        <v>4322</v>
      </c>
      <c r="P51" s="13">
        <v>22</v>
      </c>
      <c r="Q51" t="str">
        <f t="shared" si="4"/>
        <v>022</v>
      </c>
    </row>
    <row r="52" spans="1:17">
      <c r="A52" s="9" t="s">
        <v>248</v>
      </c>
      <c r="B52" s="9" t="s">
        <v>12938</v>
      </c>
      <c r="C52" s="9" t="s">
        <v>253</v>
      </c>
      <c r="D52" s="9" t="s">
        <v>117</v>
      </c>
      <c r="E52" s="9" t="s">
        <v>36</v>
      </c>
      <c r="F52" s="9" t="s">
        <v>254</v>
      </c>
      <c r="G52" s="9" t="s">
        <v>14</v>
      </c>
      <c r="H52" s="9" t="str">
        <f t="shared" si="0"/>
        <v>PlusPrice</v>
      </c>
      <c r="I52" s="9" t="str">
        <f t="shared" si="1"/>
        <v>1</v>
      </c>
      <c r="J52" s="9" t="s">
        <v>25</v>
      </c>
      <c r="K52" s="9" t="s">
        <v>26</v>
      </c>
      <c r="L52" s="9" t="str">
        <f t="shared" si="2"/>
        <v>15</v>
      </c>
      <c r="M52" s="9" t="str">
        <f t="shared" si="3"/>
        <v>kg</v>
      </c>
      <c r="N52" s="9" t="s">
        <v>14</v>
      </c>
      <c r="O52" s="9" t="s">
        <v>233</v>
      </c>
      <c r="P52" s="13">
        <v>22</v>
      </c>
      <c r="Q52" t="str">
        <f t="shared" si="4"/>
        <v>022</v>
      </c>
    </row>
    <row r="53" spans="1:17">
      <c r="A53" s="9" t="s">
        <v>96</v>
      </c>
      <c r="B53" s="9" t="s">
        <v>12939</v>
      </c>
      <c r="C53" s="9" t="s">
        <v>253</v>
      </c>
      <c r="D53" s="9" t="s">
        <v>117</v>
      </c>
      <c r="E53" s="9" t="s">
        <v>36</v>
      </c>
      <c r="F53" s="9" t="s">
        <v>254</v>
      </c>
      <c r="G53" s="9" t="s">
        <v>14</v>
      </c>
      <c r="H53" s="9" t="str">
        <f t="shared" si="0"/>
        <v>PlusPrice</v>
      </c>
      <c r="I53" s="9" t="str">
        <f t="shared" si="1"/>
        <v>1</v>
      </c>
      <c r="J53" s="9" t="s">
        <v>32</v>
      </c>
      <c r="K53" s="9" t="s">
        <v>33</v>
      </c>
      <c r="L53" s="9">
        <f t="shared" si="2"/>
        <v>9999</v>
      </c>
      <c r="M53" s="9" t="str">
        <f t="shared" si="3"/>
        <v>kg</v>
      </c>
      <c r="N53" s="9" t="s">
        <v>14</v>
      </c>
      <c r="O53" s="9" t="s">
        <v>233</v>
      </c>
      <c r="P53" s="13">
        <v>22</v>
      </c>
      <c r="Q53" t="str">
        <f t="shared" si="4"/>
        <v>022</v>
      </c>
    </row>
    <row r="54" spans="1:17">
      <c r="A54" s="9" t="s">
        <v>91</v>
      </c>
      <c r="B54" s="9" t="s">
        <v>12940</v>
      </c>
      <c r="C54" s="9" t="s">
        <v>267</v>
      </c>
      <c r="D54" s="9" t="s">
        <v>117</v>
      </c>
      <c r="E54" s="9" t="s">
        <v>36</v>
      </c>
      <c r="F54" s="9" t="s">
        <v>107</v>
      </c>
      <c r="G54" s="9" t="s">
        <v>14</v>
      </c>
      <c r="H54" s="9" t="str">
        <f t="shared" si="0"/>
        <v>StandardPrice</v>
      </c>
      <c r="I54" s="9" t="str">
        <f t="shared" si="1"/>
        <v/>
      </c>
      <c r="J54" s="9" t="s">
        <v>19</v>
      </c>
      <c r="K54" s="9" t="s">
        <v>20</v>
      </c>
      <c r="L54" s="9" t="str">
        <f t="shared" si="2"/>
        <v>10</v>
      </c>
      <c r="M54" s="9" t="str">
        <f t="shared" si="3"/>
        <v>kg</v>
      </c>
      <c r="N54" s="9" t="s">
        <v>14</v>
      </c>
      <c r="O54" s="9" t="s">
        <v>4322</v>
      </c>
      <c r="P54" s="13">
        <v>20</v>
      </c>
      <c r="Q54" t="str">
        <f t="shared" si="4"/>
        <v>020</v>
      </c>
    </row>
    <row r="55" spans="1:17">
      <c r="A55" s="9" t="s">
        <v>260</v>
      </c>
      <c r="B55" s="9" t="s">
        <v>12941</v>
      </c>
      <c r="C55" s="9" t="s">
        <v>267</v>
      </c>
      <c r="D55" s="9" t="s">
        <v>117</v>
      </c>
      <c r="E55" s="9" t="s">
        <v>36</v>
      </c>
      <c r="F55" s="9" t="s">
        <v>107</v>
      </c>
      <c r="G55" s="9" t="s">
        <v>14</v>
      </c>
      <c r="H55" s="9" t="str">
        <f t="shared" si="0"/>
        <v>PlusPrice</v>
      </c>
      <c r="I55" s="9" t="str">
        <f t="shared" si="1"/>
        <v>1</v>
      </c>
      <c r="J55" s="9" t="s">
        <v>25</v>
      </c>
      <c r="K55" s="9" t="s">
        <v>26</v>
      </c>
      <c r="L55" s="9" t="str">
        <f t="shared" si="2"/>
        <v>15</v>
      </c>
      <c r="M55" s="9" t="str">
        <f t="shared" si="3"/>
        <v>kg</v>
      </c>
      <c r="N55" s="9" t="s">
        <v>14</v>
      </c>
      <c r="O55" s="9" t="s">
        <v>233</v>
      </c>
      <c r="P55" s="13">
        <v>20</v>
      </c>
      <c r="Q55" t="str">
        <f t="shared" si="4"/>
        <v>020</v>
      </c>
    </row>
    <row r="56" spans="1:17">
      <c r="A56" s="9" t="s">
        <v>265</v>
      </c>
      <c r="B56" s="9" t="s">
        <v>12942</v>
      </c>
      <c r="C56" s="9" t="s">
        <v>267</v>
      </c>
      <c r="D56" s="9" t="s">
        <v>117</v>
      </c>
      <c r="E56" s="9" t="s">
        <v>36</v>
      </c>
      <c r="F56" s="9" t="s">
        <v>107</v>
      </c>
      <c r="G56" s="9" t="s">
        <v>14</v>
      </c>
      <c r="H56" s="9" t="str">
        <f t="shared" si="0"/>
        <v>PlusPrice</v>
      </c>
      <c r="I56" s="9" t="str">
        <f t="shared" si="1"/>
        <v>1</v>
      </c>
      <c r="J56" s="9" t="s">
        <v>32</v>
      </c>
      <c r="K56" s="9" t="s">
        <v>33</v>
      </c>
      <c r="L56" s="9">
        <f t="shared" si="2"/>
        <v>9999</v>
      </c>
      <c r="M56" s="9" t="str">
        <f t="shared" si="3"/>
        <v>kg</v>
      </c>
      <c r="N56" s="9" t="s">
        <v>14</v>
      </c>
      <c r="O56" s="9" t="s">
        <v>233</v>
      </c>
      <c r="P56" s="13">
        <v>20</v>
      </c>
      <c r="Q56" t="str">
        <f t="shared" si="4"/>
        <v>020</v>
      </c>
    </row>
    <row r="57" spans="1:17">
      <c r="A57" s="9" t="s">
        <v>270</v>
      </c>
      <c r="B57" s="9" t="s">
        <v>12943</v>
      </c>
      <c r="C57" s="9" t="s">
        <v>280</v>
      </c>
      <c r="D57" s="9" t="s">
        <v>117</v>
      </c>
      <c r="E57" s="9" t="s">
        <v>36</v>
      </c>
      <c r="F57" s="9" t="s">
        <v>281</v>
      </c>
      <c r="G57" s="9" t="s">
        <v>14</v>
      </c>
      <c r="H57" s="9" t="str">
        <f t="shared" si="0"/>
        <v>StandardPrice</v>
      </c>
      <c r="I57" s="9" t="str">
        <f t="shared" si="1"/>
        <v/>
      </c>
      <c r="J57" s="9" t="s">
        <v>19</v>
      </c>
      <c r="K57" s="9" t="s">
        <v>20</v>
      </c>
      <c r="L57" s="9" t="str">
        <f t="shared" si="2"/>
        <v>10</v>
      </c>
      <c r="M57" s="9" t="str">
        <f t="shared" si="3"/>
        <v>kg</v>
      </c>
      <c r="N57" s="9" t="s">
        <v>14</v>
      </c>
      <c r="O57" s="9" t="s">
        <v>4322</v>
      </c>
      <c r="P57" s="13">
        <v>21</v>
      </c>
      <c r="Q57" t="str">
        <f t="shared" si="4"/>
        <v>021</v>
      </c>
    </row>
    <row r="58" spans="1:17">
      <c r="A58" s="9" t="s">
        <v>274</v>
      </c>
      <c r="B58" s="9" t="s">
        <v>12944</v>
      </c>
      <c r="C58" s="9" t="s">
        <v>280</v>
      </c>
      <c r="D58" s="9" t="s">
        <v>117</v>
      </c>
      <c r="E58" s="9" t="s">
        <v>36</v>
      </c>
      <c r="F58" s="9" t="s">
        <v>281</v>
      </c>
      <c r="G58" s="9" t="s">
        <v>14</v>
      </c>
      <c r="H58" s="9" t="str">
        <f t="shared" si="0"/>
        <v>PlusPrice</v>
      </c>
      <c r="I58" s="9" t="str">
        <f t="shared" si="1"/>
        <v>1</v>
      </c>
      <c r="J58" s="9" t="s">
        <v>25</v>
      </c>
      <c r="K58" s="9" t="s">
        <v>26</v>
      </c>
      <c r="L58" s="9" t="str">
        <f t="shared" si="2"/>
        <v>15</v>
      </c>
      <c r="M58" s="9" t="str">
        <f t="shared" si="3"/>
        <v>kg</v>
      </c>
      <c r="N58" s="9" t="s">
        <v>14</v>
      </c>
      <c r="O58" s="9" t="s">
        <v>233</v>
      </c>
      <c r="P58" s="13">
        <v>21</v>
      </c>
      <c r="Q58" t="str">
        <f t="shared" si="4"/>
        <v>021</v>
      </c>
    </row>
    <row r="59" spans="1:17">
      <c r="A59" s="9" t="s">
        <v>278</v>
      </c>
      <c r="B59" s="9" t="s">
        <v>12945</v>
      </c>
      <c r="C59" s="9" t="s">
        <v>280</v>
      </c>
      <c r="D59" s="9" t="s">
        <v>117</v>
      </c>
      <c r="E59" s="9" t="s">
        <v>36</v>
      </c>
      <c r="F59" s="9" t="s">
        <v>281</v>
      </c>
      <c r="G59" s="9" t="s">
        <v>14</v>
      </c>
      <c r="H59" s="9" t="str">
        <f t="shared" si="0"/>
        <v>PlusPrice</v>
      </c>
      <c r="I59" s="9" t="str">
        <f t="shared" si="1"/>
        <v>1</v>
      </c>
      <c r="J59" s="9" t="s">
        <v>32</v>
      </c>
      <c r="K59" s="9" t="s">
        <v>33</v>
      </c>
      <c r="L59" s="9">
        <f t="shared" si="2"/>
        <v>9999</v>
      </c>
      <c r="M59" s="9" t="str">
        <f t="shared" si="3"/>
        <v>kg</v>
      </c>
      <c r="N59" s="9" t="s">
        <v>14</v>
      </c>
      <c r="O59" s="9" t="s">
        <v>233</v>
      </c>
      <c r="P59" s="13">
        <v>21</v>
      </c>
      <c r="Q59" t="str">
        <f t="shared" si="4"/>
        <v>021</v>
      </c>
    </row>
    <row r="60" spans="1:17">
      <c r="A60" s="9" t="s">
        <v>284</v>
      </c>
      <c r="B60" s="9" t="s">
        <v>12946</v>
      </c>
      <c r="C60" s="9" t="s">
        <v>295</v>
      </c>
      <c r="D60" s="9" t="s">
        <v>117</v>
      </c>
      <c r="E60" s="9" t="s">
        <v>36</v>
      </c>
      <c r="F60" s="9" t="s">
        <v>296</v>
      </c>
      <c r="G60" s="9" t="s">
        <v>14</v>
      </c>
      <c r="H60" s="9" t="str">
        <f t="shared" si="0"/>
        <v>StandardPrice</v>
      </c>
      <c r="I60" s="9" t="str">
        <f t="shared" si="1"/>
        <v/>
      </c>
      <c r="J60" s="9" t="s">
        <v>19</v>
      </c>
      <c r="K60" s="9" t="s">
        <v>20</v>
      </c>
      <c r="L60" s="9" t="str">
        <f t="shared" si="2"/>
        <v>10</v>
      </c>
      <c r="M60" s="9" t="str">
        <f t="shared" si="3"/>
        <v>kg</v>
      </c>
      <c r="N60" s="9" t="s">
        <v>14</v>
      </c>
      <c r="O60" s="9" t="s">
        <v>209</v>
      </c>
      <c r="P60" s="13">
        <v>11</v>
      </c>
      <c r="Q60" t="str">
        <f t="shared" si="4"/>
        <v>011</v>
      </c>
    </row>
    <row r="61" spans="1:17">
      <c r="A61" s="9" t="s">
        <v>289</v>
      </c>
      <c r="B61" s="9" t="s">
        <v>12947</v>
      </c>
      <c r="C61" s="9" t="s">
        <v>295</v>
      </c>
      <c r="D61" s="9" t="s">
        <v>117</v>
      </c>
      <c r="E61" s="9" t="s">
        <v>36</v>
      </c>
      <c r="F61" s="9" t="s">
        <v>296</v>
      </c>
      <c r="G61" s="9" t="s">
        <v>14</v>
      </c>
      <c r="H61" s="9" t="str">
        <f t="shared" si="0"/>
        <v>PlusPrice</v>
      </c>
      <c r="I61" s="9" t="str">
        <f t="shared" si="1"/>
        <v>1</v>
      </c>
      <c r="J61" s="9" t="s">
        <v>25</v>
      </c>
      <c r="K61" s="9" t="s">
        <v>26</v>
      </c>
      <c r="L61" s="9" t="str">
        <f t="shared" si="2"/>
        <v>15</v>
      </c>
      <c r="M61" s="9" t="str">
        <f t="shared" si="3"/>
        <v>kg</v>
      </c>
      <c r="N61" s="9" t="s">
        <v>14</v>
      </c>
      <c r="O61" s="9" t="s">
        <v>27</v>
      </c>
      <c r="P61" s="13">
        <v>11</v>
      </c>
      <c r="Q61" t="str">
        <f t="shared" si="4"/>
        <v>011</v>
      </c>
    </row>
    <row r="62" spans="1:17">
      <c r="A62" s="9" t="s">
        <v>293</v>
      </c>
      <c r="B62" s="9" t="s">
        <v>12948</v>
      </c>
      <c r="C62" s="9" t="s">
        <v>295</v>
      </c>
      <c r="D62" s="9" t="s">
        <v>117</v>
      </c>
      <c r="E62" s="9" t="s">
        <v>36</v>
      </c>
      <c r="F62" s="9" t="s">
        <v>296</v>
      </c>
      <c r="G62" s="9" t="s">
        <v>14</v>
      </c>
      <c r="H62" s="9" t="str">
        <f t="shared" si="0"/>
        <v>PlusPrice</v>
      </c>
      <c r="I62" s="9" t="str">
        <f t="shared" si="1"/>
        <v>1</v>
      </c>
      <c r="J62" s="9" t="s">
        <v>32</v>
      </c>
      <c r="K62" s="9" t="s">
        <v>33</v>
      </c>
      <c r="L62" s="9">
        <f t="shared" si="2"/>
        <v>9999</v>
      </c>
      <c r="M62" s="9" t="str">
        <f t="shared" si="3"/>
        <v>kg</v>
      </c>
      <c r="N62" s="9" t="s">
        <v>14</v>
      </c>
      <c r="O62" s="9" t="s">
        <v>27</v>
      </c>
      <c r="P62" s="13">
        <v>11</v>
      </c>
      <c r="Q62" t="str">
        <f t="shared" si="4"/>
        <v>011</v>
      </c>
    </row>
    <row r="63" spans="1:17">
      <c r="A63" s="9" t="s">
        <v>65</v>
      </c>
      <c r="B63" s="9" t="s">
        <v>12949</v>
      </c>
      <c r="C63" s="9" t="s">
        <v>307</v>
      </c>
      <c r="D63" s="9" t="s">
        <v>117</v>
      </c>
      <c r="E63" s="9" t="s">
        <v>36</v>
      </c>
      <c r="F63" s="9" t="s">
        <v>116</v>
      </c>
      <c r="G63" s="9" t="s">
        <v>14</v>
      </c>
      <c r="H63" s="9" t="str">
        <f t="shared" si="0"/>
        <v>StandardPrice</v>
      </c>
      <c r="I63" s="9" t="str">
        <f t="shared" si="1"/>
        <v/>
      </c>
      <c r="J63" s="9" t="s">
        <v>19</v>
      </c>
      <c r="K63" s="9" t="s">
        <v>20</v>
      </c>
      <c r="L63" s="9" t="str">
        <f t="shared" si="2"/>
        <v>10</v>
      </c>
      <c r="M63" s="9" t="str">
        <f t="shared" si="3"/>
        <v>kg</v>
      </c>
      <c r="N63" s="9" t="s">
        <v>14</v>
      </c>
      <c r="O63" s="9" t="s">
        <v>40</v>
      </c>
      <c r="P63" s="13">
        <v>23</v>
      </c>
      <c r="Q63" t="str">
        <f t="shared" si="4"/>
        <v>023</v>
      </c>
    </row>
    <row r="64" spans="1:17">
      <c r="A64" s="9" t="s">
        <v>60</v>
      </c>
      <c r="B64" s="9" t="s">
        <v>12950</v>
      </c>
      <c r="C64" s="9" t="s">
        <v>307</v>
      </c>
      <c r="D64" s="9" t="s">
        <v>117</v>
      </c>
      <c r="E64" s="9" t="s">
        <v>36</v>
      </c>
      <c r="F64" s="9" t="s">
        <v>116</v>
      </c>
      <c r="G64" s="9" t="s">
        <v>14</v>
      </c>
      <c r="H64" s="9" t="str">
        <f t="shared" si="0"/>
        <v>PlusPrice</v>
      </c>
      <c r="I64" s="9" t="str">
        <f t="shared" si="1"/>
        <v>1</v>
      </c>
      <c r="J64" s="9" t="s">
        <v>25</v>
      </c>
      <c r="K64" s="9" t="s">
        <v>26</v>
      </c>
      <c r="L64" s="9" t="str">
        <f t="shared" si="2"/>
        <v>15</v>
      </c>
      <c r="M64" s="9" t="str">
        <f t="shared" si="3"/>
        <v>kg</v>
      </c>
      <c r="N64" s="9" t="s">
        <v>14</v>
      </c>
      <c r="O64" s="9" t="s">
        <v>233</v>
      </c>
      <c r="P64" s="13">
        <v>23</v>
      </c>
      <c r="Q64" t="str">
        <f t="shared" si="4"/>
        <v>023</v>
      </c>
    </row>
    <row r="65" spans="1:17">
      <c r="A65" s="9" t="s">
        <v>305</v>
      </c>
      <c r="B65" s="9" t="s">
        <v>12951</v>
      </c>
      <c r="C65" s="9" t="s">
        <v>307</v>
      </c>
      <c r="D65" s="9" t="s">
        <v>117</v>
      </c>
      <c r="E65" s="9" t="s">
        <v>36</v>
      </c>
      <c r="F65" s="9" t="s">
        <v>116</v>
      </c>
      <c r="G65" s="9" t="s">
        <v>14</v>
      </c>
      <c r="H65" s="9" t="str">
        <f t="shared" si="0"/>
        <v>PlusPrice</v>
      </c>
      <c r="I65" s="9" t="str">
        <f t="shared" si="1"/>
        <v>1</v>
      </c>
      <c r="J65" s="9" t="s">
        <v>32</v>
      </c>
      <c r="K65" s="9" t="s">
        <v>33</v>
      </c>
      <c r="L65" s="9">
        <f t="shared" si="2"/>
        <v>9999</v>
      </c>
      <c r="M65" s="9" t="str">
        <f t="shared" si="3"/>
        <v>kg</v>
      </c>
      <c r="N65" s="9" t="s">
        <v>14</v>
      </c>
      <c r="O65" s="9" t="s">
        <v>233</v>
      </c>
      <c r="P65" s="13">
        <v>23</v>
      </c>
      <c r="Q65" t="str">
        <f t="shared" si="4"/>
        <v>023</v>
      </c>
    </row>
    <row r="66" spans="1:17">
      <c r="A66" s="9" t="s">
        <v>310</v>
      </c>
      <c r="B66" s="9" t="s">
        <v>12952</v>
      </c>
      <c r="C66" s="9" t="s">
        <v>320</v>
      </c>
      <c r="D66" s="9" t="s">
        <v>117</v>
      </c>
      <c r="E66" s="9" t="s">
        <v>36</v>
      </c>
      <c r="F66" s="9" t="s">
        <v>120</v>
      </c>
      <c r="G66" s="9" t="s">
        <v>14</v>
      </c>
      <c r="H66" s="9" t="str">
        <f t="shared" si="0"/>
        <v>StandardPrice</v>
      </c>
      <c r="I66" s="9" t="str">
        <f t="shared" si="1"/>
        <v/>
      </c>
      <c r="J66" s="9" t="s">
        <v>19</v>
      </c>
      <c r="K66" s="9" t="s">
        <v>20</v>
      </c>
      <c r="L66" s="9" t="str">
        <f t="shared" si="2"/>
        <v>10</v>
      </c>
      <c r="M66" s="9" t="str">
        <f t="shared" si="3"/>
        <v>kg</v>
      </c>
      <c r="N66" s="9" t="s">
        <v>14</v>
      </c>
      <c r="O66" s="9" t="s">
        <v>209</v>
      </c>
      <c r="P66" s="13">
        <v>24</v>
      </c>
      <c r="Q66" t="str">
        <f t="shared" si="4"/>
        <v>024</v>
      </c>
    </row>
    <row r="67" spans="1:17">
      <c r="A67" s="9" t="s">
        <v>314</v>
      </c>
      <c r="B67" s="9" t="s">
        <v>12953</v>
      </c>
      <c r="C67" s="9" t="s">
        <v>320</v>
      </c>
      <c r="D67" s="9" t="s">
        <v>117</v>
      </c>
      <c r="E67" s="9" t="s">
        <v>36</v>
      </c>
      <c r="F67" s="9" t="s">
        <v>120</v>
      </c>
      <c r="G67" s="9" t="s">
        <v>14</v>
      </c>
      <c r="H67" s="9" t="str">
        <f t="shared" si="0"/>
        <v>PlusPrice</v>
      </c>
      <c r="I67" s="9" t="str">
        <f t="shared" si="1"/>
        <v>1</v>
      </c>
      <c r="J67" s="9" t="s">
        <v>25</v>
      </c>
      <c r="K67" s="9" t="s">
        <v>26</v>
      </c>
      <c r="L67" s="9" t="str">
        <f t="shared" si="2"/>
        <v>15</v>
      </c>
      <c r="M67" s="9" t="str">
        <f t="shared" si="3"/>
        <v>kg</v>
      </c>
      <c r="N67" s="9" t="s">
        <v>14</v>
      </c>
      <c r="O67" s="9" t="s">
        <v>233</v>
      </c>
      <c r="P67" s="13">
        <v>24</v>
      </c>
      <c r="Q67" t="str">
        <f t="shared" si="4"/>
        <v>024</v>
      </c>
    </row>
    <row r="68" spans="1:17">
      <c r="A68" s="9" t="s">
        <v>318</v>
      </c>
      <c r="B68" s="9" t="s">
        <v>12954</v>
      </c>
      <c r="C68" s="9" t="s">
        <v>320</v>
      </c>
      <c r="D68" s="9" t="s">
        <v>117</v>
      </c>
      <c r="E68" s="9" t="s">
        <v>36</v>
      </c>
      <c r="F68" s="9" t="s">
        <v>120</v>
      </c>
      <c r="G68" s="9" t="s">
        <v>14</v>
      </c>
      <c r="H68" s="9" t="str">
        <f t="shared" si="0"/>
        <v>PlusPrice</v>
      </c>
      <c r="I68" s="9" t="str">
        <f t="shared" si="1"/>
        <v>1</v>
      </c>
      <c r="J68" s="9" t="s">
        <v>32</v>
      </c>
      <c r="K68" s="9" t="s">
        <v>33</v>
      </c>
      <c r="L68" s="9">
        <f t="shared" si="2"/>
        <v>9999</v>
      </c>
      <c r="M68" s="9" t="str">
        <f t="shared" si="3"/>
        <v>kg</v>
      </c>
      <c r="N68" s="9" t="s">
        <v>14</v>
      </c>
      <c r="O68" s="9" t="s">
        <v>233</v>
      </c>
      <c r="P68" s="13">
        <v>24</v>
      </c>
      <c r="Q68" t="str">
        <f t="shared" si="4"/>
        <v>024</v>
      </c>
    </row>
    <row r="69" spans="1:17">
      <c r="A69" s="9" t="s">
        <v>323</v>
      </c>
      <c r="B69" s="9" t="s">
        <v>12955</v>
      </c>
      <c r="C69" s="9" t="s">
        <v>333</v>
      </c>
      <c r="D69" s="9" t="s">
        <v>117</v>
      </c>
      <c r="E69" s="9" t="s">
        <v>36</v>
      </c>
      <c r="F69" s="9" t="s">
        <v>334</v>
      </c>
      <c r="G69" s="9" t="s">
        <v>14</v>
      </c>
      <c r="H69" s="9" t="str">
        <f t="shared" ref="H69:H132" si="5">IF(J69="0","StandardPrice","PlusPrice")</f>
        <v>StandardPrice</v>
      </c>
      <c r="I69" s="9" t="str">
        <f t="shared" ref="I69:I132" si="6">IF(J69="0","","1")</f>
        <v/>
      </c>
      <c r="J69" s="9" t="s">
        <v>19</v>
      </c>
      <c r="K69" s="9" t="s">
        <v>20</v>
      </c>
      <c r="L69" s="9" t="str">
        <f t="shared" ref="L69:L132" si="7">IF(K69="",9999,K69)</f>
        <v>10</v>
      </c>
      <c r="M69" s="9" t="str">
        <f t="shared" ref="M69:M132" si="8">IF(N69="0","Items","kg")</f>
        <v>kg</v>
      </c>
      <c r="N69" s="9" t="s">
        <v>14</v>
      </c>
      <c r="O69" s="9" t="s">
        <v>4322</v>
      </c>
      <c r="P69" s="13">
        <v>21</v>
      </c>
      <c r="Q69" t="str">
        <f t="shared" ref="Q69:Q132" si="9">IF(LEN(P69)=1,"00"&amp;P69,IF(LEN(P69)=2,"0"&amp;P69,P69))</f>
        <v>021</v>
      </c>
    </row>
    <row r="70" spans="1:17">
      <c r="A70" s="9" t="s">
        <v>327</v>
      </c>
      <c r="B70" s="9" t="s">
        <v>12956</v>
      </c>
      <c r="C70" s="9" t="s">
        <v>333</v>
      </c>
      <c r="D70" s="9" t="s">
        <v>117</v>
      </c>
      <c r="E70" s="9" t="s">
        <v>36</v>
      </c>
      <c r="F70" s="9" t="s">
        <v>334</v>
      </c>
      <c r="G70" s="9" t="s">
        <v>14</v>
      </c>
      <c r="H70" s="9" t="str">
        <f t="shared" si="5"/>
        <v>PlusPrice</v>
      </c>
      <c r="I70" s="9" t="str">
        <f t="shared" si="6"/>
        <v>1</v>
      </c>
      <c r="J70" s="9" t="s">
        <v>25</v>
      </c>
      <c r="K70" s="9" t="s">
        <v>26</v>
      </c>
      <c r="L70" s="9" t="str">
        <f t="shared" si="7"/>
        <v>15</v>
      </c>
      <c r="M70" s="9" t="str">
        <f t="shared" si="8"/>
        <v>kg</v>
      </c>
      <c r="N70" s="9" t="s">
        <v>14</v>
      </c>
      <c r="O70" s="9" t="s">
        <v>233</v>
      </c>
      <c r="P70" s="13">
        <v>21</v>
      </c>
      <c r="Q70" t="str">
        <f t="shared" si="9"/>
        <v>021</v>
      </c>
    </row>
    <row r="71" spans="1:17">
      <c r="A71" s="9" t="s">
        <v>331</v>
      </c>
      <c r="B71" s="9" t="s">
        <v>12957</v>
      </c>
      <c r="C71" s="9" t="s">
        <v>333</v>
      </c>
      <c r="D71" s="9" t="s">
        <v>117</v>
      </c>
      <c r="E71" s="9" t="s">
        <v>36</v>
      </c>
      <c r="F71" s="9" t="s">
        <v>334</v>
      </c>
      <c r="G71" s="9" t="s">
        <v>14</v>
      </c>
      <c r="H71" s="9" t="str">
        <f t="shared" si="5"/>
        <v>PlusPrice</v>
      </c>
      <c r="I71" s="9" t="str">
        <f t="shared" si="6"/>
        <v>1</v>
      </c>
      <c r="J71" s="9" t="s">
        <v>32</v>
      </c>
      <c r="K71" s="9" t="s">
        <v>33</v>
      </c>
      <c r="L71" s="9">
        <f t="shared" si="7"/>
        <v>9999</v>
      </c>
      <c r="M71" s="9" t="str">
        <f t="shared" si="8"/>
        <v>kg</v>
      </c>
      <c r="N71" s="9" t="s">
        <v>14</v>
      </c>
      <c r="O71" s="9" t="s">
        <v>233</v>
      </c>
      <c r="P71" s="13">
        <v>21</v>
      </c>
      <c r="Q71" t="str">
        <f t="shared" si="9"/>
        <v>021</v>
      </c>
    </row>
    <row r="72" spans="1:17">
      <c r="A72" s="9" t="s">
        <v>337</v>
      </c>
      <c r="B72" s="9" t="s">
        <v>12958</v>
      </c>
      <c r="C72" s="9" t="s">
        <v>346</v>
      </c>
      <c r="D72" s="9" t="s">
        <v>117</v>
      </c>
      <c r="E72" s="9" t="s">
        <v>36</v>
      </c>
      <c r="F72" s="9" t="s">
        <v>347</v>
      </c>
      <c r="G72" s="9" t="s">
        <v>14</v>
      </c>
      <c r="H72" s="9" t="str">
        <f t="shared" si="5"/>
        <v>StandardPrice</v>
      </c>
      <c r="I72" s="9" t="str">
        <f t="shared" si="6"/>
        <v/>
      </c>
      <c r="J72" s="9" t="s">
        <v>19</v>
      </c>
      <c r="K72" s="9" t="s">
        <v>20</v>
      </c>
      <c r="L72" s="9" t="str">
        <f t="shared" si="7"/>
        <v>10</v>
      </c>
      <c r="M72" s="9" t="str">
        <f t="shared" si="8"/>
        <v>kg</v>
      </c>
      <c r="N72" s="9" t="s">
        <v>14</v>
      </c>
      <c r="O72" s="9" t="s">
        <v>4322</v>
      </c>
      <c r="P72" s="13">
        <v>26</v>
      </c>
      <c r="Q72" t="str">
        <f t="shared" si="9"/>
        <v>026</v>
      </c>
    </row>
    <row r="73" spans="1:17">
      <c r="A73" s="9" t="s">
        <v>341</v>
      </c>
      <c r="B73" s="9" t="s">
        <v>12959</v>
      </c>
      <c r="C73" s="9" t="s">
        <v>346</v>
      </c>
      <c r="D73" s="9" t="s">
        <v>117</v>
      </c>
      <c r="E73" s="9" t="s">
        <v>36</v>
      </c>
      <c r="F73" s="9" t="s">
        <v>347</v>
      </c>
      <c r="G73" s="9" t="s">
        <v>14</v>
      </c>
      <c r="H73" s="9" t="str">
        <f t="shared" si="5"/>
        <v>PlusPrice</v>
      </c>
      <c r="I73" s="9" t="str">
        <f t="shared" si="6"/>
        <v>1</v>
      </c>
      <c r="J73" s="9" t="s">
        <v>25</v>
      </c>
      <c r="K73" s="9" t="s">
        <v>26</v>
      </c>
      <c r="L73" s="9" t="str">
        <f t="shared" si="7"/>
        <v>15</v>
      </c>
      <c r="M73" s="9" t="str">
        <f t="shared" si="8"/>
        <v>kg</v>
      </c>
      <c r="N73" s="9" t="s">
        <v>14</v>
      </c>
      <c r="O73" s="9" t="s">
        <v>233</v>
      </c>
      <c r="P73" s="13">
        <v>26</v>
      </c>
      <c r="Q73" t="str">
        <f t="shared" si="9"/>
        <v>026</v>
      </c>
    </row>
    <row r="74" spans="1:17">
      <c r="A74" s="9" t="s">
        <v>280</v>
      </c>
      <c r="B74" s="9" t="s">
        <v>12960</v>
      </c>
      <c r="C74" s="9" t="s">
        <v>346</v>
      </c>
      <c r="D74" s="9" t="s">
        <v>117</v>
      </c>
      <c r="E74" s="9" t="s">
        <v>36</v>
      </c>
      <c r="F74" s="9" t="s">
        <v>347</v>
      </c>
      <c r="G74" s="9" t="s">
        <v>14</v>
      </c>
      <c r="H74" s="9" t="str">
        <f t="shared" si="5"/>
        <v>PlusPrice</v>
      </c>
      <c r="I74" s="9" t="str">
        <f t="shared" si="6"/>
        <v>1</v>
      </c>
      <c r="J74" s="9" t="s">
        <v>32</v>
      </c>
      <c r="K74" s="9" t="s">
        <v>33</v>
      </c>
      <c r="L74" s="9">
        <f t="shared" si="7"/>
        <v>9999</v>
      </c>
      <c r="M74" s="9" t="str">
        <f t="shared" si="8"/>
        <v>kg</v>
      </c>
      <c r="N74" s="9" t="s">
        <v>14</v>
      </c>
      <c r="O74" s="9" t="s">
        <v>233</v>
      </c>
      <c r="P74" s="13">
        <v>26</v>
      </c>
      <c r="Q74" t="str">
        <f t="shared" si="9"/>
        <v>026</v>
      </c>
    </row>
    <row r="75" spans="1:17">
      <c r="A75" s="9" t="s">
        <v>350</v>
      </c>
      <c r="B75" s="9" t="s">
        <v>12961</v>
      </c>
      <c r="C75" s="9" t="s">
        <v>360</v>
      </c>
      <c r="D75" s="9" t="s">
        <v>117</v>
      </c>
      <c r="E75" s="9" t="s">
        <v>36</v>
      </c>
      <c r="F75" s="9" t="s">
        <v>132</v>
      </c>
      <c r="G75" s="9" t="s">
        <v>14</v>
      </c>
      <c r="H75" s="9" t="str">
        <f t="shared" si="5"/>
        <v>StandardPrice</v>
      </c>
      <c r="I75" s="9" t="str">
        <f t="shared" si="6"/>
        <v/>
      </c>
      <c r="J75" s="9" t="s">
        <v>19</v>
      </c>
      <c r="K75" s="9" t="s">
        <v>20</v>
      </c>
      <c r="L75" s="9" t="str">
        <f t="shared" si="7"/>
        <v>10</v>
      </c>
      <c r="M75" s="9" t="str">
        <f t="shared" si="8"/>
        <v>kg</v>
      </c>
      <c r="N75" s="9" t="s">
        <v>14</v>
      </c>
      <c r="O75" s="9" t="s">
        <v>4491</v>
      </c>
      <c r="P75" s="13">
        <v>27</v>
      </c>
      <c r="Q75" t="str">
        <f t="shared" si="9"/>
        <v>027</v>
      </c>
    </row>
    <row r="76" spans="1:17">
      <c r="A76" s="9" t="s">
        <v>354</v>
      </c>
      <c r="B76" s="9" t="s">
        <v>12962</v>
      </c>
      <c r="C76" s="9" t="s">
        <v>360</v>
      </c>
      <c r="D76" s="9" t="s">
        <v>117</v>
      </c>
      <c r="E76" s="9" t="s">
        <v>36</v>
      </c>
      <c r="F76" s="9" t="s">
        <v>132</v>
      </c>
      <c r="G76" s="9" t="s">
        <v>14</v>
      </c>
      <c r="H76" s="9" t="str">
        <f t="shared" si="5"/>
        <v>PlusPrice</v>
      </c>
      <c r="I76" s="9" t="str">
        <f t="shared" si="6"/>
        <v>1</v>
      </c>
      <c r="J76" s="9" t="s">
        <v>25</v>
      </c>
      <c r="K76" s="9" t="s">
        <v>26</v>
      </c>
      <c r="L76" s="9" t="str">
        <f t="shared" si="7"/>
        <v>15</v>
      </c>
      <c r="M76" s="9" t="str">
        <f t="shared" si="8"/>
        <v>kg</v>
      </c>
      <c r="N76" s="9" t="s">
        <v>14</v>
      </c>
      <c r="O76" s="9" t="s">
        <v>233</v>
      </c>
      <c r="P76" s="13">
        <v>27</v>
      </c>
      <c r="Q76" t="str">
        <f t="shared" si="9"/>
        <v>027</v>
      </c>
    </row>
    <row r="77" spans="1:17">
      <c r="A77" s="9" t="s">
        <v>358</v>
      </c>
      <c r="B77" s="9" t="s">
        <v>12963</v>
      </c>
      <c r="C77" s="9" t="s">
        <v>360</v>
      </c>
      <c r="D77" s="9" t="s">
        <v>117</v>
      </c>
      <c r="E77" s="9" t="s">
        <v>36</v>
      </c>
      <c r="F77" s="9" t="s">
        <v>132</v>
      </c>
      <c r="G77" s="9" t="s">
        <v>14</v>
      </c>
      <c r="H77" s="9" t="str">
        <f t="shared" si="5"/>
        <v>PlusPrice</v>
      </c>
      <c r="I77" s="9" t="str">
        <f t="shared" si="6"/>
        <v>1</v>
      </c>
      <c r="J77" s="9" t="s">
        <v>32</v>
      </c>
      <c r="K77" s="9" t="s">
        <v>33</v>
      </c>
      <c r="L77" s="9">
        <f t="shared" si="7"/>
        <v>9999</v>
      </c>
      <c r="M77" s="9" t="str">
        <f t="shared" si="8"/>
        <v>kg</v>
      </c>
      <c r="N77" s="9" t="s">
        <v>14</v>
      </c>
      <c r="O77" s="9" t="s">
        <v>233</v>
      </c>
      <c r="P77" s="13">
        <v>27</v>
      </c>
      <c r="Q77" t="str">
        <f t="shared" si="9"/>
        <v>027</v>
      </c>
    </row>
    <row r="78" spans="1:17">
      <c r="A78" s="9" t="s">
        <v>147</v>
      </c>
      <c r="B78" s="9" t="s">
        <v>12964</v>
      </c>
      <c r="C78" s="9" t="s">
        <v>372</v>
      </c>
      <c r="D78" s="9" t="s">
        <v>117</v>
      </c>
      <c r="E78" s="9" t="s">
        <v>36</v>
      </c>
      <c r="F78" s="9" t="s">
        <v>136</v>
      </c>
      <c r="G78" s="9" t="s">
        <v>14</v>
      </c>
      <c r="H78" s="9" t="str">
        <f t="shared" si="5"/>
        <v>StandardPrice</v>
      </c>
      <c r="I78" s="9" t="str">
        <f t="shared" si="6"/>
        <v/>
      </c>
      <c r="J78" s="9" t="s">
        <v>19</v>
      </c>
      <c r="K78" s="9" t="s">
        <v>20</v>
      </c>
      <c r="L78" s="9" t="str">
        <f t="shared" si="7"/>
        <v>10</v>
      </c>
      <c r="M78" s="9" t="str">
        <f t="shared" si="8"/>
        <v>kg</v>
      </c>
      <c r="N78" s="9" t="s">
        <v>14</v>
      </c>
      <c r="O78" s="9" t="s">
        <v>209</v>
      </c>
      <c r="P78" s="13">
        <v>28</v>
      </c>
      <c r="Q78" t="str">
        <f t="shared" si="9"/>
        <v>028</v>
      </c>
    </row>
    <row r="79" spans="1:17">
      <c r="A79" s="9" t="s">
        <v>366</v>
      </c>
      <c r="B79" s="9" t="s">
        <v>12965</v>
      </c>
      <c r="C79" s="9" t="s">
        <v>372</v>
      </c>
      <c r="D79" s="9" t="s">
        <v>117</v>
      </c>
      <c r="E79" s="9" t="s">
        <v>36</v>
      </c>
      <c r="F79" s="9" t="s">
        <v>136</v>
      </c>
      <c r="G79" s="9" t="s">
        <v>14</v>
      </c>
      <c r="H79" s="9" t="str">
        <f t="shared" si="5"/>
        <v>PlusPrice</v>
      </c>
      <c r="I79" s="9" t="str">
        <f t="shared" si="6"/>
        <v>1</v>
      </c>
      <c r="J79" s="9" t="s">
        <v>25</v>
      </c>
      <c r="K79" s="9" t="s">
        <v>26</v>
      </c>
      <c r="L79" s="9" t="str">
        <f t="shared" si="7"/>
        <v>15</v>
      </c>
      <c r="M79" s="9" t="str">
        <f t="shared" si="8"/>
        <v>kg</v>
      </c>
      <c r="N79" s="9" t="s">
        <v>14</v>
      </c>
      <c r="O79" s="9" t="s">
        <v>27</v>
      </c>
      <c r="P79" s="13">
        <v>28</v>
      </c>
      <c r="Q79" t="str">
        <f t="shared" si="9"/>
        <v>028</v>
      </c>
    </row>
    <row r="80" spans="1:17">
      <c r="A80" s="9" t="s">
        <v>370</v>
      </c>
      <c r="B80" s="9" t="s">
        <v>12966</v>
      </c>
      <c r="C80" s="9" t="s">
        <v>372</v>
      </c>
      <c r="D80" s="9" t="s">
        <v>117</v>
      </c>
      <c r="E80" s="9" t="s">
        <v>36</v>
      </c>
      <c r="F80" s="9" t="s">
        <v>136</v>
      </c>
      <c r="G80" s="9" t="s">
        <v>14</v>
      </c>
      <c r="H80" s="9" t="str">
        <f t="shared" si="5"/>
        <v>PlusPrice</v>
      </c>
      <c r="I80" s="9" t="str">
        <f t="shared" si="6"/>
        <v>1</v>
      </c>
      <c r="J80" s="9" t="s">
        <v>32</v>
      </c>
      <c r="K80" s="9" t="s">
        <v>33</v>
      </c>
      <c r="L80" s="9">
        <f t="shared" si="7"/>
        <v>9999</v>
      </c>
      <c r="M80" s="9" t="str">
        <f t="shared" si="8"/>
        <v>kg</v>
      </c>
      <c r="N80" s="9" t="s">
        <v>14</v>
      </c>
      <c r="O80" s="9" t="s">
        <v>27</v>
      </c>
      <c r="P80" s="13">
        <v>28</v>
      </c>
      <c r="Q80" t="str">
        <f t="shared" si="9"/>
        <v>028</v>
      </c>
    </row>
    <row r="81" spans="1:17">
      <c r="A81" s="9" t="s">
        <v>375</v>
      </c>
      <c r="B81" s="9" t="s">
        <v>12967</v>
      </c>
      <c r="C81" s="9" t="s">
        <v>157</v>
      </c>
      <c r="D81" s="9" t="s">
        <v>117</v>
      </c>
      <c r="E81" s="9" t="s">
        <v>36</v>
      </c>
      <c r="F81" s="9" t="s">
        <v>140</v>
      </c>
      <c r="G81" s="9" t="s">
        <v>14</v>
      </c>
      <c r="H81" s="9" t="str">
        <f t="shared" si="5"/>
        <v>StandardPrice</v>
      </c>
      <c r="I81" s="9" t="str">
        <f t="shared" si="6"/>
        <v/>
      </c>
      <c r="J81" s="9" t="s">
        <v>19</v>
      </c>
      <c r="K81" s="9" t="s">
        <v>20</v>
      </c>
      <c r="L81" s="9" t="str">
        <f t="shared" si="7"/>
        <v>10</v>
      </c>
      <c r="M81" s="9" t="str">
        <f t="shared" si="8"/>
        <v>kg</v>
      </c>
      <c r="N81" s="9" t="s">
        <v>14</v>
      </c>
      <c r="O81" s="9" t="s">
        <v>209</v>
      </c>
      <c r="P81" s="13">
        <v>29</v>
      </c>
      <c r="Q81" t="str">
        <f t="shared" si="9"/>
        <v>029</v>
      </c>
    </row>
    <row r="82" spans="1:17">
      <c r="A82" s="9" t="s">
        <v>379</v>
      </c>
      <c r="B82" s="9" t="s">
        <v>12968</v>
      </c>
      <c r="C82" s="9" t="s">
        <v>157</v>
      </c>
      <c r="D82" s="9" t="s">
        <v>117</v>
      </c>
      <c r="E82" s="9" t="s">
        <v>36</v>
      </c>
      <c r="F82" s="9" t="s">
        <v>140</v>
      </c>
      <c r="G82" s="9" t="s">
        <v>14</v>
      </c>
      <c r="H82" s="9" t="str">
        <f t="shared" si="5"/>
        <v>PlusPrice</v>
      </c>
      <c r="I82" s="9" t="str">
        <f t="shared" si="6"/>
        <v>1</v>
      </c>
      <c r="J82" s="9" t="s">
        <v>25</v>
      </c>
      <c r="K82" s="9" t="s">
        <v>26</v>
      </c>
      <c r="L82" s="9" t="str">
        <f t="shared" si="7"/>
        <v>15</v>
      </c>
      <c r="M82" s="9" t="str">
        <f t="shared" si="8"/>
        <v>kg</v>
      </c>
      <c r="N82" s="9" t="s">
        <v>14</v>
      </c>
      <c r="O82" s="9" t="s">
        <v>27</v>
      </c>
      <c r="P82" s="13">
        <v>29</v>
      </c>
      <c r="Q82" t="str">
        <f t="shared" si="9"/>
        <v>029</v>
      </c>
    </row>
    <row r="83" spans="1:17">
      <c r="A83" s="9" t="s">
        <v>383</v>
      </c>
      <c r="B83" s="9" t="s">
        <v>12969</v>
      </c>
      <c r="C83" s="9" t="s">
        <v>157</v>
      </c>
      <c r="D83" s="9" t="s">
        <v>117</v>
      </c>
      <c r="E83" s="9" t="s">
        <v>36</v>
      </c>
      <c r="F83" s="9" t="s">
        <v>140</v>
      </c>
      <c r="G83" s="9" t="s">
        <v>14</v>
      </c>
      <c r="H83" s="9" t="str">
        <f t="shared" si="5"/>
        <v>PlusPrice</v>
      </c>
      <c r="I83" s="9" t="str">
        <f t="shared" si="6"/>
        <v>1</v>
      </c>
      <c r="J83" s="9" t="s">
        <v>91</v>
      </c>
      <c r="K83" s="9" t="s">
        <v>33</v>
      </c>
      <c r="L83" s="9">
        <f t="shared" si="7"/>
        <v>9999</v>
      </c>
      <c r="M83" s="9" t="str">
        <f t="shared" si="8"/>
        <v>kg</v>
      </c>
      <c r="N83" s="9" t="s">
        <v>14</v>
      </c>
      <c r="O83" s="9" t="s">
        <v>92</v>
      </c>
      <c r="P83" s="13">
        <v>29</v>
      </c>
      <c r="Q83" t="str">
        <f t="shared" si="9"/>
        <v>029</v>
      </c>
    </row>
    <row r="84" spans="1:17">
      <c r="A84" s="9" t="s">
        <v>387</v>
      </c>
      <c r="B84" s="9" t="s">
        <v>12970</v>
      </c>
      <c r="C84" s="9" t="s">
        <v>157</v>
      </c>
      <c r="D84" s="9" t="s">
        <v>117</v>
      </c>
      <c r="E84" s="9" t="s">
        <v>36</v>
      </c>
      <c r="F84" s="9" t="s">
        <v>140</v>
      </c>
      <c r="G84" s="9" t="s">
        <v>14</v>
      </c>
      <c r="H84" s="9" t="str">
        <f t="shared" si="5"/>
        <v>PlusPrice</v>
      </c>
      <c r="I84" s="9" t="str">
        <f t="shared" si="6"/>
        <v>1</v>
      </c>
      <c r="J84" s="9" t="s">
        <v>32</v>
      </c>
      <c r="K84" s="9" t="s">
        <v>96</v>
      </c>
      <c r="L84" s="9" t="str">
        <f t="shared" si="7"/>
        <v>50</v>
      </c>
      <c r="M84" s="9" t="str">
        <f t="shared" si="8"/>
        <v>kg</v>
      </c>
      <c r="N84" s="9" t="s">
        <v>14</v>
      </c>
      <c r="O84" s="9" t="s">
        <v>27</v>
      </c>
      <c r="P84" s="13">
        <v>29</v>
      </c>
      <c r="Q84" t="str">
        <f t="shared" si="9"/>
        <v>029</v>
      </c>
    </row>
    <row r="85" spans="1:17">
      <c r="A85" s="9" t="s">
        <v>391</v>
      </c>
      <c r="B85" s="9" t="s">
        <v>12971</v>
      </c>
      <c r="C85" s="9" t="s">
        <v>400</v>
      </c>
      <c r="D85" s="9" t="s">
        <v>117</v>
      </c>
      <c r="E85" s="9" t="s">
        <v>36</v>
      </c>
      <c r="F85" s="9" t="s">
        <v>144</v>
      </c>
      <c r="G85" s="9" t="s">
        <v>14</v>
      </c>
      <c r="H85" s="9" t="str">
        <f t="shared" si="5"/>
        <v>StandardPrice</v>
      </c>
      <c r="I85" s="9" t="str">
        <f t="shared" si="6"/>
        <v/>
      </c>
      <c r="J85" s="9" t="s">
        <v>19</v>
      </c>
      <c r="K85" s="9" t="s">
        <v>20</v>
      </c>
      <c r="L85" s="9" t="str">
        <f t="shared" si="7"/>
        <v>10</v>
      </c>
      <c r="M85" s="9" t="str">
        <f t="shared" si="8"/>
        <v>kg</v>
      </c>
      <c r="N85" s="9" t="s">
        <v>14</v>
      </c>
      <c r="O85" s="9" t="s">
        <v>21</v>
      </c>
      <c r="P85" s="13">
        <v>30</v>
      </c>
      <c r="Q85" t="str">
        <f t="shared" si="9"/>
        <v>030</v>
      </c>
    </row>
    <row r="86" spans="1:17">
      <c r="A86" s="9" t="s">
        <v>82</v>
      </c>
      <c r="B86" s="9" t="s">
        <v>12972</v>
      </c>
      <c r="C86" s="9" t="s">
        <v>400</v>
      </c>
      <c r="D86" s="9" t="s">
        <v>117</v>
      </c>
      <c r="E86" s="9" t="s">
        <v>36</v>
      </c>
      <c r="F86" s="9" t="s">
        <v>144</v>
      </c>
      <c r="G86" s="9" t="s">
        <v>14</v>
      </c>
      <c r="H86" s="9" t="str">
        <f t="shared" si="5"/>
        <v>PlusPrice</v>
      </c>
      <c r="I86" s="9" t="str">
        <f t="shared" si="6"/>
        <v>1</v>
      </c>
      <c r="J86" s="9" t="s">
        <v>25</v>
      </c>
      <c r="K86" s="9" t="s">
        <v>26</v>
      </c>
      <c r="L86" s="9" t="str">
        <f t="shared" si="7"/>
        <v>15</v>
      </c>
      <c r="M86" s="9" t="str">
        <f t="shared" si="8"/>
        <v>kg</v>
      </c>
      <c r="N86" s="9" t="s">
        <v>14</v>
      </c>
      <c r="O86" s="9" t="s">
        <v>27</v>
      </c>
      <c r="P86" s="13">
        <v>30</v>
      </c>
      <c r="Q86" t="str">
        <f t="shared" si="9"/>
        <v>030</v>
      </c>
    </row>
    <row r="87" spans="1:17">
      <c r="A87" s="9" t="s">
        <v>398</v>
      </c>
      <c r="B87" s="9" t="s">
        <v>12973</v>
      </c>
      <c r="C87" s="9" t="s">
        <v>400</v>
      </c>
      <c r="D87" s="9" t="s">
        <v>117</v>
      </c>
      <c r="E87" s="9" t="s">
        <v>36</v>
      </c>
      <c r="F87" s="9" t="s">
        <v>144</v>
      </c>
      <c r="G87" s="9" t="s">
        <v>14</v>
      </c>
      <c r="H87" s="9" t="str">
        <f t="shared" si="5"/>
        <v>PlusPrice</v>
      </c>
      <c r="I87" s="9" t="str">
        <f t="shared" si="6"/>
        <v>1</v>
      </c>
      <c r="J87" s="9" t="s">
        <v>91</v>
      </c>
      <c r="K87" s="9" t="s">
        <v>33</v>
      </c>
      <c r="L87" s="9">
        <f t="shared" si="7"/>
        <v>9999</v>
      </c>
      <c r="M87" s="9" t="str">
        <f t="shared" si="8"/>
        <v>kg</v>
      </c>
      <c r="N87" s="9" t="s">
        <v>14</v>
      </c>
      <c r="O87" s="9" t="s">
        <v>92</v>
      </c>
      <c r="P87" s="13">
        <v>30</v>
      </c>
      <c r="Q87" t="str">
        <f t="shared" si="9"/>
        <v>030</v>
      </c>
    </row>
    <row r="88" spans="1:17">
      <c r="A88" s="9" t="s">
        <v>403</v>
      </c>
      <c r="B88" s="9" t="s">
        <v>12974</v>
      </c>
      <c r="C88" s="9" t="s">
        <v>400</v>
      </c>
      <c r="D88" s="9" t="s">
        <v>117</v>
      </c>
      <c r="E88" s="9" t="s">
        <v>36</v>
      </c>
      <c r="F88" s="9" t="s">
        <v>144</v>
      </c>
      <c r="G88" s="9" t="s">
        <v>14</v>
      </c>
      <c r="H88" s="9" t="str">
        <f t="shared" si="5"/>
        <v>PlusPrice</v>
      </c>
      <c r="I88" s="9" t="str">
        <f t="shared" si="6"/>
        <v>1</v>
      </c>
      <c r="J88" s="9" t="s">
        <v>32</v>
      </c>
      <c r="K88" s="9" t="s">
        <v>96</v>
      </c>
      <c r="L88" s="9" t="str">
        <f t="shared" si="7"/>
        <v>50</v>
      </c>
      <c r="M88" s="9" t="str">
        <f t="shared" si="8"/>
        <v>kg</v>
      </c>
      <c r="N88" s="9" t="s">
        <v>14</v>
      </c>
      <c r="O88" s="9" t="s">
        <v>27</v>
      </c>
      <c r="P88" s="13">
        <v>30</v>
      </c>
      <c r="Q88" t="str">
        <f t="shared" si="9"/>
        <v>030</v>
      </c>
    </row>
    <row r="89" spans="1:17">
      <c r="A89" s="9" t="s">
        <v>407</v>
      </c>
      <c r="B89" s="9" t="s">
        <v>12975</v>
      </c>
      <c r="C89" s="9" t="s">
        <v>65</v>
      </c>
      <c r="D89" s="9" t="s">
        <v>117</v>
      </c>
      <c r="E89" s="9" t="s">
        <v>36</v>
      </c>
      <c r="F89" s="9" t="s">
        <v>149</v>
      </c>
      <c r="G89" s="9" t="s">
        <v>14</v>
      </c>
      <c r="H89" s="9" t="str">
        <f t="shared" si="5"/>
        <v>StandardPrice</v>
      </c>
      <c r="I89" s="9" t="str">
        <f t="shared" si="6"/>
        <v/>
      </c>
      <c r="J89" s="9" t="s">
        <v>19</v>
      </c>
      <c r="K89" s="9" t="s">
        <v>20</v>
      </c>
      <c r="L89" s="9" t="str">
        <f t="shared" si="7"/>
        <v>10</v>
      </c>
      <c r="M89" s="9" t="str">
        <f t="shared" si="8"/>
        <v>kg</v>
      </c>
      <c r="N89" s="9" t="s">
        <v>14</v>
      </c>
      <c r="O89" s="9" t="s">
        <v>209</v>
      </c>
      <c r="P89" s="13">
        <v>31</v>
      </c>
      <c r="Q89" t="str">
        <f t="shared" si="9"/>
        <v>031</v>
      </c>
    </row>
    <row r="90" spans="1:17">
      <c r="A90" s="9" t="s">
        <v>114</v>
      </c>
      <c r="B90" s="9" t="s">
        <v>12976</v>
      </c>
      <c r="C90" s="9" t="s">
        <v>65</v>
      </c>
      <c r="D90" s="9" t="s">
        <v>117</v>
      </c>
      <c r="E90" s="9" t="s">
        <v>36</v>
      </c>
      <c r="F90" s="9" t="s">
        <v>149</v>
      </c>
      <c r="G90" s="9" t="s">
        <v>14</v>
      </c>
      <c r="H90" s="9" t="str">
        <f t="shared" si="5"/>
        <v>PlusPrice</v>
      </c>
      <c r="I90" s="9" t="str">
        <f t="shared" si="6"/>
        <v>1</v>
      </c>
      <c r="J90" s="9" t="s">
        <v>25</v>
      </c>
      <c r="K90" s="9" t="s">
        <v>26</v>
      </c>
      <c r="L90" s="9" t="str">
        <f t="shared" si="7"/>
        <v>15</v>
      </c>
      <c r="M90" s="9" t="str">
        <f t="shared" si="8"/>
        <v>kg</v>
      </c>
      <c r="N90" s="9" t="s">
        <v>14</v>
      </c>
      <c r="O90" s="9" t="s">
        <v>233</v>
      </c>
      <c r="P90" s="13">
        <v>31</v>
      </c>
      <c r="Q90" t="str">
        <f t="shared" si="9"/>
        <v>031</v>
      </c>
    </row>
    <row r="91" spans="1:17">
      <c r="A91" s="9" t="s">
        <v>414</v>
      </c>
      <c r="B91" s="9" t="s">
        <v>12977</v>
      </c>
      <c r="C91" s="9" t="s">
        <v>65</v>
      </c>
      <c r="D91" s="9" t="s">
        <v>117</v>
      </c>
      <c r="E91" s="9" t="s">
        <v>36</v>
      </c>
      <c r="F91" s="9" t="s">
        <v>149</v>
      </c>
      <c r="G91" s="9" t="s">
        <v>14</v>
      </c>
      <c r="H91" s="9" t="str">
        <f t="shared" si="5"/>
        <v>PlusPrice</v>
      </c>
      <c r="I91" s="9" t="str">
        <f t="shared" si="6"/>
        <v>1</v>
      </c>
      <c r="J91" s="9" t="s">
        <v>32</v>
      </c>
      <c r="K91" s="9" t="s">
        <v>33</v>
      </c>
      <c r="L91" s="9">
        <f t="shared" si="7"/>
        <v>9999</v>
      </c>
      <c r="M91" s="9" t="str">
        <f t="shared" si="8"/>
        <v>kg</v>
      </c>
      <c r="N91" s="9" t="s">
        <v>14</v>
      </c>
      <c r="O91" s="9" t="s">
        <v>233</v>
      </c>
      <c r="P91" s="13">
        <v>31</v>
      </c>
      <c r="Q91" t="str">
        <f t="shared" si="9"/>
        <v>031</v>
      </c>
    </row>
    <row r="92" spans="1:17">
      <c r="A92" s="9" t="s">
        <v>418</v>
      </c>
      <c r="B92" s="9" t="s">
        <v>12978</v>
      </c>
      <c r="C92" s="9" t="s">
        <v>350</v>
      </c>
      <c r="D92" s="9" t="s">
        <v>117</v>
      </c>
      <c r="E92" s="9" t="s">
        <v>36</v>
      </c>
      <c r="F92" s="9" t="s">
        <v>154</v>
      </c>
      <c r="G92" s="9" t="s">
        <v>14</v>
      </c>
      <c r="H92" s="9" t="str">
        <f t="shared" si="5"/>
        <v>StandardPrice</v>
      </c>
      <c r="I92" s="9" t="str">
        <f t="shared" si="6"/>
        <v/>
      </c>
      <c r="J92" s="9" t="s">
        <v>19</v>
      </c>
      <c r="K92" s="9" t="s">
        <v>20</v>
      </c>
      <c r="L92" s="9" t="str">
        <f t="shared" si="7"/>
        <v>10</v>
      </c>
      <c r="M92" s="9" t="str">
        <f t="shared" si="8"/>
        <v>kg</v>
      </c>
      <c r="N92" s="9" t="s">
        <v>14</v>
      </c>
      <c r="O92" s="9" t="s">
        <v>21</v>
      </c>
      <c r="P92" s="13">
        <v>282</v>
      </c>
      <c r="Q92">
        <f t="shared" si="9"/>
        <v>282</v>
      </c>
    </row>
    <row r="93" spans="1:17">
      <c r="A93" s="9" t="s">
        <v>422</v>
      </c>
      <c r="B93" s="9" t="s">
        <v>12979</v>
      </c>
      <c r="C93" s="9" t="s">
        <v>350</v>
      </c>
      <c r="D93" s="9" t="s">
        <v>117</v>
      </c>
      <c r="E93" s="9" t="s">
        <v>36</v>
      </c>
      <c r="F93" s="9" t="s">
        <v>154</v>
      </c>
      <c r="G93" s="9" t="s">
        <v>14</v>
      </c>
      <c r="H93" s="9" t="str">
        <f t="shared" si="5"/>
        <v>PlusPrice</v>
      </c>
      <c r="I93" s="9" t="str">
        <f t="shared" si="6"/>
        <v>1</v>
      </c>
      <c r="J93" s="9" t="s">
        <v>25</v>
      </c>
      <c r="K93" s="9" t="s">
        <v>26</v>
      </c>
      <c r="L93" s="9" t="str">
        <f t="shared" si="7"/>
        <v>15</v>
      </c>
      <c r="M93" s="9" t="str">
        <f t="shared" si="8"/>
        <v>kg</v>
      </c>
      <c r="N93" s="9" t="s">
        <v>14</v>
      </c>
      <c r="O93" s="9" t="s">
        <v>92</v>
      </c>
      <c r="P93" s="13">
        <v>282</v>
      </c>
      <c r="Q93">
        <f t="shared" si="9"/>
        <v>282</v>
      </c>
    </row>
    <row r="94" spans="1:17">
      <c r="A94" s="9" t="s">
        <v>49</v>
      </c>
      <c r="B94" s="9" t="s">
        <v>12980</v>
      </c>
      <c r="C94" s="9" t="s">
        <v>350</v>
      </c>
      <c r="D94" s="9" t="s">
        <v>117</v>
      </c>
      <c r="E94" s="9" t="s">
        <v>36</v>
      </c>
      <c r="F94" s="9" t="s">
        <v>154</v>
      </c>
      <c r="G94" s="9" t="s">
        <v>14</v>
      </c>
      <c r="H94" s="9" t="str">
        <f t="shared" si="5"/>
        <v>PlusPrice</v>
      </c>
      <c r="I94" s="9" t="str">
        <f t="shared" si="6"/>
        <v>1</v>
      </c>
      <c r="J94" s="9" t="s">
        <v>32</v>
      </c>
      <c r="K94" s="9" t="s">
        <v>33</v>
      </c>
      <c r="L94" s="9">
        <f t="shared" si="7"/>
        <v>9999</v>
      </c>
      <c r="M94" s="9" t="str">
        <f t="shared" si="8"/>
        <v>kg</v>
      </c>
      <c r="N94" s="9" t="s">
        <v>14</v>
      </c>
      <c r="O94" s="9" t="s">
        <v>92</v>
      </c>
      <c r="P94" s="13">
        <v>282</v>
      </c>
      <c r="Q94">
        <f t="shared" si="9"/>
        <v>282</v>
      </c>
    </row>
    <row r="95" spans="1:17">
      <c r="A95" s="9" t="s">
        <v>430</v>
      </c>
      <c r="B95" s="9" t="s">
        <v>12981</v>
      </c>
      <c r="C95" s="9" t="s">
        <v>427</v>
      </c>
      <c r="D95" s="9" t="s">
        <v>117</v>
      </c>
      <c r="E95" s="9" t="s">
        <v>36</v>
      </c>
      <c r="F95" s="9" t="s">
        <v>169</v>
      </c>
      <c r="G95" s="9" t="s">
        <v>14</v>
      </c>
      <c r="H95" s="9" t="str">
        <f t="shared" si="5"/>
        <v>StandardPrice</v>
      </c>
      <c r="I95" s="9" t="str">
        <f t="shared" si="6"/>
        <v/>
      </c>
      <c r="J95" s="9" t="s">
        <v>19</v>
      </c>
      <c r="K95" s="9" t="s">
        <v>20</v>
      </c>
      <c r="L95" s="9" t="str">
        <f t="shared" si="7"/>
        <v>10</v>
      </c>
      <c r="M95" s="9" t="str">
        <f t="shared" si="8"/>
        <v>kg</v>
      </c>
      <c r="N95" s="9" t="s">
        <v>14</v>
      </c>
      <c r="O95" s="9" t="s">
        <v>21</v>
      </c>
      <c r="P95" s="13">
        <v>32</v>
      </c>
      <c r="Q95" t="str">
        <f t="shared" si="9"/>
        <v>032</v>
      </c>
    </row>
    <row r="96" spans="1:17">
      <c r="A96" s="9" t="s">
        <v>434</v>
      </c>
      <c r="B96" s="9" t="s">
        <v>12982</v>
      </c>
      <c r="C96" s="9" t="s">
        <v>427</v>
      </c>
      <c r="D96" s="9" t="s">
        <v>117</v>
      </c>
      <c r="E96" s="9" t="s">
        <v>36</v>
      </c>
      <c r="F96" s="9" t="s">
        <v>169</v>
      </c>
      <c r="G96" s="9" t="s">
        <v>14</v>
      </c>
      <c r="H96" s="9" t="str">
        <f t="shared" si="5"/>
        <v>PlusPrice</v>
      </c>
      <c r="I96" s="9" t="str">
        <f t="shared" si="6"/>
        <v>1</v>
      </c>
      <c r="J96" s="9" t="s">
        <v>25</v>
      </c>
      <c r="K96" s="9" t="s">
        <v>26</v>
      </c>
      <c r="L96" s="9" t="str">
        <f t="shared" si="7"/>
        <v>15</v>
      </c>
      <c r="M96" s="9" t="str">
        <f t="shared" si="8"/>
        <v>kg</v>
      </c>
      <c r="N96" s="9" t="s">
        <v>14</v>
      </c>
      <c r="O96" s="9" t="s">
        <v>27</v>
      </c>
      <c r="P96" s="13">
        <v>32</v>
      </c>
      <c r="Q96" t="str">
        <f t="shared" si="9"/>
        <v>032</v>
      </c>
    </row>
    <row r="97" spans="1:17">
      <c r="A97" s="9" t="s">
        <v>438</v>
      </c>
      <c r="B97" s="9" t="s">
        <v>12983</v>
      </c>
      <c r="C97" s="9" t="s">
        <v>427</v>
      </c>
      <c r="D97" s="9" t="s">
        <v>117</v>
      </c>
      <c r="E97" s="9" t="s">
        <v>36</v>
      </c>
      <c r="F97" s="9" t="s">
        <v>169</v>
      </c>
      <c r="G97" s="9" t="s">
        <v>14</v>
      </c>
      <c r="H97" s="9" t="str">
        <f t="shared" si="5"/>
        <v>PlusPrice</v>
      </c>
      <c r="I97" s="9" t="str">
        <f t="shared" si="6"/>
        <v>1</v>
      </c>
      <c r="J97" s="9" t="s">
        <v>32</v>
      </c>
      <c r="K97" s="9" t="s">
        <v>33</v>
      </c>
      <c r="L97" s="9">
        <f t="shared" si="7"/>
        <v>9999</v>
      </c>
      <c r="M97" s="9" t="str">
        <f t="shared" si="8"/>
        <v>kg</v>
      </c>
      <c r="N97" s="9" t="s">
        <v>14</v>
      </c>
      <c r="O97" s="9" t="s">
        <v>27</v>
      </c>
      <c r="P97" s="13">
        <v>32</v>
      </c>
      <c r="Q97" t="str">
        <f t="shared" si="9"/>
        <v>032</v>
      </c>
    </row>
    <row r="98" spans="1:17">
      <c r="A98" s="9" t="s">
        <v>442</v>
      </c>
      <c r="B98" s="9" t="s">
        <v>1402</v>
      </c>
      <c r="C98" s="9" t="s">
        <v>128</v>
      </c>
      <c r="D98" s="9" t="s">
        <v>117</v>
      </c>
      <c r="E98" s="9" t="s">
        <v>36</v>
      </c>
      <c r="F98" s="9" t="s">
        <v>173</v>
      </c>
      <c r="G98" s="9" t="s">
        <v>14</v>
      </c>
      <c r="H98" s="9" t="str">
        <f t="shared" si="5"/>
        <v>StandardPrice</v>
      </c>
      <c r="I98" s="9" t="str">
        <f t="shared" si="6"/>
        <v/>
      </c>
      <c r="J98" s="9" t="s">
        <v>19</v>
      </c>
      <c r="K98" s="9" t="s">
        <v>43</v>
      </c>
      <c r="L98" s="9" t="str">
        <f t="shared" si="7"/>
        <v>5</v>
      </c>
      <c r="M98" s="9" t="str">
        <f t="shared" si="8"/>
        <v>kg</v>
      </c>
      <c r="N98" s="9" t="s">
        <v>14</v>
      </c>
      <c r="O98" s="9" t="s">
        <v>40</v>
      </c>
      <c r="P98" s="13">
        <v>33</v>
      </c>
      <c r="Q98" t="str">
        <f t="shared" si="9"/>
        <v>033</v>
      </c>
    </row>
    <row r="99" spans="1:17">
      <c r="A99" s="9" t="s">
        <v>446</v>
      </c>
      <c r="B99" s="9" t="s">
        <v>1404</v>
      </c>
      <c r="C99" s="9" t="s">
        <v>128</v>
      </c>
      <c r="D99" s="9" t="s">
        <v>117</v>
      </c>
      <c r="E99" s="9" t="s">
        <v>36</v>
      </c>
      <c r="F99" s="9" t="s">
        <v>173</v>
      </c>
      <c r="G99" s="9" t="s">
        <v>14</v>
      </c>
      <c r="H99" s="9" t="str">
        <f t="shared" si="5"/>
        <v>PlusPrice</v>
      </c>
      <c r="I99" s="9" t="str">
        <f t="shared" si="6"/>
        <v>1</v>
      </c>
      <c r="J99" s="9" t="s">
        <v>47</v>
      </c>
      <c r="K99" s="9" t="s">
        <v>26</v>
      </c>
      <c r="L99" s="9" t="str">
        <f t="shared" si="7"/>
        <v>15</v>
      </c>
      <c r="M99" s="9" t="str">
        <f t="shared" si="8"/>
        <v>kg</v>
      </c>
      <c r="N99" s="9" t="s">
        <v>14</v>
      </c>
      <c r="O99" s="9" t="s">
        <v>593</v>
      </c>
      <c r="P99" s="13">
        <v>33</v>
      </c>
      <c r="Q99" t="str">
        <f t="shared" si="9"/>
        <v>033</v>
      </c>
    </row>
    <row r="100" spans="1:17">
      <c r="A100" s="9" t="s">
        <v>450</v>
      </c>
      <c r="B100" s="9" t="s">
        <v>12984</v>
      </c>
      <c r="C100" s="9" t="s">
        <v>128</v>
      </c>
      <c r="D100" s="9" t="s">
        <v>117</v>
      </c>
      <c r="E100" s="9" t="s">
        <v>36</v>
      </c>
      <c r="F100" s="9" t="s">
        <v>173</v>
      </c>
      <c r="G100" s="9" t="s">
        <v>14</v>
      </c>
      <c r="H100" s="9" t="str">
        <f t="shared" si="5"/>
        <v>PlusPrice</v>
      </c>
      <c r="I100" s="9" t="str">
        <f t="shared" si="6"/>
        <v>1</v>
      </c>
      <c r="J100" s="9" t="s">
        <v>32</v>
      </c>
      <c r="K100" s="9" t="s">
        <v>33</v>
      </c>
      <c r="L100" s="9">
        <f t="shared" si="7"/>
        <v>9999</v>
      </c>
      <c r="M100" s="9" t="str">
        <f t="shared" si="8"/>
        <v>kg</v>
      </c>
      <c r="N100" s="9" t="s">
        <v>14</v>
      </c>
      <c r="O100" s="9" t="s">
        <v>593</v>
      </c>
      <c r="P100" s="13">
        <v>33</v>
      </c>
      <c r="Q100" t="str">
        <f t="shared" si="9"/>
        <v>033</v>
      </c>
    </row>
    <row r="101" spans="1:17">
      <c r="A101" s="9" t="s">
        <v>455</v>
      </c>
      <c r="B101" s="9" t="s">
        <v>12985</v>
      </c>
      <c r="C101" s="9" t="s">
        <v>452</v>
      </c>
      <c r="D101" s="9" t="s">
        <v>117</v>
      </c>
      <c r="E101" s="9" t="s">
        <v>36</v>
      </c>
      <c r="F101" s="9" t="s">
        <v>177</v>
      </c>
      <c r="G101" s="9" t="s">
        <v>14</v>
      </c>
      <c r="H101" s="9" t="str">
        <f t="shared" si="5"/>
        <v>StandardPrice</v>
      </c>
      <c r="I101" s="9" t="str">
        <f t="shared" si="6"/>
        <v/>
      </c>
      <c r="J101" s="9" t="s">
        <v>19</v>
      </c>
      <c r="K101" s="9" t="s">
        <v>43</v>
      </c>
      <c r="L101" s="9" t="str">
        <f t="shared" si="7"/>
        <v>5</v>
      </c>
      <c r="M101" s="9" t="str">
        <f t="shared" si="8"/>
        <v>kg</v>
      </c>
      <c r="N101" s="9" t="s">
        <v>14</v>
      </c>
      <c r="O101" s="9" t="s">
        <v>40</v>
      </c>
      <c r="P101" s="13">
        <v>34</v>
      </c>
      <c r="Q101" t="str">
        <f t="shared" si="9"/>
        <v>034</v>
      </c>
    </row>
    <row r="102" spans="1:17">
      <c r="A102" s="9" t="s">
        <v>241</v>
      </c>
      <c r="B102" s="9" t="s">
        <v>12986</v>
      </c>
      <c r="C102" s="9" t="s">
        <v>452</v>
      </c>
      <c r="D102" s="9" t="s">
        <v>117</v>
      </c>
      <c r="E102" s="9" t="s">
        <v>36</v>
      </c>
      <c r="F102" s="9" t="s">
        <v>177</v>
      </c>
      <c r="G102" s="9" t="s">
        <v>14</v>
      </c>
      <c r="H102" s="9" t="str">
        <f t="shared" si="5"/>
        <v>PlusPrice</v>
      </c>
      <c r="I102" s="9" t="str">
        <f t="shared" si="6"/>
        <v>1</v>
      </c>
      <c r="J102" s="9" t="s">
        <v>47</v>
      </c>
      <c r="K102" s="9" t="s">
        <v>26</v>
      </c>
      <c r="L102" s="9" t="str">
        <f t="shared" si="7"/>
        <v>15</v>
      </c>
      <c r="M102" s="9" t="str">
        <f t="shared" si="8"/>
        <v>kg</v>
      </c>
      <c r="N102" s="9" t="s">
        <v>14</v>
      </c>
      <c r="O102" s="9" t="s">
        <v>1242</v>
      </c>
      <c r="P102" s="13">
        <v>34</v>
      </c>
      <c r="Q102" t="str">
        <f t="shared" si="9"/>
        <v>034</v>
      </c>
    </row>
    <row r="103" spans="1:17">
      <c r="A103" s="9" t="s">
        <v>427</v>
      </c>
      <c r="B103" s="9" t="s">
        <v>12987</v>
      </c>
      <c r="C103" s="9" t="s">
        <v>452</v>
      </c>
      <c r="D103" s="9" t="s">
        <v>117</v>
      </c>
      <c r="E103" s="9" t="s">
        <v>36</v>
      </c>
      <c r="F103" s="9" t="s">
        <v>177</v>
      </c>
      <c r="G103" s="9" t="s">
        <v>14</v>
      </c>
      <c r="H103" s="9" t="str">
        <f t="shared" si="5"/>
        <v>PlusPrice</v>
      </c>
      <c r="I103" s="9" t="str">
        <f t="shared" si="6"/>
        <v>1</v>
      </c>
      <c r="J103" s="9" t="s">
        <v>32</v>
      </c>
      <c r="K103" s="9" t="s">
        <v>33</v>
      </c>
      <c r="L103" s="9">
        <f t="shared" si="7"/>
        <v>9999</v>
      </c>
      <c r="M103" s="9" t="str">
        <f t="shared" si="8"/>
        <v>kg</v>
      </c>
      <c r="N103" s="9" t="s">
        <v>14</v>
      </c>
      <c r="O103" s="9" t="s">
        <v>1242</v>
      </c>
      <c r="P103" s="13">
        <v>34</v>
      </c>
      <c r="Q103" t="str">
        <f t="shared" si="9"/>
        <v>034</v>
      </c>
    </row>
    <row r="104" spans="1:17">
      <c r="A104" s="9" t="s">
        <v>267</v>
      </c>
      <c r="B104" s="9" t="s">
        <v>12988</v>
      </c>
      <c r="C104" s="9" t="s">
        <v>463</v>
      </c>
      <c r="D104" s="9" t="s">
        <v>117</v>
      </c>
      <c r="E104" s="9" t="s">
        <v>36</v>
      </c>
      <c r="F104" s="9" t="s">
        <v>464</v>
      </c>
      <c r="G104" s="9" t="s">
        <v>14</v>
      </c>
      <c r="H104" s="9" t="str">
        <f t="shared" si="5"/>
        <v>StandardPrice</v>
      </c>
      <c r="I104" s="9" t="str">
        <f t="shared" si="6"/>
        <v/>
      </c>
      <c r="J104" s="9" t="s">
        <v>19</v>
      </c>
      <c r="K104" s="9" t="s">
        <v>20</v>
      </c>
      <c r="L104" s="9" t="str">
        <f t="shared" si="7"/>
        <v>10</v>
      </c>
      <c r="M104" s="9" t="str">
        <f t="shared" si="8"/>
        <v>kg</v>
      </c>
      <c r="N104" s="9" t="s">
        <v>14</v>
      </c>
      <c r="O104" s="9" t="s">
        <v>209</v>
      </c>
      <c r="P104" s="13">
        <v>11</v>
      </c>
      <c r="Q104" t="str">
        <f t="shared" si="9"/>
        <v>011</v>
      </c>
    </row>
    <row r="105" spans="1:17">
      <c r="A105" s="9" t="s">
        <v>360</v>
      </c>
      <c r="B105" s="9" t="s">
        <v>12989</v>
      </c>
      <c r="C105" s="9" t="s">
        <v>463</v>
      </c>
      <c r="D105" s="9" t="s">
        <v>117</v>
      </c>
      <c r="E105" s="9" t="s">
        <v>36</v>
      </c>
      <c r="F105" s="9" t="s">
        <v>464</v>
      </c>
      <c r="G105" s="9" t="s">
        <v>14</v>
      </c>
      <c r="H105" s="9" t="str">
        <f t="shared" si="5"/>
        <v>PlusPrice</v>
      </c>
      <c r="I105" s="9" t="str">
        <f t="shared" si="6"/>
        <v>1</v>
      </c>
      <c r="J105" s="9" t="s">
        <v>25</v>
      </c>
      <c r="K105" s="9" t="s">
        <v>26</v>
      </c>
      <c r="L105" s="9" t="str">
        <f t="shared" si="7"/>
        <v>15</v>
      </c>
      <c r="M105" s="9" t="str">
        <f t="shared" si="8"/>
        <v>kg</v>
      </c>
      <c r="N105" s="9" t="s">
        <v>14</v>
      </c>
      <c r="O105" s="9" t="s">
        <v>27</v>
      </c>
      <c r="P105" s="13">
        <v>11</v>
      </c>
      <c r="Q105" t="str">
        <f t="shared" si="9"/>
        <v>011</v>
      </c>
    </row>
    <row r="106" spans="1:17">
      <c r="A106" s="9" t="s">
        <v>473</v>
      </c>
      <c r="B106" s="9" t="s">
        <v>12990</v>
      </c>
      <c r="C106" s="9" t="s">
        <v>463</v>
      </c>
      <c r="D106" s="9" t="s">
        <v>117</v>
      </c>
      <c r="E106" s="9" t="s">
        <v>36</v>
      </c>
      <c r="F106" s="9" t="s">
        <v>464</v>
      </c>
      <c r="G106" s="9" t="s">
        <v>14</v>
      </c>
      <c r="H106" s="9" t="str">
        <f t="shared" si="5"/>
        <v>PlusPrice</v>
      </c>
      <c r="I106" s="9" t="str">
        <f t="shared" si="6"/>
        <v>1</v>
      </c>
      <c r="J106" s="9" t="s">
        <v>32</v>
      </c>
      <c r="K106" s="9" t="s">
        <v>33</v>
      </c>
      <c r="L106" s="9">
        <f t="shared" si="7"/>
        <v>9999</v>
      </c>
      <c r="M106" s="9" t="str">
        <f t="shared" si="8"/>
        <v>kg</v>
      </c>
      <c r="N106" s="9" t="s">
        <v>14</v>
      </c>
      <c r="O106" s="9" t="s">
        <v>27</v>
      </c>
      <c r="P106" s="13">
        <v>11</v>
      </c>
      <c r="Q106" t="str">
        <f t="shared" si="9"/>
        <v>011</v>
      </c>
    </row>
    <row r="107" spans="1:17">
      <c r="A107" s="9" t="s">
        <v>346</v>
      </c>
      <c r="B107" s="9" t="s">
        <v>12991</v>
      </c>
      <c r="C107" s="9" t="s">
        <v>475</v>
      </c>
      <c r="D107" s="9" t="s">
        <v>117</v>
      </c>
      <c r="E107" s="9" t="s">
        <v>36</v>
      </c>
      <c r="F107" s="9" t="s">
        <v>476</v>
      </c>
      <c r="G107" s="9" t="s">
        <v>14</v>
      </c>
      <c r="H107" s="9" t="str">
        <f t="shared" si="5"/>
        <v>StandardPrice</v>
      </c>
      <c r="I107" s="9" t="str">
        <f t="shared" si="6"/>
        <v/>
      </c>
      <c r="J107" s="9" t="s">
        <v>19</v>
      </c>
      <c r="K107" s="9" t="s">
        <v>20</v>
      </c>
      <c r="L107" s="9" t="str">
        <f t="shared" si="7"/>
        <v>10</v>
      </c>
      <c r="M107" s="9" t="str">
        <f t="shared" si="8"/>
        <v>kg</v>
      </c>
      <c r="N107" s="9" t="s">
        <v>14</v>
      </c>
      <c r="O107" s="9" t="s">
        <v>209</v>
      </c>
      <c r="P107" s="13">
        <v>11</v>
      </c>
      <c r="Q107" t="str">
        <f t="shared" si="9"/>
        <v>011</v>
      </c>
    </row>
    <row r="108" spans="1:17">
      <c r="A108" s="9" t="s">
        <v>482</v>
      </c>
      <c r="B108" s="9" t="s">
        <v>12992</v>
      </c>
      <c r="C108" s="9" t="s">
        <v>475</v>
      </c>
      <c r="D108" s="9" t="s">
        <v>117</v>
      </c>
      <c r="E108" s="9" t="s">
        <v>36</v>
      </c>
      <c r="F108" s="9" t="s">
        <v>476</v>
      </c>
      <c r="G108" s="9" t="s">
        <v>14</v>
      </c>
      <c r="H108" s="9" t="str">
        <f t="shared" si="5"/>
        <v>PlusPrice</v>
      </c>
      <c r="I108" s="9" t="str">
        <f t="shared" si="6"/>
        <v>1</v>
      </c>
      <c r="J108" s="9" t="s">
        <v>25</v>
      </c>
      <c r="K108" s="9" t="s">
        <v>26</v>
      </c>
      <c r="L108" s="9" t="str">
        <f t="shared" si="7"/>
        <v>15</v>
      </c>
      <c r="M108" s="9" t="str">
        <f t="shared" si="8"/>
        <v>kg</v>
      </c>
      <c r="N108" s="9" t="s">
        <v>14</v>
      </c>
      <c r="O108" s="9" t="s">
        <v>27</v>
      </c>
      <c r="P108" s="13">
        <v>11</v>
      </c>
      <c r="Q108" t="str">
        <f t="shared" si="9"/>
        <v>011</v>
      </c>
    </row>
    <row r="109" spans="1:17">
      <c r="A109" s="9" t="s">
        <v>486</v>
      </c>
      <c r="B109" s="9" t="s">
        <v>12993</v>
      </c>
      <c r="C109" s="9" t="s">
        <v>475</v>
      </c>
      <c r="D109" s="9" t="s">
        <v>117</v>
      </c>
      <c r="E109" s="9" t="s">
        <v>36</v>
      </c>
      <c r="F109" s="9" t="s">
        <v>476</v>
      </c>
      <c r="G109" s="9" t="s">
        <v>14</v>
      </c>
      <c r="H109" s="9" t="str">
        <f t="shared" si="5"/>
        <v>PlusPrice</v>
      </c>
      <c r="I109" s="9" t="str">
        <f t="shared" si="6"/>
        <v>1</v>
      </c>
      <c r="J109" s="9" t="s">
        <v>32</v>
      </c>
      <c r="K109" s="9" t="s">
        <v>33</v>
      </c>
      <c r="L109" s="9">
        <f t="shared" si="7"/>
        <v>9999</v>
      </c>
      <c r="M109" s="9" t="str">
        <f t="shared" si="8"/>
        <v>kg</v>
      </c>
      <c r="N109" s="9" t="s">
        <v>14</v>
      </c>
      <c r="O109" s="9" t="s">
        <v>27</v>
      </c>
      <c r="P109" s="13">
        <v>11</v>
      </c>
      <c r="Q109" t="str">
        <f t="shared" si="9"/>
        <v>011</v>
      </c>
    </row>
    <row r="110" spans="1:17">
      <c r="A110" s="9" t="s">
        <v>201</v>
      </c>
      <c r="B110" s="9" t="s">
        <v>12994</v>
      </c>
      <c r="C110" s="9" t="s">
        <v>486</v>
      </c>
      <c r="D110" s="9" t="s">
        <v>117</v>
      </c>
      <c r="E110" s="9" t="s">
        <v>36</v>
      </c>
      <c r="F110" s="9" t="s">
        <v>183</v>
      </c>
      <c r="G110" s="9" t="s">
        <v>14</v>
      </c>
      <c r="H110" s="9" t="str">
        <f t="shared" si="5"/>
        <v>StandardPrice</v>
      </c>
      <c r="I110" s="9" t="str">
        <f t="shared" si="6"/>
        <v/>
      </c>
      <c r="J110" s="9" t="s">
        <v>19</v>
      </c>
      <c r="K110" s="9" t="s">
        <v>14</v>
      </c>
      <c r="L110" s="9" t="str">
        <f t="shared" si="7"/>
        <v>1</v>
      </c>
      <c r="M110" s="9" t="str">
        <f t="shared" si="8"/>
        <v>Items</v>
      </c>
      <c r="N110" s="9" t="s">
        <v>19</v>
      </c>
      <c r="O110" s="9" t="s">
        <v>3770</v>
      </c>
      <c r="P110" s="13">
        <v>37</v>
      </c>
      <c r="Q110" t="str">
        <f t="shared" si="9"/>
        <v>037</v>
      </c>
    </row>
    <row r="111" spans="1:17">
      <c r="A111" s="9" t="s">
        <v>207</v>
      </c>
      <c r="B111" s="9" t="s">
        <v>12995</v>
      </c>
      <c r="C111" s="9" t="s">
        <v>486</v>
      </c>
      <c r="D111" s="9" t="s">
        <v>117</v>
      </c>
      <c r="E111" s="9" t="s">
        <v>36</v>
      </c>
      <c r="F111" s="9" t="s">
        <v>183</v>
      </c>
      <c r="G111" s="9" t="s">
        <v>14</v>
      </c>
      <c r="H111" s="9" t="str">
        <f t="shared" si="5"/>
        <v>PlusPrice</v>
      </c>
      <c r="I111" s="9" t="str">
        <f t="shared" si="6"/>
        <v>1</v>
      </c>
      <c r="J111" s="9" t="s">
        <v>17</v>
      </c>
      <c r="K111" s="9" t="s">
        <v>33</v>
      </c>
      <c r="L111" s="9">
        <f t="shared" si="7"/>
        <v>9999</v>
      </c>
      <c r="M111" s="9" t="str">
        <f t="shared" si="8"/>
        <v>Items</v>
      </c>
      <c r="N111" s="9" t="s">
        <v>19</v>
      </c>
      <c r="O111" s="9" t="s">
        <v>196</v>
      </c>
      <c r="P111" s="13">
        <v>37</v>
      </c>
      <c r="Q111" t="str">
        <f t="shared" si="9"/>
        <v>037</v>
      </c>
    </row>
    <row r="112" spans="1:17">
      <c r="A112" s="9" t="s">
        <v>194</v>
      </c>
      <c r="B112" s="9" t="s">
        <v>12996</v>
      </c>
      <c r="C112" s="9" t="s">
        <v>358</v>
      </c>
      <c r="D112" s="9" t="s">
        <v>117</v>
      </c>
      <c r="E112" s="9" t="s">
        <v>36</v>
      </c>
      <c r="F112" s="9" t="s">
        <v>187</v>
      </c>
      <c r="G112" s="9" t="s">
        <v>14</v>
      </c>
      <c r="H112" s="9" t="str">
        <f t="shared" si="5"/>
        <v>StandardPrice</v>
      </c>
      <c r="I112" s="9" t="str">
        <f t="shared" si="6"/>
        <v/>
      </c>
      <c r="J112" s="9" t="s">
        <v>19</v>
      </c>
      <c r="K112" s="9" t="s">
        <v>14</v>
      </c>
      <c r="L112" s="9" t="str">
        <f t="shared" si="7"/>
        <v>1</v>
      </c>
      <c r="M112" s="9" t="str">
        <f t="shared" si="8"/>
        <v>Items</v>
      </c>
      <c r="N112" s="9" t="s">
        <v>19</v>
      </c>
      <c r="O112" s="9" t="s">
        <v>730</v>
      </c>
      <c r="P112" s="13">
        <v>38</v>
      </c>
      <c r="Q112" t="str">
        <f t="shared" si="9"/>
        <v>038</v>
      </c>
    </row>
    <row r="113" spans="1:17">
      <c r="A113" s="9" t="s">
        <v>501</v>
      </c>
      <c r="B113" s="9" t="s">
        <v>12997</v>
      </c>
      <c r="C113" s="9" t="s">
        <v>358</v>
      </c>
      <c r="D113" s="9" t="s">
        <v>117</v>
      </c>
      <c r="E113" s="9" t="s">
        <v>36</v>
      </c>
      <c r="F113" s="9" t="s">
        <v>187</v>
      </c>
      <c r="G113" s="9" t="s">
        <v>14</v>
      </c>
      <c r="H113" s="9" t="str">
        <f t="shared" si="5"/>
        <v>PlusPrice</v>
      </c>
      <c r="I113" s="9" t="str">
        <f t="shared" si="6"/>
        <v>1</v>
      </c>
      <c r="J113" s="9" t="s">
        <v>17</v>
      </c>
      <c r="K113" s="9" t="s">
        <v>33</v>
      </c>
      <c r="L113" s="9">
        <f t="shared" si="7"/>
        <v>9999</v>
      </c>
      <c r="M113" s="9" t="str">
        <f t="shared" si="8"/>
        <v>Items</v>
      </c>
      <c r="N113" s="9" t="s">
        <v>19</v>
      </c>
      <c r="O113" s="9" t="s">
        <v>3770</v>
      </c>
      <c r="P113" s="13">
        <v>38</v>
      </c>
      <c r="Q113" t="str">
        <f t="shared" si="9"/>
        <v>038</v>
      </c>
    </row>
    <row r="114" spans="1:17">
      <c r="A114" s="9" t="s">
        <v>505</v>
      </c>
      <c r="B114" s="9" t="s">
        <v>12998</v>
      </c>
      <c r="C114" s="9" t="s">
        <v>503</v>
      </c>
      <c r="D114" s="9" t="s">
        <v>117</v>
      </c>
      <c r="E114" s="9" t="s">
        <v>36</v>
      </c>
      <c r="F114" s="9" t="s">
        <v>191</v>
      </c>
      <c r="G114" s="9" t="s">
        <v>14</v>
      </c>
      <c r="H114" s="9" t="str">
        <f t="shared" si="5"/>
        <v>StandardPrice</v>
      </c>
      <c r="I114" s="9" t="str">
        <f t="shared" si="6"/>
        <v/>
      </c>
      <c r="J114" s="9" t="s">
        <v>19</v>
      </c>
      <c r="K114" s="9" t="s">
        <v>14</v>
      </c>
      <c r="L114" s="9" t="str">
        <f t="shared" si="7"/>
        <v>1</v>
      </c>
      <c r="M114" s="9" t="str">
        <f t="shared" si="8"/>
        <v>Items</v>
      </c>
      <c r="N114" s="9" t="s">
        <v>19</v>
      </c>
      <c r="O114" s="9" t="s">
        <v>209</v>
      </c>
      <c r="P114" s="13">
        <v>39</v>
      </c>
      <c r="Q114" t="str">
        <f t="shared" si="9"/>
        <v>039</v>
      </c>
    </row>
    <row r="115" spans="1:17">
      <c r="A115" s="9" t="s">
        <v>509</v>
      </c>
      <c r="B115" s="9" t="s">
        <v>12999</v>
      </c>
      <c r="C115" s="9" t="s">
        <v>503</v>
      </c>
      <c r="D115" s="9" t="s">
        <v>117</v>
      </c>
      <c r="E115" s="9" t="s">
        <v>36</v>
      </c>
      <c r="F115" s="9" t="s">
        <v>191</v>
      </c>
      <c r="G115" s="9" t="s">
        <v>14</v>
      </c>
      <c r="H115" s="9" t="str">
        <f t="shared" si="5"/>
        <v>PlusPrice</v>
      </c>
      <c r="I115" s="9" t="str">
        <f t="shared" si="6"/>
        <v>1</v>
      </c>
      <c r="J115" s="9" t="s">
        <v>17</v>
      </c>
      <c r="K115" s="9" t="s">
        <v>33</v>
      </c>
      <c r="L115" s="9">
        <f t="shared" si="7"/>
        <v>9999</v>
      </c>
      <c r="M115" s="9" t="str">
        <f t="shared" si="8"/>
        <v>Items</v>
      </c>
      <c r="N115" s="9" t="s">
        <v>19</v>
      </c>
      <c r="O115" s="9" t="s">
        <v>50</v>
      </c>
      <c r="P115" s="13">
        <v>39</v>
      </c>
      <c r="Q115" t="str">
        <f t="shared" si="9"/>
        <v>039</v>
      </c>
    </row>
    <row r="116" spans="1:17">
      <c r="A116" s="9" t="s">
        <v>512</v>
      </c>
      <c r="B116" s="9" t="s">
        <v>13000</v>
      </c>
      <c r="C116" s="9" t="s">
        <v>354</v>
      </c>
      <c r="D116" s="9" t="s">
        <v>117</v>
      </c>
      <c r="E116" s="9" t="s">
        <v>36</v>
      </c>
      <c r="F116" s="9" t="s">
        <v>198</v>
      </c>
      <c r="G116" s="9" t="s">
        <v>14</v>
      </c>
      <c r="H116" s="9" t="str">
        <f t="shared" si="5"/>
        <v>StandardPrice</v>
      </c>
      <c r="I116" s="9" t="str">
        <f t="shared" si="6"/>
        <v/>
      </c>
      <c r="J116" s="9" t="s">
        <v>19</v>
      </c>
      <c r="K116" s="9" t="s">
        <v>14</v>
      </c>
      <c r="L116" s="9" t="str">
        <f t="shared" si="7"/>
        <v>1</v>
      </c>
      <c r="M116" s="9" t="str">
        <f t="shared" si="8"/>
        <v>Items</v>
      </c>
      <c r="N116" s="9" t="s">
        <v>19</v>
      </c>
      <c r="O116" s="9" t="s">
        <v>3770</v>
      </c>
      <c r="P116" s="13">
        <v>40</v>
      </c>
      <c r="Q116" t="str">
        <f t="shared" si="9"/>
        <v>040</v>
      </c>
    </row>
    <row r="117" spans="1:17">
      <c r="A117" s="9" t="s">
        <v>515</v>
      </c>
      <c r="B117" s="9" t="s">
        <v>13001</v>
      </c>
      <c r="C117" s="9" t="s">
        <v>354</v>
      </c>
      <c r="D117" s="9" t="s">
        <v>117</v>
      </c>
      <c r="E117" s="9" t="s">
        <v>36</v>
      </c>
      <c r="F117" s="9" t="s">
        <v>198</v>
      </c>
      <c r="G117" s="9" t="s">
        <v>14</v>
      </c>
      <c r="H117" s="9" t="str">
        <f t="shared" si="5"/>
        <v>PlusPrice</v>
      </c>
      <c r="I117" s="9" t="str">
        <f t="shared" si="6"/>
        <v>1</v>
      </c>
      <c r="J117" s="9" t="s">
        <v>17</v>
      </c>
      <c r="K117" s="9" t="s">
        <v>33</v>
      </c>
      <c r="L117" s="9">
        <f t="shared" si="7"/>
        <v>9999</v>
      </c>
      <c r="M117" s="9" t="str">
        <f t="shared" si="8"/>
        <v>Items</v>
      </c>
      <c r="N117" s="9" t="s">
        <v>19</v>
      </c>
      <c r="O117" s="9" t="s">
        <v>40</v>
      </c>
      <c r="P117" s="13">
        <v>40</v>
      </c>
      <c r="Q117" t="str">
        <f t="shared" si="9"/>
        <v>040</v>
      </c>
    </row>
    <row r="118" spans="1:17">
      <c r="A118" s="9" t="s">
        <v>520</v>
      </c>
      <c r="B118" s="9" t="s">
        <v>13002</v>
      </c>
      <c r="C118" s="9" t="s">
        <v>517</v>
      </c>
      <c r="D118" s="9" t="s">
        <v>117</v>
      </c>
      <c r="E118" s="9" t="s">
        <v>36</v>
      </c>
      <c r="F118" s="9" t="s">
        <v>518</v>
      </c>
      <c r="G118" s="9" t="s">
        <v>14</v>
      </c>
      <c r="H118" s="9" t="str">
        <f t="shared" si="5"/>
        <v>StandardPrice</v>
      </c>
      <c r="I118" s="9" t="str">
        <f t="shared" si="6"/>
        <v/>
      </c>
      <c r="J118" s="9" t="s">
        <v>19</v>
      </c>
      <c r="K118" s="9" t="s">
        <v>20</v>
      </c>
      <c r="L118" s="9" t="str">
        <f t="shared" si="7"/>
        <v>10</v>
      </c>
      <c r="M118" s="9" t="str">
        <f t="shared" si="8"/>
        <v>kg</v>
      </c>
      <c r="N118" s="9" t="s">
        <v>14</v>
      </c>
      <c r="O118" s="9" t="s">
        <v>209</v>
      </c>
      <c r="P118" s="13">
        <v>41</v>
      </c>
      <c r="Q118" t="str">
        <f t="shared" si="9"/>
        <v>041</v>
      </c>
    </row>
    <row r="119" spans="1:17">
      <c r="A119" s="9" t="s">
        <v>523</v>
      </c>
      <c r="B119" s="9" t="s">
        <v>13003</v>
      </c>
      <c r="C119" s="9" t="s">
        <v>517</v>
      </c>
      <c r="D119" s="9" t="s">
        <v>117</v>
      </c>
      <c r="E119" s="9" t="s">
        <v>36</v>
      </c>
      <c r="F119" s="9" t="s">
        <v>518</v>
      </c>
      <c r="G119" s="9" t="s">
        <v>14</v>
      </c>
      <c r="H119" s="9" t="str">
        <f t="shared" si="5"/>
        <v>PlusPrice</v>
      </c>
      <c r="I119" s="9" t="str">
        <f t="shared" si="6"/>
        <v>1</v>
      </c>
      <c r="J119" s="9" t="s">
        <v>25</v>
      </c>
      <c r="K119" s="9" t="s">
        <v>33</v>
      </c>
      <c r="L119" s="9">
        <f t="shared" si="7"/>
        <v>9999</v>
      </c>
      <c r="M119" s="9" t="str">
        <f t="shared" si="8"/>
        <v>kg</v>
      </c>
      <c r="N119" s="9" t="s">
        <v>14</v>
      </c>
      <c r="O119" s="9" t="s">
        <v>233</v>
      </c>
      <c r="P119" s="13">
        <v>41</v>
      </c>
      <c r="Q119" t="str">
        <f t="shared" si="9"/>
        <v>041</v>
      </c>
    </row>
    <row r="120" spans="1:17">
      <c r="A120" s="9" t="s">
        <v>526</v>
      </c>
      <c r="B120" s="9" t="s">
        <v>13004</v>
      </c>
      <c r="C120" s="9" t="s">
        <v>539</v>
      </c>
      <c r="D120" s="9" t="s">
        <v>117</v>
      </c>
      <c r="E120" s="9" t="s">
        <v>36</v>
      </c>
      <c r="F120" s="9" t="s">
        <v>217</v>
      </c>
      <c r="G120" s="9" t="s">
        <v>14</v>
      </c>
      <c r="H120" s="9" t="str">
        <f t="shared" si="5"/>
        <v>StandardPrice</v>
      </c>
      <c r="I120" s="9" t="str">
        <f t="shared" si="6"/>
        <v/>
      </c>
      <c r="J120" s="9" t="s">
        <v>19</v>
      </c>
      <c r="K120" s="9" t="s">
        <v>20</v>
      </c>
      <c r="L120" s="9" t="str">
        <f t="shared" si="7"/>
        <v>10</v>
      </c>
      <c r="M120" s="9" t="str">
        <f t="shared" si="8"/>
        <v>kg</v>
      </c>
      <c r="N120" s="9" t="s">
        <v>14</v>
      </c>
      <c r="O120" s="9" t="s">
        <v>4322</v>
      </c>
      <c r="P120" s="13">
        <v>43</v>
      </c>
      <c r="Q120" t="str">
        <f t="shared" si="9"/>
        <v>043</v>
      </c>
    </row>
    <row r="121" spans="1:17">
      <c r="A121" s="9" t="s">
        <v>530</v>
      </c>
      <c r="B121" s="9" t="s">
        <v>13005</v>
      </c>
      <c r="C121" s="9" t="s">
        <v>539</v>
      </c>
      <c r="D121" s="9" t="s">
        <v>117</v>
      </c>
      <c r="E121" s="9" t="s">
        <v>36</v>
      </c>
      <c r="F121" s="9" t="s">
        <v>217</v>
      </c>
      <c r="G121" s="9" t="s">
        <v>14</v>
      </c>
      <c r="H121" s="9" t="str">
        <f t="shared" si="5"/>
        <v>PlusPrice</v>
      </c>
      <c r="I121" s="9" t="str">
        <f t="shared" si="6"/>
        <v>1</v>
      </c>
      <c r="J121" s="9" t="s">
        <v>25</v>
      </c>
      <c r="K121" s="9" t="s">
        <v>26</v>
      </c>
      <c r="L121" s="9" t="str">
        <f t="shared" si="7"/>
        <v>15</v>
      </c>
      <c r="M121" s="9" t="str">
        <f t="shared" si="8"/>
        <v>kg</v>
      </c>
      <c r="N121" s="9" t="s">
        <v>14</v>
      </c>
      <c r="O121" s="9" t="s">
        <v>233</v>
      </c>
      <c r="P121" s="13">
        <v>43</v>
      </c>
      <c r="Q121" t="str">
        <f t="shared" si="9"/>
        <v>043</v>
      </c>
    </row>
    <row r="122" spans="1:17">
      <c r="A122" s="9" t="s">
        <v>534</v>
      </c>
      <c r="B122" s="9" t="s">
        <v>13006</v>
      </c>
      <c r="C122" s="9" t="s">
        <v>539</v>
      </c>
      <c r="D122" s="9" t="s">
        <v>117</v>
      </c>
      <c r="E122" s="9" t="s">
        <v>36</v>
      </c>
      <c r="F122" s="9" t="s">
        <v>217</v>
      </c>
      <c r="G122" s="9" t="s">
        <v>14</v>
      </c>
      <c r="H122" s="9" t="str">
        <f t="shared" si="5"/>
        <v>PlusPrice</v>
      </c>
      <c r="I122" s="9" t="str">
        <f t="shared" si="6"/>
        <v>1</v>
      </c>
      <c r="J122" s="9" t="s">
        <v>32</v>
      </c>
      <c r="K122" s="9" t="s">
        <v>33</v>
      </c>
      <c r="L122" s="9">
        <f t="shared" si="7"/>
        <v>9999</v>
      </c>
      <c r="M122" s="9" t="str">
        <f t="shared" si="8"/>
        <v>kg</v>
      </c>
      <c r="N122" s="9" t="s">
        <v>14</v>
      </c>
      <c r="O122" s="9" t="s">
        <v>233</v>
      </c>
      <c r="P122" s="13">
        <v>43</v>
      </c>
      <c r="Q122" t="str">
        <f t="shared" si="9"/>
        <v>043</v>
      </c>
    </row>
    <row r="123" spans="1:17">
      <c r="A123" s="9" t="s">
        <v>537</v>
      </c>
      <c r="B123" s="9" t="s">
        <v>13007</v>
      </c>
      <c r="C123" s="9" t="s">
        <v>248</v>
      </c>
      <c r="D123" s="9" t="s">
        <v>117</v>
      </c>
      <c r="E123" s="9" t="s">
        <v>36</v>
      </c>
      <c r="F123" s="9" t="s">
        <v>225</v>
      </c>
      <c r="G123" s="9" t="s">
        <v>14</v>
      </c>
      <c r="H123" s="9" t="str">
        <f t="shared" si="5"/>
        <v>StandardPrice</v>
      </c>
      <c r="I123" s="9" t="str">
        <f t="shared" si="6"/>
        <v/>
      </c>
      <c r="J123" s="9" t="s">
        <v>19</v>
      </c>
      <c r="K123" s="9" t="s">
        <v>20</v>
      </c>
      <c r="L123" s="9" t="str">
        <f t="shared" si="7"/>
        <v>10</v>
      </c>
      <c r="M123" s="9" t="str">
        <f t="shared" si="8"/>
        <v>kg</v>
      </c>
      <c r="N123" s="9" t="s">
        <v>14</v>
      </c>
      <c r="O123" s="9" t="s">
        <v>21</v>
      </c>
      <c r="P123" s="13">
        <v>45</v>
      </c>
      <c r="Q123" t="str">
        <f t="shared" si="9"/>
        <v>045</v>
      </c>
    </row>
    <row r="124" spans="1:17">
      <c r="A124" s="9" t="s">
        <v>541</v>
      </c>
      <c r="B124" s="9" t="s">
        <v>13008</v>
      </c>
      <c r="C124" s="9" t="s">
        <v>248</v>
      </c>
      <c r="D124" s="9" t="s">
        <v>117</v>
      </c>
      <c r="E124" s="9" t="s">
        <v>36</v>
      </c>
      <c r="F124" s="9" t="s">
        <v>225</v>
      </c>
      <c r="G124" s="9" t="s">
        <v>14</v>
      </c>
      <c r="H124" s="9" t="str">
        <f t="shared" si="5"/>
        <v>PlusPrice</v>
      </c>
      <c r="I124" s="9" t="str">
        <f t="shared" si="6"/>
        <v>1</v>
      </c>
      <c r="J124" s="9" t="s">
        <v>25</v>
      </c>
      <c r="K124" s="9" t="s">
        <v>26</v>
      </c>
      <c r="L124" s="9" t="str">
        <f t="shared" si="7"/>
        <v>15</v>
      </c>
      <c r="M124" s="9" t="str">
        <f t="shared" si="8"/>
        <v>kg</v>
      </c>
      <c r="N124" s="9" t="s">
        <v>14</v>
      </c>
      <c r="O124" s="9" t="s">
        <v>27</v>
      </c>
      <c r="P124" s="13">
        <v>45</v>
      </c>
      <c r="Q124" t="str">
        <f t="shared" si="9"/>
        <v>045</v>
      </c>
    </row>
    <row r="125" spans="1:17">
      <c r="A125" s="9" t="s">
        <v>544</v>
      </c>
      <c r="B125" s="9" t="s">
        <v>13009</v>
      </c>
      <c r="C125" s="9" t="s">
        <v>248</v>
      </c>
      <c r="D125" s="9" t="s">
        <v>117</v>
      </c>
      <c r="E125" s="9" t="s">
        <v>36</v>
      </c>
      <c r="F125" s="9" t="s">
        <v>225</v>
      </c>
      <c r="G125" s="9" t="s">
        <v>14</v>
      </c>
      <c r="H125" s="9" t="str">
        <f t="shared" si="5"/>
        <v>PlusPrice</v>
      </c>
      <c r="I125" s="9" t="str">
        <f t="shared" si="6"/>
        <v>1</v>
      </c>
      <c r="J125" s="9" t="s">
        <v>32</v>
      </c>
      <c r="K125" s="9" t="s">
        <v>33</v>
      </c>
      <c r="L125" s="9">
        <f t="shared" si="7"/>
        <v>9999</v>
      </c>
      <c r="M125" s="9" t="str">
        <f t="shared" si="8"/>
        <v>kg</v>
      </c>
      <c r="N125" s="9" t="s">
        <v>14</v>
      </c>
      <c r="O125" s="9" t="s">
        <v>27</v>
      </c>
      <c r="P125" s="13">
        <v>45</v>
      </c>
      <c r="Q125" t="str">
        <f t="shared" si="9"/>
        <v>045</v>
      </c>
    </row>
    <row r="126" spans="1:17">
      <c r="A126" s="9" t="s">
        <v>547</v>
      </c>
      <c r="B126" s="9" t="s">
        <v>13010</v>
      </c>
      <c r="C126" s="9" t="s">
        <v>561</v>
      </c>
      <c r="D126" s="9" t="s">
        <v>117</v>
      </c>
      <c r="E126" s="9" t="s">
        <v>36</v>
      </c>
      <c r="F126" s="9" t="s">
        <v>230</v>
      </c>
      <c r="G126" s="9" t="s">
        <v>14</v>
      </c>
      <c r="H126" s="9" t="str">
        <f t="shared" si="5"/>
        <v>StandardPrice</v>
      </c>
      <c r="I126" s="9" t="str">
        <f t="shared" si="6"/>
        <v/>
      </c>
      <c r="J126" s="9" t="s">
        <v>19</v>
      </c>
      <c r="K126" s="9" t="s">
        <v>20</v>
      </c>
      <c r="L126" s="9" t="str">
        <f t="shared" si="7"/>
        <v>10</v>
      </c>
      <c r="M126" s="9" t="str">
        <f t="shared" si="8"/>
        <v>kg</v>
      </c>
      <c r="N126" s="9" t="s">
        <v>14</v>
      </c>
      <c r="O126" s="9" t="s">
        <v>40</v>
      </c>
      <c r="P126" s="13">
        <v>46</v>
      </c>
      <c r="Q126" t="str">
        <f t="shared" si="9"/>
        <v>046</v>
      </c>
    </row>
    <row r="127" spans="1:17">
      <c r="A127" s="9" t="s">
        <v>550</v>
      </c>
      <c r="B127" s="9" t="s">
        <v>13011</v>
      </c>
      <c r="C127" s="9" t="s">
        <v>561</v>
      </c>
      <c r="D127" s="9" t="s">
        <v>117</v>
      </c>
      <c r="E127" s="9" t="s">
        <v>36</v>
      </c>
      <c r="F127" s="9" t="s">
        <v>230</v>
      </c>
      <c r="G127" s="9" t="s">
        <v>14</v>
      </c>
      <c r="H127" s="9" t="str">
        <f t="shared" si="5"/>
        <v>PlusPrice</v>
      </c>
      <c r="I127" s="9" t="str">
        <f t="shared" si="6"/>
        <v>1</v>
      </c>
      <c r="J127" s="9" t="s">
        <v>25</v>
      </c>
      <c r="K127" s="9" t="s">
        <v>26</v>
      </c>
      <c r="L127" s="9" t="str">
        <f t="shared" si="7"/>
        <v>15</v>
      </c>
      <c r="M127" s="9" t="str">
        <f t="shared" si="8"/>
        <v>kg</v>
      </c>
      <c r="N127" s="9" t="s">
        <v>14</v>
      </c>
      <c r="O127" s="9" t="s">
        <v>565</v>
      </c>
      <c r="P127" s="13">
        <v>46</v>
      </c>
      <c r="Q127" t="str">
        <f t="shared" si="9"/>
        <v>046</v>
      </c>
    </row>
    <row r="128" spans="1:17">
      <c r="A128" s="9" t="s">
        <v>553</v>
      </c>
      <c r="B128" s="9" t="s">
        <v>13012</v>
      </c>
      <c r="C128" s="9" t="s">
        <v>561</v>
      </c>
      <c r="D128" s="9" t="s">
        <v>117</v>
      </c>
      <c r="E128" s="9" t="s">
        <v>36</v>
      </c>
      <c r="F128" s="9" t="s">
        <v>230</v>
      </c>
      <c r="G128" s="9" t="s">
        <v>14</v>
      </c>
      <c r="H128" s="9" t="str">
        <f t="shared" si="5"/>
        <v>PlusPrice</v>
      </c>
      <c r="I128" s="9" t="str">
        <f t="shared" si="6"/>
        <v>1</v>
      </c>
      <c r="J128" s="9" t="s">
        <v>32</v>
      </c>
      <c r="K128" s="9" t="s">
        <v>33</v>
      </c>
      <c r="L128" s="9">
        <f t="shared" si="7"/>
        <v>9999</v>
      </c>
      <c r="M128" s="9" t="str">
        <f t="shared" si="8"/>
        <v>kg</v>
      </c>
      <c r="N128" s="9" t="s">
        <v>14</v>
      </c>
      <c r="O128" s="9" t="s">
        <v>565</v>
      </c>
      <c r="P128" s="13">
        <v>46</v>
      </c>
      <c r="Q128" t="str">
        <f t="shared" si="9"/>
        <v>046</v>
      </c>
    </row>
    <row r="129" spans="1:17">
      <c r="A129" s="9" t="s">
        <v>556</v>
      </c>
      <c r="B129" s="9" t="s">
        <v>13013</v>
      </c>
      <c r="C129" s="9" t="s">
        <v>572</v>
      </c>
      <c r="D129" s="9" t="s">
        <v>117</v>
      </c>
      <c r="E129" s="9" t="s">
        <v>36</v>
      </c>
      <c r="F129" s="9" t="s">
        <v>235</v>
      </c>
      <c r="G129" s="9" t="s">
        <v>14</v>
      </c>
      <c r="H129" s="9" t="str">
        <f t="shared" si="5"/>
        <v>StandardPrice</v>
      </c>
      <c r="I129" s="9" t="str">
        <f t="shared" si="6"/>
        <v/>
      </c>
      <c r="J129" s="9" t="s">
        <v>19</v>
      </c>
      <c r="K129" s="9" t="s">
        <v>20</v>
      </c>
      <c r="L129" s="9" t="str">
        <f t="shared" si="7"/>
        <v>10</v>
      </c>
      <c r="M129" s="9" t="str">
        <f t="shared" si="8"/>
        <v>kg</v>
      </c>
      <c r="N129" s="9" t="s">
        <v>14</v>
      </c>
      <c r="O129" s="9" t="s">
        <v>40</v>
      </c>
      <c r="P129" s="13">
        <v>47</v>
      </c>
      <c r="Q129" t="str">
        <f t="shared" si="9"/>
        <v>047</v>
      </c>
    </row>
    <row r="130" spans="1:17">
      <c r="A130" s="9" t="s">
        <v>559</v>
      </c>
      <c r="B130" s="9" t="s">
        <v>13014</v>
      </c>
      <c r="C130" s="9" t="s">
        <v>572</v>
      </c>
      <c r="D130" s="9" t="s">
        <v>117</v>
      </c>
      <c r="E130" s="9" t="s">
        <v>36</v>
      </c>
      <c r="F130" s="9" t="s">
        <v>235</v>
      </c>
      <c r="G130" s="9" t="s">
        <v>14</v>
      </c>
      <c r="H130" s="9" t="str">
        <f t="shared" si="5"/>
        <v>PlusPrice</v>
      </c>
      <c r="I130" s="9" t="str">
        <f t="shared" si="6"/>
        <v>1</v>
      </c>
      <c r="J130" s="9" t="s">
        <v>25</v>
      </c>
      <c r="K130" s="9" t="s">
        <v>26</v>
      </c>
      <c r="L130" s="9" t="str">
        <f t="shared" si="7"/>
        <v>15</v>
      </c>
      <c r="M130" s="9" t="str">
        <f t="shared" si="8"/>
        <v>kg</v>
      </c>
      <c r="N130" s="9" t="s">
        <v>14</v>
      </c>
      <c r="O130" s="9" t="s">
        <v>565</v>
      </c>
      <c r="P130" s="13">
        <v>47</v>
      </c>
      <c r="Q130" t="str">
        <f t="shared" si="9"/>
        <v>047</v>
      </c>
    </row>
    <row r="131" spans="1:17">
      <c r="A131" s="9" t="s">
        <v>563</v>
      </c>
      <c r="B131" s="9" t="s">
        <v>13015</v>
      </c>
      <c r="C131" s="9" t="s">
        <v>572</v>
      </c>
      <c r="D131" s="9" t="s">
        <v>117</v>
      </c>
      <c r="E131" s="9" t="s">
        <v>36</v>
      </c>
      <c r="F131" s="9" t="s">
        <v>235</v>
      </c>
      <c r="G131" s="9" t="s">
        <v>14</v>
      </c>
      <c r="H131" s="9" t="str">
        <f t="shared" si="5"/>
        <v>PlusPrice</v>
      </c>
      <c r="I131" s="9" t="str">
        <f t="shared" si="6"/>
        <v>1</v>
      </c>
      <c r="J131" s="9" t="s">
        <v>32</v>
      </c>
      <c r="K131" s="9" t="s">
        <v>33</v>
      </c>
      <c r="L131" s="9">
        <f t="shared" si="7"/>
        <v>9999</v>
      </c>
      <c r="M131" s="9" t="str">
        <f t="shared" si="8"/>
        <v>kg</v>
      </c>
      <c r="N131" s="9" t="s">
        <v>14</v>
      </c>
      <c r="O131" s="9" t="s">
        <v>565</v>
      </c>
      <c r="P131" s="13">
        <v>47</v>
      </c>
      <c r="Q131" t="str">
        <f t="shared" si="9"/>
        <v>047</v>
      </c>
    </row>
    <row r="132" spans="1:17">
      <c r="A132" s="9" t="s">
        <v>567</v>
      </c>
      <c r="B132" s="9" t="s">
        <v>13016</v>
      </c>
      <c r="C132" s="9" t="s">
        <v>96</v>
      </c>
      <c r="D132" s="9" t="s">
        <v>117</v>
      </c>
      <c r="E132" s="9" t="s">
        <v>36</v>
      </c>
      <c r="F132" s="9" t="s">
        <v>239</v>
      </c>
      <c r="G132" s="9" t="s">
        <v>14</v>
      </c>
      <c r="H132" s="9" t="str">
        <f t="shared" si="5"/>
        <v>StandardPrice</v>
      </c>
      <c r="I132" s="9" t="str">
        <f t="shared" si="6"/>
        <v/>
      </c>
      <c r="J132" s="9" t="s">
        <v>19</v>
      </c>
      <c r="K132" s="9" t="s">
        <v>20</v>
      </c>
      <c r="L132" s="9" t="str">
        <f t="shared" si="7"/>
        <v>10</v>
      </c>
      <c r="M132" s="9" t="str">
        <f t="shared" si="8"/>
        <v>kg</v>
      </c>
      <c r="N132" s="9" t="s">
        <v>14</v>
      </c>
      <c r="O132" s="9" t="s">
        <v>209</v>
      </c>
      <c r="P132" s="13">
        <v>48</v>
      </c>
      <c r="Q132" t="str">
        <f t="shared" si="9"/>
        <v>048</v>
      </c>
    </row>
    <row r="133" spans="1:17">
      <c r="A133" s="9" t="s">
        <v>570</v>
      </c>
      <c r="B133" s="9" t="s">
        <v>13017</v>
      </c>
      <c r="C133" s="9" t="s">
        <v>96</v>
      </c>
      <c r="D133" s="9" t="s">
        <v>117</v>
      </c>
      <c r="E133" s="9" t="s">
        <v>36</v>
      </c>
      <c r="F133" s="9" t="s">
        <v>239</v>
      </c>
      <c r="G133" s="9" t="s">
        <v>14</v>
      </c>
      <c r="H133" s="9" t="str">
        <f t="shared" ref="H133:H196" si="10">IF(J133="0","StandardPrice","PlusPrice")</f>
        <v>PlusPrice</v>
      </c>
      <c r="I133" s="9" t="str">
        <f t="shared" ref="I133:I196" si="11">IF(J133="0","","1")</f>
        <v>1</v>
      </c>
      <c r="J133" s="9" t="s">
        <v>25</v>
      </c>
      <c r="K133" s="9" t="s">
        <v>26</v>
      </c>
      <c r="L133" s="9" t="str">
        <f t="shared" ref="L133:L196" si="12">IF(K133="",9999,K133)</f>
        <v>15</v>
      </c>
      <c r="M133" s="9" t="str">
        <f t="shared" ref="M133:M196" si="13">IF(N133="0","Items","kg")</f>
        <v>kg</v>
      </c>
      <c r="N133" s="9" t="s">
        <v>14</v>
      </c>
      <c r="O133" s="9" t="s">
        <v>27</v>
      </c>
      <c r="P133" s="13">
        <v>48</v>
      </c>
      <c r="Q133" t="str">
        <f t="shared" ref="Q133:Q196" si="14">IF(LEN(P133)=1,"00"&amp;P133,IF(LEN(P133)=2,"0"&amp;P133,P133))</f>
        <v>048</v>
      </c>
    </row>
    <row r="134" spans="1:17">
      <c r="A134" s="9" t="s">
        <v>574</v>
      </c>
      <c r="B134" s="9" t="s">
        <v>13018</v>
      </c>
      <c r="C134" s="9" t="s">
        <v>96</v>
      </c>
      <c r="D134" s="9" t="s">
        <v>117</v>
      </c>
      <c r="E134" s="9" t="s">
        <v>36</v>
      </c>
      <c r="F134" s="9" t="s">
        <v>239</v>
      </c>
      <c r="G134" s="9" t="s">
        <v>14</v>
      </c>
      <c r="H134" s="9" t="str">
        <f t="shared" si="10"/>
        <v>PlusPrice</v>
      </c>
      <c r="I134" s="9" t="str">
        <f t="shared" si="11"/>
        <v>1</v>
      </c>
      <c r="J134" s="9" t="s">
        <v>32</v>
      </c>
      <c r="K134" s="9" t="s">
        <v>33</v>
      </c>
      <c r="L134" s="9">
        <f t="shared" si="12"/>
        <v>9999</v>
      </c>
      <c r="M134" s="9" t="str">
        <f t="shared" si="13"/>
        <v>kg</v>
      </c>
      <c r="N134" s="9" t="s">
        <v>14</v>
      </c>
      <c r="O134" s="9" t="s">
        <v>27</v>
      </c>
      <c r="P134" s="13">
        <v>48</v>
      </c>
      <c r="Q134" t="str">
        <f t="shared" si="14"/>
        <v>048</v>
      </c>
    </row>
    <row r="135" spans="1:17">
      <c r="A135" s="9" t="s">
        <v>577</v>
      </c>
      <c r="B135" s="9" t="s">
        <v>13019</v>
      </c>
      <c r="C135" s="9" t="s">
        <v>174</v>
      </c>
      <c r="D135" s="9" t="s">
        <v>117</v>
      </c>
      <c r="E135" s="9" t="s">
        <v>36</v>
      </c>
      <c r="F135" s="9" t="s">
        <v>247</v>
      </c>
      <c r="G135" s="9" t="s">
        <v>14</v>
      </c>
      <c r="H135" s="9" t="str">
        <f t="shared" si="10"/>
        <v>StandardPrice</v>
      </c>
      <c r="I135" s="9" t="str">
        <f t="shared" si="11"/>
        <v/>
      </c>
      <c r="J135" s="9" t="s">
        <v>19</v>
      </c>
      <c r="K135" s="9" t="s">
        <v>20</v>
      </c>
      <c r="L135" s="9" t="str">
        <f t="shared" si="12"/>
        <v>10</v>
      </c>
      <c r="M135" s="9" t="str">
        <f t="shared" si="13"/>
        <v>kg</v>
      </c>
      <c r="N135" s="9" t="s">
        <v>14</v>
      </c>
      <c r="O135" s="9" t="s">
        <v>40</v>
      </c>
      <c r="P135" s="13">
        <v>50</v>
      </c>
      <c r="Q135" t="str">
        <f t="shared" si="14"/>
        <v>050</v>
      </c>
    </row>
    <row r="136" spans="1:17">
      <c r="A136" s="9" t="s">
        <v>503</v>
      </c>
      <c r="B136" s="9" t="s">
        <v>13020</v>
      </c>
      <c r="C136" s="9" t="s">
        <v>174</v>
      </c>
      <c r="D136" s="9" t="s">
        <v>117</v>
      </c>
      <c r="E136" s="9" t="s">
        <v>36</v>
      </c>
      <c r="F136" s="9" t="s">
        <v>247</v>
      </c>
      <c r="G136" s="9" t="s">
        <v>14</v>
      </c>
      <c r="H136" s="9" t="str">
        <f t="shared" si="10"/>
        <v>PlusPrice</v>
      </c>
      <c r="I136" s="9" t="str">
        <f t="shared" si="11"/>
        <v>1</v>
      </c>
      <c r="J136" s="9" t="s">
        <v>25</v>
      </c>
      <c r="K136" s="9" t="s">
        <v>26</v>
      </c>
      <c r="L136" s="9" t="str">
        <f t="shared" si="12"/>
        <v>15</v>
      </c>
      <c r="M136" s="9" t="str">
        <f t="shared" si="13"/>
        <v>kg</v>
      </c>
      <c r="N136" s="9" t="s">
        <v>14</v>
      </c>
      <c r="O136" s="9" t="s">
        <v>565</v>
      </c>
      <c r="P136" s="13">
        <v>50</v>
      </c>
      <c r="Q136" t="str">
        <f t="shared" si="14"/>
        <v>050</v>
      </c>
    </row>
    <row r="137" spans="1:17">
      <c r="A137" s="9" t="s">
        <v>582</v>
      </c>
      <c r="B137" s="9" t="s">
        <v>13021</v>
      </c>
      <c r="C137" s="9" t="s">
        <v>174</v>
      </c>
      <c r="D137" s="9" t="s">
        <v>117</v>
      </c>
      <c r="E137" s="9" t="s">
        <v>36</v>
      </c>
      <c r="F137" s="9" t="s">
        <v>247</v>
      </c>
      <c r="G137" s="9" t="s">
        <v>14</v>
      </c>
      <c r="H137" s="9" t="str">
        <f t="shared" si="10"/>
        <v>PlusPrice</v>
      </c>
      <c r="I137" s="9" t="str">
        <f t="shared" si="11"/>
        <v>1</v>
      </c>
      <c r="J137" s="9" t="s">
        <v>32</v>
      </c>
      <c r="K137" s="9" t="s">
        <v>33</v>
      </c>
      <c r="L137" s="9">
        <f t="shared" si="12"/>
        <v>9999</v>
      </c>
      <c r="M137" s="9" t="str">
        <f t="shared" si="13"/>
        <v>kg</v>
      </c>
      <c r="N137" s="9" t="s">
        <v>14</v>
      </c>
      <c r="O137" s="9" t="s">
        <v>565</v>
      </c>
      <c r="P137" s="13">
        <v>50</v>
      </c>
      <c r="Q137" t="str">
        <f t="shared" si="14"/>
        <v>050</v>
      </c>
    </row>
    <row r="138" spans="1:17">
      <c r="A138" s="9" t="s">
        <v>130</v>
      </c>
      <c r="B138" s="9" t="s">
        <v>13022</v>
      </c>
      <c r="C138" s="9" t="s">
        <v>605</v>
      </c>
      <c r="D138" s="9" t="s">
        <v>117</v>
      </c>
      <c r="E138" s="9" t="s">
        <v>36</v>
      </c>
      <c r="F138" s="9" t="s">
        <v>259</v>
      </c>
      <c r="G138" s="9" t="s">
        <v>14</v>
      </c>
      <c r="H138" s="9" t="str">
        <f t="shared" si="10"/>
        <v>StandardPrice</v>
      </c>
      <c r="I138" s="9" t="str">
        <f t="shared" si="11"/>
        <v/>
      </c>
      <c r="J138" s="9" t="s">
        <v>19</v>
      </c>
      <c r="K138" s="9" t="s">
        <v>58</v>
      </c>
      <c r="L138" s="9" t="str">
        <f t="shared" si="12"/>
        <v>8</v>
      </c>
      <c r="M138" s="9" t="str">
        <f t="shared" si="13"/>
        <v>kg</v>
      </c>
      <c r="N138" s="9" t="s">
        <v>14</v>
      </c>
      <c r="O138" s="9" t="s">
        <v>488</v>
      </c>
      <c r="P138" s="13">
        <v>51</v>
      </c>
      <c r="Q138" t="str">
        <f t="shared" si="14"/>
        <v>051</v>
      </c>
    </row>
    <row r="139" spans="1:17">
      <c r="A139" s="9" t="s">
        <v>587</v>
      </c>
      <c r="B139" s="9" t="s">
        <v>13023</v>
      </c>
      <c r="C139" s="9" t="s">
        <v>605</v>
      </c>
      <c r="D139" s="9" t="s">
        <v>117</v>
      </c>
      <c r="E139" s="9" t="s">
        <v>36</v>
      </c>
      <c r="F139" s="9" t="s">
        <v>259</v>
      </c>
      <c r="G139" s="9" t="s">
        <v>14</v>
      </c>
      <c r="H139" s="9" t="str">
        <f t="shared" si="10"/>
        <v>PlusPrice</v>
      </c>
      <c r="I139" s="9" t="str">
        <f t="shared" si="11"/>
        <v>1</v>
      </c>
      <c r="J139" s="9" t="s">
        <v>63</v>
      </c>
      <c r="K139" s="9" t="s">
        <v>26</v>
      </c>
      <c r="L139" s="9" t="str">
        <f t="shared" si="12"/>
        <v>15</v>
      </c>
      <c r="M139" s="9" t="str">
        <f t="shared" si="13"/>
        <v>kg</v>
      </c>
      <c r="N139" s="9" t="s">
        <v>14</v>
      </c>
      <c r="O139" s="9" t="s">
        <v>532</v>
      </c>
      <c r="P139" s="13">
        <v>51</v>
      </c>
      <c r="Q139" t="str">
        <f t="shared" si="14"/>
        <v>051</v>
      </c>
    </row>
    <row r="140" spans="1:17">
      <c r="A140" s="9" t="s">
        <v>591</v>
      </c>
      <c r="B140" s="9" t="s">
        <v>13024</v>
      </c>
      <c r="C140" s="9" t="s">
        <v>605</v>
      </c>
      <c r="D140" s="9" t="s">
        <v>117</v>
      </c>
      <c r="E140" s="9" t="s">
        <v>36</v>
      </c>
      <c r="F140" s="9" t="s">
        <v>259</v>
      </c>
      <c r="G140" s="9" t="s">
        <v>14</v>
      </c>
      <c r="H140" s="9" t="str">
        <f t="shared" si="10"/>
        <v>PlusPrice</v>
      </c>
      <c r="I140" s="9" t="str">
        <f t="shared" si="11"/>
        <v>1</v>
      </c>
      <c r="J140" s="9" t="s">
        <v>32</v>
      </c>
      <c r="K140" s="9" t="s">
        <v>33</v>
      </c>
      <c r="L140" s="9">
        <f t="shared" si="12"/>
        <v>9999</v>
      </c>
      <c r="M140" s="9" t="str">
        <f t="shared" si="13"/>
        <v>kg</v>
      </c>
      <c r="N140" s="9" t="s">
        <v>14</v>
      </c>
      <c r="O140" s="9" t="s">
        <v>532</v>
      </c>
      <c r="P140" s="13">
        <v>51</v>
      </c>
      <c r="Q140" t="str">
        <f t="shared" si="14"/>
        <v>051</v>
      </c>
    </row>
    <row r="141" spans="1:17">
      <c r="A141" s="9" t="s">
        <v>595</v>
      </c>
      <c r="B141" s="9" t="s">
        <v>13025</v>
      </c>
      <c r="C141" s="9" t="s">
        <v>162</v>
      </c>
      <c r="D141" s="9" t="s">
        <v>117</v>
      </c>
      <c r="E141" s="9" t="s">
        <v>36</v>
      </c>
      <c r="F141" s="9" t="s">
        <v>264</v>
      </c>
      <c r="G141" s="9" t="s">
        <v>14</v>
      </c>
      <c r="H141" s="9" t="str">
        <f t="shared" si="10"/>
        <v>StandardPrice</v>
      </c>
      <c r="I141" s="9" t="str">
        <f t="shared" si="11"/>
        <v/>
      </c>
      <c r="J141" s="9" t="s">
        <v>19</v>
      </c>
      <c r="K141" s="9" t="s">
        <v>20</v>
      </c>
      <c r="L141" s="9" t="str">
        <f t="shared" si="12"/>
        <v>10</v>
      </c>
      <c r="M141" s="9" t="str">
        <f t="shared" si="13"/>
        <v>kg</v>
      </c>
      <c r="N141" s="9" t="s">
        <v>14</v>
      </c>
      <c r="O141" s="9" t="s">
        <v>209</v>
      </c>
      <c r="P141" s="13">
        <v>52</v>
      </c>
      <c r="Q141" t="str">
        <f t="shared" si="14"/>
        <v>052</v>
      </c>
    </row>
    <row r="142" spans="1:17">
      <c r="A142" s="9" t="s">
        <v>598</v>
      </c>
      <c r="B142" s="9" t="s">
        <v>13026</v>
      </c>
      <c r="C142" s="9" t="s">
        <v>162</v>
      </c>
      <c r="D142" s="9" t="s">
        <v>117</v>
      </c>
      <c r="E142" s="9" t="s">
        <v>36</v>
      </c>
      <c r="F142" s="9" t="s">
        <v>264</v>
      </c>
      <c r="G142" s="9" t="s">
        <v>14</v>
      </c>
      <c r="H142" s="9" t="str">
        <f t="shared" si="10"/>
        <v>PlusPrice</v>
      </c>
      <c r="I142" s="9" t="str">
        <f t="shared" si="11"/>
        <v>1</v>
      </c>
      <c r="J142" s="9" t="s">
        <v>25</v>
      </c>
      <c r="K142" s="9" t="s">
        <v>26</v>
      </c>
      <c r="L142" s="9" t="str">
        <f t="shared" si="12"/>
        <v>15</v>
      </c>
      <c r="M142" s="9" t="str">
        <f t="shared" si="13"/>
        <v>kg</v>
      </c>
      <c r="N142" s="9" t="s">
        <v>14</v>
      </c>
      <c r="O142" s="9" t="s">
        <v>27</v>
      </c>
      <c r="P142" s="13">
        <v>52</v>
      </c>
      <c r="Q142" t="str">
        <f t="shared" si="14"/>
        <v>052</v>
      </c>
    </row>
    <row r="143" spans="1:17">
      <c r="A143" s="9" t="s">
        <v>38</v>
      </c>
      <c r="B143" s="9" t="s">
        <v>13027</v>
      </c>
      <c r="C143" s="9" t="s">
        <v>162</v>
      </c>
      <c r="D143" s="9" t="s">
        <v>117</v>
      </c>
      <c r="E143" s="9" t="s">
        <v>36</v>
      </c>
      <c r="F143" s="9" t="s">
        <v>264</v>
      </c>
      <c r="G143" s="9" t="s">
        <v>14</v>
      </c>
      <c r="H143" s="9" t="str">
        <f t="shared" si="10"/>
        <v>PlusPrice</v>
      </c>
      <c r="I143" s="9" t="str">
        <f t="shared" si="11"/>
        <v>1</v>
      </c>
      <c r="J143" s="9" t="s">
        <v>91</v>
      </c>
      <c r="K143" s="9" t="s">
        <v>33</v>
      </c>
      <c r="L143" s="9">
        <f t="shared" si="12"/>
        <v>9999</v>
      </c>
      <c r="M143" s="9" t="str">
        <f t="shared" si="13"/>
        <v>kg</v>
      </c>
      <c r="N143" s="9" t="s">
        <v>14</v>
      </c>
      <c r="O143" s="9" t="s">
        <v>92</v>
      </c>
      <c r="P143" s="13">
        <v>52</v>
      </c>
      <c r="Q143" t="str">
        <f t="shared" si="14"/>
        <v>052</v>
      </c>
    </row>
    <row r="144" spans="1:17">
      <c r="A144" s="9" t="s">
        <v>603</v>
      </c>
      <c r="B144" s="9" t="s">
        <v>13028</v>
      </c>
      <c r="C144" s="9" t="s">
        <v>162</v>
      </c>
      <c r="D144" s="9" t="s">
        <v>117</v>
      </c>
      <c r="E144" s="9" t="s">
        <v>36</v>
      </c>
      <c r="F144" s="9" t="s">
        <v>264</v>
      </c>
      <c r="G144" s="9" t="s">
        <v>14</v>
      </c>
      <c r="H144" s="9" t="str">
        <f t="shared" si="10"/>
        <v>PlusPrice</v>
      </c>
      <c r="I144" s="9" t="str">
        <f t="shared" si="11"/>
        <v>1</v>
      </c>
      <c r="J144" s="9" t="s">
        <v>32</v>
      </c>
      <c r="K144" s="9" t="s">
        <v>96</v>
      </c>
      <c r="L144" s="9" t="str">
        <f t="shared" si="12"/>
        <v>50</v>
      </c>
      <c r="M144" s="9" t="str">
        <f t="shared" si="13"/>
        <v>kg</v>
      </c>
      <c r="N144" s="9" t="s">
        <v>14</v>
      </c>
      <c r="O144" s="9" t="s">
        <v>27</v>
      </c>
      <c r="P144" s="13">
        <v>52</v>
      </c>
      <c r="Q144" t="str">
        <f t="shared" si="14"/>
        <v>052</v>
      </c>
    </row>
    <row r="145" spans="1:17">
      <c r="A145" s="9" t="s">
        <v>589</v>
      </c>
      <c r="B145" s="9" t="s">
        <v>13029</v>
      </c>
      <c r="C145" s="9" t="s">
        <v>621</v>
      </c>
      <c r="D145" s="9" t="s">
        <v>117</v>
      </c>
      <c r="E145" s="9" t="s">
        <v>36</v>
      </c>
      <c r="F145" s="9" t="s">
        <v>273</v>
      </c>
      <c r="G145" s="9" t="s">
        <v>14</v>
      </c>
      <c r="H145" s="9" t="str">
        <f t="shared" si="10"/>
        <v>StandardPrice</v>
      </c>
      <c r="I145" s="9" t="str">
        <f t="shared" si="11"/>
        <v/>
      </c>
      <c r="J145" s="9" t="s">
        <v>19</v>
      </c>
      <c r="K145" s="9" t="s">
        <v>20</v>
      </c>
      <c r="L145" s="9" t="str">
        <f t="shared" si="12"/>
        <v>10</v>
      </c>
      <c r="M145" s="9" t="str">
        <f t="shared" si="13"/>
        <v>kg</v>
      </c>
      <c r="N145" s="9" t="s">
        <v>14</v>
      </c>
      <c r="O145" s="9" t="s">
        <v>40</v>
      </c>
      <c r="P145" s="13">
        <v>53</v>
      </c>
      <c r="Q145" t="str">
        <f t="shared" si="14"/>
        <v>053</v>
      </c>
    </row>
    <row r="146" spans="1:17">
      <c r="A146" s="9" t="s">
        <v>16</v>
      </c>
      <c r="B146" s="9" t="s">
        <v>13030</v>
      </c>
      <c r="C146" s="9" t="s">
        <v>621</v>
      </c>
      <c r="D146" s="9" t="s">
        <v>117</v>
      </c>
      <c r="E146" s="9" t="s">
        <v>36</v>
      </c>
      <c r="F146" s="9" t="s">
        <v>273</v>
      </c>
      <c r="G146" s="9" t="s">
        <v>14</v>
      </c>
      <c r="H146" s="9" t="str">
        <f t="shared" si="10"/>
        <v>PlusPrice</v>
      </c>
      <c r="I146" s="9" t="str">
        <f t="shared" si="11"/>
        <v>1</v>
      </c>
      <c r="J146" s="9" t="s">
        <v>25</v>
      </c>
      <c r="K146" s="9" t="s">
        <v>26</v>
      </c>
      <c r="L146" s="9" t="str">
        <f t="shared" si="12"/>
        <v>15</v>
      </c>
      <c r="M146" s="9" t="str">
        <f t="shared" si="13"/>
        <v>kg</v>
      </c>
      <c r="N146" s="9" t="s">
        <v>14</v>
      </c>
      <c r="O146" s="9" t="s">
        <v>27</v>
      </c>
      <c r="P146" s="13">
        <v>53</v>
      </c>
      <c r="Q146" t="str">
        <f t="shared" si="14"/>
        <v>053</v>
      </c>
    </row>
    <row r="147" spans="1:17">
      <c r="A147" s="9" t="s">
        <v>611</v>
      </c>
      <c r="B147" s="9" t="s">
        <v>13031</v>
      </c>
      <c r="C147" s="9" t="s">
        <v>621</v>
      </c>
      <c r="D147" s="9" t="s">
        <v>117</v>
      </c>
      <c r="E147" s="9" t="s">
        <v>36</v>
      </c>
      <c r="F147" s="9" t="s">
        <v>273</v>
      </c>
      <c r="G147" s="9" t="s">
        <v>14</v>
      </c>
      <c r="H147" s="9" t="str">
        <f t="shared" si="10"/>
        <v>PlusPrice</v>
      </c>
      <c r="I147" s="9" t="str">
        <f t="shared" si="11"/>
        <v>1</v>
      </c>
      <c r="J147" s="9" t="s">
        <v>32</v>
      </c>
      <c r="K147" s="9" t="s">
        <v>33</v>
      </c>
      <c r="L147" s="9">
        <f t="shared" si="12"/>
        <v>9999</v>
      </c>
      <c r="M147" s="9" t="str">
        <f t="shared" si="13"/>
        <v>kg</v>
      </c>
      <c r="N147" s="9" t="s">
        <v>14</v>
      </c>
      <c r="O147" s="9" t="s">
        <v>27</v>
      </c>
      <c r="P147" s="13">
        <v>53</v>
      </c>
      <c r="Q147" t="str">
        <f t="shared" si="14"/>
        <v>053</v>
      </c>
    </row>
    <row r="148" spans="1:17">
      <c r="A148" s="9" t="s">
        <v>69</v>
      </c>
      <c r="B148" s="9" t="s">
        <v>13032</v>
      </c>
      <c r="C148" s="9" t="s">
        <v>244</v>
      </c>
      <c r="D148" s="9" t="s">
        <v>117</v>
      </c>
      <c r="E148" s="9" t="s">
        <v>36</v>
      </c>
      <c r="F148" s="9" t="s">
        <v>283</v>
      </c>
      <c r="G148" s="9" t="s">
        <v>19</v>
      </c>
      <c r="H148" s="9" t="str">
        <f t="shared" si="10"/>
        <v>StandardPrice</v>
      </c>
      <c r="I148" s="9" t="str">
        <f t="shared" si="11"/>
        <v/>
      </c>
      <c r="J148" s="9" t="s">
        <v>19</v>
      </c>
      <c r="K148" s="9" t="s">
        <v>14</v>
      </c>
      <c r="L148" s="9" t="str">
        <f t="shared" si="12"/>
        <v>1</v>
      </c>
      <c r="M148" s="9" t="str">
        <f t="shared" si="13"/>
        <v>Items</v>
      </c>
      <c r="N148" s="9" t="s">
        <v>19</v>
      </c>
      <c r="O148" s="9" t="s">
        <v>3774</v>
      </c>
      <c r="P148" s="13">
        <v>54</v>
      </c>
      <c r="Q148" t="str">
        <f t="shared" si="14"/>
        <v>054</v>
      </c>
    </row>
    <row r="149" spans="1:17">
      <c r="A149" s="9" t="s">
        <v>101</v>
      </c>
      <c r="B149" s="9" t="s">
        <v>13033</v>
      </c>
      <c r="C149" s="9" t="s">
        <v>170</v>
      </c>
      <c r="D149" s="9" t="s">
        <v>117</v>
      </c>
      <c r="E149" s="9" t="s">
        <v>36</v>
      </c>
      <c r="F149" s="9" t="s">
        <v>288</v>
      </c>
      <c r="G149" s="9" t="s">
        <v>14</v>
      </c>
      <c r="H149" s="9" t="str">
        <f t="shared" si="10"/>
        <v>StandardPrice</v>
      </c>
      <c r="I149" s="9" t="str">
        <f t="shared" si="11"/>
        <v/>
      </c>
      <c r="J149" s="9" t="s">
        <v>19</v>
      </c>
      <c r="K149" s="9" t="s">
        <v>14</v>
      </c>
      <c r="L149" s="9" t="str">
        <f t="shared" si="12"/>
        <v>1</v>
      </c>
      <c r="M149" s="9" t="str">
        <f t="shared" si="13"/>
        <v>Items</v>
      </c>
      <c r="N149" s="9" t="s">
        <v>19</v>
      </c>
      <c r="O149" s="9" t="s">
        <v>209</v>
      </c>
      <c r="P149" s="13">
        <v>55</v>
      </c>
      <c r="Q149" t="str">
        <f t="shared" si="14"/>
        <v>055</v>
      </c>
    </row>
    <row r="150" spans="1:17">
      <c r="A150" s="9" t="s">
        <v>166</v>
      </c>
      <c r="B150" s="9" t="s">
        <v>13034</v>
      </c>
      <c r="C150" s="9" t="s">
        <v>170</v>
      </c>
      <c r="D150" s="9" t="s">
        <v>117</v>
      </c>
      <c r="E150" s="9" t="s">
        <v>36</v>
      </c>
      <c r="F150" s="9" t="s">
        <v>288</v>
      </c>
      <c r="G150" s="9" t="s">
        <v>14</v>
      </c>
      <c r="H150" s="9" t="str">
        <f t="shared" si="10"/>
        <v>PlusPrice</v>
      </c>
      <c r="I150" s="9" t="str">
        <f t="shared" si="11"/>
        <v>1</v>
      </c>
      <c r="J150" s="9" t="s">
        <v>17</v>
      </c>
      <c r="K150" s="9" t="s">
        <v>33</v>
      </c>
      <c r="L150" s="9">
        <f t="shared" si="12"/>
        <v>9999</v>
      </c>
      <c r="M150" s="9" t="str">
        <f t="shared" si="13"/>
        <v>Items</v>
      </c>
      <c r="N150" s="9" t="s">
        <v>19</v>
      </c>
      <c r="O150" s="9" t="s">
        <v>50</v>
      </c>
      <c r="P150" s="13">
        <v>55</v>
      </c>
      <c r="Q150" t="str">
        <f t="shared" si="14"/>
        <v>055</v>
      </c>
    </row>
    <row r="151" spans="1:17">
      <c r="A151" s="9" t="s">
        <v>180</v>
      </c>
      <c r="B151" s="9" t="s">
        <v>13035</v>
      </c>
      <c r="C151" s="9" t="s">
        <v>634</v>
      </c>
      <c r="D151" s="9" t="s">
        <v>117</v>
      </c>
      <c r="E151" s="9" t="s">
        <v>36</v>
      </c>
      <c r="F151" s="9" t="s">
        <v>292</v>
      </c>
      <c r="G151" s="9" t="s">
        <v>14</v>
      </c>
      <c r="H151" s="9" t="str">
        <f t="shared" si="10"/>
        <v>StandardPrice</v>
      </c>
      <c r="I151" s="9" t="str">
        <f t="shared" si="11"/>
        <v/>
      </c>
      <c r="J151" s="9" t="s">
        <v>19</v>
      </c>
      <c r="K151" s="9" t="s">
        <v>20</v>
      </c>
      <c r="L151" s="9" t="str">
        <f t="shared" si="12"/>
        <v>10</v>
      </c>
      <c r="M151" s="9" t="str">
        <f t="shared" si="13"/>
        <v>kg</v>
      </c>
      <c r="N151" s="9" t="s">
        <v>14</v>
      </c>
      <c r="O151" s="9" t="s">
        <v>40</v>
      </c>
      <c r="P151" s="13">
        <v>56</v>
      </c>
      <c r="Q151" t="str">
        <f t="shared" si="14"/>
        <v>056</v>
      </c>
    </row>
    <row r="152" spans="1:17">
      <c r="A152" s="9" t="s">
        <v>214</v>
      </c>
      <c r="B152" s="9" t="s">
        <v>13036</v>
      </c>
      <c r="C152" s="9" t="s">
        <v>634</v>
      </c>
      <c r="D152" s="9" t="s">
        <v>117</v>
      </c>
      <c r="E152" s="9" t="s">
        <v>36</v>
      </c>
      <c r="F152" s="9" t="s">
        <v>292</v>
      </c>
      <c r="G152" s="9" t="s">
        <v>14</v>
      </c>
      <c r="H152" s="9" t="str">
        <f t="shared" si="10"/>
        <v>PlusPrice</v>
      </c>
      <c r="I152" s="9" t="str">
        <f t="shared" si="11"/>
        <v>1</v>
      </c>
      <c r="J152" s="9" t="s">
        <v>25</v>
      </c>
      <c r="K152" s="9" t="s">
        <v>26</v>
      </c>
      <c r="L152" s="9" t="str">
        <f t="shared" si="12"/>
        <v>15</v>
      </c>
      <c r="M152" s="9" t="str">
        <f t="shared" si="13"/>
        <v>kg</v>
      </c>
      <c r="N152" s="9" t="s">
        <v>14</v>
      </c>
      <c r="O152" s="9" t="s">
        <v>565</v>
      </c>
      <c r="P152" s="13">
        <v>56</v>
      </c>
      <c r="Q152" t="str">
        <f t="shared" si="14"/>
        <v>056</v>
      </c>
    </row>
    <row r="153" spans="1:17">
      <c r="A153" s="9" t="s">
        <v>253</v>
      </c>
      <c r="B153" s="9" t="s">
        <v>13037</v>
      </c>
      <c r="C153" s="9" t="s">
        <v>634</v>
      </c>
      <c r="D153" s="9" t="s">
        <v>117</v>
      </c>
      <c r="E153" s="9" t="s">
        <v>36</v>
      </c>
      <c r="F153" s="9" t="s">
        <v>292</v>
      </c>
      <c r="G153" s="9" t="s">
        <v>14</v>
      </c>
      <c r="H153" s="9" t="str">
        <f t="shared" si="10"/>
        <v>PlusPrice</v>
      </c>
      <c r="I153" s="9" t="str">
        <f t="shared" si="11"/>
        <v>1</v>
      </c>
      <c r="J153" s="9" t="s">
        <v>32</v>
      </c>
      <c r="K153" s="9" t="s">
        <v>33</v>
      </c>
      <c r="L153" s="9">
        <f t="shared" si="12"/>
        <v>9999</v>
      </c>
      <c r="M153" s="9" t="str">
        <f t="shared" si="13"/>
        <v>kg</v>
      </c>
      <c r="N153" s="9" t="s">
        <v>14</v>
      </c>
      <c r="O153" s="9" t="s">
        <v>565</v>
      </c>
      <c r="P153" s="13">
        <v>56</v>
      </c>
      <c r="Q153" t="str">
        <f t="shared" si="14"/>
        <v>056</v>
      </c>
    </row>
    <row r="154" spans="1:17">
      <c r="A154" s="9" t="s">
        <v>295</v>
      </c>
      <c r="B154" s="9" t="s">
        <v>13038</v>
      </c>
      <c r="C154" s="9" t="s">
        <v>641</v>
      </c>
      <c r="D154" s="9" t="s">
        <v>117</v>
      </c>
      <c r="E154" s="9" t="s">
        <v>36</v>
      </c>
      <c r="F154" s="9" t="s">
        <v>298</v>
      </c>
      <c r="G154" s="9" t="s">
        <v>14</v>
      </c>
      <c r="H154" s="9" t="str">
        <f t="shared" si="10"/>
        <v>StandardPrice</v>
      </c>
      <c r="I154" s="9" t="str">
        <f t="shared" si="11"/>
        <v/>
      </c>
      <c r="J154" s="9" t="s">
        <v>19</v>
      </c>
      <c r="K154" s="9" t="s">
        <v>20</v>
      </c>
      <c r="L154" s="9" t="str">
        <f t="shared" si="12"/>
        <v>10</v>
      </c>
      <c r="M154" s="9" t="str">
        <f t="shared" si="13"/>
        <v>kg</v>
      </c>
      <c r="N154" s="9" t="s">
        <v>14</v>
      </c>
      <c r="O154" s="9" t="s">
        <v>209</v>
      </c>
      <c r="P154" s="13">
        <v>57</v>
      </c>
      <c r="Q154" t="str">
        <f t="shared" si="14"/>
        <v>057</v>
      </c>
    </row>
    <row r="155" spans="1:17">
      <c r="A155" s="9" t="s">
        <v>307</v>
      </c>
      <c r="B155" s="9" t="s">
        <v>13039</v>
      </c>
      <c r="C155" s="9" t="s">
        <v>641</v>
      </c>
      <c r="D155" s="9" t="s">
        <v>117</v>
      </c>
      <c r="E155" s="9" t="s">
        <v>36</v>
      </c>
      <c r="F155" s="9" t="s">
        <v>298</v>
      </c>
      <c r="G155" s="9" t="s">
        <v>14</v>
      </c>
      <c r="H155" s="9" t="str">
        <f t="shared" si="10"/>
        <v>PlusPrice</v>
      </c>
      <c r="I155" s="9" t="str">
        <f t="shared" si="11"/>
        <v>1</v>
      </c>
      <c r="J155" s="9" t="s">
        <v>25</v>
      </c>
      <c r="K155" s="9" t="s">
        <v>26</v>
      </c>
      <c r="L155" s="9" t="str">
        <f t="shared" si="12"/>
        <v>15</v>
      </c>
      <c r="M155" s="9" t="str">
        <f t="shared" si="13"/>
        <v>kg</v>
      </c>
      <c r="N155" s="9" t="s">
        <v>14</v>
      </c>
      <c r="O155" s="9" t="s">
        <v>233</v>
      </c>
      <c r="P155" s="13">
        <v>57</v>
      </c>
      <c r="Q155" t="str">
        <f t="shared" si="14"/>
        <v>057</v>
      </c>
    </row>
    <row r="156" spans="1:17">
      <c r="A156" s="9" t="s">
        <v>320</v>
      </c>
      <c r="B156" s="9" t="s">
        <v>13040</v>
      </c>
      <c r="C156" s="9" t="s">
        <v>641</v>
      </c>
      <c r="D156" s="9" t="s">
        <v>117</v>
      </c>
      <c r="E156" s="9" t="s">
        <v>36</v>
      </c>
      <c r="F156" s="9" t="s">
        <v>298</v>
      </c>
      <c r="G156" s="9" t="s">
        <v>14</v>
      </c>
      <c r="H156" s="9" t="str">
        <f t="shared" si="10"/>
        <v>PlusPrice</v>
      </c>
      <c r="I156" s="9" t="str">
        <f t="shared" si="11"/>
        <v>1</v>
      </c>
      <c r="J156" s="9" t="s">
        <v>32</v>
      </c>
      <c r="K156" s="9" t="s">
        <v>33</v>
      </c>
      <c r="L156" s="9">
        <f t="shared" si="12"/>
        <v>9999</v>
      </c>
      <c r="M156" s="9" t="str">
        <f t="shared" si="13"/>
        <v>kg</v>
      </c>
      <c r="N156" s="9" t="s">
        <v>14</v>
      </c>
      <c r="O156" s="9" t="s">
        <v>233</v>
      </c>
      <c r="P156" s="13">
        <v>57</v>
      </c>
      <c r="Q156" t="str">
        <f t="shared" si="14"/>
        <v>057</v>
      </c>
    </row>
    <row r="157" spans="1:17">
      <c r="A157" s="9" t="s">
        <v>372</v>
      </c>
      <c r="B157" s="9" t="s">
        <v>13041</v>
      </c>
      <c r="C157" s="9" t="s">
        <v>60</v>
      </c>
      <c r="D157" s="9" t="s">
        <v>117</v>
      </c>
      <c r="E157" s="9" t="s">
        <v>36</v>
      </c>
      <c r="F157" s="9" t="s">
        <v>301</v>
      </c>
      <c r="G157" s="9" t="s">
        <v>14</v>
      </c>
      <c r="H157" s="9" t="str">
        <f t="shared" si="10"/>
        <v>StandardPrice</v>
      </c>
      <c r="I157" s="9" t="str">
        <f t="shared" si="11"/>
        <v/>
      </c>
      <c r="J157" s="9" t="s">
        <v>19</v>
      </c>
      <c r="K157" s="9" t="s">
        <v>20</v>
      </c>
      <c r="L157" s="9" t="str">
        <f t="shared" si="12"/>
        <v>10</v>
      </c>
      <c r="M157" s="9" t="str">
        <f t="shared" si="13"/>
        <v>kg</v>
      </c>
      <c r="N157" s="9" t="s">
        <v>14</v>
      </c>
      <c r="O157" s="9" t="s">
        <v>196</v>
      </c>
      <c r="P157" s="13">
        <v>58</v>
      </c>
      <c r="Q157" t="str">
        <f t="shared" si="14"/>
        <v>058</v>
      </c>
    </row>
    <row r="158" spans="1:17">
      <c r="A158" s="9" t="s">
        <v>333</v>
      </c>
      <c r="B158" s="9" t="s">
        <v>13042</v>
      </c>
      <c r="C158" s="9" t="s">
        <v>60</v>
      </c>
      <c r="D158" s="9" t="s">
        <v>117</v>
      </c>
      <c r="E158" s="9" t="s">
        <v>36</v>
      </c>
      <c r="F158" s="9" t="s">
        <v>301</v>
      </c>
      <c r="G158" s="9" t="s">
        <v>14</v>
      </c>
      <c r="H158" s="9" t="str">
        <f t="shared" si="10"/>
        <v>PlusPrice</v>
      </c>
      <c r="I158" s="9" t="str">
        <f t="shared" si="11"/>
        <v>1</v>
      </c>
      <c r="J158" s="9" t="s">
        <v>25</v>
      </c>
      <c r="K158" s="9" t="s">
        <v>26</v>
      </c>
      <c r="L158" s="9" t="str">
        <f t="shared" si="12"/>
        <v>15</v>
      </c>
      <c r="M158" s="9" t="str">
        <f t="shared" si="13"/>
        <v>kg</v>
      </c>
      <c r="N158" s="9" t="s">
        <v>14</v>
      </c>
      <c r="O158" s="9" t="s">
        <v>565</v>
      </c>
      <c r="P158" s="13">
        <v>58</v>
      </c>
      <c r="Q158" t="str">
        <f t="shared" si="14"/>
        <v>058</v>
      </c>
    </row>
    <row r="159" spans="1:17">
      <c r="A159" s="9" t="s">
        <v>400</v>
      </c>
      <c r="B159" s="9" t="s">
        <v>13043</v>
      </c>
      <c r="C159" s="9" t="s">
        <v>60</v>
      </c>
      <c r="D159" s="9" t="s">
        <v>117</v>
      </c>
      <c r="E159" s="9" t="s">
        <v>36</v>
      </c>
      <c r="F159" s="9" t="s">
        <v>301</v>
      </c>
      <c r="G159" s="9" t="s">
        <v>14</v>
      </c>
      <c r="H159" s="9" t="str">
        <f t="shared" si="10"/>
        <v>PlusPrice</v>
      </c>
      <c r="I159" s="9" t="str">
        <f t="shared" si="11"/>
        <v>1</v>
      </c>
      <c r="J159" s="9" t="s">
        <v>32</v>
      </c>
      <c r="K159" s="9" t="s">
        <v>33</v>
      </c>
      <c r="L159" s="9">
        <f t="shared" si="12"/>
        <v>9999</v>
      </c>
      <c r="M159" s="9" t="str">
        <f t="shared" si="13"/>
        <v>kg</v>
      </c>
      <c r="N159" s="9" t="s">
        <v>14</v>
      </c>
      <c r="O159" s="9" t="s">
        <v>565</v>
      </c>
      <c r="P159" s="13">
        <v>58</v>
      </c>
      <c r="Q159" t="str">
        <f t="shared" si="14"/>
        <v>058</v>
      </c>
    </row>
    <row r="160" spans="1:17">
      <c r="A160" s="9" t="s">
        <v>452</v>
      </c>
      <c r="B160" s="9" t="s">
        <v>13044</v>
      </c>
      <c r="C160" s="9" t="s">
        <v>305</v>
      </c>
      <c r="D160" s="9" t="s">
        <v>117</v>
      </c>
      <c r="E160" s="9" t="s">
        <v>36</v>
      </c>
      <c r="F160" s="9" t="s">
        <v>304</v>
      </c>
      <c r="G160" s="9" t="s">
        <v>19</v>
      </c>
      <c r="H160" s="9" t="str">
        <f t="shared" si="10"/>
        <v>PlusPrice</v>
      </c>
      <c r="I160" s="9" t="str">
        <f t="shared" si="11"/>
        <v>1</v>
      </c>
      <c r="J160" s="9" t="s">
        <v>14</v>
      </c>
      <c r="K160" s="9" t="s">
        <v>33</v>
      </c>
      <c r="L160" s="9">
        <f t="shared" si="12"/>
        <v>9999</v>
      </c>
      <c r="M160" s="9" t="str">
        <f t="shared" si="13"/>
        <v>Items</v>
      </c>
      <c r="N160" s="9" t="s">
        <v>19</v>
      </c>
      <c r="O160" s="9" t="s">
        <v>1742</v>
      </c>
      <c r="P160" s="13">
        <v>59</v>
      </c>
      <c r="Q160" t="str">
        <f t="shared" si="14"/>
        <v>059</v>
      </c>
    </row>
    <row r="161" spans="1:17">
      <c r="A161" s="9" t="s">
        <v>463</v>
      </c>
      <c r="B161" s="9" t="s">
        <v>13045</v>
      </c>
      <c r="C161" s="9" t="s">
        <v>226</v>
      </c>
      <c r="D161" s="9" t="s">
        <v>117</v>
      </c>
      <c r="E161" s="9" t="s">
        <v>36</v>
      </c>
      <c r="F161" s="9" t="s">
        <v>313</v>
      </c>
      <c r="G161" s="9" t="s">
        <v>19</v>
      </c>
      <c r="H161" s="9" t="str">
        <f t="shared" si="10"/>
        <v>PlusPrice</v>
      </c>
      <c r="I161" s="9" t="str">
        <f t="shared" si="11"/>
        <v>1</v>
      </c>
      <c r="J161" s="9" t="s">
        <v>14</v>
      </c>
      <c r="K161" s="9" t="s">
        <v>33</v>
      </c>
      <c r="L161" s="9">
        <f t="shared" si="12"/>
        <v>9999</v>
      </c>
      <c r="M161" s="9" t="str">
        <f t="shared" si="13"/>
        <v>Items</v>
      </c>
      <c r="N161" s="9" t="s">
        <v>19</v>
      </c>
      <c r="O161" s="9" t="s">
        <v>4566</v>
      </c>
      <c r="P161" s="13">
        <v>61</v>
      </c>
      <c r="Q161" t="str">
        <f t="shared" si="14"/>
        <v>061</v>
      </c>
    </row>
    <row r="162" spans="1:17">
      <c r="A162" s="9" t="s">
        <v>475</v>
      </c>
      <c r="B162" s="9" t="s">
        <v>13046</v>
      </c>
      <c r="C162" s="9" t="s">
        <v>663</v>
      </c>
      <c r="D162" s="9" t="s">
        <v>117</v>
      </c>
      <c r="E162" s="9" t="s">
        <v>36</v>
      </c>
      <c r="F162" s="9" t="s">
        <v>317</v>
      </c>
      <c r="G162" s="9" t="s">
        <v>14</v>
      </c>
      <c r="H162" s="9" t="str">
        <f t="shared" si="10"/>
        <v>StandardPrice</v>
      </c>
      <c r="I162" s="9" t="str">
        <f t="shared" si="11"/>
        <v/>
      </c>
      <c r="J162" s="9" t="s">
        <v>19</v>
      </c>
      <c r="K162" s="9" t="s">
        <v>20</v>
      </c>
      <c r="L162" s="9" t="str">
        <f t="shared" si="12"/>
        <v>10</v>
      </c>
      <c r="M162" s="9" t="str">
        <f t="shared" si="13"/>
        <v>kg</v>
      </c>
      <c r="N162" s="9" t="s">
        <v>14</v>
      </c>
      <c r="O162" s="9" t="s">
        <v>21</v>
      </c>
      <c r="P162" s="13">
        <v>62</v>
      </c>
      <c r="Q162" t="str">
        <f t="shared" si="14"/>
        <v>062</v>
      </c>
    </row>
    <row r="163" spans="1:17">
      <c r="A163" s="9" t="s">
        <v>528</v>
      </c>
      <c r="B163" s="9" t="s">
        <v>13047</v>
      </c>
      <c r="C163" s="9" t="s">
        <v>663</v>
      </c>
      <c r="D163" s="9" t="s">
        <v>117</v>
      </c>
      <c r="E163" s="9" t="s">
        <v>36</v>
      </c>
      <c r="F163" s="9" t="s">
        <v>317</v>
      </c>
      <c r="G163" s="9" t="s">
        <v>14</v>
      </c>
      <c r="H163" s="9" t="str">
        <f t="shared" si="10"/>
        <v>PlusPrice</v>
      </c>
      <c r="I163" s="9" t="str">
        <f t="shared" si="11"/>
        <v>1</v>
      </c>
      <c r="J163" s="9" t="s">
        <v>25</v>
      </c>
      <c r="K163" s="9" t="s">
        <v>26</v>
      </c>
      <c r="L163" s="9" t="str">
        <f t="shared" si="12"/>
        <v>15</v>
      </c>
      <c r="M163" s="9" t="str">
        <f t="shared" si="13"/>
        <v>kg</v>
      </c>
      <c r="N163" s="9" t="s">
        <v>14</v>
      </c>
      <c r="O163" s="9" t="s">
        <v>27</v>
      </c>
      <c r="P163" s="13">
        <v>62</v>
      </c>
      <c r="Q163" t="str">
        <f t="shared" si="14"/>
        <v>062</v>
      </c>
    </row>
    <row r="164" spans="1:17">
      <c r="A164" s="9" t="s">
        <v>539</v>
      </c>
      <c r="B164" s="9" t="s">
        <v>13048</v>
      </c>
      <c r="C164" s="9" t="s">
        <v>663</v>
      </c>
      <c r="D164" s="9" t="s">
        <v>117</v>
      </c>
      <c r="E164" s="9" t="s">
        <v>36</v>
      </c>
      <c r="F164" s="9" t="s">
        <v>317</v>
      </c>
      <c r="G164" s="9" t="s">
        <v>14</v>
      </c>
      <c r="H164" s="9" t="str">
        <f t="shared" si="10"/>
        <v>PlusPrice</v>
      </c>
      <c r="I164" s="9" t="str">
        <f t="shared" si="11"/>
        <v>1</v>
      </c>
      <c r="J164" s="9" t="s">
        <v>32</v>
      </c>
      <c r="K164" s="9" t="s">
        <v>33</v>
      </c>
      <c r="L164" s="9">
        <f t="shared" si="12"/>
        <v>9999</v>
      </c>
      <c r="M164" s="9" t="str">
        <f t="shared" si="13"/>
        <v>kg</v>
      </c>
      <c r="N164" s="9" t="s">
        <v>14</v>
      </c>
      <c r="O164" s="9" t="s">
        <v>27</v>
      </c>
      <c r="P164" s="13">
        <v>62</v>
      </c>
      <c r="Q164" t="str">
        <f t="shared" si="14"/>
        <v>062</v>
      </c>
    </row>
    <row r="165" spans="1:17">
      <c r="A165" s="9" t="s">
        <v>561</v>
      </c>
      <c r="B165" s="9" t="s">
        <v>13049</v>
      </c>
      <c r="C165" s="9" t="s">
        <v>669</v>
      </c>
      <c r="D165" s="9" t="s">
        <v>117</v>
      </c>
      <c r="E165" s="9" t="s">
        <v>36</v>
      </c>
      <c r="F165" s="9" t="s">
        <v>322</v>
      </c>
      <c r="G165" s="9" t="s">
        <v>19</v>
      </c>
      <c r="H165" s="9" t="str">
        <f t="shared" si="10"/>
        <v>StandardPrice</v>
      </c>
      <c r="I165" s="9" t="str">
        <f t="shared" si="11"/>
        <v/>
      </c>
      <c r="J165" s="9" t="s">
        <v>19</v>
      </c>
      <c r="K165" s="9" t="s">
        <v>14</v>
      </c>
      <c r="L165" s="9" t="str">
        <f t="shared" si="12"/>
        <v>1</v>
      </c>
      <c r="M165" s="9" t="str">
        <f t="shared" si="13"/>
        <v>Items</v>
      </c>
      <c r="N165" s="9" t="s">
        <v>19</v>
      </c>
      <c r="O165" s="9" t="s">
        <v>3774</v>
      </c>
      <c r="P165" s="13">
        <v>63</v>
      </c>
      <c r="Q165" t="str">
        <f t="shared" si="14"/>
        <v>063</v>
      </c>
    </row>
    <row r="166" spans="1:17">
      <c r="A166" s="9" t="s">
        <v>572</v>
      </c>
      <c r="B166" s="9" t="s">
        <v>13050</v>
      </c>
      <c r="C166" s="9" t="s">
        <v>672</v>
      </c>
      <c r="D166" s="9" t="s">
        <v>117</v>
      </c>
      <c r="E166" s="9" t="s">
        <v>36</v>
      </c>
      <c r="F166" s="9" t="s">
        <v>326</v>
      </c>
      <c r="G166" s="9" t="s">
        <v>14</v>
      </c>
      <c r="H166" s="9" t="str">
        <f t="shared" si="10"/>
        <v>StandardPrice</v>
      </c>
      <c r="I166" s="9" t="str">
        <f t="shared" si="11"/>
        <v/>
      </c>
      <c r="J166" s="9" t="s">
        <v>19</v>
      </c>
      <c r="K166" s="9" t="s">
        <v>20</v>
      </c>
      <c r="L166" s="9" t="str">
        <f t="shared" si="12"/>
        <v>10</v>
      </c>
      <c r="M166" s="9" t="str">
        <f t="shared" si="13"/>
        <v>kg</v>
      </c>
      <c r="N166" s="9" t="s">
        <v>14</v>
      </c>
      <c r="O166" s="9" t="s">
        <v>21</v>
      </c>
      <c r="P166" s="13">
        <v>64</v>
      </c>
      <c r="Q166" t="str">
        <f t="shared" si="14"/>
        <v>064</v>
      </c>
    </row>
    <row r="167" spans="1:17">
      <c r="A167" s="9" t="s">
        <v>605</v>
      </c>
      <c r="B167" s="9" t="s">
        <v>13051</v>
      </c>
      <c r="C167" s="9" t="s">
        <v>672</v>
      </c>
      <c r="D167" s="9" t="s">
        <v>117</v>
      </c>
      <c r="E167" s="9" t="s">
        <v>36</v>
      </c>
      <c r="F167" s="9" t="s">
        <v>326</v>
      </c>
      <c r="G167" s="9" t="s">
        <v>14</v>
      </c>
      <c r="H167" s="9" t="str">
        <f t="shared" si="10"/>
        <v>PlusPrice</v>
      </c>
      <c r="I167" s="9" t="str">
        <f t="shared" si="11"/>
        <v>1</v>
      </c>
      <c r="J167" s="9" t="s">
        <v>25</v>
      </c>
      <c r="K167" s="9" t="s">
        <v>26</v>
      </c>
      <c r="L167" s="9" t="str">
        <f t="shared" si="12"/>
        <v>15</v>
      </c>
      <c r="M167" s="9" t="str">
        <f t="shared" si="13"/>
        <v>kg</v>
      </c>
      <c r="N167" s="9" t="s">
        <v>14</v>
      </c>
      <c r="O167" s="9" t="s">
        <v>27</v>
      </c>
      <c r="P167" s="13">
        <v>64</v>
      </c>
      <c r="Q167" t="str">
        <f t="shared" si="14"/>
        <v>064</v>
      </c>
    </row>
    <row r="168" spans="1:17">
      <c r="A168" s="9" t="s">
        <v>621</v>
      </c>
      <c r="B168" s="9" t="s">
        <v>13052</v>
      </c>
      <c r="C168" s="9" t="s">
        <v>672</v>
      </c>
      <c r="D168" s="9" t="s">
        <v>117</v>
      </c>
      <c r="E168" s="9" t="s">
        <v>36</v>
      </c>
      <c r="F168" s="9" t="s">
        <v>326</v>
      </c>
      <c r="G168" s="9" t="s">
        <v>14</v>
      </c>
      <c r="H168" s="9" t="str">
        <f t="shared" si="10"/>
        <v>PlusPrice</v>
      </c>
      <c r="I168" s="9" t="str">
        <f t="shared" si="11"/>
        <v>1</v>
      </c>
      <c r="J168" s="9" t="s">
        <v>60</v>
      </c>
      <c r="K168" s="9" t="s">
        <v>33</v>
      </c>
      <c r="L168" s="9">
        <f t="shared" si="12"/>
        <v>9999</v>
      </c>
      <c r="M168" s="9" t="str">
        <f t="shared" si="13"/>
        <v>kg</v>
      </c>
      <c r="N168" s="9" t="s">
        <v>14</v>
      </c>
      <c r="O168" s="9" t="s">
        <v>233</v>
      </c>
      <c r="P168" s="13">
        <v>64</v>
      </c>
      <c r="Q168" t="str">
        <f t="shared" si="14"/>
        <v>064</v>
      </c>
    </row>
    <row r="169" spans="1:17">
      <c r="A169" s="9" t="s">
        <v>634</v>
      </c>
      <c r="B169" s="9" t="s">
        <v>13053</v>
      </c>
      <c r="C169" s="9" t="s">
        <v>672</v>
      </c>
      <c r="D169" s="9" t="s">
        <v>117</v>
      </c>
      <c r="E169" s="9" t="s">
        <v>36</v>
      </c>
      <c r="F169" s="9" t="s">
        <v>326</v>
      </c>
      <c r="G169" s="9" t="s">
        <v>14</v>
      </c>
      <c r="H169" s="9" t="str">
        <f t="shared" si="10"/>
        <v>PlusPrice</v>
      </c>
      <c r="I169" s="9" t="str">
        <f t="shared" si="11"/>
        <v>1</v>
      </c>
      <c r="J169" s="9" t="s">
        <v>32</v>
      </c>
      <c r="K169" s="9" t="s">
        <v>65</v>
      </c>
      <c r="L169" s="9" t="str">
        <f t="shared" si="12"/>
        <v>60</v>
      </c>
      <c r="M169" s="9" t="str">
        <f t="shared" si="13"/>
        <v>kg</v>
      </c>
      <c r="N169" s="9" t="s">
        <v>14</v>
      </c>
      <c r="O169" s="9" t="s">
        <v>27</v>
      </c>
      <c r="P169" s="13">
        <v>64</v>
      </c>
      <c r="Q169" t="str">
        <f t="shared" si="14"/>
        <v>064</v>
      </c>
    </row>
    <row r="170" spans="1:17">
      <c r="A170" s="9" t="s">
        <v>641</v>
      </c>
      <c r="B170" s="9" t="s">
        <v>13054</v>
      </c>
      <c r="C170" s="9" t="s">
        <v>676</v>
      </c>
      <c r="D170" s="9" t="s">
        <v>117</v>
      </c>
      <c r="E170" s="9" t="s">
        <v>36</v>
      </c>
      <c r="F170" s="9" t="s">
        <v>369</v>
      </c>
      <c r="G170" s="9" t="s">
        <v>14</v>
      </c>
      <c r="H170" s="9" t="str">
        <f t="shared" si="10"/>
        <v>StandardPrice</v>
      </c>
      <c r="I170" s="9" t="str">
        <f t="shared" si="11"/>
        <v/>
      </c>
      <c r="J170" s="9" t="s">
        <v>19</v>
      </c>
      <c r="K170" s="9" t="s">
        <v>20</v>
      </c>
      <c r="L170" s="9" t="str">
        <f t="shared" si="12"/>
        <v>10</v>
      </c>
      <c r="M170" s="9" t="str">
        <f t="shared" si="13"/>
        <v>kg</v>
      </c>
      <c r="N170" s="9" t="s">
        <v>14</v>
      </c>
      <c r="O170" s="9" t="s">
        <v>209</v>
      </c>
      <c r="P170" s="13">
        <v>65</v>
      </c>
      <c r="Q170" t="str">
        <f t="shared" si="14"/>
        <v>065</v>
      </c>
    </row>
    <row r="171" spans="1:17">
      <c r="A171" s="9" t="s">
        <v>663</v>
      </c>
      <c r="B171" s="9" t="s">
        <v>13055</v>
      </c>
      <c r="C171" s="9" t="s">
        <v>676</v>
      </c>
      <c r="D171" s="9" t="s">
        <v>117</v>
      </c>
      <c r="E171" s="9" t="s">
        <v>36</v>
      </c>
      <c r="F171" s="9" t="s">
        <v>369</v>
      </c>
      <c r="G171" s="9" t="s">
        <v>14</v>
      </c>
      <c r="H171" s="9" t="str">
        <f t="shared" si="10"/>
        <v>PlusPrice</v>
      </c>
      <c r="I171" s="9" t="str">
        <f t="shared" si="11"/>
        <v>1</v>
      </c>
      <c r="J171" s="9" t="s">
        <v>25</v>
      </c>
      <c r="K171" s="9" t="s">
        <v>26</v>
      </c>
      <c r="L171" s="9" t="str">
        <f t="shared" si="12"/>
        <v>15</v>
      </c>
      <c r="M171" s="9" t="str">
        <f t="shared" si="13"/>
        <v>kg</v>
      </c>
      <c r="N171" s="9" t="s">
        <v>14</v>
      </c>
      <c r="O171" s="9" t="s">
        <v>233</v>
      </c>
      <c r="P171" s="13">
        <v>65</v>
      </c>
      <c r="Q171" t="str">
        <f t="shared" si="14"/>
        <v>065</v>
      </c>
    </row>
    <row r="172" spans="1:17">
      <c r="A172" s="9" t="s">
        <v>669</v>
      </c>
      <c r="B172" s="9" t="s">
        <v>13056</v>
      </c>
      <c r="C172" s="9" t="s">
        <v>676</v>
      </c>
      <c r="D172" s="9" t="s">
        <v>117</v>
      </c>
      <c r="E172" s="9" t="s">
        <v>36</v>
      </c>
      <c r="F172" s="9" t="s">
        <v>369</v>
      </c>
      <c r="G172" s="9" t="s">
        <v>14</v>
      </c>
      <c r="H172" s="9" t="str">
        <f t="shared" si="10"/>
        <v>PlusPrice</v>
      </c>
      <c r="I172" s="9" t="str">
        <f t="shared" si="11"/>
        <v>1</v>
      </c>
      <c r="J172" s="9" t="s">
        <v>32</v>
      </c>
      <c r="K172" s="9" t="s">
        <v>33</v>
      </c>
      <c r="L172" s="9">
        <f t="shared" si="12"/>
        <v>9999</v>
      </c>
      <c r="M172" s="9" t="str">
        <f t="shared" si="13"/>
        <v>kg</v>
      </c>
      <c r="N172" s="9" t="s">
        <v>14</v>
      </c>
      <c r="O172" s="9" t="s">
        <v>233</v>
      </c>
      <c r="P172" s="13">
        <v>65</v>
      </c>
      <c r="Q172" t="str">
        <f t="shared" si="14"/>
        <v>065</v>
      </c>
    </row>
    <row r="173" spans="1:17">
      <c r="A173" s="9" t="s">
        <v>672</v>
      </c>
      <c r="B173" s="9" t="s">
        <v>13057</v>
      </c>
      <c r="C173" s="9" t="s">
        <v>679</v>
      </c>
      <c r="D173" s="9" t="s">
        <v>117</v>
      </c>
      <c r="E173" s="9" t="s">
        <v>36</v>
      </c>
      <c r="F173" s="9" t="s">
        <v>374</v>
      </c>
      <c r="G173" s="9" t="s">
        <v>14</v>
      </c>
      <c r="H173" s="9" t="str">
        <f t="shared" si="10"/>
        <v>StandardPrice</v>
      </c>
      <c r="I173" s="9" t="str">
        <f t="shared" si="11"/>
        <v/>
      </c>
      <c r="J173" s="9" t="s">
        <v>19</v>
      </c>
      <c r="K173" s="9" t="s">
        <v>20</v>
      </c>
      <c r="L173" s="9" t="str">
        <f t="shared" si="12"/>
        <v>10</v>
      </c>
      <c r="M173" s="9" t="str">
        <f t="shared" si="13"/>
        <v>kg</v>
      </c>
      <c r="N173" s="9" t="s">
        <v>14</v>
      </c>
      <c r="O173" s="9" t="s">
        <v>21</v>
      </c>
      <c r="P173" s="13">
        <v>66</v>
      </c>
      <c r="Q173" t="str">
        <f t="shared" si="14"/>
        <v>066</v>
      </c>
    </row>
    <row r="174" spans="1:17">
      <c r="A174" s="9" t="s">
        <v>676</v>
      </c>
      <c r="B174" s="9" t="s">
        <v>13058</v>
      </c>
      <c r="C174" s="9" t="s">
        <v>679</v>
      </c>
      <c r="D174" s="9" t="s">
        <v>117</v>
      </c>
      <c r="E174" s="9" t="s">
        <v>36</v>
      </c>
      <c r="F174" s="9" t="s">
        <v>374</v>
      </c>
      <c r="G174" s="9" t="s">
        <v>14</v>
      </c>
      <c r="H174" s="9" t="str">
        <f t="shared" si="10"/>
        <v>PlusPrice</v>
      </c>
      <c r="I174" s="9" t="str">
        <f t="shared" si="11"/>
        <v>1</v>
      </c>
      <c r="J174" s="9" t="s">
        <v>25</v>
      </c>
      <c r="K174" s="9" t="s">
        <v>26</v>
      </c>
      <c r="L174" s="9" t="str">
        <f t="shared" si="12"/>
        <v>15</v>
      </c>
      <c r="M174" s="9" t="str">
        <f t="shared" si="13"/>
        <v>kg</v>
      </c>
      <c r="N174" s="9" t="s">
        <v>14</v>
      </c>
      <c r="O174" s="9" t="s">
        <v>27</v>
      </c>
      <c r="P174" s="13">
        <v>66</v>
      </c>
      <c r="Q174" t="str">
        <f t="shared" si="14"/>
        <v>066</v>
      </c>
    </row>
    <row r="175" spans="1:17">
      <c r="A175" s="9" t="s">
        <v>679</v>
      </c>
      <c r="B175" s="9" t="s">
        <v>13059</v>
      </c>
      <c r="C175" s="9" t="s">
        <v>679</v>
      </c>
      <c r="D175" s="9" t="s">
        <v>117</v>
      </c>
      <c r="E175" s="9" t="s">
        <v>36</v>
      </c>
      <c r="F175" s="9" t="s">
        <v>374</v>
      </c>
      <c r="G175" s="9" t="s">
        <v>14</v>
      </c>
      <c r="H175" s="9" t="str">
        <f t="shared" si="10"/>
        <v>PlusPrice</v>
      </c>
      <c r="I175" s="9" t="str">
        <f t="shared" si="11"/>
        <v>1</v>
      </c>
      <c r="J175" s="9" t="s">
        <v>32</v>
      </c>
      <c r="K175" s="9" t="s">
        <v>33</v>
      </c>
      <c r="L175" s="9">
        <f t="shared" si="12"/>
        <v>9999</v>
      </c>
      <c r="M175" s="9" t="str">
        <f t="shared" si="13"/>
        <v>kg</v>
      </c>
      <c r="N175" s="9" t="s">
        <v>14</v>
      </c>
      <c r="O175" s="9" t="s">
        <v>27</v>
      </c>
      <c r="P175" s="13">
        <v>66</v>
      </c>
      <c r="Q175" t="str">
        <f t="shared" si="14"/>
        <v>066</v>
      </c>
    </row>
    <row r="176" spans="1:17">
      <c r="A176" s="9" t="s">
        <v>682</v>
      </c>
      <c r="B176" s="9" t="s">
        <v>13060</v>
      </c>
      <c r="C176" s="9" t="s">
        <v>682</v>
      </c>
      <c r="D176" s="9" t="s">
        <v>117</v>
      </c>
      <c r="E176" s="9" t="s">
        <v>36</v>
      </c>
      <c r="F176" s="9" t="s">
        <v>378</v>
      </c>
      <c r="G176" s="9" t="s">
        <v>14</v>
      </c>
      <c r="H176" s="9" t="str">
        <f t="shared" si="10"/>
        <v>StandardPrice</v>
      </c>
      <c r="I176" s="9" t="str">
        <f t="shared" si="11"/>
        <v/>
      </c>
      <c r="J176" s="9" t="s">
        <v>19</v>
      </c>
      <c r="K176" s="9" t="s">
        <v>20</v>
      </c>
      <c r="L176" s="9" t="str">
        <f t="shared" si="12"/>
        <v>10</v>
      </c>
      <c r="M176" s="9" t="str">
        <f t="shared" si="13"/>
        <v>kg</v>
      </c>
      <c r="N176" s="9" t="s">
        <v>14</v>
      </c>
      <c r="O176" s="9" t="s">
        <v>209</v>
      </c>
      <c r="P176" s="13">
        <v>67</v>
      </c>
      <c r="Q176" t="str">
        <f t="shared" si="14"/>
        <v>067</v>
      </c>
    </row>
    <row r="177" spans="1:17">
      <c r="A177" s="9" t="s">
        <v>685</v>
      </c>
      <c r="B177" s="9" t="s">
        <v>13061</v>
      </c>
      <c r="C177" s="9" t="s">
        <v>682</v>
      </c>
      <c r="D177" s="9" t="s">
        <v>117</v>
      </c>
      <c r="E177" s="9" t="s">
        <v>36</v>
      </c>
      <c r="F177" s="9" t="s">
        <v>378</v>
      </c>
      <c r="G177" s="9" t="s">
        <v>14</v>
      </c>
      <c r="H177" s="9" t="str">
        <f t="shared" si="10"/>
        <v>PlusPrice</v>
      </c>
      <c r="I177" s="9" t="str">
        <f t="shared" si="11"/>
        <v>1</v>
      </c>
      <c r="J177" s="9" t="s">
        <v>25</v>
      </c>
      <c r="K177" s="9" t="s">
        <v>26</v>
      </c>
      <c r="L177" s="9" t="str">
        <f t="shared" si="12"/>
        <v>15</v>
      </c>
      <c r="M177" s="9" t="str">
        <f t="shared" si="13"/>
        <v>kg</v>
      </c>
      <c r="N177" s="9" t="s">
        <v>14</v>
      </c>
      <c r="O177" s="9" t="s">
        <v>4493</v>
      </c>
      <c r="P177" s="13">
        <v>67</v>
      </c>
      <c r="Q177" t="str">
        <f t="shared" si="14"/>
        <v>067</v>
      </c>
    </row>
    <row r="178" spans="1:17">
      <c r="A178" s="9" t="s">
        <v>688</v>
      </c>
      <c r="B178" s="9" t="s">
        <v>13062</v>
      </c>
      <c r="C178" s="9" t="s">
        <v>682</v>
      </c>
      <c r="D178" s="9" t="s">
        <v>117</v>
      </c>
      <c r="E178" s="9" t="s">
        <v>36</v>
      </c>
      <c r="F178" s="9" t="s">
        <v>378</v>
      </c>
      <c r="G178" s="9" t="s">
        <v>14</v>
      </c>
      <c r="H178" s="9" t="str">
        <f t="shared" si="10"/>
        <v>PlusPrice</v>
      </c>
      <c r="I178" s="9" t="str">
        <f t="shared" si="11"/>
        <v>1</v>
      </c>
      <c r="J178" s="9" t="s">
        <v>32</v>
      </c>
      <c r="K178" s="9" t="s">
        <v>33</v>
      </c>
      <c r="L178" s="9">
        <f t="shared" si="12"/>
        <v>9999</v>
      </c>
      <c r="M178" s="9" t="str">
        <f t="shared" si="13"/>
        <v>kg</v>
      </c>
      <c r="N178" s="9" t="s">
        <v>14</v>
      </c>
      <c r="O178" s="9" t="s">
        <v>4493</v>
      </c>
      <c r="P178" s="13">
        <v>67</v>
      </c>
      <c r="Q178" t="str">
        <f t="shared" si="14"/>
        <v>067</v>
      </c>
    </row>
    <row r="179" spans="1:17">
      <c r="A179" s="9" t="s">
        <v>691</v>
      </c>
      <c r="B179" s="9" t="s">
        <v>4485</v>
      </c>
      <c r="C179" s="9" t="s">
        <v>17</v>
      </c>
      <c r="D179" s="9" t="s">
        <v>117</v>
      </c>
      <c r="E179" s="9" t="s">
        <v>36</v>
      </c>
      <c r="F179" s="9" t="s">
        <v>382</v>
      </c>
      <c r="G179" s="9" t="s">
        <v>14</v>
      </c>
      <c r="H179" s="9" t="str">
        <f t="shared" si="10"/>
        <v>StandardPrice</v>
      </c>
      <c r="I179" s="9" t="str">
        <f t="shared" si="11"/>
        <v/>
      </c>
      <c r="J179" s="9" t="s">
        <v>19</v>
      </c>
      <c r="K179" s="9" t="s">
        <v>14</v>
      </c>
      <c r="L179" s="9" t="str">
        <f t="shared" si="12"/>
        <v>1</v>
      </c>
      <c r="M179" s="9" t="str">
        <f t="shared" si="13"/>
        <v>Items</v>
      </c>
      <c r="N179" s="9" t="s">
        <v>19</v>
      </c>
      <c r="O179" s="9" t="s">
        <v>196</v>
      </c>
      <c r="P179" s="13">
        <v>68</v>
      </c>
      <c r="Q179" t="str">
        <f t="shared" si="14"/>
        <v>068</v>
      </c>
    </row>
    <row r="180" spans="1:17">
      <c r="A180" s="9" t="s">
        <v>694</v>
      </c>
      <c r="B180" s="9" t="s">
        <v>13063</v>
      </c>
      <c r="C180" s="9" t="s">
        <v>17</v>
      </c>
      <c r="D180" s="9" t="s">
        <v>117</v>
      </c>
      <c r="E180" s="9" t="s">
        <v>36</v>
      </c>
      <c r="F180" s="9" t="s">
        <v>382</v>
      </c>
      <c r="G180" s="9" t="s">
        <v>14</v>
      </c>
      <c r="H180" s="9" t="str">
        <f t="shared" si="10"/>
        <v>PlusPrice</v>
      </c>
      <c r="I180" s="9" t="str">
        <f t="shared" si="11"/>
        <v>1</v>
      </c>
      <c r="J180" s="9" t="s">
        <v>17</v>
      </c>
      <c r="K180" s="9" t="s">
        <v>33</v>
      </c>
      <c r="L180" s="9">
        <f t="shared" si="12"/>
        <v>9999</v>
      </c>
      <c r="M180" s="9" t="str">
        <f t="shared" si="13"/>
        <v>Items</v>
      </c>
      <c r="N180" s="9" t="s">
        <v>19</v>
      </c>
      <c r="O180" s="9" t="s">
        <v>209</v>
      </c>
      <c r="P180" s="13">
        <v>68</v>
      </c>
      <c r="Q180" t="str">
        <f t="shared" si="14"/>
        <v>068</v>
      </c>
    </row>
    <row r="181" spans="1:17">
      <c r="A181" s="9" t="s">
        <v>697</v>
      </c>
      <c r="B181" s="9" t="s">
        <v>13064</v>
      </c>
      <c r="C181" s="9" t="s">
        <v>150</v>
      </c>
      <c r="D181" s="9" t="s">
        <v>117</v>
      </c>
      <c r="E181" s="9" t="s">
        <v>36</v>
      </c>
      <c r="F181" s="9" t="s">
        <v>386</v>
      </c>
      <c r="G181" s="9" t="s">
        <v>14</v>
      </c>
      <c r="H181" s="9" t="str">
        <f t="shared" si="10"/>
        <v>StandardPrice</v>
      </c>
      <c r="I181" s="9" t="str">
        <f t="shared" si="11"/>
        <v/>
      </c>
      <c r="J181" s="9" t="s">
        <v>19</v>
      </c>
      <c r="K181" s="9" t="s">
        <v>14</v>
      </c>
      <c r="L181" s="9" t="str">
        <f t="shared" si="12"/>
        <v>1</v>
      </c>
      <c r="M181" s="9" t="str">
        <f t="shared" si="13"/>
        <v>kg</v>
      </c>
      <c r="N181" s="9" t="s">
        <v>14</v>
      </c>
      <c r="O181" s="9" t="s">
        <v>3770</v>
      </c>
      <c r="P181" s="13">
        <v>69</v>
      </c>
      <c r="Q181" t="str">
        <f t="shared" si="14"/>
        <v>069</v>
      </c>
    </row>
    <row r="182" spans="1:17">
      <c r="A182" s="9" t="s">
        <v>700</v>
      </c>
      <c r="B182" s="9" t="s">
        <v>13065</v>
      </c>
      <c r="C182" s="9" t="s">
        <v>150</v>
      </c>
      <c r="D182" s="9" t="s">
        <v>117</v>
      </c>
      <c r="E182" s="9" t="s">
        <v>36</v>
      </c>
      <c r="F182" s="9" t="s">
        <v>386</v>
      </c>
      <c r="G182" s="9" t="s">
        <v>14</v>
      </c>
      <c r="H182" s="9" t="str">
        <f t="shared" si="10"/>
        <v>PlusPrice</v>
      </c>
      <c r="I182" s="9" t="str">
        <f t="shared" si="11"/>
        <v>1</v>
      </c>
      <c r="J182" s="9" t="s">
        <v>17</v>
      </c>
      <c r="K182" s="9" t="s">
        <v>26</v>
      </c>
      <c r="L182" s="9" t="str">
        <f t="shared" si="12"/>
        <v>15</v>
      </c>
      <c r="M182" s="9" t="str">
        <f t="shared" si="13"/>
        <v>kg</v>
      </c>
      <c r="N182" s="9" t="s">
        <v>14</v>
      </c>
      <c r="O182" s="9" t="s">
        <v>726</v>
      </c>
      <c r="P182" s="13">
        <v>69</v>
      </c>
      <c r="Q182" t="str">
        <f t="shared" si="14"/>
        <v>069</v>
      </c>
    </row>
    <row r="183" spans="1:17">
      <c r="A183" s="9" t="s">
        <v>703</v>
      </c>
      <c r="B183" s="9" t="s">
        <v>13066</v>
      </c>
      <c r="C183" s="9" t="s">
        <v>150</v>
      </c>
      <c r="D183" s="9" t="s">
        <v>117</v>
      </c>
      <c r="E183" s="9" t="s">
        <v>36</v>
      </c>
      <c r="F183" s="9" t="s">
        <v>386</v>
      </c>
      <c r="G183" s="9" t="s">
        <v>14</v>
      </c>
      <c r="H183" s="9" t="str">
        <f t="shared" si="10"/>
        <v>PlusPrice</v>
      </c>
      <c r="I183" s="9" t="str">
        <f t="shared" si="11"/>
        <v>1</v>
      </c>
      <c r="J183" s="9" t="s">
        <v>32</v>
      </c>
      <c r="K183" s="9" t="s">
        <v>33</v>
      </c>
      <c r="L183" s="9">
        <f t="shared" si="12"/>
        <v>9999</v>
      </c>
      <c r="M183" s="9" t="str">
        <f t="shared" si="13"/>
        <v>kg</v>
      </c>
      <c r="N183" s="9" t="s">
        <v>14</v>
      </c>
      <c r="O183" s="9" t="s">
        <v>726</v>
      </c>
      <c r="P183" s="13">
        <v>69</v>
      </c>
      <c r="Q183" t="str">
        <f t="shared" si="14"/>
        <v>069</v>
      </c>
    </row>
    <row r="184" spans="1:17">
      <c r="A184" s="9" t="s">
        <v>706</v>
      </c>
      <c r="B184" s="9" t="s">
        <v>13067</v>
      </c>
      <c r="C184" s="9" t="s">
        <v>473</v>
      </c>
      <c r="D184" s="9" t="s">
        <v>117</v>
      </c>
      <c r="E184" s="9" t="s">
        <v>36</v>
      </c>
      <c r="F184" s="9" t="s">
        <v>390</v>
      </c>
      <c r="G184" s="9" t="s">
        <v>14</v>
      </c>
      <c r="H184" s="9" t="str">
        <f t="shared" si="10"/>
        <v>StandardPrice</v>
      </c>
      <c r="I184" s="9" t="str">
        <f t="shared" si="11"/>
        <v/>
      </c>
      <c r="J184" s="9" t="s">
        <v>19</v>
      </c>
      <c r="K184" s="9" t="s">
        <v>20</v>
      </c>
      <c r="L184" s="9" t="str">
        <f t="shared" si="12"/>
        <v>10</v>
      </c>
      <c r="M184" s="9" t="str">
        <f t="shared" si="13"/>
        <v>kg</v>
      </c>
      <c r="N184" s="9" t="s">
        <v>14</v>
      </c>
      <c r="O184" s="9" t="s">
        <v>4524</v>
      </c>
      <c r="P184" s="13">
        <v>70</v>
      </c>
      <c r="Q184" t="str">
        <f t="shared" si="14"/>
        <v>070</v>
      </c>
    </row>
    <row r="185" spans="1:17">
      <c r="A185" s="9" t="s">
        <v>709</v>
      </c>
      <c r="B185" s="9" t="s">
        <v>13068</v>
      </c>
      <c r="C185" s="9" t="s">
        <v>473</v>
      </c>
      <c r="D185" s="9" t="s">
        <v>117</v>
      </c>
      <c r="E185" s="9" t="s">
        <v>36</v>
      </c>
      <c r="F185" s="9" t="s">
        <v>390</v>
      </c>
      <c r="G185" s="9" t="s">
        <v>14</v>
      </c>
      <c r="H185" s="9" t="str">
        <f t="shared" si="10"/>
        <v>PlusPrice</v>
      </c>
      <c r="I185" s="9" t="str">
        <f t="shared" si="11"/>
        <v>1</v>
      </c>
      <c r="J185" s="9" t="s">
        <v>25</v>
      </c>
      <c r="K185" s="9" t="s">
        <v>33</v>
      </c>
      <c r="L185" s="9">
        <f t="shared" si="12"/>
        <v>9999</v>
      </c>
      <c r="M185" s="9" t="str">
        <f t="shared" si="13"/>
        <v>kg</v>
      </c>
      <c r="N185" s="9" t="s">
        <v>14</v>
      </c>
      <c r="O185" s="9" t="s">
        <v>5787</v>
      </c>
      <c r="P185" s="13">
        <v>70</v>
      </c>
      <c r="Q185" t="str">
        <f t="shared" si="14"/>
        <v>070</v>
      </c>
    </row>
    <row r="186" spans="1:17">
      <c r="A186" s="9" t="s">
        <v>712</v>
      </c>
      <c r="B186" s="9" t="s">
        <v>13069</v>
      </c>
      <c r="C186" s="9" t="s">
        <v>430</v>
      </c>
      <c r="D186" s="9" t="s">
        <v>117</v>
      </c>
      <c r="E186" s="9" t="s">
        <v>36</v>
      </c>
      <c r="F186" s="9" t="s">
        <v>394</v>
      </c>
      <c r="G186" s="9" t="s">
        <v>14</v>
      </c>
      <c r="H186" s="9" t="str">
        <f t="shared" si="10"/>
        <v>StandardPrice</v>
      </c>
      <c r="I186" s="9" t="str">
        <f t="shared" si="11"/>
        <v/>
      </c>
      <c r="J186" s="9" t="s">
        <v>19</v>
      </c>
      <c r="K186" s="9" t="s">
        <v>20</v>
      </c>
      <c r="L186" s="9" t="str">
        <f t="shared" si="12"/>
        <v>10</v>
      </c>
      <c r="M186" s="9" t="str">
        <f t="shared" si="13"/>
        <v>kg</v>
      </c>
      <c r="N186" s="9" t="s">
        <v>14</v>
      </c>
      <c r="O186" s="9" t="s">
        <v>209</v>
      </c>
      <c r="P186" s="13">
        <v>71</v>
      </c>
      <c r="Q186" t="str">
        <f t="shared" si="14"/>
        <v>071</v>
      </c>
    </row>
    <row r="187" spans="1:17">
      <c r="A187" s="9" t="s">
        <v>715</v>
      </c>
      <c r="B187" s="9" t="s">
        <v>13070</v>
      </c>
      <c r="C187" s="9" t="s">
        <v>430</v>
      </c>
      <c r="D187" s="9" t="s">
        <v>117</v>
      </c>
      <c r="E187" s="9" t="s">
        <v>36</v>
      </c>
      <c r="F187" s="9" t="s">
        <v>394</v>
      </c>
      <c r="G187" s="9" t="s">
        <v>14</v>
      </c>
      <c r="H187" s="9" t="str">
        <f t="shared" si="10"/>
        <v>PlusPrice</v>
      </c>
      <c r="I187" s="9" t="str">
        <f t="shared" si="11"/>
        <v>1</v>
      </c>
      <c r="J187" s="9" t="s">
        <v>25</v>
      </c>
      <c r="K187" s="9" t="s">
        <v>26</v>
      </c>
      <c r="L187" s="9" t="str">
        <f t="shared" si="12"/>
        <v>15</v>
      </c>
      <c r="M187" s="9" t="str">
        <f t="shared" si="13"/>
        <v>kg</v>
      </c>
      <c r="N187" s="9" t="s">
        <v>14</v>
      </c>
      <c r="O187" s="9" t="s">
        <v>27</v>
      </c>
      <c r="P187" s="13">
        <v>71</v>
      </c>
      <c r="Q187" t="str">
        <f t="shared" si="14"/>
        <v>071</v>
      </c>
    </row>
    <row r="188" spans="1:17">
      <c r="A188" s="9" t="s">
        <v>718</v>
      </c>
      <c r="B188" s="9" t="s">
        <v>13071</v>
      </c>
      <c r="C188" s="9" t="s">
        <v>430</v>
      </c>
      <c r="D188" s="9" t="s">
        <v>117</v>
      </c>
      <c r="E188" s="9" t="s">
        <v>36</v>
      </c>
      <c r="F188" s="9" t="s">
        <v>394</v>
      </c>
      <c r="G188" s="9" t="s">
        <v>14</v>
      </c>
      <c r="H188" s="9" t="str">
        <f t="shared" si="10"/>
        <v>PlusPrice</v>
      </c>
      <c r="I188" s="9" t="str">
        <f t="shared" si="11"/>
        <v>1</v>
      </c>
      <c r="J188" s="9" t="s">
        <v>32</v>
      </c>
      <c r="K188" s="9" t="s">
        <v>33</v>
      </c>
      <c r="L188" s="9">
        <f t="shared" si="12"/>
        <v>9999</v>
      </c>
      <c r="M188" s="9" t="str">
        <f t="shared" si="13"/>
        <v>kg</v>
      </c>
      <c r="N188" s="9" t="s">
        <v>14</v>
      </c>
      <c r="O188" s="9" t="s">
        <v>27</v>
      </c>
      <c r="P188" s="13">
        <v>71</v>
      </c>
      <c r="Q188" t="str">
        <f t="shared" si="14"/>
        <v>071</v>
      </c>
    </row>
    <row r="189" spans="1:17">
      <c r="A189" s="9" t="s">
        <v>721</v>
      </c>
      <c r="B189" s="9" t="s">
        <v>13072</v>
      </c>
      <c r="C189" s="9" t="s">
        <v>685</v>
      </c>
      <c r="D189" s="9" t="s">
        <v>117</v>
      </c>
      <c r="E189" s="9" t="s">
        <v>36</v>
      </c>
      <c r="F189" s="9" t="s">
        <v>397</v>
      </c>
      <c r="G189" s="9" t="s">
        <v>14</v>
      </c>
      <c r="H189" s="9" t="str">
        <f t="shared" si="10"/>
        <v>StandardPrice</v>
      </c>
      <c r="I189" s="9" t="str">
        <f t="shared" si="11"/>
        <v/>
      </c>
      <c r="J189" s="9" t="s">
        <v>19</v>
      </c>
      <c r="K189" s="9" t="s">
        <v>43</v>
      </c>
      <c r="L189" s="9" t="str">
        <f t="shared" si="12"/>
        <v>5</v>
      </c>
      <c r="M189" s="9" t="str">
        <f t="shared" si="13"/>
        <v>kg</v>
      </c>
      <c r="N189" s="9" t="s">
        <v>14</v>
      </c>
      <c r="O189" s="9" t="s">
        <v>209</v>
      </c>
      <c r="P189" s="13">
        <v>72</v>
      </c>
      <c r="Q189" t="str">
        <f t="shared" si="14"/>
        <v>072</v>
      </c>
    </row>
    <row r="190" spans="1:17">
      <c r="A190" s="9" t="s">
        <v>724</v>
      </c>
      <c r="B190" s="9" t="s">
        <v>13073</v>
      </c>
      <c r="C190" s="9" t="s">
        <v>685</v>
      </c>
      <c r="D190" s="9" t="s">
        <v>117</v>
      </c>
      <c r="E190" s="9" t="s">
        <v>36</v>
      </c>
      <c r="F190" s="9" t="s">
        <v>397</v>
      </c>
      <c r="G190" s="9" t="s">
        <v>14</v>
      </c>
      <c r="H190" s="9" t="str">
        <f t="shared" si="10"/>
        <v>PlusPrice</v>
      </c>
      <c r="I190" s="9" t="str">
        <f t="shared" si="11"/>
        <v>1</v>
      </c>
      <c r="J190" s="9" t="s">
        <v>47</v>
      </c>
      <c r="K190" s="9" t="s">
        <v>26</v>
      </c>
      <c r="L190" s="9" t="str">
        <f t="shared" si="12"/>
        <v>15</v>
      </c>
      <c r="M190" s="9" t="str">
        <f t="shared" si="13"/>
        <v>kg</v>
      </c>
      <c r="N190" s="9" t="s">
        <v>14</v>
      </c>
      <c r="O190" s="9" t="s">
        <v>4500</v>
      </c>
      <c r="P190" s="13">
        <v>72</v>
      </c>
      <c r="Q190" t="str">
        <f t="shared" si="14"/>
        <v>072</v>
      </c>
    </row>
    <row r="191" spans="1:17">
      <c r="A191" s="9" t="s">
        <v>728</v>
      </c>
      <c r="B191" s="9" t="s">
        <v>13074</v>
      </c>
      <c r="C191" s="9" t="s">
        <v>685</v>
      </c>
      <c r="D191" s="9" t="s">
        <v>117</v>
      </c>
      <c r="E191" s="9" t="s">
        <v>36</v>
      </c>
      <c r="F191" s="9" t="s">
        <v>397</v>
      </c>
      <c r="G191" s="9" t="s">
        <v>14</v>
      </c>
      <c r="H191" s="9" t="str">
        <f t="shared" si="10"/>
        <v>PlusPrice</v>
      </c>
      <c r="I191" s="9" t="str">
        <f t="shared" si="11"/>
        <v>1</v>
      </c>
      <c r="J191" s="9" t="s">
        <v>32</v>
      </c>
      <c r="K191" s="9" t="s">
        <v>33</v>
      </c>
      <c r="L191" s="9">
        <f t="shared" si="12"/>
        <v>9999</v>
      </c>
      <c r="M191" s="9" t="str">
        <f t="shared" si="13"/>
        <v>kg</v>
      </c>
      <c r="N191" s="9" t="s">
        <v>14</v>
      </c>
      <c r="O191" s="9" t="s">
        <v>4500</v>
      </c>
      <c r="P191" s="13">
        <v>72</v>
      </c>
      <c r="Q191" t="str">
        <f t="shared" si="14"/>
        <v>072</v>
      </c>
    </row>
    <row r="192" spans="1:17">
      <c r="A192" s="9" t="s">
        <v>732</v>
      </c>
      <c r="B192" s="9" t="s">
        <v>13075</v>
      </c>
      <c r="C192" s="9" t="s">
        <v>688</v>
      </c>
      <c r="D192" s="9" t="s">
        <v>117</v>
      </c>
      <c r="E192" s="9" t="s">
        <v>36</v>
      </c>
      <c r="F192" s="9" t="s">
        <v>402</v>
      </c>
      <c r="G192" s="9" t="s">
        <v>14</v>
      </c>
      <c r="H192" s="9" t="str">
        <f t="shared" si="10"/>
        <v>StandardPrice</v>
      </c>
      <c r="I192" s="9" t="str">
        <f t="shared" si="11"/>
        <v/>
      </c>
      <c r="J192" s="9" t="s">
        <v>19</v>
      </c>
      <c r="K192" s="9" t="s">
        <v>20</v>
      </c>
      <c r="L192" s="9" t="str">
        <f t="shared" si="12"/>
        <v>10</v>
      </c>
      <c r="M192" s="9" t="str">
        <f t="shared" si="13"/>
        <v>kg</v>
      </c>
      <c r="N192" s="9" t="s">
        <v>14</v>
      </c>
      <c r="O192" s="9" t="s">
        <v>21</v>
      </c>
      <c r="P192" s="13">
        <v>279</v>
      </c>
      <c r="Q192">
        <f t="shared" si="14"/>
        <v>279</v>
      </c>
    </row>
    <row r="193" spans="1:17">
      <c r="A193" s="9" t="s">
        <v>735</v>
      </c>
      <c r="B193" s="9" t="s">
        <v>13076</v>
      </c>
      <c r="C193" s="9" t="s">
        <v>688</v>
      </c>
      <c r="D193" s="9" t="s">
        <v>117</v>
      </c>
      <c r="E193" s="9" t="s">
        <v>36</v>
      </c>
      <c r="F193" s="9" t="s">
        <v>402</v>
      </c>
      <c r="G193" s="9" t="s">
        <v>14</v>
      </c>
      <c r="H193" s="9" t="str">
        <f t="shared" si="10"/>
        <v>PlusPrice</v>
      </c>
      <c r="I193" s="9" t="str">
        <f t="shared" si="11"/>
        <v>1</v>
      </c>
      <c r="J193" s="9" t="s">
        <v>25</v>
      </c>
      <c r="K193" s="9" t="s">
        <v>26</v>
      </c>
      <c r="L193" s="9" t="str">
        <f t="shared" si="12"/>
        <v>15</v>
      </c>
      <c r="M193" s="9" t="str">
        <f t="shared" si="13"/>
        <v>kg</v>
      </c>
      <c r="N193" s="9" t="s">
        <v>14</v>
      </c>
      <c r="O193" s="9" t="s">
        <v>27</v>
      </c>
      <c r="P193" s="13">
        <v>279</v>
      </c>
      <c r="Q193">
        <f t="shared" si="14"/>
        <v>279</v>
      </c>
    </row>
    <row r="194" spans="1:17">
      <c r="A194" s="9" t="s">
        <v>738</v>
      </c>
      <c r="B194" s="9" t="s">
        <v>13077</v>
      </c>
      <c r="C194" s="9" t="s">
        <v>688</v>
      </c>
      <c r="D194" s="9" t="s">
        <v>117</v>
      </c>
      <c r="E194" s="9" t="s">
        <v>36</v>
      </c>
      <c r="F194" s="9" t="s">
        <v>402</v>
      </c>
      <c r="G194" s="9" t="s">
        <v>14</v>
      </c>
      <c r="H194" s="9" t="str">
        <f t="shared" si="10"/>
        <v>PlusPrice</v>
      </c>
      <c r="I194" s="9" t="str">
        <f t="shared" si="11"/>
        <v>1</v>
      </c>
      <c r="J194" s="9" t="s">
        <v>32</v>
      </c>
      <c r="K194" s="9" t="s">
        <v>33</v>
      </c>
      <c r="L194" s="9">
        <f t="shared" si="12"/>
        <v>9999</v>
      </c>
      <c r="M194" s="9" t="str">
        <f t="shared" si="13"/>
        <v>kg</v>
      </c>
      <c r="N194" s="9" t="s">
        <v>14</v>
      </c>
      <c r="O194" s="9" t="s">
        <v>27</v>
      </c>
      <c r="P194" s="13">
        <v>279</v>
      </c>
      <c r="Q194">
        <f t="shared" si="14"/>
        <v>279</v>
      </c>
    </row>
    <row r="195" spans="1:17">
      <c r="A195" s="9" t="s">
        <v>741</v>
      </c>
      <c r="B195" s="9" t="s">
        <v>13078</v>
      </c>
      <c r="C195" s="9" t="s">
        <v>691</v>
      </c>
      <c r="D195" s="9" t="s">
        <v>117</v>
      </c>
      <c r="E195" s="9" t="s">
        <v>36</v>
      </c>
      <c r="F195" s="9" t="s">
        <v>406</v>
      </c>
      <c r="G195" s="9" t="s">
        <v>14</v>
      </c>
      <c r="H195" s="9" t="str">
        <f t="shared" si="10"/>
        <v>StandardPrice</v>
      </c>
      <c r="I195" s="9" t="str">
        <f t="shared" si="11"/>
        <v/>
      </c>
      <c r="J195" s="9" t="s">
        <v>19</v>
      </c>
      <c r="K195" s="9" t="s">
        <v>20</v>
      </c>
      <c r="L195" s="9" t="str">
        <f t="shared" si="12"/>
        <v>10</v>
      </c>
      <c r="M195" s="9" t="str">
        <f t="shared" si="13"/>
        <v>kg</v>
      </c>
      <c r="N195" s="9" t="s">
        <v>14</v>
      </c>
      <c r="O195" s="9" t="s">
        <v>209</v>
      </c>
      <c r="P195" s="13">
        <v>74</v>
      </c>
      <c r="Q195" t="str">
        <f t="shared" si="14"/>
        <v>074</v>
      </c>
    </row>
    <row r="196" spans="1:17">
      <c r="A196" s="9" t="s">
        <v>744</v>
      </c>
      <c r="B196" s="9" t="s">
        <v>13079</v>
      </c>
      <c r="C196" s="9" t="s">
        <v>691</v>
      </c>
      <c r="D196" s="9" t="s">
        <v>117</v>
      </c>
      <c r="E196" s="9" t="s">
        <v>36</v>
      </c>
      <c r="F196" s="9" t="s">
        <v>406</v>
      </c>
      <c r="G196" s="9" t="s">
        <v>14</v>
      </c>
      <c r="H196" s="9" t="str">
        <f t="shared" si="10"/>
        <v>PlusPrice</v>
      </c>
      <c r="I196" s="9" t="str">
        <f t="shared" si="11"/>
        <v>1</v>
      </c>
      <c r="J196" s="9" t="s">
        <v>25</v>
      </c>
      <c r="K196" s="9" t="s">
        <v>26</v>
      </c>
      <c r="L196" s="9" t="str">
        <f t="shared" si="12"/>
        <v>15</v>
      </c>
      <c r="M196" s="9" t="str">
        <f t="shared" si="13"/>
        <v>kg</v>
      </c>
      <c r="N196" s="9" t="s">
        <v>14</v>
      </c>
      <c r="O196" s="9" t="s">
        <v>4493</v>
      </c>
      <c r="P196" s="13">
        <v>74</v>
      </c>
      <c r="Q196" t="str">
        <f t="shared" si="14"/>
        <v>074</v>
      </c>
    </row>
    <row r="197" spans="1:17">
      <c r="A197" s="9" t="s">
        <v>747</v>
      </c>
      <c r="B197" s="9" t="s">
        <v>13080</v>
      </c>
      <c r="C197" s="9" t="s">
        <v>691</v>
      </c>
      <c r="D197" s="9" t="s">
        <v>117</v>
      </c>
      <c r="E197" s="9" t="s">
        <v>36</v>
      </c>
      <c r="F197" s="9" t="s">
        <v>406</v>
      </c>
      <c r="G197" s="9" t="s">
        <v>14</v>
      </c>
      <c r="H197" s="9" t="str">
        <f t="shared" ref="H197:H260" si="15">IF(J197="0","StandardPrice","PlusPrice")</f>
        <v>PlusPrice</v>
      </c>
      <c r="I197" s="9" t="str">
        <f t="shared" ref="I197:I260" si="16">IF(J197="0","","1")</f>
        <v>1</v>
      </c>
      <c r="J197" s="9" t="s">
        <v>60</v>
      </c>
      <c r="K197" s="9" t="s">
        <v>33</v>
      </c>
      <c r="L197" s="9">
        <f t="shared" ref="L197:L260" si="17">IF(K197="",9999,K197)</f>
        <v>9999</v>
      </c>
      <c r="M197" s="9" t="str">
        <f t="shared" ref="M197:M260" si="18">IF(N197="0","Items","kg")</f>
        <v>kg</v>
      </c>
      <c r="N197" s="9" t="s">
        <v>14</v>
      </c>
      <c r="O197" s="9" t="s">
        <v>4495</v>
      </c>
      <c r="P197" s="13">
        <v>74</v>
      </c>
      <c r="Q197" t="str">
        <f t="shared" ref="Q197:Q260" si="19">IF(LEN(P197)=1,"00"&amp;P197,IF(LEN(P197)=2,"0"&amp;P197,P197))</f>
        <v>074</v>
      </c>
    </row>
    <row r="198" spans="1:17">
      <c r="A198" s="9" t="s">
        <v>750</v>
      </c>
      <c r="B198" s="9" t="s">
        <v>13081</v>
      </c>
      <c r="C198" s="9" t="s">
        <v>691</v>
      </c>
      <c r="D198" s="9" t="s">
        <v>117</v>
      </c>
      <c r="E198" s="9" t="s">
        <v>36</v>
      </c>
      <c r="F198" s="9" t="s">
        <v>406</v>
      </c>
      <c r="G198" s="9" t="s">
        <v>14</v>
      </c>
      <c r="H198" s="9" t="str">
        <f t="shared" si="15"/>
        <v>PlusPrice</v>
      </c>
      <c r="I198" s="9" t="str">
        <f t="shared" si="16"/>
        <v>1</v>
      </c>
      <c r="J198" s="9" t="s">
        <v>32</v>
      </c>
      <c r="K198" s="9" t="s">
        <v>65</v>
      </c>
      <c r="L198" s="9" t="str">
        <f t="shared" si="17"/>
        <v>60</v>
      </c>
      <c r="M198" s="9" t="str">
        <f t="shared" si="18"/>
        <v>kg</v>
      </c>
      <c r="N198" s="9" t="s">
        <v>14</v>
      </c>
      <c r="O198" s="9" t="s">
        <v>4493</v>
      </c>
      <c r="P198" s="13">
        <v>74</v>
      </c>
      <c r="Q198" t="str">
        <f t="shared" si="19"/>
        <v>074</v>
      </c>
    </row>
    <row r="199" spans="1:17">
      <c r="A199" s="9" t="s">
        <v>753</v>
      </c>
      <c r="B199" s="9" t="s">
        <v>13082</v>
      </c>
      <c r="C199" s="9" t="s">
        <v>341</v>
      </c>
      <c r="D199" s="9" t="s">
        <v>117</v>
      </c>
      <c r="E199" s="9" t="s">
        <v>36</v>
      </c>
      <c r="F199" s="9" t="s">
        <v>776</v>
      </c>
      <c r="G199" s="9" t="s">
        <v>14</v>
      </c>
      <c r="H199" s="9" t="str">
        <f t="shared" si="15"/>
        <v>StandardPrice</v>
      </c>
      <c r="I199" s="9" t="str">
        <f t="shared" si="16"/>
        <v/>
      </c>
      <c r="J199" s="9" t="s">
        <v>19</v>
      </c>
      <c r="K199" s="9" t="s">
        <v>20</v>
      </c>
      <c r="L199" s="9" t="str">
        <f t="shared" si="17"/>
        <v>10</v>
      </c>
      <c r="M199" s="9" t="str">
        <f t="shared" si="18"/>
        <v>kg</v>
      </c>
      <c r="N199" s="9" t="s">
        <v>14</v>
      </c>
      <c r="O199" s="9" t="s">
        <v>209</v>
      </c>
      <c r="P199" s="13">
        <v>262</v>
      </c>
      <c r="Q199">
        <f t="shared" si="19"/>
        <v>262</v>
      </c>
    </row>
    <row r="200" spans="1:17">
      <c r="A200" s="9" t="s">
        <v>756</v>
      </c>
      <c r="B200" s="9" t="s">
        <v>13083</v>
      </c>
      <c r="C200" s="9" t="s">
        <v>341</v>
      </c>
      <c r="D200" s="9" t="s">
        <v>117</v>
      </c>
      <c r="E200" s="9" t="s">
        <v>36</v>
      </c>
      <c r="F200" s="9" t="s">
        <v>776</v>
      </c>
      <c r="G200" s="9" t="s">
        <v>14</v>
      </c>
      <c r="H200" s="9" t="str">
        <f t="shared" si="15"/>
        <v>PlusPrice</v>
      </c>
      <c r="I200" s="9" t="str">
        <f t="shared" si="16"/>
        <v>1</v>
      </c>
      <c r="J200" s="9" t="s">
        <v>25</v>
      </c>
      <c r="K200" s="9" t="s">
        <v>26</v>
      </c>
      <c r="L200" s="9" t="str">
        <f t="shared" si="17"/>
        <v>15</v>
      </c>
      <c r="M200" s="9" t="str">
        <f t="shared" si="18"/>
        <v>kg</v>
      </c>
      <c r="N200" s="9" t="s">
        <v>14</v>
      </c>
      <c r="O200" s="9" t="s">
        <v>27</v>
      </c>
      <c r="P200" s="13">
        <v>262</v>
      </c>
      <c r="Q200">
        <f t="shared" si="19"/>
        <v>262</v>
      </c>
    </row>
    <row r="201" spans="1:17">
      <c r="A201" s="9" t="s">
        <v>759</v>
      </c>
      <c r="B201" s="9" t="s">
        <v>13084</v>
      </c>
      <c r="C201" s="9" t="s">
        <v>341</v>
      </c>
      <c r="D201" s="9" t="s">
        <v>117</v>
      </c>
      <c r="E201" s="9" t="s">
        <v>36</v>
      </c>
      <c r="F201" s="9" t="s">
        <v>776</v>
      </c>
      <c r="G201" s="9" t="s">
        <v>14</v>
      </c>
      <c r="H201" s="9" t="str">
        <f t="shared" si="15"/>
        <v>PlusPrice</v>
      </c>
      <c r="I201" s="9" t="str">
        <f t="shared" si="16"/>
        <v>1</v>
      </c>
      <c r="J201" s="9" t="s">
        <v>60</v>
      </c>
      <c r="K201" s="9" t="s">
        <v>33</v>
      </c>
      <c r="L201" s="9">
        <f t="shared" si="17"/>
        <v>9999</v>
      </c>
      <c r="M201" s="9" t="str">
        <f t="shared" si="18"/>
        <v>kg</v>
      </c>
      <c r="N201" s="9" t="s">
        <v>14</v>
      </c>
      <c r="O201" s="9" t="s">
        <v>233</v>
      </c>
      <c r="P201" s="13">
        <v>262</v>
      </c>
      <c r="Q201">
        <f t="shared" si="19"/>
        <v>262</v>
      </c>
    </row>
    <row r="202" spans="1:17">
      <c r="A202" s="9" t="s">
        <v>762</v>
      </c>
      <c r="B202" s="9" t="s">
        <v>13085</v>
      </c>
      <c r="C202" s="9" t="s">
        <v>341</v>
      </c>
      <c r="D202" s="9" t="s">
        <v>117</v>
      </c>
      <c r="E202" s="9" t="s">
        <v>36</v>
      </c>
      <c r="F202" s="9" t="s">
        <v>776</v>
      </c>
      <c r="G202" s="9" t="s">
        <v>14</v>
      </c>
      <c r="H202" s="9" t="str">
        <f t="shared" si="15"/>
        <v>PlusPrice</v>
      </c>
      <c r="I202" s="9" t="str">
        <f t="shared" si="16"/>
        <v>1</v>
      </c>
      <c r="J202" s="9" t="s">
        <v>32</v>
      </c>
      <c r="K202" s="9" t="s">
        <v>65</v>
      </c>
      <c r="L202" s="9" t="str">
        <f t="shared" si="17"/>
        <v>60</v>
      </c>
      <c r="M202" s="9" t="str">
        <f t="shared" si="18"/>
        <v>kg</v>
      </c>
      <c r="N202" s="9" t="s">
        <v>14</v>
      </c>
      <c r="O202" s="9" t="s">
        <v>27</v>
      </c>
      <c r="P202" s="13">
        <v>262</v>
      </c>
      <c r="Q202">
        <f t="shared" si="19"/>
        <v>262</v>
      </c>
    </row>
    <row r="203" spans="1:17">
      <c r="A203" s="9" t="s">
        <v>765</v>
      </c>
      <c r="B203" s="9" t="s">
        <v>13086</v>
      </c>
      <c r="C203" s="9" t="s">
        <v>694</v>
      </c>
      <c r="D203" s="9" t="s">
        <v>117</v>
      </c>
      <c r="E203" s="9" t="s">
        <v>36</v>
      </c>
      <c r="F203" s="9" t="s">
        <v>789</v>
      </c>
      <c r="G203" s="9" t="s">
        <v>14</v>
      </c>
      <c r="H203" s="9" t="str">
        <f t="shared" si="15"/>
        <v>StandardPrice</v>
      </c>
      <c r="I203" s="9" t="str">
        <f t="shared" si="16"/>
        <v/>
      </c>
      <c r="J203" s="9" t="s">
        <v>19</v>
      </c>
      <c r="K203" s="9" t="s">
        <v>20</v>
      </c>
      <c r="L203" s="9" t="str">
        <f t="shared" si="17"/>
        <v>10</v>
      </c>
      <c r="M203" s="9" t="str">
        <f t="shared" si="18"/>
        <v>kg</v>
      </c>
      <c r="N203" s="9" t="s">
        <v>14</v>
      </c>
      <c r="O203" s="9" t="s">
        <v>209</v>
      </c>
      <c r="P203" s="13">
        <v>11</v>
      </c>
      <c r="Q203" t="str">
        <f t="shared" si="19"/>
        <v>011</v>
      </c>
    </row>
    <row r="204" spans="1:17">
      <c r="A204" s="9" t="s">
        <v>768</v>
      </c>
      <c r="B204" s="9" t="s">
        <v>13087</v>
      </c>
      <c r="C204" s="9" t="s">
        <v>694</v>
      </c>
      <c r="D204" s="9" t="s">
        <v>117</v>
      </c>
      <c r="E204" s="9" t="s">
        <v>36</v>
      </c>
      <c r="F204" s="9" t="s">
        <v>789</v>
      </c>
      <c r="G204" s="9" t="s">
        <v>14</v>
      </c>
      <c r="H204" s="9" t="str">
        <f t="shared" si="15"/>
        <v>PlusPrice</v>
      </c>
      <c r="I204" s="9" t="str">
        <f t="shared" si="16"/>
        <v>1</v>
      </c>
      <c r="J204" s="9" t="s">
        <v>25</v>
      </c>
      <c r="K204" s="9" t="s">
        <v>26</v>
      </c>
      <c r="L204" s="9" t="str">
        <f t="shared" si="17"/>
        <v>15</v>
      </c>
      <c r="M204" s="9" t="str">
        <f t="shared" si="18"/>
        <v>kg</v>
      </c>
      <c r="N204" s="9" t="s">
        <v>14</v>
      </c>
      <c r="O204" s="9" t="s">
        <v>27</v>
      </c>
      <c r="P204" s="13">
        <v>11</v>
      </c>
      <c r="Q204" t="str">
        <f t="shared" si="19"/>
        <v>011</v>
      </c>
    </row>
    <row r="205" spans="1:17">
      <c r="A205" s="9" t="s">
        <v>771</v>
      </c>
      <c r="B205" s="9" t="s">
        <v>13088</v>
      </c>
      <c r="C205" s="9" t="s">
        <v>694</v>
      </c>
      <c r="D205" s="9" t="s">
        <v>117</v>
      </c>
      <c r="E205" s="9" t="s">
        <v>36</v>
      </c>
      <c r="F205" s="9" t="s">
        <v>789</v>
      </c>
      <c r="G205" s="9" t="s">
        <v>14</v>
      </c>
      <c r="H205" s="9" t="str">
        <f t="shared" si="15"/>
        <v>PlusPrice</v>
      </c>
      <c r="I205" s="9" t="str">
        <f t="shared" si="16"/>
        <v>1</v>
      </c>
      <c r="J205" s="9" t="s">
        <v>32</v>
      </c>
      <c r="K205" s="9" t="s">
        <v>33</v>
      </c>
      <c r="L205" s="9">
        <f t="shared" si="17"/>
        <v>9999</v>
      </c>
      <c r="M205" s="9" t="str">
        <f t="shared" si="18"/>
        <v>kg</v>
      </c>
      <c r="N205" s="9" t="s">
        <v>14</v>
      </c>
      <c r="O205" s="9" t="s">
        <v>27</v>
      </c>
      <c r="P205" s="13">
        <v>11</v>
      </c>
      <c r="Q205" t="str">
        <f t="shared" si="19"/>
        <v>011</v>
      </c>
    </row>
    <row r="206" spans="1:17">
      <c r="A206" s="9" t="s">
        <v>774</v>
      </c>
      <c r="B206" s="9" t="s">
        <v>13089</v>
      </c>
      <c r="C206" s="9" t="s">
        <v>697</v>
      </c>
      <c r="D206" s="9" t="s">
        <v>117</v>
      </c>
      <c r="E206" s="9" t="s">
        <v>36</v>
      </c>
      <c r="F206" s="9" t="s">
        <v>413</v>
      </c>
      <c r="G206" s="9" t="s">
        <v>14</v>
      </c>
      <c r="H206" s="9" t="str">
        <f t="shared" si="15"/>
        <v>StandardPrice</v>
      </c>
      <c r="I206" s="9" t="str">
        <f t="shared" si="16"/>
        <v/>
      </c>
      <c r="J206" s="9" t="s">
        <v>19</v>
      </c>
      <c r="K206" s="9" t="s">
        <v>14</v>
      </c>
      <c r="L206" s="9" t="str">
        <f t="shared" si="17"/>
        <v>1</v>
      </c>
      <c r="M206" s="9" t="str">
        <f t="shared" si="18"/>
        <v>kg</v>
      </c>
      <c r="N206" s="9" t="s">
        <v>14</v>
      </c>
      <c r="O206" s="9" t="s">
        <v>21</v>
      </c>
      <c r="P206" s="13">
        <v>77</v>
      </c>
      <c r="Q206" t="str">
        <f t="shared" si="19"/>
        <v>077</v>
      </c>
    </row>
    <row r="207" spans="1:17">
      <c r="A207" s="9" t="s">
        <v>778</v>
      </c>
      <c r="B207" s="9" t="s">
        <v>13090</v>
      </c>
      <c r="C207" s="9" t="s">
        <v>697</v>
      </c>
      <c r="D207" s="9" t="s">
        <v>117</v>
      </c>
      <c r="E207" s="9" t="s">
        <v>36</v>
      </c>
      <c r="F207" s="9" t="s">
        <v>413</v>
      </c>
      <c r="G207" s="9" t="s">
        <v>14</v>
      </c>
      <c r="H207" s="9" t="str">
        <f t="shared" si="15"/>
        <v>PlusPrice</v>
      </c>
      <c r="I207" s="9" t="str">
        <f t="shared" si="16"/>
        <v>1</v>
      </c>
      <c r="J207" s="9" t="s">
        <v>17</v>
      </c>
      <c r="K207" s="9" t="s">
        <v>26</v>
      </c>
      <c r="L207" s="9" t="str">
        <f t="shared" si="17"/>
        <v>15</v>
      </c>
      <c r="M207" s="9" t="str">
        <f t="shared" si="18"/>
        <v>kg</v>
      </c>
      <c r="N207" s="9" t="s">
        <v>14</v>
      </c>
      <c r="O207" s="9" t="s">
        <v>999</v>
      </c>
      <c r="P207" s="13">
        <v>77</v>
      </c>
      <c r="Q207" t="str">
        <f t="shared" si="19"/>
        <v>077</v>
      </c>
    </row>
    <row r="208" spans="1:17">
      <c r="A208" s="9" t="s">
        <v>781</v>
      </c>
      <c r="B208" s="9" t="s">
        <v>13091</v>
      </c>
      <c r="C208" s="9" t="s">
        <v>697</v>
      </c>
      <c r="D208" s="9" t="s">
        <v>117</v>
      </c>
      <c r="E208" s="9" t="s">
        <v>36</v>
      </c>
      <c r="F208" s="9" t="s">
        <v>413</v>
      </c>
      <c r="G208" s="9" t="s">
        <v>14</v>
      </c>
      <c r="H208" s="9" t="str">
        <f t="shared" si="15"/>
        <v>PlusPrice</v>
      </c>
      <c r="I208" s="9" t="str">
        <f t="shared" si="16"/>
        <v>1</v>
      </c>
      <c r="J208" s="9" t="s">
        <v>32</v>
      </c>
      <c r="K208" s="9" t="s">
        <v>33</v>
      </c>
      <c r="L208" s="9">
        <f t="shared" si="17"/>
        <v>9999</v>
      </c>
      <c r="M208" s="9" t="str">
        <f t="shared" si="18"/>
        <v>kg</v>
      </c>
      <c r="N208" s="9" t="s">
        <v>14</v>
      </c>
      <c r="O208" s="9" t="s">
        <v>999</v>
      </c>
      <c r="P208" s="13">
        <v>77</v>
      </c>
      <c r="Q208" t="str">
        <f t="shared" si="19"/>
        <v>077</v>
      </c>
    </row>
    <row r="209" spans="1:17">
      <c r="A209" s="9" t="s">
        <v>784</v>
      </c>
      <c r="B209" s="9" t="s">
        <v>13092</v>
      </c>
      <c r="C209" s="9" t="s">
        <v>337</v>
      </c>
      <c r="D209" s="9" t="s">
        <v>117</v>
      </c>
      <c r="E209" s="9" t="s">
        <v>36</v>
      </c>
      <c r="F209" s="9" t="s">
        <v>417</v>
      </c>
      <c r="G209" s="9" t="s">
        <v>14</v>
      </c>
      <c r="H209" s="9" t="str">
        <f t="shared" si="15"/>
        <v>StandardPrice</v>
      </c>
      <c r="I209" s="9" t="str">
        <f t="shared" si="16"/>
        <v/>
      </c>
      <c r="J209" s="9" t="s">
        <v>19</v>
      </c>
      <c r="K209" s="9" t="s">
        <v>20</v>
      </c>
      <c r="L209" s="9" t="str">
        <f t="shared" si="17"/>
        <v>10</v>
      </c>
      <c r="M209" s="9" t="str">
        <f t="shared" si="18"/>
        <v>kg</v>
      </c>
      <c r="N209" s="9" t="s">
        <v>14</v>
      </c>
      <c r="O209" s="9" t="s">
        <v>21</v>
      </c>
      <c r="P209" s="13">
        <v>78</v>
      </c>
      <c r="Q209" t="str">
        <f t="shared" si="19"/>
        <v>078</v>
      </c>
    </row>
    <row r="210" spans="1:17">
      <c r="A210" s="9" t="s">
        <v>787</v>
      </c>
      <c r="B210" s="9" t="s">
        <v>13093</v>
      </c>
      <c r="C210" s="9" t="s">
        <v>337</v>
      </c>
      <c r="D210" s="9" t="s">
        <v>117</v>
      </c>
      <c r="E210" s="9" t="s">
        <v>36</v>
      </c>
      <c r="F210" s="9" t="s">
        <v>417</v>
      </c>
      <c r="G210" s="9" t="s">
        <v>14</v>
      </c>
      <c r="H210" s="9" t="str">
        <f t="shared" si="15"/>
        <v>PlusPrice</v>
      </c>
      <c r="I210" s="9" t="str">
        <f t="shared" si="16"/>
        <v>1</v>
      </c>
      <c r="J210" s="9" t="s">
        <v>25</v>
      </c>
      <c r="K210" s="9" t="s">
        <v>26</v>
      </c>
      <c r="L210" s="9" t="str">
        <f t="shared" si="17"/>
        <v>15</v>
      </c>
      <c r="M210" s="9" t="str">
        <f t="shared" si="18"/>
        <v>kg</v>
      </c>
      <c r="N210" s="9" t="s">
        <v>14</v>
      </c>
      <c r="O210" s="9" t="s">
        <v>27</v>
      </c>
      <c r="P210" s="13">
        <v>78</v>
      </c>
      <c r="Q210" t="str">
        <f t="shared" si="19"/>
        <v>078</v>
      </c>
    </row>
    <row r="211" spans="1:17">
      <c r="A211" s="9" t="s">
        <v>791</v>
      </c>
      <c r="B211" s="9" t="s">
        <v>13094</v>
      </c>
      <c r="C211" s="9" t="s">
        <v>337</v>
      </c>
      <c r="D211" s="9" t="s">
        <v>117</v>
      </c>
      <c r="E211" s="9" t="s">
        <v>36</v>
      </c>
      <c r="F211" s="9" t="s">
        <v>417</v>
      </c>
      <c r="G211" s="9" t="s">
        <v>14</v>
      </c>
      <c r="H211" s="9" t="str">
        <f t="shared" si="15"/>
        <v>PlusPrice</v>
      </c>
      <c r="I211" s="9" t="str">
        <f t="shared" si="16"/>
        <v>1</v>
      </c>
      <c r="J211" s="9" t="s">
        <v>32</v>
      </c>
      <c r="K211" s="9" t="s">
        <v>33</v>
      </c>
      <c r="L211" s="9">
        <f t="shared" si="17"/>
        <v>9999</v>
      </c>
      <c r="M211" s="9" t="str">
        <f t="shared" si="18"/>
        <v>kg</v>
      </c>
      <c r="N211" s="9" t="s">
        <v>14</v>
      </c>
      <c r="O211" s="9" t="s">
        <v>27</v>
      </c>
      <c r="P211" s="13">
        <v>78</v>
      </c>
      <c r="Q211" t="str">
        <f t="shared" si="19"/>
        <v>078</v>
      </c>
    </row>
    <row r="212" spans="1:17">
      <c r="A212" s="9" t="s">
        <v>794</v>
      </c>
      <c r="B212" s="9" t="s">
        <v>13095</v>
      </c>
      <c r="C212" s="9" t="s">
        <v>700</v>
      </c>
      <c r="D212" s="9" t="s">
        <v>117</v>
      </c>
      <c r="E212" s="9" t="s">
        <v>36</v>
      </c>
      <c r="F212" s="9" t="s">
        <v>421</v>
      </c>
      <c r="G212" s="9" t="s">
        <v>19</v>
      </c>
      <c r="H212" s="9" t="str">
        <f t="shared" si="15"/>
        <v>StandardPrice</v>
      </c>
      <c r="I212" s="9" t="str">
        <f t="shared" si="16"/>
        <v/>
      </c>
      <c r="J212" s="9" t="s">
        <v>19</v>
      </c>
      <c r="K212" s="9" t="s">
        <v>14</v>
      </c>
      <c r="L212" s="9" t="str">
        <f t="shared" si="17"/>
        <v>1</v>
      </c>
      <c r="M212" s="9" t="str">
        <f t="shared" si="18"/>
        <v>Items</v>
      </c>
      <c r="N212" s="9" t="s">
        <v>19</v>
      </c>
      <c r="O212" s="9" t="s">
        <v>209</v>
      </c>
      <c r="P212" s="13">
        <v>79</v>
      </c>
      <c r="Q212" t="str">
        <f t="shared" si="19"/>
        <v>079</v>
      </c>
    </row>
    <row r="213" spans="1:17">
      <c r="A213" s="9" t="s">
        <v>797</v>
      </c>
      <c r="B213" s="9" t="s">
        <v>13096</v>
      </c>
      <c r="C213" s="9" t="s">
        <v>409</v>
      </c>
      <c r="D213" s="9" t="s">
        <v>117</v>
      </c>
      <c r="E213" s="9" t="s">
        <v>36</v>
      </c>
      <c r="F213" s="9" t="s">
        <v>425</v>
      </c>
      <c r="G213" s="9" t="s">
        <v>14</v>
      </c>
      <c r="H213" s="9" t="str">
        <f t="shared" si="15"/>
        <v>StandardPrice</v>
      </c>
      <c r="I213" s="9" t="str">
        <f t="shared" si="16"/>
        <v/>
      </c>
      <c r="J213" s="9" t="s">
        <v>19</v>
      </c>
      <c r="K213" s="9" t="s">
        <v>14</v>
      </c>
      <c r="L213" s="9" t="str">
        <f t="shared" si="17"/>
        <v>1</v>
      </c>
      <c r="M213" s="9" t="str">
        <f t="shared" si="18"/>
        <v>kg</v>
      </c>
      <c r="N213" s="9" t="s">
        <v>14</v>
      </c>
      <c r="O213" s="9" t="s">
        <v>40</v>
      </c>
      <c r="P213" s="13">
        <v>80</v>
      </c>
      <c r="Q213" t="str">
        <f t="shared" si="19"/>
        <v>080</v>
      </c>
    </row>
    <row r="214" spans="1:17">
      <c r="A214" s="9" t="s">
        <v>801</v>
      </c>
      <c r="B214" s="9" t="s">
        <v>13097</v>
      </c>
      <c r="C214" s="9" t="s">
        <v>409</v>
      </c>
      <c r="D214" s="9" t="s">
        <v>117</v>
      </c>
      <c r="E214" s="9" t="s">
        <v>36</v>
      </c>
      <c r="F214" s="9" t="s">
        <v>425</v>
      </c>
      <c r="G214" s="9" t="s">
        <v>14</v>
      </c>
      <c r="H214" s="9" t="str">
        <f t="shared" si="15"/>
        <v>PlusPrice</v>
      </c>
      <c r="I214" s="9" t="str">
        <f t="shared" si="16"/>
        <v>1</v>
      </c>
      <c r="J214" s="9" t="s">
        <v>17</v>
      </c>
      <c r="K214" s="9" t="s">
        <v>26</v>
      </c>
      <c r="L214" s="9" t="str">
        <f t="shared" si="17"/>
        <v>15</v>
      </c>
      <c r="M214" s="9" t="str">
        <f t="shared" si="18"/>
        <v>kg</v>
      </c>
      <c r="N214" s="9" t="s">
        <v>14</v>
      </c>
      <c r="O214" s="9" t="s">
        <v>233</v>
      </c>
      <c r="P214" s="13">
        <v>80</v>
      </c>
      <c r="Q214" t="str">
        <f t="shared" si="19"/>
        <v>080</v>
      </c>
    </row>
    <row r="215" spans="1:17">
      <c r="A215" s="9" t="s">
        <v>804</v>
      </c>
      <c r="B215" s="9" t="s">
        <v>13098</v>
      </c>
      <c r="C215" s="9" t="s">
        <v>409</v>
      </c>
      <c r="D215" s="9" t="s">
        <v>117</v>
      </c>
      <c r="E215" s="9" t="s">
        <v>36</v>
      </c>
      <c r="F215" s="9" t="s">
        <v>425</v>
      </c>
      <c r="G215" s="9" t="s">
        <v>14</v>
      </c>
      <c r="H215" s="9" t="str">
        <f t="shared" si="15"/>
        <v>PlusPrice</v>
      </c>
      <c r="I215" s="9" t="str">
        <f t="shared" si="16"/>
        <v>1</v>
      </c>
      <c r="J215" s="9" t="s">
        <v>32</v>
      </c>
      <c r="K215" s="9" t="s">
        <v>33</v>
      </c>
      <c r="L215" s="9">
        <f t="shared" si="17"/>
        <v>9999</v>
      </c>
      <c r="M215" s="9" t="str">
        <f t="shared" si="18"/>
        <v>kg</v>
      </c>
      <c r="N215" s="9" t="s">
        <v>14</v>
      </c>
      <c r="O215" s="9" t="s">
        <v>233</v>
      </c>
      <c r="P215" s="13">
        <v>80</v>
      </c>
      <c r="Q215" t="str">
        <f t="shared" si="19"/>
        <v>080</v>
      </c>
    </row>
    <row r="216" spans="1:17">
      <c r="A216" s="9" t="s">
        <v>807</v>
      </c>
      <c r="B216" s="9" t="s">
        <v>13099</v>
      </c>
      <c r="C216" s="9" t="s">
        <v>335</v>
      </c>
      <c r="D216" s="9" t="s">
        <v>117</v>
      </c>
      <c r="E216" s="9" t="s">
        <v>36</v>
      </c>
      <c r="F216" s="9" t="s">
        <v>429</v>
      </c>
      <c r="G216" s="9" t="s">
        <v>14</v>
      </c>
      <c r="H216" s="9" t="str">
        <f t="shared" si="15"/>
        <v>StandardPrice</v>
      </c>
      <c r="I216" s="9" t="str">
        <f t="shared" si="16"/>
        <v/>
      </c>
      <c r="J216" s="9" t="s">
        <v>19</v>
      </c>
      <c r="K216" s="9" t="s">
        <v>20</v>
      </c>
      <c r="L216" s="9" t="str">
        <f t="shared" si="17"/>
        <v>10</v>
      </c>
      <c r="M216" s="9" t="str">
        <f t="shared" si="18"/>
        <v>kg</v>
      </c>
      <c r="N216" s="9" t="s">
        <v>14</v>
      </c>
      <c r="O216" s="9" t="s">
        <v>40</v>
      </c>
      <c r="P216" s="13">
        <v>280</v>
      </c>
      <c r="Q216">
        <f t="shared" si="19"/>
        <v>280</v>
      </c>
    </row>
    <row r="217" spans="1:17">
      <c r="A217" s="9" t="s">
        <v>810</v>
      </c>
      <c r="B217" s="9" t="s">
        <v>13100</v>
      </c>
      <c r="C217" s="9" t="s">
        <v>335</v>
      </c>
      <c r="D217" s="9" t="s">
        <v>117</v>
      </c>
      <c r="E217" s="9" t="s">
        <v>36</v>
      </c>
      <c r="F217" s="9" t="s">
        <v>429</v>
      </c>
      <c r="G217" s="9" t="s">
        <v>14</v>
      </c>
      <c r="H217" s="9" t="str">
        <f t="shared" si="15"/>
        <v>PlusPrice</v>
      </c>
      <c r="I217" s="9" t="str">
        <f t="shared" si="16"/>
        <v>1</v>
      </c>
      <c r="J217" s="9" t="s">
        <v>25</v>
      </c>
      <c r="K217" s="9" t="s">
        <v>26</v>
      </c>
      <c r="L217" s="9" t="str">
        <f t="shared" si="17"/>
        <v>15</v>
      </c>
      <c r="M217" s="9" t="str">
        <f t="shared" si="18"/>
        <v>kg</v>
      </c>
      <c r="N217" s="9" t="s">
        <v>14</v>
      </c>
      <c r="O217" s="9" t="s">
        <v>92</v>
      </c>
      <c r="P217" s="13">
        <v>280</v>
      </c>
      <c r="Q217">
        <f t="shared" si="19"/>
        <v>280</v>
      </c>
    </row>
    <row r="218" spans="1:17">
      <c r="A218" s="9" t="s">
        <v>813</v>
      </c>
      <c r="B218" s="9" t="s">
        <v>13101</v>
      </c>
      <c r="C218" s="9" t="s">
        <v>335</v>
      </c>
      <c r="D218" s="9" t="s">
        <v>117</v>
      </c>
      <c r="E218" s="9" t="s">
        <v>36</v>
      </c>
      <c r="F218" s="9" t="s">
        <v>429</v>
      </c>
      <c r="G218" s="9" t="s">
        <v>14</v>
      </c>
      <c r="H218" s="9" t="str">
        <f t="shared" si="15"/>
        <v>PlusPrice</v>
      </c>
      <c r="I218" s="9" t="str">
        <f t="shared" si="16"/>
        <v>1</v>
      </c>
      <c r="J218" s="9" t="s">
        <v>32</v>
      </c>
      <c r="K218" s="9" t="s">
        <v>33</v>
      </c>
      <c r="L218" s="9">
        <f t="shared" si="17"/>
        <v>9999</v>
      </c>
      <c r="M218" s="9" t="str">
        <f t="shared" si="18"/>
        <v>kg</v>
      </c>
      <c r="N218" s="9" t="s">
        <v>14</v>
      </c>
      <c r="O218" s="9" t="s">
        <v>92</v>
      </c>
      <c r="P218" s="13">
        <v>280</v>
      </c>
      <c r="Q218">
        <f t="shared" si="19"/>
        <v>280</v>
      </c>
    </row>
    <row r="219" spans="1:17">
      <c r="A219" s="9" t="s">
        <v>816</v>
      </c>
      <c r="B219" s="9" t="s">
        <v>13102</v>
      </c>
      <c r="C219" s="9" t="s">
        <v>703</v>
      </c>
      <c r="D219" s="9" t="s">
        <v>117</v>
      </c>
      <c r="E219" s="9" t="s">
        <v>36</v>
      </c>
      <c r="F219" s="9" t="s">
        <v>433</v>
      </c>
      <c r="G219" s="9" t="s">
        <v>14</v>
      </c>
      <c r="H219" s="9" t="str">
        <f t="shared" si="15"/>
        <v>StandardPrice</v>
      </c>
      <c r="I219" s="9" t="str">
        <f t="shared" si="16"/>
        <v/>
      </c>
      <c r="J219" s="9" t="s">
        <v>19</v>
      </c>
      <c r="K219" s="9" t="s">
        <v>20</v>
      </c>
      <c r="L219" s="9" t="str">
        <f t="shared" si="17"/>
        <v>10</v>
      </c>
      <c r="M219" s="9" t="str">
        <f t="shared" si="18"/>
        <v>kg</v>
      </c>
      <c r="N219" s="9" t="s">
        <v>14</v>
      </c>
      <c r="O219" s="9" t="s">
        <v>21</v>
      </c>
      <c r="P219" s="13">
        <v>82</v>
      </c>
      <c r="Q219" t="str">
        <f t="shared" si="19"/>
        <v>082</v>
      </c>
    </row>
    <row r="220" spans="1:17">
      <c r="A220" s="9" t="s">
        <v>819</v>
      </c>
      <c r="B220" s="9" t="s">
        <v>13103</v>
      </c>
      <c r="C220" s="9" t="s">
        <v>703</v>
      </c>
      <c r="D220" s="9" t="s">
        <v>117</v>
      </c>
      <c r="E220" s="9" t="s">
        <v>36</v>
      </c>
      <c r="F220" s="9" t="s">
        <v>433</v>
      </c>
      <c r="G220" s="9" t="s">
        <v>14</v>
      </c>
      <c r="H220" s="9" t="str">
        <f t="shared" si="15"/>
        <v>PlusPrice</v>
      </c>
      <c r="I220" s="9" t="str">
        <f t="shared" si="16"/>
        <v>1</v>
      </c>
      <c r="J220" s="9" t="s">
        <v>25</v>
      </c>
      <c r="K220" s="9" t="s">
        <v>26</v>
      </c>
      <c r="L220" s="9" t="str">
        <f t="shared" si="17"/>
        <v>15</v>
      </c>
      <c r="M220" s="9" t="str">
        <f t="shared" si="18"/>
        <v>kg</v>
      </c>
      <c r="N220" s="9" t="s">
        <v>14</v>
      </c>
      <c r="O220" s="9" t="s">
        <v>27</v>
      </c>
      <c r="P220" s="13">
        <v>82</v>
      </c>
      <c r="Q220" t="str">
        <f t="shared" si="19"/>
        <v>082</v>
      </c>
    </row>
    <row r="221" spans="1:17">
      <c r="A221" s="9" t="s">
        <v>823</v>
      </c>
      <c r="B221" s="9" t="s">
        <v>13104</v>
      </c>
      <c r="C221" s="9" t="s">
        <v>703</v>
      </c>
      <c r="D221" s="9" t="s">
        <v>117</v>
      </c>
      <c r="E221" s="9" t="s">
        <v>36</v>
      </c>
      <c r="F221" s="9" t="s">
        <v>433</v>
      </c>
      <c r="G221" s="9" t="s">
        <v>14</v>
      </c>
      <c r="H221" s="9" t="str">
        <f t="shared" si="15"/>
        <v>PlusPrice</v>
      </c>
      <c r="I221" s="9" t="str">
        <f t="shared" si="16"/>
        <v>1</v>
      </c>
      <c r="J221" s="9" t="s">
        <v>60</v>
      </c>
      <c r="K221" s="9" t="s">
        <v>33</v>
      </c>
      <c r="L221" s="9">
        <f t="shared" si="17"/>
        <v>9999</v>
      </c>
      <c r="M221" s="9" t="str">
        <f t="shared" si="18"/>
        <v>kg</v>
      </c>
      <c r="N221" s="9" t="s">
        <v>14</v>
      </c>
      <c r="O221" s="9" t="s">
        <v>233</v>
      </c>
      <c r="P221" s="13">
        <v>82</v>
      </c>
      <c r="Q221" t="str">
        <f t="shared" si="19"/>
        <v>082</v>
      </c>
    </row>
    <row r="222" spans="1:17">
      <c r="A222" s="9" t="s">
        <v>827</v>
      </c>
      <c r="B222" s="9" t="s">
        <v>13105</v>
      </c>
      <c r="C222" s="9" t="s">
        <v>703</v>
      </c>
      <c r="D222" s="9" t="s">
        <v>117</v>
      </c>
      <c r="E222" s="9" t="s">
        <v>36</v>
      </c>
      <c r="F222" s="9" t="s">
        <v>433</v>
      </c>
      <c r="G222" s="9" t="s">
        <v>14</v>
      </c>
      <c r="H222" s="9" t="str">
        <f t="shared" si="15"/>
        <v>PlusPrice</v>
      </c>
      <c r="I222" s="9" t="str">
        <f t="shared" si="16"/>
        <v>1</v>
      </c>
      <c r="J222" s="9" t="s">
        <v>32</v>
      </c>
      <c r="K222" s="9" t="s">
        <v>65</v>
      </c>
      <c r="L222" s="9" t="str">
        <f t="shared" si="17"/>
        <v>60</v>
      </c>
      <c r="M222" s="9" t="str">
        <f t="shared" si="18"/>
        <v>kg</v>
      </c>
      <c r="N222" s="9" t="s">
        <v>14</v>
      </c>
      <c r="O222" s="9" t="s">
        <v>27</v>
      </c>
      <c r="P222" s="13">
        <v>82</v>
      </c>
      <c r="Q222" t="str">
        <f t="shared" si="19"/>
        <v>082</v>
      </c>
    </row>
    <row r="223" spans="1:17">
      <c r="A223" s="9" t="s">
        <v>830</v>
      </c>
      <c r="B223" s="9" t="s">
        <v>13106</v>
      </c>
      <c r="C223" s="9" t="s">
        <v>153</v>
      </c>
      <c r="D223" s="9" t="s">
        <v>117</v>
      </c>
      <c r="E223" s="9" t="s">
        <v>36</v>
      </c>
      <c r="F223" s="9" t="s">
        <v>437</v>
      </c>
      <c r="G223" s="9" t="s">
        <v>14</v>
      </c>
      <c r="H223" s="9" t="str">
        <f t="shared" si="15"/>
        <v>StandardPrice</v>
      </c>
      <c r="I223" s="9" t="str">
        <f t="shared" si="16"/>
        <v/>
      </c>
      <c r="J223" s="9" t="s">
        <v>19</v>
      </c>
      <c r="K223" s="9" t="s">
        <v>30</v>
      </c>
      <c r="L223" s="9" t="str">
        <f t="shared" si="17"/>
        <v>3</v>
      </c>
      <c r="M223" s="9" t="str">
        <f t="shared" si="18"/>
        <v>kg</v>
      </c>
      <c r="N223" s="9" t="s">
        <v>14</v>
      </c>
      <c r="O223" s="9" t="s">
        <v>3774</v>
      </c>
      <c r="P223" s="13">
        <v>83</v>
      </c>
      <c r="Q223" t="str">
        <f t="shared" si="19"/>
        <v>083</v>
      </c>
    </row>
    <row r="224" spans="1:17">
      <c r="A224" s="9" t="s">
        <v>833</v>
      </c>
      <c r="B224" s="9" t="s">
        <v>13107</v>
      </c>
      <c r="C224" s="9" t="s">
        <v>153</v>
      </c>
      <c r="D224" s="9" t="s">
        <v>117</v>
      </c>
      <c r="E224" s="9" t="s">
        <v>36</v>
      </c>
      <c r="F224" s="9" t="s">
        <v>437</v>
      </c>
      <c r="G224" s="9" t="s">
        <v>14</v>
      </c>
      <c r="H224" s="9" t="str">
        <f t="shared" si="15"/>
        <v>PlusPrice</v>
      </c>
      <c r="I224" s="9" t="str">
        <f t="shared" si="16"/>
        <v>1</v>
      </c>
      <c r="J224" s="9" t="s">
        <v>36</v>
      </c>
      <c r="K224" s="9" t="s">
        <v>26</v>
      </c>
      <c r="L224" s="9" t="str">
        <f t="shared" si="17"/>
        <v>15</v>
      </c>
      <c r="M224" s="9" t="str">
        <f t="shared" si="18"/>
        <v>kg</v>
      </c>
      <c r="N224" s="9" t="s">
        <v>14</v>
      </c>
      <c r="O224" s="9" t="s">
        <v>726</v>
      </c>
      <c r="P224" s="13">
        <v>83</v>
      </c>
      <c r="Q224" t="str">
        <f t="shared" si="19"/>
        <v>083</v>
      </c>
    </row>
    <row r="225" spans="1:17">
      <c r="A225" s="9" t="s">
        <v>836</v>
      </c>
      <c r="B225" s="9" t="s">
        <v>13108</v>
      </c>
      <c r="C225" s="9" t="s">
        <v>153</v>
      </c>
      <c r="D225" s="9" t="s">
        <v>117</v>
      </c>
      <c r="E225" s="9" t="s">
        <v>36</v>
      </c>
      <c r="F225" s="9" t="s">
        <v>437</v>
      </c>
      <c r="G225" s="9" t="s">
        <v>14</v>
      </c>
      <c r="H225" s="9" t="str">
        <f t="shared" si="15"/>
        <v>PlusPrice</v>
      </c>
      <c r="I225" s="9" t="str">
        <f t="shared" si="16"/>
        <v>1</v>
      </c>
      <c r="J225" s="9" t="s">
        <v>32</v>
      </c>
      <c r="K225" s="9" t="s">
        <v>33</v>
      </c>
      <c r="L225" s="9">
        <f t="shared" si="17"/>
        <v>9999</v>
      </c>
      <c r="M225" s="9" t="str">
        <f t="shared" si="18"/>
        <v>kg</v>
      </c>
      <c r="N225" s="9" t="s">
        <v>14</v>
      </c>
      <c r="O225" s="9" t="s">
        <v>726</v>
      </c>
      <c r="P225" s="13">
        <v>83</v>
      </c>
      <c r="Q225" t="str">
        <f t="shared" si="19"/>
        <v>083</v>
      </c>
    </row>
    <row r="226" spans="1:17">
      <c r="A226" s="9" t="s">
        <v>839</v>
      </c>
      <c r="B226" s="9" t="s">
        <v>13109</v>
      </c>
      <c r="C226" s="9" t="s">
        <v>348</v>
      </c>
      <c r="D226" s="9" t="s">
        <v>117</v>
      </c>
      <c r="E226" s="9" t="s">
        <v>36</v>
      </c>
      <c r="F226" s="9" t="s">
        <v>441</v>
      </c>
      <c r="G226" s="9" t="s">
        <v>14</v>
      </c>
      <c r="H226" s="9" t="str">
        <f t="shared" si="15"/>
        <v>StandardPrice</v>
      </c>
      <c r="I226" s="9" t="str">
        <f t="shared" si="16"/>
        <v/>
      </c>
      <c r="J226" s="9" t="s">
        <v>19</v>
      </c>
      <c r="K226" s="9" t="s">
        <v>43</v>
      </c>
      <c r="L226" s="9" t="str">
        <f t="shared" si="17"/>
        <v>5</v>
      </c>
      <c r="M226" s="9" t="str">
        <f t="shared" si="18"/>
        <v>kg</v>
      </c>
      <c r="N226" s="9" t="s">
        <v>14</v>
      </c>
      <c r="O226" s="9" t="s">
        <v>40</v>
      </c>
      <c r="P226" s="13">
        <v>84</v>
      </c>
      <c r="Q226" t="str">
        <f t="shared" si="19"/>
        <v>084</v>
      </c>
    </row>
    <row r="227" spans="1:17">
      <c r="A227" s="9" t="s">
        <v>842</v>
      </c>
      <c r="B227" s="9" t="s">
        <v>13110</v>
      </c>
      <c r="C227" s="9" t="s">
        <v>348</v>
      </c>
      <c r="D227" s="9" t="s">
        <v>117</v>
      </c>
      <c r="E227" s="9" t="s">
        <v>36</v>
      </c>
      <c r="F227" s="9" t="s">
        <v>441</v>
      </c>
      <c r="G227" s="9" t="s">
        <v>14</v>
      </c>
      <c r="H227" s="9" t="str">
        <f t="shared" si="15"/>
        <v>PlusPrice</v>
      </c>
      <c r="I227" s="9" t="str">
        <f t="shared" si="16"/>
        <v>1</v>
      </c>
      <c r="J227" s="9" t="s">
        <v>47</v>
      </c>
      <c r="K227" s="9" t="s">
        <v>26</v>
      </c>
      <c r="L227" s="9" t="str">
        <f t="shared" si="17"/>
        <v>15</v>
      </c>
      <c r="M227" s="9" t="str">
        <f t="shared" si="18"/>
        <v>kg</v>
      </c>
      <c r="N227" s="9" t="s">
        <v>14</v>
      </c>
      <c r="O227" s="9" t="s">
        <v>532</v>
      </c>
      <c r="P227" s="13">
        <v>84</v>
      </c>
      <c r="Q227" t="str">
        <f t="shared" si="19"/>
        <v>084</v>
      </c>
    </row>
    <row r="228" spans="1:17">
      <c r="A228" s="9" t="s">
        <v>845</v>
      </c>
      <c r="B228" s="9" t="s">
        <v>13111</v>
      </c>
      <c r="C228" s="9" t="s">
        <v>348</v>
      </c>
      <c r="D228" s="9" t="s">
        <v>117</v>
      </c>
      <c r="E228" s="9" t="s">
        <v>36</v>
      </c>
      <c r="F228" s="9" t="s">
        <v>441</v>
      </c>
      <c r="G228" s="9" t="s">
        <v>14</v>
      </c>
      <c r="H228" s="9" t="str">
        <f t="shared" si="15"/>
        <v>PlusPrice</v>
      </c>
      <c r="I228" s="9" t="str">
        <f t="shared" si="16"/>
        <v>1</v>
      </c>
      <c r="J228" s="9" t="s">
        <v>32</v>
      </c>
      <c r="K228" s="9" t="s">
        <v>33</v>
      </c>
      <c r="L228" s="9">
        <f t="shared" si="17"/>
        <v>9999</v>
      </c>
      <c r="M228" s="9" t="str">
        <f t="shared" si="18"/>
        <v>kg</v>
      </c>
      <c r="N228" s="9" t="s">
        <v>14</v>
      </c>
      <c r="O228" s="9" t="s">
        <v>532</v>
      </c>
      <c r="P228" s="13">
        <v>84</v>
      </c>
      <c r="Q228" t="str">
        <f t="shared" si="19"/>
        <v>084</v>
      </c>
    </row>
    <row r="229" spans="1:17">
      <c r="A229" s="9" t="s">
        <v>848</v>
      </c>
      <c r="B229" s="9" t="s">
        <v>13112</v>
      </c>
      <c r="C229" s="9" t="s">
        <v>715</v>
      </c>
      <c r="D229" s="9" t="s">
        <v>117</v>
      </c>
      <c r="E229" s="9" t="s">
        <v>36</v>
      </c>
      <c r="F229" s="9" t="s">
        <v>445</v>
      </c>
      <c r="G229" s="9" t="s">
        <v>14</v>
      </c>
      <c r="H229" s="9" t="str">
        <f t="shared" si="15"/>
        <v>StandardPrice</v>
      </c>
      <c r="I229" s="9" t="str">
        <f t="shared" si="16"/>
        <v/>
      </c>
      <c r="J229" s="9" t="s">
        <v>19</v>
      </c>
      <c r="K229" s="9" t="s">
        <v>43</v>
      </c>
      <c r="L229" s="9" t="str">
        <f t="shared" si="17"/>
        <v>5</v>
      </c>
      <c r="M229" s="9" t="str">
        <f t="shared" si="18"/>
        <v>kg</v>
      </c>
      <c r="N229" s="9" t="s">
        <v>14</v>
      </c>
      <c r="O229" s="9" t="s">
        <v>196</v>
      </c>
      <c r="P229" s="13">
        <v>85</v>
      </c>
      <c r="Q229" t="str">
        <f t="shared" si="19"/>
        <v>085</v>
      </c>
    </row>
    <row r="230" spans="1:17">
      <c r="A230" s="9" t="s">
        <v>851</v>
      </c>
      <c r="B230" s="9" t="s">
        <v>13113</v>
      </c>
      <c r="C230" s="9" t="s">
        <v>715</v>
      </c>
      <c r="D230" s="9" t="s">
        <v>117</v>
      </c>
      <c r="E230" s="9" t="s">
        <v>36</v>
      </c>
      <c r="F230" s="9" t="s">
        <v>445</v>
      </c>
      <c r="G230" s="9" t="s">
        <v>14</v>
      </c>
      <c r="H230" s="9" t="str">
        <f t="shared" si="15"/>
        <v>PlusPrice</v>
      </c>
      <c r="I230" s="9" t="str">
        <f t="shared" si="16"/>
        <v>1</v>
      </c>
      <c r="J230" s="9" t="s">
        <v>47</v>
      </c>
      <c r="K230" s="9" t="s">
        <v>26</v>
      </c>
      <c r="L230" s="9" t="str">
        <f t="shared" si="17"/>
        <v>15</v>
      </c>
      <c r="M230" s="9" t="str">
        <f t="shared" si="18"/>
        <v>kg</v>
      </c>
      <c r="N230" s="9" t="s">
        <v>14</v>
      </c>
      <c r="O230" s="9" t="s">
        <v>593</v>
      </c>
      <c r="P230" s="13">
        <v>85</v>
      </c>
      <c r="Q230" t="str">
        <f t="shared" si="19"/>
        <v>085</v>
      </c>
    </row>
    <row r="231" spans="1:17">
      <c r="A231" s="9" t="s">
        <v>854</v>
      </c>
      <c r="B231" s="9" t="s">
        <v>13114</v>
      </c>
      <c r="C231" s="9" t="s">
        <v>715</v>
      </c>
      <c r="D231" s="9" t="s">
        <v>117</v>
      </c>
      <c r="E231" s="9" t="s">
        <v>36</v>
      </c>
      <c r="F231" s="9" t="s">
        <v>445</v>
      </c>
      <c r="G231" s="9" t="s">
        <v>14</v>
      </c>
      <c r="H231" s="9" t="str">
        <f t="shared" si="15"/>
        <v>PlusPrice</v>
      </c>
      <c r="I231" s="9" t="str">
        <f t="shared" si="16"/>
        <v>1</v>
      </c>
      <c r="J231" s="9" t="s">
        <v>32</v>
      </c>
      <c r="K231" s="9" t="s">
        <v>33</v>
      </c>
      <c r="L231" s="9">
        <f t="shared" si="17"/>
        <v>9999</v>
      </c>
      <c r="M231" s="9" t="str">
        <f t="shared" si="18"/>
        <v>kg</v>
      </c>
      <c r="N231" s="9" t="s">
        <v>14</v>
      </c>
      <c r="O231" s="9" t="s">
        <v>593</v>
      </c>
      <c r="P231" s="13">
        <v>85</v>
      </c>
      <c r="Q231" t="str">
        <f t="shared" si="19"/>
        <v>085</v>
      </c>
    </row>
    <row r="232" spans="1:17">
      <c r="A232" s="9" t="s">
        <v>857</v>
      </c>
      <c r="B232" s="9" t="s">
        <v>13115</v>
      </c>
      <c r="C232" s="9" t="s">
        <v>706</v>
      </c>
      <c r="D232" s="9" t="s">
        <v>117</v>
      </c>
      <c r="E232" s="9" t="s">
        <v>36</v>
      </c>
      <c r="F232" s="9" t="s">
        <v>449</v>
      </c>
      <c r="G232" s="9" t="s">
        <v>14</v>
      </c>
      <c r="H232" s="9" t="str">
        <f t="shared" si="15"/>
        <v>StandardPrice</v>
      </c>
      <c r="I232" s="9" t="str">
        <f t="shared" si="16"/>
        <v/>
      </c>
      <c r="J232" s="9" t="s">
        <v>19</v>
      </c>
      <c r="K232" s="9" t="s">
        <v>20</v>
      </c>
      <c r="L232" s="9" t="str">
        <f t="shared" si="17"/>
        <v>10</v>
      </c>
      <c r="M232" s="9" t="str">
        <f t="shared" si="18"/>
        <v>kg</v>
      </c>
      <c r="N232" s="9" t="s">
        <v>14</v>
      </c>
      <c r="O232" s="9" t="s">
        <v>209</v>
      </c>
      <c r="P232" s="13">
        <v>86</v>
      </c>
      <c r="Q232" t="str">
        <f t="shared" si="19"/>
        <v>086</v>
      </c>
    </row>
    <row r="233" spans="1:17">
      <c r="A233" s="9" t="s">
        <v>860</v>
      </c>
      <c r="B233" s="9" t="s">
        <v>13116</v>
      </c>
      <c r="C233" s="9" t="s">
        <v>706</v>
      </c>
      <c r="D233" s="9" t="s">
        <v>117</v>
      </c>
      <c r="E233" s="9" t="s">
        <v>36</v>
      </c>
      <c r="F233" s="9" t="s">
        <v>449</v>
      </c>
      <c r="G233" s="9" t="s">
        <v>14</v>
      </c>
      <c r="H233" s="9" t="str">
        <f t="shared" si="15"/>
        <v>PlusPrice</v>
      </c>
      <c r="I233" s="9" t="str">
        <f t="shared" si="16"/>
        <v>1</v>
      </c>
      <c r="J233" s="9" t="s">
        <v>25</v>
      </c>
      <c r="K233" s="9" t="s">
        <v>26</v>
      </c>
      <c r="L233" s="9" t="str">
        <f t="shared" si="17"/>
        <v>15</v>
      </c>
      <c r="M233" s="9" t="str">
        <f t="shared" si="18"/>
        <v>kg</v>
      </c>
      <c r="N233" s="9" t="s">
        <v>14</v>
      </c>
      <c r="O233" s="9" t="s">
        <v>1615</v>
      </c>
      <c r="P233" s="13">
        <v>86</v>
      </c>
      <c r="Q233" t="str">
        <f t="shared" si="19"/>
        <v>086</v>
      </c>
    </row>
    <row r="234" spans="1:17">
      <c r="A234" s="9" t="s">
        <v>863</v>
      </c>
      <c r="B234" s="9" t="s">
        <v>13117</v>
      </c>
      <c r="C234" s="9" t="s">
        <v>706</v>
      </c>
      <c r="D234" s="9" t="s">
        <v>117</v>
      </c>
      <c r="E234" s="9" t="s">
        <v>36</v>
      </c>
      <c r="F234" s="9" t="s">
        <v>449</v>
      </c>
      <c r="G234" s="9" t="s">
        <v>14</v>
      </c>
      <c r="H234" s="9" t="str">
        <f t="shared" si="15"/>
        <v>PlusPrice</v>
      </c>
      <c r="I234" s="9" t="str">
        <f t="shared" si="16"/>
        <v>1</v>
      </c>
      <c r="J234" s="9" t="s">
        <v>60</v>
      </c>
      <c r="K234" s="9" t="s">
        <v>33</v>
      </c>
      <c r="L234" s="9">
        <f t="shared" si="17"/>
        <v>9999</v>
      </c>
      <c r="M234" s="9" t="str">
        <f t="shared" si="18"/>
        <v>kg</v>
      </c>
      <c r="N234" s="9" t="s">
        <v>14</v>
      </c>
      <c r="O234" s="9" t="s">
        <v>233</v>
      </c>
      <c r="P234" s="13">
        <v>86</v>
      </c>
      <c r="Q234" t="str">
        <f t="shared" si="19"/>
        <v>086</v>
      </c>
    </row>
    <row r="235" spans="1:17">
      <c r="A235" s="9" t="s">
        <v>866</v>
      </c>
      <c r="B235" s="9" t="s">
        <v>13118</v>
      </c>
      <c r="C235" s="9" t="s">
        <v>706</v>
      </c>
      <c r="D235" s="9" t="s">
        <v>117</v>
      </c>
      <c r="E235" s="9" t="s">
        <v>36</v>
      </c>
      <c r="F235" s="9" t="s">
        <v>449</v>
      </c>
      <c r="G235" s="9" t="s">
        <v>14</v>
      </c>
      <c r="H235" s="9" t="str">
        <f t="shared" si="15"/>
        <v>PlusPrice</v>
      </c>
      <c r="I235" s="9" t="str">
        <f t="shared" si="16"/>
        <v>1</v>
      </c>
      <c r="J235" s="9" t="s">
        <v>32</v>
      </c>
      <c r="K235" s="9" t="s">
        <v>65</v>
      </c>
      <c r="L235" s="9" t="str">
        <f t="shared" si="17"/>
        <v>60</v>
      </c>
      <c r="M235" s="9" t="str">
        <f t="shared" si="18"/>
        <v>kg</v>
      </c>
      <c r="N235" s="9" t="s">
        <v>14</v>
      </c>
      <c r="O235" s="9" t="s">
        <v>1615</v>
      </c>
      <c r="P235" s="13">
        <v>86</v>
      </c>
      <c r="Q235" t="str">
        <f t="shared" si="19"/>
        <v>086</v>
      </c>
    </row>
    <row r="236" spans="1:17">
      <c r="A236" s="9" t="s">
        <v>870</v>
      </c>
      <c r="B236" s="9" t="s">
        <v>13119</v>
      </c>
      <c r="C236" s="9" t="s">
        <v>709</v>
      </c>
      <c r="D236" s="9" t="s">
        <v>117</v>
      </c>
      <c r="E236" s="9" t="s">
        <v>36</v>
      </c>
      <c r="F236" s="9" t="s">
        <v>454</v>
      </c>
      <c r="G236" s="9" t="s">
        <v>14</v>
      </c>
      <c r="H236" s="9" t="str">
        <f t="shared" si="15"/>
        <v>StandardPrice</v>
      </c>
      <c r="I236" s="9" t="str">
        <f t="shared" si="16"/>
        <v/>
      </c>
      <c r="J236" s="9" t="s">
        <v>19</v>
      </c>
      <c r="K236" s="9" t="s">
        <v>20</v>
      </c>
      <c r="L236" s="9" t="str">
        <f t="shared" si="17"/>
        <v>10</v>
      </c>
      <c r="M236" s="9" t="str">
        <f t="shared" si="18"/>
        <v>kg</v>
      </c>
      <c r="N236" s="9" t="s">
        <v>14</v>
      </c>
      <c r="O236" s="9" t="s">
        <v>209</v>
      </c>
      <c r="P236" s="13">
        <v>87</v>
      </c>
      <c r="Q236" t="str">
        <f t="shared" si="19"/>
        <v>087</v>
      </c>
    </row>
    <row r="237" spans="1:17">
      <c r="A237" s="9" t="s">
        <v>873</v>
      </c>
      <c r="B237" s="9" t="s">
        <v>13120</v>
      </c>
      <c r="C237" s="9" t="s">
        <v>709</v>
      </c>
      <c r="D237" s="9" t="s">
        <v>117</v>
      </c>
      <c r="E237" s="9" t="s">
        <v>36</v>
      </c>
      <c r="F237" s="9" t="s">
        <v>454</v>
      </c>
      <c r="G237" s="9" t="s">
        <v>14</v>
      </c>
      <c r="H237" s="9" t="str">
        <f t="shared" si="15"/>
        <v>PlusPrice</v>
      </c>
      <c r="I237" s="9" t="str">
        <f t="shared" si="16"/>
        <v>1</v>
      </c>
      <c r="J237" s="9" t="s">
        <v>25</v>
      </c>
      <c r="K237" s="9" t="s">
        <v>26</v>
      </c>
      <c r="L237" s="9" t="str">
        <f t="shared" si="17"/>
        <v>15</v>
      </c>
      <c r="M237" s="9" t="str">
        <f t="shared" si="18"/>
        <v>kg</v>
      </c>
      <c r="N237" s="9" t="s">
        <v>14</v>
      </c>
      <c r="O237" s="9" t="s">
        <v>233</v>
      </c>
      <c r="P237" s="13">
        <v>87</v>
      </c>
      <c r="Q237" t="str">
        <f t="shared" si="19"/>
        <v>087</v>
      </c>
    </row>
    <row r="238" spans="1:17">
      <c r="A238" s="9" t="s">
        <v>876</v>
      </c>
      <c r="B238" s="9" t="s">
        <v>13121</v>
      </c>
      <c r="C238" s="9" t="s">
        <v>709</v>
      </c>
      <c r="D238" s="9" t="s">
        <v>117</v>
      </c>
      <c r="E238" s="9" t="s">
        <v>36</v>
      </c>
      <c r="F238" s="9" t="s">
        <v>454</v>
      </c>
      <c r="G238" s="9" t="s">
        <v>14</v>
      </c>
      <c r="H238" s="9" t="str">
        <f t="shared" si="15"/>
        <v>PlusPrice</v>
      </c>
      <c r="I238" s="9" t="str">
        <f t="shared" si="16"/>
        <v>1</v>
      </c>
      <c r="J238" s="9" t="s">
        <v>32</v>
      </c>
      <c r="K238" s="9" t="s">
        <v>33</v>
      </c>
      <c r="L238" s="9">
        <f t="shared" si="17"/>
        <v>9999</v>
      </c>
      <c r="M238" s="9" t="str">
        <f t="shared" si="18"/>
        <v>kg</v>
      </c>
      <c r="N238" s="9" t="s">
        <v>14</v>
      </c>
      <c r="O238" s="9" t="s">
        <v>233</v>
      </c>
      <c r="P238" s="13">
        <v>87</v>
      </c>
      <c r="Q238" t="str">
        <f t="shared" si="19"/>
        <v>087</v>
      </c>
    </row>
    <row r="239" spans="1:17">
      <c r="A239" s="9" t="s">
        <v>879</v>
      </c>
      <c r="B239" s="9" t="s">
        <v>13122</v>
      </c>
      <c r="C239" s="9" t="s">
        <v>712</v>
      </c>
      <c r="D239" s="9" t="s">
        <v>117</v>
      </c>
      <c r="E239" s="9" t="s">
        <v>36</v>
      </c>
      <c r="F239" s="9" t="s">
        <v>458</v>
      </c>
      <c r="G239" s="9" t="s">
        <v>14</v>
      </c>
      <c r="H239" s="9" t="str">
        <f t="shared" si="15"/>
        <v>StandardPrice</v>
      </c>
      <c r="I239" s="9" t="str">
        <f t="shared" si="16"/>
        <v/>
      </c>
      <c r="J239" s="9" t="s">
        <v>19</v>
      </c>
      <c r="K239" s="9" t="s">
        <v>20</v>
      </c>
      <c r="L239" s="9" t="str">
        <f t="shared" si="17"/>
        <v>10</v>
      </c>
      <c r="M239" s="9" t="str">
        <f t="shared" si="18"/>
        <v>kg</v>
      </c>
      <c r="N239" s="9" t="s">
        <v>14</v>
      </c>
      <c r="O239" s="9" t="s">
        <v>40</v>
      </c>
      <c r="P239" s="13">
        <v>88</v>
      </c>
      <c r="Q239" t="str">
        <f t="shared" si="19"/>
        <v>088</v>
      </c>
    </row>
    <row r="240" spans="1:17">
      <c r="A240" s="9" t="s">
        <v>882</v>
      </c>
      <c r="B240" s="9" t="s">
        <v>13123</v>
      </c>
      <c r="C240" s="9" t="s">
        <v>712</v>
      </c>
      <c r="D240" s="9" t="s">
        <v>117</v>
      </c>
      <c r="E240" s="9" t="s">
        <v>36</v>
      </c>
      <c r="F240" s="9" t="s">
        <v>458</v>
      </c>
      <c r="G240" s="9" t="s">
        <v>14</v>
      </c>
      <c r="H240" s="9" t="str">
        <f t="shared" si="15"/>
        <v>PlusPrice</v>
      </c>
      <c r="I240" s="9" t="str">
        <f t="shared" si="16"/>
        <v>1</v>
      </c>
      <c r="J240" s="9" t="s">
        <v>25</v>
      </c>
      <c r="K240" s="9" t="s">
        <v>26</v>
      </c>
      <c r="L240" s="9" t="str">
        <f t="shared" si="17"/>
        <v>15</v>
      </c>
      <c r="M240" s="9" t="str">
        <f t="shared" si="18"/>
        <v>kg</v>
      </c>
      <c r="N240" s="9" t="s">
        <v>14</v>
      </c>
      <c r="O240" s="9" t="s">
        <v>565</v>
      </c>
      <c r="P240" s="13">
        <v>88</v>
      </c>
      <c r="Q240" t="str">
        <f t="shared" si="19"/>
        <v>088</v>
      </c>
    </row>
    <row r="241" spans="1:17">
      <c r="A241" s="9" t="s">
        <v>885</v>
      </c>
      <c r="B241" s="9" t="s">
        <v>13124</v>
      </c>
      <c r="C241" s="9" t="s">
        <v>712</v>
      </c>
      <c r="D241" s="9" t="s">
        <v>117</v>
      </c>
      <c r="E241" s="9" t="s">
        <v>36</v>
      </c>
      <c r="F241" s="9" t="s">
        <v>458</v>
      </c>
      <c r="G241" s="9" t="s">
        <v>14</v>
      </c>
      <c r="H241" s="9" t="str">
        <f t="shared" si="15"/>
        <v>PlusPrice</v>
      </c>
      <c r="I241" s="9" t="str">
        <f t="shared" si="16"/>
        <v>1</v>
      </c>
      <c r="J241" s="9" t="s">
        <v>32</v>
      </c>
      <c r="K241" s="9" t="s">
        <v>33</v>
      </c>
      <c r="L241" s="9">
        <f t="shared" si="17"/>
        <v>9999</v>
      </c>
      <c r="M241" s="9" t="str">
        <f t="shared" si="18"/>
        <v>kg</v>
      </c>
      <c r="N241" s="9" t="s">
        <v>14</v>
      </c>
      <c r="O241" s="9" t="s">
        <v>565</v>
      </c>
      <c r="P241" s="13">
        <v>88</v>
      </c>
      <c r="Q241" t="str">
        <f t="shared" si="19"/>
        <v>088</v>
      </c>
    </row>
    <row r="242" spans="1:17">
      <c r="A242" s="9" t="s">
        <v>888</v>
      </c>
      <c r="B242" s="9" t="s">
        <v>13125</v>
      </c>
      <c r="C242" s="9" t="s">
        <v>718</v>
      </c>
      <c r="D242" s="9" t="s">
        <v>117</v>
      </c>
      <c r="E242" s="9" t="s">
        <v>36</v>
      </c>
      <c r="F242" s="9" t="s">
        <v>461</v>
      </c>
      <c r="G242" s="9" t="s">
        <v>14</v>
      </c>
      <c r="H242" s="9" t="str">
        <f t="shared" si="15"/>
        <v>StandardPrice</v>
      </c>
      <c r="I242" s="9" t="str">
        <f t="shared" si="16"/>
        <v/>
      </c>
      <c r="J242" s="9" t="s">
        <v>19</v>
      </c>
      <c r="K242" s="9" t="s">
        <v>20</v>
      </c>
      <c r="L242" s="9" t="str">
        <f t="shared" si="17"/>
        <v>10</v>
      </c>
      <c r="M242" s="9" t="str">
        <f t="shared" si="18"/>
        <v>kg</v>
      </c>
      <c r="N242" s="9" t="s">
        <v>14</v>
      </c>
      <c r="O242" s="9" t="s">
        <v>21</v>
      </c>
      <c r="P242" s="13">
        <v>89</v>
      </c>
      <c r="Q242" t="str">
        <f t="shared" si="19"/>
        <v>089</v>
      </c>
    </row>
    <row r="243" spans="1:17">
      <c r="A243" s="9" t="s">
        <v>891</v>
      </c>
      <c r="B243" s="9" t="s">
        <v>13126</v>
      </c>
      <c r="C243" s="9" t="s">
        <v>718</v>
      </c>
      <c r="D243" s="9" t="s">
        <v>117</v>
      </c>
      <c r="E243" s="9" t="s">
        <v>36</v>
      </c>
      <c r="F243" s="9" t="s">
        <v>461</v>
      </c>
      <c r="G243" s="9" t="s">
        <v>14</v>
      </c>
      <c r="H243" s="9" t="str">
        <f t="shared" si="15"/>
        <v>PlusPrice</v>
      </c>
      <c r="I243" s="9" t="str">
        <f t="shared" si="16"/>
        <v>1</v>
      </c>
      <c r="J243" s="9" t="s">
        <v>25</v>
      </c>
      <c r="K243" s="9" t="s">
        <v>26</v>
      </c>
      <c r="L243" s="9" t="str">
        <f t="shared" si="17"/>
        <v>15</v>
      </c>
      <c r="M243" s="9" t="str">
        <f t="shared" si="18"/>
        <v>kg</v>
      </c>
      <c r="N243" s="9" t="s">
        <v>14</v>
      </c>
      <c r="O243" s="9" t="s">
        <v>233</v>
      </c>
      <c r="P243" s="13">
        <v>89</v>
      </c>
      <c r="Q243" t="str">
        <f t="shared" si="19"/>
        <v>089</v>
      </c>
    </row>
    <row r="244" spans="1:17">
      <c r="A244" s="9" t="s">
        <v>894</v>
      </c>
      <c r="B244" s="9" t="s">
        <v>13127</v>
      </c>
      <c r="C244" s="9" t="s">
        <v>718</v>
      </c>
      <c r="D244" s="9" t="s">
        <v>117</v>
      </c>
      <c r="E244" s="9" t="s">
        <v>36</v>
      </c>
      <c r="F244" s="9" t="s">
        <v>461</v>
      </c>
      <c r="G244" s="9" t="s">
        <v>14</v>
      </c>
      <c r="H244" s="9" t="str">
        <f t="shared" si="15"/>
        <v>PlusPrice</v>
      </c>
      <c r="I244" s="9" t="str">
        <f t="shared" si="16"/>
        <v>1</v>
      </c>
      <c r="J244" s="9" t="s">
        <v>60</v>
      </c>
      <c r="K244" s="9" t="s">
        <v>33</v>
      </c>
      <c r="L244" s="9">
        <f t="shared" si="17"/>
        <v>9999</v>
      </c>
      <c r="M244" s="9" t="str">
        <f t="shared" si="18"/>
        <v>kg</v>
      </c>
      <c r="N244" s="9" t="s">
        <v>14</v>
      </c>
      <c r="O244" s="9" t="s">
        <v>92</v>
      </c>
      <c r="P244" s="13">
        <v>89</v>
      </c>
      <c r="Q244" t="str">
        <f t="shared" si="19"/>
        <v>089</v>
      </c>
    </row>
    <row r="245" spans="1:17">
      <c r="A245" s="9" t="s">
        <v>897</v>
      </c>
      <c r="B245" s="9" t="s">
        <v>13128</v>
      </c>
      <c r="C245" s="9" t="s">
        <v>718</v>
      </c>
      <c r="D245" s="9" t="s">
        <v>117</v>
      </c>
      <c r="E245" s="9" t="s">
        <v>36</v>
      </c>
      <c r="F245" s="9" t="s">
        <v>461</v>
      </c>
      <c r="G245" s="9" t="s">
        <v>14</v>
      </c>
      <c r="H245" s="9" t="str">
        <f t="shared" si="15"/>
        <v>PlusPrice</v>
      </c>
      <c r="I245" s="9" t="str">
        <f t="shared" si="16"/>
        <v>1</v>
      </c>
      <c r="J245" s="9" t="s">
        <v>32</v>
      </c>
      <c r="K245" s="9" t="s">
        <v>65</v>
      </c>
      <c r="L245" s="9" t="str">
        <f t="shared" si="17"/>
        <v>60</v>
      </c>
      <c r="M245" s="9" t="str">
        <f t="shared" si="18"/>
        <v>kg</v>
      </c>
      <c r="N245" s="9" t="s">
        <v>14</v>
      </c>
      <c r="O245" s="9" t="s">
        <v>233</v>
      </c>
      <c r="P245" s="13">
        <v>89</v>
      </c>
      <c r="Q245" t="str">
        <f t="shared" si="19"/>
        <v>089</v>
      </c>
    </row>
    <row r="246" spans="1:17">
      <c r="A246" s="9" t="s">
        <v>900</v>
      </c>
      <c r="B246" s="9" t="s">
        <v>13129</v>
      </c>
      <c r="C246" s="9" t="s">
        <v>721</v>
      </c>
      <c r="D246" s="9" t="s">
        <v>117</v>
      </c>
      <c r="E246" s="9" t="s">
        <v>36</v>
      </c>
      <c r="F246" s="9" t="s">
        <v>918</v>
      </c>
      <c r="G246" s="9" t="s">
        <v>19</v>
      </c>
      <c r="H246" s="9" t="str">
        <f t="shared" si="15"/>
        <v>StandardPrice</v>
      </c>
      <c r="I246" s="9" t="str">
        <f t="shared" si="16"/>
        <v/>
      </c>
      <c r="J246" s="9" t="s">
        <v>19</v>
      </c>
      <c r="K246" s="9" t="s">
        <v>14</v>
      </c>
      <c r="L246" s="9" t="str">
        <f t="shared" si="17"/>
        <v>1</v>
      </c>
      <c r="M246" s="9" t="str">
        <f t="shared" si="18"/>
        <v>Items</v>
      </c>
      <c r="N246" s="9" t="s">
        <v>19</v>
      </c>
      <c r="O246" s="9" t="s">
        <v>209</v>
      </c>
      <c r="P246" s="13">
        <v>90</v>
      </c>
      <c r="Q246" t="str">
        <f t="shared" si="19"/>
        <v>090</v>
      </c>
    </row>
    <row r="247" spans="1:17">
      <c r="A247" s="9" t="s">
        <v>904</v>
      </c>
      <c r="B247" s="9" t="s">
        <v>1162</v>
      </c>
      <c r="C247" s="9" t="s">
        <v>63</v>
      </c>
      <c r="D247" s="9" t="s">
        <v>117</v>
      </c>
      <c r="E247" s="9" t="s">
        <v>36</v>
      </c>
      <c r="F247" s="9" t="s">
        <v>922</v>
      </c>
      <c r="G247" s="9" t="s">
        <v>19</v>
      </c>
      <c r="H247" s="9" t="str">
        <f t="shared" si="15"/>
        <v>StandardPrice</v>
      </c>
      <c r="I247" s="9" t="str">
        <f t="shared" si="16"/>
        <v/>
      </c>
      <c r="J247" s="9" t="s">
        <v>19</v>
      </c>
      <c r="K247" s="9" t="s">
        <v>14</v>
      </c>
      <c r="L247" s="9" t="str">
        <f t="shared" si="17"/>
        <v>1</v>
      </c>
      <c r="M247" s="9" t="str">
        <f t="shared" si="18"/>
        <v>Items</v>
      </c>
      <c r="N247" s="9" t="s">
        <v>19</v>
      </c>
      <c r="O247" s="9" t="s">
        <v>21</v>
      </c>
      <c r="P247" s="13">
        <v>91</v>
      </c>
      <c r="Q247" t="str">
        <f t="shared" si="19"/>
        <v>091</v>
      </c>
    </row>
    <row r="248" spans="1:17">
      <c r="A248" s="9" t="s">
        <v>907</v>
      </c>
      <c r="B248" s="9" t="s">
        <v>1160</v>
      </c>
      <c r="C248" s="9" t="s">
        <v>58</v>
      </c>
      <c r="D248" s="9" t="s">
        <v>117</v>
      </c>
      <c r="E248" s="9" t="s">
        <v>36</v>
      </c>
      <c r="F248" s="9" t="s">
        <v>926</v>
      </c>
      <c r="G248" s="9" t="s">
        <v>19</v>
      </c>
      <c r="H248" s="9" t="str">
        <f t="shared" si="15"/>
        <v>StandardPrice</v>
      </c>
      <c r="I248" s="9" t="str">
        <f t="shared" si="16"/>
        <v/>
      </c>
      <c r="J248" s="9" t="s">
        <v>19</v>
      </c>
      <c r="K248" s="9" t="s">
        <v>14</v>
      </c>
      <c r="L248" s="9" t="str">
        <f t="shared" si="17"/>
        <v>1</v>
      </c>
      <c r="M248" s="9" t="str">
        <f t="shared" si="18"/>
        <v>Items</v>
      </c>
      <c r="N248" s="9" t="s">
        <v>19</v>
      </c>
      <c r="O248" s="9" t="s">
        <v>50</v>
      </c>
      <c r="P248" s="13">
        <v>92</v>
      </c>
      <c r="Q248" t="str">
        <f t="shared" si="19"/>
        <v>092</v>
      </c>
    </row>
    <row r="249" spans="1:17">
      <c r="A249" s="9" t="s">
        <v>910</v>
      </c>
      <c r="B249" s="9" t="s">
        <v>1063</v>
      </c>
      <c r="C249" s="9" t="s">
        <v>26</v>
      </c>
      <c r="D249" s="9" t="s">
        <v>117</v>
      </c>
      <c r="E249" s="9" t="s">
        <v>36</v>
      </c>
      <c r="F249" s="9" t="s">
        <v>485</v>
      </c>
      <c r="G249" s="9" t="s">
        <v>14</v>
      </c>
      <c r="H249" s="9" t="str">
        <f t="shared" si="15"/>
        <v>StandardPrice</v>
      </c>
      <c r="I249" s="9" t="str">
        <f t="shared" si="16"/>
        <v/>
      </c>
      <c r="J249" s="9" t="s">
        <v>19</v>
      </c>
      <c r="K249" s="9" t="s">
        <v>20</v>
      </c>
      <c r="L249" s="9" t="str">
        <f t="shared" si="17"/>
        <v>10</v>
      </c>
      <c r="M249" s="9" t="str">
        <f t="shared" si="18"/>
        <v>kg</v>
      </c>
      <c r="N249" s="9" t="s">
        <v>14</v>
      </c>
      <c r="O249" s="9" t="s">
        <v>209</v>
      </c>
      <c r="P249" s="13">
        <v>95</v>
      </c>
      <c r="Q249" t="str">
        <f t="shared" si="19"/>
        <v>095</v>
      </c>
    </row>
    <row r="250" spans="1:17">
      <c r="A250" s="9" t="s">
        <v>913</v>
      </c>
      <c r="B250" s="9" t="s">
        <v>1065</v>
      </c>
      <c r="C250" s="9" t="s">
        <v>26</v>
      </c>
      <c r="D250" s="9" t="s">
        <v>117</v>
      </c>
      <c r="E250" s="9" t="s">
        <v>36</v>
      </c>
      <c r="F250" s="9" t="s">
        <v>485</v>
      </c>
      <c r="G250" s="9" t="s">
        <v>14</v>
      </c>
      <c r="H250" s="9" t="str">
        <f t="shared" si="15"/>
        <v>PlusPrice</v>
      </c>
      <c r="I250" s="9" t="str">
        <f t="shared" si="16"/>
        <v>1</v>
      </c>
      <c r="J250" s="9" t="s">
        <v>25</v>
      </c>
      <c r="K250" s="9" t="s">
        <v>26</v>
      </c>
      <c r="L250" s="9" t="str">
        <f t="shared" si="17"/>
        <v>15</v>
      </c>
      <c r="M250" s="9" t="str">
        <f t="shared" si="18"/>
        <v>kg</v>
      </c>
      <c r="N250" s="9" t="s">
        <v>14</v>
      </c>
      <c r="O250" s="9" t="s">
        <v>233</v>
      </c>
      <c r="P250" s="13">
        <v>95</v>
      </c>
      <c r="Q250" t="str">
        <f t="shared" si="19"/>
        <v>095</v>
      </c>
    </row>
    <row r="251" spans="1:17">
      <c r="A251" s="9" t="s">
        <v>916</v>
      </c>
      <c r="B251" s="9" t="s">
        <v>13130</v>
      </c>
      <c r="C251" s="9" t="s">
        <v>26</v>
      </c>
      <c r="D251" s="9" t="s">
        <v>117</v>
      </c>
      <c r="E251" s="9" t="s">
        <v>36</v>
      </c>
      <c r="F251" s="9" t="s">
        <v>485</v>
      </c>
      <c r="G251" s="9" t="s">
        <v>14</v>
      </c>
      <c r="H251" s="9" t="str">
        <f t="shared" si="15"/>
        <v>PlusPrice</v>
      </c>
      <c r="I251" s="9" t="str">
        <f t="shared" si="16"/>
        <v>1</v>
      </c>
      <c r="J251" s="9" t="s">
        <v>32</v>
      </c>
      <c r="K251" s="9" t="s">
        <v>33</v>
      </c>
      <c r="L251" s="9">
        <f t="shared" si="17"/>
        <v>9999</v>
      </c>
      <c r="M251" s="9" t="str">
        <f t="shared" si="18"/>
        <v>kg</v>
      </c>
      <c r="N251" s="9" t="s">
        <v>14</v>
      </c>
      <c r="O251" s="9" t="s">
        <v>233</v>
      </c>
      <c r="P251" s="13">
        <v>95</v>
      </c>
      <c r="Q251" t="str">
        <f t="shared" si="19"/>
        <v>095</v>
      </c>
    </row>
    <row r="252" spans="1:17">
      <c r="A252" s="9" t="s">
        <v>920</v>
      </c>
      <c r="B252" s="9" t="s">
        <v>13131</v>
      </c>
      <c r="C252" s="9" t="s">
        <v>902</v>
      </c>
      <c r="D252" s="9" t="s">
        <v>117</v>
      </c>
      <c r="E252" s="9" t="s">
        <v>36</v>
      </c>
      <c r="F252" s="9" t="s">
        <v>490</v>
      </c>
      <c r="G252" s="9" t="s">
        <v>14</v>
      </c>
      <c r="H252" s="9" t="str">
        <f t="shared" si="15"/>
        <v>StandardPrice</v>
      </c>
      <c r="I252" s="9" t="str">
        <f t="shared" si="16"/>
        <v/>
      </c>
      <c r="J252" s="9" t="s">
        <v>19</v>
      </c>
      <c r="K252" s="9" t="s">
        <v>20</v>
      </c>
      <c r="L252" s="9" t="str">
        <f t="shared" si="17"/>
        <v>10</v>
      </c>
      <c r="M252" s="9" t="str">
        <f t="shared" si="18"/>
        <v>kg</v>
      </c>
      <c r="N252" s="9" t="s">
        <v>14</v>
      </c>
      <c r="O252" s="9" t="s">
        <v>40</v>
      </c>
      <c r="P252" s="13">
        <v>96</v>
      </c>
      <c r="Q252" t="str">
        <f t="shared" si="19"/>
        <v>096</v>
      </c>
    </row>
    <row r="253" spans="1:17">
      <c r="A253" s="9" t="s">
        <v>924</v>
      </c>
      <c r="B253" s="9" t="s">
        <v>13132</v>
      </c>
      <c r="C253" s="9" t="s">
        <v>902</v>
      </c>
      <c r="D253" s="9" t="s">
        <v>117</v>
      </c>
      <c r="E253" s="9" t="s">
        <v>36</v>
      </c>
      <c r="F253" s="9" t="s">
        <v>490</v>
      </c>
      <c r="G253" s="9" t="s">
        <v>14</v>
      </c>
      <c r="H253" s="9" t="str">
        <f t="shared" si="15"/>
        <v>PlusPrice</v>
      </c>
      <c r="I253" s="9" t="str">
        <f t="shared" si="16"/>
        <v>1</v>
      </c>
      <c r="J253" s="9" t="s">
        <v>25</v>
      </c>
      <c r="K253" s="9" t="s">
        <v>26</v>
      </c>
      <c r="L253" s="9" t="str">
        <f t="shared" si="17"/>
        <v>15</v>
      </c>
      <c r="M253" s="9" t="str">
        <f t="shared" si="18"/>
        <v>kg</v>
      </c>
      <c r="N253" s="9" t="s">
        <v>14</v>
      </c>
      <c r="O253" s="9" t="s">
        <v>593</v>
      </c>
      <c r="P253" s="13">
        <v>96</v>
      </c>
      <c r="Q253" t="str">
        <f t="shared" si="19"/>
        <v>096</v>
      </c>
    </row>
    <row r="254" spans="1:17">
      <c r="A254" s="9" t="s">
        <v>928</v>
      </c>
      <c r="B254" s="9" t="s">
        <v>13133</v>
      </c>
      <c r="C254" s="9" t="s">
        <v>902</v>
      </c>
      <c r="D254" s="9" t="s">
        <v>117</v>
      </c>
      <c r="E254" s="9" t="s">
        <v>36</v>
      </c>
      <c r="F254" s="9" t="s">
        <v>490</v>
      </c>
      <c r="G254" s="9" t="s">
        <v>14</v>
      </c>
      <c r="H254" s="9" t="str">
        <f t="shared" si="15"/>
        <v>PlusPrice</v>
      </c>
      <c r="I254" s="9" t="str">
        <f t="shared" si="16"/>
        <v>1</v>
      </c>
      <c r="J254" s="9" t="s">
        <v>32</v>
      </c>
      <c r="K254" s="9" t="s">
        <v>33</v>
      </c>
      <c r="L254" s="9">
        <f t="shared" si="17"/>
        <v>9999</v>
      </c>
      <c r="M254" s="9" t="str">
        <f t="shared" si="18"/>
        <v>kg</v>
      </c>
      <c r="N254" s="9" t="s">
        <v>14</v>
      </c>
      <c r="O254" s="9" t="s">
        <v>593</v>
      </c>
      <c r="P254" s="13">
        <v>96</v>
      </c>
      <c r="Q254" t="str">
        <f t="shared" si="19"/>
        <v>096</v>
      </c>
    </row>
    <row r="255" spans="1:17">
      <c r="A255" s="9" t="s">
        <v>933</v>
      </c>
      <c r="B255" s="9" t="s">
        <v>49</v>
      </c>
      <c r="C255" s="9" t="s">
        <v>53</v>
      </c>
      <c r="D255" s="9" t="s">
        <v>117</v>
      </c>
      <c r="E255" s="9" t="s">
        <v>36</v>
      </c>
      <c r="F255" s="9" t="s">
        <v>493</v>
      </c>
      <c r="G255" s="9" t="s">
        <v>14</v>
      </c>
      <c r="H255" s="9" t="str">
        <f t="shared" si="15"/>
        <v>PlusPrice</v>
      </c>
      <c r="I255" s="9" t="str">
        <f t="shared" si="16"/>
        <v>1</v>
      </c>
      <c r="J255" s="9" t="s">
        <v>25</v>
      </c>
      <c r="K255" s="9" t="s">
        <v>26</v>
      </c>
      <c r="L255" s="9" t="str">
        <f t="shared" si="17"/>
        <v>15</v>
      </c>
      <c r="M255" s="9" t="str">
        <f t="shared" si="18"/>
        <v>kg</v>
      </c>
      <c r="N255" s="9" t="s">
        <v>14</v>
      </c>
      <c r="O255" s="9" t="s">
        <v>565</v>
      </c>
      <c r="P255" s="13">
        <v>97</v>
      </c>
      <c r="Q255" t="str">
        <f t="shared" si="19"/>
        <v>097</v>
      </c>
    </row>
    <row r="256" spans="1:17">
      <c r="A256" s="9" t="s">
        <v>938</v>
      </c>
      <c r="B256" s="9" t="s">
        <v>989</v>
      </c>
      <c r="C256" s="9" t="s">
        <v>53</v>
      </c>
      <c r="D256" s="9" t="s">
        <v>117</v>
      </c>
      <c r="E256" s="9" t="s">
        <v>36</v>
      </c>
      <c r="F256" s="9" t="s">
        <v>493</v>
      </c>
      <c r="G256" s="9" t="s">
        <v>14</v>
      </c>
      <c r="H256" s="9" t="str">
        <f t="shared" si="15"/>
        <v>StandardPrice</v>
      </c>
      <c r="I256" s="9" t="str">
        <f t="shared" si="16"/>
        <v/>
      </c>
      <c r="J256" s="9" t="s">
        <v>19</v>
      </c>
      <c r="K256" s="9" t="s">
        <v>20</v>
      </c>
      <c r="L256" s="9" t="str">
        <f t="shared" si="17"/>
        <v>10</v>
      </c>
      <c r="M256" s="9" t="str">
        <f t="shared" si="18"/>
        <v>kg</v>
      </c>
      <c r="N256" s="9" t="s">
        <v>14</v>
      </c>
      <c r="O256" s="9" t="s">
        <v>40</v>
      </c>
      <c r="P256" s="13">
        <v>97</v>
      </c>
      <c r="Q256" t="str">
        <f t="shared" si="19"/>
        <v>097</v>
      </c>
    </row>
    <row r="257" spans="1:17">
      <c r="A257" s="9" t="s">
        <v>941</v>
      </c>
      <c r="B257" s="9" t="s">
        <v>13134</v>
      </c>
      <c r="C257" s="9" t="s">
        <v>53</v>
      </c>
      <c r="D257" s="9" t="s">
        <v>117</v>
      </c>
      <c r="E257" s="9" t="s">
        <v>36</v>
      </c>
      <c r="F257" s="9" t="s">
        <v>493</v>
      </c>
      <c r="G257" s="9" t="s">
        <v>14</v>
      </c>
      <c r="H257" s="9" t="str">
        <f t="shared" si="15"/>
        <v>PlusPrice</v>
      </c>
      <c r="I257" s="9" t="str">
        <f t="shared" si="16"/>
        <v>1</v>
      </c>
      <c r="J257" s="9" t="s">
        <v>32</v>
      </c>
      <c r="K257" s="9" t="s">
        <v>33</v>
      </c>
      <c r="L257" s="9">
        <f t="shared" si="17"/>
        <v>9999</v>
      </c>
      <c r="M257" s="9" t="str">
        <f t="shared" si="18"/>
        <v>kg</v>
      </c>
      <c r="N257" s="9" t="s">
        <v>14</v>
      </c>
      <c r="O257" s="9" t="s">
        <v>565</v>
      </c>
      <c r="P257" s="13">
        <v>97</v>
      </c>
      <c r="Q257" t="str">
        <f t="shared" si="19"/>
        <v>097</v>
      </c>
    </row>
    <row r="258" spans="1:17">
      <c r="A258" s="9" t="s">
        <v>944</v>
      </c>
      <c r="B258" s="9" t="s">
        <v>13135</v>
      </c>
      <c r="C258" s="9" t="s">
        <v>821</v>
      </c>
      <c r="D258" s="9" t="s">
        <v>117</v>
      </c>
      <c r="E258" s="9" t="s">
        <v>36</v>
      </c>
      <c r="F258" s="9" t="s">
        <v>497</v>
      </c>
      <c r="G258" s="9" t="s">
        <v>14</v>
      </c>
      <c r="H258" s="9" t="str">
        <f t="shared" si="15"/>
        <v>StandardPrice</v>
      </c>
      <c r="I258" s="9" t="str">
        <f t="shared" si="16"/>
        <v/>
      </c>
      <c r="J258" s="9" t="s">
        <v>19</v>
      </c>
      <c r="K258" s="9" t="s">
        <v>43</v>
      </c>
      <c r="L258" s="9" t="str">
        <f t="shared" si="17"/>
        <v>5</v>
      </c>
      <c r="M258" s="9" t="str">
        <f t="shared" si="18"/>
        <v>kg</v>
      </c>
      <c r="N258" s="9" t="s">
        <v>14</v>
      </c>
      <c r="O258" s="9" t="s">
        <v>40</v>
      </c>
      <c r="P258" s="13">
        <v>98</v>
      </c>
      <c r="Q258" t="str">
        <f t="shared" si="19"/>
        <v>098</v>
      </c>
    </row>
    <row r="259" spans="1:17">
      <c r="A259" s="9" t="s">
        <v>947</v>
      </c>
      <c r="B259" s="9" t="s">
        <v>13136</v>
      </c>
      <c r="C259" s="9" t="s">
        <v>821</v>
      </c>
      <c r="D259" s="9" t="s">
        <v>117</v>
      </c>
      <c r="E259" s="9" t="s">
        <v>36</v>
      </c>
      <c r="F259" s="9" t="s">
        <v>497</v>
      </c>
      <c r="G259" s="9" t="s">
        <v>14</v>
      </c>
      <c r="H259" s="9" t="str">
        <f t="shared" si="15"/>
        <v>PlusPrice</v>
      </c>
      <c r="I259" s="9" t="str">
        <f t="shared" si="16"/>
        <v>1</v>
      </c>
      <c r="J259" s="9" t="s">
        <v>47</v>
      </c>
      <c r="K259" s="9" t="s">
        <v>26</v>
      </c>
      <c r="L259" s="9" t="str">
        <f t="shared" si="17"/>
        <v>15</v>
      </c>
      <c r="M259" s="9" t="str">
        <f t="shared" si="18"/>
        <v>kg</v>
      </c>
      <c r="N259" s="9" t="s">
        <v>14</v>
      </c>
      <c r="O259" s="9" t="s">
        <v>1242</v>
      </c>
      <c r="P259" s="13">
        <v>98</v>
      </c>
      <c r="Q259" t="str">
        <f t="shared" si="19"/>
        <v>098</v>
      </c>
    </row>
    <row r="260" spans="1:17">
      <c r="A260" s="9" t="s">
        <v>950</v>
      </c>
      <c r="B260" s="9" t="s">
        <v>13137</v>
      </c>
      <c r="C260" s="9" t="s">
        <v>821</v>
      </c>
      <c r="D260" s="9" t="s">
        <v>117</v>
      </c>
      <c r="E260" s="9" t="s">
        <v>36</v>
      </c>
      <c r="F260" s="9" t="s">
        <v>497</v>
      </c>
      <c r="G260" s="9" t="s">
        <v>14</v>
      </c>
      <c r="H260" s="9" t="str">
        <f t="shared" si="15"/>
        <v>PlusPrice</v>
      </c>
      <c r="I260" s="9" t="str">
        <f t="shared" si="16"/>
        <v>1</v>
      </c>
      <c r="J260" s="9" t="s">
        <v>32</v>
      </c>
      <c r="K260" s="9" t="s">
        <v>33</v>
      </c>
      <c r="L260" s="9">
        <f t="shared" si="17"/>
        <v>9999</v>
      </c>
      <c r="M260" s="9" t="str">
        <f t="shared" si="18"/>
        <v>kg</v>
      </c>
      <c r="N260" s="9" t="s">
        <v>14</v>
      </c>
      <c r="O260" s="9" t="s">
        <v>1242</v>
      </c>
      <c r="P260" s="13">
        <v>98</v>
      </c>
      <c r="Q260" t="str">
        <f t="shared" si="19"/>
        <v>098</v>
      </c>
    </row>
    <row r="261" spans="1:17">
      <c r="A261" s="9" t="s">
        <v>953</v>
      </c>
      <c r="B261" s="9" t="s">
        <v>13138</v>
      </c>
      <c r="C261" s="9" t="s">
        <v>260</v>
      </c>
      <c r="D261" s="9" t="s">
        <v>117</v>
      </c>
      <c r="E261" s="9" t="s">
        <v>36</v>
      </c>
      <c r="F261" s="9" t="s">
        <v>500</v>
      </c>
      <c r="G261" s="9" t="s">
        <v>14</v>
      </c>
      <c r="H261" s="9" t="str">
        <f t="shared" ref="H261:H324" si="20">IF(J261="0","StandardPrice","PlusPrice")</f>
        <v>StandardPrice</v>
      </c>
      <c r="I261" s="9" t="str">
        <f t="shared" ref="I261:I324" si="21">IF(J261="0","","1")</f>
        <v/>
      </c>
      <c r="J261" s="9" t="s">
        <v>19</v>
      </c>
      <c r="K261" s="9" t="s">
        <v>20</v>
      </c>
      <c r="L261" s="9" t="str">
        <f t="shared" ref="L261:L324" si="22">IF(K261="",9999,K261)</f>
        <v>10</v>
      </c>
      <c r="M261" s="9" t="str">
        <f t="shared" ref="M261:M324" si="23">IF(N261="0","Items","kg")</f>
        <v>kg</v>
      </c>
      <c r="N261" s="9" t="s">
        <v>14</v>
      </c>
      <c r="O261" s="9" t="s">
        <v>209</v>
      </c>
      <c r="P261" s="13">
        <v>283</v>
      </c>
      <c r="Q261">
        <f t="shared" ref="Q261:Q324" si="24">IF(LEN(P261)=1,"00"&amp;P261,IF(LEN(P261)=2,"0"&amp;P261,P261))</f>
        <v>283</v>
      </c>
    </row>
    <row r="262" spans="1:17">
      <c r="A262" s="9" t="s">
        <v>956</v>
      </c>
      <c r="B262" s="9" t="s">
        <v>13139</v>
      </c>
      <c r="C262" s="9" t="s">
        <v>260</v>
      </c>
      <c r="D262" s="9" t="s">
        <v>117</v>
      </c>
      <c r="E262" s="9" t="s">
        <v>36</v>
      </c>
      <c r="F262" s="9" t="s">
        <v>500</v>
      </c>
      <c r="G262" s="9" t="s">
        <v>14</v>
      </c>
      <c r="H262" s="9" t="str">
        <f t="shared" si="20"/>
        <v>PlusPrice</v>
      </c>
      <c r="I262" s="9" t="str">
        <f t="shared" si="21"/>
        <v>1</v>
      </c>
      <c r="J262" s="9" t="s">
        <v>25</v>
      </c>
      <c r="K262" s="9" t="s">
        <v>26</v>
      </c>
      <c r="L262" s="9" t="str">
        <f t="shared" si="22"/>
        <v>15</v>
      </c>
      <c r="M262" s="9" t="str">
        <f t="shared" si="23"/>
        <v>kg</v>
      </c>
      <c r="N262" s="9" t="s">
        <v>14</v>
      </c>
      <c r="O262" s="9" t="s">
        <v>233</v>
      </c>
      <c r="P262" s="13">
        <v>283</v>
      </c>
      <c r="Q262">
        <f t="shared" si="24"/>
        <v>283</v>
      </c>
    </row>
    <row r="263" spans="1:17">
      <c r="A263" s="9" t="s">
        <v>157</v>
      </c>
      <c r="B263" s="9" t="s">
        <v>13140</v>
      </c>
      <c r="C263" s="9" t="s">
        <v>260</v>
      </c>
      <c r="D263" s="9" t="s">
        <v>117</v>
      </c>
      <c r="E263" s="9" t="s">
        <v>36</v>
      </c>
      <c r="F263" s="9" t="s">
        <v>500</v>
      </c>
      <c r="G263" s="9" t="s">
        <v>14</v>
      </c>
      <c r="H263" s="9" t="str">
        <f t="shared" si="20"/>
        <v>PlusPrice</v>
      </c>
      <c r="I263" s="9" t="str">
        <f t="shared" si="21"/>
        <v>1</v>
      </c>
      <c r="J263" s="9" t="s">
        <v>32</v>
      </c>
      <c r="K263" s="9" t="s">
        <v>33</v>
      </c>
      <c r="L263" s="9">
        <f t="shared" si="22"/>
        <v>9999</v>
      </c>
      <c r="M263" s="9" t="str">
        <f t="shared" si="23"/>
        <v>kg</v>
      </c>
      <c r="N263" s="9" t="s">
        <v>14</v>
      </c>
      <c r="O263" s="9" t="s">
        <v>233</v>
      </c>
      <c r="P263" s="13">
        <v>283</v>
      </c>
      <c r="Q263">
        <f t="shared" si="24"/>
        <v>283</v>
      </c>
    </row>
    <row r="264" spans="1:17">
      <c r="A264" s="9" t="s">
        <v>162</v>
      </c>
      <c r="B264" s="9" t="s">
        <v>1320</v>
      </c>
      <c r="C264" s="9" t="s">
        <v>124</v>
      </c>
      <c r="D264" s="9" t="s">
        <v>117</v>
      </c>
      <c r="E264" s="9" t="s">
        <v>36</v>
      </c>
      <c r="F264" s="9" t="s">
        <v>504</v>
      </c>
      <c r="G264" s="9" t="s">
        <v>14</v>
      </c>
      <c r="H264" s="9" t="str">
        <f t="shared" si="20"/>
        <v>StandardPrice</v>
      </c>
      <c r="I264" s="9" t="str">
        <f t="shared" si="21"/>
        <v/>
      </c>
      <c r="J264" s="9" t="s">
        <v>19</v>
      </c>
      <c r="K264" s="9" t="s">
        <v>20</v>
      </c>
      <c r="L264" s="9" t="str">
        <f t="shared" si="22"/>
        <v>10</v>
      </c>
      <c r="M264" s="9" t="str">
        <f t="shared" si="23"/>
        <v>kg</v>
      </c>
      <c r="N264" s="9" t="s">
        <v>14</v>
      </c>
      <c r="O264" s="9" t="s">
        <v>4266</v>
      </c>
      <c r="P264" s="13">
        <v>100</v>
      </c>
      <c r="Q264">
        <f t="shared" si="24"/>
        <v>100</v>
      </c>
    </row>
    <row r="265" spans="1:17">
      <c r="A265" s="9" t="s">
        <v>409</v>
      </c>
      <c r="B265" s="9" t="s">
        <v>1322</v>
      </c>
      <c r="C265" s="9" t="s">
        <v>124</v>
      </c>
      <c r="D265" s="9" t="s">
        <v>117</v>
      </c>
      <c r="E265" s="9" t="s">
        <v>36</v>
      </c>
      <c r="F265" s="9" t="s">
        <v>504</v>
      </c>
      <c r="G265" s="9" t="s">
        <v>14</v>
      </c>
      <c r="H265" s="9" t="str">
        <f t="shared" si="20"/>
        <v>PlusPrice</v>
      </c>
      <c r="I265" s="9" t="str">
        <f t="shared" si="21"/>
        <v>1</v>
      </c>
      <c r="J265" s="9" t="s">
        <v>25</v>
      </c>
      <c r="K265" s="9" t="s">
        <v>26</v>
      </c>
      <c r="L265" s="9" t="str">
        <f t="shared" si="22"/>
        <v>15</v>
      </c>
      <c r="M265" s="9" t="str">
        <f t="shared" si="23"/>
        <v>kg</v>
      </c>
      <c r="N265" s="9" t="s">
        <v>14</v>
      </c>
      <c r="O265" s="9" t="s">
        <v>27</v>
      </c>
      <c r="P265" s="13">
        <v>100</v>
      </c>
      <c r="Q265">
        <f t="shared" si="24"/>
        <v>100</v>
      </c>
    </row>
    <row r="266" spans="1:17">
      <c r="A266" s="9" t="s">
        <v>276</v>
      </c>
      <c r="B266" s="9" t="s">
        <v>13141</v>
      </c>
      <c r="C266" s="9" t="s">
        <v>124</v>
      </c>
      <c r="D266" s="9" t="s">
        <v>117</v>
      </c>
      <c r="E266" s="9" t="s">
        <v>36</v>
      </c>
      <c r="F266" s="9" t="s">
        <v>504</v>
      </c>
      <c r="G266" s="9" t="s">
        <v>14</v>
      </c>
      <c r="H266" s="9" t="str">
        <f t="shared" si="20"/>
        <v>PlusPrice</v>
      </c>
      <c r="I266" s="9" t="str">
        <f t="shared" si="21"/>
        <v>1</v>
      </c>
      <c r="J266" s="9" t="s">
        <v>32</v>
      </c>
      <c r="K266" s="9" t="s">
        <v>33</v>
      </c>
      <c r="L266" s="9">
        <f t="shared" si="22"/>
        <v>9999</v>
      </c>
      <c r="M266" s="9" t="str">
        <f t="shared" si="23"/>
        <v>kg</v>
      </c>
      <c r="N266" s="9" t="s">
        <v>14</v>
      </c>
      <c r="O266" s="9" t="s">
        <v>27</v>
      </c>
      <c r="P266" s="13">
        <v>100</v>
      </c>
      <c r="Q266">
        <f t="shared" si="24"/>
        <v>100</v>
      </c>
    </row>
    <row r="267" spans="1:17">
      <c r="A267" s="9" t="s">
        <v>268</v>
      </c>
      <c r="B267" s="9" t="s">
        <v>13142</v>
      </c>
      <c r="C267" s="9" t="s">
        <v>455</v>
      </c>
      <c r="D267" s="9" t="s">
        <v>117</v>
      </c>
      <c r="E267" s="9" t="s">
        <v>36</v>
      </c>
      <c r="F267" s="9" t="s">
        <v>508</v>
      </c>
      <c r="G267" s="9" t="s">
        <v>14</v>
      </c>
      <c r="H267" s="9" t="str">
        <f t="shared" si="20"/>
        <v>StandardPrice</v>
      </c>
      <c r="I267" s="9" t="str">
        <f t="shared" si="21"/>
        <v/>
      </c>
      <c r="J267" s="9" t="s">
        <v>19</v>
      </c>
      <c r="K267" s="9" t="s">
        <v>20</v>
      </c>
      <c r="L267" s="9" t="str">
        <f t="shared" si="22"/>
        <v>10</v>
      </c>
      <c r="M267" s="9" t="str">
        <f t="shared" si="23"/>
        <v>kg</v>
      </c>
      <c r="N267" s="9" t="s">
        <v>14</v>
      </c>
      <c r="O267" s="9" t="s">
        <v>21</v>
      </c>
      <c r="P267" s="13">
        <v>101</v>
      </c>
      <c r="Q267">
        <f t="shared" si="24"/>
        <v>101</v>
      </c>
    </row>
    <row r="268" spans="1:17">
      <c r="A268" s="9" t="s">
        <v>821</v>
      </c>
      <c r="B268" s="9" t="s">
        <v>13143</v>
      </c>
      <c r="C268" s="9" t="s">
        <v>455</v>
      </c>
      <c r="D268" s="9" t="s">
        <v>117</v>
      </c>
      <c r="E268" s="9" t="s">
        <v>36</v>
      </c>
      <c r="F268" s="9" t="s">
        <v>508</v>
      </c>
      <c r="G268" s="9" t="s">
        <v>14</v>
      </c>
      <c r="H268" s="9" t="str">
        <f t="shared" si="20"/>
        <v>PlusPrice</v>
      </c>
      <c r="I268" s="9" t="str">
        <f t="shared" si="21"/>
        <v>1</v>
      </c>
      <c r="J268" s="9" t="s">
        <v>25</v>
      </c>
      <c r="K268" s="9" t="s">
        <v>26</v>
      </c>
      <c r="L268" s="9" t="str">
        <f t="shared" si="22"/>
        <v>15</v>
      </c>
      <c r="M268" s="9" t="str">
        <f t="shared" si="23"/>
        <v>kg</v>
      </c>
      <c r="N268" s="9" t="s">
        <v>14</v>
      </c>
      <c r="O268" s="9" t="s">
        <v>27</v>
      </c>
      <c r="P268" s="13">
        <v>101</v>
      </c>
      <c r="Q268">
        <f t="shared" si="24"/>
        <v>101</v>
      </c>
    </row>
    <row r="269" spans="1:17">
      <c r="A269" s="9" t="s">
        <v>825</v>
      </c>
      <c r="B269" s="9" t="s">
        <v>13144</v>
      </c>
      <c r="C269" s="9" t="s">
        <v>455</v>
      </c>
      <c r="D269" s="9" t="s">
        <v>117</v>
      </c>
      <c r="E269" s="9" t="s">
        <v>36</v>
      </c>
      <c r="F269" s="9" t="s">
        <v>508</v>
      </c>
      <c r="G269" s="9" t="s">
        <v>14</v>
      </c>
      <c r="H269" s="9" t="str">
        <f t="shared" si="20"/>
        <v>PlusPrice</v>
      </c>
      <c r="I269" s="9" t="str">
        <f t="shared" si="21"/>
        <v>1</v>
      </c>
      <c r="J269" s="9" t="s">
        <v>32</v>
      </c>
      <c r="K269" s="9" t="s">
        <v>33</v>
      </c>
      <c r="L269" s="9">
        <f t="shared" si="22"/>
        <v>9999</v>
      </c>
      <c r="M269" s="9" t="str">
        <f t="shared" si="23"/>
        <v>kg</v>
      </c>
      <c r="N269" s="9" t="s">
        <v>14</v>
      </c>
      <c r="O269" s="9" t="s">
        <v>27</v>
      </c>
      <c r="P269" s="13">
        <v>101</v>
      </c>
      <c r="Q269">
        <f t="shared" si="24"/>
        <v>101</v>
      </c>
    </row>
    <row r="270" spans="1:17">
      <c r="A270" s="9" t="s">
        <v>329</v>
      </c>
      <c r="B270" s="9" t="s">
        <v>1376</v>
      </c>
      <c r="C270" s="9" t="s">
        <v>76</v>
      </c>
      <c r="D270" s="9" t="s">
        <v>117</v>
      </c>
      <c r="E270" s="9" t="s">
        <v>36</v>
      </c>
      <c r="F270" s="9" t="s">
        <v>511</v>
      </c>
      <c r="G270" s="9" t="s">
        <v>14</v>
      </c>
      <c r="H270" s="9" t="str">
        <f t="shared" si="20"/>
        <v>StandardPrice</v>
      </c>
      <c r="I270" s="9" t="str">
        <f t="shared" si="21"/>
        <v/>
      </c>
      <c r="J270" s="9" t="s">
        <v>19</v>
      </c>
      <c r="K270" s="9" t="s">
        <v>43</v>
      </c>
      <c r="L270" s="9" t="str">
        <f t="shared" si="22"/>
        <v>5</v>
      </c>
      <c r="M270" s="9" t="str">
        <f t="shared" si="23"/>
        <v>kg</v>
      </c>
      <c r="N270" s="9" t="s">
        <v>14</v>
      </c>
      <c r="O270" s="9" t="s">
        <v>40</v>
      </c>
      <c r="P270" s="13">
        <v>102</v>
      </c>
      <c r="Q270">
        <f t="shared" si="24"/>
        <v>102</v>
      </c>
    </row>
    <row r="271" spans="1:17">
      <c r="A271" s="9" t="s">
        <v>335</v>
      </c>
      <c r="B271" s="9" t="s">
        <v>1378</v>
      </c>
      <c r="C271" s="9" t="s">
        <v>76</v>
      </c>
      <c r="D271" s="9" t="s">
        <v>117</v>
      </c>
      <c r="E271" s="9" t="s">
        <v>36</v>
      </c>
      <c r="F271" s="9" t="s">
        <v>511</v>
      </c>
      <c r="G271" s="9" t="s">
        <v>14</v>
      </c>
      <c r="H271" s="9" t="str">
        <f t="shared" si="20"/>
        <v>PlusPrice</v>
      </c>
      <c r="I271" s="9" t="str">
        <f t="shared" si="21"/>
        <v>1</v>
      </c>
      <c r="J271" s="9" t="s">
        <v>47</v>
      </c>
      <c r="K271" s="9" t="s">
        <v>26</v>
      </c>
      <c r="L271" s="9" t="str">
        <f t="shared" si="22"/>
        <v>15</v>
      </c>
      <c r="M271" s="9" t="str">
        <f t="shared" si="23"/>
        <v>kg</v>
      </c>
      <c r="N271" s="9" t="s">
        <v>14</v>
      </c>
      <c r="O271" s="9" t="s">
        <v>593</v>
      </c>
      <c r="P271" s="13">
        <v>102</v>
      </c>
      <c r="Q271">
        <f t="shared" si="24"/>
        <v>102</v>
      </c>
    </row>
    <row r="272" spans="1:17">
      <c r="A272" s="9" t="s">
        <v>339</v>
      </c>
      <c r="B272" s="9" t="s">
        <v>13145</v>
      </c>
      <c r="C272" s="9" t="s">
        <v>76</v>
      </c>
      <c r="D272" s="9" t="s">
        <v>117</v>
      </c>
      <c r="E272" s="9" t="s">
        <v>36</v>
      </c>
      <c r="F272" s="9" t="s">
        <v>511</v>
      </c>
      <c r="G272" s="9" t="s">
        <v>14</v>
      </c>
      <c r="H272" s="9" t="str">
        <f t="shared" si="20"/>
        <v>PlusPrice</v>
      </c>
      <c r="I272" s="9" t="str">
        <f t="shared" si="21"/>
        <v>1</v>
      </c>
      <c r="J272" s="9" t="s">
        <v>32</v>
      </c>
      <c r="K272" s="9" t="s">
        <v>33</v>
      </c>
      <c r="L272" s="9">
        <f t="shared" si="22"/>
        <v>9999</v>
      </c>
      <c r="M272" s="9" t="str">
        <f t="shared" si="23"/>
        <v>kg</v>
      </c>
      <c r="N272" s="9" t="s">
        <v>14</v>
      </c>
      <c r="O272" s="9" t="s">
        <v>593</v>
      </c>
      <c r="P272" s="13">
        <v>102</v>
      </c>
      <c r="Q272">
        <f t="shared" si="24"/>
        <v>102</v>
      </c>
    </row>
    <row r="273" spans="1:17">
      <c r="A273" s="9" t="s">
        <v>343</v>
      </c>
      <c r="B273" s="9" t="s">
        <v>13146</v>
      </c>
      <c r="C273" s="9" t="s">
        <v>499</v>
      </c>
      <c r="D273" s="9" t="s">
        <v>117</v>
      </c>
      <c r="E273" s="9" t="s">
        <v>36</v>
      </c>
      <c r="F273" s="9" t="s">
        <v>519</v>
      </c>
      <c r="G273" s="9" t="s">
        <v>14</v>
      </c>
      <c r="H273" s="9" t="str">
        <f t="shared" si="20"/>
        <v>StandardPrice</v>
      </c>
      <c r="I273" s="9" t="str">
        <f t="shared" si="21"/>
        <v/>
      </c>
      <c r="J273" s="9" t="s">
        <v>19</v>
      </c>
      <c r="K273" s="9" t="s">
        <v>20</v>
      </c>
      <c r="L273" s="9" t="str">
        <f t="shared" si="22"/>
        <v>10</v>
      </c>
      <c r="M273" s="9" t="str">
        <f t="shared" si="23"/>
        <v>kg</v>
      </c>
      <c r="N273" s="9" t="s">
        <v>14</v>
      </c>
      <c r="O273" s="9" t="s">
        <v>4442</v>
      </c>
      <c r="P273" s="13">
        <v>104</v>
      </c>
      <c r="Q273">
        <f t="shared" si="24"/>
        <v>104</v>
      </c>
    </row>
    <row r="274" spans="1:17">
      <c r="A274" s="9" t="s">
        <v>348</v>
      </c>
      <c r="B274" s="9" t="s">
        <v>13147</v>
      </c>
      <c r="C274" s="9" t="s">
        <v>499</v>
      </c>
      <c r="D274" s="9" t="s">
        <v>117</v>
      </c>
      <c r="E274" s="9" t="s">
        <v>36</v>
      </c>
      <c r="F274" s="9" t="s">
        <v>519</v>
      </c>
      <c r="G274" s="9" t="s">
        <v>14</v>
      </c>
      <c r="H274" s="9" t="str">
        <f t="shared" si="20"/>
        <v>PlusPrice</v>
      </c>
      <c r="I274" s="9" t="str">
        <f t="shared" si="21"/>
        <v>1</v>
      </c>
      <c r="J274" s="9" t="s">
        <v>25</v>
      </c>
      <c r="K274" s="9" t="s">
        <v>199</v>
      </c>
      <c r="L274" s="9" t="str">
        <f t="shared" si="22"/>
        <v>39</v>
      </c>
      <c r="M274" s="9" t="str">
        <f t="shared" si="23"/>
        <v>kg</v>
      </c>
      <c r="N274" s="9" t="s">
        <v>14</v>
      </c>
      <c r="O274" s="9" t="s">
        <v>593</v>
      </c>
      <c r="P274" s="13">
        <v>104</v>
      </c>
      <c r="Q274">
        <f t="shared" si="24"/>
        <v>104</v>
      </c>
    </row>
    <row r="275" spans="1:17">
      <c r="A275" s="9" t="s">
        <v>352</v>
      </c>
      <c r="B275" s="9" t="s">
        <v>13148</v>
      </c>
      <c r="C275" s="9" t="s">
        <v>499</v>
      </c>
      <c r="D275" s="9" t="s">
        <v>117</v>
      </c>
      <c r="E275" s="9" t="s">
        <v>36</v>
      </c>
      <c r="F275" s="9" t="s">
        <v>519</v>
      </c>
      <c r="G275" s="9" t="s">
        <v>14</v>
      </c>
      <c r="H275" s="9" t="str">
        <f t="shared" si="20"/>
        <v>PlusPrice</v>
      </c>
      <c r="I275" s="9" t="str">
        <f t="shared" si="21"/>
        <v>1</v>
      </c>
      <c r="J275" s="9" t="s">
        <v>205</v>
      </c>
      <c r="K275" s="9" t="s">
        <v>33</v>
      </c>
      <c r="L275" s="9">
        <f t="shared" si="22"/>
        <v>9999</v>
      </c>
      <c r="M275" s="9" t="str">
        <f t="shared" si="23"/>
        <v>kg</v>
      </c>
      <c r="N275" s="9" t="s">
        <v>14</v>
      </c>
      <c r="O275" s="9" t="s">
        <v>565</v>
      </c>
      <c r="P275" s="13">
        <v>104</v>
      </c>
      <c r="Q275">
        <f t="shared" si="24"/>
        <v>104</v>
      </c>
    </row>
    <row r="276" spans="1:17">
      <c r="A276" s="9" t="s">
        <v>356</v>
      </c>
      <c r="B276" s="9" t="s">
        <v>13149</v>
      </c>
      <c r="C276" s="9" t="s">
        <v>145</v>
      </c>
      <c r="D276" s="9" t="s">
        <v>117</v>
      </c>
      <c r="E276" s="9" t="s">
        <v>36</v>
      </c>
      <c r="F276" s="9" t="s">
        <v>522</v>
      </c>
      <c r="G276" s="9" t="s">
        <v>14</v>
      </c>
      <c r="H276" s="9" t="str">
        <f t="shared" si="20"/>
        <v>StandardPrice</v>
      </c>
      <c r="I276" s="9" t="str">
        <f t="shared" si="21"/>
        <v/>
      </c>
      <c r="J276" s="9" t="s">
        <v>19</v>
      </c>
      <c r="K276" s="9" t="s">
        <v>20</v>
      </c>
      <c r="L276" s="9" t="str">
        <f t="shared" si="22"/>
        <v>10</v>
      </c>
      <c r="M276" s="9" t="str">
        <f t="shared" si="23"/>
        <v>kg</v>
      </c>
      <c r="N276" s="9" t="s">
        <v>14</v>
      </c>
      <c r="O276" s="9" t="s">
        <v>4442</v>
      </c>
      <c r="P276" s="13">
        <v>105</v>
      </c>
      <c r="Q276">
        <f t="shared" si="24"/>
        <v>105</v>
      </c>
    </row>
    <row r="277" spans="1:17">
      <c r="A277" s="9" t="s">
        <v>361</v>
      </c>
      <c r="B277" s="9" t="s">
        <v>13150</v>
      </c>
      <c r="C277" s="9" t="s">
        <v>145</v>
      </c>
      <c r="D277" s="9" t="s">
        <v>117</v>
      </c>
      <c r="E277" s="9" t="s">
        <v>36</v>
      </c>
      <c r="F277" s="9" t="s">
        <v>522</v>
      </c>
      <c r="G277" s="9" t="s">
        <v>14</v>
      </c>
      <c r="H277" s="9" t="str">
        <f t="shared" si="20"/>
        <v>PlusPrice</v>
      </c>
      <c r="I277" s="9" t="str">
        <f t="shared" si="21"/>
        <v>1</v>
      </c>
      <c r="J277" s="9" t="s">
        <v>25</v>
      </c>
      <c r="K277" s="9" t="s">
        <v>26</v>
      </c>
      <c r="L277" s="9" t="str">
        <f t="shared" si="22"/>
        <v>15</v>
      </c>
      <c r="M277" s="9" t="str">
        <f t="shared" si="23"/>
        <v>kg</v>
      </c>
      <c r="N277" s="9" t="s">
        <v>14</v>
      </c>
      <c r="O277" s="9" t="s">
        <v>593</v>
      </c>
      <c r="P277" s="13">
        <v>105</v>
      </c>
      <c r="Q277">
        <f t="shared" si="24"/>
        <v>105</v>
      </c>
    </row>
    <row r="278" spans="1:17">
      <c r="A278" s="9" t="s">
        <v>250</v>
      </c>
      <c r="B278" s="9" t="s">
        <v>13151</v>
      </c>
      <c r="C278" s="9" t="s">
        <v>145</v>
      </c>
      <c r="D278" s="9" t="s">
        <v>117</v>
      </c>
      <c r="E278" s="9" t="s">
        <v>36</v>
      </c>
      <c r="F278" s="9" t="s">
        <v>522</v>
      </c>
      <c r="G278" s="9" t="s">
        <v>14</v>
      </c>
      <c r="H278" s="9" t="str">
        <f t="shared" si="20"/>
        <v>PlusPrice</v>
      </c>
      <c r="I278" s="9" t="str">
        <f t="shared" si="21"/>
        <v>1</v>
      </c>
      <c r="J278" s="9" t="s">
        <v>32</v>
      </c>
      <c r="K278" s="9" t="s">
        <v>33</v>
      </c>
      <c r="L278" s="9">
        <f t="shared" si="22"/>
        <v>9999</v>
      </c>
      <c r="M278" s="9" t="str">
        <f t="shared" si="23"/>
        <v>kg</v>
      </c>
      <c r="N278" s="9" t="s">
        <v>14</v>
      </c>
      <c r="O278" s="9" t="s">
        <v>565</v>
      </c>
      <c r="P278" s="13">
        <v>105</v>
      </c>
      <c r="Q278">
        <f t="shared" si="24"/>
        <v>105</v>
      </c>
    </row>
    <row r="279" spans="1:17">
      <c r="A279" s="9" t="s">
        <v>255</v>
      </c>
      <c r="B279" s="9" t="s">
        <v>13152</v>
      </c>
      <c r="C279" s="9" t="s">
        <v>732</v>
      </c>
      <c r="D279" s="9" t="s">
        <v>117</v>
      </c>
      <c r="E279" s="9" t="s">
        <v>36</v>
      </c>
      <c r="F279" s="9" t="s">
        <v>529</v>
      </c>
      <c r="G279" s="9" t="s">
        <v>14</v>
      </c>
      <c r="H279" s="9" t="str">
        <f t="shared" si="20"/>
        <v>StandardPrice</v>
      </c>
      <c r="I279" s="9" t="str">
        <f t="shared" si="21"/>
        <v/>
      </c>
      <c r="J279" s="9" t="s">
        <v>19</v>
      </c>
      <c r="K279" s="9" t="s">
        <v>20</v>
      </c>
      <c r="L279" s="9" t="str">
        <f t="shared" si="22"/>
        <v>10</v>
      </c>
      <c r="M279" s="9" t="str">
        <f t="shared" si="23"/>
        <v>kg</v>
      </c>
      <c r="N279" s="9" t="s">
        <v>14</v>
      </c>
      <c r="O279" s="9" t="s">
        <v>40</v>
      </c>
      <c r="P279" s="13">
        <v>107</v>
      </c>
      <c r="Q279">
        <f t="shared" si="24"/>
        <v>107</v>
      </c>
    </row>
    <row r="280" spans="1:17">
      <c r="A280" s="9" t="s">
        <v>987</v>
      </c>
      <c r="B280" s="9" t="s">
        <v>13153</v>
      </c>
      <c r="C280" s="9" t="s">
        <v>732</v>
      </c>
      <c r="D280" s="9" t="s">
        <v>117</v>
      </c>
      <c r="E280" s="9" t="s">
        <v>36</v>
      </c>
      <c r="F280" s="9" t="s">
        <v>529</v>
      </c>
      <c r="G280" s="9" t="s">
        <v>14</v>
      </c>
      <c r="H280" s="9" t="str">
        <f t="shared" si="20"/>
        <v>PlusPrice</v>
      </c>
      <c r="I280" s="9" t="str">
        <f t="shared" si="21"/>
        <v>1</v>
      </c>
      <c r="J280" s="9" t="s">
        <v>25</v>
      </c>
      <c r="K280" s="9" t="s">
        <v>26</v>
      </c>
      <c r="L280" s="9" t="str">
        <f t="shared" si="22"/>
        <v>15</v>
      </c>
      <c r="M280" s="9" t="str">
        <f t="shared" si="23"/>
        <v>kg</v>
      </c>
      <c r="N280" s="9" t="s">
        <v>14</v>
      </c>
      <c r="O280" s="9" t="s">
        <v>27</v>
      </c>
      <c r="P280" s="13">
        <v>107</v>
      </c>
      <c r="Q280">
        <f t="shared" si="24"/>
        <v>107</v>
      </c>
    </row>
    <row r="281" spans="1:17">
      <c r="A281" s="9" t="s">
        <v>989</v>
      </c>
      <c r="B281" s="9" t="s">
        <v>13154</v>
      </c>
      <c r="C281" s="9" t="s">
        <v>732</v>
      </c>
      <c r="D281" s="9" t="s">
        <v>117</v>
      </c>
      <c r="E281" s="9" t="s">
        <v>36</v>
      </c>
      <c r="F281" s="9" t="s">
        <v>529</v>
      </c>
      <c r="G281" s="9" t="s">
        <v>14</v>
      </c>
      <c r="H281" s="9" t="str">
        <f t="shared" si="20"/>
        <v>PlusPrice</v>
      </c>
      <c r="I281" s="9" t="str">
        <f t="shared" si="21"/>
        <v>1</v>
      </c>
      <c r="J281" s="9" t="s">
        <v>32</v>
      </c>
      <c r="K281" s="9" t="s">
        <v>33</v>
      </c>
      <c r="L281" s="9">
        <f t="shared" si="22"/>
        <v>9999</v>
      </c>
      <c r="M281" s="9" t="str">
        <f t="shared" si="23"/>
        <v>kg</v>
      </c>
      <c r="N281" s="9" t="s">
        <v>14</v>
      </c>
      <c r="O281" s="9" t="s">
        <v>27</v>
      </c>
      <c r="P281" s="13">
        <v>107</v>
      </c>
      <c r="Q281">
        <f t="shared" si="24"/>
        <v>107</v>
      </c>
    </row>
    <row r="282" spans="1:17">
      <c r="A282" s="9" t="s">
        <v>401</v>
      </c>
      <c r="B282" s="9" t="s">
        <v>13155</v>
      </c>
      <c r="C282" s="9" t="s">
        <v>735</v>
      </c>
      <c r="D282" s="9" t="s">
        <v>117</v>
      </c>
      <c r="E282" s="9" t="s">
        <v>36</v>
      </c>
      <c r="F282" s="9" t="s">
        <v>533</v>
      </c>
      <c r="G282" s="9" t="s">
        <v>19</v>
      </c>
      <c r="H282" s="9" t="str">
        <f t="shared" si="20"/>
        <v>StandardPrice</v>
      </c>
      <c r="I282" s="9" t="str">
        <f t="shared" si="21"/>
        <v/>
      </c>
      <c r="J282" s="9" t="s">
        <v>19</v>
      </c>
      <c r="K282" s="9" t="s">
        <v>14</v>
      </c>
      <c r="L282" s="9" t="str">
        <f t="shared" si="22"/>
        <v>1</v>
      </c>
      <c r="M282" s="9" t="str">
        <f t="shared" si="23"/>
        <v>Items</v>
      </c>
      <c r="N282" s="9" t="s">
        <v>19</v>
      </c>
      <c r="O282" s="9" t="s">
        <v>21</v>
      </c>
      <c r="P282" s="13">
        <v>108</v>
      </c>
      <c r="Q282">
        <f t="shared" si="24"/>
        <v>108</v>
      </c>
    </row>
    <row r="283" spans="1:17">
      <c r="A283" s="9" t="s">
        <v>428</v>
      </c>
      <c r="B283" s="9" t="s">
        <v>13156</v>
      </c>
      <c r="C283" s="9" t="s">
        <v>738</v>
      </c>
      <c r="D283" s="9" t="s">
        <v>117</v>
      </c>
      <c r="E283" s="9" t="s">
        <v>36</v>
      </c>
      <c r="F283" s="9" t="s">
        <v>536</v>
      </c>
      <c r="G283" s="9" t="s">
        <v>14</v>
      </c>
      <c r="H283" s="9" t="str">
        <f t="shared" si="20"/>
        <v>StandardPrice</v>
      </c>
      <c r="I283" s="9" t="str">
        <f t="shared" si="21"/>
        <v/>
      </c>
      <c r="J283" s="9" t="s">
        <v>19</v>
      </c>
      <c r="K283" s="9" t="s">
        <v>20</v>
      </c>
      <c r="L283" s="9" t="str">
        <f t="shared" si="22"/>
        <v>10</v>
      </c>
      <c r="M283" s="9" t="str">
        <f t="shared" si="23"/>
        <v>kg</v>
      </c>
      <c r="N283" s="9" t="s">
        <v>14</v>
      </c>
      <c r="O283" s="9" t="s">
        <v>40</v>
      </c>
      <c r="P283" s="13">
        <v>109</v>
      </c>
      <c r="Q283">
        <f t="shared" si="24"/>
        <v>109</v>
      </c>
    </row>
    <row r="284" spans="1:17">
      <c r="A284" s="9" t="s">
        <v>228</v>
      </c>
      <c r="B284" s="9" t="s">
        <v>13157</v>
      </c>
      <c r="C284" s="9" t="s">
        <v>738</v>
      </c>
      <c r="D284" s="9" t="s">
        <v>117</v>
      </c>
      <c r="E284" s="9" t="s">
        <v>36</v>
      </c>
      <c r="F284" s="9" t="s">
        <v>536</v>
      </c>
      <c r="G284" s="9" t="s">
        <v>14</v>
      </c>
      <c r="H284" s="9" t="str">
        <f t="shared" si="20"/>
        <v>PlusPrice</v>
      </c>
      <c r="I284" s="9" t="str">
        <f t="shared" si="21"/>
        <v>1</v>
      </c>
      <c r="J284" s="9" t="s">
        <v>25</v>
      </c>
      <c r="K284" s="9" t="s">
        <v>26</v>
      </c>
      <c r="L284" s="9" t="str">
        <f t="shared" si="22"/>
        <v>15</v>
      </c>
      <c r="M284" s="9" t="str">
        <f t="shared" si="23"/>
        <v>kg</v>
      </c>
      <c r="N284" s="9" t="s">
        <v>14</v>
      </c>
      <c r="O284" s="9" t="s">
        <v>565</v>
      </c>
      <c r="P284" s="13">
        <v>109</v>
      </c>
      <c r="Q284">
        <f t="shared" si="24"/>
        <v>109</v>
      </c>
    </row>
    <row r="285" spans="1:17">
      <c r="A285" s="9" t="s">
        <v>153</v>
      </c>
      <c r="B285" s="9" t="s">
        <v>13158</v>
      </c>
      <c r="C285" s="9" t="s">
        <v>738</v>
      </c>
      <c r="D285" s="9" t="s">
        <v>117</v>
      </c>
      <c r="E285" s="9" t="s">
        <v>36</v>
      </c>
      <c r="F285" s="9" t="s">
        <v>536</v>
      </c>
      <c r="G285" s="9" t="s">
        <v>14</v>
      </c>
      <c r="H285" s="9" t="str">
        <f t="shared" si="20"/>
        <v>PlusPrice</v>
      </c>
      <c r="I285" s="9" t="str">
        <f t="shared" si="21"/>
        <v>1</v>
      </c>
      <c r="J285" s="9" t="s">
        <v>32</v>
      </c>
      <c r="K285" s="9" t="s">
        <v>33</v>
      </c>
      <c r="L285" s="9">
        <f t="shared" si="22"/>
        <v>9999</v>
      </c>
      <c r="M285" s="9" t="str">
        <f t="shared" si="23"/>
        <v>kg</v>
      </c>
      <c r="N285" s="9" t="s">
        <v>14</v>
      </c>
      <c r="O285" s="9" t="s">
        <v>565</v>
      </c>
      <c r="P285" s="13">
        <v>109</v>
      </c>
      <c r="Q285">
        <f t="shared" si="24"/>
        <v>109</v>
      </c>
    </row>
    <row r="286" spans="1:17">
      <c r="A286" s="9" t="s">
        <v>499</v>
      </c>
      <c r="B286" s="9" t="s">
        <v>13159</v>
      </c>
      <c r="C286" s="9" t="s">
        <v>741</v>
      </c>
      <c r="D286" s="9" t="s">
        <v>117</v>
      </c>
      <c r="E286" s="9" t="s">
        <v>36</v>
      </c>
      <c r="F286" s="9" t="s">
        <v>540</v>
      </c>
      <c r="G286" s="9" t="s">
        <v>14</v>
      </c>
      <c r="H286" s="9" t="str">
        <f t="shared" si="20"/>
        <v>StandardPrice</v>
      </c>
      <c r="I286" s="9" t="str">
        <f t="shared" si="21"/>
        <v/>
      </c>
      <c r="J286" s="9" t="s">
        <v>19</v>
      </c>
      <c r="K286" s="9" t="s">
        <v>20</v>
      </c>
      <c r="L286" s="9" t="str">
        <f t="shared" si="22"/>
        <v>10</v>
      </c>
      <c r="M286" s="9" t="str">
        <f t="shared" si="23"/>
        <v>kg</v>
      </c>
      <c r="N286" s="9" t="s">
        <v>14</v>
      </c>
      <c r="O286" s="9" t="s">
        <v>40</v>
      </c>
      <c r="P286" s="13">
        <v>110</v>
      </c>
      <c r="Q286">
        <f t="shared" si="24"/>
        <v>110</v>
      </c>
    </row>
    <row r="287" spans="1:17">
      <c r="A287" s="9" t="s">
        <v>799</v>
      </c>
      <c r="B287" s="9" t="s">
        <v>13160</v>
      </c>
      <c r="C287" s="9" t="s">
        <v>741</v>
      </c>
      <c r="D287" s="9" t="s">
        <v>117</v>
      </c>
      <c r="E287" s="9" t="s">
        <v>36</v>
      </c>
      <c r="F287" s="9" t="s">
        <v>540</v>
      </c>
      <c r="G287" s="9" t="s">
        <v>14</v>
      </c>
      <c r="H287" s="9" t="str">
        <f t="shared" si="20"/>
        <v>PlusPrice</v>
      </c>
      <c r="I287" s="9" t="str">
        <f t="shared" si="21"/>
        <v>1</v>
      </c>
      <c r="J287" s="9" t="s">
        <v>25</v>
      </c>
      <c r="K287" s="9" t="s">
        <v>26</v>
      </c>
      <c r="L287" s="9" t="str">
        <f t="shared" si="22"/>
        <v>15</v>
      </c>
      <c r="M287" s="9" t="str">
        <f t="shared" si="23"/>
        <v>kg</v>
      </c>
      <c r="N287" s="9" t="s">
        <v>14</v>
      </c>
      <c r="O287" s="9" t="s">
        <v>565</v>
      </c>
      <c r="P287" s="13">
        <v>110</v>
      </c>
      <c r="Q287">
        <f t="shared" si="24"/>
        <v>110</v>
      </c>
    </row>
    <row r="288" spans="1:17">
      <c r="A288" s="9" t="s">
        <v>902</v>
      </c>
      <c r="B288" s="9" t="s">
        <v>13161</v>
      </c>
      <c r="C288" s="9" t="s">
        <v>741</v>
      </c>
      <c r="D288" s="9" t="s">
        <v>117</v>
      </c>
      <c r="E288" s="9" t="s">
        <v>36</v>
      </c>
      <c r="F288" s="9" t="s">
        <v>540</v>
      </c>
      <c r="G288" s="9" t="s">
        <v>14</v>
      </c>
      <c r="H288" s="9" t="str">
        <f t="shared" si="20"/>
        <v>PlusPrice</v>
      </c>
      <c r="I288" s="9" t="str">
        <f t="shared" si="21"/>
        <v>1</v>
      </c>
      <c r="J288" s="9" t="s">
        <v>32</v>
      </c>
      <c r="K288" s="9" t="s">
        <v>33</v>
      </c>
      <c r="L288" s="9">
        <f t="shared" si="22"/>
        <v>9999</v>
      </c>
      <c r="M288" s="9" t="str">
        <f t="shared" si="23"/>
        <v>kg</v>
      </c>
      <c r="N288" s="9" t="s">
        <v>14</v>
      </c>
      <c r="O288" s="9" t="s">
        <v>565</v>
      </c>
      <c r="P288" s="13">
        <v>110</v>
      </c>
      <c r="Q288">
        <f t="shared" si="24"/>
        <v>110</v>
      </c>
    </row>
    <row r="289" spans="1:17">
      <c r="A289" s="9" t="s">
        <v>364</v>
      </c>
      <c r="B289" s="9" t="s">
        <v>13162</v>
      </c>
      <c r="C289" s="9" t="s">
        <v>728</v>
      </c>
      <c r="D289" s="9" t="s">
        <v>117</v>
      </c>
      <c r="E289" s="9" t="s">
        <v>36</v>
      </c>
      <c r="F289" s="9" t="s">
        <v>543</v>
      </c>
      <c r="G289" s="9" t="s">
        <v>19</v>
      </c>
      <c r="H289" s="9" t="str">
        <f t="shared" si="20"/>
        <v>StandardPrice</v>
      </c>
      <c r="I289" s="9" t="str">
        <f t="shared" si="21"/>
        <v/>
      </c>
      <c r="J289" s="9" t="s">
        <v>19</v>
      </c>
      <c r="K289" s="9" t="s">
        <v>14</v>
      </c>
      <c r="L289" s="9" t="str">
        <f t="shared" si="22"/>
        <v>1</v>
      </c>
      <c r="M289" s="9" t="str">
        <f t="shared" si="23"/>
        <v>Items</v>
      </c>
      <c r="N289" s="9" t="s">
        <v>19</v>
      </c>
      <c r="O289" s="9" t="s">
        <v>50</v>
      </c>
      <c r="P289" s="13">
        <v>111</v>
      </c>
      <c r="Q289">
        <f t="shared" si="24"/>
        <v>111</v>
      </c>
    </row>
    <row r="290" spans="1:17">
      <c r="A290" s="9" t="s">
        <v>868</v>
      </c>
      <c r="B290" s="9" t="s">
        <v>13163</v>
      </c>
      <c r="C290" s="9" t="s">
        <v>339</v>
      </c>
      <c r="D290" s="9" t="s">
        <v>117</v>
      </c>
      <c r="E290" s="9" t="s">
        <v>36</v>
      </c>
      <c r="F290" s="9" t="s">
        <v>546</v>
      </c>
      <c r="G290" s="9" t="s">
        <v>14</v>
      </c>
      <c r="H290" s="9" t="str">
        <f t="shared" si="20"/>
        <v>StandardPrice</v>
      </c>
      <c r="I290" s="9" t="str">
        <f t="shared" si="21"/>
        <v/>
      </c>
      <c r="J290" s="9" t="s">
        <v>19</v>
      </c>
      <c r="K290" s="9" t="s">
        <v>20</v>
      </c>
      <c r="L290" s="9" t="str">
        <f t="shared" si="22"/>
        <v>10</v>
      </c>
      <c r="M290" s="9" t="str">
        <f t="shared" si="23"/>
        <v>kg</v>
      </c>
      <c r="N290" s="9" t="s">
        <v>14</v>
      </c>
      <c r="O290" s="9" t="s">
        <v>196</v>
      </c>
      <c r="P290" s="13">
        <v>112</v>
      </c>
      <c r="Q290">
        <f t="shared" si="24"/>
        <v>112</v>
      </c>
    </row>
    <row r="291" spans="1:17">
      <c r="A291" s="9" t="s">
        <v>1002</v>
      </c>
      <c r="B291" s="9" t="s">
        <v>13164</v>
      </c>
      <c r="C291" s="9" t="s">
        <v>339</v>
      </c>
      <c r="D291" s="9" t="s">
        <v>117</v>
      </c>
      <c r="E291" s="9" t="s">
        <v>36</v>
      </c>
      <c r="F291" s="9" t="s">
        <v>546</v>
      </c>
      <c r="G291" s="9" t="s">
        <v>14</v>
      </c>
      <c r="H291" s="9" t="str">
        <f t="shared" si="20"/>
        <v>PlusPrice</v>
      </c>
      <c r="I291" s="9" t="str">
        <f t="shared" si="21"/>
        <v>1</v>
      </c>
      <c r="J291" s="9" t="s">
        <v>25</v>
      </c>
      <c r="K291" s="9" t="s">
        <v>26</v>
      </c>
      <c r="L291" s="9" t="str">
        <f t="shared" si="22"/>
        <v>15</v>
      </c>
      <c r="M291" s="9" t="str">
        <f t="shared" si="23"/>
        <v>kg</v>
      </c>
      <c r="N291" s="9" t="s">
        <v>14</v>
      </c>
      <c r="O291" s="9" t="s">
        <v>593</v>
      </c>
      <c r="P291" s="13">
        <v>112</v>
      </c>
      <c r="Q291">
        <f t="shared" si="24"/>
        <v>112</v>
      </c>
    </row>
    <row r="292" spans="1:17">
      <c r="A292" s="9" t="s">
        <v>1004</v>
      </c>
      <c r="B292" s="9" t="s">
        <v>13165</v>
      </c>
      <c r="C292" s="9" t="s">
        <v>339</v>
      </c>
      <c r="D292" s="9" t="s">
        <v>117</v>
      </c>
      <c r="E292" s="9" t="s">
        <v>36</v>
      </c>
      <c r="F292" s="9" t="s">
        <v>546</v>
      </c>
      <c r="G292" s="9" t="s">
        <v>14</v>
      </c>
      <c r="H292" s="9" t="str">
        <f t="shared" si="20"/>
        <v>PlusPrice</v>
      </c>
      <c r="I292" s="9" t="str">
        <f t="shared" si="21"/>
        <v>1</v>
      </c>
      <c r="J292" s="9" t="s">
        <v>32</v>
      </c>
      <c r="K292" s="9" t="s">
        <v>33</v>
      </c>
      <c r="L292" s="9">
        <f t="shared" si="22"/>
        <v>9999</v>
      </c>
      <c r="M292" s="9" t="str">
        <f t="shared" si="23"/>
        <v>kg</v>
      </c>
      <c r="N292" s="9" t="s">
        <v>14</v>
      </c>
      <c r="O292" s="9" t="s">
        <v>593</v>
      </c>
      <c r="P292" s="13">
        <v>112</v>
      </c>
      <c r="Q292">
        <f t="shared" si="24"/>
        <v>112</v>
      </c>
    </row>
    <row r="293" spans="1:17">
      <c r="A293" s="9" t="s">
        <v>1006</v>
      </c>
      <c r="B293" s="9" t="s">
        <v>13166</v>
      </c>
      <c r="C293" s="9" t="s">
        <v>744</v>
      </c>
      <c r="D293" s="9" t="s">
        <v>117</v>
      </c>
      <c r="E293" s="9" t="s">
        <v>36</v>
      </c>
      <c r="F293" s="9" t="s">
        <v>549</v>
      </c>
      <c r="G293" s="9" t="s">
        <v>19</v>
      </c>
      <c r="H293" s="9" t="str">
        <f t="shared" si="20"/>
        <v>StandardPrice</v>
      </c>
      <c r="I293" s="9" t="str">
        <f t="shared" si="21"/>
        <v/>
      </c>
      <c r="J293" s="9" t="s">
        <v>19</v>
      </c>
      <c r="K293" s="9" t="s">
        <v>14</v>
      </c>
      <c r="L293" s="9" t="str">
        <f t="shared" si="22"/>
        <v>1</v>
      </c>
      <c r="M293" s="9" t="str">
        <f t="shared" si="23"/>
        <v>Items</v>
      </c>
      <c r="N293" s="9" t="s">
        <v>19</v>
      </c>
      <c r="O293" s="9" t="s">
        <v>4249</v>
      </c>
      <c r="P293" s="13">
        <v>113</v>
      </c>
      <c r="Q293">
        <f t="shared" si="24"/>
        <v>113</v>
      </c>
    </row>
    <row r="294" spans="1:17">
      <c r="A294" s="9" t="s">
        <v>930</v>
      </c>
      <c r="B294" s="9" t="s">
        <v>13167</v>
      </c>
      <c r="C294" s="9" t="s">
        <v>343</v>
      </c>
      <c r="D294" s="9" t="s">
        <v>117</v>
      </c>
      <c r="E294" s="9" t="s">
        <v>36</v>
      </c>
      <c r="F294" s="9" t="s">
        <v>552</v>
      </c>
      <c r="G294" s="9" t="s">
        <v>14</v>
      </c>
      <c r="H294" s="9" t="str">
        <f t="shared" si="20"/>
        <v>StandardPrice</v>
      </c>
      <c r="I294" s="9" t="str">
        <f t="shared" si="21"/>
        <v/>
      </c>
      <c r="J294" s="9" t="s">
        <v>19</v>
      </c>
      <c r="K294" s="9" t="s">
        <v>43</v>
      </c>
      <c r="L294" s="9" t="str">
        <f t="shared" si="22"/>
        <v>5</v>
      </c>
      <c r="M294" s="9" t="str">
        <f t="shared" si="23"/>
        <v>kg</v>
      </c>
      <c r="N294" s="9" t="s">
        <v>14</v>
      </c>
      <c r="O294" s="9" t="s">
        <v>1317</v>
      </c>
      <c r="P294" s="13">
        <v>114</v>
      </c>
      <c r="Q294">
        <f t="shared" si="24"/>
        <v>114</v>
      </c>
    </row>
    <row r="295" spans="1:17">
      <c r="A295" s="9" t="s">
        <v>935</v>
      </c>
      <c r="B295" s="9" t="s">
        <v>13168</v>
      </c>
      <c r="C295" s="9" t="s">
        <v>343</v>
      </c>
      <c r="D295" s="9" t="s">
        <v>117</v>
      </c>
      <c r="E295" s="9" t="s">
        <v>36</v>
      </c>
      <c r="F295" s="9" t="s">
        <v>552</v>
      </c>
      <c r="G295" s="9" t="s">
        <v>14</v>
      </c>
      <c r="H295" s="9" t="str">
        <f t="shared" si="20"/>
        <v>PlusPrice</v>
      </c>
      <c r="I295" s="9" t="str">
        <f t="shared" si="21"/>
        <v>1</v>
      </c>
      <c r="J295" s="9" t="s">
        <v>47</v>
      </c>
      <c r="K295" s="9" t="s">
        <v>26</v>
      </c>
      <c r="L295" s="9" t="str">
        <f t="shared" si="22"/>
        <v>15</v>
      </c>
      <c r="M295" s="9" t="str">
        <f t="shared" si="23"/>
        <v>kg</v>
      </c>
      <c r="N295" s="9" t="s">
        <v>14</v>
      </c>
      <c r="O295" s="9" t="s">
        <v>4575</v>
      </c>
      <c r="P295" s="13">
        <v>114</v>
      </c>
      <c r="Q295">
        <f t="shared" si="24"/>
        <v>114</v>
      </c>
    </row>
    <row r="296" spans="1:17">
      <c r="A296" s="9" t="s">
        <v>517</v>
      </c>
      <c r="B296" s="9" t="s">
        <v>13169</v>
      </c>
      <c r="C296" s="9" t="s">
        <v>343</v>
      </c>
      <c r="D296" s="9" t="s">
        <v>117</v>
      </c>
      <c r="E296" s="9" t="s">
        <v>36</v>
      </c>
      <c r="F296" s="9" t="s">
        <v>552</v>
      </c>
      <c r="G296" s="9" t="s">
        <v>14</v>
      </c>
      <c r="H296" s="9" t="str">
        <f t="shared" si="20"/>
        <v>PlusPrice</v>
      </c>
      <c r="I296" s="9" t="str">
        <f t="shared" si="21"/>
        <v>1</v>
      </c>
      <c r="J296" s="9" t="s">
        <v>32</v>
      </c>
      <c r="K296" s="9" t="s">
        <v>33</v>
      </c>
      <c r="L296" s="9">
        <f t="shared" si="22"/>
        <v>9999</v>
      </c>
      <c r="M296" s="9" t="str">
        <f t="shared" si="23"/>
        <v>kg</v>
      </c>
      <c r="N296" s="9" t="s">
        <v>14</v>
      </c>
      <c r="O296" s="9" t="s">
        <v>4575</v>
      </c>
      <c r="P296" s="13">
        <v>114</v>
      </c>
      <c r="Q296">
        <f t="shared" si="24"/>
        <v>114</v>
      </c>
    </row>
    <row r="297" spans="1:17">
      <c r="A297" s="9" t="s">
        <v>1011</v>
      </c>
      <c r="B297" s="9" t="s">
        <v>13170</v>
      </c>
      <c r="C297" s="9" t="s">
        <v>314</v>
      </c>
      <c r="D297" s="9" t="s">
        <v>117</v>
      </c>
      <c r="E297" s="9" t="s">
        <v>36</v>
      </c>
      <c r="F297" s="9" t="s">
        <v>555</v>
      </c>
      <c r="G297" s="9" t="s">
        <v>19</v>
      </c>
      <c r="H297" s="9" t="str">
        <f t="shared" si="20"/>
        <v>StandardPrice</v>
      </c>
      <c r="I297" s="9" t="str">
        <f t="shared" si="21"/>
        <v/>
      </c>
      <c r="J297" s="9" t="s">
        <v>19</v>
      </c>
      <c r="K297" s="9" t="s">
        <v>14</v>
      </c>
      <c r="L297" s="9" t="str">
        <f t="shared" si="22"/>
        <v>1</v>
      </c>
      <c r="M297" s="9" t="str">
        <f t="shared" si="23"/>
        <v>Items</v>
      </c>
      <c r="N297" s="9" t="s">
        <v>19</v>
      </c>
      <c r="O297" s="9" t="s">
        <v>4599</v>
      </c>
      <c r="P297" s="13">
        <v>115</v>
      </c>
      <c r="Q297">
        <f t="shared" si="24"/>
        <v>115</v>
      </c>
    </row>
    <row r="298" spans="1:17">
      <c r="A298" s="9" t="s">
        <v>1013</v>
      </c>
      <c r="B298" s="9" t="s">
        <v>13171</v>
      </c>
      <c r="C298" s="9" t="s">
        <v>85</v>
      </c>
      <c r="D298" s="9" t="s">
        <v>117</v>
      </c>
      <c r="E298" s="9" t="s">
        <v>36</v>
      </c>
      <c r="F298" s="9" t="s">
        <v>558</v>
      </c>
      <c r="G298" s="9" t="s">
        <v>19</v>
      </c>
      <c r="H298" s="9" t="str">
        <f t="shared" si="20"/>
        <v>StandardPrice</v>
      </c>
      <c r="I298" s="9" t="str">
        <f t="shared" si="21"/>
        <v/>
      </c>
      <c r="J298" s="9" t="s">
        <v>19</v>
      </c>
      <c r="K298" s="9" t="s">
        <v>14</v>
      </c>
      <c r="L298" s="9" t="str">
        <f t="shared" si="22"/>
        <v>1</v>
      </c>
      <c r="M298" s="9" t="str">
        <f t="shared" si="23"/>
        <v>Items</v>
      </c>
      <c r="N298" s="9" t="s">
        <v>19</v>
      </c>
      <c r="O298" s="9" t="s">
        <v>1728</v>
      </c>
      <c r="P298" s="13">
        <v>116</v>
      </c>
      <c r="Q298">
        <f t="shared" si="24"/>
        <v>116</v>
      </c>
    </row>
    <row r="299" spans="1:17">
      <c r="A299" s="9" t="s">
        <v>1015</v>
      </c>
      <c r="B299" s="9" t="s">
        <v>13172</v>
      </c>
      <c r="C299" s="9" t="s">
        <v>747</v>
      </c>
      <c r="D299" s="9" t="s">
        <v>117</v>
      </c>
      <c r="E299" s="9" t="s">
        <v>36</v>
      </c>
      <c r="F299" s="9" t="s">
        <v>1045</v>
      </c>
      <c r="G299" s="9" t="s">
        <v>14</v>
      </c>
      <c r="H299" s="9" t="str">
        <f t="shared" si="20"/>
        <v>StandardPrice</v>
      </c>
      <c r="I299" s="9" t="str">
        <f t="shared" si="21"/>
        <v/>
      </c>
      <c r="J299" s="9" t="s">
        <v>19</v>
      </c>
      <c r="K299" s="9" t="s">
        <v>20</v>
      </c>
      <c r="L299" s="9" t="str">
        <f t="shared" si="22"/>
        <v>10</v>
      </c>
      <c r="M299" s="9" t="str">
        <f t="shared" si="23"/>
        <v>kg</v>
      </c>
      <c r="N299" s="9" t="s">
        <v>14</v>
      </c>
      <c r="O299" s="9" t="s">
        <v>21</v>
      </c>
      <c r="P299" s="13">
        <v>117</v>
      </c>
      <c r="Q299">
        <f t="shared" si="24"/>
        <v>117</v>
      </c>
    </row>
    <row r="300" spans="1:17">
      <c r="A300" s="9" t="s">
        <v>1017</v>
      </c>
      <c r="B300" s="9" t="s">
        <v>13173</v>
      </c>
      <c r="C300" s="9" t="s">
        <v>747</v>
      </c>
      <c r="D300" s="9" t="s">
        <v>117</v>
      </c>
      <c r="E300" s="9" t="s">
        <v>36</v>
      </c>
      <c r="F300" s="9" t="s">
        <v>1045</v>
      </c>
      <c r="G300" s="9" t="s">
        <v>14</v>
      </c>
      <c r="H300" s="9" t="str">
        <f t="shared" si="20"/>
        <v>PlusPrice</v>
      </c>
      <c r="I300" s="9" t="str">
        <f t="shared" si="21"/>
        <v>1</v>
      </c>
      <c r="J300" s="9" t="s">
        <v>25</v>
      </c>
      <c r="K300" s="9" t="s">
        <v>26</v>
      </c>
      <c r="L300" s="9" t="str">
        <f t="shared" si="22"/>
        <v>15</v>
      </c>
      <c r="M300" s="9" t="str">
        <f t="shared" si="23"/>
        <v>kg</v>
      </c>
      <c r="N300" s="9" t="s">
        <v>14</v>
      </c>
      <c r="O300" s="9" t="s">
        <v>27</v>
      </c>
      <c r="P300" s="13">
        <v>117</v>
      </c>
      <c r="Q300">
        <f t="shared" si="24"/>
        <v>117</v>
      </c>
    </row>
    <row r="301" spans="1:17">
      <c r="A301" s="9" t="s">
        <v>1019</v>
      </c>
      <c r="B301" s="9" t="s">
        <v>13174</v>
      </c>
      <c r="C301" s="9" t="s">
        <v>747</v>
      </c>
      <c r="D301" s="9" t="s">
        <v>117</v>
      </c>
      <c r="E301" s="9" t="s">
        <v>36</v>
      </c>
      <c r="F301" s="9" t="s">
        <v>1045</v>
      </c>
      <c r="G301" s="9" t="s">
        <v>14</v>
      </c>
      <c r="H301" s="9" t="str">
        <f t="shared" si="20"/>
        <v>PlusPrice</v>
      </c>
      <c r="I301" s="9" t="str">
        <f t="shared" si="21"/>
        <v>1</v>
      </c>
      <c r="J301" s="9" t="s">
        <v>60</v>
      </c>
      <c r="K301" s="9" t="s">
        <v>33</v>
      </c>
      <c r="L301" s="9">
        <f t="shared" si="22"/>
        <v>9999</v>
      </c>
      <c r="M301" s="9" t="str">
        <f t="shared" si="23"/>
        <v>kg</v>
      </c>
      <c r="N301" s="9" t="s">
        <v>14</v>
      </c>
      <c r="O301" s="9" t="s">
        <v>233</v>
      </c>
      <c r="P301" s="13">
        <v>117</v>
      </c>
      <c r="Q301">
        <f t="shared" si="24"/>
        <v>117</v>
      </c>
    </row>
    <row r="302" spans="1:17">
      <c r="A302" s="9" t="s">
        <v>1021</v>
      </c>
      <c r="B302" s="9" t="s">
        <v>13175</v>
      </c>
      <c r="C302" s="9" t="s">
        <v>747</v>
      </c>
      <c r="D302" s="9" t="s">
        <v>117</v>
      </c>
      <c r="E302" s="9" t="s">
        <v>36</v>
      </c>
      <c r="F302" s="9" t="s">
        <v>1045</v>
      </c>
      <c r="G302" s="9" t="s">
        <v>14</v>
      </c>
      <c r="H302" s="9" t="str">
        <f t="shared" si="20"/>
        <v>PlusPrice</v>
      </c>
      <c r="I302" s="9" t="str">
        <f t="shared" si="21"/>
        <v>1</v>
      </c>
      <c r="J302" s="9" t="s">
        <v>32</v>
      </c>
      <c r="K302" s="9" t="s">
        <v>65</v>
      </c>
      <c r="L302" s="9" t="str">
        <f t="shared" si="22"/>
        <v>60</v>
      </c>
      <c r="M302" s="9" t="str">
        <f t="shared" si="23"/>
        <v>kg</v>
      </c>
      <c r="N302" s="9" t="s">
        <v>14</v>
      </c>
      <c r="O302" s="9" t="s">
        <v>27</v>
      </c>
      <c r="P302" s="13">
        <v>117</v>
      </c>
      <c r="Q302">
        <f t="shared" si="24"/>
        <v>117</v>
      </c>
    </row>
    <row r="303" spans="1:17">
      <c r="A303" s="9" t="s">
        <v>1022</v>
      </c>
      <c r="B303" s="9" t="s">
        <v>13176</v>
      </c>
      <c r="C303" s="9" t="s">
        <v>1011</v>
      </c>
      <c r="D303" s="9" t="s">
        <v>117</v>
      </c>
      <c r="E303" s="9" t="s">
        <v>36</v>
      </c>
      <c r="F303" s="9" t="s">
        <v>1054</v>
      </c>
      <c r="G303" s="9" t="s">
        <v>14</v>
      </c>
      <c r="H303" s="9" t="str">
        <f t="shared" si="20"/>
        <v>StandardPrice</v>
      </c>
      <c r="I303" s="9" t="str">
        <f t="shared" si="21"/>
        <v/>
      </c>
      <c r="J303" s="9" t="s">
        <v>19</v>
      </c>
      <c r="K303" s="9" t="s">
        <v>20</v>
      </c>
      <c r="L303" s="9" t="str">
        <f t="shared" si="22"/>
        <v>10</v>
      </c>
      <c r="M303" s="9" t="str">
        <f t="shared" si="23"/>
        <v>kg</v>
      </c>
      <c r="N303" s="9" t="s">
        <v>14</v>
      </c>
      <c r="O303" s="9" t="s">
        <v>196</v>
      </c>
      <c r="P303" s="13">
        <v>118</v>
      </c>
      <c r="Q303">
        <f t="shared" si="24"/>
        <v>118</v>
      </c>
    </row>
    <row r="304" spans="1:17">
      <c r="A304" s="9" t="s">
        <v>1024</v>
      </c>
      <c r="B304" s="9" t="s">
        <v>13177</v>
      </c>
      <c r="C304" s="9" t="s">
        <v>1011</v>
      </c>
      <c r="D304" s="9" t="s">
        <v>117</v>
      </c>
      <c r="E304" s="9" t="s">
        <v>36</v>
      </c>
      <c r="F304" s="9" t="s">
        <v>1054</v>
      </c>
      <c r="G304" s="9" t="s">
        <v>14</v>
      </c>
      <c r="H304" s="9" t="str">
        <f t="shared" si="20"/>
        <v>PlusPrice</v>
      </c>
      <c r="I304" s="9" t="str">
        <f t="shared" si="21"/>
        <v>1</v>
      </c>
      <c r="J304" s="9" t="s">
        <v>25</v>
      </c>
      <c r="K304" s="9" t="s">
        <v>33</v>
      </c>
      <c r="L304" s="9">
        <f t="shared" si="22"/>
        <v>9999</v>
      </c>
      <c r="M304" s="9" t="str">
        <f t="shared" si="23"/>
        <v>kg</v>
      </c>
      <c r="N304" s="9" t="s">
        <v>14</v>
      </c>
      <c r="O304" s="9" t="s">
        <v>593</v>
      </c>
      <c r="P304" s="13">
        <v>118</v>
      </c>
      <c r="Q304">
        <f t="shared" si="24"/>
        <v>118</v>
      </c>
    </row>
    <row r="305" spans="1:17">
      <c r="A305" s="9" t="s">
        <v>1026</v>
      </c>
      <c r="B305" s="9" t="s">
        <v>13178</v>
      </c>
      <c r="C305" s="9" t="s">
        <v>750</v>
      </c>
      <c r="D305" s="9" t="s">
        <v>117</v>
      </c>
      <c r="E305" s="9" t="s">
        <v>36</v>
      </c>
      <c r="F305" s="9" t="s">
        <v>569</v>
      </c>
      <c r="G305" s="9" t="s">
        <v>14</v>
      </c>
      <c r="H305" s="9" t="str">
        <f t="shared" si="20"/>
        <v>StandardPrice</v>
      </c>
      <c r="I305" s="9" t="str">
        <f t="shared" si="21"/>
        <v/>
      </c>
      <c r="J305" s="9" t="s">
        <v>19</v>
      </c>
      <c r="K305" s="9" t="s">
        <v>47</v>
      </c>
      <c r="L305" s="9" t="str">
        <f t="shared" si="22"/>
        <v>6</v>
      </c>
      <c r="M305" s="9" t="str">
        <f t="shared" si="23"/>
        <v>kg</v>
      </c>
      <c r="N305" s="9" t="s">
        <v>14</v>
      </c>
      <c r="O305" s="9" t="s">
        <v>1626</v>
      </c>
      <c r="P305" s="13">
        <v>119</v>
      </c>
      <c r="Q305">
        <f t="shared" si="24"/>
        <v>119</v>
      </c>
    </row>
    <row r="306" spans="1:17">
      <c r="A306" s="9" t="s">
        <v>1028</v>
      </c>
      <c r="B306" s="9" t="s">
        <v>13179</v>
      </c>
      <c r="C306" s="9" t="s">
        <v>750</v>
      </c>
      <c r="D306" s="9" t="s">
        <v>117</v>
      </c>
      <c r="E306" s="9" t="s">
        <v>36</v>
      </c>
      <c r="F306" s="9" t="s">
        <v>569</v>
      </c>
      <c r="G306" s="9" t="s">
        <v>14</v>
      </c>
      <c r="H306" s="9" t="str">
        <f t="shared" si="20"/>
        <v>PlusPrice</v>
      </c>
      <c r="I306" s="9" t="str">
        <f t="shared" si="21"/>
        <v>1</v>
      </c>
      <c r="J306" s="9" t="s">
        <v>53</v>
      </c>
      <c r="K306" s="9" t="s">
        <v>26</v>
      </c>
      <c r="L306" s="9" t="str">
        <f t="shared" si="22"/>
        <v>15</v>
      </c>
      <c r="M306" s="9" t="str">
        <f t="shared" si="23"/>
        <v>kg</v>
      </c>
      <c r="N306" s="9" t="s">
        <v>14</v>
      </c>
      <c r="O306" s="9" t="s">
        <v>532</v>
      </c>
      <c r="P306" s="13">
        <v>119</v>
      </c>
      <c r="Q306">
        <f t="shared" si="24"/>
        <v>119</v>
      </c>
    </row>
    <row r="307" spans="1:17">
      <c r="A307" s="9" t="s">
        <v>1031</v>
      </c>
      <c r="B307" s="9" t="s">
        <v>13180</v>
      </c>
      <c r="C307" s="9" t="s">
        <v>750</v>
      </c>
      <c r="D307" s="9" t="s">
        <v>117</v>
      </c>
      <c r="E307" s="9" t="s">
        <v>36</v>
      </c>
      <c r="F307" s="9" t="s">
        <v>569</v>
      </c>
      <c r="G307" s="9" t="s">
        <v>14</v>
      </c>
      <c r="H307" s="9" t="str">
        <f t="shared" si="20"/>
        <v>PlusPrice</v>
      </c>
      <c r="I307" s="9" t="str">
        <f t="shared" si="21"/>
        <v>1</v>
      </c>
      <c r="J307" s="9" t="s">
        <v>32</v>
      </c>
      <c r="K307" s="9" t="s">
        <v>33</v>
      </c>
      <c r="L307" s="9">
        <f t="shared" si="22"/>
        <v>9999</v>
      </c>
      <c r="M307" s="9" t="str">
        <f t="shared" si="23"/>
        <v>kg</v>
      </c>
      <c r="N307" s="9" t="s">
        <v>14</v>
      </c>
      <c r="O307" s="9" t="s">
        <v>532</v>
      </c>
      <c r="P307" s="13">
        <v>119</v>
      </c>
      <c r="Q307">
        <f t="shared" si="24"/>
        <v>119</v>
      </c>
    </row>
    <row r="308" spans="1:17">
      <c r="A308" s="9" t="s">
        <v>1033</v>
      </c>
      <c r="B308" s="9" t="s">
        <v>13181</v>
      </c>
      <c r="C308" s="9" t="s">
        <v>14</v>
      </c>
      <c r="D308" s="9" t="s">
        <v>117</v>
      </c>
      <c r="E308" s="9" t="s">
        <v>36</v>
      </c>
      <c r="F308" s="9" t="s">
        <v>573</v>
      </c>
      <c r="G308" s="9" t="s">
        <v>14</v>
      </c>
      <c r="H308" s="9" t="str">
        <f t="shared" si="20"/>
        <v>StandardPrice</v>
      </c>
      <c r="I308" s="9" t="str">
        <f t="shared" si="21"/>
        <v/>
      </c>
      <c r="J308" s="9" t="s">
        <v>19</v>
      </c>
      <c r="K308" s="9" t="s">
        <v>14</v>
      </c>
      <c r="L308" s="9" t="str">
        <f t="shared" si="22"/>
        <v>1</v>
      </c>
      <c r="M308" s="9" t="str">
        <f t="shared" si="23"/>
        <v>Items</v>
      </c>
      <c r="N308" s="9" t="s">
        <v>19</v>
      </c>
      <c r="O308" s="9" t="s">
        <v>3770</v>
      </c>
      <c r="P308" s="13">
        <v>120</v>
      </c>
      <c r="Q308">
        <f t="shared" si="24"/>
        <v>120</v>
      </c>
    </row>
    <row r="309" spans="1:17">
      <c r="A309" s="9" t="s">
        <v>1035</v>
      </c>
      <c r="B309" s="9" t="s">
        <v>13182</v>
      </c>
      <c r="C309" s="9" t="s">
        <v>14</v>
      </c>
      <c r="D309" s="9" t="s">
        <v>117</v>
      </c>
      <c r="E309" s="9" t="s">
        <v>36</v>
      </c>
      <c r="F309" s="9" t="s">
        <v>573</v>
      </c>
      <c r="G309" s="9" t="s">
        <v>14</v>
      </c>
      <c r="H309" s="9" t="str">
        <f t="shared" si="20"/>
        <v>PlusPrice</v>
      </c>
      <c r="I309" s="9" t="str">
        <f t="shared" si="21"/>
        <v>1</v>
      </c>
      <c r="J309" s="9" t="s">
        <v>17</v>
      </c>
      <c r="K309" s="9" t="s">
        <v>33</v>
      </c>
      <c r="L309" s="9">
        <f t="shared" si="22"/>
        <v>9999</v>
      </c>
      <c r="M309" s="9" t="str">
        <f t="shared" si="23"/>
        <v>Items</v>
      </c>
      <c r="N309" s="9" t="s">
        <v>19</v>
      </c>
      <c r="O309" s="9" t="s">
        <v>40</v>
      </c>
      <c r="P309" s="13">
        <v>120</v>
      </c>
      <c r="Q309">
        <f t="shared" si="24"/>
        <v>120</v>
      </c>
    </row>
    <row r="310" spans="1:17">
      <c r="A310" s="9" t="s">
        <v>1037</v>
      </c>
      <c r="B310" s="9" t="s">
        <v>13183</v>
      </c>
      <c r="C310" s="9" t="s">
        <v>270</v>
      </c>
      <c r="D310" s="9" t="s">
        <v>117</v>
      </c>
      <c r="E310" s="9" t="s">
        <v>36</v>
      </c>
      <c r="F310" s="9" t="s">
        <v>576</v>
      </c>
      <c r="G310" s="9" t="s">
        <v>14</v>
      </c>
      <c r="H310" s="9" t="str">
        <f t="shared" si="20"/>
        <v>StandardPrice</v>
      </c>
      <c r="I310" s="9" t="str">
        <f t="shared" si="21"/>
        <v/>
      </c>
      <c r="J310" s="9" t="s">
        <v>19</v>
      </c>
      <c r="K310" s="9" t="s">
        <v>20</v>
      </c>
      <c r="L310" s="9" t="str">
        <f t="shared" si="22"/>
        <v>10</v>
      </c>
      <c r="M310" s="9" t="str">
        <f t="shared" si="23"/>
        <v>kg</v>
      </c>
      <c r="N310" s="9" t="s">
        <v>14</v>
      </c>
      <c r="O310" s="9" t="s">
        <v>21</v>
      </c>
      <c r="P310" s="13">
        <v>121</v>
      </c>
      <c r="Q310">
        <f t="shared" si="24"/>
        <v>121</v>
      </c>
    </row>
    <row r="311" spans="1:17">
      <c r="A311" s="9" t="s">
        <v>1040</v>
      </c>
      <c r="B311" s="9" t="s">
        <v>13184</v>
      </c>
      <c r="C311" s="9" t="s">
        <v>270</v>
      </c>
      <c r="D311" s="9" t="s">
        <v>117</v>
      </c>
      <c r="E311" s="9" t="s">
        <v>36</v>
      </c>
      <c r="F311" s="9" t="s">
        <v>576</v>
      </c>
      <c r="G311" s="9" t="s">
        <v>14</v>
      </c>
      <c r="H311" s="9" t="str">
        <f t="shared" si="20"/>
        <v>PlusPrice</v>
      </c>
      <c r="I311" s="9" t="str">
        <f t="shared" si="21"/>
        <v>1</v>
      </c>
      <c r="J311" s="9" t="s">
        <v>25</v>
      </c>
      <c r="K311" s="9" t="s">
        <v>26</v>
      </c>
      <c r="L311" s="9" t="str">
        <f t="shared" si="22"/>
        <v>15</v>
      </c>
      <c r="M311" s="9" t="str">
        <f t="shared" si="23"/>
        <v>kg</v>
      </c>
      <c r="N311" s="9" t="s">
        <v>14</v>
      </c>
      <c r="O311" s="9" t="s">
        <v>27</v>
      </c>
      <c r="P311" s="13">
        <v>121</v>
      </c>
      <c r="Q311">
        <f t="shared" si="24"/>
        <v>121</v>
      </c>
    </row>
    <row r="312" spans="1:17">
      <c r="A312" s="9" t="s">
        <v>1043</v>
      </c>
      <c r="B312" s="9" t="s">
        <v>13185</v>
      </c>
      <c r="C312" s="9" t="s">
        <v>270</v>
      </c>
      <c r="D312" s="9" t="s">
        <v>117</v>
      </c>
      <c r="E312" s="9" t="s">
        <v>36</v>
      </c>
      <c r="F312" s="9" t="s">
        <v>576</v>
      </c>
      <c r="G312" s="9" t="s">
        <v>14</v>
      </c>
      <c r="H312" s="9" t="str">
        <f t="shared" si="20"/>
        <v>PlusPrice</v>
      </c>
      <c r="I312" s="9" t="str">
        <f t="shared" si="21"/>
        <v>1</v>
      </c>
      <c r="J312" s="9" t="s">
        <v>60</v>
      </c>
      <c r="K312" s="9" t="s">
        <v>33</v>
      </c>
      <c r="L312" s="9">
        <f t="shared" si="22"/>
        <v>9999</v>
      </c>
      <c r="M312" s="9" t="str">
        <f t="shared" si="23"/>
        <v>kg</v>
      </c>
      <c r="N312" s="9" t="s">
        <v>14</v>
      </c>
      <c r="O312" s="9" t="s">
        <v>233</v>
      </c>
      <c r="P312" s="13">
        <v>121</v>
      </c>
      <c r="Q312">
        <f t="shared" si="24"/>
        <v>121</v>
      </c>
    </row>
    <row r="313" spans="1:17">
      <c r="A313" s="9" t="s">
        <v>1046</v>
      </c>
      <c r="B313" s="9" t="s">
        <v>13186</v>
      </c>
      <c r="C313" s="9" t="s">
        <v>270</v>
      </c>
      <c r="D313" s="9" t="s">
        <v>117</v>
      </c>
      <c r="E313" s="9" t="s">
        <v>36</v>
      </c>
      <c r="F313" s="9" t="s">
        <v>576</v>
      </c>
      <c r="G313" s="9" t="s">
        <v>14</v>
      </c>
      <c r="H313" s="9" t="str">
        <f t="shared" si="20"/>
        <v>PlusPrice</v>
      </c>
      <c r="I313" s="9" t="str">
        <f t="shared" si="21"/>
        <v>1</v>
      </c>
      <c r="J313" s="9" t="s">
        <v>32</v>
      </c>
      <c r="K313" s="9" t="s">
        <v>65</v>
      </c>
      <c r="L313" s="9" t="str">
        <f t="shared" si="22"/>
        <v>60</v>
      </c>
      <c r="M313" s="9" t="str">
        <f t="shared" si="23"/>
        <v>kg</v>
      </c>
      <c r="N313" s="9" t="s">
        <v>14</v>
      </c>
      <c r="O313" s="9" t="s">
        <v>27</v>
      </c>
      <c r="P313" s="13">
        <v>121</v>
      </c>
      <c r="Q313">
        <f t="shared" si="24"/>
        <v>121</v>
      </c>
    </row>
    <row r="314" spans="1:17">
      <c r="A314" s="9" t="s">
        <v>1048</v>
      </c>
      <c r="B314" s="9" t="s">
        <v>13187</v>
      </c>
      <c r="C314" s="9" t="s">
        <v>753</v>
      </c>
      <c r="D314" s="9" t="s">
        <v>117</v>
      </c>
      <c r="E314" s="9" t="s">
        <v>36</v>
      </c>
      <c r="F314" s="9" t="s">
        <v>579</v>
      </c>
      <c r="G314" s="9" t="s">
        <v>14</v>
      </c>
      <c r="H314" s="9" t="str">
        <f t="shared" si="20"/>
        <v>StandardPrice</v>
      </c>
      <c r="I314" s="9" t="str">
        <f t="shared" si="21"/>
        <v/>
      </c>
      <c r="J314" s="9" t="s">
        <v>19</v>
      </c>
      <c r="K314" s="9" t="s">
        <v>43</v>
      </c>
      <c r="L314" s="9" t="str">
        <f t="shared" si="22"/>
        <v>5</v>
      </c>
      <c r="M314" s="9" t="str">
        <f t="shared" si="23"/>
        <v>kg</v>
      </c>
      <c r="N314" s="9" t="s">
        <v>14</v>
      </c>
      <c r="O314" s="9" t="s">
        <v>40</v>
      </c>
      <c r="P314" s="13">
        <v>122</v>
      </c>
      <c r="Q314">
        <f t="shared" si="24"/>
        <v>122</v>
      </c>
    </row>
    <row r="315" spans="1:17">
      <c r="A315" s="9" t="s">
        <v>1050</v>
      </c>
      <c r="B315" s="9" t="s">
        <v>13188</v>
      </c>
      <c r="C315" s="9" t="s">
        <v>753</v>
      </c>
      <c r="D315" s="9" t="s">
        <v>117</v>
      </c>
      <c r="E315" s="9" t="s">
        <v>36</v>
      </c>
      <c r="F315" s="9" t="s">
        <v>579</v>
      </c>
      <c r="G315" s="9" t="s">
        <v>14</v>
      </c>
      <c r="H315" s="9" t="str">
        <f t="shared" si="20"/>
        <v>PlusPrice</v>
      </c>
      <c r="I315" s="9" t="str">
        <f t="shared" si="21"/>
        <v>1</v>
      </c>
      <c r="J315" s="9" t="s">
        <v>47</v>
      </c>
      <c r="K315" s="9" t="s">
        <v>26</v>
      </c>
      <c r="L315" s="9" t="str">
        <f t="shared" si="22"/>
        <v>15</v>
      </c>
      <c r="M315" s="9" t="str">
        <f t="shared" si="23"/>
        <v>kg</v>
      </c>
      <c r="N315" s="9" t="s">
        <v>14</v>
      </c>
      <c r="O315" s="9" t="s">
        <v>593</v>
      </c>
      <c r="P315" s="13">
        <v>122</v>
      </c>
      <c r="Q315">
        <f t="shared" si="24"/>
        <v>122</v>
      </c>
    </row>
    <row r="316" spans="1:17">
      <c r="A316" s="9" t="s">
        <v>1052</v>
      </c>
      <c r="B316" s="9" t="s">
        <v>13189</v>
      </c>
      <c r="C316" s="9" t="s">
        <v>753</v>
      </c>
      <c r="D316" s="9" t="s">
        <v>117</v>
      </c>
      <c r="E316" s="9" t="s">
        <v>36</v>
      </c>
      <c r="F316" s="9" t="s">
        <v>579</v>
      </c>
      <c r="G316" s="9" t="s">
        <v>14</v>
      </c>
      <c r="H316" s="9" t="str">
        <f t="shared" si="20"/>
        <v>PlusPrice</v>
      </c>
      <c r="I316" s="9" t="str">
        <f t="shared" si="21"/>
        <v>1</v>
      </c>
      <c r="J316" s="9" t="s">
        <v>32</v>
      </c>
      <c r="K316" s="9" t="s">
        <v>33</v>
      </c>
      <c r="L316" s="9">
        <f t="shared" si="22"/>
        <v>9999</v>
      </c>
      <c r="M316" s="9" t="str">
        <f t="shared" si="23"/>
        <v>kg</v>
      </c>
      <c r="N316" s="9" t="s">
        <v>14</v>
      </c>
      <c r="O316" s="9" t="s">
        <v>593</v>
      </c>
      <c r="P316" s="13">
        <v>122</v>
      </c>
      <c r="Q316">
        <f t="shared" si="24"/>
        <v>122</v>
      </c>
    </row>
    <row r="317" spans="1:17">
      <c r="A317" s="9" t="s">
        <v>1055</v>
      </c>
      <c r="B317" s="9" t="s">
        <v>13190</v>
      </c>
      <c r="C317" s="9" t="s">
        <v>756</v>
      </c>
      <c r="D317" s="9" t="s">
        <v>117</v>
      </c>
      <c r="E317" s="9" t="s">
        <v>36</v>
      </c>
      <c r="F317" s="9" t="s">
        <v>581</v>
      </c>
      <c r="G317" s="9" t="s">
        <v>14</v>
      </c>
      <c r="H317" s="9" t="str">
        <f t="shared" si="20"/>
        <v>StandardPrice</v>
      </c>
      <c r="I317" s="9" t="str">
        <f t="shared" si="21"/>
        <v/>
      </c>
      <c r="J317" s="9" t="s">
        <v>19</v>
      </c>
      <c r="K317" s="9" t="s">
        <v>43</v>
      </c>
      <c r="L317" s="9" t="str">
        <f t="shared" si="22"/>
        <v>5</v>
      </c>
      <c r="M317" s="9" t="str">
        <f t="shared" si="23"/>
        <v>kg</v>
      </c>
      <c r="N317" s="9" t="s">
        <v>14</v>
      </c>
      <c r="O317" s="9" t="s">
        <v>209</v>
      </c>
      <c r="P317" s="13">
        <v>123</v>
      </c>
      <c r="Q317">
        <f t="shared" si="24"/>
        <v>123</v>
      </c>
    </row>
    <row r="318" spans="1:17">
      <c r="A318" s="9" t="s">
        <v>1057</v>
      </c>
      <c r="B318" s="9" t="s">
        <v>13191</v>
      </c>
      <c r="C318" s="9" t="s">
        <v>756</v>
      </c>
      <c r="D318" s="9" t="s">
        <v>117</v>
      </c>
      <c r="E318" s="9" t="s">
        <v>36</v>
      </c>
      <c r="F318" s="9" t="s">
        <v>581</v>
      </c>
      <c r="G318" s="9" t="s">
        <v>14</v>
      </c>
      <c r="H318" s="9" t="str">
        <f t="shared" si="20"/>
        <v>PlusPrice</v>
      </c>
      <c r="I318" s="9" t="str">
        <f t="shared" si="21"/>
        <v>1</v>
      </c>
      <c r="J318" s="9" t="s">
        <v>47</v>
      </c>
      <c r="K318" s="9" t="s">
        <v>26</v>
      </c>
      <c r="L318" s="9" t="str">
        <f t="shared" si="22"/>
        <v>15</v>
      </c>
      <c r="M318" s="9" t="str">
        <f t="shared" si="23"/>
        <v>kg</v>
      </c>
      <c r="N318" s="9" t="s">
        <v>14</v>
      </c>
      <c r="O318" s="9" t="s">
        <v>233</v>
      </c>
      <c r="P318" s="13">
        <v>123</v>
      </c>
      <c r="Q318">
        <f t="shared" si="24"/>
        <v>123</v>
      </c>
    </row>
    <row r="319" spans="1:17">
      <c r="A319" s="9" t="s">
        <v>1059</v>
      </c>
      <c r="B319" s="9" t="s">
        <v>13192</v>
      </c>
      <c r="C319" s="9" t="s">
        <v>756</v>
      </c>
      <c r="D319" s="9" t="s">
        <v>117</v>
      </c>
      <c r="E319" s="9" t="s">
        <v>36</v>
      </c>
      <c r="F319" s="9" t="s">
        <v>581</v>
      </c>
      <c r="G319" s="9" t="s">
        <v>14</v>
      </c>
      <c r="H319" s="9" t="str">
        <f t="shared" si="20"/>
        <v>PlusPrice</v>
      </c>
      <c r="I319" s="9" t="str">
        <f t="shared" si="21"/>
        <v>1</v>
      </c>
      <c r="J319" s="9" t="s">
        <v>32</v>
      </c>
      <c r="K319" s="9" t="s">
        <v>33</v>
      </c>
      <c r="L319" s="9">
        <f t="shared" si="22"/>
        <v>9999</v>
      </c>
      <c r="M319" s="9" t="str">
        <f t="shared" si="23"/>
        <v>kg</v>
      </c>
      <c r="N319" s="9" t="s">
        <v>14</v>
      </c>
      <c r="O319" s="9" t="s">
        <v>233</v>
      </c>
      <c r="P319" s="13">
        <v>123</v>
      </c>
      <c r="Q319">
        <f t="shared" si="24"/>
        <v>123</v>
      </c>
    </row>
    <row r="320" spans="1:17">
      <c r="A320" s="9" t="s">
        <v>1061</v>
      </c>
      <c r="B320" s="9" t="s">
        <v>13193</v>
      </c>
      <c r="C320" s="9" t="s">
        <v>218</v>
      </c>
      <c r="D320" s="9" t="s">
        <v>117</v>
      </c>
      <c r="E320" s="9" t="s">
        <v>36</v>
      </c>
      <c r="F320" s="9" t="s">
        <v>584</v>
      </c>
      <c r="G320" s="9" t="s">
        <v>19</v>
      </c>
      <c r="H320" s="9" t="str">
        <f t="shared" si="20"/>
        <v>PlusPrice</v>
      </c>
      <c r="I320" s="9" t="str">
        <f t="shared" si="21"/>
        <v>1</v>
      </c>
      <c r="J320" s="9" t="s">
        <v>14</v>
      </c>
      <c r="K320" s="9" t="s">
        <v>33</v>
      </c>
      <c r="L320" s="9">
        <f t="shared" si="22"/>
        <v>9999</v>
      </c>
      <c r="M320" s="9" t="str">
        <f t="shared" si="23"/>
        <v>Items</v>
      </c>
      <c r="N320" s="9" t="s">
        <v>19</v>
      </c>
      <c r="O320" s="9" t="s">
        <v>14</v>
      </c>
      <c r="P320" s="13">
        <v>124</v>
      </c>
      <c r="Q320">
        <f t="shared" si="24"/>
        <v>124</v>
      </c>
    </row>
    <row r="321" spans="1:17">
      <c r="A321" s="9" t="s">
        <v>1063</v>
      </c>
      <c r="B321" s="9" t="s">
        <v>13194</v>
      </c>
      <c r="C321" s="9" t="s">
        <v>759</v>
      </c>
      <c r="D321" s="9" t="s">
        <v>117</v>
      </c>
      <c r="E321" s="9" t="s">
        <v>36</v>
      </c>
      <c r="F321" s="9" t="s">
        <v>586</v>
      </c>
      <c r="G321" s="9" t="s">
        <v>14</v>
      </c>
      <c r="H321" s="9" t="str">
        <f t="shared" si="20"/>
        <v>StandardPrice</v>
      </c>
      <c r="I321" s="9" t="str">
        <f t="shared" si="21"/>
        <v/>
      </c>
      <c r="J321" s="9" t="s">
        <v>19</v>
      </c>
      <c r="K321" s="9" t="s">
        <v>43</v>
      </c>
      <c r="L321" s="9" t="str">
        <f t="shared" si="22"/>
        <v>5</v>
      </c>
      <c r="M321" s="9" t="str">
        <f t="shared" si="23"/>
        <v>kg</v>
      </c>
      <c r="N321" s="9" t="s">
        <v>14</v>
      </c>
      <c r="O321" s="9" t="s">
        <v>209</v>
      </c>
      <c r="P321" s="13">
        <v>281</v>
      </c>
      <c r="Q321">
        <f t="shared" si="24"/>
        <v>281</v>
      </c>
    </row>
    <row r="322" spans="1:17">
      <c r="A322" s="9" t="s">
        <v>1065</v>
      </c>
      <c r="B322" s="9" t="s">
        <v>13195</v>
      </c>
      <c r="C322" s="9" t="s">
        <v>759</v>
      </c>
      <c r="D322" s="9" t="s">
        <v>117</v>
      </c>
      <c r="E322" s="9" t="s">
        <v>36</v>
      </c>
      <c r="F322" s="9" t="s">
        <v>586</v>
      </c>
      <c r="G322" s="9" t="s">
        <v>14</v>
      </c>
      <c r="H322" s="9" t="str">
        <f t="shared" si="20"/>
        <v>PlusPrice</v>
      </c>
      <c r="I322" s="9" t="str">
        <f t="shared" si="21"/>
        <v>1</v>
      </c>
      <c r="J322" s="9" t="s">
        <v>47</v>
      </c>
      <c r="K322" s="9" t="s">
        <v>26</v>
      </c>
      <c r="L322" s="9" t="str">
        <f t="shared" si="22"/>
        <v>15</v>
      </c>
      <c r="M322" s="9" t="str">
        <f t="shared" si="23"/>
        <v>kg</v>
      </c>
      <c r="N322" s="9" t="s">
        <v>14</v>
      </c>
      <c r="O322" s="9" t="s">
        <v>233</v>
      </c>
      <c r="P322" s="13">
        <v>281</v>
      </c>
      <c r="Q322">
        <f t="shared" si="24"/>
        <v>281</v>
      </c>
    </row>
    <row r="323" spans="1:17">
      <c r="A323" s="9" t="s">
        <v>1067</v>
      </c>
      <c r="B323" s="9" t="s">
        <v>13196</v>
      </c>
      <c r="C323" s="9" t="s">
        <v>759</v>
      </c>
      <c r="D323" s="9" t="s">
        <v>117</v>
      </c>
      <c r="E323" s="9" t="s">
        <v>36</v>
      </c>
      <c r="F323" s="9" t="s">
        <v>586</v>
      </c>
      <c r="G323" s="9" t="s">
        <v>14</v>
      </c>
      <c r="H323" s="9" t="str">
        <f t="shared" si="20"/>
        <v>PlusPrice</v>
      </c>
      <c r="I323" s="9" t="str">
        <f t="shared" si="21"/>
        <v>1</v>
      </c>
      <c r="J323" s="9" t="s">
        <v>32</v>
      </c>
      <c r="K323" s="9" t="s">
        <v>33</v>
      </c>
      <c r="L323" s="9">
        <f t="shared" si="22"/>
        <v>9999</v>
      </c>
      <c r="M323" s="9" t="str">
        <f t="shared" si="23"/>
        <v>kg</v>
      </c>
      <c r="N323" s="9" t="s">
        <v>14</v>
      </c>
      <c r="O323" s="9" t="s">
        <v>233</v>
      </c>
      <c r="P323" s="13">
        <v>281</v>
      </c>
      <c r="Q323">
        <f t="shared" si="24"/>
        <v>281</v>
      </c>
    </row>
    <row r="324" spans="1:17">
      <c r="A324" s="9" t="s">
        <v>1069</v>
      </c>
      <c r="B324" s="9" t="s">
        <v>13197</v>
      </c>
      <c r="C324" s="9" t="s">
        <v>438</v>
      </c>
      <c r="D324" s="9" t="s">
        <v>117</v>
      </c>
      <c r="E324" s="9" t="s">
        <v>36</v>
      </c>
      <c r="F324" s="9" t="s">
        <v>590</v>
      </c>
      <c r="G324" s="9" t="s">
        <v>14</v>
      </c>
      <c r="H324" s="9" t="str">
        <f t="shared" si="20"/>
        <v>StandardPrice</v>
      </c>
      <c r="I324" s="9" t="str">
        <f t="shared" si="21"/>
        <v/>
      </c>
      <c r="J324" s="9" t="s">
        <v>19</v>
      </c>
      <c r="K324" s="9" t="s">
        <v>43</v>
      </c>
      <c r="L324" s="9" t="str">
        <f t="shared" si="22"/>
        <v>5</v>
      </c>
      <c r="M324" s="9" t="str">
        <f t="shared" si="23"/>
        <v>kg</v>
      </c>
      <c r="N324" s="9" t="s">
        <v>14</v>
      </c>
      <c r="O324" s="9" t="s">
        <v>209</v>
      </c>
      <c r="P324" s="13">
        <v>126</v>
      </c>
      <c r="Q324">
        <f t="shared" si="24"/>
        <v>126</v>
      </c>
    </row>
    <row r="325" spans="1:17">
      <c r="A325" s="9" t="s">
        <v>1071</v>
      </c>
      <c r="B325" s="9" t="s">
        <v>13198</v>
      </c>
      <c r="C325" s="9" t="s">
        <v>438</v>
      </c>
      <c r="D325" s="9" t="s">
        <v>117</v>
      </c>
      <c r="E325" s="9" t="s">
        <v>36</v>
      </c>
      <c r="F325" s="9" t="s">
        <v>590</v>
      </c>
      <c r="G325" s="9" t="s">
        <v>14</v>
      </c>
      <c r="H325" s="9" t="str">
        <f t="shared" ref="H325:H388" si="25">IF(J325="0","StandardPrice","PlusPrice")</f>
        <v>PlusPrice</v>
      </c>
      <c r="I325" s="9" t="str">
        <f t="shared" ref="I325:I388" si="26">IF(J325="0","","1")</f>
        <v>1</v>
      </c>
      <c r="J325" s="9" t="s">
        <v>47</v>
      </c>
      <c r="K325" s="9" t="s">
        <v>26</v>
      </c>
      <c r="L325" s="9" t="str">
        <f t="shared" ref="L325:L388" si="27">IF(K325="",9999,K325)</f>
        <v>15</v>
      </c>
      <c r="M325" s="9" t="str">
        <f t="shared" ref="M325:M388" si="28">IF(N325="0","Items","kg")</f>
        <v>kg</v>
      </c>
      <c r="N325" s="9" t="s">
        <v>14</v>
      </c>
      <c r="O325" s="9" t="s">
        <v>233</v>
      </c>
      <c r="P325" s="13">
        <v>126</v>
      </c>
      <c r="Q325">
        <f t="shared" ref="Q325:Q388" si="29">IF(LEN(P325)=1,"00"&amp;P325,IF(LEN(P325)=2,"0"&amp;P325,P325))</f>
        <v>126</v>
      </c>
    </row>
    <row r="326" spans="1:17">
      <c r="A326" s="9" t="s">
        <v>1073</v>
      </c>
      <c r="B326" s="9" t="s">
        <v>13199</v>
      </c>
      <c r="C326" s="9" t="s">
        <v>438</v>
      </c>
      <c r="D326" s="9" t="s">
        <v>117</v>
      </c>
      <c r="E326" s="9" t="s">
        <v>36</v>
      </c>
      <c r="F326" s="9" t="s">
        <v>590</v>
      </c>
      <c r="G326" s="9" t="s">
        <v>14</v>
      </c>
      <c r="H326" s="9" t="str">
        <f t="shared" si="25"/>
        <v>PlusPrice</v>
      </c>
      <c r="I326" s="9" t="str">
        <f t="shared" si="26"/>
        <v>1</v>
      </c>
      <c r="J326" s="9" t="s">
        <v>32</v>
      </c>
      <c r="K326" s="9" t="s">
        <v>33</v>
      </c>
      <c r="L326" s="9">
        <f t="shared" si="27"/>
        <v>9999</v>
      </c>
      <c r="M326" s="9" t="str">
        <f t="shared" si="28"/>
        <v>kg</v>
      </c>
      <c r="N326" s="9" t="s">
        <v>14</v>
      </c>
      <c r="O326" s="9" t="s">
        <v>233</v>
      </c>
      <c r="P326" s="13">
        <v>126</v>
      </c>
      <c r="Q326">
        <f t="shared" si="29"/>
        <v>126</v>
      </c>
    </row>
    <row r="327" spans="1:17">
      <c r="A327" s="9" t="s">
        <v>1075</v>
      </c>
      <c r="B327" s="9" t="s">
        <v>13200</v>
      </c>
      <c r="C327" s="9" t="s">
        <v>768</v>
      </c>
      <c r="D327" s="9" t="s">
        <v>117</v>
      </c>
      <c r="E327" s="9" t="s">
        <v>36</v>
      </c>
      <c r="F327" s="9" t="s">
        <v>594</v>
      </c>
      <c r="G327" s="9" t="s">
        <v>14</v>
      </c>
      <c r="H327" s="9" t="str">
        <f t="shared" si="25"/>
        <v>StandardPrice</v>
      </c>
      <c r="I327" s="9" t="str">
        <f t="shared" si="26"/>
        <v/>
      </c>
      <c r="J327" s="9" t="s">
        <v>19</v>
      </c>
      <c r="K327" s="9" t="s">
        <v>43</v>
      </c>
      <c r="L327" s="9" t="str">
        <f t="shared" si="27"/>
        <v>5</v>
      </c>
      <c r="M327" s="9" t="str">
        <f t="shared" si="28"/>
        <v>kg</v>
      </c>
      <c r="N327" s="9" t="s">
        <v>14</v>
      </c>
      <c r="O327" s="9" t="s">
        <v>209</v>
      </c>
      <c r="P327" s="13">
        <v>127</v>
      </c>
      <c r="Q327">
        <f t="shared" si="29"/>
        <v>127</v>
      </c>
    </row>
    <row r="328" spans="1:17">
      <c r="A328" s="9" t="s">
        <v>1077</v>
      </c>
      <c r="B328" s="9" t="s">
        <v>13201</v>
      </c>
      <c r="C328" s="9" t="s">
        <v>768</v>
      </c>
      <c r="D328" s="9" t="s">
        <v>117</v>
      </c>
      <c r="E328" s="9" t="s">
        <v>36</v>
      </c>
      <c r="F328" s="9" t="s">
        <v>594</v>
      </c>
      <c r="G328" s="9" t="s">
        <v>14</v>
      </c>
      <c r="H328" s="9" t="str">
        <f t="shared" si="25"/>
        <v>PlusPrice</v>
      </c>
      <c r="I328" s="9" t="str">
        <f t="shared" si="26"/>
        <v>1</v>
      </c>
      <c r="J328" s="9" t="s">
        <v>47</v>
      </c>
      <c r="K328" s="9" t="s">
        <v>26</v>
      </c>
      <c r="L328" s="9" t="str">
        <f t="shared" si="27"/>
        <v>15</v>
      </c>
      <c r="M328" s="9" t="str">
        <f t="shared" si="28"/>
        <v>kg</v>
      </c>
      <c r="N328" s="9" t="s">
        <v>14</v>
      </c>
      <c r="O328" s="9" t="s">
        <v>233</v>
      </c>
      <c r="P328" s="13">
        <v>127</v>
      </c>
      <c r="Q328">
        <f t="shared" si="29"/>
        <v>127</v>
      </c>
    </row>
    <row r="329" spans="1:17">
      <c r="A329" s="9" t="s">
        <v>1079</v>
      </c>
      <c r="B329" s="9" t="s">
        <v>13202</v>
      </c>
      <c r="C329" s="9" t="s">
        <v>768</v>
      </c>
      <c r="D329" s="9" t="s">
        <v>117</v>
      </c>
      <c r="E329" s="9" t="s">
        <v>36</v>
      </c>
      <c r="F329" s="9" t="s">
        <v>594</v>
      </c>
      <c r="G329" s="9" t="s">
        <v>14</v>
      </c>
      <c r="H329" s="9" t="str">
        <f t="shared" si="25"/>
        <v>PlusPrice</v>
      </c>
      <c r="I329" s="9" t="str">
        <f t="shared" si="26"/>
        <v>1</v>
      </c>
      <c r="J329" s="9" t="s">
        <v>32</v>
      </c>
      <c r="K329" s="9" t="s">
        <v>33</v>
      </c>
      <c r="L329" s="9">
        <f t="shared" si="27"/>
        <v>9999</v>
      </c>
      <c r="M329" s="9" t="str">
        <f t="shared" si="28"/>
        <v>kg</v>
      </c>
      <c r="N329" s="9" t="s">
        <v>14</v>
      </c>
      <c r="O329" s="9" t="s">
        <v>233</v>
      </c>
      <c r="P329" s="13">
        <v>127</v>
      </c>
      <c r="Q329">
        <f t="shared" si="29"/>
        <v>127</v>
      </c>
    </row>
    <row r="330" spans="1:17">
      <c r="A330" s="9" t="s">
        <v>1081</v>
      </c>
      <c r="B330" s="9" t="s">
        <v>13203</v>
      </c>
      <c r="C330" s="9" t="s">
        <v>762</v>
      </c>
      <c r="D330" s="9" t="s">
        <v>117</v>
      </c>
      <c r="E330" s="9" t="s">
        <v>36</v>
      </c>
      <c r="F330" s="9" t="s">
        <v>597</v>
      </c>
      <c r="G330" s="9" t="s">
        <v>14</v>
      </c>
      <c r="H330" s="9" t="str">
        <f t="shared" si="25"/>
        <v>StandardPrice</v>
      </c>
      <c r="I330" s="9" t="str">
        <f t="shared" si="26"/>
        <v/>
      </c>
      <c r="J330" s="9" t="s">
        <v>19</v>
      </c>
      <c r="K330" s="9" t="s">
        <v>43</v>
      </c>
      <c r="L330" s="9" t="str">
        <f t="shared" si="27"/>
        <v>5</v>
      </c>
      <c r="M330" s="9" t="str">
        <f t="shared" si="28"/>
        <v>kg</v>
      </c>
      <c r="N330" s="9" t="s">
        <v>14</v>
      </c>
      <c r="O330" s="9" t="s">
        <v>209</v>
      </c>
      <c r="P330" s="13">
        <v>128</v>
      </c>
      <c r="Q330">
        <f t="shared" si="29"/>
        <v>128</v>
      </c>
    </row>
    <row r="331" spans="1:17">
      <c r="A331" s="9" t="s">
        <v>1083</v>
      </c>
      <c r="B331" s="9" t="s">
        <v>13204</v>
      </c>
      <c r="C331" s="9" t="s">
        <v>762</v>
      </c>
      <c r="D331" s="9" t="s">
        <v>117</v>
      </c>
      <c r="E331" s="9" t="s">
        <v>36</v>
      </c>
      <c r="F331" s="9" t="s">
        <v>597</v>
      </c>
      <c r="G331" s="9" t="s">
        <v>14</v>
      </c>
      <c r="H331" s="9" t="str">
        <f t="shared" si="25"/>
        <v>PlusPrice</v>
      </c>
      <c r="I331" s="9" t="str">
        <f t="shared" si="26"/>
        <v>1</v>
      </c>
      <c r="J331" s="9" t="s">
        <v>47</v>
      </c>
      <c r="K331" s="9" t="s">
        <v>26</v>
      </c>
      <c r="L331" s="9" t="str">
        <f t="shared" si="27"/>
        <v>15</v>
      </c>
      <c r="M331" s="9" t="str">
        <f t="shared" si="28"/>
        <v>kg</v>
      </c>
      <c r="N331" s="9" t="s">
        <v>14</v>
      </c>
      <c r="O331" s="9" t="s">
        <v>233</v>
      </c>
      <c r="P331" s="13">
        <v>128</v>
      </c>
      <c r="Q331">
        <f t="shared" si="29"/>
        <v>128</v>
      </c>
    </row>
    <row r="332" spans="1:17">
      <c r="A332" s="9" t="s">
        <v>1085</v>
      </c>
      <c r="B332" s="9" t="s">
        <v>13205</v>
      </c>
      <c r="C332" s="9" t="s">
        <v>762</v>
      </c>
      <c r="D332" s="9" t="s">
        <v>117</v>
      </c>
      <c r="E332" s="9" t="s">
        <v>36</v>
      </c>
      <c r="F332" s="9" t="s">
        <v>597</v>
      </c>
      <c r="G332" s="9" t="s">
        <v>14</v>
      </c>
      <c r="H332" s="9" t="str">
        <f t="shared" si="25"/>
        <v>PlusPrice</v>
      </c>
      <c r="I332" s="9" t="str">
        <f t="shared" si="26"/>
        <v>1</v>
      </c>
      <c r="J332" s="9" t="s">
        <v>32</v>
      </c>
      <c r="K332" s="9" t="s">
        <v>33</v>
      </c>
      <c r="L332" s="9">
        <f t="shared" si="27"/>
        <v>9999</v>
      </c>
      <c r="M332" s="9" t="str">
        <f t="shared" si="28"/>
        <v>kg</v>
      </c>
      <c r="N332" s="9" t="s">
        <v>14</v>
      </c>
      <c r="O332" s="9" t="s">
        <v>233</v>
      </c>
      <c r="P332" s="13">
        <v>128</v>
      </c>
      <c r="Q332">
        <f t="shared" si="29"/>
        <v>128</v>
      </c>
    </row>
    <row r="333" spans="1:17">
      <c r="A333" s="9" t="s">
        <v>1087</v>
      </c>
      <c r="B333" s="9" t="s">
        <v>13206</v>
      </c>
      <c r="C333" s="9" t="s">
        <v>765</v>
      </c>
      <c r="D333" s="9" t="s">
        <v>117</v>
      </c>
      <c r="E333" s="9" t="s">
        <v>36</v>
      </c>
      <c r="F333" s="9" t="s">
        <v>600</v>
      </c>
      <c r="G333" s="9" t="s">
        <v>14</v>
      </c>
      <c r="H333" s="9" t="str">
        <f t="shared" si="25"/>
        <v>StandardPrice</v>
      </c>
      <c r="I333" s="9" t="str">
        <f t="shared" si="26"/>
        <v/>
      </c>
      <c r="J333" s="9" t="s">
        <v>19</v>
      </c>
      <c r="K333" s="9" t="s">
        <v>43</v>
      </c>
      <c r="L333" s="9" t="str">
        <f t="shared" si="27"/>
        <v>5</v>
      </c>
      <c r="M333" s="9" t="str">
        <f t="shared" si="28"/>
        <v>kg</v>
      </c>
      <c r="N333" s="9" t="s">
        <v>14</v>
      </c>
      <c r="O333" s="9" t="s">
        <v>209</v>
      </c>
      <c r="P333" s="13">
        <v>129</v>
      </c>
      <c r="Q333">
        <f t="shared" si="29"/>
        <v>129</v>
      </c>
    </row>
    <row r="334" spans="1:17">
      <c r="A334" s="9" t="s">
        <v>1089</v>
      </c>
      <c r="B334" s="9" t="s">
        <v>13207</v>
      </c>
      <c r="C334" s="9" t="s">
        <v>765</v>
      </c>
      <c r="D334" s="9" t="s">
        <v>117</v>
      </c>
      <c r="E334" s="9" t="s">
        <v>36</v>
      </c>
      <c r="F334" s="9" t="s">
        <v>600</v>
      </c>
      <c r="G334" s="9" t="s">
        <v>14</v>
      </c>
      <c r="H334" s="9" t="str">
        <f t="shared" si="25"/>
        <v>PlusPrice</v>
      </c>
      <c r="I334" s="9" t="str">
        <f t="shared" si="26"/>
        <v>1</v>
      </c>
      <c r="J334" s="9" t="s">
        <v>47</v>
      </c>
      <c r="K334" s="9" t="s">
        <v>26</v>
      </c>
      <c r="L334" s="9" t="str">
        <f t="shared" si="27"/>
        <v>15</v>
      </c>
      <c r="M334" s="9" t="str">
        <f t="shared" si="28"/>
        <v>kg</v>
      </c>
      <c r="N334" s="9" t="s">
        <v>14</v>
      </c>
      <c r="O334" s="9" t="s">
        <v>233</v>
      </c>
      <c r="P334" s="13">
        <v>129</v>
      </c>
      <c r="Q334">
        <f t="shared" si="29"/>
        <v>129</v>
      </c>
    </row>
    <row r="335" spans="1:17">
      <c r="A335" s="9" t="s">
        <v>1091</v>
      </c>
      <c r="B335" s="9" t="s">
        <v>13208</v>
      </c>
      <c r="C335" s="9" t="s">
        <v>765</v>
      </c>
      <c r="D335" s="9" t="s">
        <v>117</v>
      </c>
      <c r="E335" s="9" t="s">
        <v>36</v>
      </c>
      <c r="F335" s="9" t="s">
        <v>600</v>
      </c>
      <c r="G335" s="9" t="s">
        <v>14</v>
      </c>
      <c r="H335" s="9" t="str">
        <f t="shared" si="25"/>
        <v>PlusPrice</v>
      </c>
      <c r="I335" s="9" t="str">
        <f t="shared" si="26"/>
        <v>1</v>
      </c>
      <c r="J335" s="9" t="s">
        <v>32</v>
      </c>
      <c r="K335" s="9" t="s">
        <v>33</v>
      </c>
      <c r="L335" s="9">
        <f t="shared" si="27"/>
        <v>9999</v>
      </c>
      <c r="M335" s="9" t="str">
        <f t="shared" si="28"/>
        <v>kg</v>
      </c>
      <c r="N335" s="9" t="s">
        <v>14</v>
      </c>
      <c r="O335" s="9" t="s">
        <v>233</v>
      </c>
      <c r="P335" s="13">
        <v>129</v>
      </c>
      <c r="Q335">
        <f t="shared" si="29"/>
        <v>129</v>
      </c>
    </row>
    <row r="336" spans="1:17">
      <c r="A336" s="9" t="s">
        <v>1093</v>
      </c>
      <c r="B336" s="9" t="s">
        <v>13209</v>
      </c>
      <c r="C336" s="9" t="s">
        <v>184</v>
      </c>
      <c r="D336" s="9" t="s">
        <v>117</v>
      </c>
      <c r="E336" s="9" t="s">
        <v>36</v>
      </c>
      <c r="F336" s="9" t="s">
        <v>602</v>
      </c>
      <c r="G336" s="9" t="s">
        <v>14</v>
      </c>
      <c r="H336" s="9" t="str">
        <f t="shared" si="25"/>
        <v>StandardPrice</v>
      </c>
      <c r="I336" s="9" t="str">
        <f t="shared" si="26"/>
        <v/>
      </c>
      <c r="J336" s="9" t="s">
        <v>19</v>
      </c>
      <c r="K336" s="9" t="s">
        <v>43</v>
      </c>
      <c r="L336" s="9" t="str">
        <f t="shared" si="27"/>
        <v>5</v>
      </c>
      <c r="M336" s="9" t="str">
        <f t="shared" si="28"/>
        <v>kg</v>
      </c>
      <c r="N336" s="9" t="s">
        <v>14</v>
      </c>
      <c r="O336" s="9" t="s">
        <v>1317</v>
      </c>
      <c r="P336" s="13">
        <v>130</v>
      </c>
      <c r="Q336">
        <f t="shared" si="29"/>
        <v>130</v>
      </c>
    </row>
    <row r="337" spans="1:17">
      <c r="A337" s="9" t="s">
        <v>1095</v>
      </c>
      <c r="B337" s="9" t="s">
        <v>13210</v>
      </c>
      <c r="C337" s="9" t="s">
        <v>184</v>
      </c>
      <c r="D337" s="9" t="s">
        <v>117</v>
      </c>
      <c r="E337" s="9" t="s">
        <v>36</v>
      </c>
      <c r="F337" s="9" t="s">
        <v>602</v>
      </c>
      <c r="G337" s="9" t="s">
        <v>14</v>
      </c>
      <c r="H337" s="9" t="str">
        <f t="shared" si="25"/>
        <v>PlusPrice</v>
      </c>
      <c r="I337" s="9" t="str">
        <f t="shared" si="26"/>
        <v>1</v>
      </c>
      <c r="J337" s="9" t="s">
        <v>47</v>
      </c>
      <c r="K337" s="9" t="s">
        <v>26</v>
      </c>
      <c r="L337" s="9" t="str">
        <f t="shared" si="27"/>
        <v>15</v>
      </c>
      <c r="M337" s="9" t="str">
        <f t="shared" si="28"/>
        <v>kg</v>
      </c>
      <c r="N337" s="9" t="s">
        <v>14</v>
      </c>
      <c r="O337" s="9" t="s">
        <v>726</v>
      </c>
      <c r="P337" s="13">
        <v>130</v>
      </c>
      <c r="Q337">
        <f t="shared" si="29"/>
        <v>130</v>
      </c>
    </row>
    <row r="338" spans="1:17">
      <c r="A338" s="9" t="s">
        <v>1097</v>
      </c>
      <c r="B338" s="9" t="s">
        <v>13211</v>
      </c>
      <c r="C338" s="9" t="s">
        <v>184</v>
      </c>
      <c r="D338" s="9" t="s">
        <v>117</v>
      </c>
      <c r="E338" s="9" t="s">
        <v>36</v>
      </c>
      <c r="F338" s="9" t="s">
        <v>602</v>
      </c>
      <c r="G338" s="9" t="s">
        <v>14</v>
      </c>
      <c r="H338" s="9" t="str">
        <f t="shared" si="25"/>
        <v>PlusPrice</v>
      </c>
      <c r="I338" s="9" t="str">
        <f t="shared" si="26"/>
        <v>1</v>
      </c>
      <c r="J338" s="9" t="s">
        <v>32</v>
      </c>
      <c r="K338" s="9" t="s">
        <v>33</v>
      </c>
      <c r="L338" s="9">
        <f t="shared" si="27"/>
        <v>9999</v>
      </c>
      <c r="M338" s="9" t="str">
        <f t="shared" si="28"/>
        <v>kg</v>
      </c>
      <c r="N338" s="9" t="s">
        <v>14</v>
      </c>
      <c r="O338" s="9" t="s">
        <v>726</v>
      </c>
      <c r="P338" s="13">
        <v>130</v>
      </c>
      <c r="Q338">
        <f t="shared" si="29"/>
        <v>130</v>
      </c>
    </row>
    <row r="339" spans="1:17">
      <c r="A339" s="9" t="s">
        <v>1099</v>
      </c>
      <c r="B339" s="9" t="s">
        <v>13212</v>
      </c>
      <c r="C339" s="9" t="s">
        <v>178</v>
      </c>
      <c r="D339" s="9" t="s">
        <v>117</v>
      </c>
      <c r="E339" s="9" t="s">
        <v>36</v>
      </c>
      <c r="F339" s="9" t="s">
        <v>606</v>
      </c>
      <c r="G339" s="9" t="s">
        <v>14</v>
      </c>
      <c r="H339" s="9" t="str">
        <f t="shared" si="25"/>
        <v>StandardPrice</v>
      </c>
      <c r="I339" s="9" t="str">
        <f t="shared" si="26"/>
        <v/>
      </c>
      <c r="J339" s="9" t="s">
        <v>19</v>
      </c>
      <c r="K339" s="9" t="s">
        <v>30</v>
      </c>
      <c r="L339" s="9" t="str">
        <f t="shared" si="27"/>
        <v>3</v>
      </c>
      <c r="M339" s="9" t="str">
        <f t="shared" si="28"/>
        <v>kg</v>
      </c>
      <c r="N339" s="9" t="s">
        <v>14</v>
      </c>
      <c r="O339" s="9" t="s">
        <v>40</v>
      </c>
      <c r="P339" s="13">
        <v>131</v>
      </c>
      <c r="Q339">
        <f t="shared" si="29"/>
        <v>131</v>
      </c>
    </row>
    <row r="340" spans="1:17">
      <c r="A340" s="9" t="s">
        <v>1101</v>
      </c>
      <c r="B340" s="9" t="s">
        <v>13213</v>
      </c>
      <c r="C340" s="9" t="s">
        <v>178</v>
      </c>
      <c r="D340" s="9" t="s">
        <v>117</v>
      </c>
      <c r="E340" s="9" t="s">
        <v>36</v>
      </c>
      <c r="F340" s="9" t="s">
        <v>606</v>
      </c>
      <c r="G340" s="9" t="s">
        <v>14</v>
      </c>
      <c r="H340" s="9" t="str">
        <f t="shared" si="25"/>
        <v>PlusPrice</v>
      </c>
      <c r="I340" s="9" t="str">
        <f t="shared" si="26"/>
        <v>1</v>
      </c>
      <c r="J340" s="9" t="s">
        <v>36</v>
      </c>
      <c r="K340" s="9" t="s">
        <v>26</v>
      </c>
      <c r="L340" s="9" t="str">
        <f t="shared" si="27"/>
        <v>15</v>
      </c>
      <c r="M340" s="9" t="str">
        <f t="shared" si="28"/>
        <v>kg</v>
      </c>
      <c r="N340" s="9" t="s">
        <v>14</v>
      </c>
      <c r="O340" s="9" t="s">
        <v>726</v>
      </c>
      <c r="P340" s="13">
        <v>131</v>
      </c>
      <c r="Q340">
        <f t="shared" si="29"/>
        <v>131</v>
      </c>
    </row>
    <row r="341" spans="1:17">
      <c r="A341" s="9" t="s">
        <v>1103</v>
      </c>
      <c r="B341" s="9" t="s">
        <v>13214</v>
      </c>
      <c r="C341" s="9" t="s">
        <v>178</v>
      </c>
      <c r="D341" s="9" t="s">
        <v>117</v>
      </c>
      <c r="E341" s="9" t="s">
        <v>36</v>
      </c>
      <c r="F341" s="9" t="s">
        <v>606</v>
      </c>
      <c r="G341" s="9" t="s">
        <v>14</v>
      </c>
      <c r="H341" s="9" t="str">
        <f t="shared" si="25"/>
        <v>PlusPrice</v>
      </c>
      <c r="I341" s="9" t="str">
        <f t="shared" si="26"/>
        <v>1</v>
      </c>
      <c r="J341" s="9" t="s">
        <v>32</v>
      </c>
      <c r="K341" s="9" t="s">
        <v>33</v>
      </c>
      <c r="L341" s="9">
        <f t="shared" si="27"/>
        <v>9999</v>
      </c>
      <c r="M341" s="9" t="str">
        <f t="shared" si="28"/>
        <v>kg</v>
      </c>
      <c r="N341" s="9" t="s">
        <v>14</v>
      </c>
      <c r="O341" s="9" t="s">
        <v>726</v>
      </c>
      <c r="P341" s="13">
        <v>131</v>
      </c>
      <c r="Q341">
        <f t="shared" si="29"/>
        <v>131</v>
      </c>
    </row>
    <row r="342" spans="1:17">
      <c r="A342" s="9" t="s">
        <v>1105</v>
      </c>
      <c r="B342" s="9" t="s">
        <v>13215</v>
      </c>
      <c r="C342" s="9" t="s">
        <v>771</v>
      </c>
      <c r="D342" s="9" t="s">
        <v>117</v>
      </c>
      <c r="E342" s="9" t="s">
        <v>36</v>
      </c>
      <c r="F342" s="9" t="s">
        <v>608</v>
      </c>
      <c r="G342" s="9" t="s">
        <v>14</v>
      </c>
      <c r="H342" s="9" t="str">
        <f t="shared" si="25"/>
        <v>StandardPrice</v>
      </c>
      <c r="I342" s="9" t="str">
        <f t="shared" si="26"/>
        <v/>
      </c>
      <c r="J342" s="9" t="s">
        <v>19</v>
      </c>
      <c r="K342" s="9" t="s">
        <v>20</v>
      </c>
      <c r="L342" s="9" t="str">
        <f t="shared" si="27"/>
        <v>10</v>
      </c>
      <c r="M342" s="9" t="str">
        <f t="shared" si="28"/>
        <v>kg</v>
      </c>
      <c r="N342" s="9" t="s">
        <v>14</v>
      </c>
      <c r="O342" s="9" t="s">
        <v>40</v>
      </c>
      <c r="P342" s="13">
        <v>132</v>
      </c>
      <c r="Q342">
        <f t="shared" si="29"/>
        <v>132</v>
      </c>
    </row>
    <row r="343" spans="1:17">
      <c r="A343" s="9" t="s">
        <v>1107</v>
      </c>
      <c r="B343" s="9" t="s">
        <v>13216</v>
      </c>
      <c r="C343" s="9" t="s">
        <v>771</v>
      </c>
      <c r="D343" s="9" t="s">
        <v>117</v>
      </c>
      <c r="E343" s="9" t="s">
        <v>36</v>
      </c>
      <c r="F343" s="9" t="s">
        <v>608</v>
      </c>
      <c r="G343" s="9" t="s">
        <v>14</v>
      </c>
      <c r="H343" s="9" t="str">
        <f t="shared" si="25"/>
        <v>PlusPrice</v>
      </c>
      <c r="I343" s="9" t="str">
        <f t="shared" si="26"/>
        <v>1</v>
      </c>
      <c r="J343" s="9" t="s">
        <v>25</v>
      </c>
      <c r="K343" s="9" t="s">
        <v>26</v>
      </c>
      <c r="L343" s="9" t="str">
        <f t="shared" si="27"/>
        <v>15</v>
      </c>
      <c r="M343" s="9" t="str">
        <f t="shared" si="28"/>
        <v>kg</v>
      </c>
      <c r="N343" s="9" t="s">
        <v>14</v>
      </c>
      <c r="O343" s="9" t="s">
        <v>565</v>
      </c>
      <c r="P343" s="13">
        <v>132</v>
      </c>
      <c r="Q343">
        <f t="shared" si="29"/>
        <v>132</v>
      </c>
    </row>
    <row r="344" spans="1:17">
      <c r="A344" s="9" t="s">
        <v>1109</v>
      </c>
      <c r="B344" s="9" t="s">
        <v>13217</v>
      </c>
      <c r="C344" s="9" t="s">
        <v>771</v>
      </c>
      <c r="D344" s="9" t="s">
        <v>117</v>
      </c>
      <c r="E344" s="9" t="s">
        <v>36</v>
      </c>
      <c r="F344" s="9" t="s">
        <v>608</v>
      </c>
      <c r="G344" s="9" t="s">
        <v>14</v>
      </c>
      <c r="H344" s="9" t="str">
        <f t="shared" si="25"/>
        <v>PlusPrice</v>
      </c>
      <c r="I344" s="9" t="str">
        <f t="shared" si="26"/>
        <v>1</v>
      </c>
      <c r="J344" s="9" t="s">
        <v>32</v>
      </c>
      <c r="K344" s="9" t="s">
        <v>33</v>
      </c>
      <c r="L344" s="9">
        <f t="shared" si="27"/>
        <v>9999</v>
      </c>
      <c r="M344" s="9" t="str">
        <f t="shared" si="28"/>
        <v>kg</v>
      </c>
      <c r="N344" s="9" t="s">
        <v>14</v>
      </c>
      <c r="O344" s="9" t="s">
        <v>565</v>
      </c>
      <c r="P344" s="13">
        <v>132</v>
      </c>
      <c r="Q344">
        <f t="shared" si="29"/>
        <v>132</v>
      </c>
    </row>
    <row r="345" spans="1:17">
      <c r="A345" s="9" t="s">
        <v>1111</v>
      </c>
      <c r="B345" s="9" t="s">
        <v>13218</v>
      </c>
      <c r="C345" s="9" t="s">
        <v>774</v>
      </c>
      <c r="D345" s="9" t="s">
        <v>117</v>
      </c>
      <c r="E345" s="9" t="s">
        <v>36</v>
      </c>
      <c r="F345" s="9" t="s">
        <v>610</v>
      </c>
      <c r="G345" s="9" t="s">
        <v>14</v>
      </c>
      <c r="H345" s="9" t="str">
        <f t="shared" si="25"/>
        <v>StandardPrice</v>
      </c>
      <c r="I345" s="9" t="str">
        <f t="shared" si="26"/>
        <v/>
      </c>
      <c r="J345" s="9" t="s">
        <v>19</v>
      </c>
      <c r="K345" s="9" t="s">
        <v>43</v>
      </c>
      <c r="L345" s="9" t="str">
        <f t="shared" si="27"/>
        <v>5</v>
      </c>
      <c r="M345" s="9" t="str">
        <f t="shared" si="28"/>
        <v>kg</v>
      </c>
      <c r="N345" s="9" t="s">
        <v>14</v>
      </c>
      <c r="O345" s="9" t="s">
        <v>209</v>
      </c>
      <c r="P345" s="13">
        <v>133</v>
      </c>
      <c r="Q345">
        <f t="shared" si="29"/>
        <v>133</v>
      </c>
    </row>
    <row r="346" spans="1:17">
      <c r="A346" s="9" t="s">
        <v>1113</v>
      </c>
      <c r="B346" s="9" t="s">
        <v>13219</v>
      </c>
      <c r="C346" s="9" t="s">
        <v>774</v>
      </c>
      <c r="D346" s="9" t="s">
        <v>117</v>
      </c>
      <c r="E346" s="9" t="s">
        <v>36</v>
      </c>
      <c r="F346" s="9" t="s">
        <v>610</v>
      </c>
      <c r="G346" s="9" t="s">
        <v>14</v>
      </c>
      <c r="H346" s="9" t="str">
        <f t="shared" si="25"/>
        <v>PlusPrice</v>
      </c>
      <c r="I346" s="9" t="str">
        <f t="shared" si="26"/>
        <v>1</v>
      </c>
      <c r="J346" s="9" t="s">
        <v>47</v>
      </c>
      <c r="K346" s="9" t="s">
        <v>26</v>
      </c>
      <c r="L346" s="9" t="str">
        <f t="shared" si="27"/>
        <v>15</v>
      </c>
      <c r="M346" s="9" t="str">
        <f t="shared" si="28"/>
        <v>kg</v>
      </c>
      <c r="N346" s="9" t="s">
        <v>14</v>
      </c>
      <c r="O346" s="9" t="s">
        <v>233</v>
      </c>
      <c r="P346" s="13">
        <v>133</v>
      </c>
      <c r="Q346">
        <f t="shared" si="29"/>
        <v>133</v>
      </c>
    </row>
    <row r="347" spans="1:17">
      <c r="A347" s="9" t="s">
        <v>1115</v>
      </c>
      <c r="B347" s="9" t="s">
        <v>13220</v>
      </c>
      <c r="C347" s="9" t="s">
        <v>774</v>
      </c>
      <c r="D347" s="9" t="s">
        <v>117</v>
      </c>
      <c r="E347" s="9" t="s">
        <v>36</v>
      </c>
      <c r="F347" s="9" t="s">
        <v>610</v>
      </c>
      <c r="G347" s="9" t="s">
        <v>14</v>
      </c>
      <c r="H347" s="9" t="str">
        <f t="shared" si="25"/>
        <v>PlusPrice</v>
      </c>
      <c r="I347" s="9" t="str">
        <f t="shared" si="26"/>
        <v>1</v>
      </c>
      <c r="J347" s="9" t="s">
        <v>32</v>
      </c>
      <c r="K347" s="9" t="s">
        <v>33</v>
      </c>
      <c r="L347" s="9">
        <f t="shared" si="27"/>
        <v>9999</v>
      </c>
      <c r="M347" s="9" t="str">
        <f t="shared" si="28"/>
        <v>kg</v>
      </c>
      <c r="N347" s="9" t="s">
        <v>14</v>
      </c>
      <c r="O347" s="9" t="s">
        <v>233</v>
      </c>
      <c r="P347" s="13">
        <v>133</v>
      </c>
      <c r="Q347">
        <f t="shared" si="29"/>
        <v>133</v>
      </c>
    </row>
    <row r="348" spans="1:17">
      <c r="A348" s="9" t="s">
        <v>1117</v>
      </c>
      <c r="B348" s="9" t="s">
        <v>13221</v>
      </c>
      <c r="C348" s="9" t="s">
        <v>778</v>
      </c>
      <c r="D348" s="9" t="s">
        <v>117</v>
      </c>
      <c r="E348" s="9" t="s">
        <v>36</v>
      </c>
      <c r="F348" s="9" t="s">
        <v>1147</v>
      </c>
      <c r="G348" s="9" t="s">
        <v>19</v>
      </c>
      <c r="H348" s="9" t="str">
        <f t="shared" si="25"/>
        <v>StandardPrice</v>
      </c>
      <c r="I348" s="9" t="str">
        <f t="shared" si="26"/>
        <v/>
      </c>
      <c r="J348" s="9" t="s">
        <v>19</v>
      </c>
      <c r="K348" s="9" t="s">
        <v>14</v>
      </c>
      <c r="L348" s="9" t="str">
        <f t="shared" si="27"/>
        <v>1</v>
      </c>
      <c r="M348" s="9" t="str">
        <f t="shared" si="28"/>
        <v>Items</v>
      </c>
      <c r="N348" s="9" t="s">
        <v>19</v>
      </c>
      <c r="O348" s="9" t="s">
        <v>50</v>
      </c>
      <c r="P348" s="13">
        <v>134</v>
      </c>
      <c r="Q348">
        <f t="shared" si="29"/>
        <v>134</v>
      </c>
    </row>
    <row r="349" spans="1:17">
      <c r="A349" s="9" t="s">
        <v>1119</v>
      </c>
      <c r="B349" s="9" t="s">
        <v>13222</v>
      </c>
      <c r="C349" s="9" t="s">
        <v>188</v>
      </c>
      <c r="D349" s="9" t="s">
        <v>117</v>
      </c>
      <c r="E349" s="9" t="s">
        <v>36</v>
      </c>
      <c r="F349" s="9" t="s">
        <v>615</v>
      </c>
      <c r="G349" s="9" t="s">
        <v>14</v>
      </c>
      <c r="H349" s="9" t="str">
        <f t="shared" si="25"/>
        <v>StandardPrice</v>
      </c>
      <c r="I349" s="9" t="str">
        <f t="shared" si="26"/>
        <v/>
      </c>
      <c r="J349" s="9" t="s">
        <v>19</v>
      </c>
      <c r="K349" s="9" t="s">
        <v>20</v>
      </c>
      <c r="L349" s="9" t="str">
        <f t="shared" si="27"/>
        <v>10</v>
      </c>
      <c r="M349" s="9" t="str">
        <f t="shared" si="28"/>
        <v>Items</v>
      </c>
      <c r="N349" s="9" t="s">
        <v>19</v>
      </c>
      <c r="O349" s="9" t="s">
        <v>209</v>
      </c>
      <c r="P349" s="13">
        <v>135</v>
      </c>
      <c r="Q349">
        <f t="shared" si="29"/>
        <v>135</v>
      </c>
    </row>
    <row r="350" spans="1:17">
      <c r="A350" s="9" t="s">
        <v>1121</v>
      </c>
      <c r="B350" s="9" t="s">
        <v>13223</v>
      </c>
      <c r="C350" s="9" t="s">
        <v>188</v>
      </c>
      <c r="D350" s="9" t="s">
        <v>117</v>
      </c>
      <c r="E350" s="9" t="s">
        <v>36</v>
      </c>
      <c r="F350" s="9" t="s">
        <v>615</v>
      </c>
      <c r="G350" s="9" t="s">
        <v>14</v>
      </c>
      <c r="H350" s="9" t="str">
        <f t="shared" si="25"/>
        <v>PlusPrice</v>
      </c>
      <c r="I350" s="9" t="str">
        <f t="shared" si="26"/>
        <v>1</v>
      </c>
      <c r="J350" s="9" t="s">
        <v>25</v>
      </c>
      <c r="K350" s="9" t="s">
        <v>33</v>
      </c>
      <c r="L350" s="9">
        <f t="shared" si="27"/>
        <v>9999</v>
      </c>
      <c r="M350" s="9" t="str">
        <f t="shared" si="28"/>
        <v>Items</v>
      </c>
      <c r="N350" s="9" t="s">
        <v>19</v>
      </c>
      <c r="O350" s="9" t="s">
        <v>999</v>
      </c>
      <c r="P350" s="13">
        <v>135</v>
      </c>
      <c r="Q350">
        <f t="shared" si="29"/>
        <v>135</v>
      </c>
    </row>
    <row r="351" spans="1:17">
      <c r="A351" s="9" t="s">
        <v>1123</v>
      </c>
      <c r="B351" s="9" t="s">
        <v>13224</v>
      </c>
      <c r="C351" s="9" t="s">
        <v>231</v>
      </c>
      <c r="D351" s="9" t="s">
        <v>117</v>
      </c>
      <c r="E351" s="9" t="s">
        <v>36</v>
      </c>
      <c r="F351" s="9" t="s">
        <v>617</v>
      </c>
      <c r="G351" s="9" t="s">
        <v>19</v>
      </c>
      <c r="H351" s="9" t="str">
        <f t="shared" si="25"/>
        <v>StandardPrice</v>
      </c>
      <c r="I351" s="9" t="str">
        <f t="shared" si="26"/>
        <v/>
      </c>
      <c r="J351" s="9" t="s">
        <v>19</v>
      </c>
      <c r="K351" s="9" t="s">
        <v>14</v>
      </c>
      <c r="L351" s="9" t="str">
        <f t="shared" si="27"/>
        <v>1</v>
      </c>
      <c r="M351" s="9" t="str">
        <f t="shared" si="28"/>
        <v>Items</v>
      </c>
      <c r="N351" s="9" t="s">
        <v>19</v>
      </c>
      <c r="O351" s="9" t="s">
        <v>5904</v>
      </c>
      <c r="P351" s="13">
        <v>136</v>
      </c>
      <c r="Q351">
        <f t="shared" si="29"/>
        <v>136</v>
      </c>
    </row>
    <row r="352" spans="1:17">
      <c r="A352" s="9" t="s">
        <v>1125</v>
      </c>
      <c r="B352" s="9" t="s">
        <v>13225</v>
      </c>
      <c r="C352" s="9" t="s">
        <v>434</v>
      </c>
      <c r="D352" s="9" t="s">
        <v>117</v>
      </c>
      <c r="E352" s="9" t="s">
        <v>36</v>
      </c>
      <c r="F352" s="9" t="s">
        <v>619</v>
      </c>
      <c r="G352" s="9" t="s">
        <v>19</v>
      </c>
      <c r="H352" s="9" t="str">
        <f t="shared" si="25"/>
        <v>StandardPrice</v>
      </c>
      <c r="I352" s="9" t="str">
        <f t="shared" si="26"/>
        <v/>
      </c>
      <c r="J352" s="9" t="s">
        <v>19</v>
      </c>
      <c r="K352" s="9" t="s">
        <v>14</v>
      </c>
      <c r="L352" s="9" t="str">
        <f t="shared" si="27"/>
        <v>1</v>
      </c>
      <c r="M352" s="9" t="str">
        <f t="shared" si="28"/>
        <v>Items</v>
      </c>
      <c r="N352" s="9" t="s">
        <v>19</v>
      </c>
      <c r="O352" s="9" t="s">
        <v>4566</v>
      </c>
      <c r="P352" s="13">
        <v>137</v>
      </c>
      <c r="Q352">
        <f t="shared" si="29"/>
        <v>137</v>
      </c>
    </row>
    <row r="353" spans="1:17">
      <c r="A353" s="9" t="s">
        <v>1127</v>
      </c>
      <c r="B353" s="9" t="s">
        <v>13226</v>
      </c>
      <c r="C353" s="9" t="s">
        <v>577</v>
      </c>
      <c r="D353" s="9" t="s">
        <v>117</v>
      </c>
      <c r="E353" s="9" t="s">
        <v>36</v>
      </c>
      <c r="F353" s="9" t="s">
        <v>622</v>
      </c>
      <c r="G353" s="9" t="s">
        <v>19</v>
      </c>
      <c r="H353" s="9" t="str">
        <f t="shared" si="25"/>
        <v>StandardPrice</v>
      </c>
      <c r="I353" s="9" t="str">
        <f t="shared" si="26"/>
        <v/>
      </c>
      <c r="J353" s="9" t="s">
        <v>19</v>
      </c>
      <c r="K353" s="9" t="s">
        <v>14</v>
      </c>
      <c r="L353" s="9" t="str">
        <f t="shared" si="27"/>
        <v>1</v>
      </c>
      <c r="M353" s="9" t="str">
        <f t="shared" si="28"/>
        <v>Items</v>
      </c>
      <c r="N353" s="9" t="s">
        <v>19</v>
      </c>
      <c r="O353" s="9" t="s">
        <v>4392</v>
      </c>
      <c r="P353" s="13">
        <v>138</v>
      </c>
      <c r="Q353">
        <f t="shared" si="29"/>
        <v>138</v>
      </c>
    </row>
    <row r="354" spans="1:17">
      <c r="A354" s="9" t="s">
        <v>1129</v>
      </c>
      <c r="B354" s="9" t="s">
        <v>13227</v>
      </c>
      <c r="C354" s="9" t="s">
        <v>797</v>
      </c>
      <c r="D354" s="9" t="s">
        <v>117</v>
      </c>
      <c r="E354" s="9" t="s">
        <v>36</v>
      </c>
      <c r="F354" s="9" t="s">
        <v>624</v>
      </c>
      <c r="G354" s="9" t="s">
        <v>14</v>
      </c>
      <c r="H354" s="9" t="str">
        <f t="shared" si="25"/>
        <v>StandardPrice</v>
      </c>
      <c r="I354" s="9" t="str">
        <f t="shared" si="26"/>
        <v/>
      </c>
      <c r="J354" s="9" t="s">
        <v>19</v>
      </c>
      <c r="K354" s="9" t="s">
        <v>43</v>
      </c>
      <c r="L354" s="9" t="str">
        <f t="shared" si="27"/>
        <v>5</v>
      </c>
      <c r="M354" s="9" t="str">
        <f t="shared" si="28"/>
        <v>kg</v>
      </c>
      <c r="N354" s="9" t="s">
        <v>14</v>
      </c>
      <c r="O354" s="9" t="s">
        <v>209</v>
      </c>
      <c r="P354" s="13">
        <v>139</v>
      </c>
      <c r="Q354">
        <f t="shared" si="29"/>
        <v>139</v>
      </c>
    </row>
    <row r="355" spans="1:17">
      <c r="A355" s="9" t="s">
        <v>1131</v>
      </c>
      <c r="B355" s="9" t="s">
        <v>13228</v>
      </c>
      <c r="C355" s="9" t="s">
        <v>797</v>
      </c>
      <c r="D355" s="9" t="s">
        <v>117</v>
      </c>
      <c r="E355" s="9" t="s">
        <v>36</v>
      </c>
      <c r="F355" s="9" t="s">
        <v>624</v>
      </c>
      <c r="G355" s="9" t="s">
        <v>14</v>
      </c>
      <c r="H355" s="9" t="str">
        <f t="shared" si="25"/>
        <v>PlusPrice</v>
      </c>
      <c r="I355" s="9" t="str">
        <f t="shared" si="26"/>
        <v>1</v>
      </c>
      <c r="J355" s="9" t="s">
        <v>47</v>
      </c>
      <c r="K355" s="9" t="s">
        <v>26</v>
      </c>
      <c r="L355" s="9" t="str">
        <f t="shared" si="27"/>
        <v>15</v>
      </c>
      <c r="M355" s="9" t="str">
        <f t="shared" si="28"/>
        <v>kg</v>
      </c>
      <c r="N355" s="9" t="s">
        <v>14</v>
      </c>
      <c r="O355" s="9" t="s">
        <v>593</v>
      </c>
      <c r="P355" s="13">
        <v>139</v>
      </c>
      <c r="Q355">
        <f t="shared" si="29"/>
        <v>139</v>
      </c>
    </row>
    <row r="356" spans="1:17">
      <c r="A356" s="9" t="s">
        <v>1133</v>
      </c>
      <c r="B356" s="9" t="s">
        <v>13229</v>
      </c>
      <c r="C356" s="9" t="s">
        <v>797</v>
      </c>
      <c r="D356" s="9" t="s">
        <v>117</v>
      </c>
      <c r="E356" s="9" t="s">
        <v>36</v>
      </c>
      <c r="F356" s="9" t="s">
        <v>624</v>
      </c>
      <c r="G356" s="9" t="s">
        <v>14</v>
      </c>
      <c r="H356" s="9" t="str">
        <f t="shared" si="25"/>
        <v>PlusPrice</v>
      </c>
      <c r="I356" s="9" t="str">
        <f t="shared" si="26"/>
        <v>1</v>
      </c>
      <c r="J356" s="9" t="s">
        <v>32</v>
      </c>
      <c r="K356" s="9" t="s">
        <v>33</v>
      </c>
      <c r="L356" s="9">
        <f t="shared" si="27"/>
        <v>9999</v>
      </c>
      <c r="M356" s="9" t="str">
        <f t="shared" si="28"/>
        <v>kg</v>
      </c>
      <c r="N356" s="9" t="s">
        <v>14</v>
      </c>
      <c r="O356" s="9" t="s">
        <v>593</v>
      </c>
      <c r="P356" s="13">
        <v>139</v>
      </c>
      <c r="Q356">
        <f t="shared" si="29"/>
        <v>139</v>
      </c>
    </row>
    <row r="357" spans="1:17">
      <c r="A357" s="9" t="s">
        <v>1135</v>
      </c>
      <c r="B357" s="9" t="s">
        <v>13230</v>
      </c>
      <c r="C357" s="9" t="s">
        <v>781</v>
      </c>
      <c r="D357" s="9" t="s">
        <v>117</v>
      </c>
      <c r="E357" s="9" t="s">
        <v>36</v>
      </c>
      <c r="F357" s="9" t="s">
        <v>626</v>
      </c>
      <c r="G357" s="9" t="s">
        <v>19</v>
      </c>
      <c r="H357" s="9" t="str">
        <f t="shared" si="25"/>
        <v>StandardPrice</v>
      </c>
      <c r="I357" s="9" t="str">
        <f t="shared" si="26"/>
        <v/>
      </c>
      <c r="J357" s="9" t="s">
        <v>19</v>
      </c>
      <c r="K357" s="9" t="s">
        <v>14</v>
      </c>
      <c r="L357" s="9" t="str">
        <f t="shared" si="27"/>
        <v>1</v>
      </c>
      <c r="M357" s="9" t="str">
        <f t="shared" si="28"/>
        <v>Items</v>
      </c>
      <c r="N357" s="9" t="s">
        <v>19</v>
      </c>
      <c r="O357" s="9" t="s">
        <v>1728</v>
      </c>
      <c r="P357" s="13">
        <v>140</v>
      </c>
      <c r="Q357">
        <f t="shared" si="29"/>
        <v>140</v>
      </c>
    </row>
    <row r="358" spans="1:17">
      <c r="A358" s="9" t="s">
        <v>1137</v>
      </c>
      <c r="B358" s="9" t="s">
        <v>13231</v>
      </c>
      <c r="C358" s="9" t="s">
        <v>784</v>
      </c>
      <c r="D358" s="9" t="s">
        <v>117</v>
      </c>
      <c r="E358" s="9" t="s">
        <v>36</v>
      </c>
      <c r="F358" s="9" t="s">
        <v>628</v>
      </c>
      <c r="G358" s="9" t="s">
        <v>14</v>
      </c>
      <c r="H358" s="9" t="str">
        <f t="shared" si="25"/>
        <v>StandardPrice</v>
      </c>
      <c r="I358" s="9" t="str">
        <f t="shared" si="26"/>
        <v/>
      </c>
      <c r="J358" s="9" t="s">
        <v>19</v>
      </c>
      <c r="K358" s="9" t="s">
        <v>20</v>
      </c>
      <c r="L358" s="9" t="str">
        <f t="shared" si="27"/>
        <v>10</v>
      </c>
      <c r="M358" s="9" t="str">
        <f t="shared" si="28"/>
        <v>kg</v>
      </c>
      <c r="N358" s="9" t="s">
        <v>14</v>
      </c>
      <c r="O358" s="9" t="s">
        <v>209</v>
      </c>
      <c r="P358" s="13">
        <v>141</v>
      </c>
      <c r="Q358">
        <f t="shared" si="29"/>
        <v>141</v>
      </c>
    </row>
    <row r="359" spans="1:17">
      <c r="A359" s="9" t="s">
        <v>1139</v>
      </c>
      <c r="B359" s="9" t="s">
        <v>13232</v>
      </c>
      <c r="C359" s="9" t="s">
        <v>784</v>
      </c>
      <c r="D359" s="9" t="s">
        <v>117</v>
      </c>
      <c r="E359" s="9" t="s">
        <v>36</v>
      </c>
      <c r="F359" s="9" t="s">
        <v>628</v>
      </c>
      <c r="G359" s="9" t="s">
        <v>14</v>
      </c>
      <c r="H359" s="9" t="str">
        <f t="shared" si="25"/>
        <v>PlusPrice</v>
      </c>
      <c r="I359" s="9" t="str">
        <f t="shared" si="26"/>
        <v>1</v>
      </c>
      <c r="J359" s="9" t="s">
        <v>25</v>
      </c>
      <c r="K359" s="9" t="s">
        <v>26</v>
      </c>
      <c r="L359" s="9" t="str">
        <f t="shared" si="27"/>
        <v>15</v>
      </c>
      <c r="M359" s="9" t="str">
        <f t="shared" si="28"/>
        <v>kg</v>
      </c>
      <c r="N359" s="9" t="s">
        <v>14</v>
      </c>
      <c r="O359" s="9" t="s">
        <v>27</v>
      </c>
      <c r="P359" s="13">
        <v>141</v>
      </c>
      <c r="Q359">
        <f t="shared" si="29"/>
        <v>141</v>
      </c>
    </row>
    <row r="360" spans="1:17">
      <c r="A360" s="9" t="s">
        <v>1141</v>
      </c>
      <c r="B360" s="9" t="s">
        <v>13233</v>
      </c>
      <c r="C360" s="9" t="s">
        <v>784</v>
      </c>
      <c r="D360" s="9" t="s">
        <v>117</v>
      </c>
      <c r="E360" s="9" t="s">
        <v>36</v>
      </c>
      <c r="F360" s="9" t="s">
        <v>628</v>
      </c>
      <c r="G360" s="9" t="s">
        <v>14</v>
      </c>
      <c r="H360" s="9" t="str">
        <f t="shared" si="25"/>
        <v>PlusPrice</v>
      </c>
      <c r="I360" s="9" t="str">
        <f t="shared" si="26"/>
        <v>1</v>
      </c>
      <c r="J360" s="9" t="s">
        <v>32</v>
      </c>
      <c r="K360" s="9" t="s">
        <v>33</v>
      </c>
      <c r="L360" s="9">
        <f t="shared" si="27"/>
        <v>9999</v>
      </c>
      <c r="M360" s="9" t="str">
        <f t="shared" si="28"/>
        <v>kg</v>
      </c>
      <c r="N360" s="9" t="s">
        <v>14</v>
      </c>
      <c r="O360" s="9" t="s">
        <v>27</v>
      </c>
      <c r="P360" s="13">
        <v>141</v>
      </c>
      <c r="Q360">
        <f t="shared" si="29"/>
        <v>141</v>
      </c>
    </row>
    <row r="361" spans="1:17">
      <c r="A361" s="9" t="s">
        <v>1143</v>
      </c>
      <c r="B361" s="9" t="s">
        <v>13234</v>
      </c>
      <c r="C361" s="9" t="s">
        <v>787</v>
      </c>
      <c r="D361" s="9" t="s">
        <v>117</v>
      </c>
      <c r="E361" s="9" t="s">
        <v>36</v>
      </c>
      <c r="F361" s="9" t="s">
        <v>1178</v>
      </c>
      <c r="G361" s="9" t="s">
        <v>14</v>
      </c>
      <c r="H361" s="9" t="str">
        <f t="shared" si="25"/>
        <v>StandardPrice</v>
      </c>
      <c r="I361" s="9" t="str">
        <f t="shared" si="26"/>
        <v/>
      </c>
      <c r="J361" s="9" t="s">
        <v>19</v>
      </c>
      <c r="K361" s="9" t="s">
        <v>20</v>
      </c>
      <c r="L361" s="9" t="str">
        <f t="shared" si="27"/>
        <v>10</v>
      </c>
      <c r="M361" s="9" t="str">
        <f t="shared" si="28"/>
        <v>kg</v>
      </c>
      <c r="N361" s="9" t="s">
        <v>14</v>
      </c>
      <c r="O361" s="9" t="s">
        <v>209</v>
      </c>
      <c r="P361" s="13">
        <v>1</v>
      </c>
      <c r="Q361" t="str">
        <f t="shared" si="29"/>
        <v>001</v>
      </c>
    </row>
    <row r="362" spans="1:17">
      <c r="A362" s="9" t="s">
        <v>1145</v>
      </c>
      <c r="B362" s="9" t="s">
        <v>13235</v>
      </c>
      <c r="C362" s="9" t="s">
        <v>787</v>
      </c>
      <c r="D362" s="9" t="s">
        <v>117</v>
      </c>
      <c r="E362" s="9" t="s">
        <v>36</v>
      </c>
      <c r="F362" s="9" t="s">
        <v>1178</v>
      </c>
      <c r="G362" s="9" t="s">
        <v>14</v>
      </c>
      <c r="H362" s="9" t="str">
        <f t="shared" si="25"/>
        <v>PlusPrice</v>
      </c>
      <c r="I362" s="9" t="str">
        <f t="shared" si="26"/>
        <v>1</v>
      </c>
      <c r="J362" s="9" t="s">
        <v>25</v>
      </c>
      <c r="K362" s="9" t="s">
        <v>26</v>
      </c>
      <c r="L362" s="9" t="str">
        <f t="shared" si="27"/>
        <v>15</v>
      </c>
      <c r="M362" s="9" t="str">
        <f t="shared" si="28"/>
        <v>kg</v>
      </c>
      <c r="N362" s="9" t="s">
        <v>14</v>
      </c>
      <c r="O362" s="9" t="s">
        <v>233</v>
      </c>
      <c r="P362" s="13">
        <v>1</v>
      </c>
      <c r="Q362" t="str">
        <f t="shared" si="29"/>
        <v>001</v>
      </c>
    </row>
    <row r="363" spans="1:17">
      <c r="A363" s="9" t="s">
        <v>1148</v>
      </c>
      <c r="B363" s="9" t="s">
        <v>13236</v>
      </c>
      <c r="C363" s="9" t="s">
        <v>787</v>
      </c>
      <c r="D363" s="9" t="s">
        <v>117</v>
      </c>
      <c r="E363" s="9" t="s">
        <v>36</v>
      </c>
      <c r="F363" s="9" t="s">
        <v>1178</v>
      </c>
      <c r="G363" s="9" t="s">
        <v>14</v>
      </c>
      <c r="H363" s="9" t="str">
        <f t="shared" si="25"/>
        <v>PlusPrice</v>
      </c>
      <c r="I363" s="9" t="str">
        <f t="shared" si="26"/>
        <v>1</v>
      </c>
      <c r="J363" s="9" t="s">
        <v>32</v>
      </c>
      <c r="K363" s="9" t="s">
        <v>33</v>
      </c>
      <c r="L363" s="9">
        <f t="shared" si="27"/>
        <v>9999</v>
      </c>
      <c r="M363" s="9" t="str">
        <f t="shared" si="28"/>
        <v>kg</v>
      </c>
      <c r="N363" s="9" t="s">
        <v>14</v>
      </c>
      <c r="O363" s="9" t="s">
        <v>233</v>
      </c>
      <c r="P363" s="13">
        <v>1</v>
      </c>
      <c r="Q363" t="str">
        <f t="shared" si="29"/>
        <v>001</v>
      </c>
    </row>
    <row r="364" spans="1:17">
      <c r="A364" s="9" t="s">
        <v>1150</v>
      </c>
      <c r="B364" s="9" t="s">
        <v>13237</v>
      </c>
      <c r="C364" s="9" t="s">
        <v>534</v>
      </c>
      <c r="D364" s="9" t="s">
        <v>117</v>
      </c>
      <c r="E364" s="9" t="s">
        <v>36</v>
      </c>
      <c r="F364" s="9" t="s">
        <v>630</v>
      </c>
      <c r="G364" s="9" t="s">
        <v>19</v>
      </c>
      <c r="H364" s="9" t="str">
        <f t="shared" si="25"/>
        <v>StandardPrice</v>
      </c>
      <c r="I364" s="9" t="str">
        <f t="shared" si="26"/>
        <v/>
      </c>
      <c r="J364" s="9" t="s">
        <v>19</v>
      </c>
      <c r="K364" s="9" t="s">
        <v>14</v>
      </c>
      <c r="L364" s="9" t="str">
        <f t="shared" si="27"/>
        <v>1</v>
      </c>
      <c r="M364" s="9" t="str">
        <f t="shared" si="28"/>
        <v>Items</v>
      </c>
      <c r="N364" s="9" t="s">
        <v>19</v>
      </c>
      <c r="O364" s="9" t="s">
        <v>4051</v>
      </c>
      <c r="P364" s="13">
        <v>143</v>
      </c>
      <c r="Q364">
        <f t="shared" si="29"/>
        <v>143</v>
      </c>
    </row>
    <row r="365" spans="1:17">
      <c r="A365" s="9" t="s">
        <v>1152</v>
      </c>
      <c r="B365" s="9" t="s">
        <v>13238</v>
      </c>
      <c r="C365" s="9" t="s">
        <v>523</v>
      </c>
      <c r="D365" s="9" t="s">
        <v>117</v>
      </c>
      <c r="E365" s="9" t="s">
        <v>36</v>
      </c>
      <c r="F365" s="9" t="s">
        <v>632</v>
      </c>
      <c r="G365" s="9" t="s">
        <v>19</v>
      </c>
      <c r="H365" s="9" t="str">
        <f t="shared" si="25"/>
        <v>StandardPrice</v>
      </c>
      <c r="I365" s="9" t="str">
        <f t="shared" si="26"/>
        <v/>
      </c>
      <c r="J365" s="9" t="s">
        <v>19</v>
      </c>
      <c r="K365" s="9" t="s">
        <v>14</v>
      </c>
      <c r="L365" s="9" t="str">
        <f t="shared" si="27"/>
        <v>1</v>
      </c>
      <c r="M365" s="9" t="str">
        <f t="shared" si="28"/>
        <v>Items</v>
      </c>
      <c r="N365" s="9" t="s">
        <v>19</v>
      </c>
      <c r="O365" s="9" t="s">
        <v>1728</v>
      </c>
      <c r="P365" s="13">
        <v>144</v>
      </c>
      <c r="Q365">
        <f t="shared" si="29"/>
        <v>144</v>
      </c>
    </row>
    <row r="366" spans="1:17">
      <c r="A366" s="9" t="s">
        <v>1154</v>
      </c>
      <c r="B366" s="9" t="s">
        <v>13239</v>
      </c>
      <c r="C366" s="9" t="s">
        <v>526</v>
      </c>
      <c r="D366" s="9" t="s">
        <v>117</v>
      </c>
      <c r="E366" s="9" t="s">
        <v>36</v>
      </c>
      <c r="F366" s="9" t="s">
        <v>635</v>
      </c>
      <c r="G366" s="9" t="s">
        <v>19</v>
      </c>
      <c r="H366" s="9" t="str">
        <f t="shared" si="25"/>
        <v>StandardPrice</v>
      </c>
      <c r="I366" s="9" t="str">
        <f t="shared" si="26"/>
        <v/>
      </c>
      <c r="J366" s="9" t="s">
        <v>19</v>
      </c>
      <c r="K366" s="9" t="s">
        <v>14</v>
      </c>
      <c r="L366" s="9" t="str">
        <f t="shared" si="27"/>
        <v>1</v>
      </c>
      <c r="M366" s="9" t="str">
        <f t="shared" si="28"/>
        <v>Items</v>
      </c>
      <c r="N366" s="9" t="s">
        <v>19</v>
      </c>
      <c r="O366" s="9" t="s">
        <v>1439</v>
      </c>
      <c r="P366" s="13">
        <v>145</v>
      </c>
      <c r="Q366">
        <f t="shared" si="29"/>
        <v>145</v>
      </c>
    </row>
    <row r="367" spans="1:17">
      <c r="A367" s="9" t="s">
        <v>1157</v>
      </c>
      <c r="B367" s="9" t="s">
        <v>13240</v>
      </c>
      <c r="C367" s="9" t="s">
        <v>530</v>
      </c>
      <c r="D367" s="9" t="s">
        <v>117</v>
      </c>
      <c r="E367" s="9" t="s">
        <v>36</v>
      </c>
      <c r="F367" s="9" t="s">
        <v>637</v>
      </c>
      <c r="G367" s="9" t="s">
        <v>19</v>
      </c>
      <c r="H367" s="9" t="str">
        <f t="shared" si="25"/>
        <v>StandardPrice</v>
      </c>
      <c r="I367" s="9" t="str">
        <f t="shared" si="26"/>
        <v/>
      </c>
      <c r="J367" s="9" t="s">
        <v>19</v>
      </c>
      <c r="K367" s="9" t="s">
        <v>14</v>
      </c>
      <c r="L367" s="9" t="str">
        <f t="shared" si="27"/>
        <v>1</v>
      </c>
      <c r="M367" s="9" t="str">
        <f t="shared" si="28"/>
        <v>Items</v>
      </c>
      <c r="N367" s="9" t="s">
        <v>19</v>
      </c>
      <c r="O367" s="9" t="s">
        <v>5918</v>
      </c>
      <c r="P367" s="13">
        <v>146</v>
      </c>
      <c r="Q367">
        <f t="shared" si="29"/>
        <v>146</v>
      </c>
    </row>
    <row r="368" spans="1:17">
      <c r="A368" s="9" t="s">
        <v>1160</v>
      </c>
      <c r="B368" s="9" t="s">
        <v>13241</v>
      </c>
      <c r="C368" s="9" t="s">
        <v>791</v>
      </c>
      <c r="D368" s="9" t="s">
        <v>117</v>
      </c>
      <c r="E368" s="9" t="s">
        <v>36</v>
      </c>
      <c r="F368" s="9" t="s">
        <v>639</v>
      </c>
      <c r="G368" s="9" t="s">
        <v>14</v>
      </c>
      <c r="H368" s="9" t="str">
        <f t="shared" si="25"/>
        <v>StandardPrice</v>
      </c>
      <c r="I368" s="9" t="str">
        <f t="shared" si="26"/>
        <v/>
      </c>
      <c r="J368" s="9" t="s">
        <v>19</v>
      </c>
      <c r="K368" s="9" t="s">
        <v>43</v>
      </c>
      <c r="L368" s="9" t="str">
        <f t="shared" si="27"/>
        <v>5</v>
      </c>
      <c r="M368" s="9" t="str">
        <f t="shared" si="28"/>
        <v>kg</v>
      </c>
      <c r="N368" s="9" t="s">
        <v>14</v>
      </c>
      <c r="O368" s="9" t="s">
        <v>196</v>
      </c>
      <c r="P368" s="13">
        <v>147</v>
      </c>
      <c r="Q368">
        <f t="shared" si="29"/>
        <v>147</v>
      </c>
    </row>
    <row r="369" spans="1:17">
      <c r="A369" s="9" t="s">
        <v>1162</v>
      </c>
      <c r="B369" s="9" t="s">
        <v>13242</v>
      </c>
      <c r="C369" s="9" t="s">
        <v>791</v>
      </c>
      <c r="D369" s="9" t="s">
        <v>117</v>
      </c>
      <c r="E369" s="9" t="s">
        <v>36</v>
      </c>
      <c r="F369" s="9" t="s">
        <v>639</v>
      </c>
      <c r="G369" s="9" t="s">
        <v>14</v>
      </c>
      <c r="H369" s="9" t="str">
        <f t="shared" si="25"/>
        <v>PlusPrice</v>
      </c>
      <c r="I369" s="9" t="str">
        <f t="shared" si="26"/>
        <v>1</v>
      </c>
      <c r="J369" s="9" t="s">
        <v>47</v>
      </c>
      <c r="K369" s="9" t="s">
        <v>26</v>
      </c>
      <c r="L369" s="9" t="str">
        <f t="shared" si="27"/>
        <v>15</v>
      </c>
      <c r="M369" s="9" t="str">
        <f t="shared" si="28"/>
        <v>kg</v>
      </c>
      <c r="N369" s="9" t="s">
        <v>14</v>
      </c>
      <c r="O369" s="9" t="s">
        <v>1242</v>
      </c>
      <c r="P369" s="13">
        <v>147</v>
      </c>
      <c r="Q369">
        <f t="shared" si="29"/>
        <v>147</v>
      </c>
    </row>
    <row r="370" spans="1:17">
      <c r="A370" s="9" t="s">
        <v>1164</v>
      </c>
      <c r="B370" s="9" t="s">
        <v>13243</v>
      </c>
      <c r="C370" s="9" t="s">
        <v>791</v>
      </c>
      <c r="D370" s="9" t="s">
        <v>117</v>
      </c>
      <c r="E370" s="9" t="s">
        <v>36</v>
      </c>
      <c r="F370" s="9" t="s">
        <v>639</v>
      </c>
      <c r="G370" s="9" t="s">
        <v>14</v>
      </c>
      <c r="H370" s="9" t="str">
        <f t="shared" si="25"/>
        <v>PlusPrice</v>
      </c>
      <c r="I370" s="9" t="str">
        <f t="shared" si="26"/>
        <v>1</v>
      </c>
      <c r="J370" s="9" t="s">
        <v>32</v>
      </c>
      <c r="K370" s="9" t="s">
        <v>33</v>
      </c>
      <c r="L370" s="9">
        <f t="shared" si="27"/>
        <v>9999</v>
      </c>
      <c r="M370" s="9" t="str">
        <f t="shared" si="28"/>
        <v>kg</v>
      </c>
      <c r="N370" s="9" t="s">
        <v>14</v>
      </c>
      <c r="O370" s="9" t="s">
        <v>1242</v>
      </c>
      <c r="P370" s="13">
        <v>147</v>
      </c>
      <c r="Q370">
        <f t="shared" si="29"/>
        <v>147</v>
      </c>
    </row>
    <row r="371" spans="1:17">
      <c r="A371" s="9" t="s">
        <v>1166</v>
      </c>
      <c r="B371" s="9" t="s">
        <v>13244</v>
      </c>
      <c r="C371" s="9" t="s">
        <v>794</v>
      </c>
      <c r="D371" s="9" t="s">
        <v>117</v>
      </c>
      <c r="E371" s="9" t="s">
        <v>36</v>
      </c>
      <c r="F371" s="9" t="s">
        <v>642</v>
      </c>
      <c r="G371" s="9" t="s">
        <v>14</v>
      </c>
      <c r="H371" s="9" t="str">
        <f t="shared" si="25"/>
        <v>StandardPrice</v>
      </c>
      <c r="I371" s="9" t="str">
        <f t="shared" si="26"/>
        <v/>
      </c>
      <c r="J371" s="9" t="s">
        <v>19</v>
      </c>
      <c r="K371" s="9" t="s">
        <v>43</v>
      </c>
      <c r="L371" s="9" t="str">
        <f t="shared" si="27"/>
        <v>5</v>
      </c>
      <c r="M371" s="9" t="str">
        <f t="shared" si="28"/>
        <v>kg</v>
      </c>
      <c r="N371" s="9" t="s">
        <v>14</v>
      </c>
      <c r="O371" s="9" t="s">
        <v>209</v>
      </c>
      <c r="P371" s="13">
        <v>148</v>
      </c>
      <c r="Q371">
        <f t="shared" si="29"/>
        <v>148</v>
      </c>
    </row>
    <row r="372" spans="1:17">
      <c r="A372" s="9" t="s">
        <v>1168</v>
      </c>
      <c r="B372" s="9" t="s">
        <v>13245</v>
      </c>
      <c r="C372" s="9" t="s">
        <v>794</v>
      </c>
      <c r="D372" s="9" t="s">
        <v>117</v>
      </c>
      <c r="E372" s="9" t="s">
        <v>36</v>
      </c>
      <c r="F372" s="9" t="s">
        <v>642</v>
      </c>
      <c r="G372" s="9" t="s">
        <v>14</v>
      </c>
      <c r="H372" s="9" t="str">
        <f t="shared" si="25"/>
        <v>PlusPrice</v>
      </c>
      <c r="I372" s="9" t="str">
        <f t="shared" si="26"/>
        <v>1</v>
      </c>
      <c r="J372" s="9" t="s">
        <v>47</v>
      </c>
      <c r="K372" s="9" t="s">
        <v>26</v>
      </c>
      <c r="L372" s="9" t="str">
        <f t="shared" si="27"/>
        <v>15</v>
      </c>
      <c r="M372" s="9" t="str">
        <f t="shared" si="28"/>
        <v>kg</v>
      </c>
      <c r="N372" s="9" t="s">
        <v>14</v>
      </c>
      <c r="O372" s="9" t="s">
        <v>233</v>
      </c>
      <c r="P372" s="13">
        <v>148</v>
      </c>
      <c r="Q372">
        <f t="shared" si="29"/>
        <v>148</v>
      </c>
    </row>
    <row r="373" spans="1:17">
      <c r="A373" s="9" t="s">
        <v>1170</v>
      </c>
      <c r="B373" s="9" t="s">
        <v>13246</v>
      </c>
      <c r="C373" s="9" t="s">
        <v>794</v>
      </c>
      <c r="D373" s="9" t="s">
        <v>117</v>
      </c>
      <c r="E373" s="9" t="s">
        <v>36</v>
      </c>
      <c r="F373" s="9" t="s">
        <v>642</v>
      </c>
      <c r="G373" s="9" t="s">
        <v>14</v>
      </c>
      <c r="H373" s="9" t="str">
        <f t="shared" si="25"/>
        <v>PlusPrice</v>
      </c>
      <c r="I373" s="9" t="str">
        <f t="shared" si="26"/>
        <v>1</v>
      </c>
      <c r="J373" s="9" t="s">
        <v>32</v>
      </c>
      <c r="K373" s="9" t="s">
        <v>33</v>
      </c>
      <c r="L373" s="9">
        <f t="shared" si="27"/>
        <v>9999</v>
      </c>
      <c r="M373" s="9" t="str">
        <f t="shared" si="28"/>
        <v>kg</v>
      </c>
      <c r="N373" s="9" t="s">
        <v>14</v>
      </c>
      <c r="O373" s="9" t="s">
        <v>233</v>
      </c>
      <c r="P373" s="13">
        <v>148</v>
      </c>
      <c r="Q373">
        <f t="shared" si="29"/>
        <v>148</v>
      </c>
    </row>
    <row r="374" spans="1:17">
      <c r="A374" s="9" t="s">
        <v>1172</v>
      </c>
      <c r="B374" s="9" t="s">
        <v>13247</v>
      </c>
      <c r="C374" s="9" t="s">
        <v>801</v>
      </c>
      <c r="D374" s="9" t="s">
        <v>117</v>
      </c>
      <c r="E374" s="9" t="s">
        <v>36</v>
      </c>
      <c r="F374" s="9" t="s">
        <v>644</v>
      </c>
      <c r="G374" s="9" t="s">
        <v>14</v>
      </c>
      <c r="H374" s="9" t="str">
        <f t="shared" si="25"/>
        <v>StandardPrice</v>
      </c>
      <c r="I374" s="9" t="str">
        <f t="shared" si="26"/>
        <v/>
      </c>
      <c r="J374" s="9" t="s">
        <v>19</v>
      </c>
      <c r="K374" s="9" t="s">
        <v>20</v>
      </c>
      <c r="L374" s="9" t="str">
        <f t="shared" si="27"/>
        <v>10</v>
      </c>
      <c r="M374" s="9" t="str">
        <f t="shared" si="28"/>
        <v>kg</v>
      </c>
      <c r="N374" s="9" t="s">
        <v>14</v>
      </c>
      <c r="O374" s="9" t="s">
        <v>40</v>
      </c>
      <c r="P374" s="13">
        <v>149</v>
      </c>
      <c r="Q374">
        <f t="shared" si="29"/>
        <v>149</v>
      </c>
    </row>
    <row r="375" spans="1:17">
      <c r="A375" s="9" t="s">
        <v>1174</v>
      </c>
      <c r="B375" s="9" t="s">
        <v>13248</v>
      </c>
      <c r="C375" s="9" t="s">
        <v>801</v>
      </c>
      <c r="D375" s="9" t="s">
        <v>117</v>
      </c>
      <c r="E375" s="9" t="s">
        <v>36</v>
      </c>
      <c r="F375" s="9" t="s">
        <v>644</v>
      </c>
      <c r="G375" s="9" t="s">
        <v>14</v>
      </c>
      <c r="H375" s="9" t="str">
        <f t="shared" si="25"/>
        <v>PlusPrice</v>
      </c>
      <c r="I375" s="9" t="str">
        <f t="shared" si="26"/>
        <v>1</v>
      </c>
      <c r="J375" s="9" t="s">
        <v>25</v>
      </c>
      <c r="K375" s="9" t="s">
        <v>26</v>
      </c>
      <c r="L375" s="9" t="str">
        <f t="shared" si="27"/>
        <v>15</v>
      </c>
      <c r="M375" s="9" t="str">
        <f t="shared" si="28"/>
        <v>kg</v>
      </c>
      <c r="N375" s="9" t="s">
        <v>14</v>
      </c>
      <c r="O375" s="9" t="s">
        <v>27</v>
      </c>
      <c r="P375" s="13">
        <v>149</v>
      </c>
      <c r="Q375">
        <f t="shared" si="29"/>
        <v>149</v>
      </c>
    </row>
    <row r="376" spans="1:17">
      <c r="A376" s="9" t="s">
        <v>1176</v>
      </c>
      <c r="B376" s="9" t="s">
        <v>13249</v>
      </c>
      <c r="C376" s="9" t="s">
        <v>801</v>
      </c>
      <c r="D376" s="9" t="s">
        <v>117</v>
      </c>
      <c r="E376" s="9" t="s">
        <v>36</v>
      </c>
      <c r="F376" s="9" t="s">
        <v>644</v>
      </c>
      <c r="G376" s="9" t="s">
        <v>14</v>
      </c>
      <c r="H376" s="9" t="str">
        <f t="shared" si="25"/>
        <v>PlusPrice</v>
      </c>
      <c r="I376" s="9" t="str">
        <f t="shared" si="26"/>
        <v>1</v>
      </c>
      <c r="J376" s="9" t="s">
        <v>32</v>
      </c>
      <c r="K376" s="9" t="s">
        <v>33</v>
      </c>
      <c r="L376" s="9">
        <f t="shared" si="27"/>
        <v>9999</v>
      </c>
      <c r="M376" s="9" t="str">
        <f t="shared" si="28"/>
        <v>kg</v>
      </c>
      <c r="N376" s="9" t="s">
        <v>14</v>
      </c>
      <c r="O376" s="9" t="s">
        <v>27</v>
      </c>
      <c r="P376" s="13">
        <v>149</v>
      </c>
      <c r="Q376">
        <f t="shared" si="29"/>
        <v>149</v>
      </c>
    </row>
    <row r="377" spans="1:17">
      <c r="A377" s="9" t="s">
        <v>1179</v>
      </c>
      <c r="B377" s="9" t="s">
        <v>13250</v>
      </c>
      <c r="C377" s="9" t="s">
        <v>804</v>
      </c>
      <c r="D377" s="9" t="s">
        <v>117</v>
      </c>
      <c r="E377" s="9" t="s">
        <v>36</v>
      </c>
      <c r="F377" s="9" t="s">
        <v>646</v>
      </c>
      <c r="G377" s="9" t="s">
        <v>14</v>
      </c>
      <c r="H377" s="9" t="str">
        <f t="shared" si="25"/>
        <v>StandardPrice</v>
      </c>
      <c r="I377" s="9" t="str">
        <f t="shared" si="26"/>
        <v/>
      </c>
      <c r="J377" s="9" t="s">
        <v>19</v>
      </c>
      <c r="K377" s="9" t="s">
        <v>20</v>
      </c>
      <c r="L377" s="9" t="str">
        <f t="shared" si="27"/>
        <v>10</v>
      </c>
      <c r="M377" s="9" t="str">
        <f t="shared" si="28"/>
        <v>kg</v>
      </c>
      <c r="N377" s="9" t="s">
        <v>14</v>
      </c>
      <c r="O377" s="9" t="s">
        <v>40</v>
      </c>
      <c r="P377" s="13">
        <v>150</v>
      </c>
      <c r="Q377">
        <f t="shared" si="29"/>
        <v>150</v>
      </c>
    </row>
    <row r="378" spans="1:17">
      <c r="A378" s="9" t="s">
        <v>1181</v>
      </c>
      <c r="B378" s="9" t="s">
        <v>13251</v>
      </c>
      <c r="C378" s="9" t="s">
        <v>804</v>
      </c>
      <c r="D378" s="9" t="s">
        <v>117</v>
      </c>
      <c r="E378" s="9" t="s">
        <v>36</v>
      </c>
      <c r="F378" s="9" t="s">
        <v>646</v>
      </c>
      <c r="G378" s="9" t="s">
        <v>14</v>
      </c>
      <c r="H378" s="9" t="str">
        <f t="shared" si="25"/>
        <v>PlusPrice</v>
      </c>
      <c r="I378" s="9" t="str">
        <f t="shared" si="26"/>
        <v>1</v>
      </c>
      <c r="J378" s="9" t="s">
        <v>25</v>
      </c>
      <c r="K378" s="9" t="s">
        <v>26</v>
      </c>
      <c r="L378" s="9" t="str">
        <f t="shared" si="27"/>
        <v>15</v>
      </c>
      <c r="M378" s="9" t="str">
        <f t="shared" si="28"/>
        <v>kg</v>
      </c>
      <c r="N378" s="9" t="s">
        <v>14</v>
      </c>
      <c r="O378" s="9" t="s">
        <v>92</v>
      </c>
      <c r="P378" s="13">
        <v>150</v>
      </c>
      <c r="Q378">
        <f t="shared" si="29"/>
        <v>150</v>
      </c>
    </row>
    <row r="379" spans="1:17">
      <c r="A379" s="9" t="s">
        <v>1183</v>
      </c>
      <c r="B379" s="9" t="s">
        <v>13252</v>
      </c>
      <c r="C379" s="9" t="s">
        <v>804</v>
      </c>
      <c r="D379" s="9" t="s">
        <v>117</v>
      </c>
      <c r="E379" s="9" t="s">
        <v>36</v>
      </c>
      <c r="F379" s="9" t="s">
        <v>646</v>
      </c>
      <c r="G379" s="9" t="s">
        <v>14</v>
      </c>
      <c r="H379" s="9" t="str">
        <f t="shared" si="25"/>
        <v>PlusPrice</v>
      </c>
      <c r="I379" s="9" t="str">
        <f t="shared" si="26"/>
        <v>1</v>
      </c>
      <c r="J379" s="9" t="s">
        <v>32</v>
      </c>
      <c r="K379" s="9" t="s">
        <v>33</v>
      </c>
      <c r="L379" s="9">
        <f t="shared" si="27"/>
        <v>9999</v>
      </c>
      <c r="M379" s="9" t="str">
        <f t="shared" si="28"/>
        <v>kg</v>
      </c>
      <c r="N379" s="9" t="s">
        <v>14</v>
      </c>
      <c r="O379" s="9" t="s">
        <v>92</v>
      </c>
      <c r="P379" s="13">
        <v>150</v>
      </c>
      <c r="Q379">
        <f t="shared" si="29"/>
        <v>150</v>
      </c>
    </row>
    <row r="380" spans="1:17">
      <c r="A380" s="9" t="s">
        <v>1186</v>
      </c>
      <c r="B380" s="9" t="s">
        <v>13253</v>
      </c>
      <c r="C380" s="9" t="s">
        <v>352</v>
      </c>
      <c r="D380" s="9" t="s">
        <v>117</v>
      </c>
      <c r="E380" s="9" t="s">
        <v>36</v>
      </c>
      <c r="F380" s="9" t="s">
        <v>1220</v>
      </c>
      <c r="G380" s="9" t="s">
        <v>14</v>
      </c>
      <c r="H380" s="9" t="str">
        <f t="shared" si="25"/>
        <v>StandardPrice</v>
      </c>
      <c r="I380" s="9" t="str">
        <f t="shared" si="26"/>
        <v/>
      </c>
      <c r="J380" s="9" t="s">
        <v>19</v>
      </c>
      <c r="K380" s="9" t="s">
        <v>14</v>
      </c>
      <c r="L380" s="9" t="str">
        <f t="shared" si="27"/>
        <v>1</v>
      </c>
      <c r="M380" s="9" t="str">
        <f t="shared" si="28"/>
        <v>kg</v>
      </c>
      <c r="N380" s="9" t="s">
        <v>14</v>
      </c>
      <c r="O380" s="9" t="s">
        <v>565</v>
      </c>
      <c r="P380" s="13">
        <v>151</v>
      </c>
      <c r="Q380">
        <f t="shared" si="29"/>
        <v>151</v>
      </c>
    </row>
    <row r="381" spans="1:17">
      <c r="A381" s="9" t="s">
        <v>1188</v>
      </c>
      <c r="B381" s="9" t="s">
        <v>13254</v>
      </c>
      <c r="C381" s="9" t="s">
        <v>352</v>
      </c>
      <c r="D381" s="9" t="s">
        <v>117</v>
      </c>
      <c r="E381" s="9" t="s">
        <v>36</v>
      </c>
      <c r="F381" s="9" t="s">
        <v>1220</v>
      </c>
      <c r="G381" s="9" t="s">
        <v>14</v>
      </c>
      <c r="H381" s="9" t="str">
        <f t="shared" si="25"/>
        <v>PlusPrice</v>
      </c>
      <c r="I381" s="9" t="str">
        <f t="shared" si="26"/>
        <v>1</v>
      </c>
      <c r="J381" s="9" t="s">
        <v>17</v>
      </c>
      <c r="K381" s="9" t="s">
        <v>26</v>
      </c>
      <c r="L381" s="9" t="str">
        <f t="shared" si="27"/>
        <v>15</v>
      </c>
      <c r="M381" s="9" t="str">
        <f t="shared" si="28"/>
        <v>kg</v>
      </c>
      <c r="N381" s="9" t="s">
        <v>14</v>
      </c>
      <c r="O381" s="9" t="s">
        <v>4575</v>
      </c>
      <c r="P381" s="13">
        <v>151</v>
      </c>
      <c r="Q381">
        <f t="shared" si="29"/>
        <v>151</v>
      </c>
    </row>
    <row r="382" spans="1:17">
      <c r="A382" s="9" t="s">
        <v>1191</v>
      </c>
      <c r="B382" s="9" t="s">
        <v>13255</v>
      </c>
      <c r="C382" s="9" t="s">
        <v>352</v>
      </c>
      <c r="D382" s="9" t="s">
        <v>117</v>
      </c>
      <c r="E382" s="9" t="s">
        <v>36</v>
      </c>
      <c r="F382" s="9" t="s">
        <v>1220</v>
      </c>
      <c r="G382" s="9" t="s">
        <v>14</v>
      </c>
      <c r="H382" s="9" t="str">
        <f t="shared" si="25"/>
        <v>PlusPrice</v>
      </c>
      <c r="I382" s="9" t="str">
        <f t="shared" si="26"/>
        <v>1</v>
      </c>
      <c r="J382" s="9" t="s">
        <v>32</v>
      </c>
      <c r="K382" s="9" t="s">
        <v>33</v>
      </c>
      <c r="L382" s="9">
        <f t="shared" si="27"/>
        <v>9999</v>
      </c>
      <c r="M382" s="9" t="str">
        <f t="shared" si="28"/>
        <v>kg</v>
      </c>
      <c r="N382" s="9" t="s">
        <v>14</v>
      </c>
      <c r="O382" s="9" t="s">
        <v>4575</v>
      </c>
      <c r="P382" s="13">
        <v>151</v>
      </c>
      <c r="Q382">
        <f t="shared" si="29"/>
        <v>151</v>
      </c>
    </row>
    <row r="383" spans="1:17">
      <c r="A383" s="9" t="s">
        <v>1194</v>
      </c>
      <c r="B383" s="9" t="s">
        <v>13256</v>
      </c>
      <c r="C383" s="9" t="s">
        <v>356</v>
      </c>
      <c r="D383" s="9" t="s">
        <v>117</v>
      </c>
      <c r="E383" s="9" t="s">
        <v>36</v>
      </c>
      <c r="F383" s="9" t="s">
        <v>1227</v>
      </c>
      <c r="G383" s="9" t="s">
        <v>14</v>
      </c>
      <c r="H383" s="9" t="str">
        <f t="shared" si="25"/>
        <v>StandardPrice</v>
      </c>
      <c r="I383" s="9" t="str">
        <f t="shared" si="26"/>
        <v/>
      </c>
      <c r="J383" s="9" t="s">
        <v>19</v>
      </c>
      <c r="K383" s="9" t="s">
        <v>14</v>
      </c>
      <c r="L383" s="9" t="str">
        <f t="shared" si="27"/>
        <v>1</v>
      </c>
      <c r="M383" s="9" t="str">
        <f t="shared" si="28"/>
        <v>kg</v>
      </c>
      <c r="N383" s="9" t="s">
        <v>14</v>
      </c>
      <c r="O383" s="9" t="s">
        <v>4575</v>
      </c>
      <c r="P383" s="13">
        <v>152</v>
      </c>
      <c r="Q383">
        <f t="shared" si="29"/>
        <v>152</v>
      </c>
    </row>
    <row r="384" spans="1:17">
      <c r="A384" s="9" t="s">
        <v>1196</v>
      </c>
      <c r="B384" s="9" t="s">
        <v>13257</v>
      </c>
      <c r="C384" s="9" t="s">
        <v>356</v>
      </c>
      <c r="D384" s="9" t="s">
        <v>117</v>
      </c>
      <c r="E384" s="9" t="s">
        <v>36</v>
      </c>
      <c r="F384" s="9" t="s">
        <v>1227</v>
      </c>
      <c r="G384" s="9" t="s">
        <v>14</v>
      </c>
      <c r="H384" s="9" t="str">
        <f t="shared" si="25"/>
        <v>PlusPrice</v>
      </c>
      <c r="I384" s="9" t="str">
        <f t="shared" si="26"/>
        <v>1</v>
      </c>
      <c r="J384" s="9" t="s">
        <v>17</v>
      </c>
      <c r="K384" s="9" t="s">
        <v>26</v>
      </c>
      <c r="L384" s="9" t="str">
        <f t="shared" si="27"/>
        <v>15</v>
      </c>
      <c r="M384" s="9" t="str">
        <f t="shared" si="28"/>
        <v>kg</v>
      </c>
      <c r="N384" s="9" t="s">
        <v>14</v>
      </c>
      <c r="O384" s="9" t="s">
        <v>4575</v>
      </c>
      <c r="P384" s="13">
        <v>152</v>
      </c>
      <c r="Q384">
        <f t="shared" si="29"/>
        <v>152</v>
      </c>
    </row>
    <row r="385" spans="1:17">
      <c r="A385" s="9" t="s">
        <v>1198</v>
      </c>
      <c r="B385" s="9" t="s">
        <v>13258</v>
      </c>
      <c r="C385" s="9" t="s">
        <v>356</v>
      </c>
      <c r="D385" s="9" t="s">
        <v>117</v>
      </c>
      <c r="E385" s="9" t="s">
        <v>36</v>
      </c>
      <c r="F385" s="9" t="s">
        <v>1227</v>
      </c>
      <c r="G385" s="9" t="s">
        <v>14</v>
      </c>
      <c r="H385" s="9" t="str">
        <f t="shared" si="25"/>
        <v>PlusPrice</v>
      </c>
      <c r="I385" s="9" t="str">
        <f t="shared" si="26"/>
        <v>1</v>
      </c>
      <c r="J385" s="9" t="s">
        <v>32</v>
      </c>
      <c r="K385" s="9" t="s">
        <v>33</v>
      </c>
      <c r="L385" s="9">
        <f t="shared" si="27"/>
        <v>9999</v>
      </c>
      <c r="M385" s="9" t="str">
        <f t="shared" si="28"/>
        <v>kg</v>
      </c>
      <c r="N385" s="9" t="s">
        <v>14</v>
      </c>
      <c r="O385" s="9" t="s">
        <v>4575</v>
      </c>
      <c r="P385" s="13">
        <v>152</v>
      </c>
      <c r="Q385">
        <f t="shared" si="29"/>
        <v>152</v>
      </c>
    </row>
    <row r="386" spans="1:17">
      <c r="A386" s="9" t="s">
        <v>1200</v>
      </c>
      <c r="B386" s="9" t="s">
        <v>13259</v>
      </c>
      <c r="C386" s="9" t="s">
        <v>329</v>
      </c>
      <c r="D386" s="9" t="s">
        <v>117</v>
      </c>
      <c r="E386" s="9" t="s">
        <v>36</v>
      </c>
      <c r="F386" s="9" t="s">
        <v>1234</v>
      </c>
      <c r="G386" s="9" t="s">
        <v>14</v>
      </c>
      <c r="H386" s="9" t="str">
        <f t="shared" si="25"/>
        <v>StandardPrice</v>
      </c>
      <c r="I386" s="9" t="str">
        <f t="shared" si="26"/>
        <v/>
      </c>
      <c r="J386" s="9" t="s">
        <v>19</v>
      </c>
      <c r="K386" s="9" t="s">
        <v>20</v>
      </c>
      <c r="L386" s="9" t="str">
        <f t="shared" si="27"/>
        <v>10</v>
      </c>
      <c r="M386" s="9" t="str">
        <f t="shared" si="28"/>
        <v>kg</v>
      </c>
      <c r="N386" s="9" t="s">
        <v>14</v>
      </c>
      <c r="O386" s="9" t="s">
        <v>40</v>
      </c>
      <c r="P386" s="13">
        <v>153</v>
      </c>
      <c r="Q386">
        <f t="shared" si="29"/>
        <v>153</v>
      </c>
    </row>
    <row r="387" spans="1:17">
      <c r="A387" s="9" t="s">
        <v>1202</v>
      </c>
      <c r="B387" s="9" t="s">
        <v>13260</v>
      </c>
      <c r="C387" s="9" t="s">
        <v>329</v>
      </c>
      <c r="D387" s="9" t="s">
        <v>117</v>
      </c>
      <c r="E387" s="9" t="s">
        <v>36</v>
      </c>
      <c r="F387" s="9" t="s">
        <v>1234</v>
      </c>
      <c r="G387" s="9" t="s">
        <v>14</v>
      </c>
      <c r="H387" s="9" t="str">
        <f t="shared" si="25"/>
        <v>PlusPrice</v>
      </c>
      <c r="I387" s="9" t="str">
        <f t="shared" si="26"/>
        <v>1</v>
      </c>
      <c r="J387" s="9" t="s">
        <v>25</v>
      </c>
      <c r="K387" s="9" t="s">
        <v>26</v>
      </c>
      <c r="L387" s="9" t="str">
        <f t="shared" si="27"/>
        <v>15</v>
      </c>
      <c r="M387" s="9" t="str">
        <f t="shared" si="28"/>
        <v>kg</v>
      </c>
      <c r="N387" s="9" t="s">
        <v>14</v>
      </c>
      <c r="O387" s="9" t="s">
        <v>565</v>
      </c>
      <c r="P387" s="13">
        <v>153</v>
      </c>
      <c r="Q387">
        <f t="shared" si="29"/>
        <v>153</v>
      </c>
    </row>
    <row r="388" spans="1:17">
      <c r="A388" s="9" t="s">
        <v>1204</v>
      </c>
      <c r="B388" s="9" t="s">
        <v>13261</v>
      </c>
      <c r="C388" s="9" t="s">
        <v>329</v>
      </c>
      <c r="D388" s="9" t="s">
        <v>117</v>
      </c>
      <c r="E388" s="9" t="s">
        <v>36</v>
      </c>
      <c r="F388" s="9" t="s">
        <v>1234</v>
      </c>
      <c r="G388" s="9" t="s">
        <v>14</v>
      </c>
      <c r="H388" s="9" t="str">
        <f t="shared" si="25"/>
        <v>PlusPrice</v>
      </c>
      <c r="I388" s="9" t="str">
        <f t="shared" si="26"/>
        <v>1</v>
      </c>
      <c r="J388" s="9" t="s">
        <v>32</v>
      </c>
      <c r="K388" s="9" t="s">
        <v>33</v>
      </c>
      <c r="L388" s="9">
        <f t="shared" si="27"/>
        <v>9999</v>
      </c>
      <c r="M388" s="9" t="str">
        <f t="shared" si="28"/>
        <v>kg</v>
      </c>
      <c r="N388" s="9" t="s">
        <v>14</v>
      </c>
      <c r="O388" s="9" t="s">
        <v>565</v>
      </c>
      <c r="P388" s="13">
        <v>153</v>
      </c>
      <c r="Q388">
        <f t="shared" si="29"/>
        <v>153</v>
      </c>
    </row>
    <row r="389" spans="1:17">
      <c r="A389" s="9" t="s">
        <v>1206</v>
      </c>
      <c r="B389" s="9" t="s">
        <v>13262</v>
      </c>
      <c r="C389" s="9" t="s">
        <v>361</v>
      </c>
      <c r="D389" s="9" t="s">
        <v>117</v>
      </c>
      <c r="E389" s="9" t="s">
        <v>36</v>
      </c>
      <c r="F389" s="9" t="s">
        <v>1241</v>
      </c>
      <c r="G389" s="9" t="s">
        <v>14</v>
      </c>
      <c r="H389" s="9" t="str">
        <f t="shared" ref="H389:H452" si="30">IF(J389="0","StandardPrice","PlusPrice")</f>
        <v>StandardPrice</v>
      </c>
      <c r="I389" s="9" t="str">
        <f t="shared" ref="I389:I452" si="31">IF(J389="0","","1")</f>
        <v/>
      </c>
      <c r="J389" s="9" t="s">
        <v>19</v>
      </c>
      <c r="K389" s="9" t="s">
        <v>14</v>
      </c>
      <c r="L389" s="9" t="str">
        <f t="shared" ref="L389:L452" si="32">IF(K389="",9999,K389)</f>
        <v>1</v>
      </c>
      <c r="M389" s="9" t="str">
        <f t="shared" ref="M389:M452" si="33">IF(N389="0","Items","kg")</f>
        <v>kg</v>
      </c>
      <c r="N389" s="9" t="s">
        <v>14</v>
      </c>
      <c r="O389" s="9" t="s">
        <v>4190</v>
      </c>
      <c r="P389" s="13">
        <v>154</v>
      </c>
      <c r="Q389">
        <f t="shared" ref="Q389:Q452" si="34">IF(LEN(P389)=1,"00"&amp;P389,IF(LEN(P389)=2,"0"&amp;P389,P389))</f>
        <v>154</v>
      </c>
    </row>
    <row r="390" spans="1:17">
      <c r="A390" s="9" t="s">
        <v>1208</v>
      </c>
      <c r="B390" s="9" t="s">
        <v>13263</v>
      </c>
      <c r="C390" s="9" t="s">
        <v>361</v>
      </c>
      <c r="D390" s="9" t="s">
        <v>117</v>
      </c>
      <c r="E390" s="9" t="s">
        <v>36</v>
      </c>
      <c r="F390" s="9" t="s">
        <v>1241</v>
      </c>
      <c r="G390" s="9" t="s">
        <v>14</v>
      </c>
      <c r="H390" s="9" t="str">
        <f t="shared" si="30"/>
        <v>PlusPrice</v>
      </c>
      <c r="I390" s="9" t="str">
        <f t="shared" si="31"/>
        <v>1</v>
      </c>
      <c r="J390" s="9" t="s">
        <v>17</v>
      </c>
      <c r="K390" s="9" t="s">
        <v>26</v>
      </c>
      <c r="L390" s="9" t="str">
        <f t="shared" si="32"/>
        <v>15</v>
      </c>
      <c r="M390" s="9" t="str">
        <f t="shared" si="33"/>
        <v>kg</v>
      </c>
      <c r="N390" s="9" t="s">
        <v>14</v>
      </c>
      <c r="O390" s="9" t="s">
        <v>4190</v>
      </c>
      <c r="P390" s="13">
        <v>154</v>
      </c>
      <c r="Q390">
        <f t="shared" si="34"/>
        <v>154</v>
      </c>
    </row>
    <row r="391" spans="1:17">
      <c r="A391" s="9" t="s">
        <v>1210</v>
      </c>
      <c r="B391" s="9" t="s">
        <v>13264</v>
      </c>
      <c r="C391" s="9" t="s">
        <v>361</v>
      </c>
      <c r="D391" s="9" t="s">
        <v>117</v>
      </c>
      <c r="E391" s="9" t="s">
        <v>36</v>
      </c>
      <c r="F391" s="9" t="s">
        <v>1241</v>
      </c>
      <c r="G391" s="9" t="s">
        <v>14</v>
      </c>
      <c r="H391" s="9" t="str">
        <f t="shared" si="30"/>
        <v>PlusPrice</v>
      </c>
      <c r="I391" s="9" t="str">
        <f t="shared" si="31"/>
        <v>1</v>
      </c>
      <c r="J391" s="9" t="s">
        <v>32</v>
      </c>
      <c r="K391" s="9" t="s">
        <v>33</v>
      </c>
      <c r="L391" s="9">
        <f t="shared" si="32"/>
        <v>9999</v>
      </c>
      <c r="M391" s="9" t="str">
        <f t="shared" si="33"/>
        <v>kg</v>
      </c>
      <c r="N391" s="9" t="s">
        <v>14</v>
      </c>
      <c r="O391" s="9" t="s">
        <v>4190</v>
      </c>
      <c r="P391" s="13">
        <v>154</v>
      </c>
      <c r="Q391">
        <f t="shared" si="34"/>
        <v>154</v>
      </c>
    </row>
    <row r="392" spans="1:17">
      <c r="A392" s="9" t="s">
        <v>1212</v>
      </c>
      <c r="B392" s="9" t="s">
        <v>13265</v>
      </c>
      <c r="C392" s="9" t="s">
        <v>422</v>
      </c>
      <c r="D392" s="9" t="s">
        <v>117</v>
      </c>
      <c r="E392" s="9" t="s">
        <v>36</v>
      </c>
      <c r="F392" s="9" t="s">
        <v>658</v>
      </c>
      <c r="G392" s="9" t="s">
        <v>19</v>
      </c>
      <c r="H392" s="9" t="str">
        <f t="shared" si="30"/>
        <v>StandardPrice</v>
      </c>
      <c r="I392" s="9" t="str">
        <f t="shared" si="31"/>
        <v/>
      </c>
      <c r="J392" s="9" t="s">
        <v>19</v>
      </c>
      <c r="K392" s="9" t="s">
        <v>14</v>
      </c>
      <c r="L392" s="9" t="str">
        <f t="shared" si="32"/>
        <v>1</v>
      </c>
      <c r="M392" s="9" t="str">
        <f t="shared" si="33"/>
        <v>Items</v>
      </c>
      <c r="N392" s="9" t="s">
        <v>19</v>
      </c>
      <c r="O392" s="9" t="s">
        <v>5936</v>
      </c>
      <c r="P392" s="13">
        <v>155</v>
      </c>
      <c r="Q392">
        <f t="shared" si="34"/>
        <v>155</v>
      </c>
    </row>
    <row r="393" spans="1:17">
      <c r="A393" s="9" t="s">
        <v>1214</v>
      </c>
      <c r="B393" s="9" t="s">
        <v>13266</v>
      </c>
      <c r="C393" s="9" t="s">
        <v>403</v>
      </c>
      <c r="D393" s="9" t="s">
        <v>117</v>
      </c>
      <c r="E393" s="9" t="s">
        <v>36</v>
      </c>
      <c r="F393" s="9" t="s">
        <v>661</v>
      </c>
      <c r="G393" s="9" t="s">
        <v>19</v>
      </c>
      <c r="H393" s="9" t="str">
        <f t="shared" si="30"/>
        <v>StandardPrice</v>
      </c>
      <c r="I393" s="9" t="str">
        <f t="shared" si="31"/>
        <v/>
      </c>
      <c r="J393" s="9" t="s">
        <v>19</v>
      </c>
      <c r="K393" s="9" t="s">
        <v>14</v>
      </c>
      <c r="L393" s="9" t="str">
        <f t="shared" si="32"/>
        <v>1</v>
      </c>
      <c r="M393" s="9" t="str">
        <f t="shared" si="33"/>
        <v>Items</v>
      </c>
      <c r="N393" s="9" t="s">
        <v>19</v>
      </c>
      <c r="O393" s="9" t="s">
        <v>4212</v>
      </c>
      <c r="P393" s="13">
        <v>156</v>
      </c>
      <c r="Q393">
        <f t="shared" si="34"/>
        <v>156</v>
      </c>
    </row>
    <row r="394" spans="1:17">
      <c r="A394" s="9" t="s">
        <v>1216</v>
      </c>
      <c r="B394" s="9" t="s">
        <v>13267</v>
      </c>
      <c r="C394" s="9" t="s">
        <v>47</v>
      </c>
      <c r="D394" s="9" t="s">
        <v>117</v>
      </c>
      <c r="E394" s="9" t="s">
        <v>36</v>
      </c>
      <c r="F394" s="9" t="s">
        <v>664</v>
      </c>
      <c r="G394" s="9" t="s">
        <v>19</v>
      </c>
      <c r="H394" s="9" t="str">
        <f t="shared" si="30"/>
        <v>StandardPrice</v>
      </c>
      <c r="I394" s="9" t="str">
        <f t="shared" si="31"/>
        <v/>
      </c>
      <c r="J394" s="9" t="s">
        <v>19</v>
      </c>
      <c r="K394" s="9" t="s">
        <v>14</v>
      </c>
      <c r="L394" s="9" t="str">
        <f t="shared" si="32"/>
        <v>1</v>
      </c>
      <c r="M394" s="9" t="str">
        <f t="shared" si="33"/>
        <v>Items</v>
      </c>
      <c r="N394" s="9" t="s">
        <v>19</v>
      </c>
      <c r="O394" s="9" t="s">
        <v>1742</v>
      </c>
      <c r="P394" s="13">
        <v>157</v>
      </c>
      <c r="Q394">
        <f t="shared" si="34"/>
        <v>157</v>
      </c>
    </row>
    <row r="395" spans="1:17">
      <c r="A395" s="9" t="s">
        <v>1218</v>
      </c>
      <c r="B395" s="9" t="s">
        <v>13268</v>
      </c>
      <c r="C395" s="9" t="s">
        <v>807</v>
      </c>
      <c r="D395" s="9" t="s">
        <v>117</v>
      </c>
      <c r="E395" s="9" t="s">
        <v>36</v>
      </c>
      <c r="F395" s="9" t="s">
        <v>666</v>
      </c>
      <c r="G395" s="9" t="s">
        <v>14</v>
      </c>
      <c r="H395" s="9" t="str">
        <f t="shared" si="30"/>
        <v>StandardPrice</v>
      </c>
      <c r="I395" s="9" t="str">
        <f t="shared" si="31"/>
        <v/>
      </c>
      <c r="J395" s="9" t="s">
        <v>19</v>
      </c>
      <c r="K395" s="9" t="s">
        <v>20</v>
      </c>
      <c r="L395" s="9" t="str">
        <f t="shared" si="32"/>
        <v>10</v>
      </c>
      <c r="M395" s="9" t="str">
        <f t="shared" si="33"/>
        <v>kg</v>
      </c>
      <c r="N395" s="9" t="s">
        <v>14</v>
      </c>
      <c r="O395" s="9" t="s">
        <v>196</v>
      </c>
      <c r="P395" s="13">
        <v>158</v>
      </c>
      <c r="Q395">
        <f t="shared" si="34"/>
        <v>158</v>
      </c>
    </row>
    <row r="396" spans="1:17">
      <c r="A396" s="9" t="s">
        <v>1221</v>
      </c>
      <c r="B396" s="9" t="s">
        <v>13269</v>
      </c>
      <c r="C396" s="9" t="s">
        <v>807</v>
      </c>
      <c r="D396" s="9" t="s">
        <v>117</v>
      </c>
      <c r="E396" s="9" t="s">
        <v>36</v>
      </c>
      <c r="F396" s="9" t="s">
        <v>666</v>
      </c>
      <c r="G396" s="9" t="s">
        <v>14</v>
      </c>
      <c r="H396" s="9" t="str">
        <f t="shared" si="30"/>
        <v>PlusPrice</v>
      </c>
      <c r="I396" s="9" t="str">
        <f t="shared" si="31"/>
        <v>1</v>
      </c>
      <c r="J396" s="9" t="s">
        <v>25</v>
      </c>
      <c r="K396" s="9" t="s">
        <v>26</v>
      </c>
      <c r="L396" s="9" t="str">
        <f t="shared" si="32"/>
        <v>15</v>
      </c>
      <c r="M396" s="9" t="str">
        <f t="shared" si="33"/>
        <v>kg</v>
      </c>
      <c r="N396" s="9" t="s">
        <v>14</v>
      </c>
      <c r="O396" s="9" t="s">
        <v>565</v>
      </c>
      <c r="P396" s="13">
        <v>158</v>
      </c>
      <c r="Q396">
        <f t="shared" si="34"/>
        <v>158</v>
      </c>
    </row>
    <row r="397" spans="1:17">
      <c r="A397" s="9" t="s">
        <v>1223</v>
      </c>
      <c r="B397" s="9" t="s">
        <v>13270</v>
      </c>
      <c r="C397" s="9" t="s">
        <v>807</v>
      </c>
      <c r="D397" s="9" t="s">
        <v>117</v>
      </c>
      <c r="E397" s="9" t="s">
        <v>36</v>
      </c>
      <c r="F397" s="9" t="s">
        <v>666</v>
      </c>
      <c r="G397" s="9" t="s">
        <v>14</v>
      </c>
      <c r="H397" s="9" t="str">
        <f t="shared" si="30"/>
        <v>PlusPrice</v>
      </c>
      <c r="I397" s="9" t="str">
        <f t="shared" si="31"/>
        <v>1</v>
      </c>
      <c r="J397" s="9" t="s">
        <v>280</v>
      </c>
      <c r="K397" s="9" t="s">
        <v>33</v>
      </c>
      <c r="L397" s="9">
        <f t="shared" si="32"/>
        <v>9999</v>
      </c>
      <c r="M397" s="9" t="str">
        <f t="shared" si="33"/>
        <v>kg</v>
      </c>
      <c r="N397" s="9" t="s">
        <v>14</v>
      </c>
      <c r="O397" s="9" t="s">
        <v>532</v>
      </c>
      <c r="P397" s="13">
        <v>158</v>
      </c>
      <c r="Q397">
        <f t="shared" si="34"/>
        <v>158</v>
      </c>
    </row>
    <row r="398" spans="1:17">
      <c r="A398" s="9" t="s">
        <v>1225</v>
      </c>
      <c r="B398" s="9" t="s">
        <v>13271</v>
      </c>
      <c r="C398" s="9" t="s">
        <v>807</v>
      </c>
      <c r="D398" s="9" t="s">
        <v>117</v>
      </c>
      <c r="E398" s="9" t="s">
        <v>36</v>
      </c>
      <c r="F398" s="9" t="s">
        <v>666</v>
      </c>
      <c r="G398" s="9" t="s">
        <v>14</v>
      </c>
      <c r="H398" s="9" t="str">
        <f t="shared" si="30"/>
        <v>PlusPrice</v>
      </c>
      <c r="I398" s="9" t="str">
        <f t="shared" si="31"/>
        <v>1</v>
      </c>
      <c r="J398" s="9" t="s">
        <v>32</v>
      </c>
      <c r="K398" s="9" t="s">
        <v>341</v>
      </c>
      <c r="L398" s="9" t="str">
        <f t="shared" si="32"/>
        <v>70</v>
      </c>
      <c r="M398" s="9" t="str">
        <f t="shared" si="33"/>
        <v>kg</v>
      </c>
      <c r="N398" s="9" t="s">
        <v>14</v>
      </c>
      <c r="O398" s="9" t="s">
        <v>565</v>
      </c>
      <c r="P398" s="13">
        <v>158</v>
      </c>
      <c r="Q398">
        <f t="shared" si="34"/>
        <v>158</v>
      </c>
    </row>
    <row r="399" spans="1:17">
      <c r="A399" s="9" t="s">
        <v>1228</v>
      </c>
      <c r="B399" s="9" t="s">
        <v>13272</v>
      </c>
      <c r="C399" s="9" t="s">
        <v>810</v>
      </c>
      <c r="D399" s="9" t="s">
        <v>117</v>
      </c>
      <c r="E399" s="9" t="s">
        <v>36</v>
      </c>
      <c r="F399" s="9" t="s">
        <v>668</v>
      </c>
      <c r="G399" s="9" t="s">
        <v>14</v>
      </c>
      <c r="H399" s="9" t="str">
        <f t="shared" si="30"/>
        <v>StandardPrice</v>
      </c>
      <c r="I399" s="9" t="str">
        <f t="shared" si="31"/>
        <v/>
      </c>
      <c r="J399" s="9" t="s">
        <v>19</v>
      </c>
      <c r="K399" s="9" t="s">
        <v>43</v>
      </c>
      <c r="L399" s="9" t="str">
        <f t="shared" si="32"/>
        <v>5</v>
      </c>
      <c r="M399" s="9" t="str">
        <f t="shared" si="33"/>
        <v>kg</v>
      </c>
      <c r="N399" s="9" t="s">
        <v>14</v>
      </c>
      <c r="O399" s="9" t="s">
        <v>209</v>
      </c>
      <c r="P399" s="13">
        <v>159</v>
      </c>
      <c r="Q399">
        <f t="shared" si="34"/>
        <v>159</v>
      </c>
    </row>
    <row r="400" spans="1:17">
      <c r="A400" s="9" t="s">
        <v>1230</v>
      </c>
      <c r="B400" s="9" t="s">
        <v>13273</v>
      </c>
      <c r="C400" s="9" t="s">
        <v>810</v>
      </c>
      <c r="D400" s="9" t="s">
        <v>117</v>
      </c>
      <c r="E400" s="9" t="s">
        <v>36</v>
      </c>
      <c r="F400" s="9" t="s">
        <v>668</v>
      </c>
      <c r="G400" s="9" t="s">
        <v>14</v>
      </c>
      <c r="H400" s="9" t="str">
        <f t="shared" si="30"/>
        <v>PlusPrice</v>
      </c>
      <c r="I400" s="9" t="str">
        <f t="shared" si="31"/>
        <v>1</v>
      </c>
      <c r="J400" s="9" t="s">
        <v>47</v>
      </c>
      <c r="K400" s="9" t="s">
        <v>26</v>
      </c>
      <c r="L400" s="9" t="str">
        <f t="shared" si="32"/>
        <v>15</v>
      </c>
      <c r="M400" s="9" t="str">
        <f t="shared" si="33"/>
        <v>kg</v>
      </c>
      <c r="N400" s="9" t="s">
        <v>14</v>
      </c>
      <c r="O400" s="9" t="s">
        <v>233</v>
      </c>
      <c r="P400" s="13">
        <v>159</v>
      </c>
      <c r="Q400">
        <f t="shared" si="34"/>
        <v>159</v>
      </c>
    </row>
    <row r="401" spans="1:17">
      <c r="A401" s="9" t="s">
        <v>1232</v>
      </c>
      <c r="B401" s="9" t="s">
        <v>13274</v>
      </c>
      <c r="C401" s="9" t="s">
        <v>810</v>
      </c>
      <c r="D401" s="9" t="s">
        <v>117</v>
      </c>
      <c r="E401" s="9" t="s">
        <v>36</v>
      </c>
      <c r="F401" s="9" t="s">
        <v>668</v>
      </c>
      <c r="G401" s="9" t="s">
        <v>14</v>
      </c>
      <c r="H401" s="9" t="str">
        <f t="shared" si="30"/>
        <v>PlusPrice</v>
      </c>
      <c r="I401" s="9" t="str">
        <f t="shared" si="31"/>
        <v>1</v>
      </c>
      <c r="J401" s="9" t="s">
        <v>32</v>
      </c>
      <c r="K401" s="9" t="s">
        <v>33</v>
      </c>
      <c r="L401" s="9">
        <f t="shared" si="32"/>
        <v>9999</v>
      </c>
      <c r="M401" s="9" t="str">
        <f t="shared" si="33"/>
        <v>kg</v>
      </c>
      <c r="N401" s="9" t="s">
        <v>14</v>
      </c>
      <c r="O401" s="9" t="s">
        <v>233</v>
      </c>
      <c r="P401" s="13">
        <v>159</v>
      </c>
      <c r="Q401">
        <f t="shared" si="34"/>
        <v>159</v>
      </c>
    </row>
    <row r="402" spans="1:17">
      <c r="A402" s="9" t="s">
        <v>1235</v>
      </c>
      <c r="B402" s="9" t="s">
        <v>13275</v>
      </c>
      <c r="C402" s="9" t="s">
        <v>813</v>
      </c>
      <c r="D402" s="9" t="s">
        <v>117</v>
      </c>
      <c r="E402" s="9" t="s">
        <v>36</v>
      </c>
      <c r="F402" s="9" t="s">
        <v>671</v>
      </c>
      <c r="G402" s="9" t="s">
        <v>14</v>
      </c>
      <c r="H402" s="9" t="str">
        <f t="shared" si="30"/>
        <v>StandardPrice</v>
      </c>
      <c r="I402" s="9" t="str">
        <f t="shared" si="31"/>
        <v/>
      </c>
      <c r="J402" s="9" t="s">
        <v>19</v>
      </c>
      <c r="K402" s="9" t="s">
        <v>20</v>
      </c>
      <c r="L402" s="9" t="str">
        <f t="shared" si="32"/>
        <v>10</v>
      </c>
      <c r="M402" s="9" t="str">
        <f t="shared" si="33"/>
        <v>kg</v>
      </c>
      <c r="N402" s="9" t="s">
        <v>14</v>
      </c>
      <c r="O402" s="9" t="s">
        <v>209</v>
      </c>
      <c r="P402" s="13">
        <v>160</v>
      </c>
      <c r="Q402">
        <f t="shared" si="34"/>
        <v>160</v>
      </c>
    </row>
    <row r="403" spans="1:17">
      <c r="A403" s="9" t="s">
        <v>1237</v>
      </c>
      <c r="B403" s="9" t="s">
        <v>13276</v>
      </c>
      <c r="C403" s="9" t="s">
        <v>813</v>
      </c>
      <c r="D403" s="9" t="s">
        <v>117</v>
      </c>
      <c r="E403" s="9" t="s">
        <v>36</v>
      </c>
      <c r="F403" s="9" t="s">
        <v>671</v>
      </c>
      <c r="G403" s="9" t="s">
        <v>14</v>
      </c>
      <c r="H403" s="9" t="str">
        <f t="shared" si="30"/>
        <v>PlusPrice</v>
      </c>
      <c r="I403" s="9" t="str">
        <f t="shared" si="31"/>
        <v>1</v>
      </c>
      <c r="J403" s="9" t="s">
        <v>25</v>
      </c>
      <c r="K403" s="9" t="s">
        <v>26</v>
      </c>
      <c r="L403" s="9" t="str">
        <f t="shared" si="32"/>
        <v>15</v>
      </c>
      <c r="M403" s="9" t="str">
        <f t="shared" si="33"/>
        <v>kg</v>
      </c>
      <c r="N403" s="9" t="s">
        <v>14</v>
      </c>
      <c r="O403" s="9" t="s">
        <v>27</v>
      </c>
      <c r="P403" s="13">
        <v>160</v>
      </c>
      <c r="Q403">
        <f t="shared" si="34"/>
        <v>160</v>
      </c>
    </row>
    <row r="404" spans="1:17">
      <c r="A404" s="9" t="s">
        <v>1239</v>
      </c>
      <c r="B404" s="9" t="s">
        <v>13277</v>
      </c>
      <c r="C404" s="9" t="s">
        <v>813</v>
      </c>
      <c r="D404" s="9" t="s">
        <v>117</v>
      </c>
      <c r="E404" s="9" t="s">
        <v>36</v>
      </c>
      <c r="F404" s="9" t="s">
        <v>671</v>
      </c>
      <c r="G404" s="9" t="s">
        <v>14</v>
      </c>
      <c r="H404" s="9" t="str">
        <f t="shared" si="30"/>
        <v>PlusPrice</v>
      </c>
      <c r="I404" s="9" t="str">
        <f t="shared" si="31"/>
        <v>1</v>
      </c>
      <c r="J404" s="9" t="s">
        <v>32</v>
      </c>
      <c r="K404" s="9" t="s">
        <v>33</v>
      </c>
      <c r="L404" s="9">
        <f t="shared" si="32"/>
        <v>9999</v>
      </c>
      <c r="M404" s="9" t="str">
        <f t="shared" si="33"/>
        <v>kg</v>
      </c>
      <c r="N404" s="9" t="s">
        <v>14</v>
      </c>
      <c r="O404" s="9" t="s">
        <v>27</v>
      </c>
      <c r="P404" s="13">
        <v>160</v>
      </c>
      <c r="Q404">
        <f t="shared" si="34"/>
        <v>160</v>
      </c>
    </row>
    <row r="405" spans="1:17">
      <c r="A405" s="9" t="s">
        <v>1243</v>
      </c>
      <c r="B405" s="9" t="s">
        <v>13278</v>
      </c>
      <c r="C405" s="9" t="s">
        <v>816</v>
      </c>
      <c r="D405" s="9" t="s">
        <v>117</v>
      </c>
      <c r="E405" s="9" t="s">
        <v>36</v>
      </c>
      <c r="F405" s="9" t="s">
        <v>675</v>
      </c>
      <c r="G405" s="9" t="s">
        <v>14</v>
      </c>
      <c r="H405" s="9" t="str">
        <f t="shared" si="30"/>
        <v>StandardPrice</v>
      </c>
      <c r="I405" s="9" t="str">
        <f t="shared" si="31"/>
        <v/>
      </c>
      <c r="J405" s="9" t="s">
        <v>19</v>
      </c>
      <c r="K405" s="9" t="s">
        <v>20</v>
      </c>
      <c r="L405" s="9" t="str">
        <f t="shared" si="32"/>
        <v>10</v>
      </c>
      <c r="M405" s="9" t="str">
        <f t="shared" si="33"/>
        <v>kg</v>
      </c>
      <c r="N405" s="9" t="s">
        <v>14</v>
      </c>
      <c r="O405" s="9" t="s">
        <v>209</v>
      </c>
      <c r="P405" s="13">
        <v>161</v>
      </c>
      <c r="Q405">
        <f t="shared" si="34"/>
        <v>161</v>
      </c>
    </row>
    <row r="406" spans="1:17">
      <c r="A406" s="9" t="s">
        <v>1245</v>
      </c>
      <c r="B406" s="9" t="s">
        <v>13279</v>
      </c>
      <c r="C406" s="9" t="s">
        <v>816</v>
      </c>
      <c r="D406" s="9" t="s">
        <v>117</v>
      </c>
      <c r="E406" s="9" t="s">
        <v>36</v>
      </c>
      <c r="F406" s="9" t="s">
        <v>675</v>
      </c>
      <c r="G406" s="9" t="s">
        <v>14</v>
      </c>
      <c r="H406" s="9" t="str">
        <f t="shared" si="30"/>
        <v>PlusPrice</v>
      </c>
      <c r="I406" s="9" t="str">
        <f t="shared" si="31"/>
        <v>1</v>
      </c>
      <c r="J406" s="9" t="s">
        <v>25</v>
      </c>
      <c r="K406" s="9" t="s">
        <v>26</v>
      </c>
      <c r="L406" s="9" t="str">
        <f t="shared" si="32"/>
        <v>15</v>
      </c>
      <c r="M406" s="9" t="str">
        <f t="shared" si="33"/>
        <v>kg</v>
      </c>
      <c r="N406" s="9" t="s">
        <v>14</v>
      </c>
      <c r="O406" s="9" t="s">
        <v>27</v>
      </c>
      <c r="P406" s="13">
        <v>161</v>
      </c>
      <c r="Q406">
        <f t="shared" si="34"/>
        <v>161</v>
      </c>
    </row>
    <row r="407" spans="1:17">
      <c r="A407" s="9" t="s">
        <v>1247</v>
      </c>
      <c r="B407" s="9" t="s">
        <v>13280</v>
      </c>
      <c r="C407" s="9" t="s">
        <v>816</v>
      </c>
      <c r="D407" s="9" t="s">
        <v>117</v>
      </c>
      <c r="E407" s="9" t="s">
        <v>36</v>
      </c>
      <c r="F407" s="9" t="s">
        <v>675</v>
      </c>
      <c r="G407" s="9" t="s">
        <v>14</v>
      </c>
      <c r="H407" s="9" t="str">
        <f t="shared" si="30"/>
        <v>PlusPrice</v>
      </c>
      <c r="I407" s="9" t="str">
        <f t="shared" si="31"/>
        <v>1</v>
      </c>
      <c r="J407" s="9" t="s">
        <v>32</v>
      </c>
      <c r="K407" s="9" t="s">
        <v>33</v>
      </c>
      <c r="L407" s="9">
        <f t="shared" si="32"/>
        <v>9999</v>
      </c>
      <c r="M407" s="9" t="str">
        <f t="shared" si="33"/>
        <v>kg</v>
      </c>
      <c r="N407" s="9" t="s">
        <v>14</v>
      </c>
      <c r="O407" s="9" t="s">
        <v>27</v>
      </c>
      <c r="P407" s="13">
        <v>161</v>
      </c>
      <c r="Q407">
        <f t="shared" si="34"/>
        <v>161</v>
      </c>
    </row>
    <row r="408" spans="1:17">
      <c r="A408" s="9" t="s">
        <v>1250</v>
      </c>
      <c r="B408" s="9" t="s">
        <v>13281</v>
      </c>
      <c r="C408" s="9" t="s">
        <v>845</v>
      </c>
      <c r="D408" s="9" t="s">
        <v>117</v>
      </c>
      <c r="E408" s="9" t="s">
        <v>36</v>
      </c>
      <c r="F408" s="9" t="s">
        <v>678</v>
      </c>
      <c r="G408" s="9" t="s">
        <v>14</v>
      </c>
      <c r="H408" s="9" t="str">
        <f t="shared" si="30"/>
        <v>StandardPrice</v>
      </c>
      <c r="I408" s="9" t="str">
        <f t="shared" si="31"/>
        <v/>
      </c>
      <c r="J408" s="9" t="s">
        <v>19</v>
      </c>
      <c r="K408" s="9" t="s">
        <v>20</v>
      </c>
      <c r="L408" s="9" t="str">
        <f t="shared" si="32"/>
        <v>10</v>
      </c>
      <c r="M408" s="9" t="str">
        <f t="shared" si="33"/>
        <v>kg</v>
      </c>
      <c r="N408" s="9" t="s">
        <v>14</v>
      </c>
      <c r="O408" s="9" t="s">
        <v>40</v>
      </c>
      <c r="P408" s="13">
        <v>162</v>
      </c>
      <c r="Q408">
        <f t="shared" si="34"/>
        <v>162</v>
      </c>
    </row>
    <row r="409" spans="1:17">
      <c r="A409" s="9" t="s">
        <v>1253</v>
      </c>
      <c r="B409" s="9" t="s">
        <v>13282</v>
      </c>
      <c r="C409" s="9" t="s">
        <v>845</v>
      </c>
      <c r="D409" s="9" t="s">
        <v>117</v>
      </c>
      <c r="E409" s="9" t="s">
        <v>36</v>
      </c>
      <c r="F409" s="9" t="s">
        <v>678</v>
      </c>
      <c r="G409" s="9" t="s">
        <v>14</v>
      </c>
      <c r="H409" s="9" t="str">
        <f t="shared" si="30"/>
        <v>PlusPrice</v>
      </c>
      <c r="I409" s="9" t="str">
        <f t="shared" si="31"/>
        <v>1</v>
      </c>
      <c r="J409" s="9" t="s">
        <v>25</v>
      </c>
      <c r="K409" s="9" t="s">
        <v>26</v>
      </c>
      <c r="L409" s="9" t="str">
        <f t="shared" si="32"/>
        <v>15</v>
      </c>
      <c r="M409" s="9" t="str">
        <f t="shared" si="33"/>
        <v>kg</v>
      </c>
      <c r="N409" s="9" t="s">
        <v>14</v>
      </c>
      <c r="O409" s="9" t="s">
        <v>27</v>
      </c>
      <c r="P409" s="13">
        <v>162</v>
      </c>
      <c r="Q409">
        <f t="shared" si="34"/>
        <v>162</v>
      </c>
    </row>
    <row r="410" spans="1:17">
      <c r="A410" s="9" t="s">
        <v>1255</v>
      </c>
      <c r="B410" s="9" t="s">
        <v>13283</v>
      </c>
      <c r="C410" s="9" t="s">
        <v>845</v>
      </c>
      <c r="D410" s="9" t="s">
        <v>117</v>
      </c>
      <c r="E410" s="9" t="s">
        <v>36</v>
      </c>
      <c r="F410" s="9" t="s">
        <v>678</v>
      </c>
      <c r="G410" s="9" t="s">
        <v>14</v>
      </c>
      <c r="H410" s="9" t="str">
        <f t="shared" si="30"/>
        <v>PlusPrice</v>
      </c>
      <c r="I410" s="9" t="str">
        <f t="shared" si="31"/>
        <v>1</v>
      </c>
      <c r="J410" s="9" t="s">
        <v>32</v>
      </c>
      <c r="K410" s="9" t="s">
        <v>33</v>
      </c>
      <c r="L410" s="9">
        <f t="shared" si="32"/>
        <v>9999</v>
      </c>
      <c r="M410" s="9" t="str">
        <f t="shared" si="33"/>
        <v>kg</v>
      </c>
      <c r="N410" s="9" t="s">
        <v>14</v>
      </c>
      <c r="O410" s="9" t="s">
        <v>27</v>
      </c>
      <c r="P410" s="13">
        <v>162</v>
      </c>
      <c r="Q410">
        <f t="shared" si="34"/>
        <v>162</v>
      </c>
    </row>
    <row r="411" spans="1:17">
      <c r="A411" s="9" t="s">
        <v>1257</v>
      </c>
      <c r="B411" s="9" t="s">
        <v>565</v>
      </c>
      <c r="C411" s="9" t="s">
        <v>407</v>
      </c>
      <c r="D411" s="9" t="s">
        <v>117</v>
      </c>
      <c r="E411" s="9" t="s">
        <v>36</v>
      </c>
      <c r="F411" s="9" t="s">
        <v>681</v>
      </c>
      <c r="G411" s="9" t="s">
        <v>14</v>
      </c>
      <c r="H411" s="9" t="str">
        <f t="shared" si="30"/>
        <v>StandardPrice</v>
      </c>
      <c r="I411" s="9" t="str">
        <f t="shared" si="31"/>
        <v/>
      </c>
      <c r="J411" s="9" t="s">
        <v>19</v>
      </c>
      <c r="K411" s="9" t="s">
        <v>20</v>
      </c>
      <c r="L411" s="9" t="str">
        <f t="shared" si="32"/>
        <v>10</v>
      </c>
      <c r="M411" s="9" t="str">
        <f t="shared" si="33"/>
        <v>kg</v>
      </c>
      <c r="N411" s="9" t="s">
        <v>14</v>
      </c>
      <c r="O411" s="9" t="s">
        <v>21</v>
      </c>
      <c r="P411" s="13">
        <v>163</v>
      </c>
      <c r="Q411">
        <f t="shared" si="34"/>
        <v>163</v>
      </c>
    </row>
    <row r="412" spans="1:17">
      <c r="A412" s="9" t="s">
        <v>1259</v>
      </c>
      <c r="B412" s="9" t="s">
        <v>13284</v>
      </c>
      <c r="C412" s="9" t="s">
        <v>407</v>
      </c>
      <c r="D412" s="9" t="s">
        <v>117</v>
      </c>
      <c r="E412" s="9" t="s">
        <v>36</v>
      </c>
      <c r="F412" s="9" t="s">
        <v>681</v>
      </c>
      <c r="G412" s="9" t="s">
        <v>14</v>
      </c>
      <c r="H412" s="9" t="str">
        <f t="shared" si="30"/>
        <v>PlusPrice</v>
      </c>
      <c r="I412" s="9" t="str">
        <f t="shared" si="31"/>
        <v>1</v>
      </c>
      <c r="J412" s="9" t="s">
        <v>25</v>
      </c>
      <c r="K412" s="9" t="s">
        <v>26</v>
      </c>
      <c r="L412" s="9" t="str">
        <f t="shared" si="32"/>
        <v>15</v>
      </c>
      <c r="M412" s="9" t="str">
        <f t="shared" si="33"/>
        <v>kg</v>
      </c>
      <c r="N412" s="9" t="s">
        <v>14</v>
      </c>
      <c r="O412" s="9" t="s">
        <v>27</v>
      </c>
      <c r="P412" s="13">
        <v>163</v>
      </c>
      <c r="Q412">
        <f t="shared" si="34"/>
        <v>163</v>
      </c>
    </row>
    <row r="413" spans="1:17">
      <c r="A413" s="9" t="s">
        <v>1261</v>
      </c>
      <c r="B413" s="9" t="s">
        <v>13285</v>
      </c>
      <c r="C413" s="9" t="s">
        <v>407</v>
      </c>
      <c r="D413" s="9" t="s">
        <v>117</v>
      </c>
      <c r="E413" s="9" t="s">
        <v>36</v>
      </c>
      <c r="F413" s="9" t="s">
        <v>681</v>
      </c>
      <c r="G413" s="9" t="s">
        <v>14</v>
      </c>
      <c r="H413" s="9" t="str">
        <f t="shared" si="30"/>
        <v>PlusPrice</v>
      </c>
      <c r="I413" s="9" t="str">
        <f t="shared" si="31"/>
        <v>1</v>
      </c>
      <c r="J413" s="9" t="s">
        <v>60</v>
      </c>
      <c r="K413" s="9" t="s">
        <v>33</v>
      </c>
      <c r="L413" s="9">
        <f t="shared" si="32"/>
        <v>9999</v>
      </c>
      <c r="M413" s="9" t="str">
        <f t="shared" si="33"/>
        <v>kg</v>
      </c>
      <c r="N413" s="9" t="s">
        <v>14</v>
      </c>
      <c r="O413" s="9" t="s">
        <v>233</v>
      </c>
      <c r="P413" s="13">
        <v>163</v>
      </c>
      <c r="Q413">
        <f t="shared" si="34"/>
        <v>163</v>
      </c>
    </row>
    <row r="414" spans="1:17">
      <c r="A414" s="9" t="s">
        <v>1263</v>
      </c>
      <c r="B414" s="9" t="s">
        <v>13286</v>
      </c>
      <c r="C414" s="9" t="s">
        <v>407</v>
      </c>
      <c r="D414" s="9" t="s">
        <v>117</v>
      </c>
      <c r="E414" s="9" t="s">
        <v>36</v>
      </c>
      <c r="F414" s="9" t="s">
        <v>681</v>
      </c>
      <c r="G414" s="9" t="s">
        <v>14</v>
      </c>
      <c r="H414" s="9" t="str">
        <f t="shared" si="30"/>
        <v>PlusPrice</v>
      </c>
      <c r="I414" s="9" t="str">
        <f t="shared" si="31"/>
        <v>1</v>
      </c>
      <c r="J414" s="9" t="s">
        <v>32</v>
      </c>
      <c r="K414" s="9" t="s">
        <v>65</v>
      </c>
      <c r="L414" s="9" t="str">
        <f t="shared" si="32"/>
        <v>60</v>
      </c>
      <c r="M414" s="9" t="str">
        <f t="shared" si="33"/>
        <v>kg</v>
      </c>
      <c r="N414" s="9" t="s">
        <v>14</v>
      </c>
      <c r="O414" s="9" t="s">
        <v>27</v>
      </c>
      <c r="P414" s="13">
        <v>163</v>
      </c>
      <c r="Q414">
        <f t="shared" si="34"/>
        <v>163</v>
      </c>
    </row>
    <row r="415" spans="1:17">
      <c r="A415" s="9" t="s">
        <v>1265</v>
      </c>
      <c r="B415" s="9" t="s">
        <v>13287</v>
      </c>
      <c r="C415" s="9" t="s">
        <v>567</v>
      </c>
      <c r="D415" s="9" t="s">
        <v>117</v>
      </c>
      <c r="E415" s="9" t="s">
        <v>36</v>
      </c>
      <c r="F415" s="9" t="s">
        <v>684</v>
      </c>
      <c r="G415" s="9" t="s">
        <v>14</v>
      </c>
      <c r="H415" s="9" t="str">
        <f t="shared" si="30"/>
        <v>StandardPrice</v>
      </c>
      <c r="I415" s="9" t="str">
        <f t="shared" si="31"/>
        <v/>
      </c>
      <c r="J415" s="9" t="s">
        <v>19</v>
      </c>
      <c r="K415" s="9" t="s">
        <v>14</v>
      </c>
      <c r="L415" s="9" t="str">
        <f t="shared" si="32"/>
        <v>1</v>
      </c>
      <c r="M415" s="9" t="str">
        <f t="shared" si="33"/>
        <v>Items</v>
      </c>
      <c r="N415" s="9" t="s">
        <v>19</v>
      </c>
      <c r="O415" s="9" t="s">
        <v>196</v>
      </c>
      <c r="P415" s="13">
        <v>164</v>
      </c>
      <c r="Q415">
        <f t="shared" si="34"/>
        <v>164</v>
      </c>
    </row>
    <row r="416" spans="1:17">
      <c r="A416" s="9" t="s">
        <v>1267</v>
      </c>
      <c r="B416" s="9" t="s">
        <v>13288</v>
      </c>
      <c r="C416" s="9" t="s">
        <v>567</v>
      </c>
      <c r="D416" s="9" t="s">
        <v>117</v>
      </c>
      <c r="E416" s="9" t="s">
        <v>36</v>
      </c>
      <c r="F416" s="9" t="s">
        <v>684</v>
      </c>
      <c r="G416" s="9" t="s">
        <v>14</v>
      </c>
      <c r="H416" s="9" t="str">
        <f t="shared" si="30"/>
        <v>PlusPrice</v>
      </c>
      <c r="I416" s="9" t="str">
        <f t="shared" si="31"/>
        <v>1</v>
      </c>
      <c r="J416" s="9" t="s">
        <v>17</v>
      </c>
      <c r="K416" s="9" t="s">
        <v>33</v>
      </c>
      <c r="L416" s="9">
        <f t="shared" si="32"/>
        <v>9999</v>
      </c>
      <c r="M416" s="9" t="str">
        <f t="shared" si="33"/>
        <v>Items</v>
      </c>
      <c r="N416" s="9" t="s">
        <v>19</v>
      </c>
      <c r="O416" s="9" t="s">
        <v>40</v>
      </c>
      <c r="P416" s="13">
        <v>164</v>
      </c>
      <c r="Q416">
        <f t="shared" si="34"/>
        <v>164</v>
      </c>
    </row>
    <row r="417" spans="1:17">
      <c r="A417" s="9" t="s">
        <v>1269</v>
      </c>
      <c r="B417" s="9" t="s">
        <v>13289</v>
      </c>
      <c r="C417" s="9" t="s">
        <v>563</v>
      </c>
      <c r="D417" s="9" t="s">
        <v>117</v>
      </c>
      <c r="E417" s="9" t="s">
        <v>36</v>
      </c>
      <c r="F417" s="9" t="s">
        <v>687</v>
      </c>
      <c r="G417" s="9" t="s">
        <v>19</v>
      </c>
      <c r="H417" s="9" t="str">
        <f t="shared" si="30"/>
        <v>StandardPrice</v>
      </c>
      <c r="I417" s="9" t="str">
        <f t="shared" si="31"/>
        <v/>
      </c>
      <c r="J417" s="9" t="s">
        <v>19</v>
      </c>
      <c r="K417" s="9" t="s">
        <v>14</v>
      </c>
      <c r="L417" s="9" t="str">
        <f t="shared" si="32"/>
        <v>1</v>
      </c>
      <c r="M417" s="9" t="str">
        <f t="shared" si="33"/>
        <v>Items</v>
      </c>
      <c r="N417" s="9" t="s">
        <v>19</v>
      </c>
      <c r="O417" s="9" t="s">
        <v>1728</v>
      </c>
      <c r="P417" s="13">
        <v>165</v>
      </c>
      <c r="Q417">
        <f t="shared" si="34"/>
        <v>165</v>
      </c>
    </row>
    <row r="418" spans="1:17">
      <c r="A418" s="9" t="s">
        <v>1271</v>
      </c>
      <c r="B418" s="9" t="s">
        <v>13290</v>
      </c>
      <c r="C418" s="9" t="s">
        <v>819</v>
      </c>
      <c r="D418" s="9" t="s">
        <v>117</v>
      </c>
      <c r="E418" s="9" t="s">
        <v>36</v>
      </c>
      <c r="F418" s="9" t="s">
        <v>690</v>
      </c>
      <c r="G418" s="9" t="s">
        <v>14</v>
      </c>
      <c r="H418" s="9" t="str">
        <f t="shared" si="30"/>
        <v>StandardPrice</v>
      </c>
      <c r="I418" s="9" t="str">
        <f t="shared" si="31"/>
        <v/>
      </c>
      <c r="J418" s="9" t="s">
        <v>19</v>
      </c>
      <c r="K418" s="9" t="s">
        <v>20</v>
      </c>
      <c r="L418" s="9" t="str">
        <f t="shared" si="32"/>
        <v>10</v>
      </c>
      <c r="M418" s="9" t="str">
        <f t="shared" si="33"/>
        <v>kg</v>
      </c>
      <c r="N418" s="9" t="s">
        <v>14</v>
      </c>
      <c r="O418" s="9" t="s">
        <v>40</v>
      </c>
      <c r="P418" s="13">
        <v>166</v>
      </c>
      <c r="Q418">
        <f t="shared" si="34"/>
        <v>166</v>
      </c>
    </row>
    <row r="419" spans="1:17">
      <c r="A419" s="9" t="s">
        <v>1273</v>
      </c>
      <c r="B419" s="9" t="s">
        <v>13291</v>
      </c>
      <c r="C419" s="9" t="s">
        <v>819</v>
      </c>
      <c r="D419" s="9" t="s">
        <v>117</v>
      </c>
      <c r="E419" s="9" t="s">
        <v>36</v>
      </c>
      <c r="F419" s="9" t="s">
        <v>690</v>
      </c>
      <c r="G419" s="9" t="s">
        <v>14</v>
      </c>
      <c r="H419" s="9" t="str">
        <f t="shared" si="30"/>
        <v>PlusPrice</v>
      </c>
      <c r="I419" s="9" t="str">
        <f t="shared" si="31"/>
        <v>1</v>
      </c>
      <c r="J419" s="9" t="s">
        <v>25</v>
      </c>
      <c r="K419" s="9" t="s">
        <v>26</v>
      </c>
      <c r="L419" s="9" t="str">
        <f t="shared" si="32"/>
        <v>15</v>
      </c>
      <c r="M419" s="9" t="str">
        <f t="shared" si="33"/>
        <v>kg</v>
      </c>
      <c r="N419" s="9" t="s">
        <v>14</v>
      </c>
      <c r="O419" s="9" t="s">
        <v>565</v>
      </c>
      <c r="P419" s="13">
        <v>166</v>
      </c>
      <c r="Q419">
        <f t="shared" si="34"/>
        <v>166</v>
      </c>
    </row>
    <row r="420" spans="1:17">
      <c r="A420" s="9" t="s">
        <v>1275</v>
      </c>
      <c r="B420" s="9" t="s">
        <v>13292</v>
      </c>
      <c r="C420" s="9" t="s">
        <v>819</v>
      </c>
      <c r="D420" s="9" t="s">
        <v>117</v>
      </c>
      <c r="E420" s="9" t="s">
        <v>36</v>
      </c>
      <c r="F420" s="9" t="s">
        <v>690</v>
      </c>
      <c r="G420" s="9" t="s">
        <v>14</v>
      </c>
      <c r="H420" s="9" t="str">
        <f t="shared" si="30"/>
        <v>PlusPrice</v>
      </c>
      <c r="I420" s="9" t="str">
        <f t="shared" si="31"/>
        <v>1</v>
      </c>
      <c r="J420" s="9" t="s">
        <v>32</v>
      </c>
      <c r="K420" s="9" t="s">
        <v>33</v>
      </c>
      <c r="L420" s="9">
        <f t="shared" si="32"/>
        <v>9999</v>
      </c>
      <c r="M420" s="9" t="str">
        <f t="shared" si="33"/>
        <v>kg</v>
      </c>
      <c r="N420" s="9" t="s">
        <v>14</v>
      </c>
      <c r="O420" s="9" t="s">
        <v>565</v>
      </c>
      <c r="P420" s="13">
        <v>166</v>
      </c>
      <c r="Q420">
        <f t="shared" si="34"/>
        <v>166</v>
      </c>
    </row>
    <row r="421" spans="1:17">
      <c r="A421" s="9" t="s">
        <v>1277</v>
      </c>
      <c r="B421" s="9" t="s">
        <v>13293</v>
      </c>
      <c r="C421" s="9" t="s">
        <v>823</v>
      </c>
      <c r="D421" s="9" t="s">
        <v>117</v>
      </c>
      <c r="E421" s="9" t="s">
        <v>36</v>
      </c>
      <c r="F421" s="9" t="s">
        <v>693</v>
      </c>
      <c r="G421" s="9" t="s">
        <v>14</v>
      </c>
      <c r="H421" s="9" t="str">
        <f t="shared" si="30"/>
        <v>StandardPrice</v>
      </c>
      <c r="I421" s="9" t="str">
        <f t="shared" si="31"/>
        <v/>
      </c>
      <c r="J421" s="9" t="s">
        <v>19</v>
      </c>
      <c r="K421" s="9" t="s">
        <v>20</v>
      </c>
      <c r="L421" s="9" t="str">
        <f t="shared" si="32"/>
        <v>10</v>
      </c>
      <c r="M421" s="9" t="str">
        <f t="shared" si="33"/>
        <v>kg</v>
      </c>
      <c r="N421" s="9" t="s">
        <v>14</v>
      </c>
      <c r="O421" s="9" t="s">
        <v>40</v>
      </c>
      <c r="P421" s="13">
        <v>167</v>
      </c>
      <c r="Q421">
        <f t="shared" si="34"/>
        <v>167</v>
      </c>
    </row>
    <row r="422" spans="1:17">
      <c r="A422" s="9" t="s">
        <v>1279</v>
      </c>
      <c r="B422" s="9" t="s">
        <v>13294</v>
      </c>
      <c r="C422" s="9" t="s">
        <v>823</v>
      </c>
      <c r="D422" s="9" t="s">
        <v>117</v>
      </c>
      <c r="E422" s="9" t="s">
        <v>36</v>
      </c>
      <c r="F422" s="9" t="s">
        <v>693</v>
      </c>
      <c r="G422" s="9" t="s">
        <v>14</v>
      </c>
      <c r="H422" s="9" t="str">
        <f t="shared" si="30"/>
        <v>PlusPrice</v>
      </c>
      <c r="I422" s="9" t="str">
        <f t="shared" si="31"/>
        <v>1</v>
      </c>
      <c r="J422" s="9" t="s">
        <v>25</v>
      </c>
      <c r="K422" s="9" t="s">
        <v>26</v>
      </c>
      <c r="L422" s="9" t="str">
        <f t="shared" si="32"/>
        <v>15</v>
      </c>
      <c r="M422" s="9" t="str">
        <f t="shared" si="33"/>
        <v>kg</v>
      </c>
      <c r="N422" s="9" t="s">
        <v>14</v>
      </c>
      <c r="O422" s="9" t="s">
        <v>27</v>
      </c>
      <c r="P422" s="13">
        <v>167</v>
      </c>
      <c r="Q422">
        <f t="shared" si="34"/>
        <v>167</v>
      </c>
    </row>
    <row r="423" spans="1:17">
      <c r="A423" s="9" t="s">
        <v>1281</v>
      </c>
      <c r="B423" s="9" t="s">
        <v>13295</v>
      </c>
      <c r="C423" s="9" t="s">
        <v>823</v>
      </c>
      <c r="D423" s="9" t="s">
        <v>117</v>
      </c>
      <c r="E423" s="9" t="s">
        <v>36</v>
      </c>
      <c r="F423" s="9" t="s">
        <v>693</v>
      </c>
      <c r="G423" s="9" t="s">
        <v>14</v>
      </c>
      <c r="H423" s="9" t="str">
        <f t="shared" si="30"/>
        <v>PlusPrice</v>
      </c>
      <c r="I423" s="9" t="str">
        <f t="shared" si="31"/>
        <v>1</v>
      </c>
      <c r="J423" s="9" t="s">
        <v>32</v>
      </c>
      <c r="K423" s="9" t="s">
        <v>33</v>
      </c>
      <c r="L423" s="9">
        <f t="shared" si="32"/>
        <v>9999</v>
      </c>
      <c r="M423" s="9" t="str">
        <f t="shared" si="33"/>
        <v>kg</v>
      </c>
      <c r="N423" s="9" t="s">
        <v>14</v>
      </c>
      <c r="O423" s="9" t="s">
        <v>27</v>
      </c>
      <c r="P423" s="13">
        <v>167</v>
      </c>
      <c r="Q423">
        <f t="shared" si="34"/>
        <v>167</v>
      </c>
    </row>
    <row r="424" spans="1:17">
      <c r="A424" s="9" t="s">
        <v>1283</v>
      </c>
      <c r="B424" s="9" t="s">
        <v>13296</v>
      </c>
      <c r="C424" s="9" t="s">
        <v>559</v>
      </c>
      <c r="D424" s="9" t="s">
        <v>117</v>
      </c>
      <c r="E424" s="9" t="s">
        <v>36</v>
      </c>
      <c r="F424" s="9" t="s">
        <v>696</v>
      </c>
      <c r="G424" s="9" t="s">
        <v>19</v>
      </c>
      <c r="H424" s="9" t="str">
        <f t="shared" si="30"/>
        <v>StandardPrice</v>
      </c>
      <c r="I424" s="9" t="str">
        <f t="shared" si="31"/>
        <v/>
      </c>
      <c r="J424" s="9" t="s">
        <v>19</v>
      </c>
      <c r="K424" s="9" t="s">
        <v>14</v>
      </c>
      <c r="L424" s="9" t="str">
        <f t="shared" si="32"/>
        <v>1</v>
      </c>
      <c r="M424" s="9" t="str">
        <f t="shared" si="33"/>
        <v>Items</v>
      </c>
      <c r="N424" s="9" t="s">
        <v>19</v>
      </c>
      <c r="O424" s="9" t="s">
        <v>1626</v>
      </c>
      <c r="P424" s="13">
        <v>168</v>
      </c>
      <c r="Q424">
        <f t="shared" si="34"/>
        <v>168</v>
      </c>
    </row>
    <row r="425" spans="1:17">
      <c r="A425" s="9" t="s">
        <v>1285</v>
      </c>
      <c r="B425" s="9" t="s">
        <v>13297</v>
      </c>
      <c r="C425" s="9" t="s">
        <v>570</v>
      </c>
      <c r="D425" s="9" t="s">
        <v>117</v>
      </c>
      <c r="E425" s="9" t="s">
        <v>36</v>
      </c>
      <c r="F425" s="9" t="s">
        <v>699</v>
      </c>
      <c r="G425" s="9" t="s">
        <v>19</v>
      </c>
      <c r="H425" s="9" t="str">
        <f t="shared" si="30"/>
        <v>StandardPrice</v>
      </c>
      <c r="I425" s="9" t="str">
        <f t="shared" si="31"/>
        <v/>
      </c>
      <c r="J425" s="9" t="s">
        <v>19</v>
      </c>
      <c r="K425" s="9" t="s">
        <v>14</v>
      </c>
      <c r="L425" s="9" t="str">
        <f t="shared" si="32"/>
        <v>1</v>
      </c>
      <c r="M425" s="9" t="str">
        <f t="shared" si="33"/>
        <v>Items</v>
      </c>
      <c r="N425" s="9" t="s">
        <v>19</v>
      </c>
      <c r="O425" s="9" t="s">
        <v>1039</v>
      </c>
      <c r="P425" s="13">
        <v>169</v>
      </c>
      <c r="Q425">
        <f t="shared" si="34"/>
        <v>169</v>
      </c>
    </row>
    <row r="426" spans="1:17">
      <c r="A426" s="9" t="s">
        <v>1287</v>
      </c>
      <c r="B426" s="9" t="s">
        <v>13298</v>
      </c>
      <c r="C426" s="9" t="s">
        <v>553</v>
      </c>
      <c r="D426" s="9" t="s">
        <v>117</v>
      </c>
      <c r="E426" s="9" t="s">
        <v>36</v>
      </c>
      <c r="F426" s="9" t="s">
        <v>702</v>
      </c>
      <c r="G426" s="9" t="s">
        <v>19</v>
      </c>
      <c r="H426" s="9" t="str">
        <f t="shared" si="30"/>
        <v>StandardPrice</v>
      </c>
      <c r="I426" s="9" t="str">
        <f t="shared" si="31"/>
        <v/>
      </c>
      <c r="J426" s="9" t="s">
        <v>19</v>
      </c>
      <c r="K426" s="9" t="s">
        <v>14</v>
      </c>
      <c r="L426" s="9" t="str">
        <f t="shared" si="32"/>
        <v>1</v>
      </c>
      <c r="M426" s="9" t="str">
        <f t="shared" si="33"/>
        <v>Items</v>
      </c>
      <c r="N426" s="9" t="s">
        <v>19</v>
      </c>
      <c r="O426" s="9" t="s">
        <v>4178</v>
      </c>
      <c r="P426" s="13">
        <v>170</v>
      </c>
      <c r="Q426">
        <f t="shared" si="34"/>
        <v>170</v>
      </c>
    </row>
    <row r="427" spans="1:17">
      <c r="A427" s="9" t="s">
        <v>1289</v>
      </c>
      <c r="B427" s="9" t="s">
        <v>13299</v>
      </c>
      <c r="C427" s="9" t="s">
        <v>550</v>
      </c>
      <c r="D427" s="9" t="s">
        <v>117</v>
      </c>
      <c r="E427" s="9" t="s">
        <v>36</v>
      </c>
      <c r="F427" s="9" t="s">
        <v>705</v>
      </c>
      <c r="G427" s="9" t="s">
        <v>19</v>
      </c>
      <c r="H427" s="9" t="str">
        <f t="shared" si="30"/>
        <v>StandardPrice</v>
      </c>
      <c r="I427" s="9" t="str">
        <f t="shared" si="31"/>
        <v/>
      </c>
      <c r="J427" s="9" t="s">
        <v>19</v>
      </c>
      <c r="K427" s="9" t="s">
        <v>14</v>
      </c>
      <c r="L427" s="9" t="str">
        <f t="shared" si="32"/>
        <v>1</v>
      </c>
      <c r="M427" s="9" t="str">
        <f t="shared" si="33"/>
        <v>Items</v>
      </c>
      <c r="N427" s="9" t="s">
        <v>19</v>
      </c>
      <c r="O427" s="9" t="s">
        <v>4599</v>
      </c>
      <c r="P427" s="13">
        <v>171</v>
      </c>
      <c r="Q427">
        <f t="shared" si="34"/>
        <v>171</v>
      </c>
    </row>
    <row r="428" spans="1:17">
      <c r="A428" s="9" t="s">
        <v>1291</v>
      </c>
      <c r="B428" s="9" t="s">
        <v>13300</v>
      </c>
      <c r="C428" s="9" t="s">
        <v>547</v>
      </c>
      <c r="D428" s="9" t="s">
        <v>117</v>
      </c>
      <c r="E428" s="9" t="s">
        <v>36</v>
      </c>
      <c r="F428" s="9" t="s">
        <v>708</v>
      </c>
      <c r="G428" s="9" t="s">
        <v>19</v>
      </c>
      <c r="H428" s="9" t="str">
        <f t="shared" si="30"/>
        <v>StandardPrice</v>
      </c>
      <c r="I428" s="9" t="str">
        <f t="shared" si="31"/>
        <v/>
      </c>
      <c r="J428" s="9" t="s">
        <v>19</v>
      </c>
      <c r="K428" s="9" t="s">
        <v>14</v>
      </c>
      <c r="L428" s="9" t="str">
        <f t="shared" si="32"/>
        <v>1</v>
      </c>
      <c r="M428" s="9" t="str">
        <f t="shared" si="33"/>
        <v>Items</v>
      </c>
      <c r="N428" s="9" t="s">
        <v>19</v>
      </c>
      <c r="O428" s="9" t="s">
        <v>4023</v>
      </c>
      <c r="P428" s="13">
        <v>172</v>
      </c>
      <c r="Q428">
        <f t="shared" si="34"/>
        <v>172</v>
      </c>
    </row>
    <row r="429" spans="1:17">
      <c r="A429" s="9" t="s">
        <v>1293</v>
      </c>
      <c r="B429" s="9" t="s">
        <v>13301</v>
      </c>
      <c r="C429" s="9" t="s">
        <v>827</v>
      </c>
      <c r="D429" s="9" t="s">
        <v>117</v>
      </c>
      <c r="E429" s="9" t="s">
        <v>36</v>
      </c>
      <c r="F429" s="9" t="s">
        <v>711</v>
      </c>
      <c r="G429" s="9" t="s">
        <v>14</v>
      </c>
      <c r="H429" s="9" t="str">
        <f t="shared" si="30"/>
        <v>StandardPrice</v>
      </c>
      <c r="I429" s="9" t="str">
        <f t="shared" si="31"/>
        <v/>
      </c>
      <c r="J429" s="9" t="s">
        <v>19</v>
      </c>
      <c r="K429" s="9" t="s">
        <v>20</v>
      </c>
      <c r="L429" s="9" t="str">
        <f t="shared" si="32"/>
        <v>10</v>
      </c>
      <c r="M429" s="9" t="str">
        <f t="shared" si="33"/>
        <v>kg</v>
      </c>
      <c r="N429" s="9" t="s">
        <v>14</v>
      </c>
      <c r="O429" s="9" t="s">
        <v>40</v>
      </c>
      <c r="P429" s="13">
        <v>173</v>
      </c>
      <c r="Q429">
        <f t="shared" si="34"/>
        <v>173</v>
      </c>
    </row>
    <row r="430" spans="1:17">
      <c r="A430" s="9" t="s">
        <v>1295</v>
      </c>
      <c r="B430" s="9" t="s">
        <v>13302</v>
      </c>
      <c r="C430" s="9" t="s">
        <v>827</v>
      </c>
      <c r="D430" s="9" t="s">
        <v>117</v>
      </c>
      <c r="E430" s="9" t="s">
        <v>36</v>
      </c>
      <c r="F430" s="9" t="s">
        <v>711</v>
      </c>
      <c r="G430" s="9" t="s">
        <v>14</v>
      </c>
      <c r="H430" s="9" t="str">
        <f t="shared" si="30"/>
        <v>PlusPrice</v>
      </c>
      <c r="I430" s="9" t="str">
        <f t="shared" si="31"/>
        <v>1</v>
      </c>
      <c r="J430" s="9" t="s">
        <v>25</v>
      </c>
      <c r="K430" s="9" t="s">
        <v>26</v>
      </c>
      <c r="L430" s="9" t="str">
        <f t="shared" si="32"/>
        <v>15</v>
      </c>
      <c r="M430" s="9" t="str">
        <f t="shared" si="33"/>
        <v>kg</v>
      </c>
      <c r="N430" s="9" t="s">
        <v>14</v>
      </c>
      <c r="O430" s="9" t="s">
        <v>565</v>
      </c>
      <c r="P430" s="13">
        <v>173</v>
      </c>
      <c r="Q430">
        <f t="shared" si="34"/>
        <v>173</v>
      </c>
    </row>
    <row r="431" spans="1:17">
      <c r="A431" s="9" t="s">
        <v>1297</v>
      </c>
      <c r="B431" s="9" t="s">
        <v>13303</v>
      </c>
      <c r="C431" s="9" t="s">
        <v>827</v>
      </c>
      <c r="D431" s="9" t="s">
        <v>117</v>
      </c>
      <c r="E431" s="9" t="s">
        <v>36</v>
      </c>
      <c r="F431" s="9" t="s">
        <v>711</v>
      </c>
      <c r="G431" s="9" t="s">
        <v>14</v>
      </c>
      <c r="H431" s="9" t="str">
        <f t="shared" si="30"/>
        <v>PlusPrice</v>
      </c>
      <c r="I431" s="9" t="str">
        <f t="shared" si="31"/>
        <v>1</v>
      </c>
      <c r="J431" s="9" t="s">
        <v>32</v>
      </c>
      <c r="K431" s="9" t="s">
        <v>33</v>
      </c>
      <c r="L431" s="9">
        <f t="shared" si="32"/>
        <v>9999</v>
      </c>
      <c r="M431" s="9" t="str">
        <f t="shared" si="33"/>
        <v>kg</v>
      </c>
      <c r="N431" s="9" t="s">
        <v>14</v>
      </c>
      <c r="O431" s="9" t="s">
        <v>565</v>
      </c>
      <c r="P431" s="13">
        <v>173</v>
      </c>
      <c r="Q431">
        <f t="shared" si="34"/>
        <v>173</v>
      </c>
    </row>
    <row r="432" spans="1:17">
      <c r="A432" s="9" t="s">
        <v>1299</v>
      </c>
      <c r="B432" s="9" t="s">
        <v>13304</v>
      </c>
      <c r="C432" s="9" t="s">
        <v>830</v>
      </c>
      <c r="D432" s="9" t="s">
        <v>117</v>
      </c>
      <c r="E432" s="9" t="s">
        <v>36</v>
      </c>
      <c r="F432" s="9" t="s">
        <v>714</v>
      </c>
      <c r="G432" s="9" t="s">
        <v>14</v>
      </c>
      <c r="H432" s="9" t="str">
        <f t="shared" si="30"/>
        <v>StandardPrice</v>
      </c>
      <c r="I432" s="9" t="str">
        <f t="shared" si="31"/>
        <v/>
      </c>
      <c r="J432" s="9" t="s">
        <v>19</v>
      </c>
      <c r="K432" s="9" t="s">
        <v>20</v>
      </c>
      <c r="L432" s="9" t="str">
        <f t="shared" si="32"/>
        <v>10</v>
      </c>
      <c r="M432" s="9" t="str">
        <f t="shared" si="33"/>
        <v>kg</v>
      </c>
      <c r="N432" s="9" t="s">
        <v>14</v>
      </c>
      <c r="O432" s="9" t="s">
        <v>209</v>
      </c>
      <c r="P432" s="13">
        <v>174</v>
      </c>
      <c r="Q432">
        <f t="shared" si="34"/>
        <v>174</v>
      </c>
    </row>
    <row r="433" spans="1:17">
      <c r="A433" s="9" t="s">
        <v>1301</v>
      </c>
      <c r="B433" s="9" t="s">
        <v>13305</v>
      </c>
      <c r="C433" s="9" t="s">
        <v>830</v>
      </c>
      <c r="D433" s="9" t="s">
        <v>117</v>
      </c>
      <c r="E433" s="9" t="s">
        <v>36</v>
      </c>
      <c r="F433" s="9" t="s">
        <v>714</v>
      </c>
      <c r="G433" s="9" t="s">
        <v>14</v>
      </c>
      <c r="H433" s="9" t="str">
        <f t="shared" si="30"/>
        <v>PlusPrice</v>
      </c>
      <c r="I433" s="9" t="str">
        <f t="shared" si="31"/>
        <v>1</v>
      </c>
      <c r="J433" s="9" t="s">
        <v>25</v>
      </c>
      <c r="K433" s="9" t="s">
        <v>26</v>
      </c>
      <c r="L433" s="9" t="str">
        <f t="shared" si="32"/>
        <v>15</v>
      </c>
      <c r="M433" s="9" t="str">
        <f t="shared" si="33"/>
        <v>kg</v>
      </c>
      <c r="N433" s="9" t="s">
        <v>14</v>
      </c>
      <c r="O433" s="9" t="s">
        <v>27</v>
      </c>
      <c r="P433" s="13">
        <v>174</v>
      </c>
      <c r="Q433">
        <f t="shared" si="34"/>
        <v>174</v>
      </c>
    </row>
    <row r="434" spans="1:17">
      <c r="A434" s="9" t="s">
        <v>1303</v>
      </c>
      <c r="B434" s="9" t="s">
        <v>13306</v>
      </c>
      <c r="C434" s="9" t="s">
        <v>830</v>
      </c>
      <c r="D434" s="9" t="s">
        <v>117</v>
      </c>
      <c r="E434" s="9" t="s">
        <v>36</v>
      </c>
      <c r="F434" s="9" t="s">
        <v>714</v>
      </c>
      <c r="G434" s="9" t="s">
        <v>14</v>
      </c>
      <c r="H434" s="9" t="str">
        <f t="shared" si="30"/>
        <v>PlusPrice</v>
      </c>
      <c r="I434" s="9" t="str">
        <f t="shared" si="31"/>
        <v>1</v>
      </c>
      <c r="J434" s="9" t="s">
        <v>60</v>
      </c>
      <c r="K434" s="9" t="s">
        <v>33</v>
      </c>
      <c r="L434" s="9">
        <f t="shared" si="32"/>
        <v>9999</v>
      </c>
      <c r="M434" s="9" t="str">
        <f t="shared" si="33"/>
        <v>kg</v>
      </c>
      <c r="N434" s="9" t="s">
        <v>14</v>
      </c>
      <c r="O434" s="9" t="s">
        <v>233</v>
      </c>
      <c r="P434" s="13">
        <v>174</v>
      </c>
      <c r="Q434">
        <f t="shared" si="34"/>
        <v>174</v>
      </c>
    </row>
    <row r="435" spans="1:17">
      <c r="A435" s="9" t="s">
        <v>1305</v>
      </c>
      <c r="B435" s="9" t="s">
        <v>13307</v>
      </c>
      <c r="C435" s="9" t="s">
        <v>830</v>
      </c>
      <c r="D435" s="9" t="s">
        <v>117</v>
      </c>
      <c r="E435" s="9" t="s">
        <v>36</v>
      </c>
      <c r="F435" s="9" t="s">
        <v>714</v>
      </c>
      <c r="G435" s="9" t="s">
        <v>14</v>
      </c>
      <c r="H435" s="9" t="str">
        <f t="shared" si="30"/>
        <v>PlusPrice</v>
      </c>
      <c r="I435" s="9" t="str">
        <f t="shared" si="31"/>
        <v>1</v>
      </c>
      <c r="J435" s="9" t="s">
        <v>32</v>
      </c>
      <c r="K435" s="9" t="s">
        <v>65</v>
      </c>
      <c r="L435" s="9" t="str">
        <f t="shared" si="32"/>
        <v>60</v>
      </c>
      <c r="M435" s="9" t="str">
        <f t="shared" si="33"/>
        <v>kg</v>
      </c>
      <c r="N435" s="9" t="s">
        <v>14</v>
      </c>
      <c r="O435" s="9" t="s">
        <v>27</v>
      </c>
      <c r="P435" s="13">
        <v>174</v>
      </c>
      <c r="Q435">
        <f t="shared" si="34"/>
        <v>174</v>
      </c>
    </row>
    <row r="436" spans="1:17">
      <c r="A436" s="9" t="s">
        <v>1307</v>
      </c>
      <c r="B436" s="9" t="s">
        <v>13308</v>
      </c>
      <c r="C436" s="9" t="s">
        <v>833</v>
      </c>
      <c r="D436" s="9" t="s">
        <v>117</v>
      </c>
      <c r="E436" s="9" t="s">
        <v>36</v>
      </c>
      <c r="F436" s="9" t="s">
        <v>1340</v>
      </c>
      <c r="G436" s="9" t="s">
        <v>14</v>
      </c>
      <c r="H436" s="9" t="str">
        <f t="shared" si="30"/>
        <v>StandardPrice</v>
      </c>
      <c r="I436" s="9" t="str">
        <f t="shared" si="31"/>
        <v/>
      </c>
      <c r="J436" s="9" t="s">
        <v>19</v>
      </c>
      <c r="K436" s="9" t="s">
        <v>20</v>
      </c>
      <c r="L436" s="9" t="str">
        <f t="shared" si="32"/>
        <v>10</v>
      </c>
      <c r="M436" s="9" t="str">
        <f t="shared" si="33"/>
        <v>kg</v>
      </c>
      <c r="N436" s="9" t="s">
        <v>14</v>
      </c>
      <c r="O436" s="9" t="s">
        <v>209</v>
      </c>
      <c r="P436" s="13">
        <v>175</v>
      </c>
      <c r="Q436">
        <f t="shared" si="34"/>
        <v>175</v>
      </c>
    </row>
    <row r="437" spans="1:17">
      <c r="A437" s="9" t="s">
        <v>1309</v>
      </c>
      <c r="B437" s="9" t="s">
        <v>13309</v>
      </c>
      <c r="C437" s="9" t="s">
        <v>833</v>
      </c>
      <c r="D437" s="9" t="s">
        <v>117</v>
      </c>
      <c r="E437" s="9" t="s">
        <v>36</v>
      </c>
      <c r="F437" s="9" t="s">
        <v>1340</v>
      </c>
      <c r="G437" s="9" t="s">
        <v>14</v>
      </c>
      <c r="H437" s="9" t="str">
        <f t="shared" si="30"/>
        <v>PlusPrice</v>
      </c>
      <c r="I437" s="9" t="str">
        <f t="shared" si="31"/>
        <v>1</v>
      </c>
      <c r="J437" s="9" t="s">
        <v>25</v>
      </c>
      <c r="K437" s="9" t="s">
        <v>26</v>
      </c>
      <c r="L437" s="9" t="str">
        <f t="shared" si="32"/>
        <v>15</v>
      </c>
      <c r="M437" s="9" t="str">
        <f t="shared" si="33"/>
        <v>kg</v>
      </c>
      <c r="N437" s="9" t="s">
        <v>14</v>
      </c>
      <c r="O437" s="9" t="s">
        <v>233</v>
      </c>
      <c r="P437" s="13">
        <v>175</v>
      </c>
      <c r="Q437">
        <f t="shared" si="34"/>
        <v>175</v>
      </c>
    </row>
    <row r="438" spans="1:17">
      <c r="A438" s="9" t="s">
        <v>1311</v>
      </c>
      <c r="B438" s="9" t="s">
        <v>13310</v>
      </c>
      <c r="C438" s="9" t="s">
        <v>833</v>
      </c>
      <c r="D438" s="9" t="s">
        <v>117</v>
      </c>
      <c r="E438" s="9" t="s">
        <v>36</v>
      </c>
      <c r="F438" s="9" t="s">
        <v>1340</v>
      </c>
      <c r="G438" s="9" t="s">
        <v>14</v>
      </c>
      <c r="H438" s="9" t="str">
        <f t="shared" si="30"/>
        <v>PlusPrice</v>
      </c>
      <c r="I438" s="9" t="str">
        <f t="shared" si="31"/>
        <v>1</v>
      </c>
      <c r="J438" s="9" t="s">
        <v>32</v>
      </c>
      <c r="K438" s="9" t="s">
        <v>33</v>
      </c>
      <c r="L438" s="9">
        <f t="shared" si="32"/>
        <v>9999</v>
      </c>
      <c r="M438" s="9" t="str">
        <f t="shared" si="33"/>
        <v>kg</v>
      </c>
      <c r="N438" s="9" t="s">
        <v>14</v>
      </c>
      <c r="O438" s="9" t="s">
        <v>233</v>
      </c>
      <c r="P438" s="13">
        <v>175</v>
      </c>
      <c r="Q438">
        <f t="shared" si="34"/>
        <v>175</v>
      </c>
    </row>
    <row r="439" spans="1:17">
      <c r="A439" s="9" t="s">
        <v>1313</v>
      </c>
      <c r="B439" s="9" t="s">
        <v>13311</v>
      </c>
      <c r="C439" s="9" t="s">
        <v>398</v>
      </c>
      <c r="D439" s="9" t="s">
        <v>117</v>
      </c>
      <c r="E439" s="9" t="s">
        <v>36</v>
      </c>
      <c r="F439" s="9" t="s">
        <v>720</v>
      </c>
      <c r="G439" s="9" t="s">
        <v>14</v>
      </c>
      <c r="H439" s="9" t="str">
        <f t="shared" si="30"/>
        <v>StandardPrice</v>
      </c>
      <c r="I439" s="9" t="str">
        <f t="shared" si="31"/>
        <v/>
      </c>
      <c r="J439" s="9" t="s">
        <v>19</v>
      </c>
      <c r="K439" s="9" t="s">
        <v>20</v>
      </c>
      <c r="L439" s="9" t="str">
        <f t="shared" si="32"/>
        <v>10</v>
      </c>
      <c r="M439" s="9" t="str">
        <f t="shared" si="33"/>
        <v>kg</v>
      </c>
      <c r="N439" s="9" t="s">
        <v>14</v>
      </c>
      <c r="O439" s="9" t="s">
        <v>209</v>
      </c>
      <c r="P439" s="13">
        <v>176</v>
      </c>
      <c r="Q439">
        <f t="shared" si="34"/>
        <v>176</v>
      </c>
    </row>
    <row r="440" spans="1:17">
      <c r="A440" s="9" t="s">
        <v>1315</v>
      </c>
      <c r="B440" s="9" t="s">
        <v>13312</v>
      </c>
      <c r="C440" s="9" t="s">
        <v>398</v>
      </c>
      <c r="D440" s="9" t="s">
        <v>117</v>
      </c>
      <c r="E440" s="9" t="s">
        <v>36</v>
      </c>
      <c r="F440" s="9" t="s">
        <v>720</v>
      </c>
      <c r="G440" s="9" t="s">
        <v>14</v>
      </c>
      <c r="H440" s="9" t="str">
        <f t="shared" si="30"/>
        <v>PlusPrice</v>
      </c>
      <c r="I440" s="9" t="str">
        <f t="shared" si="31"/>
        <v>1</v>
      </c>
      <c r="J440" s="9" t="s">
        <v>25</v>
      </c>
      <c r="K440" s="9" t="s">
        <v>26</v>
      </c>
      <c r="L440" s="9" t="str">
        <f t="shared" si="32"/>
        <v>15</v>
      </c>
      <c r="M440" s="9" t="str">
        <f t="shared" si="33"/>
        <v>kg</v>
      </c>
      <c r="N440" s="9" t="s">
        <v>14</v>
      </c>
      <c r="O440" s="9" t="s">
        <v>27</v>
      </c>
      <c r="P440" s="13">
        <v>176</v>
      </c>
      <c r="Q440">
        <f t="shared" si="34"/>
        <v>176</v>
      </c>
    </row>
    <row r="441" spans="1:17">
      <c r="A441" s="9" t="s">
        <v>1318</v>
      </c>
      <c r="B441" s="9" t="s">
        <v>13313</v>
      </c>
      <c r="C441" s="9" t="s">
        <v>398</v>
      </c>
      <c r="D441" s="9" t="s">
        <v>117</v>
      </c>
      <c r="E441" s="9" t="s">
        <v>36</v>
      </c>
      <c r="F441" s="9" t="s">
        <v>720</v>
      </c>
      <c r="G441" s="9" t="s">
        <v>14</v>
      </c>
      <c r="H441" s="9" t="str">
        <f t="shared" si="30"/>
        <v>PlusPrice</v>
      </c>
      <c r="I441" s="9" t="str">
        <f t="shared" si="31"/>
        <v>1</v>
      </c>
      <c r="J441" s="9" t="s">
        <v>32</v>
      </c>
      <c r="K441" s="9" t="s">
        <v>33</v>
      </c>
      <c r="L441" s="9">
        <f t="shared" si="32"/>
        <v>9999</v>
      </c>
      <c r="M441" s="9" t="str">
        <f t="shared" si="33"/>
        <v>kg</v>
      </c>
      <c r="N441" s="9" t="s">
        <v>14</v>
      </c>
      <c r="O441" s="9" t="s">
        <v>27</v>
      </c>
      <c r="P441" s="13">
        <v>176</v>
      </c>
      <c r="Q441">
        <f t="shared" si="34"/>
        <v>176</v>
      </c>
    </row>
    <row r="442" spans="1:17">
      <c r="A442" s="9" t="s">
        <v>1320</v>
      </c>
      <c r="B442" s="9" t="s">
        <v>9397</v>
      </c>
      <c r="C442" s="9" t="s">
        <v>574</v>
      </c>
      <c r="D442" s="9" t="s">
        <v>117</v>
      </c>
      <c r="E442" s="9" t="s">
        <v>36</v>
      </c>
      <c r="F442" s="9" t="s">
        <v>723</v>
      </c>
      <c r="G442" s="9" t="s">
        <v>14</v>
      </c>
      <c r="H442" s="9" t="str">
        <f t="shared" si="30"/>
        <v>StandardPrice</v>
      </c>
      <c r="I442" s="9" t="str">
        <f t="shared" si="31"/>
        <v/>
      </c>
      <c r="J442" s="9" t="s">
        <v>19</v>
      </c>
      <c r="K442" s="9" t="s">
        <v>20</v>
      </c>
      <c r="L442" s="9" t="str">
        <f t="shared" si="32"/>
        <v>10</v>
      </c>
      <c r="M442" s="9" t="str">
        <f t="shared" si="33"/>
        <v>kg</v>
      </c>
      <c r="N442" s="9" t="s">
        <v>14</v>
      </c>
      <c r="O442" s="9" t="s">
        <v>40</v>
      </c>
      <c r="P442" s="13">
        <v>177</v>
      </c>
      <c r="Q442">
        <f t="shared" si="34"/>
        <v>177</v>
      </c>
    </row>
    <row r="443" spans="1:17">
      <c r="A443" s="9" t="s">
        <v>1322</v>
      </c>
      <c r="B443" s="9" t="s">
        <v>13314</v>
      </c>
      <c r="C443" s="9" t="s">
        <v>574</v>
      </c>
      <c r="D443" s="9" t="s">
        <v>117</v>
      </c>
      <c r="E443" s="9" t="s">
        <v>36</v>
      </c>
      <c r="F443" s="9" t="s">
        <v>723</v>
      </c>
      <c r="G443" s="9" t="s">
        <v>14</v>
      </c>
      <c r="H443" s="9" t="str">
        <f t="shared" si="30"/>
        <v>PlusPrice</v>
      </c>
      <c r="I443" s="9" t="str">
        <f t="shared" si="31"/>
        <v>1</v>
      </c>
      <c r="J443" s="9" t="s">
        <v>25</v>
      </c>
      <c r="K443" s="9" t="s">
        <v>26</v>
      </c>
      <c r="L443" s="9" t="str">
        <f t="shared" si="32"/>
        <v>15</v>
      </c>
      <c r="M443" s="9" t="str">
        <f t="shared" si="33"/>
        <v>kg</v>
      </c>
      <c r="N443" s="9" t="s">
        <v>14</v>
      </c>
      <c r="O443" s="9" t="s">
        <v>593</v>
      </c>
      <c r="P443" s="13">
        <v>177</v>
      </c>
      <c r="Q443">
        <f t="shared" si="34"/>
        <v>177</v>
      </c>
    </row>
    <row r="444" spans="1:17">
      <c r="A444" s="9" t="s">
        <v>1325</v>
      </c>
      <c r="B444" s="9" t="s">
        <v>13315</v>
      </c>
      <c r="C444" s="9" t="s">
        <v>574</v>
      </c>
      <c r="D444" s="9" t="s">
        <v>117</v>
      </c>
      <c r="E444" s="9" t="s">
        <v>36</v>
      </c>
      <c r="F444" s="9" t="s">
        <v>723</v>
      </c>
      <c r="G444" s="9" t="s">
        <v>14</v>
      </c>
      <c r="H444" s="9" t="str">
        <f t="shared" si="30"/>
        <v>PlusPrice</v>
      </c>
      <c r="I444" s="9" t="str">
        <f t="shared" si="31"/>
        <v>1</v>
      </c>
      <c r="J444" s="9" t="s">
        <v>32</v>
      </c>
      <c r="K444" s="9" t="s">
        <v>33</v>
      </c>
      <c r="L444" s="9">
        <f t="shared" si="32"/>
        <v>9999</v>
      </c>
      <c r="M444" s="9" t="str">
        <f t="shared" si="33"/>
        <v>kg</v>
      </c>
      <c r="N444" s="9" t="s">
        <v>14</v>
      </c>
      <c r="O444" s="9" t="s">
        <v>593</v>
      </c>
      <c r="P444" s="13">
        <v>177</v>
      </c>
      <c r="Q444">
        <f t="shared" si="34"/>
        <v>177</v>
      </c>
    </row>
    <row r="445" spans="1:17">
      <c r="A445" s="9" t="s">
        <v>1327</v>
      </c>
      <c r="B445" s="9" t="s">
        <v>13316</v>
      </c>
      <c r="C445" s="9" t="s">
        <v>556</v>
      </c>
      <c r="D445" s="9" t="s">
        <v>117</v>
      </c>
      <c r="E445" s="9" t="s">
        <v>36</v>
      </c>
      <c r="F445" s="9" t="s">
        <v>727</v>
      </c>
      <c r="G445" s="9" t="s">
        <v>14</v>
      </c>
      <c r="H445" s="9" t="str">
        <f t="shared" si="30"/>
        <v>StandardPrice</v>
      </c>
      <c r="I445" s="9" t="str">
        <f t="shared" si="31"/>
        <v/>
      </c>
      <c r="J445" s="9" t="s">
        <v>19</v>
      </c>
      <c r="K445" s="9" t="s">
        <v>20</v>
      </c>
      <c r="L445" s="9" t="str">
        <f t="shared" si="32"/>
        <v>10</v>
      </c>
      <c r="M445" s="9" t="str">
        <f t="shared" si="33"/>
        <v>kg</v>
      </c>
      <c r="N445" s="9" t="s">
        <v>14</v>
      </c>
      <c r="O445" s="9" t="s">
        <v>21</v>
      </c>
      <c r="P445" s="13">
        <v>178</v>
      </c>
      <c r="Q445">
        <f t="shared" si="34"/>
        <v>178</v>
      </c>
    </row>
    <row r="446" spans="1:17">
      <c r="A446" s="9" t="s">
        <v>1329</v>
      </c>
      <c r="B446" s="9" t="s">
        <v>13317</v>
      </c>
      <c r="C446" s="9" t="s">
        <v>556</v>
      </c>
      <c r="D446" s="9" t="s">
        <v>117</v>
      </c>
      <c r="E446" s="9" t="s">
        <v>36</v>
      </c>
      <c r="F446" s="9" t="s">
        <v>727</v>
      </c>
      <c r="G446" s="9" t="s">
        <v>14</v>
      </c>
      <c r="H446" s="9" t="str">
        <f t="shared" si="30"/>
        <v>PlusPrice</v>
      </c>
      <c r="I446" s="9" t="str">
        <f t="shared" si="31"/>
        <v>1</v>
      </c>
      <c r="J446" s="9" t="s">
        <v>25</v>
      </c>
      <c r="K446" s="9" t="s">
        <v>26</v>
      </c>
      <c r="L446" s="9" t="str">
        <f t="shared" si="32"/>
        <v>15</v>
      </c>
      <c r="M446" s="9" t="str">
        <f t="shared" si="33"/>
        <v>kg</v>
      </c>
      <c r="N446" s="9" t="s">
        <v>14</v>
      </c>
      <c r="O446" s="9" t="s">
        <v>27</v>
      </c>
      <c r="P446" s="13">
        <v>178</v>
      </c>
      <c r="Q446">
        <f t="shared" si="34"/>
        <v>178</v>
      </c>
    </row>
    <row r="447" spans="1:17">
      <c r="A447" s="9" t="s">
        <v>1331</v>
      </c>
      <c r="B447" s="9" t="s">
        <v>13318</v>
      </c>
      <c r="C447" s="9" t="s">
        <v>556</v>
      </c>
      <c r="D447" s="9" t="s">
        <v>117</v>
      </c>
      <c r="E447" s="9" t="s">
        <v>36</v>
      </c>
      <c r="F447" s="9" t="s">
        <v>727</v>
      </c>
      <c r="G447" s="9" t="s">
        <v>14</v>
      </c>
      <c r="H447" s="9" t="str">
        <f t="shared" si="30"/>
        <v>PlusPrice</v>
      </c>
      <c r="I447" s="9" t="str">
        <f t="shared" si="31"/>
        <v>1</v>
      </c>
      <c r="J447" s="9" t="s">
        <v>91</v>
      </c>
      <c r="K447" s="9" t="s">
        <v>33</v>
      </c>
      <c r="L447" s="9">
        <f t="shared" si="32"/>
        <v>9999</v>
      </c>
      <c r="M447" s="9" t="str">
        <f t="shared" si="33"/>
        <v>kg</v>
      </c>
      <c r="N447" s="9" t="s">
        <v>14</v>
      </c>
      <c r="O447" s="9" t="s">
        <v>233</v>
      </c>
      <c r="P447" s="13">
        <v>178</v>
      </c>
      <c r="Q447">
        <f t="shared" si="34"/>
        <v>178</v>
      </c>
    </row>
    <row r="448" spans="1:17">
      <c r="A448" s="9" t="s">
        <v>1332</v>
      </c>
      <c r="B448" s="9" t="s">
        <v>13319</v>
      </c>
      <c r="C448" s="9" t="s">
        <v>556</v>
      </c>
      <c r="D448" s="9" t="s">
        <v>117</v>
      </c>
      <c r="E448" s="9" t="s">
        <v>36</v>
      </c>
      <c r="F448" s="9" t="s">
        <v>727</v>
      </c>
      <c r="G448" s="9" t="s">
        <v>14</v>
      </c>
      <c r="H448" s="9" t="str">
        <f t="shared" si="30"/>
        <v>PlusPrice</v>
      </c>
      <c r="I448" s="9" t="str">
        <f t="shared" si="31"/>
        <v>1</v>
      </c>
      <c r="J448" s="9" t="s">
        <v>32</v>
      </c>
      <c r="K448" s="9" t="s">
        <v>96</v>
      </c>
      <c r="L448" s="9" t="str">
        <f t="shared" si="32"/>
        <v>50</v>
      </c>
      <c r="M448" s="9" t="str">
        <f t="shared" si="33"/>
        <v>kg</v>
      </c>
      <c r="N448" s="9" t="s">
        <v>14</v>
      </c>
      <c r="O448" s="9" t="s">
        <v>27</v>
      </c>
      <c r="P448" s="13">
        <v>178</v>
      </c>
      <c r="Q448">
        <f t="shared" si="34"/>
        <v>178</v>
      </c>
    </row>
    <row r="449" spans="1:17">
      <c r="A449" s="9" t="s">
        <v>1334</v>
      </c>
      <c r="B449" s="9" t="s">
        <v>13320</v>
      </c>
      <c r="C449" s="9" t="s">
        <v>836</v>
      </c>
      <c r="D449" s="9" t="s">
        <v>117</v>
      </c>
      <c r="E449" s="9" t="s">
        <v>36</v>
      </c>
      <c r="F449" s="9" t="s">
        <v>731</v>
      </c>
      <c r="G449" s="9" t="s">
        <v>14</v>
      </c>
      <c r="H449" s="9" t="str">
        <f t="shared" si="30"/>
        <v>StandardPrice</v>
      </c>
      <c r="I449" s="9" t="str">
        <f t="shared" si="31"/>
        <v/>
      </c>
      <c r="J449" s="9" t="s">
        <v>19</v>
      </c>
      <c r="K449" s="9" t="s">
        <v>20</v>
      </c>
      <c r="L449" s="9" t="str">
        <f t="shared" si="32"/>
        <v>10</v>
      </c>
      <c r="M449" s="9" t="str">
        <f t="shared" si="33"/>
        <v>kg</v>
      </c>
      <c r="N449" s="9" t="s">
        <v>14</v>
      </c>
      <c r="O449" s="9" t="s">
        <v>209</v>
      </c>
      <c r="P449" s="13">
        <v>179</v>
      </c>
      <c r="Q449">
        <f t="shared" si="34"/>
        <v>179</v>
      </c>
    </row>
    <row r="450" spans="1:17">
      <c r="A450" s="9" t="s">
        <v>1336</v>
      </c>
      <c r="B450" s="9" t="s">
        <v>13321</v>
      </c>
      <c r="C450" s="9" t="s">
        <v>836</v>
      </c>
      <c r="D450" s="9" t="s">
        <v>117</v>
      </c>
      <c r="E450" s="9" t="s">
        <v>36</v>
      </c>
      <c r="F450" s="9" t="s">
        <v>731</v>
      </c>
      <c r="G450" s="9" t="s">
        <v>14</v>
      </c>
      <c r="H450" s="9" t="str">
        <f t="shared" si="30"/>
        <v>PlusPrice</v>
      </c>
      <c r="I450" s="9" t="str">
        <f t="shared" si="31"/>
        <v>1</v>
      </c>
      <c r="J450" s="9" t="s">
        <v>25</v>
      </c>
      <c r="K450" s="9" t="s">
        <v>26</v>
      </c>
      <c r="L450" s="9" t="str">
        <f t="shared" si="32"/>
        <v>15</v>
      </c>
      <c r="M450" s="9" t="str">
        <f t="shared" si="33"/>
        <v>kg</v>
      </c>
      <c r="N450" s="9" t="s">
        <v>14</v>
      </c>
      <c r="O450" s="9" t="s">
        <v>233</v>
      </c>
      <c r="P450" s="13">
        <v>179</v>
      </c>
      <c r="Q450">
        <f t="shared" si="34"/>
        <v>179</v>
      </c>
    </row>
    <row r="451" spans="1:17">
      <c r="A451" s="9" t="s">
        <v>1338</v>
      </c>
      <c r="B451" s="9" t="s">
        <v>13322</v>
      </c>
      <c r="C451" s="9" t="s">
        <v>836</v>
      </c>
      <c r="D451" s="9" t="s">
        <v>117</v>
      </c>
      <c r="E451" s="9" t="s">
        <v>36</v>
      </c>
      <c r="F451" s="9" t="s">
        <v>731</v>
      </c>
      <c r="G451" s="9" t="s">
        <v>14</v>
      </c>
      <c r="H451" s="9" t="str">
        <f t="shared" si="30"/>
        <v>PlusPrice</v>
      </c>
      <c r="I451" s="9" t="str">
        <f t="shared" si="31"/>
        <v>1</v>
      </c>
      <c r="J451" s="9" t="s">
        <v>32</v>
      </c>
      <c r="K451" s="9" t="s">
        <v>33</v>
      </c>
      <c r="L451" s="9">
        <f t="shared" si="32"/>
        <v>9999</v>
      </c>
      <c r="M451" s="9" t="str">
        <f t="shared" si="33"/>
        <v>kg</v>
      </c>
      <c r="N451" s="9" t="s">
        <v>14</v>
      </c>
      <c r="O451" s="9" t="s">
        <v>233</v>
      </c>
      <c r="P451" s="13">
        <v>179</v>
      </c>
      <c r="Q451">
        <f t="shared" si="34"/>
        <v>179</v>
      </c>
    </row>
    <row r="452" spans="1:17">
      <c r="A452" s="9" t="s">
        <v>1341</v>
      </c>
      <c r="B452" s="9" t="s">
        <v>13323</v>
      </c>
      <c r="C452" s="9" t="s">
        <v>839</v>
      </c>
      <c r="D452" s="9" t="s">
        <v>117</v>
      </c>
      <c r="E452" s="9" t="s">
        <v>36</v>
      </c>
      <c r="F452" s="9" t="s">
        <v>1373</v>
      </c>
      <c r="G452" s="9" t="s">
        <v>14</v>
      </c>
      <c r="H452" s="9" t="str">
        <f t="shared" si="30"/>
        <v>StandardPrice</v>
      </c>
      <c r="I452" s="9" t="str">
        <f t="shared" si="31"/>
        <v/>
      </c>
      <c r="J452" s="9" t="s">
        <v>19</v>
      </c>
      <c r="K452" s="9" t="s">
        <v>20</v>
      </c>
      <c r="L452" s="9" t="str">
        <f t="shared" si="32"/>
        <v>10</v>
      </c>
      <c r="M452" s="9" t="str">
        <f t="shared" si="33"/>
        <v>kg</v>
      </c>
      <c r="N452" s="9" t="s">
        <v>14</v>
      </c>
      <c r="O452" s="9" t="s">
        <v>209</v>
      </c>
      <c r="P452" s="13">
        <v>180</v>
      </c>
      <c r="Q452">
        <f t="shared" si="34"/>
        <v>180</v>
      </c>
    </row>
    <row r="453" spans="1:17">
      <c r="A453" s="9" t="s">
        <v>1343</v>
      </c>
      <c r="B453" s="9" t="s">
        <v>13324</v>
      </c>
      <c r="C453" s="9" t="s">
        <v>839</v>
      </c>
      <c r="D453" s="9" t="s">
        <v>117</v>
      </c>
      <c r="E453" s="9" t="s">
        <v>36</v>
      </c>
      <c r="F453" s="9" t="s">
        <v>1373</v>
      </c>
      <c r="G453" s="9" t="s">
        <v>14</v>
      </c>
      <c r="H453" s="9" t="str">
        <f t="shared" ref="H453:H516" si="35">IF(J453="0","StandardPrice","PlusPrice")</f>
        <v>PlusPrice</v>
      </c>
      <c r="I453" s="9" t="str">
        <f t="shared" ref="I453:I516" si="36">IF(J453="0","","1")</f>
        <v>1</v>
      </c>
      <c r="J453" s="9" t="s">
        <v>25</v>
      </c>
      <c r="K453" s="9" t="s">
        <v>26</v>
      </c>
      <c r="L453" s="9" t="str">
        <f t="shared" ref="L453:L516" si="37">IF(K453="",9999,K453)</f>
        <v>15</v>
      </c>
      <c r="M453" s="9" t="str">
        <f t="shared" ref="M453:M516" si="38">IF(N453="0","Items","kg")</f>
        <v>kg</v>
      </c>
      <c r="N453" s="9" t="s">
        <v>14</v>
      </c>
      <c r="O453" s="9" t="s">
        <v>233</v>
      </c>
      <c r="P453" s="13">
        <v>180</v>
      </c>
      <c r="Q453">
        <f t="shared" ref="Q453:Q516" si="39">IF(LEN(P453)=1,"00"&amp;P453,IF(LEN(P453)=2,"0"&amp;P453,P453))</f>
        <v>180</v>
      </c>
    </row>
    <row r="454" spans="1:17">
      <c r="A454" s="9" t="s">
        <v>1345</v>
      </c>
      <c r="B454" s="9" t="s">
        <v>13325</v>
      </c>
      <c r="C454" s="9" t="s">
        <v>839</v>
      </c>
      <c r="D454" s="9" t="s">
        <v>117</v>
      </c>
      <c r="E454" s="9" t="s">
        <v>36</v>
      </c>
      <c r="F454" s="9" t="s">
        <v>1373</v>
      </c>
      <c r="G454" s="9" t="s">
        <v>14</v>
      </c>
      <c r="H454" s="9" t="str">
        <f t="shared" si="35"/>
        <v>PlusPrice</v>
      </c>
      <c r="I454" s="9" t="str">
        <f t="shared" si="36"/>
        <v>1</v>
      </c>
      <c r="J454" s="9" t="s">
        <v>32</v>
      </c>
      <c r="K454" s="9" t="s">
        <v>33</v>
      </c>
      <c r="L454" s="9">
        <f t="shared" si="37"/>
        <v>9999</v>
      </c>
      <c r="M454" s="9" t="str">
        <f t="shared" si="38"/>
        <v>kg</v>
      </c>
      <c r="N454" s="9" t="s">
        <v>14</v>
      </c>
      <c r="O454" s="9" t="s">
        <v>233</v>
      </c>
      <c r="P454" s="13">
        <v>180</v>
      </c>
      <c r="Q454">
        <f t="shared" si="39"/>
        <v>180</v>
      </c>
    </row>
    <row r="455" spans="1:17">
      <c r="A455" s="9" t="s">
        <v>1347</v>
      </c>
      <c r="B455" s="9" t="s">
        <v>13326</v>
      </c>
      <c r="C455" s="9" t="s">
        <v>842</v>
      </c>
      <c r="D455" s="9" t="s">
        <v>117</v>
      </c>
      <c r="E455" s="9" t="s">
        <v>36</v>
      </c>
      <c r="F455" s="9" t="s">
        <v>737</v>
      </c>
      <c r="G455" s="9" t="s">
        <v>14</v>
      </c>
      <c r="H455" s="9" t="str">
        <f t="shared" si="35"/>
        <v>StandardPrice</v>
      </c>
      <c r="I455" s="9" t="str">
        <f t="shared" si="36"/>
        <v/>
      </c>
      <c r="J455" s="9" t="s">
        <v>19</v>
      </c>
      <c r="K455" s="9" t="s">
        <v>43</v>
      </c>
      <c r="L455" s="9" t="str">
        <f t="shared" si="37"/>
        <v>5</v>
      </c>
      <c r="M455" s="9" t="str">
        <f t="shared" si="38"/>
        <v>kg</v>
      </c>
      <c r="N455" s="9" t="s">
        <v>14</v>
      </c>
      <c r="O455" s="9" t="s">
        <v>209</v>
      </c>
      <c r="P455" s="13">
        <v>181</v>
      </c>
      <c r="Q455">
        <f t="shared" si="39"/>
        <v>181</v>
      </c>
    </row>
    <row r="456" spans="1:17">
      <c r="A456" s="9" t="s">
        <v>1349</v>
      </c>
      <c r="B456" s="9" t="s">
        <v>13327</v>
      </c>
      <c r="C456" s="9" t="s">
        <v>842</v>
      </c>
      <c r="D456" s="9" t="s">
        <v>117</v>
      </c>
      <c r="E456" s="9" t="s">
        <v>36</v>
      </c>
      <c r="F456" s="9" t="s">
        <v>737</v>
      </c>
      <c r="G456" s="9" t="s">
        <v>14</v>
      </c>
      <c r="H456" s="9" t="str">
        <f t="shared" si="35"/>
        <v>PlusPrice</v>
      </c>
      <c r="I456" s="9" t="str">
        <f t="shared" si="36"/>
        <v>1</v>
      </c>
      <c r="J456" s="9" t="s">
        <v>47</v>
      </c>
      <c r="K456" s="9" t="s">
        <v>26</v>
      </c>
      <c r="L456" s="9" t="str">
        <f t="shared" si="37"/>
        <v>15</v>
      </c>
      <c r="M456" s="9" t="str">
        <f t="shared" si="38"/>
        <v>kg</v>
      </c>
      <c r="N456" s="9" t="s">
        <v>14</v>
      </c>
      <c r="O456" s="9" t="s">
        <v>27</v>
      </c>
      <c r="P456" s="13">
        <v>181</v>
      </c>
      <c r="Q456">
        <f t="shared" si="39"/>
        <v>181</v>
      </c>
    </row>
    <row r="457" spans="1:17">
      <c r="A457" s="9" t="s">
        <v>1351</v>
      </c>
      <c r="B457" s="9" t="s">
        <v>13328</v>
      </c>
      <c r="C457" s="9" t="s">
        <v>842</v>
      </c>
      <c r="D457" s="9" t="s">
        <v>117</v>
      </c>
      <c r="E457" s="9" t="s">
        <v>36</v>
      </c>
      <c r="F457" s="9" t="s">
        <v>737</v>
      </c>
      <c r="G457" s="9" t="s">
        <v>14</v>
      </c>
      <c r="H457" s="9" t="str">
        <f t="shared" si="35"/>
        <v>PlusPrice</v>
      </c>
      <c r="I457" s="9" t="str">
        <f t="shared" si="36"/>
        <v>1</v>
      </c>
      <c r="J457" s="9" t="s">
        <v>32</v>
      </c>
      <c r="K457" s="9" t="s">
        <v>33</v>
      </c>
      <c r="L457" s="9">
        <f t="shared" si="37"/>
        <v>9999</v>
      </c>
      <c r="M457" s="9" t="str">
        <f t="shared" si="38"/>
        <v>kg</v>
      </c>
      <c r="N457" s="9" t="s">
        <v>14</v>
      </c>
      <c r="O457" s="9" t="s">
        <v>27</v>
      </c>
      <c r="P457" s="13">
        <v>181</v>
      </c>
      <c r="Q457">
        <f t="shared" si="39"/>
        <v>181</v>
      </c>
    </row>
    <row r="458" spans="1:17">
      <c r="A458" s="9" t="s">
        <v>1353</v>
      </c>
      <c r="B458" s="9" t="s">
        <v>13329</v>
      </c>
      <c r="C458" s="9" t="s">
        <v>222</v>
      </c>
      <c r="D458" s="9" t="s">
        <v>117</v>
      </c>
      <c r="E458" s="9" t="s">
        <v>36</v>
      </c>
      <c r="F458" s="9" t="s">
        <v>1386</v>
      </c>
      <c r="G458" s="9" t="s">
        <v>14</v>
      </c>
      <c r="H458" s="9" t="str">
        <f t="shared" si="35"/>
        <v>StandardPrice</v>
      </c>
      <c r="I458" s="9" t="str">
        <f t="shared" si="36"/>
        <v/>
      </c>
      <c r="J458" s="9" t="s">
        <v>19</v>
      </c>
      <c r="K458" s="9" t="s">
        <v>20</v>
      </c>
      <c r="L458" s="9" t="str">
        <f t="shared" si="37"/>
        <v>10</v>
      </c>
      <c r="M458" s="9" t="str">
        <f t="shared" si="38"/>
        <v>kg</v>
      </c>
      <c r="N458" s="9" t="s">
        <v>14</v>
      </c>
      <c r="O458" s="9" t="s">
        <v>40</v>
      </c>
      <c r="P458" s="13">
        <v>182</v>
      </c>
      <c r="Q458">
        <f t="shared" si="39"/>
        <v>182</v>
      </c>
    </row>
    <row r="459" spans="1:17">
      <c r="A459" s="9" t="s">
        <v>1355</v>
      </c>
      <c r="B459" s="9" t="s">
        <v>13330</v>
      </c>
      <c r="C459" s="9" t="s">
        <v>222</v>
      </c>
      <c r="D459" s="9" t="s">
        <v>117</v>
      </c>
      <c r="E459" s="9" t="s">
        <v>36</v>
      </c>
      <c r="F459" s="9" t="s">
        <v>1386</v>
      </c>
      <c r="G459" s="9" t="s">
        <v>14</v>
      </c>
      <c r="H459" s="9" t="str">
        <f t="shared" si="35"/>
        <v>PlusPrice</v>
      </c>
      <c r="I459" s="9" t="str">
        <f t="shared" si="36"/>
        <v>1</v>
      </c>
      <c r="J459" s="9" t="s">
        <v>25</v>
      </c>
      <c r="K459" s="9" t="s">
        <v>26</v>
      </c>
      <c r="L459" s="9" t="str">
        <f t="shared" si="37"/>
        <v>15</v>
      </c>
      <c r="M459" s="9" t="str">
        <f t="shared" si="38"/>
        <v>kg</v>
      </c>
      <c r="N459" s="9" t="s">
        <v>14</v>
      </c>
      <c r="O459" s="9" t="s">
        <v>593</v>
      </c>
      <c r="P459" s="13">
        <v>182</v>
      </c>
      <c r="Q459">
        <f t="shared" si="39"/>
        <v>182</v>
      </c>
    </row>
    <row r="460" spans="1:17">
      <c r="A460" s="9" t="s">
        <v>1357</v>
      </c>
      <c r="B460" s="9" t="s">
        <v>13331</v>
      </c>
      <c r="C460" s="9" t="s">
        <v>222</v>
      </c>
      <c r="D460" s="9" t="s">
        <v>117</v>
      </c>
      <c r="E460" s="9" t="s">
        <v>36</v>
      </c>
      <c r="F460" s="9" t="s">
        <v>1386</v>
      </c>
      <c r="G460" s="9" t="s">
        <v>14</v>
      </c>
      <c r="H460" s="9" t="str">
        <f t="shared" si="35"/>
        <v>PlusPrice</v>
      </c>
      <c r="I460" s="9" t="str">
        <f t="shared" si="36"/>
        <v>1</v>
      </c>
      <c r="J460" s="9" t="s">
        <v>32</v>
      </c>
      <c r="K460" s="9" t="s">
        <v>33</v>
      </c>
      <c r="L460" s="9">
        <f t="shared" si="37"/>
        <v>9999</v>
      </c>
      <c r="M460" s="9" t="str">
        <f t="shared" si="38"/>
        <v>kg</v>
      </c>
      <c r="N460" s="9" t="s">
        <v>14</v>
      </c>
      <c r="O460" s="9" t="s">
        <v>593</v>
      </c>
      <c r="P460" s="13">
        <v>182</v>
      </c>
      <c r="Q460">
        <f t="shared" si="39"/>
        <v>182</v>
      </c>
    </row>
    <row r="461" spans="1:17">
      <c r="A461" s="9" t="s">
        <v>1359</v>
      </c>
      <c r="B461" s="9" t="s">
        <v>1050</v>
      </c>
      <c r="C461" s="9" t="s">
        <v>25</v>
      </c>
      <c r="D461" s="9" t="s">
        <v>117</v>
      </c>
      <c r="E461" s="9" t="s">
        <v>36</v>
      </c>
      <c r="F461" s="9" t="s">
        <v>1393</v>
      </c>
      <c r="G461" s="9" t="s">
        <v>14</v>
      </c>
      <c r="H461" s="9" t="str">
        <f t="shared" si="35"/>
        <v>StandardPrice</v>
      </c>
      <c r="I461" s="9" t="str">
        <f t="shared" si="36"/>
        <v/>
      </c>
      <c r="J461" s="9" t="s">
        <v>19</v>
      </c>
      <c r="K461" s="9" t="s">
        <v>20</v>
      </c>
      <c r="L461" s="9" t="str">
        <f t="shared" si="37"/>
        <v>10</v>
      </c>
      <c r="M461" s="9" t="str">
        <f t="shared" si="38"/>
        <v>kg</v>
      </c>
      <c r="N461" s="9" t="s">
        <v>14</v>
      </c>
      <c r="O461" s="9" t="s">
        <v>209</v>
      </c>
      <c r="P461" s="13">
        <v>183</v>
      </c>
      <c r="Q461">
        <f t="shared" si="39"/>
        <v>183</v>
      </c>
    </row>
    <row r="462" spans="1:17">
      <c r="A462" s="9" t="s">
        <v>1361</v>
      </c>
      <c r="B462" s="9" t="s">
        <v>1338</v>
      </c>
      <c r="C462" s="9" t="s">
        <v>25</v>
      </c>
      <c r="D462" s="9" t="s">
        <v>117</v>
      </c>
      <c r="E462" s="9" t="s">
        <v>36</v>
      </c>
      <c r="F462" s="9" t="s">
        <v>1393</v>
      </c>
      <c r="G462" s="9" t="s">
        <v>14</v>
      </c>
      <c r="H462" s="9" t="str">
        <f t="shared" si="35"/>
        <v>PlusPrice</v>
      </c>
      <c r="I462" s="9" t="str">
        <f t="shared" si="36"/>
        <v>1</v>
      </c>
      <c r="J462" s="9" t="s">
        <v>25</v>
      </c>
      <c r="K462" s="9" t="s">
        <v>26</v>
      </c>
      <c r="L462" s="9" t="str">
        <f t="shared" si="37"/>
        <v>15</v>
      </c>
      <c r="M462" s="9" t="str">
        <f t="shared" si="38"/>
        <v>kg</v>
      </c>
      <c r="N462" s="9" t="s">
        <v>14</v>
      </c>
      <c r="O462" s="9" t="s">
        <v>999</v>
      </c>
      <c r="P462" s="13">
        <v>183</v>
      </c>
      <c r="Q462">
        <f t="shared" si="39"/>
        <v>183</v>
      </c>
    </row>
    <row r="463" spans="1:17">
      <c r="A463" s="9" t="s">
        <v>1363</v>
      </c>
      <c r="B463" s="9" t="s">
        <v>13332</v>
      </c>
      <c r="C463" s="9" t="s">
        <v>25</v>
      </c>
      <c r="D463" s="9" t="s">
        <v>117</v>
      </c>
      <c r="E463" s="9" t="s">
        <v>36</v>
      </c>
      <c r="F463" s="9" t="s">
        <v>1393</v>
      </c>
      <c r="G463" s="9" t="s">
        <v>14</v>
      </c>
      <c r="H463" s="9" t="str">
        <f t="shared" si="35"/>
        <v>PlusPrice</v>
      </c>
      <c r="I463" s="9" t="str">
        <f t="shared" si="36"/>
        <v>1</v>
      </c>
      <c r="J463" s="9" t="s">
        <v>32</v>
      </c>
      <c r="K463" s="9" t="s">
        <v>33</v>
      </c>
      <c r="L463" s="9">
        <f t="shared" si="37"/>
        <v>9999</v>
      </c>
      <c r="M463" s="9" t="str">
        <f t="shared" si="38"/>
        <v>kg</v>
      </c>
      <c r="N463" s="9" t="s">
        <v>14</v>
      </c>
      <c r="O463" s="9" t="s">
        <v>999</v>
      </c>
      <c r="P463" s="13">
        <v>183</v>
      </c>
      <c r="Q463">
        <f t="shared" si="39"/>
        <v>183</v>
      </c>
    </row>
    <row r="464" spans="1:17">
      <c r="A464" s="9" t="s">
        <v>1365</v>
      </c>
      <c r="B464" s="9" t="s">
        <v>434</v>
      </c>
      <c r="C464" s="9" t="s">
        <v>43</v>
      </c>
      <c r="D464" s="9" t="s">
        <v>117</v>
      </c>
      <c r="E464" s="9" t="s">
        <v>36</v>
      </c>
      <c r="F464" s="9" t="s">
        <v>746</v>
      </c>
      <c r="G464" s="9" t="s">
        <v>14</v>
      </c>
      <c r="H464" s="9" t="str">
        <f t="shared" si="35"/>
        <v>PlusPrice</v>
      </c>
      <c r="I464" s="9" t="str">
        <f t="shared" si="36"/>
        <v>1</v>
      </c>
      <c r="J464" s="9" t="s">
        <v>25</v>
      </c>
      <c r="K464" s="9" t="s">
        <v>26</v>
      </c>
      <c r="L464" s="9" t="str">
        <f t="shared" si="37"/>
        <v>15</v>
      </c>
      <c r="M464" s="9" t="str">
        <f t="shared" si="38"/>
        <v>kg</v>
      </c>
      <c r="N464" s="9" t="s">
        <v>14</v>
      </c>
      <c r="O464" s="9" t="s">
        <v>27</v>
      </c>
      <c r="P464" s="13">
        <v>184</v>
      </c>
      <c r="Q464">
        <f t="shared" si="39"/>
        <v>184</v>
      </c>
    </row>
    <row r="465" spans="1:17">
      <c r="A465" s="9" t="s">
        <v>1367</v>
      </c>
      <c r="B465" s="9" t="s">
        <v>255</v>
      </c>
      <c r="C465" s="9" t="s">
        <v>43</v>
      </c>
      <c r="D465" s="9" t="s">
        <v>117</v>
      </c>
      <c r="E465" s="9" t="s">
        <v>36</v>
      </c>
      <c r="F465" s="9" t="s">
        <v>746</v>
      </c>
      <c r="G465" s="9" t="s">
        <v>14</v>
      </c>
      <c r="H465" s="9" t="str">
        <f t="shared" si="35"/>
        <v>StandardPrice</v>
      </c>
      <c r="I465" s="9" t="str">
        <f t="shared" si="36"/>
        <v/>
      </c>
      <c r="J465" s="9" t="s">
        <v>19</v>
      </c>
      <c r="K465" s="9" t="s">
        <v>20</v>
      </c>
      <c r="L465" s="9" t="str">
        <f t="shared" si="37"/>
        <v>10</v>
      </c>
      <c r="M465" s="9" t="str">
        <f t="shared" si="38"/>
        <v>kg</v>
      </c>
      <c r="N465" s="9" t="s">
        <v>14</v>
      </c>
      <c r="O465" s="9" t="s">
        <v>209</v>
      </c>
      <c r="P465" s="13">
        <v>184</v>
      </c>
      <c r="Q465">
        <f t="shared" si="39"/>
        <v>184</v>
      </c>
    </row>
    <row r="466" spans="1:17">
      <c r="A466" s="9" t="s">
        <v>1369</v>
      </c>
      <c r="B466" s="9" t="s">
        <v>13333</v>
      </c>
      <c r="C466" s="9" t="s">
        <v>43</v>
      </c>
      <c r="D466" s="9" t="s">
        <v>117</v>
      </c>
      <c r="E466" s="9" t="s">
        <v>36</v>
      </c>
      <c r="F466" s="9" t="s">
        <v>746</v>
      </c>
      <c r="G466" s="9" t="s">
        <v>14</v>
      </c>
      <c r="H466" s="9" t="str">
        <f t="shared" si="35"/>
        <v>PlusPrice</v>
      </c>
      <c r="I466" s="9" t="str">
        <f t="shared" si="36"/>
        <v>1</v>
      </c>
      <c r="J466" s="9" t="s">
        <v>32</v>
      </c>
      <c r="K466" s="9" t="s">
        <v>65</v>
      </c>
      <c r="L466" s="9" t="str">
        <f t="shared" si="37"/>
        <v>60</v>
      </c>
      <c r="M466" s="9" t="str">
        <f t="shared" si="38"/>
        <v>kg</v>
      </c>
      <c r="N466" s="9" t="s">
        <v>14</v>
      </c>
      <c r="O466" s="9" t="s">
        <v>27</v>
      </c>
      <c r="P466" s="13">
        <v>184</v>
      </c>
      <c r="Q466">
        <f t="shared" si="39"/>
        <v>184</v>
      </c>
    </row>
    <row r="467" spans="1:17">
      <c r="A467" s="9" t="s">
        <v>1371</v>
      </c>
      <c r="B467" s="9" t="s">
        <v>13334</v>
      </c>
      <c r="C467" s="9" t="s">
        <v>43</v>
      </c>
      <c r="D467" s="9" t="s">
        <v>117</v>
      </c>
      <c r="E467" s="9" t="s">
        <v>36</v>
      </c>
      <c r="F467" s="9" t="s">
        <v>746</v>
      </c>
      <c r="G467" s="9" t="s">
        <v>14</v>
      </c>
      <c r="H467" s="9" t="str">
        <f t="shared" si="35"/>
        <v>PlusPrice</v>
      </c>
      <c r="I467" s="9" t="str">
        <f t="shared" si="36"/>
        <v>1</v>
      </c>
      <c r="J467" s="9" t="s">
        <v>60</v>
      </c>
      <c r="K467" s="9" t="s">
        <v>33</v>
      </c>
      <c r="L467" s="9">
        <f t="shared" si="37"/>
        <v>9999</v>
      </c>
      <c r="M467" s="9" t="str">
        <f t="shared" si="38"/>
        <v>kg</v>
      </c>
      <c r="N467" s="9" t="s">
        <v>14</v>
      </c>
      <c r="O467" s="9" t="s">
        <v>233</v>
      </c>
      <c r="P467" s="13">
        <v>184</v>
      </c>
      <c r="Q467">
        <f t="shared" si="39"/>
        <v>184</v>
      </c>
    </row>
    <row r="468" spans="1:17">
      <c r="A468" s="9" t="s">
        <v>1374</v>
      </c>
      <c r="B468" s="9" t="s">
        <v>13335</v>
      </c>
      <c r="C468" s="9" t="s">
        <v>848</v>
      </c>
      <c r="D468" s="9" t="s">
        <v>117</v>
      </c>
      <c r="E468" s="9" t="s">
        <v>36</v>
      </c>
      <c r="F468" s="9" t="s">
        <v>1408</v>
      </c>
      <c r="G468" s="9" t="s">
        <v>14</v>
      </c>
      <c r="H468" s="9" t="str">
        <f t="shared" si="35"/>
        <v>StandardPrice</v>
      </c>
      <c r="I468" s="9" t="str">
        <f t="shared" si="36"/>
        <v/>
      </c>
      <c r="J468" s="9" t="s">
        <v>19</v>
      </c>
      <c r="K468" s="9" t="s">
        <v>20</v>
      </c>
      <c r="L468" s="9" t="str">
        <f t="shared" si="37"/>
        <v>10</v>
      </c>
      <c r="M468" s="9" t="str">
        <f t="shared" si="38"/>
        <v>kg</v>
      </c>
      <c r="N468" s="9" t="s">
        <v>14</v>
      </c>
      <c r="O468" s="9" t="s">
        <v>209</v>
      </c>
      <c r="P468" s="13">
        <v>185</v>
      </c>
      <c r="Q468">
        <f t="shared" si="39"/>
        <v>185</v>
      </c>
    </row>
    <row r="469" spans="1:17">
      <c r="A469" s="9" t="s">
        <v>1376</v>
      </c>
      <c r="B469" s="9" t="s">
        <v>13336</v>
      </c>
      <c r="C469" s="9" t="s">
        <v>848</v>
      </c>
      <c r="D469" s="9" t="s">
        <v>117</v>
      </c>
      <c r="E469" s="9" t="s">
        <v>36</v>
      </c>
      <c r="F469" s="9" t="s">
        <v>1408</v>
      </c>
      <c r="G469" s="9" t="s">
        <v>14</v>
      </c>
      <c r="H469" s="9" t="str">
        <f t="shared" si="35"/>
        <v>PlusPrice</v>
      </c>
      <c r="I469" s="9" t="str">
        <f t="shared" si="36"/>
        <v>1</v>
      </c>
      <c r="J469" s="9" t="s">
        <v>25</v>
      </c>
      <c r="K469" s="9" t="s">
        <v>26</v>
      </c>
      <c r="L469" s="9" t="str">
        <f t="shared" si="37"/>
        <v>15</v>
      </c>
      <c r="M469" s="9" t="str">
        <f t="shared" si="38"/>
        <v>kg</v>
      </c>
      <c r="N469" s="9" t="s">
        <v>14</v>
      </c>
      <c r="O469" s="9" t="s">
        <v>233</v>
      </c>
      <c r="P469" s="13">
        <v>185</v>
      </c>
      <c r="Q469">
        <f t="shared" si="39"/>
        <v>185</v>
      </c>
    </row>
    <row r="470" spans="1:17">
      <c r="A470" s="9" t="s">
        <v>1378</v>
      </c>
      <c r="B470" s="9" t="s">
        <v>13337</v>
      </c>
      <c r="C470" s="9" t="s">
        <v>848</v>
      </c>
      <c r="D470" s="9" t="s">
        <v>117</v>
      </c>
      <c r="E470" s="9" t="s">
        <v>36</v>
      </c>
      <c r="F470" s="9" t="s">
        <v>1408</v>
      </c>
      <c r="G470" s="9" t="s">
        <v>14</v>
      </c>
      <c r="H470" s="9" t="str">
        <f t="shared" si="35"/>
        <v>PlusPrice</v>
      </c>
      <c r="I470" s="9" t="str">
        <f t="shared" si="36"/>
        <v>1</v>
      </c>
      <c r="J470" s="9" t="s">
        <v>32</v>
      </c>
      <c r="K470" s="9" t="s">
        <v>33</v>
      </c>
      <c r="L470" s="9">
        <f t="shared" si="37"/>
        <v>9999</v>
      </c>
      <c r="M470" s="9" t="str">
        <f t="shared" si="38"/>
        <v>kg</v>
      </c>
      <c r="N470" s="9" t="s">
        <v>14</v>
      </c>
      <c r="O470" s="9" t="s">
        <v>233</v>
      </c>
      <c r="P470" s="13">
        <v>185</v>
      </c>
      <c r="Q470">
        <f t="shared" si="39"/>
        <v>185</v>
      </c>
    </row>
    <row r="471" spans="1:17">
      <c r="A471" s="9" t="s">
        <v>1380</v>
      </c>
      <c r="B471" s="9" t="s">
        <v>241</v>
      </c>
      <c r="C471" s="9" t="s">
        <v>36</v>
      </c>
      <c r="D471" s="9" t="s">
        <v>117</v>
      </c>
      <c r="E471" s="9" t="s">
        <v>36</v>
      </c>
      <c r="F471" s="9" t="s">
        <v>752</v>
      </c>
      <c r="G471" s="9" t="s">
        <v>14</v>
      </c>
      <c r="H471" s="9" t="str">
        <f t="shared" si="35"/>
        <v>PlusPrice</v>
      </c>
      <c r="I471" s="9" t="str">
        <f t="shared" si="36"/>
        <v>1</v>
      </c>
      <c r="J471" s="9" t="s">
        <v>25</v>
      </c>
      <c r="K471" s="9" t="s">
        <v>26</v>
      </c>
      <c r="L471" s="9" t="str">
        <f t="shared" si="37"/>
        <v>15</v>
      </c>
      <c r="M471" s="9" t="str">
        <f t="shared" si="38"/>
        <v>kg</v>
      </c>
      <c r="N471" s="9" t="s">
        <v>14</v>
      </c>
      <c r="O471" s="9" t="s">
        <v>233</v>
      </c>
      <c r="P471" s="13">
        <v>186</v>
      </c>
      <c r="Q471">
        <f t="shared" si="39"/>
        <v>186</v>
      </c>
    </row>
    <row r="472" spans="1:17">
      <c r="A472" s="9" t="s">
        <v>1382</v>
      </c>
      <c r="B472" s="9" t="s">
        <v>361</v>
      </c>
      <c r="C472" s="9" t="s">
        <v>36</v>
      </c>
      <c r="D472" s="9" t="s">
        <v>117</v>
      </c>
      <c r="E472" s="9" t="s">
        <v>36</v>
      </c>
      <c r="F472" s="9" t="s">
        <v>752</v>
      </c>
      <c r="G472" s="9" t="s">
        <v>14</v>
      </c>
      <c r="H472" s="9" t="str">
        <f t="shared" si="35"/>
        <v>StandardPrice</v>
      </c>
      <c r="I472" s="9" t="str">
        <f t="shared" si="36"/>
        <v/>
      </c>
      <c r="J472" s="9" t="s">
        <v>19</v>
      </c>
      <c r="K472" s="9" t="s">
        <v>20</v>
      </c>
      <c r="L472" s="9" t="str">
        <f t="shared" si="37"/>
        <v>10</v>
      </c>
      <c r="M472" s="9" t="str">
        <f t="shared" si="38"/>
        <v>kg</v>
      </c>
      <c r="N472" s="9" t="s">
        <v>14</v>
      </c>
      <c r="O472" s="9" t="s">
        <v>40</v>
      </c>
      <c r="P472" s="13">
        <v>186</v>
      </c>
      <c r="Q472">
        <f t="shared" si="39"/>
        <v>186</v>
      </c>
    </row>
    <row r="473" spans="1:17">
      <c r="A473" s="9" t="s">
        <v>1384</v>
      </c>
      <c r="B473" s="9" t="s">
        <v>13338</v>
      </c>
      <c r="C473" s="9" t="s">
        <v>36</v>
      </c>
      <c r="D473" s="9" t="s">
        <v>117</v>
      </c>
      <c r="E473" s="9" t="s">
        <v>36</v>
      </c>
      <c r="F473" s="9" t="s">
        <v>752</v>
      </c>
      <c r="G473" s="9" t="s">
        <v>14</v>
      </c>
      <c r="H473" s="9" t="str">
        <f t="shared" si="35"/>
        <v>PlusPrice</v>
      </c>
      <c r="I473" s="9" t="str">
        <f t="shared" si="36"/>
        <v>1</v>
      </c>
      <c r="J473" s="9" t="s">
        <v>32</v>
      </c>
      <c r="K473" s="9" t="s">
        <v>33</v>
      </c>
      <c r="L473" s="9">
        <f t="shared" si="37"/>
        <v>9999</v>
      </c>
      <c r="M473" s="9" t="str">
        <f t="shared" si="38"/>
        <v>kg</v>
      </c>
      <c r="N473" s="9" t="s">
        <v>14</v>
      </c>
      <c r="O473" s="9" t="s">
        <v>233</v>
      </c>
      <c r="P473" s="13">
        <v>186</v>
      </c>
      <c r="Q473">
        <f t="shared" si="39"/>
        <v>186</v>
      </c>
    </row>
    <row r="474" spans="1:17">
      <c r="A474" s="9" t="s">
        <v>1387</v>
      </c>
      <c r="B474" s="9" t="s">
        <v>13339</v>
      </c>
      <c r="C474" s="9" t="s">
        <v>851</v>
      </c>
      <c r="D474" s="9" t="s">
        <v>117</v>
      </c>
      <c r="E474" s="9" t="s">
        <v>36</v>
      </c>
      <c r="F474" s="9" t="s">
        <v>755</v>
      </c>
      <c r="G474" s="9" t="s">
        <v>14</v>
      </c>
      <c r="H474" s="9" t="str">
        <f t="shared" si="35"/>
        <v>StandardPrice</v>
      </c>
      <c r="I474" s="9" t="str">
        <f t="shared" si="36"/>
        <v/>
      </c>
      <c r="J474" s="9" t="s">
        <v>19</v>
      </c>
      <c r="K474" s="9" t="s">
        <v>20</v>
      </c>
      <c r="L474" s="9" t="str">
        <f t="shared" si="37"/>
        <v>10</v>
      </c>
      <c r="M474" s="9" t="str">
        <f t="shared" si="38"/>
        <v>kg</v>
      </c>
      <c r="N474" s="9" t="s">
        <v>14</v>
      </c>
      <c r="O474" s="9" t="s">
        <v>209</v>
      </c>
      <c r="P474" s="13">
        <v>187</v>
      </c>
      <c r="Q474">
        <f t="shared" si="39"/>
        <v>187</v>
      </c>
    </row>
    <row r="475" spans="1:17">
      <c r="A475" s="9" t="s">
        <v>1389</v>
      </c>
      <c r="B475" s="9" t="s">
        <v>13340</v>
      </c>
      <c r="C475" s="9" t="s">
        <v>851</v>
      </c>
      <c r="D475" s="9" t="s">
        <v>117</v>
      </c>
      <c r="E475" s="9" t="s">
        <v>36</v>
      </c>
      <c r="F475" s="9" t="s">
        <v>755</v>
      </c>
      <c r="G475" s="9" t="s">
        <v>14</v>
      </c>
      <c r="H475" s="9" t="str">
        <f t="shared" si="35"/>
        <v>PlusPrice</v>
      </c>
      <c r="I475" s="9" t="str">
        <f t="shared" si="36"/>
        <v>1</v>
      </c>
      <c r="J475" s="9" t="s">
        <v>25</v>
      </c>
      <c r="K475" s="9" t="s">
        <v>26</v>
      </c>
      <c r="L475" s="9" t="str">
        <f t="shared" si="37"/>
        <v>15</v>
      </c>
      <c r="M475" s="9" t="str">
        <f t="shared" si="38"/>
        <v>kg</v>
      </c>
      <c r="N475" s="9" t="s">
        <v>14</v>
      </c>
      <c r="O475" s="9" t="s">
        <v>27</v>
      </c>
      <c r="P475" s="13">
        <v>187</v>
      </c>
      <c r="Q475">
        <f t="shared" si="39"/>
        <v>187</v>
      </c>
    </row>
    <row r="476" spans="1:17">
      <c r="A476" s="9" t="s">
        <v>1391</v>
      </c>
      <c r="B476" s="9" t="s">
        <v>13341</v>
      </c>
      <c r="C476" s="9" t="s">
        <v>851</v>
      </c>
      <c r="D476" s="9" t="s">
        <v>117</v>
      </c>
      <c r="E476" s="9" t="s">
        <v>36</v>
      </c>
      <c r="F476" s="9" t="s">
        <v>755</v>
      </c>
      <c r="G476" s="9" t="s">
        <v>14</v>
      </c>
      <c r="H476" s="9" t="str">
        <f t="shared" si="35"/>
        <v>PlusPrice</v>
      </c>
      <c r="I476" s="9" t="str">
        <f t="shared" si="36"/>
        <v>1</v>
      </c>
      <c r="J476" s="9" t="s">
        <v>32</v>
      </c>
      <c r="K476" s="9" t="s">
        <v>33</v>
      </c>
      <c r="L476" s="9">
        <f t="shared" si="37"/>
        <v>9999</v>
      </c>
      <c r="M476" s="9" t="str">
        <f t="shared" si="38"/>
        <v>kg</v>
      </c>
      <c r="N476" s="9" t="s">
        <v>14</v>
      </c>
      <c r="O476" s="9" t="s">
        <v>27</v>
      </c>
      <c r="P476" s="13">
        <v>187</v>
      </c>
      <c r="Q476">
        <f t="shared" si="39"/>
        <v>187</v>
      </c>
    </row>
    <row r="477" spans="1:17">
      <c r="A477" s="9" t="s">
        <v>1394</v>
      </c>
      <c r="B477" s="9" t="s">
        <v>13342</v>
      </c>
      <c r="C477" s="9" t="s">
        <v>854</v>
      </c>
      <c r="D477" s="9" t="s">
        <v>117</v>
      </c>
      <c r="E477" s="9" t="s">
        <v>36</v>
      </c>
      <c r="F477" s="9" t="s">
        <v>758</v>
      </c>
      <c r="G477" s="9" t="s">
        <v>14</v>
      </c>
      <c r="H477" s="9" t="str">
        <f t="shared" si="35"/>
        <v>StandardPrice</v>
      </c>
      <c r="I477" s="9" t="str">
        <f t="shared" si="36"/>
        <v/>
      </c>
      <c r="J477" s="9" t="s">
        <v>19</v>
      </c>
      <c r="K477" s="9" t="s">
        <v>20</v>
      </c>
      <c r="L477" s="9" t="str">
        <f t="shared" si="37"/>
        <v>10</v>
      </c>
      <c r="M477" s="9" t="str">
        <f t="shared" si="38"/>
        <v>kg</v>
      </c>
      <c r="N477" s="9" t="s">
        <v>14</v>
      </c>
      <c r="O477" s="9" t="s">
        <v>40</v>
      </c>
      <c r="P477" s="13">
        <v>188</v>
      </c>
      <c r="Q477">
        <f t="shared" si="39"/>
        <v>188</v>
      </c>
    </row>
    <row r="478" spans="1:17">
      <c r="A478" s="9" t="s">
        <v>1396</v>
      </c>
      <c r="B478" s="9" t="s">
        <v>13343</v>
      </c>
      <c r="C478" s="9" t="s">
        <v>854</v>
      </c>
      <c r="D478" s="9" t="s">
        <v>117</v>
      </c>
      <c r="E478" s="9" t="s">
        <v>36</v>
      </c>
      <c r="F478" s="9" t="s">
        <v>758</v>
      </c>
      <c r="G478" s="9" t="s">
        <v>14</v>
      </c>
      <c r="H478" s="9" t="str">
        <f t="shared" si="35"/>
        <v>PlusPrice</v>
      </c>
      <c r="I478" s="9" t="str">
        <f t="shared" si="36"/>
        <v>1</v>
      </c>
      <c r="J478" s="9" t="s">
        <v>25</v>
      </c>
      <c r="K478" s="9" t="s">
        <v>26</v>
      </c>
      <c r="L478" s="9" t="str">
        <f t="shared" si="37"/>
        <v>15</v>
      </c>
      <c r="M478" s="9" t="str">
        <f t="shared" si="38"/>
        <v>kg</v>
      </c>
      <c r="N478" s="9" t="s">
        <v>14</v>
      </c>
      <c r="O478" s="9" t="s">
        <v>593</v>
      </c>
      <c r="P478" s="13">
        <v>188</v>
      </c>
      <c r="Q478">
        <f t="shared" si="39"/>
        <v>188</v>
      </c>
    </row>
    <row r="479" spans="1:17">
      <c r="A479" s="9" t="s">
        <v>1398</v>
      </c>
      <c r="B479" s="9" t="s">
        <v>13344</v>
      </c>
      <c r="C479" s="9" t="s">
        <v>854</v>
      </c>
      <c r="D479" s="9" t="s">
        <v>117</v>
      </c>
      <c r="E479" s="9" t="s">
        <v>36</v>
      </c>
      <c r="F479" s="9" t="s">
        <v>758</v>
      </c>
      <c r="G479" s="9" t="s">
        <v>14</v>
      </c>
      <c r="H479" s="9" t="str">
        <f t="shared" si="35"/>
        <v>PlusPrice</v>
      </c>
      <c r="I479" s="9" t="str">
        <f t="shared" si="36"/>
        <v>1</v>
      </c>
      <c r="J479" s="9" t="s">
        <v>32</v>
      </c>
      <c r="K479" s="9" t="s">
        <v>33</v>
      </c>
      <c r="L479" s="9">
        <f t="shared" si="37"/>
        <v>9999</v>
      </c>
      <c r="M479" s="9" t="str">
        <f t="shared" si="38"/>
        <v>kg</v>
      </c>
      <c r="N479" s="9" t="s">
        <v>14</v>
      </c>
      <c r="O479" s="9" t="s">
        <v>593</v>
      </c>
      <c r="P479" s="13">
        <v>188</v>
      </c>
      <c r="Q479">
        <f t="shared" si="39"/>
        <v>188</v>
      </c>
    </row>
    <row r="480" spans="1:17">
      <c r="A480" s="9" t="s">
        <v>1400</v>
      </c>
      <c r="B480" s="9" t="s">
        <v>13345</v>
      </c>
      <c r="C480" s="9" t="s">
        <v>857</v>
      </c>
      <c r="D480" s="9" t="s">
        <v>117</v>
      </c>
      <c r="E480" s="9" t="s">
        <v>36</v>
      </c>
      <c r="F480" s="9" t="s">
        <v>761</v>
      </c>
      <c r="G480" s="9" t="s">
        <v>14</v>
      </c>
      <c r="H480" s="9" t="str">
        <f t="shared" si="35"/>
        <v>StandardPrice</v>
      </c>
      <c r="I480" s="9" t="str">
        <f t="shared" si="36"/>
        <v/>
      </c>
      <c r="J480" s="9" t="s">
        <v>19</v>
      </c>
      <c r="K480" s="9" t="s">
        <v>20</v>
      </c>
      <c r="L480" s="9" t="str">
        <f t="shared" si="37"/>
        <v>10</v>
      </c>
      <c r="M480" s="9" t="str">
        <f t="shared" si="38"/>
        <v>kg</v>
      </c>
      <c r="N480" s="9" t="s">
        <v>14</v>
      </c>
      <c r="O480" s="9" t="s">
        <v>209</v>
      </c>
      <c r="P480" s="13">
        <v>189</v>
      </c>
      <c r="Q480">
        <f t="shared" si="39"/>
        <v>189</v>
      </c>
    </row>
    <row r="481" spans="1:17">
      <c r="A481" s="9" t="s">
        <v>1402</v>
      </c>
      <c r="B481" s="9" t="s">
        <v>13346</v>
      </c>
      <c r="C481" s="9" t="s">
        <v>857</v>
      </c>
      <c r="D481" s="9" t="s">
        <v>117</v>
      </c>
      <c r="E481" s="9" t="s">
        <v>36</v>
      </c>
      <c r="F481" s="9" t="s">
        <v>761</v>
      </c>
      <c r="G481" s="9" t="s">
        <v>14</v>
      </c>
      <c r="H481" s="9" t="str">
        <f t="shared" si="35"/>
        <v>PlusPrice</v>
      </c>
      <c r="I481" s="9" t="str">
        <f t="shared" si="36"/>
        <v>1</v>
      </c>
      <c r="J481" s="9" t="s">
        <v>25</v>
      </c>
      <c r="K481" s="9" t="s">
        <v>26</v>
      </c>
      <c r="L481" s="9" t="str">
        <f t="shared" si="37"/>
        <v>15</v>
      </c>
      <c r="M481" s="9" t="str">
        <f t="shared" si="38"/>
        <v>kg</v>
      </c>
      <c r="N481" s="9" t="s">
        <v>14</v>
      </c>
      <c r="O481" s="9" t="s">
        <v>92</v>
      </c>
      <c r="P481" s="13">
        <v>189</v>
      </c>
      <c r="Q481">
        <f t="shared" si="39"/>
        <v>189</v>
      </c>
    </row>
    <row r="482" spans="1:17">
      <c r="A482" s="9" t="s">
        <v>1404</v>
      </c>
      <c r="B482" s="9" t="s">
        <v>13347</v>
      </c>
      <c r="C482" s="9" t="s">
        <v>857</v>
      </c>
      <c r="D482" s="9" t="s">
        <v>117</v>
      </c>
      <c r="E482" s="9" t="s">
        <v>36</v>
      </c>
      <c r="F482" s="9" t="s">
        <v>761</v>
      </c>
      <c r="G482" s="9" t="s">
        <v>14</v>
      </c>
      <c r="H482" s="9" t="str">
        <f t="shared" si="35"/>
        <v>PlusPrice</v>
      </c>
      <c r="I482" s="9" t="str">
        <f t="shared" si="36"/>
        <v>1</v>
      </c>
      <c r="J482" s="9" t="s">
        <v>32</v>
      </c>
      <c r="K482" s="9" t="s">
        <v>33</v>
      </c>
      <c r="L482" s="9">
        <f t="shared" si="37"/>
        <v>9999</v>
      </c>
      <c r="M482" s="9" t="str">
        <f t="shared" si="38"/>
        <v>kg</v>
      </c>
      <c r="N482" s="9" t="s">
        <v>14</v>
      </c>
      <c r="O482" s="9" t="s">
        <v>92</v>
      </c>
      <c r="P482" s="13">
        <v>189</v>
      </c>
      <c r="Q482">
        <f t="shared" si="39"/>
        <v>189</v>
      </c>
    </row>
    <row r="483" spans="1:17">
      <c r="A483" s="9" t="s">
        <v>1406</v>
      </c>
      <c r="B483" s="9" t="s">
        <v>13348</v>
      </c>
      <c r="C483" s="9" t="s">
        <v>446</v>
      </c>
      <c r="D483" s="9" t="s">
        <v>117</v>
      </c>
      <c r="E483" s="9" t="s">
        <v>36</v>
      </c>
      <c r="F483" s="9" t="s">
        <v>764</v>
      </c>
      <c r="G483" s="9" t="s">
        <v>19</v>
      </c>
      <c r="H483" s="9" t="str">
        <f t="shared" si="35"/>
        <v>StandardPrice</v>
      </c>
      <c r="I483" s="9" t="str">
        <f t="shared" si="36"/>
        <v/>
      </c>
      <c r="J483" s="9" t="s">
        <v>19</v>
      </c>
      <c r="K483" s="9" t="s">
        <v>14</v>
      </c>
      <c r="L483" s="9" t="str">
        <f t="shared" si="37"/>
        <v>1</v>
      </c>
      <c r="M483" s="9" t="str">
        <f t="shared" si="38"/>
        <v>Items</v>
      </c>
      <c r="N483" s="9" t="s">
        <v>19</v>
      </c>
      <c r="O483" s="9" t="s">
        <v>5918</v>
      </c>
      <c r="P483" s="13">
        <v>191</v>
      </c>
      <c r="Q483">
        <f t="shared" si="39"/>
        <v>191</v>
      </c>
    </row>
    <row r="484" spans="1:17">
      <c r="A484" s="9" t="s">
        <v>1409</v>
      </c>
      <c r="B484" s="9" t="s">
        <v>13349</v>
      </c>
      <c r="C484" s="9" t="s">
        <v>860</v>
      </c>
      <c r="D484" s="9" t="s">
        <v>117</v>
      </c>
      <c r="E484" s="9" t="s">
        <v>36</v>
      </c>
      <c r="F484" s="9" t="s">
        <v>767</v>
      </c>
      <c r="G484" s="9" t="s">
        <v>14</v>
      </c>
      <c r="H484" s="9" t="str">
        <f t="shared" si="35"/>
        <v>StandardPrice</v>
      </c>
      <c r="I484" s="9" t="str">
        <f t="shared" si="36"/>
        <v/>
      </c>
      <c r="J484" s="9" t="s">
        <v>19</v>
      </c>
      <c r="K484" s="9" t="s">
        <v>20</v>
      </c>
      <c r="L484" s="9" t="str">
        <f t="shared" si="37"/>
        <v>10</v>
      </c>
      <c r="M484" s="9" t="str">
        <f t="shared" si="38"/>
        <v>kg</v>
      </c>
      <c r="N484" s="9" t="s">
        <v>14</v>
      </c>
      <c r="O484" s="9" t="s">
        <v>21</v>
      </c>
      <c r="P484" s="13">
        <v>192</v>
      </c>
      <c r="Q484">
        <f t="shared" si="39"/>
        <v>192</v>
      </c>
    </row>
    <row r="485" spans="1:17">
      <c r="A485" s="9" t="s">
        <v>1411</v>
      </c>
      <c r="B485" s="9" t="s">
        <v>13350</v>
      </c>
      <c r="C485" s="9" t="s">
        <v>860</v>
      </c>
      <c r="D485" s="9" t="s">
        <v>117</v>
      </c>
      <c r="E485" s="9" t="s">
        <v>36</v>
      </c>
      <c r="F485" s="9" t="s">
        <v>767</v>
      </c>
      <c r="G485" s="9" t="s">
        <v>14</v>
      </c>
      <c r="H485" s="9" t="str">
        <f t="shared" si="35"/>
        <v>PlusPrice</v>
      </c>
      <c r="I485" s="9" t="str">
        <f t="shared" si="36"/>
        <v>1</v>
      </c>
      <c r="J485" s="9" t="s">
        <v>25</v>
      </c>
      <c r="K485" s="9" t="s">
        <v>26</v>
      </c>
      <c r="L485" s="9" t="str">
        <f t="shared" si="37"/>
        <v>15</v>
      </c>
      <c r="M485" s="9" t="str">
        <f t="shared" si="38"/>
        <v>kg</v>
      </c>
      <c r="N485" s="9" t="s">
        <v>14</v>
      </c>
      <c r="O485" s="9" t="s">
        <v>27</v>
      </c>
      <c r="P485" s="13">
        <v>192</v>
      </c>
      <c r="Q485">
        <f t="shared" si="39"/>
        <v>192</v>
      </c>
    </row>
    <row r="486" spans="1:17">
      <c r="A486" s="9" t="s">
        <v>1413</v>
      </c>
      <c r="B486" s="9" t="s">
        <v>13351</v>
      </c>
      <c r="C486" s="9" t="s">
        <v>860</v>
      </c>
      <c r="D486" s="9" t="s">
        <v>117</v>
      </c>
      <c r="E486" s="9" t="s">
        <v>36</v>
      </c>
      <c r="F486" s="9" t="s">
        <v>767</v>
      </c>
      <c r="G486" s="9" t="s">
        <v>14</v>
      </c>
      <c r="H486" s="9" t="str">
        <f t="shared" si="35"/>
        <v>PlusPrice</v>
      </c>
      <c r="I486" s="9" t="str">
        <f t="shared" si="36"/>
        <v>1</v>
      </c>
      <c r="J486" s="9" t="s">
        <v>60</v>
      </c>
      <c r="K486" s="9" t="s">
        <v>33</v>
      </c>
      <c r="L486" s="9">
        <f t="shared" si="37"/>
        <v>9999</v>
      </c>
      <c r="M486" s="9" t="str">
        <f t="shared" si="38"/>
        <v>kg</v>
      </c>
      <c r="N486" s="9" t="s">
        <v>14</v>
      </c>
      <c r="O486" s="9" t="s">
        <v>233</v>
      </c>
      <c r="P486" s="13">
        <v>192</v>
      </c>
      <c r="Q486">
        <f t="shared" si="39"/>
        <v>192</v>
      </c>
    </row>
    <row r="487" spans="1:17">
      <c r="A487" s="9" t="s">
        <v>1415</v>
      </c>
      <c r="B487" s="9" t="s">
        <v>13352</v>
      </c>
      <c r="C487" s="9" t="s">
        <v>860</v>
      </c>
      <c r="D487" s="9" t="s">
        <v>117</v>
      </c>
      <c r="E487" s="9" t="s">
        <v>36</v>
      </c>
      <c r="F487" s="9" t="s">
        <v>767</v>
      </c>
      <c r="G487" s="9" t="s">
        <v>14</v>
      </c>
      <c r="H487" s="9" t="str">
        <f t="shared" si="35"/>
        <v>PlusPrice</v>
      </c>
      <c r="I487" s="9" t="str">
        <f t="shared" si="36"/>
        <v>1</v>
      </c>
      <c r="J487" s="9" t="s">
        <v>32</v>
      </c>
      <c r="K487" s="9" t="s">
        <v>65</v>
      </c>
      <c r="L487" s="9" t="str">
        <f t="shared" si="37"/>
        <v>60</v>
      </c>
      <c r="M487" s="9" t="str">
        <f t="shared" si="38"/>
        <v>kg</v>
      </c>
      <c r="N487" s="9" t="s">
        <v>14</v>
      </c>
      <c r="O487" s="9" t="s">
        <v>27</v>
      </c>
      <c r="P487" s="13">
        <v>192</v>
      </c>
      <c r="Q487">
        <f t="shared" si="39"/>
        <v>192</v>
      </c>
    </row>
    <row r="488" spans="1:17">
      <c r="A488" s="9" t="s">
        <v>1417</v>
      </c>
      <c r="B488" s="9" t="s">
        <v>13353</v>
      </c>
      <c r="C488" s="9" t="s">
        <v>866</v>
      </c>
      <c r="D488" s="9" t="s">
        <v>117</v>
      </c>
      <c r="E488" s="9" t="s">
        <v>36</v>
      </c>
      <c r="F488" s="9" t="s">
        <v>773</v>
      </c>
      <c r="G488" s="9" t="s">
        <v>14</v>
      </c>
      <c r="H488" s="9" t="str">
        <f t="shared" si="35"/>
        <v>StandardPrice</v>
      </c>
      <c r="I488" s="9" t="str">
        <f t="shared" si="36"/>
        <v/>
      </c>
      <c r="J488" s="9" t="s">
        <v>19</v>
      </c>
      <c r="K488" s="9" t="s">
        <v>20</v>
      </c>
      <c r="L488" s="9" t="str">
        <f t="shared" si="37"/>
        <v>10</v>
      </c>
      <c r="M488" s="9" t="str">
        <f t="shared" si="38"/>
        <v>kg</v>
      </c>
      <c r="N488" s="9" t="s">
        <v>14</v>
      </c>
      <c r="O488" s="9" t="s">
        <v>21</v>
      </c>
      <c r="P488" s="13">
        <v>194</v>
      </c>
      <c r="Q488">
        <f t="shared" si="39"/>
        <v>194</v>
      </c>
    </row>
    <row r="489" spans="1:17">
      <c r="A489" s="9" t="s">
        <v>1419</v>
      </c>
      <c r="B489" s="9" t="s">
        <v>13354</v>
      </c>
      <c r="C489" s="9" t="s">
        <v>866</v>
      </c>
      <c r="D489" s="9" t="s">
        <v>117</v>
      </c>
      <c r="E489" s="9" t="s">
        <v>36</v>
      </c>
      <c r="F489" s="9" t="s">
        <v>773</v>
      </c>
      <c r="G489" s="9" t="s">
        <v>14</v>
      </c>
      <c r="H489" s="9" t="str">
        <f t="shared" si="35"/>
        <v>PlusPrice</v>
      </c>
      <c r="I489" s="9" t="str">
        <f t="shared" si="36"/>
        <v>1</v>
      </c>
      <c r="J489" s="9" t="s">
        <v>25</v>
      </c>
      <c r="K489" s="9" t="s">
        <v>26</v>
      </c>
      <c r="L489" s="9" t="str">
        <f t="shared" si="37"/>
        <v>15</v>
      </c>
      <c r="M489" s="9" t="str">
        <f t="shared" si="38"/>
        <v>kg</v>
      </c>
      <c r="N489" s="9" t="s">
        <v>14</v>
      </c>
      <c r="O489" s="9" t="s">
        <v>233</v>
      </c>
      <c r="P489" s="13">
        <v>194</v>
      </c>
      <c r="Q489">
        <f t="shared" si="39"/>
        <v>194</v>
      </c>
    </row>
    <row r="490" spans="1:17">
      <c r="A490" s="9" t="s">
        <v>1421</v>
      </c>
      <c r="B490" s="9" t="s">
        <v>13355</v>
      </c>
      <c r="C490" s="9" t="s">
        <v>866</v>
      </c>
      <c r="D490" s="9" t="s">
        <v>117</v>
      </c>
      <c r="E490" s="9" t="s">
        <v>36</v>
      </c>
      <c r="F490" s="9" t="s">
        <v>773</v>
      </c>
      <c r="G490" s="9" t="s">
        <v>14</v>
      </c>
      <c r="H490" s="9" t="str">
        <f t="shared" si="35"/>
        <v>PlusPrice</v>
      </c>
      <c r="I490" s="9" t="str">
        <f t="shared" si="36"/>
        <v>1</v>
      </c>
      <c r="J490" s="9" t="s">
        <v>91</v>
      </c>
      <c r="K490" s="9" t="s">
        <v>33</v>
      </c>
      <c r="L490" s="9">
        <f t="shared" si="37"/>
        <v>9999</v>
      </c>
      <c r="M490" s="9" t="str">
        <f t="shared" si="38"/>
        <v>kg</v>
      </c>
      <c r="N490" s="9" t="s">
        <v>14</v>
      </c>
      <c r="O490" s="9" t="s">
        <v>92</v>
      </c>
      <c r="P490" s="13">
        <v>194</v>
      </c>
      <c r="Q490">
        <f t="shared" si="39"/>
        <v>194</v>
      </c>
    </row>
    <row r="491" spans="1:17">
      <c r="A491" s="9" t="s">
        <v>1423</v>
      </c>
      <c r="B491" s="9" t="s">
        <v>13356</v>
      </c>
      <c r="C491" s="9" t="s">
        <v>866</v>
      </c>
      <c r="D491" s="9" t="s">
        <v>117</v>
      </c>
      <c r="E491" s="9" t="s">
        <v>36</v>
      </c>
      <c r="F491" s="9" t="s">
        <v>773</v>
      </c>
      <c r="G491" s="9" t="s">
        <v>14</v>
      </c>
      <c r="H491" s="9" t="str">
        <f t="shared" si="35"/>
        <v>PlusPrice</v>
      </c>
      <c r="I491" s="9" t="str">
        <f t="shared" si="36"/>
        <v>1</v>
      </c>
      <c r="J491" s="9" t="s">
        <v>32</v>
      </c>
      <c r="K491" s="9" t="s">
        <v>96</v>
      </c>
      <c r="L491" s="9" t="str">
        <f t="shared" si="37"/>
        <v>50</v>
      </c>
      <c r="M491" s="9" t="str">
        <f t="shared" si="38"/>
        <v>kg</v>
      </c>
      <c r="N491" s="9" t="s">
        <v>14</v>
      </c>
      <c r="O491" s="9" t="s">
        <v>233</v>
      </c>
      <c r="P491" s="13">
        <v>194</v>
      </c>
      <c r="Q491">
        <f t="shared" si="39"/>
        <v>194</v>
      </c>
    </row>
    <row r="492" spans="1:17">
      <c r="A492" s="9" t="s">
        <v>1425</v>
      </c>
      <c r="B492" s="9" t="s">
        <v>13357</v>
      </c>
      <c r="C492" s="9" t="s">
        <v>870</v>
      </c>
      <c r="D492" s="9" t="s">
        <v>117</v>
      </c>
      <c r="E492" s="9" t="s">
        <v>36</v>
      </c>
      <c r="F492" s="9" t="s">
        <v>777</v>
      </c>
      <c r="G492" s="9" t="s">
        <v>14</v>
      </c>
      <c r="H492" s="9" t="str">
        <f t="shared" si="35"/>
        <v>StandardPrice</v>
      </c>
      <c r="I492" s="9" t="str">
        <f t="shared" si="36"/>
        <v/>
      </c>
      <c r="J492" s="9" t="s">
        <v>19</v>
      </c>
      <c r="K492" s="9" t="s">
        <v>20</v>
      </c>
      <c r="L492" s="9" t="str">
        <f t="shared" si="37"/>
        <v>10</v>
      </c>
      <c r="M492" s="9" t="str">
        <f t="shared" si="38"/>
        <v>kg</v>
      </c>
      <c r="N492" s="9" t="s">
        <v>14</v>
      </c>
      <c r="O492" s="9" t="s">
        <v>40</v>
      </c>
      <c r="P492" s="13">
        <v>195</v>
      </c>
      <c r="Q492">
        <f t="shared" si="39"/>
        <v>195</v>
      </c>
    </row>
    <row r="493" spans="1:17">
      <c r="A493" s="9" t="s">
        <v>1427</v>
      </c>
      <c r="B493" s="9" t="s">
        <v>13358</v>
      </c>
      <c r="C493" s="9" t="s">
        <v>870</v>
      </c>
      <c r="D493" s="9" t="s">
        <v>117</v>
      </c>
      <c r="E493" s="9" t="s">
        <v>36</v>
      </c>
      <c r="F493" s="9" t="s">
        <v>777</v>
      </c>
      <c r="G493" s="9" t="s">
        <v>14</v>
      </c>
      <c r="H493" s="9" t="str">
        <f t="shared" si="35"/>
        <v>PlusPrice</v>
      </c>
      <c r="I493" s="9" t="str">
        <f t="shared" si="36"/>
        <v>1</v>
      </c>
      <c r="J493" s="9" t="s">
        <v>25</v>
      </c>
      <c r="K493" s="9" t="s">
        <v>26</v>
      </c>
      <c r="L493" s="9" t="str">
        <f t="shared" si="37"/>
        <v>15</v>
      </c>
      <c r="M493" s="9" t="str">
        <f t="shared" si="38"/>
        <v>kg</v>
      </c>
      <c r="N493" s="9" t="s">
        <v>14</v>
      </c>
      <c r="O493" s="9" t="s">
        <v>565</v>
      </c>
      <c r="P493" s="13">
        <v>195</v>
      </c>
      <c r="Q493">
        <f t="shared" si="39"/>
        <v>195</v>
      </c>
    </row>
    <row r="494" spans="1:17">
      <c r="A494" s="9" t="s">
        <v>1429</v>
      </c>
      <c r="B494" s="9" t="s">
        <v>13359</v>
      </c>
      <c r="C494" s="9" t="s">
        <v>870</v>
      </c>
      <c r="D494" s="9" t="s">
        <v>117</v>
      </c>
      <c r="E494" s="9" t="s">
        <v>36</v>
      </c>
      <c r="F494" s="9" t="s">
        <v>777</v>
      </c>
      <c r="G494" s="9" t="s">
        <v>14</v>
      </c>
      <c r="H494" s="9" t="str">
        <f t="shared" si="35"/>
        <v>PlusPrice</v>
      </c>
      <c r="I494" s="9" t="str">
        <f t="shared" si="36"/>
        <v>1</v>
      </c>
      <c r="J494" s="9" t="s">
        <v>32</v>
      </c>
      <c r="K494" s="9" t="s">
        <v>33</v>
      </c>
      <c r="L494" s="9">
        <f t="shared" si="37"/>
        <v>9999</v>
      </c>
      <c r="M494" s="9" t="str">
        <f t="shared" si="38"/>
        <v>kg</v>
      </c>
      <c r="N494" s="9" t="s">
        <v>14</v>
      </c>
      <c r="O494" s="9" t="s">
        <v>565</v>
      </c>
      <c r="P494" s="13">
        <v>195</v>
      </c>
      <c r="Q494">
        <f t="shared" si="39"/>
        <v>195</v>
      </c>
    </row>
    <row r="495" spans="1:17">
      <c r="A495" s="9" t="s">
        <v>1431</v>
      </c>
      <c r="B495" s="9" t="s">
        <v>13360</v>
      </c>
      <c r="C495" s="9" t="s">
        <v>879</v>
      </c>
      <c r="D495" s="9" t="s">
        <v>117</v>
      </c>
      <c r="E495" s="9" t="s">
        <v>36</v>
      </c>
      <c r="F495" s="9" t="s">
        <v>780</v>
      </c>
      <c r="G495" s="9" t="s">
        <v>14</v>
      </c>
      <c r="H495" s="9" t="str">
        <f t="shared" si="35"/>
        <v>StandardPrice</v>
      </c>
      <c r="I495" s="9" t="str">
        <f t="shared" si="36"/>
        <v/>
      </c>
      <c r="J495" s="9" t="s">
        <v>19</v>
      </c>
      <c r="K495" s="9" t="s">
        <v>20</v>
      </c>
      <c r="L495" s="9" t="str">
        <f t="shared" si="37"/>
        <v>10</v>
      </c>
      <c r="M495" s="9" t="str">
        <f t="shared" si="38"/>
        <v>kg</v>
      </c>
      <c r="N495" s="9" t="s">
        <v>14</v>
      </c>
      <c r="O495" s="9" t="s">
        <v>209</v>
      </c>
      <c r="P495" s="13">
        <v>196</v>
      </c>
      <c r="Q495">
        <f t="shared" si="39"/>
        <v>196</v>
      </c>
    </row>
    <row r="496" spans="1:17">
      <c r="A496" s="9" t="s">
        <v>1433</v>
      </c>
      <c r="B496" s="9" t="s">
        <v>13361</v>
      </c>
      <c r="C496" s="9" t="s">
        <v>879</v>
      </c>
      <c r="D496" s="9" t="s">
        <v>117</v>
      </c>
      <c r="E496" s="9" t="s">
        <v>36</v>
      </c>
      <c r="F496" s="9" t="s">
        <v>780</v>
      </c>
      <c r="G496" s="9" t="s">
        <v>14</v>
      </c>
      <c r="H496" s="9" t="str">
        <f t="shared" si="35"/>
        <v>PlusPrice</v>
      </c>
      <c r="I496" s="9" t="str">
        <f t="shared" si="36"/>
        <v>1</v>
      </c>
      <c r="J496" s="9" t="s">
        <v>25</v>
      </c>
      <c r="K496" s="9" t="s">
        <v>26</v>
      </c>
      <c r="L496" s="9" t="str">
        <f t="shared" si="37"/>
        <v>15</v>
      </c>
      <c r="M496" s="9" t="str">
        <f t="shared" si="38"/>
        <v>kg</v>
      </c>
      <c r="N496" s="9" t="s">
        <v>14</v>
      </c>
      <c r="O496" s="9" t="s">
        <v>92</v>
      </c>
      <c r="P496" s="13">
        <v>196</v>
      </c>
      <c r="Q496">
        <f t="shared" si="39"/>
        <v>196</v>
      </c>
    </row>
    <row r="497" spans="1:17">
      <c r="A497" s="9" t="s">
        <v>1435</v>
      </c>
      <c r="B497" s="9" t="s">
        <v>13362</v>
      </c>
      <c r="C497" s="9" t="s">
        <v>879</v>
      </c>
      <c r="D497" s="9" t="s">
        <v>117</v>
      </c>
      <c r="E497" s="9" t="s">
        <v>36</v>
      </c>
      <c r="F497" s="9" t="s">
        <v>780</v>
      </c>
      <c r="G497" s="9" t="s">
        <v>14</v>
      </c>
      <c r="H497" s="9" t="str">
        <f t="shared" si="35"/>
        <v>PlusPrice</v>
      </c>
      <c r="I497" s="9" t="str">
        <f t="shared" si="36"/>
        <v>1</v>
      </c>
      <c r="J497" s="9" t="s">
        <v>32</v>
      </c>
      <c r="K497" s="9" t="s">
        <v>33</v>
      </c>
      <c r="L497" s="9">
        <f t="shared" si="37"/>
        <v>9999</v>
      </c>
      <c r="M497" s="9" t="str">
        <f t="shared" si="38"/>
        <v>kg</v>
      </c>
      <c r="N497" s="9" t="s">
        <v>14</v>
      </c>
      <c r="O497" s="9" t="s">
        <v>92</v>
      </c>
      <c r="P497" s="13">
        <v>196</v>
      </c>
      <c r="Q497">
        <f t="shared" si="39"/>
        <v>196</v>
      </c>
    </row>
    <row r="498" spans="1:17">
      <c r="A498" s="9" t="s">
        <v>1437</v>
      </c>
      <c r="B498" s="9" t="s">
        <v>13363</v>
      </c>
      <c r="C498" s="9" t="s">
        <v>873</v>
      </c>
      <c r="D498" s="9" t="s">
        <v>117</v>
      </c>
      <c r="E498" s="9" t="s">
        <v>36</v>
      </c>
      <c r="F498" s="9" t="s">
        <v>783</v>
      </c>
      <c r="G498" s="9" t="s">
        <v>14</v>
      </c>
      <c r="H498" s="9" t="str">
        <f t="shared" si="35"/>
        <v>StandardPrice</v>
      </c>
      <c r="I498" s="9" t="str">
        <f t="shared" si="36"/>
        <v/>
      </c>
      <c r="J498" s="9" t="s">
        <v>19</v>
      </c>
      <c r="K498" s="9" t="s">
        <v>20</v>
      </c>
      <c r="L498" s="9" t="str">
        <f t="shared" si="37"/>
        <v>10</v>
      </c>
      <c r="M498" s="9" t="str">
        <f t="shared" si="38"/>
        <v>kg</v>
      </c>
      <c r="N498" s="9" t="s">
        <v>14</v>
      </c>
      <c r="O498" s="9" t="s">
        <v>209</v>
      </c>
      <c r="P498" s="13">
        <v>197</v>
      </c>
      <c r="Q498">
        <f t="shared" si="39"/>
        <v>197</v>
      </c>
    </row>
    <row r="499" spans="1:17">
      <c r="A499" s="9" t="s">
        <v>1440</v>
      </c>
      <c r="B499" s="9" t="s">
        <v>13364</v>
      </c>
      <c r="C499" s="9" t="s">
        <v>873</v>
      </c>
      <c r="D499" s="9" t="s">
        <v>117</v>
      </c>
      <c r="E499" s="9" t="s">
        <v>36</v>
      </c>
      <c r="F499" s="9" t="s">
        <v>783</v>
      </c>
      <c r="G499" s="9" t="s">
        <v>14</v>
      </c>
      <c r="H499" s="9" t="str">
        <f t="shared" si="35"/>
        <v>PlusPrice</v>
      </c>
      <c r="I499" s="9" t="str">
        <f t="shared" si="36"/>
        <v>1</v>
      </c>
      <c r="J499" s="9" t="s">
        <v>25</v>
      </c>
      <c r="K499" s="9" t="s">
        <v>26</v>
      </c>
      <c r="L499" s="9" t="str">
        <f t="shared" si="37"/>
        <v>15</v>
      </c>
      <c r="M499" s="9" t="str">
        <f t="shared" si="38"/>
        <v>kg</v>
      </c>
      <c r="N499" s="9" t="s">
        <v>14</v>
      </c>
      <c r="O499" s="9" t="s">
        <v>233</v>
      </c>
      <c r="P499" s="13">
        <v>197</v>
      </c>
      <c r="Q499">
        <f t="shared" si="39"/>
        <v>197</v>
      </c>
    </row>
    <row r="500" spans="1:17">
      <c r="A500" s="9" t="s">
        <v>1442</v>
      </c>
      <c r="B500" s="9" t="s">
        <v>13365</v>
      </c>
      <c r="C500" s="9" t="s">
        <v>873</v>
      </c>
      <c r="D500" s="9" t="s">
        <v>117</v>
      </c>
      <c r="E500" s="9" t="s">
        <v>36</v>
      </c>
      <c r="F500" s="9" t="s">
        <v>783</v>
      </c>
      <c r="G500" s="9" t="s">
        <v>14</v>
      </c>
      <c r="H500" s="9" t="str">
        <f t="shared" si="35"/>
        <v>PlusPrice</v>
      </c>
      <c r="I500" s="9" t="str">
        <f t="shared" si="36"/>
        <v>1</v>
      </c>
      <c r="J500" s="9" t="s">
        <v>91</v>
      </c>
      <c r="K500" s="9" t="s">
        <v>33</v>
      </c>
      <c r="L500" s="9">
        <f t="shared" si="37"/>
        <v>9999</v>
      </c>
      <c r="M500" s="9" t="str">
        <f t="shared" si="38"/>
        <v>kg</v>
      </c>
      <c r="N500" s="9" t="s">
        <v>14</v>
      </c>
      <c r="O500" s="9" t="s">
        <v>92</v>
      </c>
      <c r="P500" s="13">
        <v>197</v>
      </c>
      <c r="Q500">
        <f t="shared" si="39"/>
        <v>197</v>
      </c>
    </row>
    <row r="501" spans="1:17">
      <c r="A501" s="9" t="s">
        <v>1444</v>
      </c>
      <c r="B501" s="9" t="s">
        <v>13366</v>
      </c>
      <c r="C501" s="9" t="s">
        <v>873</v>
      </c>
      <c r="D501" s="9" t="s">
        <v>117</v>
      </c>
      <c r="E501" s="9" t="s">
        <v>36</v>
      </c>
      <c r="F501" s="9" t="s">
        <v>783</v>
      </c>
      <c r="G501" s="9" t="s">
        <v>14</v>
      </c>
      <c r="H501" s="9" t="str">
        <f t="shared" si="35"/>
        <v>PlusPrice</v>
      </c>
      <c r="I501" s="9" t="str">
        <f t="shared" si="36"/>
        <v>1</v>
      </c>
      <c r="J501" s="9" t="s">
        <v>32</v>
      </c>
      <c r="K501" s="9" t="s">
        <v>96</v>
      </c>
      <c r="L501" s="9" t="str">
        <f t="shared" si="37"/>
        <v>50</v>
      </c>
      <c r="M501" s="9" t="str">
        <f t="shared" si="38"/>
        <v>kg</v>
      </c>
      <c r="N501" s="9" t="s">
        <v>14</v>
      </c>
      <c r="O501" s="9" t="s">
        <v>233</v>
      </c>
      <c r="P501" s="13">
        <v>197</v>
      </c>
      <c r="Q501">
        <f t="shared" si="39"/>
        <v>197</v>
      </c>
    </row>
    <row r="502" spans="1:17">
      <c r="A502" s="9" t="s">
        <v>1446</v>
      </c>
      <c r="B502" s="9" t="s">
        <v>1055</v>
      </c>
      <c r="C502" s="9" t="s">
        <v>80</v>
      </c>
      <c r="D502" s="9" t="s">
        <v>117</v>
      </c>
      <c r="E502" s="9" t="s">
        <v>36</v>
      </c>
      <c r="F502" s="9" t="s">
        <v>786</v>
      </c>
      <c r="G502" s="9" t="s">
        <v>14</v>
      </c>
      <c r="H502" s="9" t="str">
        <f t="shared" si="35"/>
        <v>StandardPrice</v>
      </c>
      <c r="I502" s="9" t="str">
        <f t="shared" si="36"/>
        <v/>
      </c>
      <c r="J502" s="9" t="s">
        <v>19</v>
      </c>
      <c r="K502" s="9" t="s">
        <v>20</v>
      </c>
      <c r="L502" s="9" t="str">
        <f t="shared" si="37"/>
        <v>10</v>
      </c>
      <c r="M502" s="9" t="str">
        <f t="shared" si="38"/>
        <v>kg</v>
      </c>
      <c r="N502" s="9" t="s">
        <v>14</v>
      </c>
      <c r="O502" s="9" t="s">
        <v>40</v>
      </c>
      <c r="P502" s="13">
        <v>198</v>
      </c>
      <c r="Q502">
        <f t="shared" si="39"/>
        <v>198</v>
      </c>
    </row>
    <row r="503" spans="1:17">
      <c r="A503" s="9" t="s">
        <v>1448</v>
      </c>
      <c r="B503" s="9" t="s">
        <v>1057</v>
      </c>
      <c r="C503" s="9" t="s">
        <v>80</v>
      </c>
      <c r="D503" s="9" t="s">
        <v>117</v>
      </c>
      <c r="E503" s="9" t="s">
        <v>36</v>
      </c>
      <c r="F503" s="9" t="s">
        <v>786</v>
      </c>
      <c r="G503" s="9" t="s">
        <v>14</v>
      </c>
      <c r="H503" s="9" t="str">
        <f t="shared" si="35"/>
        <v>PlusPrice</v>
      </c>
      <c r="I503" s="9" t="str">
        <f t="shared" si="36"/>
        <v>1</v>
      </c>
      <c r="J503" s="9" t="s">
        <v>25</v>
      </c>
      <c r="K503" s="9" t="s">
        <v>26</v>
      </c>
      <c r="L503" s="9" t="str">
        <f t="shared" si="37"/>
        <v>15</v>
      </c>
      <c r="M503" s="9" t="str">
        <f t="shared" si="38"/>
        <v>kg</v>
      </c>
      <c r="N503" s="9" t="s">
        <v>14</v>
      </c>
      <c r="O503" s="9" t="s">
        <v>593</v>
      </c>
      <c r="P503" s="13">
        <v>198</v>
      </c>
      <c r="Q503">
        <f t="shared" si="39"/>
        <v>198</v>
      </c>
    </row>
    <row r="504" spans="1:17">
      <c r="A504" s="9" t="s">
        <v>1450</v>
      </c>
      <c r="B504" s="9" t="s">
        <v>13367</v>
      </c>
      <c r="C504" s="9" t="s">
        <v>80</v>
      </c>
      <c r="D504" s="9" t="s">
        <v>117</v>
      </c>
      <c r="E504" s="9" t="s">
        <v>36</v>
      </c>
      <c r="F504" s="9" t="s">
        <v>786</v>
      </c>
      <c r="G504" s="9" t="s">
        <v>14</v>
      </c>
      <c r="H504" s="9" t="str">
        <f t="shared" si="35"/>
        <v>PlusPrice</v>
      </c>
      <c r="I504" s="9" t="str">
        <f t="shared" si="36"/>
        <v>1</v>
      </c>
      <c r="J504" s="9" t="s">
        <v>32</v>
      </c>
      <c r="K504" s="9" t="s">
        <v>33</v>
      </c>
      <c r="L504" s="9">
        <f t="shared" si="37"/>
        <v>9999</v>
      </c>
      <c r="M504" s="9" t="str">
        <f t="shared" si="38"/>
        <v>kg</v>
      </c>
      <c r="N504" s="9" t="s">
        <v>14</v>
      </c>
      <c r="O504" s="9" t="s">
        <v>593</v>
      </c>
      <c r="P504" s="13">
        <v>198</v>
      </c>
      <c r="Q504">
        <f t="shared" si="39"/>
        <v>198</v>
      </c>
    </row>
    <row r="505" spans="1:17">
      <c r="A505" s="9" t="s">
        <v>1452</v>
      </c>
      <c r="B505" s="9" t="s">
        <v>13368</v>
      </c>
      <c r="C505" s="9" t="s">
        <v>482</v>
      </c>
      <c r="D505" s="9" t="s">
        <v>117</v>
      </c>
      <c r="E505" s="9" t="s">
        <v>36</v>
      </c>
      <c r="F505" s="9" t="s">
        <v>790</v>
      </c>
      <c r="G505" s="9" t="s">
        <v>14</v>
      </c>
      <c r="H505" s="9" t="str">
        <f t="shared" si="35"/>
        <v>StandardPrice</v>
      </c>
      <c r="I505" s="9" t="str">
        <f t="shared" si="36"/>
        <v/>
      </c>
      <c r="J505" s="9" t="s">
        <v>19</v>
      </c>
      <c r="K505" s="9" t="s">
        <v>20</v>
      </c>
      <c r="L505" s="9" t="str">
        <f t="shared" si="37"/>
        <v>10</v>
      </c>
      <c r="M505" s="9" t="str">
        <f t="shared" si="38"/>
        <v>kg</v>
      </c>
      <c r="N505" s="9" t="s">
        <v>14</v>
      </c>
      <c r="O505" s="9" t="s">
        <v>209</v>
      </c>
      <c r="P505" s="13">
        <v>199</v>
      </c>
      <c r="Q505">
        <f t="shared" si="39"/>
        <v>199</v>
      </c>
    </row>
    <row r="506" spans="1:17">
      <c r="A506" s="9" t="s">
        <v>1454</v>
      </c>
      <c r="B506" s="9" t="s">
        <v>13369</v>
      </c>
      <c r="C506" s="9" t="s">
        <v>482</v>
      </c>
      <c r="D506" s="9" t="s">
        <v>117</v>
      </c>
      <c r="E506" s="9" t="s">
        <v>36</v>
      </c>
      <c r="F506" s="9" t="s">
        <v>790</v>
      </c>
      <c r="G506" s="9" t="s">
        <v>14</v>
      </c>
      <c r="H506" s="9" t="str">
        <f t="shared" si="35"/>
        <v>PlusPrice</v>
      </c>
      <c r="I506" s="9" t="str">
        <f t="shared" si="36"/>
        <v>1</v>
      </c>
      <c r="J506" s="9" t="s">
        <v>25</v>
      </c>
      <c r="K506" s="9" t="s">
        <v>26</v>
      </c>
      <c r="L506" s="9" t="str">
        <f t="shared" si="37"/>
        <v>15</v>
      </c>
      <c r="M506" s="9" t="str">
        <f t="shared" si="38"/>
        <v>kg</v>
      </c>
      <c r="N506" s="9" t="s">
        <v>14</v>
      </c>
      <c r="O506" s="9" t="s">
        <v>233</v>
      </c>
      <c r="P506" s="13">
        <v>199</v>
      </c>
      <c r="Q506">
        <f t="shared" si="39"/>
        <v>199</v>
      </c>
    </row>
    <row r="507" spans="1:17">
      <c r="A507" s="9" t="s">
        <v>1456</v>
      </c>
      <c r="B507" s="9" t="s">
        <v>13370</v>
      </c>
      <c r="C507" s="9" t="s">
        <v>482</v>
      </c>
      <c r="D507" s="9" t="s">
        <v>117</v>
      </c>
      <c r="E507" s="9" t="s">
        <v>36</v>
      </c>
      <c r="F507" s="9" t="s">
        <v>790</v>
      </c>
      <c r="G507" s="9" t="s">
        <v>14</v>
      </c>
      <c r="H507" s="9" t="str">
        <f t="shared" si="35"/>
        <v>PlusPrice</v>
      </c>
      <c r="I507" s="9" t="str">
        <f t="shared" si="36"/>
        <v>1</v>
      </c>
      <c r="J507" s="9" t="s">
        <v>91</v>
      </c>
      <c r="K507" s="9" t="s">
        <v>33</v>
      </c>
      <c r="L507" s="9">
        <f t="shared" si="37"/>
        <v>9999</v>
      </c>
      <c r="M507" s="9" t="str">
        <f t="shared" si="38"/>
        <v>kg</v>
      </c>
      <c r="N507" s="9" t="s">
        <v>14</v>
      </c>
      <c r="O507" s="9" t="s">
        <v>92</v>
      </c>
      <c r="P507" s="13">
        <v>199</v>
      </c>
      <c r="Q507">
        <f t="shared" si="39"/>
        <v>199</v>
      </c>
    </row>
    <row r="508" spans="1:17">
      <c r="A508" s="9" t="s">
        <v>1458</v>
      </c>
      <c r="B508" s="9" t="s">
        <v>13371</v>
      </c>
      <c r="C508" s="9" t="s">
        <v>482</v>
      </c>
      <c r="D508" s="9" t="s">
        <v>117</v>
      </c>
      <c r="E508" s="9" t="s">
        <v>36</v>
      </c>
      <c r="F508" s="9" t="s">
        <v>790</v>
      </c>
      <c r="G508" s="9" t="s">
        <v>14</v>
      </c>
      <c r="H508" s="9" t="str">
        <f t="shared" si="35"/>
        <v>PlusPrice</v>
      </c>
      <c r="I508" s="9" t="str">
        <f t="shared" si="36"/>
        <v>1</v>
      </c>
      <c r="J508" s="9" t="s">
        <v>32</v>
      </c>
      <c r="K508" s="9" t="s">
        <v>96</v>
      </c>
      <c r="L508" s="9" t="str">
        <f t="shared" si="37"/>
        <v>50</v>
      </c>
      <c r="M508" s="9" t="str">
        <f t="shared" si="38"/>
        <v>kg</v>
      </c>
      <c r="N508" s="9" t="s">
        <v>14</v>
      </c>
      <c r="O508" s="9" t="s">
        <v>233</v>
      </c>
      <c r="P508" s="13">
        <v>199</v>
      </c>
      <c r="Q508">
        <f t="shared" si="39"/>
        <v>199</v>
      </c>
    </row>
    <row r="509" spans="1:17">
      <c r="A509" s="9" t="s">
        <v>1460</v>
      </c>
      <c r="B509" s="9" t="s">
        <v>13372</v>
      </c>
      <c r="C509" s="9" t="s">
        <v>876</v>
      </c>
      <c r="D509" s="9" t="s">
        <v>117</v>
      </c>
      <c r="E509" s="9" t="s">
        <v>36</v>
      </c>
      <c r="F509" s="9" t="s">
        <v>793</v>
      </c>
      <c r="G509" s="9" t="s">
        <v>14</v>
      </c>
      <c r="H509" s="9" t="str">
        <f t="shared" si="35"/>
        <v>StandardPrice</v>
      </c>
      <c r="I509" s="9" t="str">
        <f t="shared" si="36"/>
        <v/>
      </c>
      <c r="J509" s="9" t="s">
        <v>19</v>
      </c>
      <c r="K509" s="9" t="s">
        <v>20</v>
      </c>
      <c r="L509" s="9" t="str">
        <f t="shared" si="37"/>
        <v>10</v>
      </c>
      <c r="M509" s="9" t="str">
        <f t="shared" si="38"/>
        <v>kg</v>
      </c>
      <c r="N509" s="9" t="s">
        <v>14</v>
      </c>
      <c r="O509" s="9" t="s">
        <v>209</v>
      </c>
      <c r="P509" s="13">
        <v>200</v>
      </c>
      <c r="Q509">
        <f t="shared" si="39"/>
        <v>200</v>
      </c>
    </row>
    <row r="510" spans="1:17">
      <c r="A510" s="9" t="s">
        <v>1462</v>
      </c>
      <c r="B510" s="9" t="s">
        <v>13373</v>
      </c>
      <c r="C510" s="9" t="s">
        <v>876</v>
      </c>
      <c r="D510" s="9" t="s">
        <v>117</v>
      </c>
      <c r="E510" s="9" t="s">
        <v>36</v>
      </c>
      <c r="F510" s="9" t="s">
        <v>793</v>
      </c>
      <c r="G510" s="9" t="s">
        <v>14</v>
      </c>
      <c r="H510" s="9" t="str">
        <f t="shared" si="35"/>
        <v>PlusPrice</v>
      </c>
      <c r="I510" s="9" t="str">
        <f t="shared" si="36"/>
        <v>1</v>
      </c>
      <c r="J510" s="9" t="s">
        <v>25</v>
      </c>
      <c r="K510" s="9" t="s">
        <v>26</v>
      </c>
      <c r="L510" s="9" t="str">
        <f t="shared" si="37"/>
        <v>15</v>
      </c>
      <c r="M510" s="9" t="str">
        <f t="shared" si="38"/>
        <v>kg</v>
      </c>
      <c r="N510" s="9" t="s">
        <v>14</v>
      </c>
      <c r="O510" s="9" t="s">
        <v>27</v>
      </c>
      <c r="P510" s="13">
        <v>200</v>
      </c>
      <c r="Q510">
        <f t="shared" si="39"/>
        <v>200</v>
      </c>
    </row>
    <row r="511" spans="1:17">
      <c r="A511" s="9" t="s">
        <v>1464</v>
      </c>
      <c r="B511" s="9" t="s">
        <v>13374</v>
      </c>
      <c r="C511" s="9" t="s">
        <v>876</v>
      </c>
      <c r="D511" s="9" t="s">
        <v>117</v>
      </c>
      <c r="E511" s="9" t="s">
        <v>36</v>
      </c>
      <c r="F511" s="9" t="s">
        <v>793</v>
      </c>
      <c r="G511" s="9" t="s">
        <v>14</v>
      </c>
      <c r="H511" s="9" t="str">
        <f t="shared" si="35"/>
        <v>PlusPrice</v>
      </c>
      <c r="I511" s="9" t="str">
        <f t="shared" si="36"/>
        <v>1</v>
      </c>
      <c r="J511" s="9" t="s">
        <v>32</v>
      </c>
      <c r="K511" s="9" t="s">
        <v>33</v>
      </c>
      <c r="L511" s="9">
        <f t="shared" si="37"/>
        <v>9999</v>
      </c>
      <c r="M511" s="9" t="str">
        <f t="shared" si="38"/>
        <v>kg</v>
      </c>
      <c r="N511" s="9" t="s">
        <v>14</v>
      </c>
      <c r="O511" s="9" t="s">
        <v>27</v>
      </c>
      <c r="P511" s="13">
        <v>200</v>
      </c>
      <c r="Q511">
        <f t="shared" si="39"/>
        <v>200</v>
      </c>
    </row>
    <row r="512" spans="1:17">
      <c r="A512" s="9" t="s">
        <v>1466</v>
      </c>
      <c r="B512" s="9" t="s">
        <v>1043</v>
      </c>
      <c r="C512" s="9" t="s">
        <v>20</v>
      </c>
      <c r="D512" s="9" t="s">
        <v>117</v>
      </c>
      <c r="E512" s="9" t="s">
        <v>36</v>
      </c>
      <c r="F512" s="9" t="s">
        <v>796</v>
      </c>
      <c r="G512" s="9" t="s">
        <v>14</v>
      </c>
      <c r="H512" s="9" t="str">
        <f t="shared" si="35"/>
        <v>StandardPrice</v>
      </c>
      <c r="I512" s="9" t="str">
        <f t="shared" si="36"/>
        <v/>
      </c>
      <c r="J512" s="9" t="s">
        <v>19</v>
      </c>
      <c r="K512" s="9" t="s">
        <v>20</v>
      </c>
      <c r="L512" s="9" t="str">
        <f t="shared" si="37"/>
        <v>10</v>
      </c>
      <c r="M512" s="9" t="str">
        <f t="shared" si="38"/>
        <v>kg</v>
      </c>
      <c r="N512" s="9" t="s">
        <v>14</v>
      </c>
      <c r="O512" s="9" t="s">
        <v>209</v>
      </c>
      <c r="P512" s="13">
        <v>201</v>
      </c>
      <c r="Q512">
        <f t="shared" si="39"/>
        <v>201</v>
      </c>
    </row>
    <row r="513" spans="1:17">
      <c r="A513" s="9" t="s">
        <v>1468</v>
      </c>
      <c r="B513" s="9" t="s">
        <v>1046</v>
      </c>
      <c r="C513" s="9" t="s">
        <v>20</v>
      </c>
      <c r="D513" s="9" t="s">
        <v>117</v>
      </c>
      <c r="E513" s="9" t="s">
        <v>36</v>
      </c>
      <c r="F513" s="9" t="s">
        <v>796</v>
      </c>
      <c r="G513" s="9" t="s">
        <v>14</v>
      </c>
      <c r="H513" s="9" t="str">
        <f t="shared" si="35"/>
        <v>PlusPrice</v>
      </c>
      <c r="I513" s="9" t="str">
        <f t="shared" si="36"/>
        <v>1</v>
      </c>
      <c r="J513" s="9" t="s">
        <v>25</v>
      </c>
      <c r="K513" s="9" t="s">
        <v>26</v>
      </c>
      <c r="L513" s="9" t="str">
        <f t="shared" si="37"/>
        <v>15</v>
      </c>
      <c r="M513" s="9" t="str">
        <f t="shared" si="38"/>
        <v>kg</v>
      </c>
      <c r="N513" s="9" t="s">
        <v>14</v>
      </c>
      <c r="O513" s="9" t="s">
        <v>92</v>
      </c>
      <c r="P513" s="13">
        <v>201</v>
      </c>
      <c r="Q513">
        <f t="shared" si="39"/>
        <v>201</v>
      </c>
    </row>
    <row r="514" spans="1:17">
      <c r="A514" s="9" t="s">
        <v>1470</v>
      </c>
      <c r="B514" s="9" t="s">
        <v>13375</v>
      </c>
      <c r="C514" s="9" t="s">
        <v>20</v>
      </c>
      <c r="D514" s="9" t="s">
        <v>117</v>
      </c>
      <c r="E514" s="9" t="s">
        <v>36</v>
      </c>
      <c r="F514" s="9" t="s">
        <v>796</v>
      </c>
      <c r="G514" s="9" t="s">
        <v>14</v>
      </c>
      <c r="H514" s="9" t="str">
        <f t="shared" si="35"/>
        <v>PlusPrice</v>
      </c>
      <c r="I514" s="9" t="str">
        <f t="shared" si="36"/>
        <v>1</v>
      </c>
      <c r="J514" s="9" t="s">
        <v>32</v>
      </c>
      <c r="K514" s="9" t="s">
        <v>33</v>
      </c>
      <c r="L514" s="9">
        <f t="shared" si="37"/>
        <v>9999</v>
      </c>
      <c r="M514" s="9" t="str">
        <f t="shared" si="38"/>
        <v>kg</v>
      </c>
      <c r="N514" s="9" t="s">
        <v>14</v>
      </c>
      <c r="O514" s="9" t="s">
        <v>92</v>
      </c>
      <c r="P514" s="13">
        <v>201</v>
      </c>
      <c r="Q514">
        <f t="shared" si="39"/>
        <v>201</v>
      </c>
    </row>
    <row r="515" spans="1:17">
      <c r="A515" s="9" t="s">
        <v>1472</v>
      </c>
      <c r="B515" s="9" t="s">
        <v>13376</v>
      </c>
      <c r="C515" s="9" t="s">
        <v>882</v>
      </c>
      <c r="D515" s="9" t="s">
        <v>117</v>
      </c>
      <c r="E515" s="9" t="s">
        <v>36</v>
      </c>
      <c r="F515" s="9" t="s">
        <v>800</v>
      </c>
      <c r="G515" s="9" t="s">
        <v>14</v>
      </c>
      <c r="H515" s="9" t="str">
        <f t="shared" si="35"/>
        <v>StandardPrice</v>
      </c>
      <c r="I515" s="9" t="str">
        <f t="shared" si="36"/>
        <v/>
      </c>
      <c r="J515" s="9" t="s">
        <v>19</v>
      </c>
      <c r="K515" s="9" t="s">
        <v>20</v>
      </c>
      <c r="L515" s="9" t="str">
        <f t="shared" si="37"/>
        <v>10</v>
      </c>
      <c r="M515" s="9" t="str">
        <f t="shared" si="38"/>
        <v>kg</v>
      </c>
      <c r="N515" s="9" t="s">
        <v>14</v>
      </c>
      <c r="O515" s="9" t="s">
        <v>21</v>
      </c>
      <c r="P515" s="13">
        <v>284</v>
      </c>
      <c r="Q515">
        <f t="shared" si="39"/>
        <v>284</v>
      </c>
    </row>
    <row r="516" spans="1:17">
      <c r="A516" s="9" t="s">
        <v>1474</v>
      </c>
      <c r="B516" s="9" t="s">
        <v>13377</v>
      </c>
      <c r="C516" s="9" t="s">
        <v>882</v>
      </c>
      <c r="D516" s="9" t="s">
        <v>117</v>
      </c>
      <c r="E516" s="9" t="s">
        <v>36</v>
      </c>
      <c r="F516" s="9" t="s">
        <v>800</v>
      </c>
      <c r="G516" s="9" t="s">
        <v>14</v>
      </c>
      <c r="H516" s="9" t="str">
        <f t="shared" si="35"/>
        <v>PlusPrice</v>
      </c>
      <c r="I516" s="9" t="str">
        <f t="shared" si="36"/>
        <v>1</v>
      </c>
      <c r="J516" s="9" t="s">
        <v>25</v>
      </c>
      <c r="K516" s="9" t="s">
        <v>26</v>
      </c>
      <c r="L516" s="9" t="str">
        <f t="shared" si="37"/>
        <v>15</v>
      </c>
      <c r="M516" s="9" t="str">
        <f t="shared" si="38"/>
        <v>kg</v>
      </c>
      <c r="N516" s="9" t="s">
        <v>14</v>
      </c>
      <c r="O516" s="9" t="s">
        <v>27</v>
      </c>
      <c r="P516" s="13">
        <v>284</v>
      </c>
      <c r="Q516">
        <f t="shared" si="39"/>
        <v>284</v>
      </c>
    </row>
    <row r="517" spans="1:17">
      <c r="A517" s="9" t="s">
        <v>1476</v>
      </c>
      <c r="B517" s="9" t="s">
        <v>13378</v>
      </c>
      <c r="C517" s="9" t="s">
        <v>882</v>
      </c>
      <c r="D517" s="9" t="s">
        <v>117</v>
      </c>
      <c r="E517" s="9" t="s">
        <v>36</v>
      </c>
      <c r="F517" s="9" t="s">
        <v>800</v>
      </c>
      <c r="G517" s="9" t="s">
        <v>14</v>
      </c>
      <c r="H517" s="9" t="str">
        <f t="shared" ref="H517:H580" si="40">IF(J517="0","StandardPrice","PlusPrice")</f>
        <v>PlusPrice</v>
      </c>
      <c r="I517" s="9" t="str">
        <f t="shared" ref="I517:I580" si="41">IF(J517="0","","1")</f>
        <v>1</v>
      </c>
      <c r="J517" s="9" t="s">
        <v>32</v>
      </c>
      <c r="K517" s="9" t="s">
        <v>33</v>
      </c>
      <c r="L517" s="9">
        <f t="shared" ref="L517:L580" si="42">IF(K517="",9999,K517)</f>
        <v>9999</v>
      </c>
      <c r="M517" s="9" t="str">
        <f t="shared" ref="M517:M580" si="43">IF(N517="0","Items","kg")</f>
        <v>kg</v>
      </c>
      <c r="N517" s="9" t="s">
        <v>14</v>
      </c>
      <c r="O517" s="9" t="s">
        <v>27</v>
      </c>
      <c r="P517" s="13">
        <v>284</v>
      </c>
      <c r="Q517">
        <f t="shared" ref="Q517:Q580" si="44">IF(LEN(P517)=1,"00"&amp;P517,IF(LEN(P517)=2,"0"&amp;P517,P517))</f>
        <v>284</v>
      </c>
    </row>
    <row r="518" spans="1:17">
      <c r="A518" s="9" t="s">
        <v>1478</v>
      </c>
      <c r="B518" s="9" t="s">
        <v>13379</v>
      </c>
      <c r="C518" s="9" t="s">
        <v>885</v>
      </c>
      <c r="D518" s="9" t="s">
        <v>117</v>
      </c>
      <c r="E518" s="9" t="s">
        <v>36</v>
      </c>
      <c r="F518" s="9" t="s">
        <v>1512</v>
      </c>
      <c r="G518" s="9" t="s">
        <v>14</v>
      </c>
      <c r="H518" s="9" t="str">
        <f t="shared" si="40"/>
        <v>StandardPrice</v>
      </c>
      <c r="I518" s="9" t="str">
        <f t="shared" si="41"/>
        <v/>
      </c>
      <c r="J518" s="9" t="s">
        <v>19</v>
      </c>
      <c r="K518" s="9" t="s">
        <v>20</v>
      </c>
      <c r="L518" s="9" t="str">
        <f t="shared" si="42"/>
        <v>10</v>
      </c>
      <c r="M518" s="9" t="str">
        <f t="shared" si="43"/>
        <v>kg</v>
      </c>
      <c r="N518" s="9" t="s">
        <v>14</v>
      </c>
      <c r="O518" s="9" t="s">
        <v>209</v>
      </c>
      <c r="P518" s="13">
        <v>203</v>
      </c>
      <c r="Q518">
        <f t="shared" si="44"/>
        <v>203</v>
      </c>
    </row>
    <row r="519" spans="1:17">
      <c r="A519" s="9" t="s">
        <v>1480</v>
      </c>
      <c r="B519" s="9" t="s">
        <v>13380</v>
      </c>
      <c r="C519" s="9" t="s">
        <v>885</v>
      </c>
      <c r="D519" s="9" t="s">
        <v>117</v>
      </c>
      <c r="E519" s="9" t="s">
        <v>36</v>
      </c>
      <c r="F519" s="9" t="s">
        <v>1512</v>
      </c>
      <c r="G519" s="9" t="s">
        <v>14</v>
      </c>
      <c r="H519" s="9" t="str">
        <f t="shared" si="40"/>
        <v>PlusPrice</v>
      </c>
      <c r="I519" s="9" t="str">
        <f t="shared" si="41"/>
        <v>1</v>
      </c>
      <c r="J519" s="9" t="s">
        <v>25</v>
      </c>
      <c r="K519" s="9" t="s">
        <v>26</v>
      </c>
      <c r="L519" s="9" t="str">
        <f t="shared" si="42"/>
        <v>15</v>
      </c>
      <c r="M519" s="9" t="str">
        <f t="shared" si="43"/>
        <v>kg</v>
      </c>
      <c r="N519" s="9" t="s">
        <v>14</v>
      </c>
      <c r="O519" s="9" t="s">
        <v>92</v>
      </c>
      <c r="P519" s="13">
        <v>203</v>
      </c>
      <c r="Q519">
        <f t="shared" si="44"/>
        <v>203</v>
      </c>
    </row>
    <row r="520" spans="1:17">
      <c r="A520" s="9" t="s">
        <v>1482</v>
      </c>
      <c r="B520" s="9" t="s">
        <v>13381</v>
      </c>
      <c r="C520" s="9" t="s">
        <v>885</v>
      </c>
      <c r="D520" s="9" t="s">
        <v>117</v>
      </c>
      <c r="E520" s="9" t="s">
        <v>36</v>
      </c>
      <c r="F520" s="9" t="s">
        <v>1512</v>
      </c>
      <c r="G520" s="9" t="s">
        <v>14</v>
      </c>
      <c r="H520" s="9" t="str">
        <f t="shared" si="40"/>
        <v>PlusPrice</v>
      </c>
      <c r="I520" s="9" t="str">
        <f t="shared" si="41"/>
        <v>1</v>
      </c>
      <c r="J520" s="9" t="s">
        <v>32</v>
      </c>
      <c r="K520" s="9" t="s">
        <v>33</v>
      </c>
      <c r="L520" s="9">
        <f t="shared" si="42"/>
        <v>9999</v>
      </c>
      <c r="M520" s="9" t="str">
        <f t="shared" si="43"/>
        <v>kg</v>
      </c>
      <c r="N520" s="9" t="s">
        <v>14</v>
      </c>
      <c r="O520" s="9" t="s">
        <v>92</v>
      </c>
      <c r="P520" s="13">
        <v>203</v>
      </c>
      <c r="Q520">
        <f t="shared" si="44"/>
        <v>203</v>
      </c>
    </row>
    <row r="521" spans="1:17">
      <c r="A521" s="9" t="s">
        <v>1484</v>
      </c>
      <c r="B521" s="9" t="s">
        <v>13382</v>
      </c>
      <c r="C521" s="9" t="s">
        <v>825</v>
      </c>
      <c r="D521" s="9" t="s">
        <v>117</v>
      </c>
      <c r="E521" s="9" t="s">
        <v>36</v>
      </c>
      <c r="F521" s="9" t="s">
        <v>806</v>
      </c>
      <c r="G521" s="9" t="s">
        <v>14</v>
      </c>
      <c r="H521" s="9" t="str">
        <f t="shared" si="40"/>
        <v>StandardPrice</v>
      </c>
      <c r="I521" s="9" t="str">
        <f t="shared" si="41"/>
        <v/>
      </c>
      <c r="J521" s="9" t="s">
        <v>19</v>
      </c>
      <c r="K521" s="9" t="s">
        <v>43</v>
      </c>
      <c r="L521" s="9" t="str">
        <f t="shared" si="42"/>
        <v>5</v>
      </c>
      <c r="M521" s="9" t="str">
        <f t="shared" si="43"/>
        <v>kg</v>
      </c>
      <c r="N521" s="9" t="s">
        <v>14</v>
      </c>
      <c r="O521" s="9" t="s">
        <v>730</v>
      </c>
      <c r="P521" s="13">
        <v>204</v>
      </c>
      <c r="Q521">
        <f t="shared" si="44"/>
        <v>204</v>
      </c>
    </row>
    <row r="522" spans="1:17">
      <c r="A522" s="9" t="s">
        <v>1486</v>
      </c>
      <c r="B522" s="9" t="s">
        <v>13383</v>
      </c>
      <c r="C522" s="9" t="s">
        <v>825</v>
      </c>
      <c r="D522" s="9" t="s">
        <v>117</v>
      </c>
      <c r="E522" s="9" t="s">
        <v>36</v>
      </c>
      <c r="F522" s="9" t="s">
        <v>806</v>
      </c>
      <c r="G522" s="9" t="s">
        <v>14</v>
      </c>
      <c r="H522" s="9" t="str">
        <f t="shared" si="40"/>
        <v>PlusPrice</v>
      </c>
      <c r="I522" s="9" t="str">
        <f t="shared" si="41"/>
        <v>1</v>
      </c>
      <c r="J522" s="9" t="s">
        <v>47</v>
      </c>
      <c r="K522" s="9" t="s">
        <v>26</v>
      </c>
      <c r="L522" s="9" t="str">
        <f t="shared" si="42"/>
        <v>15</v>
      </c>
      <c r="M522" s="9" t="str">
        <f t="shared" si="43"/>
        <v>kg</v>
      </c>
      <c r="N522" s="9" t="s">
        <v>14</v>
      </c>
      <c r="O522" s="9" t="s">
        <v>726</v>
      </c>
      <c r="P522" s="13">
        <v>204</v>
      </c>
      <c r="Q522">
        <f t="shared" si="44"/>
        <v>204</v>
      </c>
    </row>
    <row r="523" spans="1:17">
      <c r="A523" s="9" t="s">
        <v>1488</v>
      </c>
      <c r="B523" s="9" t="s">
        <v>13384</v>
      </c>
      <c r="C523" s="9" t="s">
        <v>825</v>
      </c>
      <c r="D523" s="9" t="s">
        <v>117</v>
      </c>
      <c r="E523" s="9" t="s">
        <v>36</v>
      </c>
      <c r="F523" s="9" t="s">
        <v>806</v>
      </c>
      <c r="G523" s="9" t="s">
        <v>14</v>
      </c>
      <c r="H523" s="9" t="str">
        <f t="shared" si="40"/>
        <v>PlusPrice</v>
      </c>
      <c r="I523" s="9" t="str">
        <f t="shared" si="41"/>
        <v>1</v>
      </c>
      <c r="J523" s="9" t="s">
        <v>32</v>
      </c>
      <c r="K523" s="9" t="s">
        <v>33</v>
      </c>
      <c r="L523" s="9">
        <f t="shared" si="42"/>
        <v>9999</v>
      </c>
      <c r="M523" s="9" t="str">
        <f t="shared" si="43"/>
        <v>kg</v>
      </c>
      <c r="N523" s="9" t="s">
        <v>14</v>
      </c>
      <c r="O523" s="9" t="s">
        <v>726</v>
      </c>
      <c r="P523" s="13">
        <v>204</v>
      </c>
      <c r="Q523">
        <f t="shared" si="44"/>
        <v>204</v>
      </c>
    </row>
    <row r="524" spans="1:17">
      <c r="A524" s="9" t="s">
        <v>1490</v>
      </c>
      <c r="B524" s="9" t="s">
        <v>13385</v>
      </c>
      <c r="C524" s="9" t="s">
        <v>379</v>
      </c>
      <c r="D524" s="9" t="s">
        <v>117</v>
      </c>
      <c r="E524" s="9" t="s">
        <v>36</v>
      </c>
      <c r="F524" s="9" t="s">
        <v>809</v>
      </c>
      <c r="G524" s="9" t="s">
        <v>19</v>
      </c>
      <c r="H524" s="9" t="str">
        <f t="shared" si="40"/>
        <v>StandardPrice</v>
      </c>
      <c r="I524" s="9" t="str">
        <f t="shared" si="41"/>
        <v/>
      </c>
      <c r="J524" s="9" t="s">
        <v>19</v>
      </c>
      <c r="K524" s="9" t="s">
        <v>14</v>
      </c>
      <c r="L524" s="9" t="str">
        <f t="shared" si="42"/>
        <v>1</v>
      </c>
      <c r="M524" s="9" t="str">
        <f t="shared" si="43"/>
        <v>Items</v>
      </c>
      <c r="N524" s="9" t="s">
        <v>19</v>
      </c>
      <c r="O524" s="9" t="s">
        <v>2948</v>
      </c>
      <c r="P524" s="13">
        <v>205</v>
      </c>
      <c r="Q524">
        <f t="shared" si="44"/>
        <v>205</v>
      </c>
    </row>
    <row r="525" spans="1:17">
      <c r="A525" s="9" t="s">
        <v>1492</v>
      </c>
      <c r="B525" s="9" t="s">
        <v>13386</v>
      </c>
      <c r="C525" s="9" t="s">
        <v>383</v>
      </c>
      <c r="D525" s="9" t="s">
        <v>117</v>
      </c>
      <c r="E525" s="9" t="s">
        <v>36</v>
      </c>
      <c r="F525" s="9" t="s">
        <v>812</v>
      </c>
      <c r="G525" s="9" t="s">
        <v>19</v>
      </c>
      <c r="H525" s="9" t="str">
        <f t="shared" si="40"/>
        <v>StandardPrice</v>
      </c>
      <c r="I525" s="9" t="str">
        <f t="shared" si="41"/>
        <v/>
      </c>
      <c r="J525" s="9" t="s">
        <v>19</v>
      </c>
      <c r="K525" s="9" t="s">
        <v>14</v>
      </c>
      <c r="L525" s="9" t="str">
        <f t="shared" si="42"/>
        <v>1</v>
      </c>
      <c r="M525" s="9" t="str">
        <f t="shared" si="43"/>
        <v>Items</v>
      </c>
      <c r="N525" s="9" t="s">
        <v>19</v>
      </c>
      <c r="O525" s="9" t="s">
        <v>730</v>
      </c>
      <c r="P525" s="13">
        <v>206</v>
      </c>
      <c r="Q525">
        <f t="shared" si="44"/>
        <v>206</v>
      </c>
    </row>
    <row r="526" spans="1:17">
      <c r="A526" s="9" t="s">
        <v>1494</v>
      </c>
      <c r="B526" s="9" t="s">
        <v>13387</v>
      </c>
      <c r="C526" s="9" t="s">
        <v>387</v>
      </c>
      <c r="D526" s="9" t="s">
        <v>117</v>
      </c>
      <c r="E526" s="9" t="s">
        <v>36</v>
      </c>
      <c r="F526" s="9" t="s">
        <v>815</v>
      </c>
      <c r="G526" s="9" t="s">
        <v>19</v>
      </c>
      <c r="H526" s="9" t="str">
        <f t="shared" si="40"/>
        <v>StandardPrice</v>
      </c>
      <c r="I526" s="9" t="str">
        <f t="shared" si="41"/>
        <v/>
      </c>
      <c r="J526" s="9" t="s">
        <v>19</v>
      </c>
      <c r="K526" s="9" t="s">
        <v>14</v>
      </c>
      <c r="L526" s="9" t="str">
        <f t="shared" si="42"/>
        <v>1</v>
      </c>
      <c r="M526" s="9" t="str">
        <f t="shared" si="43"/>
        <v>Items</v>
      </c>
      <c r="N526" s="9" t="s">
        <v>19</v>
      </c>
      <c r="O526" s="9" t="s">
        <v>4023</v>
      </c>
      <c r="P526" s="13">
        <v>207</v>
      </c>
      <c r="Q526">
        <f t="shared" si="44"/>
        <v>207</v>
      </c>
    </row>
    <row r="527" spans="1:17">
      <c r="A527" s="9" t="s">
        <v>1496</v>
      </c>
      <c r="B527" s="9" t="s">
        <v>13388</v>
      </c>
      <c r="C527" s="9" t="s">
        <v>391</v>
      </c>
      <c r="D527" s="9" t="s">
        <v>117</v>
      </c>
      <c r="E527" s="9" t="s">
        <v>36</v>
      </c>
      <c r="F527" s="9" t="s">
        <v>818</v>
      </c>
      <c r="G527" s="9" t="s">
        <v>19</v>
      </c>
      <c r="H527" s="9" t="str">
        <f t="shared" si="40"/>
        <v>StandardPrice</v>
      </c>
      <c r="I527" s="9" t="str">
        <f t="shared" si="41"/>
        <v/>
      </c>
      <c r="J527" s="9" t="s">
        <v>19</v>
      </c>
      <c r="K527" s="9" t="s">
        <v>14</v>
      </c>
      <c r="L527" s="9" t="str">
        <f t="shared" si="42"/>
        <v>1</v>
      </c>
      <c r="M527" s="9" t="str">
        <f t="shared" si="43"/>
        <v>Items</v>
      </c>
      <c r="N527" s="9" t="s">
        <v>19</v>
      </c>
      <c r="O527" s="9" t="s">
        <v>4249</v>
      </c>
      <c r="P527" s="13">
        <v>208</v>
      </c>
      <c r="Q527">
        <f t="shared" si="44"/>
        <v>208</v>
      </c>
    </row>
    <row r="528" spans="1:17">
      <c r="A528" s="9" t="s">
        <v>1498</v>
      </c>
      <c r="B528" s="9" t="s">
        <v>13389</v>
      </c>
      <c r="C528" s="9" t="s">
        <v>888</v>
      </c>
      <c r="D528" s="9" t="s">
        <v>117</v>
      </c>
      <c r="E528" s="9" t="s">
        <v>36</v>
      </c>
      <c r="F528" s="9" t="s">
        <v>829</v>
      </c>
      <c r="G528" s="9" t="s">
        <v>14</v>
      </c>
      <c r="H528" s="9" t="str">
        <f t="shared" si="40"/>
        <v>StandardPrice</v>
      </c>
      <c r="I528" s="9" t="str">
        <f t="shared" si="41"/>
        <v/>
      </c>
      <c r="J528" s="9" t="s">
        <v>19</v>
      </c>
      <c r="K528" s="9" t="s">
        <v>20</v>
      </c>
      <c r="L528" s="9" t="str">
        <f t="shared" si="42"/>
        <v>10</v>
      </c>
      <c r="M528" s="9" t="str">
        <f t="shared" si="43"/>
        <v>kg</v>
      </c>
      <c r="N528" s="9" t="s">
        <v>14</v>
      </c>
      <c r="O528" s="9" t="s">
        <v>21</v>
      </c>
      <c r="P528" s="13">
        <v>209</v>
      </c>
      <c r="Q528">
        <f t="shared" si="44"/>
        <v>209</v>
      </c>
    </row>
    <row r="529" spans="1:17">
      <c r="A529" s="9" t="s">
        <v>1500</v>
      </c>
      <c r="B529" s="9" t="s">
        <v>13390</v>
      </c>
      <c r="C529" s="9" t="s">
        <v>888</v>
      </c>
      <c r="D529" s="9" t="s">
        <v>117</v>
      </c>
      <c r="E529" s="9" t="s">
        <v>36</v>
      </c>
      <c r="F529" s="9" t="s">
        <v>829</v>
      </c>
      <c r="G529" s="9" t="s">
        <v>14</v>
      </c>
      <c r="H529" s="9" t="str">
        <f t="shared" si="40"/>
        <v>PlusPrice</v>
      </c>
      <c r="I529" s="9" t="str">
        <f t="shared" si="41"/>
        <v>1</v>
      </c>
      <c r="J529" s="9" t="s">
        <v>25</v>
      </c>
      <c r="K529" s="9" t="s">
        <v>26</v>
      </c>
      <c r="L529" s="9" t="str">
        <f t="shared" si="42"/>
        <v>15</v>
      </c>
      <c r="M529" s="9" t="str">
        <f t="shared" si="43"/>
        <v>kg</v>
      </c>
      <c r="N529" s="9" t="s">
        <v>14</v>
      </c>
      <c r="O529" s="9" t="s">
        <v>233</v>
      </c>
      <c r="P529" s="13">
        <v>209</v>
      </c>
      <c r="Q529">
        <f t="shared" si="44"/>
        <v>209</v>
      </c>
    </row>
    <row r="530" spans="1:17">
      <c r="A530" s="9" t="s">
        <v>1502</v>
      </c>
      <c r="B530" s="9" t="s">
        <v>13391</v>
      </c>
      <c r="C530" s="9" t="s">
        <v>888</v>
      </c>
      <c r="D530" s="9" t="s">
        <v>117</v>
      </c>
      <c r="E530" s="9" t="s">
        <v>36</v>
      </c>
      <c r="F530" s="9" t="s">
        <v>829</v>
      </c>
      <c r="G530" s="9" t="s">
        <v>14</v>
      </c>
      <c r="H530" s="9" t="str">
        <f t="shared" si="40"/>
        <v>PlusPrice</v>
      </c>
      <c r="I530" s="9" t="str">
        <f t="shared" si="41"/>
        <v>1</v>
      </c>
      <c r="J530" s="9" t="s">
        <v>60</v>
      </c>
      <c r="K530" s="9" t="s">
        <v>33</v>
      </c>
      <c r="L530" s="9">
        <f t="shared" si="42"/>
        <v>9999</v>
      </c>
      <c r="M530" s="9" t="str">
        <f t="shared" si="43"/>
        <v>kg</v>
      </c>
      <c r="N530" s="9" t="s">
        <v>14</v>
      </c>
      <c r="O530" s="9" t="s">
        <v>92</v>
      </c>
      <c r="P530" s="13">
        <v>209</v>
      </c>
      <c r="Q530">
        <f t="shared" si="44"/>
        <v>209</v>
      </c>
    </row>
    <row r="531" spans="1:17">
      <c r="A531" s="9" t="s">
        <v>1504</v>
      </c>
      <c r="B531" s="9" t="s">
        <v>13392</v>
      </c>
      <c r="C531" s="9" t="s">
        <v>888</v>
      </c>
      <c r="D531" s="9" t="s">
        <v>117</v>
      </c>
      <c r="E531" s="9" t="s">
        <v>36</v>
      </c>
      <c r="F531" s="9" t="s">
        <v>829</v>
      </c>
      <c r="G531" s="9" t="s">
        <v>14</v>
      </c>
      <c r="H531" s="9" t="str">
        <f t="shared" si="40"/>
        <v>PlusPrice</v>
      </c>
      <c r="I531" s="9" t="str">
        <f t="shared" si="41"/>
        <v>1</v>
      </c>
      <c r="J531" s="9" t="s">
        <v>32</v>
      </c>
      <c r="K531" s="9" t="s">
        <v>65</v>
      </c>
      <c r="L531" s="9" t="str">
        <f t="shared" si="42"/>
        <v>60</v>
      </c>
      <c r="M531" s="9" t="str">
        <f t="shared" si="43"/>
        <v>kg</v>
      </c>
      <c r="N531" s="9" t="s">
        <v>14</v>
      </c>
      <c r="O531" s="9" t="s">
        <v>233</v>
      </c>
      <c r="P531" s="13">
        <v>209</v>
      </c>
      <c r="Q531">
        <f t="shared" si="44"/>
        <v>209</v>
      </c>
    </row>
    <row r="532" spans="1:17">
      <c r="A532" s="9" t="s">
        <v>1506</v>
      </c>
      <c r="B532" s="9" t="s">
        <v>13393</v>
      </c>
      <c r="C532" s="9" t="s">
        <v>891</v>
      </c>
      <c r="D532" s="9" t="s">
        <v>117</v>
      </c>
      <c r="E532" s="9" t="s">
        <v>36</v>
      </c>
      <c r="F532" s="9" t="s">
        <v>832</v>
      </c>
      <c r="G532" s="9" t="s">
        <v>14</v>
      </c>
      <c r="H532" s="9" t="str">
        <f t="shared" si="40"/>
        <v>StandardPrice</v>
      </c>
      <c r="I532" s="9" t="str">
        <f t="shared" si="41"/>
        <v/>
      </c>
      <c r="J532" s="9" t="s">
        <v>19</v>
      </c>
      <c r="K532" s="9" t="s">
        <v>20</v>
      </c>
      <c r="L532" s="9" t="str">
        <f t="shared" si="42"/>
        <v>10</v>
      </c>
      <c r="M532" s="9" t="str">
        <f t="shared" si="43"/>
        <v>kg</v>
      </c>
      <c r="N532" s="9" t="s">
        <v>14</v>
      </c>
      <c r="O532" s="9" t="s">
        <v>21</v>
      </c>
      <c r="P532" s="13">
        <v>210</v>
      </c>
      <c r="Q532">
        <f t="shared" si="44"/>
        <v>210</v>
      </c>
    </row>
    <row r="533" spans="1:17">
      <c r="A533" s="9" t="s">
        <v>1508</v>
      </c>
      <c r="B533" s="9" t="s">
        <v>13394</v>
      </c>
      <c r="C533" s="9" t="s">
        <v>891</v>
      </c>
      <c r="D533" s="9" t="s">
        <v>117</v>
      </c>
      <c r="E533" s="9" t="s">
        <v>36</v>
      </c>
      <c r="F533" s="9" t="s">
        <v>832</v>
      </c>
      <c r="G533" s="9" t="s">
        <v>14</v>
      </c>
      <c r="H533" s="9" t="str">
        <f t="shared" si="40"/>
        <v>PlusPrice</v>
      </c>
      <c r="I533" s="9" t="str">
        <f t="shared" si="41"/>
        <v>1</v>
      </c>
      <c r="J533" s="9" t="s">
        <v>25</v>
      </c>
      <c r="K533" s="9" t="s">
        <v>26</v>
      </c>
      <c r="L533" s="9" t="str">
        <f t="shared" si="42"/>
        <v>15</v>
      </c>
      <c r="M533" s="9" t="str">
        <f t="shared" si="43"/>
        <v>kg</v>
      </c>
      <c r="N533" s="9" t="s">
        <v>14</v>
      </c>
      <c r="O533" s="9" t="s">
        <v>233</v>
      </c>
      <c r="P533" s="13">
        <v>210</v>
      </c>
      <c r="Q533">
        <f t="shared" si="44"/>
        <v>210</v>
      </c>
    </row>
    <row r="534" spans="1:17">
      <c r="A534" s="9" t="s">
        <v>1510</v>
      </c>
      <c r="B534" s="9" t="s">
        <v>13395</v>
      </c>
      <c r="C534" s="9" t="s">
        <v>891</v>
      </c>
      <c r="D534" s="9" t="s">
        <v>117</v>
      </c>
      <c r="E534" s="9" t="s">
        <v>36</v>
      </c>
      <c r="F534" s="9" t="s">
        <v>832</v>
      </c>
      <c r="G534" s="9" t="s">
        <v>14</v>
      </c>
      <c r="H534" s="9" t="str">
        <f t="shared" si="40"/>
        <v>PlusPrice</v>
      </c>
      <c r="I534" s="9" t="str">
        <f t="shared" si="41"/>
        <v>1</v>
      </c>
      <c r="J534" s="9" t="s">
        <v>91</v>
      </c>
      <c r="K534" s="9" t="s">
        <v>33</v>
      </c>
      <c r="L534" s="9">
        <f t="shared" si="42"/>
        <v>9999</v>
      </c>
      <c r="M534" s="9" t="str">
        <f t="shared" si="43"/>
        <v>kg</v>
      </c>
      <c r="N534" s="9" t="s">
        <v>14</v>
      </c>
      <c r="O534" s="9" t="s">
        <v>593</v>
      </c>
      <c r="P534" s="13">
        <v>210</v>
      </c>
      <c r="Q534">
        <f t="shared" si="44"/>
        <v>210</v>
      </c>
    </row>
    <row r="535" spans="1:17">
      <c r="A535" s="9" t="s">
        <v>1513</v>
      </c>
      <c r="B535" s="9" t="s">
        <v>13396</v>
      </c>
      <c r="C535" s="9" t="s">
        <v>891</v>
      </c>
      <c r="D535" s="9" t="s">
        <v>117</v>
      </c>
      <c r="E535" s="9" t="s">
        <v>36</v>
      </c>
      <c r="F535" s="9" t="s">
        <v>832</v>
      </c>
      <c r="G535" s="9" t="s">
        <v>14</v>
      </c>
      <c r="H535" s="9" t="str">
        <f t="shared" si="40"/>
        <v>PlusPrice</v>
      </c>
      <c r="I535" s="9" t="str">
        <f t="shared" si="41"/>
        <v>1</v>
      </c>
      <c r="J535" s="9" t="s">
        <v>32</v>
      </c>
      <c r="K535" s="9" t="s">
        <v>96</v>
      </c>
      <c r="L535" s="9" t="str">
        <f t="shared" si="42"/>
        <v>50</v>
      </c>
      <c r="M535" s="9" t="str">
        <f t="shared" si="43"/>
        <v>kg</v>
      </c>
      <c r="N535" s="9" t="s">
        <v>14</v>
      </c>
      <c r="O535" s="9" t="s">
        <v>233</v>
      </c>
      <c r="P535" s="13">
        <v>210</v>
      </c>
      <c r="Q535">
        <f t="shared" si="44"/>
        <v>210</v>
      </c>
    </row>
    <row r="536" spans="1:17">
      <c r="A536" s="9" t="s">
        <v>1515</v>
      </c>
      <c r="B536" s="9" t="s">
        <v>13397</v>
      </c>
      <c r="C536" s="9" t="s">
        <v>894</v>
      </c>
      <c r="D536" s="9" t="s">
        <v>117</v>
      </c>
      <c r="E536" s="9" t="s">
        <v>36</v>
      </c>
      <c r="F536" s="9" t="s">
        <v>835</v>
      </c>
      <c r="G536" s="9" t="s">
        <v>14</v>
      </c>
      <c r="H536" s="9" t="str">
        <f t="shared" si="40"/>
        <v>StandardPrice</v>
      </c>
      <c r="I536" s="9" t="str">
        <f t="shared" si="41"/>
        <v/>
      </c>
      <c r="J536" s="9" t="s">
        <v>19</v>
      </c>
      <c r="K536" s="9" t="s">
        <v>20</v>
      </c>
      <c r="L536" s="9" t="str">
        <f t="shared" si="42"/>
        <v>10</v>
      </c>
      <c r="M536" s="9" t="str">
        <f t="shared" si="43"/>
        <v>kg</v>
      </c>
      <c r="N536" s="9" t="s">
        <v>14</v>
      </c>
      <c r="O536" s="9" t="s">
        <v>21</v>
      </c>
      <c r="P536" s="13">
        <v>211</v>
      </c>
      <c r="Q536">
        <f t="shared" si="44"/>
        <v>211</v>
      </c>
    </row>
    <row r="537" spans="1:17">
      <c r="A537" s="9" t="s">
        <v>1517</v>
      </c>
      <c r="B537" s="9" t="s">
        <v>13398</v>
      </c>
      <c r="C537" s="9" t="s">
        <v>894</v>
      </c>
      <c r="D537" s="9" t="s">
        <v>117</v>
      </c>
      <c r="E537" s="9" t="s">
        <v>36</v>
      </c>
      <c r="F537" s="9" t="s">
        <v>835</v>
      </c>
      <c r="G537" s="9" t="s">
        <v>14</v>
      </c>
      <c r="H537" s="9" t="str">
        <f t="shared" si="40"/>
        <v>PlusPrice</v>
      </c>
      <c r="I537" s="9" t="str">
        <f t="shared" si="41"/>
        <v>1</v>
      </c>
      <c r="J537" s="9" t="s">
        <v>25</v>
      </c>
      <c r="K537" s="9" t="s">
        <v>26</v>
      </c>
      <c r="L537" s="9" t="str">
        <f t="shared" si="42"/>
        <v>15</v>
      </c>
      <c r="M537" s="9" t="str">
        <f t="shared" si="43"/>
        <v>kg</v>
      </c>
      <c r="N537" s="9" t="s">
        <v>14</v>
      </c>
      <c r="O537" s="9" t="s">
        <v>27</v>
      </c>
      <c r="P537" s="13">
        <v>211</v>
      </c>
      <c r="Q537">
        <f t="shared" si="44"/>
        <v>211</v>
      </c>
    </row>
    <row r="538" spans="1:17">
      <c r="A538" s="9" t="s">
        <v>1519</v>
      </c>
      <c r="B538" s="9" t="s">
        <v>13399</v>
      </c>
      <c r="C538" s="9" t="s">
        <v>894</v>
      </c>
      <c r="D538" s="9" t="s">
        <v>117</v>
      </c>
      <c r="E538" s="9" t="s">
        <v>36</v>
      </c>
      <c r="F538" s="9" t="s">
        <v>835</v>
      </c>
      <c r="G538" s="9" t="s">
        <v>14</v>
      </c>
      <c r="H538" s="9" t="str">
        <f t="shared" si="40"/>
        <v>PlusPrice</v>
      </c>
      <c r="I538" s="9" t="str">
        <f t="shared" si="41"/>
        <v>1</v>
      </c>
      <c r="J538" s="9" t="s">
        <v>60</v>
      </c>
      <c r="K538" s="9" t="s">
        <v>33</v>
      </c>
      <c r="L538" s="9">
        <f t="shared" si="42"/>
        <v>9999</v>
      </c>
      <c r="M538" s="9" t="str">
        <f t="shared" si="43"/>
        <v>kg</v>
      </c>
      <c r="N538" s="9" t="s">
        <v>14</v>
      </c>
      <c r="O538" s="9" t="s">
        <v>92</v>
      </c>
      <c r="P538" s="13">
        <v>211</v>
      </c>
      <c r="Q538">
        <f t="shared" si="44"/>
        <v>211</v>
      </c>
    </row>
    <row r="539" spans="1:17">
      <c r="A539" s="9" t="s">
        <v>1521</v>
      </c>
      <c r="B539" s="9" t="s">
        <v>13400</v>
      </c>
      <c r="C539" s="9" t="s">
        <v>894</v>
      </c>
      <c r="D539" s="9" t="s">
        <v>117</v>
      </c>
      <c r="E539" s="9" t="s">
        <v>36</v>
      </c>
      <c r="F539" s="9" t="s">
        <v>835</v>
      </c>
      <c r="G539" s="9" t="s">
        <v>14</v>
      </c>
      <c r="H539" s="9" t="str">
        <f t="shared" si="40"/>
        <v>PlusPrice</v>
      </c>
      <c r="I539" s="9" t="str">
        <f t="shared" si="41"/>
        <v>1</v>
      </c>
      <c r="J539" s="9" t="s">
        <v>32</v>
      </c>
      <c r="K539" s="9" t="s">
        <v>65</v>
      </c>
      <c r="L539" s="9" t="str">
        <f t="shared" si="42"/>
        <v>60</v>
      </c>
      <c r="M539" s="9" t="str">
        <f t="shared" si="43"/>
        <v>kg</v>
      </c>
      <c r="N539" s="9" t="s">
        <v>14</v>
      </c>
      <c r="O539" s="9" t="s">
        <v>27</v>
      </c>
      <c r="P539" s="13">
        <v>211</v>
      </c>
      <c r="Q539">
        <f t="shared" si="44"/>
        <v>211</v>
      </c>
    </row>
    <row r="540" spans="1:17">
      <c r="A540" s="9" t="s">
        <v>1523</v>
      </c>
      <c r="B540" s="9" t="s">
        <v>450</v>
      </c>
      <c r="C540" s="9" t="s">
        <v>30</v>
      </c>
      <c r="D540" s="9" t="s">
        <v>117</v>
      </c>
      <c r="E540" s="9" t="s">
        <v>36</v>
      </c>
      <c r="F540" s="9" t="s">
        <v>838</v>
      </c>
      <c r="G540" s="9" t="s">
        <v>14</v>
      </c>
      <c r="H540" s="9" t="str">
        <f t="shared" si="40"/>
        <v>StandardPrice</v>
      </c>
      <c r="I540" s="9" t="str">
        <f t="shared" si="41"/>
        <v/>
      </c>
      <c r="J540" s="9" t="s">
        <v>19</v>
      </c>
      <c r="K540" s="9" t="s">
        <v>20</v>
      </c>
      <c r="L540" s="9" t="str">
        <f t="shared" si="42"/>
        <v>10</v>
      </c>
      <c r="M540" s="9" t="str">
        <f t="shared" si="43"/>
        <v>kg</v>
      </c>
      <c r="N540" s="9" t="s">
        <v>14</v>
      </c>
      <c r="O540" s="9" t="s">
        <v>21</v>
      </c>
      <c r="P540" s="13">
        <v>212</v>
      </c>
      <c r="Q540">
        <f t="shared" si="44"/>
        <v>212</v>
      </c>
    </row>
    <row r="541" spans="1:17">
      <c r="A541" s="9" t="s">
        <v>1525</v>
      </c>
      <c r="B541" s="9" t="s">
        <v>352</v>
      </c>
      <c r="C541" s="9" t="s">
        <v>30</v>
      </c>
      <c r="D541" s="9" t="s">
        <v>117</v>
      </c>
      <c r="E541" s="9" t="s">
        <v>36</v>
      </c>
      <c r="F541" s="9" t="s">
        <v>838</v>
      </c>
      <c r="G541" s="9" t="s">
        <v>14</v>
      </c>
      <c r="H541" s="9" t="str">
        <f t="shared" si="40"/>
        <v>PlusPrice</v>
      </c>
      <c r="I541" s="9" t="str">
        <f t="shared" si="41"/>
        <v>1</v>
      </c>
      <c r="J541" s="9" t="s">
        <v>25</v>
      </c>
      <c r="K541" s="9" t="s">
        <v>26</v>
      </c>
      <c r="L541" s="9" t="str">
        <f t="shared" si="42"/>
        <v>15</v>
      </c>
      <c r="M541" s="9" t="str">
        <f t="shared" si="43"/>
        <v>kg</v>
      </c>
      <c r="N541" s="9" t="s">
        <v>14</v>
      </c>
      <c r="O541" s="9" t="s">
        <v>27</v>
      </c>
      <c r="P541" s="13">
        <v>212</v>
      </c>
      <c r="Q541">
        <f t="shared" si="44"/>
        <v>212</v>
      </c>
    </row>
    <row r="542" spans="1:17">
      <c r="A542" s="9" t="s">
        <v>1527</v>
      </c>
      <c r="B542" s="9" t="s">
        <v>13401</v>
      </c>
      <c r="C542" s="9" t="s">
        <v>30</v>
      </c>
      <c r="D542" s="9" t="s">
        <v>117</v>
      </c>
      <c r="E542" s="9" t="s">
        <v>36</v>
      </c>
      <c r="F542" s="9" t="s">
        <v>838</v>
      </c>
      <c r="G542" s="9" t="s">
        <v>14</v>
      </c>
      <c r="H542" s="9" t="str">
        <f t="shared" si="40"/>
        <v>PlusPrice</v>
      </c>
      <c r="I542" s="9" t="str">
        <f t="shared" si="41"/>
        <v>1</v>
      </c>
      <c r="J542" s="9" t="s">
        <v>60</v>
      </c>
      <c r="K542" s="9" t="s">
        <v>33</v>
      </c>
      <c r="L542" s="9">
        <f t="shared" si="42"/>
        <v>9999</v>
      </c>
      <c r="M542" s="9" t="str">
        <f t="shared" si="43"/>
        <v>kg</v>
      </c>
      <c r="N542" s="9" t="s">
        <v>14</v>
      </c>
      <c r="O542" s="9" t="s">
        <v>92</v>
      </c>
      <c r="P542" s="13">
        <v>212</v>
      </c>
      <c r="Q542">
        <f t="shared" si="44"/>
        <v>212</v>
      </c>
    </row>
    <row r="543" spans="1:17">
      <c r="A543" s="9" t="s">
        <v>1530</v>
      </c>
      <c r="B543" s="9" t="s">
        <v>13402</v>
      </c>
      <c r="C543" s="9" t="s">
        <v>30</v>
      </c>
      <c r="D543" s="9" t="s">
        <v>117</v>
      </c>
      <c r="E543" s="9" t="s">
        <v>36</v>
      </c>
      <c r="F543" s="9" t="s">
        <v>838</v>
      </c>
      <c r="G543" s="9" t="s">
        <v>14</v>
      </c>
      <c r="H543" s="9" t="str">
        <f t="shared" si="40"/>
        <v>PlusPrice</v>
      </c>
      <c r="I543" s="9" t="str">
        <f t="shared" si="41"/>
        <v>1</v>
      </c>
      <c r="J543" s="9" t="s">
        <v>32</v>
      </c>
      <c r="K543" s="9" t="s">
        <v>65</v>
      </c>
      <c r="L543" s="9" t="str">
        <f t="shared" si="42"/>
        <v>60</v>
      </c>
      <c r="M543" s="9" t="str">
        <f t="shared" si="43"/>
        <v>kg</v>
      </c>
      <c r="N543" s="9" t="s">
        <v>14</v>
      </c>
      <c r="O543" s="9" t="s">
        <v>27</v>
      </c>
      <c r="P543" s="13">
        <v>212</v>
      </c>
      <c r="Q543">
        <f t="shared" si="44"/>
        <v>212</v>
      </c>
    </row>
    <row r="544" spans="1:17">
      <c r="A544" s="9" t="s">
        <v>1533</v>
      </c>
      <c r="B544" s="9" t="s">
        <v>13403</v>
      </c>
      <c r="C544" s="9" t="s">
        <v>897</v>
      </c>
      <c r="D544" s="9" t="s">
        <v>117</v>
      </c>
      <c r="E544" s="9" t="s">
        <v>36</v>
      </c>
      <c r="F544" s="9" t="s">
        <v>841</v>
      </c>
      <c r="G544" s="9" t="s">
        <v>14</v>
      </c>
      <c r="H544" s="9" t="str">
        <f t="shared" si="40"/>
        <v>StandardPrice</v>
      </c>
      <c r="I544" s="9" t="str">
        <f t="shared" si="41"/>
        <v/>
      </c>
      <c r="J544" s="9" t="s">
        <v>19</v>
      </c>
      <c r="K544" s="9" t="s">
        <v>14</v>
      </c>
      <c r="L544" s="9" t="str">
        <f t="shared" si="42"/>
        <v>1</v>
      </c>
      <c r="M544" s="9" t="str">
        <f t="shared" si="43"/>
        <v>kg</v>
      </c>
      <c r="N544" s="9" t="s">
        <v>14</v>
      </c>
      <c r="O544" s="9" t="s">
        <v>21</v>
      </c>
      <c r="P544" s="13">
        <v>213</v>
      </c>
      <c r="Q544">
        <f t="shared" si="44"/>
        <v>213</v>
      </c>
    </row>
    <row r="545" spans="1:17">
      <c r="A545" s="9" t="s">
        <v>1535</v>
      </c>
      <c r="B545" s="9" t="s">
        <v>13404</v>
      </c>
      <c r="C545" s="9" t="s">
        <v>897</v>
      </c>
      <c r="D545" s="9" t="s">
        <v>117</v>
      </c>
      <c r="E545" s="9" t="s">
        <v>36</v>
      </c>
      <c r="F545" s="9" t="s">
        <v>841</v>
      </c>
      <c r="G545" s="9" t="s">
        <v>14</v>
      </c>
      <c r="H545" s="9" t="str">
        <f t="shared" si="40"/>
        <v>PlusPrice</v>
      </c>
      <c r="I545" s="9" t="str">
        <f t="shared" si="41"/>
        <v>1</v>
      </c>
      <c r="J545" s="9" t="s">
        <v>17</v>
      </c>
      <c r="K545" s="9" t="s">
        <v>26</v>
      </c>
      <c r="L545" s="9" t="str">
        <f t="shared" si="42"/>
        <v>15</v>
      </c>
      <c r="M545" s="9" t="str">
        <f t="shared" si="43"/>
        <v>kg</v>
      </c>
      <c r="N545" s="9" t="s">
        <v>14</v>
      </c>
      <c r="O545" s="9" t="s">
        <v>233</v>
      </c>
      <c r="P545" s="13">
        <v>213</v>
      </c>
      <c r="Q545">
        <f t="shared" si="44"/>
        <v>213</v>
      </c>
    </row>
    <row r="546" spans="1:17">
      <c r="A546" s="9" t="s">
        <v>1537</v>
      </c>
      <c r="B546" s="9" t="s">
        <v>13405</v>
      </c>
      <c r="C546" s="9" t="s">
        <v>897</v>
      </c>
      <c r="D546" s="9" t="s">
        <v>117</v>
      </c>
      <c r="E546" s="9" t="s">
        <v>36</v>
      </c>
      <c r="F546" s="9" t="s">
        <v>841</v>
      </c>
      <c r="G546" s="9" t="s">
        <v>14</v>
      </c>
      <c r="H546" s="9" t="str">
        <f t="shared" si="40"/>
        <v>PlusPrice</v>
      </c>
      <c r="I546" s="9" t="str">
        <f t="shared" si="41"/>
        <v>1</v>
      </c>
      <c r="J546" s="9" t="s">
        <v>32</v>
      </c>
      <c r="K546" s="9" t="s">
        <v>33</v>
      </c>
      <c r="L546" s="9">
        <f t="shared" si="42"/>
        <v>9999</v>
      </c>
      <c r="M546" s="9" t="str">
        <f t="shared" si="43"/>
        <v>kg</v>
      </c>
      <c r="N546" s="9" t="s">
        <v>14</v>
      </c>
      <c r="O546" s="9" t="s">
        <v>233</v>
      </c>
      <c r="P546" s="13">
        <v>213</v>
      </c>
      <c r="Q546">
        <f t="shared" si="44"/>
        <v>213</v>
      </c>
    </row>
    <row r="547" spans="1:17">
      <c r="A547" s="9" t="s">
        <v>1539</v>
      </c>
      <c r="B547" s="9" t="s">
        <v>13406</v>
      </c>
      <c r="C547" s="9" t="s">
        <v>414</v>
      </c>
      <c r="D547" s="9" t="s">
        <v>117</v>
      </c>
      <c r="E547" s="9" t="s">
        <v>36</v>
      </c>
      <c r="F547" s="9" t="s">
        <v>844</v>
      </c>
      <c r="G547" s="9" t="s">
        <v>19</v>
      </c>
      <c r="H547" s="9" t="str">
        <f t="shared" si="40"/>
        <v>StandardPrice</v>
      </c>
      <c r="I547" s="9" t="str">
        <f t="shared" si="41"/>
        <v/>
      </c>
      <c r="J547" s="9" t="s">
        <v>19</v>
      </c>
      <c r="K547" s="9" t="s">
        <v>14</v>
      </c>
      <c r="L547" s="9" t="str">
        <f t="shared" si="42"/>
        <v>1</v>
      </c>
      <c r="M547" s="9" t="str">
        <f t="shared" si="43"/>
        <v>Items</v>
      </c>
      <c r="N547" s="9" t="s">
        <v>19</v>
      </c>
      <c r="O547" s="9" t="s">
        <v>4023</v>
      </c>
      <c r="P547" s="13">
        <v>214</v>
      </c>
      <c r="Q547">
        <f t="shared" si="44"/>
        <v>214</v>
      </c>
    </row>
    <row r="548" spans="1:17">
      <c r="A548" s="9" t="s">
        <v>1541</v>
      </c>
      <c r="B548" s="9" t="s">
        <v>13407</v>
      </c>
      <c r="C548" s="9" t="s">
        <v>587</v>
      </c>
      <c r="D548" s="9" t="s">
        <v>117</v>
      </c>
      <c r="E548" s="9" t="s">
        <v>36</v>
      </c>
      <c r="F548" s="9" t="s">
        <v>847</v>
      </c>
      <c r="G548" s="9" t="s">
        <v>19</v>
      </c>
      <c r="H548" s="9" t="str">
        <f t="shared" si="40"/>
        <v>StandardPrice</v>
      </c>
      <c r="I548" s="9" t="str">
        <f t="shared" si="41"/>
        <v/>
      </c>
      <c r="J548" s="9" t="s">
        <v>19</v>
      </c>
      <c r="K548" s="9" t="s">
        <v>14</v>
      </c>
      <c r="L548" s="9" t="str">
        <f t="shared" si="42"/>
        <v>1</v>
      </c>
      <c r="M548" s="9" t="str">
        <f t="shared" si="43"/>
        <v>Items</v>
      </c>
      <c r="N548" s="9" t="s">
        <v>19</v>
      </c>
      <c r="O548" s="9" t="s">
        <v>1626</v>
      </c>
      <c r="P548" s="13">
        <v>215</v>
      </c>
      <c r="Q548">
        <f t="shared" si="44"/>
        <v>215</v>
      </c>
    </row>
    <row r="549" spans="1:17">
      <c r="A549" s="9" t="s">
        <v>1543</v>
      </c>
      <c r="B549" s="9" t="s">
        <v>13408</v>
      </c>
      <c r="C549" s="9" t="s">
        <v>591</v>
      </c>
      <c r="D549" s="9" t="s">
        <v>117</v>
      </c>
      <c r="E549" s="9" t="s">
        <v>36</v>
      </c>
      <c r="F549" s="9" t="s">
        <v>850</v>
      </c>
      <c r="G549" s="9" t="s">
        <v>19</v>
      </c>
      <c r="H549" s="9" t="str">
        <f t="shared" si="40"/>
        <v>StandardPrice</v>
      </c>
      <c r="I549" s="9" t="str">
        <f t="shared" si="41"/>
        <v/>
      </c>
      <c r="J549" s="9" t="s">
        <v>19</v>
      </c>
      <c r="K549" s="9" t="s">
        <v>14</v>
      </c>
      <c r="L549" s="9" t="str">
        <f t="shared" si="42"/>
        <v>1</v>
      </c>
      <c r="M549" s="9" t="str">
        <f t="shared" si="43"/>
        <v>Items</v>
      </c>
      <c r="N549" s="9" t="s">
        <v>19</v>
      </c>
      <c r="O549" s="9" t="s">
        <v>4178</v>
      </c>
      <c r="P549" s="13">
        <v>216</v>
      </c>
      <c r="Q549">
        <f t="shared" si="44"/>
        <v>216</v>
      </c>
    </row>
    <row r="550" spans="1:17">
      <c r="A550" s="9" t="s">
        <v>1545</v>
      </c>
      <c r="B550" s="9" t="s">
        <v>13409</v>
      </c>
      <c r="C550" s="9" t="s">
        <v>900</v>
      </c>
      <c r="D550" s="9" t="s">
        <v>117</v>
      </c>
      <c r="E550" s="9" t="s">
        <v>36</v>
      </c>
      <c r="F550" s="9" t="s">
        <v>853</v>
      </c>
      <c r="G550" s="9" t="s">
        <v>19</v>
      </c>
      <c r="H550" s="9" t="str">
        <f t="shared" si="40"/>
        <v>StandardPrice</v>
      </c>
      <c r="I550" s="9" t="str">
        <f t="shared" si="41"/>
        <v/>
      </c>
      <c r="J550" s="9" t="s">
        <v>19</v>
      </c>
      <c r="K550" s="9" t="s">
        <v>14</v>
      </c>
      <c r="L550" s="9" t="str">
        <f t="shared" si="42"/>
        <v>1</v>
      </c>
      <c r="M550" s="9" t="str">
        <f t="shared" si="43"/>
        <v>Items</v>
      </c>
      <c r="N550" s="9" t="s">
        <v>19</v>
      </c>
      <c r="O550" s="9" t="s">
        <v>4599</v>
      </c>
      <c r="P550" s="13">
        <v>217</v>
      </c>
      <c r="Q550">
        <f t="shared" si="44"/>
        <v>217</v>
      </c>
    </row>
    <row r="551" spans="1:17">
      <c r="A551" s="9" t="s">
        <v>1547</v>
      </c>
      <c r="B551" s="9" t="s">
        <v>13410</v>
      </c>
      <c r="C551" s="9" t="s">
        <v>904</v>
      </c>
      <c r="D551" s="9" t="s">
        <v>117</v>
      </c>
      <c r="E551" s="9" t="s">
        <v>36</v>
      </c>
      <c r="F551" s="9" t="s">
        <v>856</v>
      </c>
      <c r="G551" s="9" t="s">
        <v>19</v>
      </c>
      <c r="H551" s="9" t="str">
        <f t="shared" si="40"/>
        <v>StandardPrice</v>
      </c>
      <c r="I551" s="9" t="str">
        <f t="shared" si="41"/>
        <v/>
      </c>
      <c r="J551" s="9" t="s">
        <v>19</v>
      </c>
      <c r="K551" s="9" t="s">
        <v>14</v>
      </c>
      <c r="L551" s="9" t="str">
        <f t="shared" si="42"/>
        <v>1</v>
      </c>
      <c r="M551" s="9" t="str">
        <f t="shared" si="43"/>
        <v>Items</v>
      </c>
      <c r="N551" s="9" t="s">
        <v>19</v>
      </c>
      <c r="O551" s="9" t="s">
        <v>1317</v>
      </c>
      <c r="P551" s="13">
        <v>218</v>
      </c>
      <c r="Q551">
        <f t="shared" si="44"/>
        <v>218</v>
      </c>
    </row>
    <row r="552" spans="1:17">
      <c r="A552" s="9" t="s">
        <v>1549</v>
      </c>
      <c r="B552" s="9" t="s">
        <v>13411</v>
      </c>
      <c r="C552" s="9" t="s">
        <v>907</v>
      </c>
      <c r="D552" s="9" t="s">
        <v>117</v>
      </c>
      <c r="E552" s="9" t="s">
        <v>36</v>
      </c>
      <c r="F552" s="9" t="s">
        <v>859</v>
      </c>
      <c r="G552" s="9" t="s">
        <v>19</v>
      </c>
      <c r="H552" s="9" t="str">
        <f t="shared" si="40"/>
        <v>StandardPrice</v>
      </c>
      <c r="I552" s="9" t="str">
        <f t="shared" si="41"/>
        <v/>
      </c>
      <c r="J552" s="9" t="s">
        <v>19</v>
      </c>
      <c r="K552" s="9" t="s">
        <v>14</v>
      </c>
      <c r="L552" s="9" t="str">
        <f t="shared" si="42"/>
        <v>1</v>
      </c>
      <c r="M552" s="9" t="str">
        <f t="shared" si="43"/>
        <v>Items</v>
      </c>
      <c r="N552" s="9" t="s">
        <v>19</v>
      </c>
      <c r="O552" s="9" t="s">
        <v>1039</v>
      </c>
      <c r="P552" s="13">
        <v>219</v>
      </c>
      <c r="Q552">
        <f t="shared" si="44"/>
        <v>219</v>
      </c>
    </row>
    <row r="553" spans="1:17">
      <c r="A553" s="9" t="s">
        <v>1551</v>
      </c>
      <c r="B553" s="9" t="s">
        <v>13412</v>
      </c>
      <c r="C553" s="9" t="s">
        <v>366</v>
      </c>
      <c r="D553" s="9" t="s">
        <v>117</v>
      </c>
      <c r="E553" s="9" t="s">
        <v>36</v>
      </c>
      <c r="F553" s="9" t="s">
        <v>862</v>
      </c>
      <c r="G553" s="9" t="s">
        <v>14</v>
      </c>
      <c r="H553" s="9" t="str">
        <f t="shared" si="40"/>
        <v>StandardPrice</v>
      </c>
      <c r="I553" s="9" t="str">
        <f t="shared" si="41"/>
        <v/>
      </c>
      <c r="J553" s="9" t="s">
        <v>19</v>
      </c>
      <c r="K553" s="9" t="s">
        <v>20</v>
      </c>
      <c r="L553" s="9" t="str">
        <f t="shared" si="42"/>
        <v>10</v>
      </c>
      <c r="M553" s="9" t="str">
        <f t="shared" si="43"/>
        <v>kg</v>
      </c>
      <c r="N553" s="9" t="s">
        <v>14</v>
      </c>
      <c r="O553" s="9" t="s">
        <v>209</v>
      </c>
      <c r="P553" s="13">
        <v>220</v>
      </c>
      <c r="Q553">
        <f t="shared" si="44"/>
        <v>220</v>
      </c>
    </row>
    <row r="554" spans="1:17">
      <c r="A554" s="9" t="s">
        <v>1553</v>
      </c>
      <c r="B554" s="9" t="s">
        <v>13413</v>
      </c>
      <c r="C554" s="9" t="s">
        <v>366</v>
      </c>
      <c r="D554" s="9" t="s">
        <v>117</v>
      </c>
      <c r="E554" s="9" t="s">
        <v>36</v>
      </c>
      <c r="F554" s="9" t="s">
        <v>862</v>
      </c>
      <c r="G554" s="9" t="s">
        <v>14</v>
      </c>
      <c r="H554" s="9" t="str">
        <f t="shared" si="40"/>
        <v>PlusPrice</v>
      </c>
      <c r="I554" s="9" t="str">
        <f t="shared" si="41"/>
        <v>1</v>
      </c>
      <c r="J554" s="9" t="s">
        <v>25</v>
      </c>
      <c r="K554" s="9" t="s">
        <v>26</v>
      </c>
      <c r="L554" s="9" t="str">
        <f t="shared" si="42"/>
        <v>15</v>
      </c>
      <c r="M554" s="9" t="str">
        <f t="shared" si="43"/>
        <v>kg</v>
      </c>
      <c r="N554" s="9" t="s">
        <v>14</v>
      </c>
      <c r="O554" s="9" t="s">
        <v>4495</v>
      </c>
      <c r="P554" s="13">
        <v>220</v>
      </c>
      <c r="Q554">
        <f t="shared" si="44"/>
        <v>220</v>
      </c>
    </row>
    <row r="555" spans="1:17">
      <c r="A555" s="9" t="s">
        <v>1555</v>
      </c>
      <c r="B555" s="9" t="s">
        <v>13414</v>
      </c>
      <c r="C555" s="9" t="s">
        <v>366</v>
      </c>
      <c r="D555" s="9" t="s">
        <v>117</v>
      </c>
      <c r="E555" s="9" t="s">
        <v>36</v>
      </c>
      <c r="F555" s="9" t="s">
        <v>862</v>
      </c>
      <c r="G555" s="9" t="s">
        <v>14</v>
      </c>
      <c r="H555" s="9" t="str">
        <f t="shared" si="40"/>
        <v>PlusPrice</v>
      </c>
      <c r="I555" s="9" t="str">
        <f t="shared" si="41"/>
        <v>1</v>
      </c>
      <c r="J555" s="9" t="s">
        <v>32</v>
      </c>
      <c r="K555" s="9" t="s">
        <v>33</v>
      </c>
      <c r="L555" s="9">
        <f t="shared" si="42"/>
        <v>9999</v>
      </c>
      <c r="M555" s="9" t="str">
        <f t="shared" si="43"/>
        <v>kg</v>
      </c>
      <c r="N555" s="9" t="s">
        <v>14</v>
      </c>
      <c r="O555" s="9" t="s">
        <v>4495</v>
      </c>
      <c r="P555" s="13">
        <v>220</v>
      </c>
      <c r="Q555">
        <f t="shared" si="44"/>
        <v>220</v>
      </c>
    </row>
    <row r="556" spans="1:17">
      <c r="A556" s="9" t="s">
        <v>1557</v>
      </c>
      <c r="B556" s="9" t="s">
        <v>13415</v>
      </c>
      <c r="C556" s="9" t="s">
        <v>428</v>
      </c>
      <c r="D556" s="9" t="s">
        <v>117</v>
      </c>
      <c r="E556" s="9" t="s">
        <v>36</v>
      </c>
      <c r="F556" s="9" t="s">
        <v>1596</v>
      </c>
      <c r="G556" s="9" t="s">
        <v>14</v>
      </c>
      <c r="H556" s="9" t="str">
        <f t="shared" si="40"/>
        <v>StandardPrice</v>
      </c>
      <c r="I556" s="9" t="str">
        <f t="shared" si="41"/>
        <v/>
      </c>
      <c r="J556" s="9" t="s">
        <v>19</v>
      </c>
      <c r="K556" s="9" t="s">
        <v>20</v>
      </c>
      <c r="L556" s="9" t="str">
        <f t="shared" si="42"/>
        <v>10</v>
      </c>
      <c r="M556" s="9" t="str">
        <f t="shared" si="43"/>
        <v>kg</v>
      </c>
      <c r="N556" s="9" t="s">
        <v>14</v>
      </c>
      <c r="O556" s="9" t="s">
        <v>40</v>
      </c>
      <c r="P556" s="13">
        <v>221</v>
      </c>
      <c r="Q556">
        <f t="shared" si="44"/>
        <v>221</v>
      </c>
    </row>
    <row r="557" spans="1:17">
      <c r="A557" s="9" t="s">
        <v>1559</v>
      </c>
      <c r="B557" s="9" t="s">
        <v>13416</v>
      </c>
      <c r="C557" s="9" t="s">
        <v>428</v>
      </c>
      <c r="D557" s="9" t="s">
        <v>117</v>
      </c>
      <c r="E557" s="9" t="s">
        <v>36</v>
      </c>
      <c r="F557" s="9" t="s">
        <v>1596</v>
      </c>
      <c r="G557" s="9" t="s">
        <v>14</v>
      </c>
      <c r="H557" s="9" t="str">
        <f t="shared" si="40"/>
        <v>PlusPrice</v>
      </c>
      <c r="I557" s="9" t="str">
        <f t="shared" si="41"/>
        <v>1</v>
      </c>
      <c r="J557" s="9" t="s">
        <v>25</v>
      </c>
      <c r="K557" s="9" t="s">
        <v>26</v>
      </c>
      <c r="L557" s="9" t="str">
        <f t="shared" si="42"/>
        <v>15</v>
      </c>
      <c r="M557" s="9" t="str">
        <f t="shared" si="43"/>
        <v>kg</v>
      </c>
      <c r="N557" s="9" t="s">
        <v>14</v>
      </c>
      <c r="O557" s="9" t="s">
        <v>233</v>
      </c>
      <c r="P557" s="13">
        <v>221</v>
      </c>
      <c r="Q557">
        <f t="shared" si="44"/>
        <v>221</v>
      </c>
    </row>
    <row r="558" spans="1:17">
      <c r="A558" s="9" t="s">
        <v>1561</v>
      </c>
      <c r="B558" s="9" t="s">
        <v>13417</v>
      </c>
      <c r="C558" s="9" t="s">
        <v>428</v>
      </c>
      <c r="D558" s="9" t="s">
        <v>117</v>
      </c>
      <c r="E558" s="9" t="s">
        <v>36</v>
      </c>
      <c r="F558" s="9" t="s">
        <v>1596</v>
      </c>
      <c r="G558" s="9" t="s">
        <v>14</v>
      </c>
      <c r="H558" s="9" t="str">
        <f t="shared" si="40"/>
        <v>PlusPrice</v>
      </c>
      <c r="I558" s="9" t="str">
        <f t="shared" si="41"/>
        <v>1</v>
      </c>
      <c r="J558" s="9" t="s">
        <v>32</v>
      </c>
      <c r="K558" s="9" t="s">
        <v>33</v>
      </c>
      <c r="L558" s="9">
        <f t="shared" si="42"/>
        <v>9999</v>
      </c>
      <c r="M558" s="9" t="str">
        <f t="shared" si="43"/>
        <v>kg</v>
      </c>
      <c r="N558" s="9" t="s">
        <v>14</v>
      </c>
      <c r="O558" s="9" t="s">
        <v>233</v>
      </c>
      <c r="P558" s="13">
        <v>221</v>
      </c>
      <c r="Q558">
        <f t="shared" si="44"/>
        <v>221</v>
      </c>
    </row>
    <row r="559" spans="1:17">
      <c r="A559" s="9" t="s">
        <v>1563</v>
      </c>
      <c r="B559" s="9" t="s">
        <v>13418</v>
      </c>
      <c r="C559" s="9" t="s">
        <v>910</v>
      </c>
      <c r="D559" s="9" t="s">
        <v>117</v>
      </c>
      <c r="E559" s="9" t="s">
        <v>36</v>
      </c>
      <c r="F559" s="9" t="s">
        <v>872</v>
      </c>
      <c r="G559" s="9" t="s">
        <v>14</v>
      </c>
      <c r="H559" s="9" t="str">
        <f t="shared" si="40"/>
        <v>StandardPrice</v>
      </c>
      <c r="I559" s="9" t="str">
        <f t="shared" si="41"/>
        <v/>
      </c>
      <c r="J559" s="9" t="s">
        <v>19</v>
      </c>
      <c r="K559" s="9" t="s">
        <v>20</v>
      </c>
      <c r="L559" s="9" t="str">
        <f t="shared" si="42"/>
        <v>10</v>
      </c>
      <c r="M559" s="9" t="str">
        <f t="shared" si="43"/>
        <v>kg</v>
      </c>
      <c r="N559" s="9" t="s">
        <v>14</v>
      </c>
      <c r="O559" s="9" t="s">
        <v>209</v>
      </c>
      <c r="P559" s="13">
        <v>222</v>
      </c>
      <c r="Q559">
        <f t="shared" si="44"/>
        <v>222</v>
      </c>
    </row>
    <row r="560" spans="1:17">
      <c r="A560" s="9" t="s">
        <v>1565</v>
      </c>
      <c r="B560" s="9" t="s">
        <v>13419</v>
      </c>
      <c r="C560" s="9" t="s">
        <v>910</v>
      </c>
      <c r="D560" s="9" t="s">
        <v>117</v>
      </c>
      <c r="E560" s="9" t="s">
        <v>36</v>
      </c>
      <c r="F560" s="9" t="s">
        <v>872</v>
      </c>
      <c r="G560" s="9" t="s">
        <v>14</v>
      </c>
      <c r="H560" s="9" t="str">
        <f t="shared" si="40"/>
        <v>PlusPrice</v>
      </c>
      <c r="I560" s="9" t="str">
        <f t="shared" si="41"/>
        <v>1</v>
      </c>
      <c r="J560" s="9" t="s">
        <v>25</v>
      </c>
      <c r="K560" s="9" t="s">
        <v>26</v>
      </c>
      <c r="L560" s="9" t="str">
        <f t="shared" si="42"/>
        <v>15</v>
      </c>
      <c r="M560" s="9" t="str">
        <f t="shared" si="43"/>
        <v>kg</v>
      </c>
      <c r="N560" s="9" t="s">
        <v>14</v>
      </c>
      <c r="O560" s="9" t="s">
        <v>27</v>
      </c>
      <c r="P560" s="13">
        <v>222</v>
      </c>
      <c r="Q560">
        <f t="shared" si="44"/>
        <v>222</v>
      </c>
    </row>
    <row r="561" spans="1:17">
      <c r="A561" s="9" t="s">
        <v>1567</v>
      </c>
      <c r="B561" s="9" t="s">
        <v>13420</v>
      </c>
      <c r="C561" s="9" t="s">
        <v>910</v>
      </c>
      <c r="D561" s="9" t="s">
        <v>117</v>
      </c>
      <c r="E561" s="9" t="s">
        <v>36</v>
      </c>
      <c r="F561" s="9" t="s">
        <v>872</v>
      </c>
      <c r="G561" s="9" t="s">
        <v>14</v>
      </c>
      <c r="H561" s="9" t="str">
        <f t="shared" si="40"/>
        <v>PlusPrice</v>
      </c>
      <c r="I561" s="9" t="str">
        <f t="shared" si="41"/>
        <v>1</v>
      </c>
      <c r="J561" s="9" t="s">
        <v>32</v>
      </c>
      <c r="K561" s="9" t="s">
        <v>33</v>
      </c>
      <c r="L561" s="9">
        <f t="shared" si="42"/>
        <v>9999</v>
      </c>
      <c r="M561" s="9" t="str">
        <f t="shared" si="43"/>
        <v>kg</v>
      </c>
      <c r="N561" s="9" t="s">
        <v>14</v>
      </c>
      <c r="O561" s="9" t="s">
        <v>27</v>
      </c>
      <c r="P561" s="13">
        <v>222</v>
      </c>
      <c r="Q561">
        <f t="shared" si="44"/>
        <v>222</v>
      </c>
    </row>
    <row r="562" spans="1:17">
      <c r="A562" s="9" t="s">
        <v>1569</v>
      </c>
      <c r="B562" s="9" t="s">
        <v>13421</v>
      </c>
      <c r="C562" s="9" t="s">
        <v>505</v>
      </c>
      <c r="D562" s="9" t="s">
        <v>117</v>
      </c>
      <c r="E562" s="9" t="s">
        <v>36</v>
      </c>
      <c r="F562" s="9" t="s">
        <v>1609</v>
      </c>
      <c r="G562" s="9" t="s">
        <v>19</v>
      </c>
      <c r="H562" s="9" t="str">
        <f t="shared" si="40"/>
        <v>StandardPrice</v>
      </c>
      <c r="I562" s="9" t="str">
        <f t="shared" si="41"/>
        <v/>
      </c>
      <c r="J562" s="9" t="s">
        <v>19</v>
      </c>
      <c r="K562" s="9" t="s">
        <v>14</v>
      </c>
      <c r="L562" s="9" t="str">
        <f t="shared" si="42"/>
        <v>1</v>
      </c>
      <c r="M562" s="9" t="str">
        <f t="shared" si="43"/>
        <v>Items</v>
      </c>
      <c r="N562" s="9" t="s">
        <v>19</v>
      </c>
      <c r="O562" s="9" t="s">
        <v>7439</v>
      </c>
      <c r="P562" s="13">
        <v>223</v>
      </c>
      <c r="Q562">
        <f t="shared" si="44"/>
        <v>223</v>
      </c>
    </row>
    <row r="563" spans="1:17">
      <c r="A563" s="9" t="s">
        <v>1571</v>
      </c>
      <c r="B563" s="9" t="s">
        <v>13422</v>
      </c>
      <c r="C563" s="9" t="s">
        <v>509</v>
      </c>
      <c r="D563" s="9" t="s">
        <v>117</v>
      </c>
      <c r="E563" s="9" t="s">
        <v>36</v>
      </c>
      <c r="F563" s="9" t="s">
        <v>1612</v>
      </c>
      <c r="G563" s="9" t="s">
        <v>19</v>
      </c>
      <c r="H563" s="9" t="str">
        <f t="shared" si="40"/>
        <v>StandardPrice</v>
      </c>
      <c r="I563" s="9" t="str">
        <f t="shared" si="41"/>
        <v/>
      </c>
      <c r="J563" s="9" t="s">
        <v>19</v>
      </c>
      <c r="K563" s="9" t="s">
        <v>14</v>
      </c>
      <c r="L563" s="9" t="str">
        <f t="shared" si="42"/>
        <v>1</v>
      </c>
      <c r="M563" s="9" t="str">
        <f t="shared" si="43"/>
        <v>Items</v>
      </c>
      <c r="N563" s="9" t="s">
        <v>19</v>
      </c>
      <c r="O563" s="9" t="s">
        <v>5918</v>
      </c>
      <c r="P563" s="13">
        <v>224</v>
      </c>
      <c r="Q563">
        <f t="shared" si="44"/>
        <v>224</v>
      </c>
    </row>
    <row r="564" spans="1:17">
      <c r="A564" s="9" t="s">
        <v>1573</v>
      </c>
      <c r="B564" s="9" t="s">
        <v>13423</v>
      </c>
      <c r="C564" s="9" t="s">
        <v>512</v>
      </c>
      <c r="D564" s="9" t="s">
        <v>117</v>
      </c>
      <c r="E564" s="9" t="s">
        <v>36</v>
      </c>
      <c r="F564" s="9" t="s">
        <v>1616</v>
      </c>
      <c r="G564" s="9" t="s">
        <v>19</v>
      </c>
      <c r="H564" s="9" t="str">
        <f t="shared" si="40"/>
        <v>StandardPrice</v>
      </c>
      <c r="I564" s="9" t="str">
        <f t="shared" si="41"/>
        <v/>
      </c>
      <c r="J564" s="9" t="s">
        <v>19</v>
      </c>
      <c r="K564" s="9" t="s">
        <v>14</v>
      </c>
      <c r="L564" s="9" t="str">
        <f t="shared" si="42"/>
        <v>1</v>
      </c>
      <c r="M564" s="9" t="str">
        <f t="shared" si="43"/>
        <v>Items</v>
      </c>
      <c r="N564" s="9" t="s">
        <v>19</v>
      </c>
      <c r="O564" s="9" t="s">
        <v>1249</v>
      </c>
      <c r="P564" s="13">
        <v>225</v>
      </c>
      <c r="Q564">
        <f t="shared" si="44"/>
        <v>225</v>
      </c>
    </row>
    <row r="565" spans="1:17">
      <c r="A565" s="9" t="s">
        <v>1575</v>
      </c>
      <c r="B565" s="9" t="s">
        <v>13424</v>
      </c>
      <c r="C565" s="9" t="s">
        <v>515</v>
      </c>
      <c r="D565" s="9" t="s">
        <v>117</v>
      </c>
      <c r="E565" s="9" t="s">
        <v>36</v>
      </c>
      <c r="F565" s="9" t="s">
        <v>1619</v>
      </c>
      <c r="G565" s="9" t="s">
        <v>19</v>
      </c>
      <c r="H565" s="9" t="str">
        <f t="shared" si="40"/>
        <v>StandardPrice</v>
      </c>
      <c r="I565" s="9" t="str">
        <f t="shared" si="41"/>
        <v/>
      </c>
      <c r="J565" s="9" t="s">
        <v>19</v>
      </c>
      <c r="K565" s="9" t="s">
        <v>14</v>
      </c>
      <c r="L565" s="9" t="str">
        <f t="shared" si="42"/>
        <v>1</v>
      </c>
      <c r="M565" s="9" t="str">
        <f t="shared" si="43"/>
        <v>Items</v>
      </c>
      <c r="N565" s="9" t="s">
        <v>19</v>
      </c>
      <c r="O565" s="9" t="s">
        <v>6060</v>
      </c>
      <c r="P565" s="13">
        <v>226</v>
      </c>
      <c r="Q565">
        <f t="shared" si="44"/>
        <v>226</v>
      </c>
    </row>
    <row r="566" spans="1:17">
      <c r="A566" s="9" t="s">
        <v>1577</v>
      </c>
      <c r="B566" s="9" t="s">
        <v>13425</v>
      </c>
      <c r="C566" s="9" t="s">
        <v>520</v>
      </c>
      <c r="D566" s="9" t="s">
        <v>117</v>
      </c>
      <c r="E566" s="9" t="s">
        <v>36</v>
      </c>
      <c r="F566" s="9" t="s">
        <v>1623</v>
      </c>
      <c r="G566" s="9" t="s">
        <v>19</v>
      </c>
      <c r="H566" s="9" t="str">
        <f t="shared" si="40"/>
        <v>StandardPrice</v>
      </c>
      <c r="I566" s="9" t="str">
        <f t="shared" si="41"/>
        <v/>
      </c>
      <c r="J566" s="9" t="s">
        <v>19</v>
      </c>
      <c r="K566" s="9" t="s">
        <v>14</v>
      </c>
      <c r="L566" s="9" t="str">
        <f t="shared" si="42"/>
        <v>1</v>
      </c>
      <c r="M566" s="9" t="str">
        <f t="shared" si="43"/>
        <v>Items</v>
      </c>
      <c r="N566" s="9" t="s">
        <v>19</v>
      </c>
      <c r="O566" s="9" t="s">
        <v>4566</v>
      </c>
      <c r="P566" s="13">
        <v>227</v>
      </c>
      <c r="Q566">
        <f t="shared" si="44"/>
        <v>227</v>
      </c>
    </row>
    <row r="567" spans="1:17">
      <c r="A567" s="9" t="s">
        <v>1580</v>
      </c>
      <c r="B567" s="9" t="s">
        <v>13426</v>
      </c>
      <c r="C567" s="9" t="s">
        <v>501</v>
      </c>
      <c r="D567" s="9" t="s">
        <v>117</v>
      </c>
      <c r="E567" s="9" t="s">
        <v>36</v>
      </c>
      <c r="F567" s="9" t="s">
        <v>890</v>
      </c>
      <c r="G567" s="9" t="s">
        <v>19</v>
      </c>
      <c r="H567" s="9" t="str">
        <f t="shared" si="40"/>
        <v>StandardPrice</v>
      </c>
      <c r="I567" s="9" t="str">
        <f t="shared" si="41"/>
        <v/>
      </c>
      <c r="J567" s="9" t="s">
        <v>19</v>
      </c>
      <c r="K567" s="9" t="s">
        <v>14</v>
      </c>
      <c r="L567" s="9" t="str">
        <f t="shared" si="42"/>
        <v>1</v>
      </c>
      <c r="M567" s="9" t="str">
        <f t="shared" si="43"/>
        <v>Items</v>
      </c>
      <c r="N567" s="9" t="s">
        <v>19</v>
      </c>
      <c r="O567" s="9" t="s">
        <v>4178</v>
      </c>
      <c r="P567" s="13">
        <v>228</v>
      </c>
      <c r="Q567">
        <f t="shared" si="44"/>
        <v>228</v>
      </c>
    </row>
    <row r="568" spans="1:17">
      <c r="A568" s="9" t="s">
        <v>1582</v>
      </c>
      <c r="B568" s="9" t="s">
        <v>13427</v>
      </c>
      <c r="C568" s="9" t="s">
        <v>537</v>
      </c>
      <c r="D568" s="9" t="s">
        <v>117</v>
      </c>
      <c r="E568" s="9" t="s">
        <v>36</v>
      </c>
      <c r="F568" s="9" t="s">
        <v>1629</v>
      </c>
      <c r="G568" s="9" t="s">
        <v>19</v>
      </c>
      <c r="H568" s="9" t="str">
        <f t="shared" si="40"/>
        <v>StandardPrice</v>
      </c>
      <c r="I568" s="9" t="str">
        <f t="shared" si="41"/>
        <v/>
      </c>
      <c r="J568" s="9" t="s">
        <v>19</v>
      </c>
      <c r="K568" s="9" t="s">
        <v>14</v>
      </c>
      <c r="L568" s="9" t="str">
        <f t="shared" si="42"/>
        <v>1</v>
      </c>
      <c r="M568" s="9" t="str">
        <f t="shared" si="43"/>
        <v>Items</v>
      </c>
      <c r="N568" s="9" t="s">
        <v>19</v>
      </c>
      <c r="O568" s="9" t="s">
        <v>1728</v>
      </c>
      <c r="P568" s="13">
        <v>229</v>
      </c>
      <c r="Q568">
        <f t="shared" si="44"/>
        <v>229</v>
      </c>
    </row>
    <row r="569" spans="1:17">
      <c r="A569" s="9" t="s">
        <v>1584</v>
      </c>
      <c r="B569" s="9" t="s">
        <v>13428</v>
      </c>
      <c r="C569" s="9" t="s">
        <v>541</v>
      </c>
      <c r="D569" s="9" t="s">
        <v>117</v>
      </c>
      <c r="E569" s="9" t="s">
        <v>36</v>
      </c>
      <c r="F569" s="9" t="s">
        <v>1632</v>
      </c>
      <c r="G569" s="9" t="s">
        <v>19</v>
      </c>
      <c r="H569" s="9" t="str">
        <f t="shared" si="40"/>
        <v>StandardPrice</v>
      </c>
      <c r="I569" s="9" t="str">
        <f t="shared" si="41"/>
        <v/>
      </c>
      <c r="J569" s="9" t="s">
        <v>19</v>
      </c>
      <c r="K569" s="9" t="s">
        <v>14</v>
      </c>
      <c r="L569" s="9" t="str">
        <f t="shared" si="42"/>
        <v>1</v>
      </c>
      <c r="M569" s="9" t="str">
        <f t="shared" si="43"/>
        <v>Items</v>
      </c>
      <c r="N569" s="9" t="s">
        <v>19</v>
      </c>
      <c r="O569" s="9" t="s">
        <v>5936</v>
      </c>
      <c r="P569" s="13">
        <v>230</v>
      </c>
      <c r="Q569">
        <f t="shared" si="44"/>
        <v>230</v>
      </c>
    </row>
    <row r="570" spans="1:17">
      <c r="A570" s="9" t="s">
        <v>1586</v>
      </c>
      <c r="B570" s="9" t="s">
        <v>13429</v>
      </c>
      <c r="C570" s="9" t="s">
        <v>544</v>
      </c>
      <c r="D570" s="9" t="s">
        <v>117</v>
      </c>
      <c r="E570" s="9" t="s">
        <v>36</v>
      </c>
      <c r="F570" s="9" t="s">
        <v>899</v>
      </c>
      <c r="G570" s="9" t="s">
        <v>19</v>
      </c>
      <c r="H570" s="9" t="str">
        <f t="shared" si="40"/>
        <v>StandardPrice</v>
      </c>
      <c r="I570" s="9" t="str">
        <f t="shared" si="41"/>
        <v/>
      </c>
      <c r="J570" s="9" t="s">
        <v>19</v>
      </c>
      <c r="K570" s="9" t="s">
        <v>14</v>
      </c>
      <c r="L570" s="9" t="str">
        <f t="shared" si="42"/>
        <v>1</v>
      </c>
      <c r="M570" s="9" t="str">
        <f t="shared" si="43"/>
        <v>Items</v>
      </c>
      <c r="N570" s="9" t="s">
        <v>19</v>
      </c>
      <c r="O570" s="9" t="s">
        <v>6066</v>
      </c>
      <c r="P570" s="13">
        <v>231</v>
      </c>
      <c r="Q570">
        <f t="shared" si="44"/>
        <v>231</v>
      </c>
    </row>
    <row r="571" spans="1:17">
      <c r="A571" s="9" t="s">
        <v>1588</v>
      </c>
      <c r="B571" s="9" t="s">
        <v>13430</v>
      </c>
      <c r="C571" s="9" t="s">
        <v>199</v>
      </c>
      <c r="D571" s="9" t="s">
        <v>117</v>
      </c>
      <c r="E571" s="9" t="s">
        <v>36</v>
      </c>
      <c r="F571" s="9" t="s">
        <v>903</v>
      </c>
      <c r="G571" s="9" t="s">
        <v>14</v>
      </c>
      <c r="H571" s="9" t="str">
        <f t="shared" si="40"/>
        <v>StandardPrice</v>
      </c>
      <c r="I571" s="9" t="str">
        <f t="shared" si="41"/>
        <v/>
      </c>
      <c r="J571" s="9" t="s">
        <v>19</v>
      </c>
      <c r="K571" s="9" t="s">
        <v>20</v>
      </c>
      <c r="L571" s="9" t="str">
        <f t="shared" si="42"/>
        <v>10</v>
      </c>
      <c r="M571" s="9" t="str">
        <f t="shared" si="43"/>
        <v>kg</v>
      </c>
      <c r="N571" s="9" t="s">
        <v>14</v>
      </c>
      <c r="O571" s="9" t="s">
        <v>40</v>
      </c>
      <c r="P571" s="13">
        <v>285</v>
      </c>
      <c r="Q571">
        <f t="shared" si="44"/>
        <v>285</v>
      </c>
    </row>
    <row r="572" spans="1:17">
      <c r="A572" s="9" t="s">
        <v>1590</v>
      </c>
      <c r="B572" s="9" t="s">
        <v>13431</v>
      </c>
      <c r="C572" s="9" t="s">
        <v>199</v>
      </c>
      <c r="D572" s="9" t="s">
        <v>117</v>
      </c>
      <c r="E572" s="9" t="s">
        <v>36</v>
      </c>
      <c r="F572" s="9" t="s">
        <v>903</v>
      </c>
      <c r="G572" s="9" t="s">
        <v>14</v>
      </c>
      <c r="H572" s="9" t="str">
        <f t="shared" si="40"/>
        <v>PlusPrice</v>
      </c>
      <c r="I572" s="9" t="str">
        <f t="shared" si="41"/>
        <v>1</v>
      </c>
      <c r="J572" s="9" t="s">
        <v>25</v>
      </c>
      <c r="K572" s="9" t="s">
        <v>26</v>
      </c>
      <c r="L572" s="9" t="str">
        <f t="shared" si="42"/>
        <v>15</v>
      </c>
      <c r="M572" s="9" t="str">
        <f t="shared" si="43"/>
        <v>kg</v>
      </c>
      <c r="N572" s="9" t="s">
        <v>14</v>
      </c>
      <c r="O572" s="9" t="s">
        <v>233</v>
      </c>
      <c r="P572" s="13">
        <v>285</v>
      </c>
      <c r="Q572">
        <f t="shared" si="44"/>
        <v>285</v>
      </c>
    </row>
    <row r="573" spans="1:17">
      <c r="A573" s="9" t="s">
        <v>1592</v>
      </c>
      <c r="B573" s="9" t="s">
        <v>13432</v>
      </c>
      <c r="C573" s="9" t="s">
        <v>199</v>
      </c>
      <c r="D573" s="9" t="s">
        <v>117</v>
      </c>
      <c r="E573" s="9" t="s">
        <v>36</v>
      </c>
      <c r="F573" s="9" t="s">
        <v>903</v>
      </c>
      <c r="G573" s="9" t="s">
        <v>14</v>
      </c>
      <c r="H573" s="9" t="str">
        <f t="shared" si="40"/>
        <v>PlusPrice</v>
      </c>
      <c r="I573" s="9" t="str">
        <f t="shared" si="41"/>
        <v>1</v>
      </c>
      <c r="J573" s="9" t="s">
        <v>32</v>
      </c>
      <c r="K573" s="9" t="s">
        <v>33</v>
      </c>
      <c r="L573" s="9">
        <f t="shared" si="42"/>
        <v>9999</v>
      </c>
      <c r="M573" s="9" t="str">
        <f t="shared" si="43"/>
        <v>kg</v>
      </c>
      <c r="N573" s="9" t="s">
        <v>14</v>
      </c>
      <c r="O573" s="9" t="s">
        <v>233</v>
      </c>
      <c r="P573" s="13">
        <v>285</v>
      </c>
      <c r="Q573">
        <f t="shared" si="44"/>
        <v>285</v>
      </c>
    </row>
    <row r="574" spans="1:17">
      <c r="A574" s="9" t="s">
        <v>1594</v>
      </c>
      <c r="B574" s="9" t="s">
        <v>13433</v>
      </c>
      <c r="C574" s="9" t="s">
        <v>913</v>
      </c>
      <c r="D574" s="9" t="s">
        <v>117</v>
      </c>
      <c r="E574" s="9" t="s">
        <v>36</v>
      </c>
      <c r="F574" s="9" t="s">
        <v>906</v>
      </c>
      <c r="G574" s="9" t="s">
        <v>14</v>
      </c>
      <c r="H574" s="9" t="str">
        <f t="shared" si="40"/>
        <v>StandardPrice</v>
      </c>
      <c r="I574" s="9" t="str">
        <f t="shared" si="41"/>
        <v/>
      </c>
      <c r="J574" s="9" t="s">
        <v>19</v>
      </c>
      <c r="K574" s="9" t="s">
        <v>20</v>
      </c>
      <c r="L574" s="9" t="str">
        <f t="shared" si="42"/>
        <v>10</v>
      </c>
      <c r="M574" s="9" t="str">
        <f t="shared" si="43"/>
        <v>kg</v>
      </c>
      <c r="N574" s="9" t="s">
        <v>14</v>
      </c>
      <c r="O574" s="9" t="s">
        <v>209</v>
      </c>
      <c r="P574" s="13">
        <v>233</v>
      </c>
      <c r="Q574">
        <f t="shared" si="44"/>
        <v>233</v>
      </c>
    </row>
    <row r="575" spans="1:17">
      <c r="A575" s="9" t="s">
        <v>1597</v>
      </c>
      <c r="B575" s="9" t="s">
        <v>13434</v>
      </c>
      <c r="C575" s="9" t="s">
        <v>913</v>
      </c>
      <c r="D575" s="9" t="s">
        <v>117</v>
      </c>
      <c r="E575" s="9" t="s">
        <v>36</v>
      </c>
      <c r="F575" s="9" t="s">
        <v>906</v>
      </c>
      <c r="G575" s="9" t="s">
        <v>14</v>
      </c>
      <c r="H575" s="9" t="str">
        <f t="shared" si="40"/>
        <v>PlusPrice</v>
      </c>
      <c r="I575" s="9" t="str">
        <f t="shared" si="41"/>
        <v>1</v>
      </c>
      <c r="J575" s="9" t="s">
        <v>25</v>
      </c>
      <c r="K575" s="9" t="s">
        <v>26</v>
      </c>
      <c r="L575" s="9" t="str">
        <f t="shared" si="42"/>
        <v>15</v>
      </c>
      <c r="M575" s="9" t="str">
        <f t="shared" si="43"/>
        <v>kg</v>
      </c>
      <c r="N575" s="9" t="s">
        <v>14</v>
      </c>
      <c r="O575" s="9" t="s">
        <v>27</v>
      </c>
      <c r="P575" s="13">
        <v>233</v>
      </c>
      <c r="Q575">
        <f t="shared" si="44"/>
        <v>233</v>
      </c>
    </row>
    <row r="576" spans="1:17">
      <c r="A576" s="9" t="s">
        <v>1599</v>
      </c>
      <c r="B576" s="9" t="s">
        <v>13435</v>
      </c>
      <c r="C576" s="9" t="s">
        <v>913</v>
      </c>
      <c r="D576" s="9" t="s">
        <v>117</v>
      </c>
      <c r="E576" s="9" t="s">
        <v>36</v>
      </c>
      <c r="F576" s="9" t="s">
        <v>906</v>
      </c>
      <c r="G576" s="9" t="s">
        <v>14</v>
      </c>
      <c r="H576" s="9" t="str">
        <f t="shared" si="40"/>
        <v>PlusPrice</v>
      </c>
      <c r="I576" s="9" t="str">
        <f t="shared" si="41"/>
        <v>1</v>
      </c>
      <c r="J576" s="9" t="s">
        <v>60</v>
      </c>
      <c r="K576" s="9" t="s">
        <v>33</v>
      </c>
      <c r="L576" s="9">
        <f t="shared" si="42"/>
        <v>9999</v>
      </c>
      <c r="M576" s="9" t="str">
        <f t="shared" si="43"/>
        <v>kg</v>
      </c>
      <c r="N576" s="9" t="s">
        <v>14</v>
      </c>
      <c r="O576" s="9" t="s">
        <v>233</v>
      </c>
      <c r="P576" s="13">
        <v>233</v>
      </c>
      <c r="Q576">
        <f t="shared" si="44"/>
        <v>233</v>
      </c>
    </row>
    <row r="577" spans="1:17">
      <c r="A577" s="9" t="s">
        <v>1601</v>
      </c>
      <c r="B577" s="9" t="s">
        <v>13436</v>
      </c>
      <c r="C577" s="9" t="s">
        <v>913</v>
      </c>
      <c r="D577" s="9" t="s">
        <v>117</v>
      </c>
      <c r="E577" s="9" t="s">
        <v>36</v>
      </c>
      <c r="F577" s="9" t="s">
        <v>906</v>
      </c>
      <c r="G577" s="9" t="s">
        <v>14</v>
      </c>
      <c r="H577" s="9" t="str">
        <f t="shared" si="40"/>
        <v>PlusPrice</v>
      </c>
      <c r="I577" s="9" t="str">
        <f t="shared" si="41"/>
        <v>1</v>
      </c>
      <c r="J577" s="9" t="s">
        <v>32</v>
      </c>
      <c r="K577" s="9" t="s">
        <v>65</v>
      </c>
      <c r="L577" s="9" t="str">
        <f t="shared" si="42"/>
        <v>60</v>
      </c>
      <c r="M577" s="9" t="str">
        <f t="shared" si="43"/>
        <v>kg</v>
      </c>
      <c r="N577" s="9" t="s">
        <v>14</v>
      </c>
      <c r="O577" s="9" t="s">
        <v>27</v>
      </c>
      <c r="P577" s="13">
        <v>233</v>
      </c>
      <c r="Q577">
        <f t="shared" si="44"/>
        <v>233</v>
      </c>
    </row>
    <row r="578" spans="1:17">
      <c r="A578" s="9" t="s">
        <v>1603</v>
      </c>
      <c r="B578" s="9" t="s">
        <v>13437</v>
      </c>
      <c r="C578" s="9" t="s">
        <v>916</v>
      </c>
      <c r="D578" s="9" t="s">
        <v>117</v>
      </c>
      <c r="E578" s="9" t="s">
        <v>36</v>
      </c>
      <c r="F578" s="9" t="s">
        <v>909</v>
      </c>
      <c r="G578" s="9" t="s">
        <v>14</v>
      </c>
      <c r="H578" s="9" t="str">
        <f t="shared" si="40"/>
        <v>StandardPrice</v>
      </c>
      <c r="I578" s="9" t="str">
        <f t="shared" si="41"/>
        <v/>
      </c>
      <c r="J578" s="9" t="s">
        <v>19</v>
      </c>
      <c r="K578" s="9" t="s">
        <v>20</v>
      </c>
      <c r="L578" s="9" t="str">
        <f t="shared" si="42"/>
        <v>10</v>
      </c>
      <c r="M578" s="9" t="str">
        <f t="shared" si="43"/>
        <v>kg</v>
      </c>
      <c r="N578" s="9" t="s">
        <v>14</v>
      </c>
      <c r="O578" s="9" t="s">
        <v>209</v>
      </c>
      <c r="P578" s="13">
        <v>234</v>
      </c>
      <c r="Q578">
        <f t="shared" si="44"/>
        <v>234</v>
      </c>
    </row>
    <row r="579" spans="1:17">
      <c r="A579" s="9" t="s">
        <v>1605</v>
      </c>
      <c r="B579" s="9" t="s">
        <v>13438</v>
      </c>
      <c r="C579" s="9" t="s">
        <v>916</v>
      </c>
      <c r="D579" s="9" t="s">
        <v>117</v>
      </c>
      <c r="E579" s="9" t="s">
        <v>36</v>
      </c>
      <c r="F579" s="9" t="s">
        <v>909</v>
      </c>
      <c r="G579" s="9" t="s">
        <v>14</v>
      </c>
      <c r="H579" s="9" t="str">
        <f t="shared" si="40"/>
        <v>PlusPrice</v>
      </c>
      <c r="I579" s="9" t="str">
        <f t="shared" si="41"/>
        <v>1</v>
      </c>
      <c r="J579" s="9" t="s">
        <v>25</v>
      </c>
      <c r="K579" s="9" t="s">
        <v>26</v>
      </c>
      <c r="L579" s="9" t="str">
        <f t="shared" si="42"/>
        <v>15</v>
      </c>
      <c r="M579" s="9" t="str">
        <f t="shared" si="43"/>
        <v>kg</v>
      </c>
      <c r="N579" s="9" t="s">
        <v>14</v>
      </c>
      <c r="O579" s="9" t="s">
        <v>27</v>
      </c>
      <c r="P579" s="13">
        <v>234</v>
      </c>
      <c r="Q579">
        <f t="shared" si="44"/>
        <v>234</v>
      </c>
    </row>
    <row r="580" spans="1:17">
      <c r="A580" s="9" t="s">
        <v>1607</v>
      </c>
      <c r="B580" s="9" t="s">
        <v>13439</v>
      </c>
      <c r="C580" s="9" t="s">
        <v>916</v>
      </c>
      <c r="D580" s="9" t="s">
        <v>117</v>
      </c>
      <c r="E580" s="9" t="s">
        <v>36</v>
      </c>
      <c r="F580" s="9" t="s">
        <v>909</v>
      </c>
      <c r="G580" s="9" t="s">
        <v>14</v>
      </c>
      <c r="H580" s="9" t="str">
        <f t="shared" si="40"/>
        <v>PlusPrice</v>
      </c>
      <c r="I580" s="9" t="str">
        <f t="shared" si="41"/>
        <v>1</v>
      </c>
      <c r="J580" s="9" t="s">
        <v>60</v>
      </c>
      <c r="K580" s="9" t="s">
        <v>33</v>
      </c>
      <c r="L580" s="9">
        <f t="shared" si="42"/>
        <v>9999</v>
      </c>
      <c r="M580" s="9" t="str">
        <f t="shared" si="43"/>
        <v>kg</v>
      </c>
      <c r="N580" s="9" t="s">
        <v>14</v>
      </c>
      <c r="O580" s="9" t="s">
        <v>233</v>
      </c>
      <c r="P580" s="13">
        <v>234</v>
      </c>
      <c r="Q580">
        <f t="shared" si="44"/>
        <v>234</v>
      </c>
    </row>
    <row r="581" spans="1:17">
      <c r="A581" s="9" t="s">
        <v>1610</v>
      </c>
      <c r="B581" s="9" t="s">
        <v>13440</v>
      </c>
      <c r="C581" s="9" t="s">
        <v>916</v>
      </c>
      <c r="D581" s="9" t="s">
        <v>117</v>
      </c>
      <c r="E581" s="9" t="s">
        <v>36</v>
      </c>
      <c r="F581" s="9" t="s">
        <v>909</v>
      </c>
      <c r="G581" s="9" t="s">
        <v>14</v>
      </c>
      <c r="H581" s="9" t="str">
        <f t="shared" ref="H581:H622" si="45">IF(J581="0","StandardPrice","PlusPrice")</f>
        <v>PlusPrice</v>
      </c>
      <c r="I581" s="9" t="str">
        <f t="shared" ref="I581:I622" si="46">IF(J581="0","","1")</f>
        <v>1</v>
      </c>
      <c r="J581" s="9" t="s">
        <v>32</v>
      </c>
      <c r="K581" s="9" t="s">
        <v>65</v>
      </c>
      <c r="L581" s="9" t="str">
        <f t="shared" ref="L581:L622" si="47">IF(K581="",9999,K581)</f>
        <v>60</v>
      </c>
      <c r="M581" s="9" t="str">
        <f t="shared" ref="M581:M622" si="48">IF(N581="0","Items","kg")</f>
        <v>kg</v>
      </c>
      <c r="N581" s="9" t="s">
        <v>14</v>
      </c>
      <c r="O581" s="9" t="s">
        <v>27</v>
      </c>
      <c r="P581" s="13">
        <v>234</v>
      </c>
      <c r="Q581">
        <f t="shared" ref="Q581:Q622" si="49">IF(LEN(P581)=1,"00"&amp;P581,IF(LEN(P581)=2,"0"&amp;P581,P581))</f>
        <v>234</v>
      </c>
    </row>
    <row r="582" spans="1:17">
      <c r="A582" s="9" t="s">
        <v>1614</v>
      </c>
      <c r="B582" s="9" t="s">
        <v>13441</v>
      </c>
      <c r="C582" s="9" t="s">
        <v>442</v>
      </c>
      <c r="D582" s="9" t="s">
        <v>117</v>
      </c>
      <c r="E582" s="9" t="s">
        <v>36</v>
      </c>
      <c r="F582" s="9" t="s">
        <v>912</v>
      </c>
      <c r="G582" s="9" t="s">
        <v>14</v>
      </c>
      <c r="H582" s="9" t="str">
        <f t="shared" si="45"/>
        <v>StandardPrice</v>
      </c>
      <c r="I582" s="9" t="str">
        <f t="shared" si="46"/>
        <v/>
      </c>
      <c r="J582" s="9" t="s">
        <v>19</v>
      </c>
      <c r="K582" s="9" t="s">
        <v>20</v>
      </c>
      <c r="L582" s="9" t="str">
        <f t="shared" si="47"/>
        <v>10</v>
      </c>
      <c r="M582" s="9" t="str">
        <f t="shared" si="48"/>
        <v>kg</v>
      </c>
      <c r="N582" s="9" t="s">
        <v>14</v>
      </c>
      <c r="O582" s="9" t="s">
        <v>209</v>
      </c>
      <c r="P582" s="13">
        <v>235</v>
      </c>
      <c r="Q582">
        <f t="shared" si="49"/>
        <v>235</v>
      </c>
    </row>
    <row r="583" spans="1:17">
      <c r="A583" s="9" t="s">
        <v>1617</v>
      </c>
      <c r="B583" s="9" t="s">
        <v>13442</v>
      </c>
      <c r="C583" s="9" t="s">
        <v>442</v>
      </c>
      <c r="D583" s="9" t="s">
        <v>117</v>
      </c>
      <c r="E583" s="9" t="s">
        <v>36</v>
      </c>
      <c r="F583" s="9" t="s">
        <v>912</v>
      </c>
      <c r="G583" s="9" t="s">
        <v>14</v>
      </c>
      <c r="H583" s="9" t="str">
        <f t="shared" si="45"/>
        <v>PlusPrice</v>
      </c>
      <c r="I583" s="9" t="str">
        <f t="shared" si="46"/>
        <v>1</v>
      </c>
      <c r="J583" s="9" t="s">
        <v>25</v>
      </c>
      <c r="K583" s="9" t="s">
        <v>26</v>
      </c>
      <c r="L583" s="9" t="str">
        <f t="shared" si="47"/>
        <v>15</v>
      </c>
      <c r="M583" s="9" t="str">
        <f t="shared" si="48"/>
        <v>kg</v>
      </c>
      <c r="N583" s="9" t="s">
        <v>14</v>
      </c>
      <c r="O583" s="9" t="s">
        <v>27</v>
      </c>
      <c r="P583" s="13">
        <v>235</v>
      </c>
      <c r="Q583">
        <f t="shared" si="49"/>
        <v>235</v>
      </c>
    </row>
    <row r="584" spans="1:17">
      <c r="A584" s="9" t="s">
        <v>1621</v>
      </c>
      <c r="B584" s="9" t="s">
        <v>13443</v>
      </c>
      <c r="C584" s="9" t="s">
        <v>442</v>
      </c>
      <c r="D584" s="9" t="s">
        <v>117</v>
      </c>
      <c r="E584" s="9" t="s">
        <v>36</v>
      </c>
      <c r="F584" s="9" t="s">
        <v>912</v>
      </c>
      <c r="G584" s="9" t="s">
        <v>14</v>
      </c>
      <c r="H584" s="9" t="str">
        <f t="shared" si="45"/>
        <v>PlusPrice</v>
      </c>
      <c r="I584" s="9" t="str">
        <f t="shared" si="46"/>
        <v>1</v>
      </c>
      <c r="J584" s="9" t="s">
        <v>32</v>
      </c>
      <c r="K584" s="9" t="s">
        <v>33</v>
      </c>
      <c r="L584" s="9">
        <f t="shared" si="47"/>
        <v>9999</v>
      </c>
      <c r="M584" s="9" t="str">
        <f t="shared" si="48"/>
        <v>kg</v>
      </c>
      <c r="N584" s="9" t="s">
        <v>14</v>
      </c>
      <c r="O584" s="9" t="s">
        <v>27</v>
      </c>
      <c r="P584" s="13">
        <v>235</v>
      </c>
      <c r="Q584">
        <f t="shared" si="49"/>
        <v>235</v>
      </c>
    </row>
    <row r="585" spans="1:17">
      <c r="A585" s="9" t="s">
        <v>1624</v>
      </c>
      <c r="B585" s="9" t="s">
        <v>13444</v>
      </c>
      <c r="C585" s="9" t="s">
        <v>920</v>
      </c>
      <c r="D585" s="9" t="s">
        <v>117</v>
      </c>
      <c r="E585" s="9" t="s">
        <v>36</v>
      </c>
      <c r="F585" s="9" t="s">
        <v>915</v>
      </c>
      <c r="G585" s="9" t="s">
        <v>14</v>
      </c>
      <c r="H585" s="9" t="str">
        <f t="shared" si="45"/>
        <v>StandardPrice</v>
      </c>
      <c r="I585" s="9" t="str">
        <f t="shared" si="46"/>
        <v/>
      </c>
      <c r="J585" s="9" t="s">
        <v>19</v>
      </c>
      <c r="K585" s="9" t="s">
        <v>20</v>
      </c>
      <c r="L585" s="9" t="str">
        <f t="shared" si="47"/>
        <v>10</v>
      </c>
      <c r="M585" s="9" t="str">
        <f t="shared" si="48"/>
        <v>kg</v>
      </c>
      <c r="N585" s="9" t="s">
        <v>14</v>
      </c>
      <c r="O585" s="9" t="s">
        <v>209</v>
      </c>
      <c r="P585" s="13">
        <v>236</v>
      </c>
      <c r="Q585">
        <f t="shared" si="49"/>
        <v>236</v>
      </c>
    </row>
    <row r="586" spans="1:17">
      <c r="A586" s="9" t="s">
        <v>1627</v>
      </c>
      <c r="B586" s="9" t="s">
        <v>13445</v>
      </c>
      <c r="C586" s="9" t="s">
        <v>920</v>
      </c>
      <c r="D586" s="9" t="s">
        <v>117</v>
      </c>
      <c r="E586" s="9" t="s">
        <v>36</v>
      </c>
      <c r="F586" s="9" t="s">
        <v>915</v>
      </c>
      <c r="G586" s="9" t="s">
        <v>14</v>
      </c>
      <c r="H586" s="9" t="str">
        <f t="shared" si="45"/>
        <v>PlusPrice</v>
      </c>
      <c r="I586" s="9" t="str">
        <f t="shared" si="46"/>
        <v>1</v>
      </c>
      <c r="J586" s="9" t="s">
        <v>25</v>
      </c>
      <c r="K586" s="9" t="s">
        <v>26</v>
      </c>
      <c r="L586" s="9" t="str">
        <f t="shared" si="47"/>
        <v>15</v>
      </c>
      <c r="M586" s="9" t="str">
        <f t="shared" si="48"/>
        <v>kg</v>
      </c>
      <c r="N586" s="9" t="s">
        <v>14</v>
      </c>
      <c r="O586" s="9" t="s">
        <v>27</v>
      </c>
      <c r="P586" s="13">
        <v>236</v>
      </c>
      <c r="Q586">
        <f t="shared" si="49"/>
        <v>236</v>
      </c>
    </row>
    <row r="587" spans="1:17">
      <c r="A587" s="9" t="s">
        <v>1630</v>
      </c>
      <c r="B587" s="9" t="s">
        <v>13446</v>
      </c>
      <c r="C587" s="9" t="s">
        <v>920</v>
      </c>
      <c r="D587" s="9" t="s">
        <v>117</v>
      </c>
      <c r="E587" s="9" t="s">
        <v>36</v>
      </c>
      <c r="F587" s="9" t="s">
        <v>915</v>
      </c>
      <c r="G587" s="9" t="s">
        <v>14</v>
      </c>
      <c r="H587" s="9" t="str">
        <f t="shared" si="45"/>
        <v>PlusPrice</v>
      </c>
      <c r="I587" s="9" t="str">
        <f t="shared" si="46"/>
        <v>1</v>
      </c>
      <c r="J587" s="9" t="s">
        <v>91</v>
      </c>
      <c r="K587" s="9" t="s">
        <v>33</v>
      </c>
      <c r="L587" s="9">
        <f t="shared" si="47"/>
        <v>9999</v>
      </c>
      <c r="M587" s="9" t="str">
        <f t="shared" si="48"/>
        <v>kg</v>
      </c>
      <c r="N587" s="9" t="s">
        <v>14</v>
      </c>
      <c r="O587" s="9" t="s">
        <v>233</v>
      </c>
      <c r="P587" s="13">
        <v>236</v>
      </c>
      <c r="Q587">
        <f t="shared" si="49"/>
        <v>236</v>
      </c>
    </row>
    <row r="588" spans="1:17">
      <c r="A588" s="9" t="s">
        <v>1633</v>
      </c>
      <c r="B588" s="9" t="s">
        <v>13447</v>
      </c>
      <c r="C588" s="9" t="s">
        <v>920</v>
      </c>
      <c r="D588" s="9" t="s">
        <v>117</v>
      </c>
      <c r="E588" s="9" t="s">
        <v>36</v>
      </c>
      <c r="F588" s="9" t="s">
        <v>915</v>
      </c>
      <c r="G588" s="9" t="s">
        <v>14</v>
      </c>
      <c r="H588" s="9" t="str">
        <f t="shared" si="45"/>
        <v>PlusPrice</v>
      </c>
      <c r="I588" s="9" t="str">
        <f t="shared" si="46"/>
        <v>1</v>
      </c>
      <c r="J588" s="9" t="s">
        <v>32</v>
      </c>
      <c r="K588" s="9" t="s">
        <v>96</v>
      </c>
      <c r="L588" s="9" t="str">
        <f t="shared" si="47"/>
        <v>50</v>
      </c>
      <c r="M588" s="9" t="str">
        <f t="shared" si="48"/>
        <v>kg</v>
      </c>
      <c r="N588" s="9" t="s">
        <v>14</v>
      </c>
      <c r="O588" s="9" t="s">
        <v>27</v>
      </c>
      <c r="P588" s="13">
        <v>236</v>
      </c>
      <c r="Q588">
        <f t="shared" si="49"/>
        <v>236</v>
      </c>
    </row>
    <row r="589" spans="1:17">
      <c r="A589" s="9" t="s">
        <v>1636</v>
      </c>
      <c r="B589" s="9" t="s">
        <v>13448</v>
      </c>
      <c r="C589" s="9" t="s">
        <v>924</v>
      </c>
      <c r="D589" s="9" t="s">
        <v>117</v>
      </c>
      <c r="E589" s="9" t="s">
        <v>36</v>
      </c>
      <c r="F589" s="9" t="s">
        <v>919</v>
      </c>
      <c r="G589" s="9" t="s">
        <v>14</v>
      </c>
      <c r="H589" s="9" t="str">
        <f t="shared" si="45"/>
        <v>StandardPrice</v>
      </c>
      <c r="I589" s="9" t="str">
        <f t="shared" si="46"/>
        <v/>
      </c>
      <c r="J589" s="9" t="s">
        <v>19</v>
      </c>
      <c r="K589" s="9" t="s">
        <v>20</v>
      </c>
      <c r="L589" s="9" t="str">
        <f t="shared" si="47"/>
        <v>10</v>
      </c>
      <c r="M589" s="9" t="str">
        <f t="shared" si="48"/>
        <v>kg</v>
      </c>
      <c r="N589" s="9" t="s">
        <v>14</v>
      </c>
      <c r="O589" s="9" t="s">
        <v>209</v>
      </c>
      <c r="P589" s="13">
        <v>237</v>
      </c>
      <c r="Q589">
        <f t="shared" si="49"/>
        <v>237</v>
      </c>
    </row>
    <row r="590" spans="1:17">
      <c r="A590" s="9" t="s">
        <v>1638</v>
      </c>
      <c r="B590" s="9" t="s">
        <v>13449</v>
      </c>
      <c r="C590" s="9" t="s">
        <v>924</v>
      </c>
      <c r="D590" s="9" t="s">
        <v>117</v>
      </c>
      <c r="E590" s="9" t="s">
        <v>36</v>
      </c>
      <c r="F590" s="9" t="s">
        <v>919</v>
      </c>
      <c r="G590" s="9" t="s">
        <v>14</v>
      </c>
      <c r="H590" s="9" t="str">
        <f t="shared" si="45"/>
        <v>PlusPrice</v>
      </c>
      <c r="I590" s="9" t="str">
        <f t="shared" si="46"/>
        <v>1</v>
      </c>
      <c r="J590" s="9" t="s">
        <v>25</v>
      </c>
      <c r="K590" s="9" t="s">
        <v>26</v>
      </c>
      <c r="L590" s="9" t="str">
        <f t="shared" si="47"/>
        <v>15</v>
      </c>
      <c r="M590" s="9" t="str">
        <f t="shared" si="48"/>
        <v>kg</v>
      </c>
      <c r="N590" s="9" t="s">
        <v>14</v>
      </c>
      <c r="O590" s="9" t="s">
        <v>1242</v>
      </c>
      <c r="P590" s="13">
        <v>237</v>
      </c>
      <c r="Q590">
        <f t="shared" si="49"/>
        <v>237</v>
      </c>
    </row>
    <row r="591" spans="1:17">
      <c r="A591" s="9" t="s">
        <v>1640</v>
      </c>
      <c r="B591" s="9" t="s">
        <v>13450</v>
      </c>
      <c r="C591" s="9" t="s">
        <v>924</v>
      </c>
      <c r="D591" s="9" t="s">
        <v>117</v>
      </c>
      <c r="E591" s="9" t="s">
        <v>36</v>
      </c>
      <c r="F591" s="9" t="s">
        <v>919</v>
      </c>
      <c r="G591" s="9" t="s">
        <v>14</v>
      </c>
      <c r="H591" s="9" t="str">
        <f t="shared" si="45"/>
        <v>PlusPrice</v>
      </c>
      <c r="I591" s="9" t="str">
        <f t="shared" si="46"/>
        <v>1</v>
      </c>
      <c r="J591" s="9" t="s">
        <v>32</v>
      </c>
      <c r="K591" s="9" t="s">
        <v>33</v>
      </c>
      <c r="L591" s="9">
        <f t="shared" si="47"/>
        <v>9999</v>
      </c>
      <c r="M591" s="9" t="str">
        <f t="shared" si="48"/>
        <v>kg</v>
      </c>
      <c r="N591" s="9" t="s">
        <v>14</v>
      </c>
      <c r="O591" s="9" t="s">
        <v>1242</v>
      </c>
      <c r="P591" s="13">
        <v>237</v>
      </c>
      <c r="Q591">
        <f t="shared" si="49"/>
        <v>237</v>
      </c>
    </row>
    <row r="592" spans="1:17">
      <c r="A592" s="9" t="s">
        <v>1642</v>
      </c>
      <c r="B592" s="9" t="s">
        <v>13451</v>
      </c>
      <c r="C592" s="9" t="s">
        <v>595</v>
      </c>
      <c r="D592" s="9" t="s">
        <v>117</v>
      </c>
      <c r="E592" s="9" t="s">
        <v>36</v>
      </c>
      <c r="F592" s="9" t="s">
        <v>923</v>
      </c>
      <c r="G592" s="9" t="s">
        <v>14</v>
      </c>
      <c r="H592" s="9" t="str">
        <f t="shared" si="45"/>
        <v>StandardPrice</v>
      </c>
      <c r="I592" s="9" t="str">
        <f t="shared" si="46"/>
        <v/>
      </c>
      <c r="J592" s="9" t="s">
        <v>19</v>
      </c>
      <c r="K592" s="9" t="s">
        <v>20</v>
      </c>
      <c r="L592" s="9" t="str">
        <f t="shared" si="47"/>
        <v>10</v>
      </c>
      <c r="M592" s="9" t="str">
        <f t="shared" si="48"/>
        <v>kg</v>
      </c>
      <c r="N592" s="9" t="s">
        <v>14</v>
      </c>
      <c r="O592" s="9" t="s">
        <v>40</v>
      </c>
      <c r="P592" s="13">
        <v>238</v>
      </c>
      <c r="Q592">
        <f t="shared" si="49"/>
        <v>238</v>
      </c>
    </row>
    <row r="593" spans="1:17">
      <c r="A593" s="9" t="s">
        <v>1644</v>
      </c>
      <c r="B593" s="9" t="s">
        <v>13452</v>
      </c>
      <c r="C593" s="9" t="s">
        <v>595</v>
      </c>
      <c r="D593" s="9" t="s">
        <v>117</v>
      </c>
      <c r="E593" s="9" t="s">
        <v>36</v>
      </c>
      <c r="F593" s="9" t="s">
        <v>923</v>
      </c>
      <c r="G593" s="9" t="s">
        <v>14</v>
      </c>
      <c r="H593" s="9" t="str">
        <f t="shared" si="45"/>
        <v>PlusPrice</v>
      </c>
      <c r="I593" s="9" t="str">
        <f t="shared" si="46"/>
        <v>1</v>
      </c>
      <c r="J593" s="9" t="s">
        <v>25</v>
      </c>
      <c r="K593" s="9" t="s">
        <v>26</v>
      </c>
      <c r="L593" s="9" t="str">
        <f t="shared" si="47"/>
        <v>15</v>
      </c>
      <c r="M593" s="9" t="str">
        <f t="shared" si="48"/>
        <v>kg</v>
      </c>
      <c r="N593" s="9" t="s">
        <v>14</v>
      </c>
      <c r="O593" s="9" t="s">
        <v>92</v>
      </c>
      <c r="P593" s="13">
        <v>238</v>
      </c>
      <c r="Q593">
        <f t="shared" si="49"/>
        <v>238</v>
      </c>
    </row>
    <row r="594" spans="1:17">
      <c r="A594" s="9" t="s">
        <v>1646</v>
      </c>
      <c r="B594" s="9" t="s">
        <v>13453</v>
      </c>
      <c r="C594" s="9" t="s">
        <v>595</v>
      </c>
      <c r="D594" s="9" t="s">
        <v>117</v>
      </c>
      <c r="E594" s="9" t="s">
        <v>36</v>
      </c>
      <c r="F594" s="9" t="s">
        <v>923</v>
      </c>
      <c r="G594" s="9" t="s">
        <v>14</v>
      </c>
      <c r="H594" s="9" t="str">
        <f t="shared" si="45"/>
        <v>PlusPrice</v>
      </c>
      <c r="I594" s="9" t="str">
        <f t="shared" si="46"/>
        <v>1</v>
      </c>
      <c r="J594" s="9" t="s">
        <v>32</v>
      </c>
      <c r="K594" s="9" t="s">
        <v>33</v>
      </c>
      <c r="L594" s="9">
        <f t="shared" si="47"/>
        <v>9999</v>
      </c>
      <c r="M594" s="9" t="str">
        <f t="shared" si="48"/>
        <v>kg</v>
      </c>
      <c r="N594" s="9" t="s">
        <v>14</v>
      </c>
      <c r="O594" s="9" t="s">
        <v>92</v>
      </c>
      <c r="P594" s="13">
        <v>238</v>
      </c>
      <c r="Q594">
        <f t="shared" si="49"/>
        <v>238</v>
      </c>
    </row>
    <row r="595" spans="1:17">
      <c r="A595" s="9" t="s">
        <v>1648</v>
      </c>
      <c r="B595" s="9" t="s">
        <v>13454</v>
      </c>
      <c r="C595" s="9" t="s">
        <v>598</v>
      </c>
      <c r="D595" s="9" t="s">
        <v>117</v>
      </c>
      <c r="E595" s="9" t="s">
        <v>36</v>
      </c>
      <c r="F595" s="9" t="s">
        <v>927</v>
      </c>
      <c r="G595" s="9" t="s">
        <v>14</v>
      </c>
      <c r="H595" s="9" t="str">
        <f t="shared" si="45"/>
        <v>StandardPrice</v>
      </c>
      <c r="I595" s="9" t="str">
        <f t="shared" si="46"/>
        <v/>
      </c>
      <c r="J595" s="9" t="s">
        <v>19</v>
      </c>
      <c r="K595" s="9" t="s">
        <v>20</v>
      </c>
      <c r="L595" s="9" t="str">
        <f t="shared" si="47"/>
        <v>10</v>
      </c>
      <c r="M595" s="9" t="str">
        <f t="shared" si="48"/>
        <v>kg</v>
      </c>
      <c r="N595" s="9" t="s">
        <v>14</v>
      </c>
      <c r="O595" s="9" t="s">
        <v>209</v>
      </c>
      <c r="P595" s="13">
        <v>239</v>
      </c>
      <c r="Q595">
        <f t="shared" si="49"/>
        <v>239</v>
      </c>
    </row>
    <row r="596" spans="1:17">
      <c r="A596" s="9" t="s">
        <v>1650</v>
      </c>
      <c r="B596" s="9" t="s">
        <v>13455</v>
      </c>
      <c r="C596" s="9" t="s">
        <v>598</v>
      </c>
      <c r="D596" s="9" t="s">
        <v>117</v>
      </c>
      <c r="E596" s="9" t="s">
        <v>36</v>
      </c>
      <c r="F596" s="9" t="s">
        <v>927</v>
      </c>
      <c r="G596" s="9" t="s">
        <v>14</v>
      </c>
      <c r="H596" s="9" t="str">
        <f t="shared" si="45"/>
        <v>PlusPrice</v>
      </c>
      <c r="I596" s="9" t="str">
        <f t="shared" si="46"/>
        <v>1</v>
      </c>
      <c r="J596" s="9" t="s">
        <v>25</v>
      </c>
      <c r="K596" s="9" t="s">
        <v>26</v>
      </c>
      <c r="L596" s="9" t="str">
        <f t="shared" si="47"/>
        <v>15</v>
      </c>
      <c r="M596" s="9" t="str">
        <f t="shared" si="48"/>
        <v>kg</v>
      </c>
      <c r="N596" s="9" t="s">
        <v>14</v>
      </c>
      <c r="O596" s="9" t="s">
        <v>233</v>
      </c>
      <c r="P596" s="13">
        <v>239</v>
      </c>
      <c r="Q596">
        <f t="shared" si="49"/>
        <v>239</v>
      </c>
    </row>
    <row r="597" spans="1:17">
      <c r="A597" s="9" t="s">
        <v>1652</v>
      </c>
      <c r="B597" s="9" t="s">
        <v>13456</v>
      </c>
      <c r="C597" s="9" t="s">
        <v>598</v>
      </c>
      <c r="D597" s="9" t="s">
        <v>117</v>
      </c>
      <c r="E597" s="9" t="s">
        <v>36</v>
      </c>
      <c r="F597" s="9" t="s">
        <v>927</v>
      </c>
      <c r="G597" s="9" t="s">
        <v>14</v>
      </c>
      <c r="H597" s="9" t="str">
        <f t="shared" si="45"/>
        <v>PlusPrice</v>
      </c>
      <c r="I597" s="9" t="str">
        <f t="shared" si="46"/>
        <v>1</v>
      </c>
      <c r="J597" s="9" t="s">
        <v>32</v>
      </c>
      <c r="K597" s="9" t="s">
        <v>33</v>
      </c>
      <c r="L597" s="9">
        <f t="shared" si="47"/>
        <v>9999</v>
      </c>
      <c r="M597" s="9" t="str">
        <f t="shared" si="48"/>
        <v>kg</v>
      </c>
      <c r="N597" s="9" t="s">
        <v>14</v>
      </c>
      <c r="O597" s="9" t="s">
        <v>233</v>
      </c>
      <c r="P597" s="13">
        <v>239</v>
      </c>
      <c r="Q597">
        <f t="shared" si="49"/>
        <v>239</v>
      </c>
    </row>
    <row r="598" spans="1:17">
      <c r="A598" s="9" t="s">
        <v>1654</v>
      </c>
      <c r="B598" s="9" t="s">
        <v>13457</v>
      </c>
      <c r="C598" s="9" t="s">
        <v>928</v>
      </c>
      <c r="D598" s="9" t="s">
        <v>117</v>
      </c>
      <c r="E598" s="9" t="s">
        <v>36</v>
      </c>
      <c r="F598" s="9" t="s">
        <v>932</v>
      </c>
      <c r="G598" s="9" t="s">
        <v>14</v>
      </c>
      <c r="H598" s="9" t="str">
        <f t="shared" si="45"/>
        <v>StandardPrice</v>
      </c>
      <c r="I598" s="9" t="str">
        <f t="shared" si="46"/>
        <v/>
      </c>
      <c r="J598" s="9" t="s">
        <v>19</v>
      </c>
      <c r="K598" s="9" t="s">
        <v>43</v>
      </c>
      <c r="L598" s="9" t="str">
        <f t="shared" si="47"/>
        <v>5</v>
      </c>
      <c r="M598" s="9" t="str">
        <f t="shared" si="48"/>
        <v>kg</v>
      </c>
      <c r="N598" s="9" t="s">
        <v>14</v>
      </c>
      <c r="O598" s="9" t="s">
        <v>209</v>
      </c>
      <c r="P598" s="13">
        <v>240</v>
      </c>
      <c r="Q598">
        <f t="shared" si="49"/>
        <v>240</v>
      </c>
    </row>
    <row r="599" spans="1:17">
      <c r="A599" s="9" t="s">
        <v>1656</v>
      </c>
      <c r="B599" s="9" t="s">
        <v>13458</v>
      </c>
      <c r="C599" s="9" t="s">
        <v>928</v>
      </c>
      <c r="D599" s="9" t="s">
        <v>117</v>
      </c>
      <c r="E599" s="9" t="s">
        <v>36</v>
      </c>
      <c r="F599" s="9" t="s">
        <v>932</v>
      </c>
      <c r="G599" s="9" t="s">
        <v>14</v>
      </c>
      <c r="H599" s="9" t="str">
        <f t="shared" si="45"/>
        <v>PlusPrice</v>
      </c>
      <c r="I599" s="9" t="str">
        <f t="shared" si="46"/>
        <v>1</v>
      </c>
      <c r="J599" s="9" t="s">
        <v>47</v>
      </c>
      <c r="K599" s="9" t="s">
        <v>26</v>
      </c>
      <c r="L599" s="9" t="str">
        <f t="shared" si="47"/>
        <v>15</v>
      </c>
      <c r="M599" s="9" t="str">
        <f t="shared" si="48"/>
        <v>kg</v>
      </c>
      <c r="N599" s="9" t="s">
        <v>14</v>
      </c>
      <c r="O599" s="9" t="s">
        <v>593</v>
      </c>
      <c r="P599" s="13">
        <v>240</v>
      </c>
      <c r="Q599">
        <f t="shared" si="49"/>
        <v>240</v>
      </c>
    </row>
    <row r="600" spans="1:17">
      <c r="A600" s="9" t="s">
        <v>1658</v>
      </c>
      <c r="B600" s="9" t="s">
        <v>13459</v>
      </c>
      <c r="C600" s="9" t="s">
        <v>928</v>
      </c>
      <c r="D600" s="9" t="s">
        <v>117</v>
      </c>
      <c r="E600" s="9" t="s">
        <v>36</v>
      </c>
      <c r="F600" s="9" t="s">
        <v>932</v>
      </c>
      <c r="G600" s="9" t="s">
        <v>14</v>
      </c>
      <c r="H600" s="9" t="str">
        <f t="shared" si="45"/>
        <v>PlusPrice</v>
      </c>
      <c r="I600" s="9" t="str">
        <f t="shared" si="46"/>
        <v>1</v>
      </c>
      <c r="J600" s="9" t="s">
        <v>32</v>
      </c>
      <c r="K600" s="9" t="s">
        <v>33</v>
      </c>
      <c r="L600" s="9">
        <f t="shared" si="47"/>
        <v>9999</v>
      </c>
      <c r="M600" s="9" t="str">
        <f t="shared" si="48"/>
        <v>kg</v>
      </c>
      <c r="N600" s="9" t="s">
        <v>14</v>
      </c>
      <c r="O600" s="9" t="s">
        <v>593</v>
      </c>
      <c r="P600" s="13">
        <v>240</v>
      </c>
      <c r="Q600">
        <f t="shared" si="49"/>
        <v>240</v>
      </c>
    </row>
    <row r="601" spans="1:17">
      <c r="A601" s="9" t="s">
        <v>1660</v>
      </c>
      <c r="B601" s="9" t="s">
        <v>13460</v>
      </c>
      <c r="C601" s="9" t="s">
        <v>933</v>
      </c>
      <c r="D601" s="9" t="s">
        <v>117</v>
      </c>
      <c r="E601" s="9" t="s">
        <v>36</v>
      </c>
      <c r="F601" s="9" t="s">
        <v>937</v>
      </c>
      <c r="G601" s="9" t="s">
        <v>14</v>
      </c>
      <c r="H601" s="9" t="str">
        <f t="shared" si="45"/>
        <v>StandardPrice</v>
      </c>
      <c r="I601" s="9" t="str">
        <f t="shared" si="46"/>
        <v/>
      </c>
      <c r="J601" s="9" t="s">
        <v>19</v>
      </c>
      <c r="K601" s="9" t="s">
        <v>43</v>
      </c>
      <c r="L601" s="9" t="str">
        <f t="shared" si="47"/>
        <v>5</v>
      </c>
      <c r="M601" s="9" t="str">
        <f t="shared" si="48"/>
        <v>kg</v>
      </c>
      <c r="N601" s="9" t="s">
        <v>14</v>
      </c>
      <c r="O601" s="9" t="s">
        <v>209</v>
      </c>
      <c r="P601" s="13">
        <v>241</v>
      </c>
      <c r="Q601">
        <f t="shared" si="49"/>
        <v>241</v>
      </c>
    </row>
    <row r="602" spans="1:17">
      <c r="A602" s="9" t="s">
        <v>1662</v>
      </c>
      <c r="B602" s="9" t="s">
        <v>13461</v>
      </c>
      <c r="C602" s="9" t="s">
        <v>933</v>
      </c>
      <c r="D602" s="9" t="s">
        <v>117</v>
      </c>
      <c r="E602" s="9" t="s">
        <v>36</v>
      </c>
      <c r="F602" s="9" t="s">
        <v>937</v>
      </c>
      <c r="G602" s="9" t="s">
        <v>14</v>
      </c>
      <c r="H602" s="9" t="str">
        <f t="shared" si="45"/>
        <v>PlusPrice</v>
      </c>
      <c r="I602" s="9" t="str">
        <f t="shared" si="46"/>
        <v>1</v>
      </c>
      <c r="J602" s="9" t="s">
        <v>47</v>
      </c>
      <c r="K602" s="9" t="s">
        <v>26</v>
      </c>
      <c r="L602" s="9" t="str">
        <f t="shared" si="47"/>
        <v>15</v>
      </c>
      <c r="M602" s="9" t="str">
        <f t="shared" si="48"/>
        <v>kg</v>
      </c>
      <c r="N602" s="9" t="s">
        <v>14</v>
      </c>
      <c r="O602" s="9" t="s">
        <v>565</v>
      </c>
      <c r="P602" s="13">
        <v>241</v>
      </c>
      <c r="Q602">
        <f t="shared" si="49"/>
        <v>241</v>
      </c>
    </row>
    <row r="603" spans="1:17">
      <c r="A603" s="9" t="s">
        <v>1664</v>
      </c>
      <c r="B603" s="9" t="s">
        <v>13462</v>
      </c>
      <c r="C603" s="9" t="s">
        <v>933</v>
      </c>
      <c r="D603" s="9" t="s">
        <v>117</v>
      </c>
      <c r="E603" s="9" t="s">
        <v>36</v>
      </c>
      <c r="F603" s="9" t="s">
        <v>937</v>
      </c>
      <c r="G603" s="9" t="s">
        <v>14</v>
      </c>
      <c r="H603" s="9" t="str">
        <f t="shared" si="45"/>
        <v>PlusPrice</v>
      </c>
      <c r="I603" s="9" t="str">
        <f t="shared" si="46"/>
        <v>1</v>
      </c>
      <c r="J603" s="9" t="s">
        <v>32</v>
      </c>
      <c r="K603" s="9" t="s">
        <v>33</v>
      </c>
      <c r="L603" s="9">
        <f t="shared" si="47"/>
        <v>9999</v>
      </c>
      <c r="M603" s="9" t="str">
        <f t="shared" si="48"/>
        <v>kg</v>
      </c>
      <c r="N603" s="9" t="s">
        <v>14</v>
      </c>
      <c r="O603" s="9" t="s">
        <v>565</v>
      </c>
      <c r="P603" s="13">
        <v>241</v>
      </c>
      <c r="Q603">
        <f t="shared" si="49"/>
        <v>241</v>
      </c>
    </row>
    <row r="604" spans="1:17">
      <c r="A604" s="9" t="s">
        <v>1666</v>
      </c>
      <c r="B604" s="9" t="s">
        <v>797</v>
      </c>
      <c r="C604" s="9" t="s">
        <v>99</v>
      </c>
      <c r="D604" s="9" t="s">
        <v>117</v>
      </c>
      <c r="E604" s="9" t="s">
        <v>36</v>
      </c>
      <c r="F604" s="9" t="s">
        <v>940</v>
      </c>
      <c r="G604" s="9" t="s">
        <v>19</v>
      </c>
      <c r="H604" s="9" t="str">
        <f t="shared" si="45"/>
        <v>StandardPrice</v>
      </c>
      <c r="I604" s="9" t="str">
        <f t="shared" si="46"/>
        <v/>
      </c>
      <c r="J604" s="9" t="s">
        <v>19</v>
      </c>
      <c r="K604" s="9" t="s">
        <v>14</v>
      </c>
      <c r="L604" s="9" t="str">
        <f t="shared" si="47"/>
        <v>1</v>
      </c>
      <c r="M604" s="9" t="str">
        <f t="shared" si="48"/>
        <v>Items</v>
      </c>
      <c r="N604" s="9" t="s">
        <v>19</v>
      </c>
      <c r="O604" s="9" t="s">
        <v>6090</v>
      </c>
      <c r="P604" s="13">
        <v>242</v>
      </c>
      <c r="Q604">
        <f t="shared" si="49"/>
        <v>242</v>
      </c>
    </row>
    <row r="605" spans="1:17">
      <c r="A605" s="9" t="s">
        <v>1668</v>
      </c>
      <c r="B605" s="9" t="s">
        <v>13463</v>
      </c>
      <c r="C605" s="9" t="s">
        <v>938</v>
      </c>
      <c r="D605" s="9" t="s">
        <v>117</v>
      </c>
      <c r="E605" s="9" t="s">
        <v>36</v>
      </c>
      <c r="F605" s="9" t="s">
        <v>943</v>
      </c>
      <c r="G605" s="9" t="s">
        <v>19</v>
      </c>
      <c r="H605" s="9" t="str">
        <f t="shared" si="45"/>
        <v>StandardPrice</v>
      </c>
      <c r="I605" s="9" t="str">
        <f t="shared" si="46"/>
        <v/>
      </c>
      <c r="J605" s="9" t="s">
        <v>19</v>
      </c>
      <c r="K605" s="9" t="s">
        <v>14</v>
      </c>
      <c r="L605" s="9" t="str">
        <f t="shared" si="47"/>
        <v>1</v>
      </c>
      <c r="M605" s="9" t="str">
        <f t="shared" si="48"/>
        <v>Items</v>
      </c>
      <c r="N605" s="9" t="s">
        <v>19</v>
      </c>
      <c r="O605" s="9" t="s">
        <v>6090</v>
      </c>
      <c r="P605" s="13">
        <v>243</v>
      </c>
      <c r="Q605">
        <f t="shared" si="49"/>
        <v>243</v>
      </c>
    </row>
    <row r="606" spans="1:17">
      <c r="A606" s="9" t="s">
        <v>1670</v>
      </c>
      <c r="B606" s="9" t="s">
        <v>807</v>
      </c>
      <c r="C606" s="9" t="s">
        <v>112</v>
      </c>
      <c r="D606" s="9" t="s">
        <v>117</v>
      </c>
      <c r="E606" s="9" t="s">
        <v>36</v>
      </c>
      <c r="F606" s="9" t="s">
        <v>946</v>
      </c>
      <c r="G606" s="9" t="s">
        <v>19</v>
      </c>
      <c r="H606" s="9" t="str">
        <f t="shared" si="45"/>
        <v>StandardPrice</v>
      </c>
      <c r="I606" s="9" t="str">
        <f t="shared" si="46"/>
        <v/>
      </c>
      <c r="J606" s="9" t="s">
        <v>19</v>
      </c>
      <c r="K606" s="9" t="s">
        <v>14</v>
      </c>
      <c r="L606" s="9" t="str">
        <f t="shared" si="47"/>
        <v>1</v>
      </c>
      <c r="M606" s="9" t="str">
        <f t="shared" si="48"/>
        <v>Items</v>
      </c>
      <c r="N606" s="9" t="s">
        <v>19</v>
      </c>
      <c r="O606" s="9" t="s">
        <v>6092</v>
      </c>
      <c r="P606" s="13">
        <v>244</v>
      </c>
      <c r="Q606">
        <f t="shared" si="49"/>
        <v>244</v>
      </c>
    </row>
    <row r="607" spans="1:17">
      <c r="A607" s="9" t="s">
        <v>1672</v>
      </c>
      <c r="B607" s="9" t="s">
        <v>810</v>
      </c>
      <c r="C607" s="9" t="s">
        <v>117</v>
      </c>
      <c r="D607" s="9" t="s">
        <v>117</v>
      </c>
      <c r="E607" s="9" t="s">
        <v>36</v>
      </c>
      <c r="F607" s="9" t="s">
        <v>949</v>
      </c>
      <c r="G607" s="9" t="s">
        <v>19</v>
      </c>
      <c r="H607" s="9" t="str">
        <f t="shared" si="45"/>
        <v>StandardPrice</v>
      </c>
      <c r="I607" s="9" t="str">
        <f t="shared" si="46"/>
        <v/>
      </c>
      <c r="J607" s="9" t="s">
        <v>19</v>
      </c>
      <c r="K607" s="9" t="s">
        <v>14</v>
      </c>
      <c r="L607" s="9" t="str">
        <f t="shared" si="47"/>
        <v>1</v>
      </c>
      <c r="M607" s="9" t="str">
        <f t="shared" si="48"/>
        <v>Items</v>
      </c>
      <c r="N607" s="9" t="s">
        <v>19</v>
      </c>
      <c r="O607" s="9" t="s">
        <v>6093</v>
      </c>
      <c r="P607" s="13">
        <v>245</v>
      </c>
      <c r="Q607">
        <f t="shared" si="49"/>
        <v>245</v>
      </c>
    </row>
    <row r="608" spans="1:17">
      <c r="A608" s="9" t="s">
        <v>1674</v>
      </c>
      <c r="B608" s="9" t="s">
        <v>13464</v>
      </c>
      <c r="C608" s="9" t="s">
        <v>941</v>
      </c>
      <c r="D608" s="9" t="s">
        <v>117</v>
      </c>
      <c r="E608" s="9" t="s">
        <v>36</v>
      </c>
      <c r="F608" s="9" t="s">
        <v>952</v>
      </c>
      <c r="G608" s="9" t="s">
        <v>14</v>
      </c>
      <c r="H608" s="9" t="str">
        <f t="shared" si="45"/>
        <v>PlusPrice</v>
      </c>
      <c r="I608" s="9" t="str">
        <f t="shared" si="46"/>
        <v>1</v>
      </c>
      <c r="J608" s="9" t="s">
        <v>32</v>
      </c>
      <c r="K608" s="9" t="s">
        <v>33</v>
      </c>
      <c r="L608" s="9">
        <f t="shared" si="47"/>
        <v>9999</v>
      </c>
      <c r="M608" s="9" t="str">
        <f t="shared" si="48"/>
        <v>kg</v>
      </c>
      <c r="N608" s="9" t="s">
        <v>14</v>
      </c>
      <c r="O608" s="9" t="s">
        <v>27</v>
      </c>
      <c r="P608" s="13">
        <v>246</v>
      </c>
      <c r="Q608">
        <f t="shared" si="49"/>
        <v>246</v>
      </c>
    </row>
    <row r="609" spans="1:17">
      <c r="A609" s="9" t="s">
        <v>1676</v>
      </c>
      <c r="B609" s="9" t="s">
        <v>13465</v>
      </c>
      <c r="C609" s="9" t="s">
        <v>941</v>
      </c>
      <c r="D609" s="9" t="s">
        <v>117</v>
      </c>
      <c r="E609" s="9" t="s">
        <v>36</v>
      </c>
      <c r="F609" s="9" t="s">
        <v>952</v>
      </c>
      <c r="G609" s="9" t="s">
        <v>14</v>
      </c>
      <c r="H609" s="9" t="str">
        <f t="shared" si="45"/>
        <v>StandardPrice</v>
      </c>
      <c r="I609" s="9" t="str">
        <f t="shared" si="46"/>
        <v/>
      </c>
      <c r="J609" s="9" t="s">
        <v>19</v>
      </c>
      <c r="K609" s="9" t="s">
        <v>20</v>
      </c>
      <c r="L609" s="9" t="str">
        <f t="shared" si="47"/>
        <v>10</v>
      </c>
      <c r="M609" s="9" t="str">
        <f t="shared" si="48"/>
        <v>kg</v>
      </c>
      <c r="N609" s="9" t="s">
        <v>14</v>
      </c>
      <c r="O609" s="9" t="s">
        <v>21</v>
      </c>
      <c r="P609" s="13">
        <v>246</v>
      </c>
      <c r="Q609">
        <f t="shared" si="49"/>
        <v>246</v>
      </c>
    </row>
    <row r="610" spans="1:17">
      <c r="A610" s="9" t="s">
        <v>1678</v>
      </c>
      <c r="B610" s="9" t="s">
        <v>13466</v>
      </c>
      <c r="C610" s="9" t="s">
        <v>941</v>
      </c>
      <c r="D610" s="9" t="s">
        <v>117</v>
      </c>
      <c r="E610" s="9" t="s">
        <v>36</v>
      </c>
      <c r="F610" s="9" t="s">
        <v>952</v>
      </c>
      <c r="G610" s="9" t="s">
        <v>14</v>
      </c>
      <c r="H610" s="9" t="str">
        <f t="shared" si="45"/>
        <v>PlusPrice</v>
      </c>
      <c r="I610" s="9" t="str">
        <f t="shared" si="46"/>
        <v>1</v>
      </c>
      <c r="J610" s="9" t="s">
        <v>25</v>
      </c>
      <c r="K610" s="9" t="s">
        <v>26</v>
      </c>
      <c r="L610" s="9" t="str">
        <f t="shared" si="47"/>
        <v>15</v>
      </c>
      <c r="M610" s="9" t="str">
        <f t="shared" si="48"/>
        <v>kg</v>
      </c>
      <c r="N610" s="9" t="s">
        <v>14</v>
      </c>
      <c r="O610" s="9" t="s">
        <v>27</v>
      </c>
      <c r="P610" s="13">
        <v>246</v>
      </c>
      <c r="Q610">
        <f t="shared" si="49"/>
        <v>246</v>
      </c>
    </row>
    <row r="611" spans="1:17">
      <c r="A611" s="9" t="s">
        <v>1680</v>
      </c>
      <c r="B611" s="9" t="s">
        <v>794</v>
      </c>
      <c r="C611" s="9" t="s">
        <v>32</v>
      </c>
      <c r="D611" s="9" t="s">
        <v>117</v>
      </c>
      <c r="E611" s="9" t="s">
        <v>36</v>
      </c>
      <c r="F611" s="9" t="s">
        <v>955</v>
      </c>
      <c r="G611" s="9" t="s">
        <v>19</v>
      </c>
      <c r="H611" s="9" t="str">
        <f t="shared" si="45"/>
        <v>StandardPrice</v>
      </c>
      <c r="I611" s="9" t="str">
        <f t="shared" si="46"/>
        <v/>
      </c>
      <c r="J611" s="9" t="s">
        <v>19</v>
      </c>
      <c r="K611" s="9" t="s">
        <v>14</v>
      </c>
      <c r="L611" s="9" t="str">
        <f t="shared" si="47"/>
        <v>1</v>
      </c>
      <c r="M611" s="9" t="str">
        <f t="shared" si="48"/>
        <v>Items</v>
      </c>
      <c r="N611" s="9" t="s">
        <v>19</v>
      </c>
      <c r="O611" s="9" t="s">
        <v>4055</v>
      </c>
      <c r="P611" s="13">
        <v>247</v>
      </c>
      <c r="Q611">
        <f t="shared" si="49"/>
        <v>247</v>
      </c>
    </row>
    <row r="612" spans="1:17">
      <c r="A612" s="9" t="s">
        <v>1682</v>
      </c>
      <c r="B612" s="9" t="s">
        <v>1490</v>
      </c>
      <c r="C612" s="9" t="s">
        <v>159</v>
      </c>
      <c r="D612" s="9" t="s">
        <v>117</v>
      </c>
      <c r="E612" s="9" t="s">
        <v>36</v>
      </c>
      <c r="F612" s="9" t="s">
        <v>958</v>
      </c>
      <c r="G612" s="9" t="s">
        <v>19</v>
      </c>
      <c r="H612" s="9" t="str">
        <f t="shared" si="45"/>
        <v>StandardPrice</v>
      </c>
      <c r="I612" s="9" t="str">
        <f t="shared" si="46"/>
        <v/>
      </c>
      <c r="J612" s="9" t="s">
        <v>19</v>
      </c>
      <c r="K612" s="9" t="s">
        <v>14</v>
      </c>
      <c r="L612" s="9" t="str">
        <f t="shared" si="47"/>
        <v>1</v>
      </c>
      <c r="M612" s="9" t="str">
        <f t="shared" si="48"/>
        <v>Items</v>
      </c>
      <c r="N612" s="9" t="s">
        <v>19</v>
      </c>
      <c r="O612" s="9" t="s">
        <v>6096</v>
      </c>
      <c r="P612" s="13">
        <v>248</v>
      </c>
      <c r="Q612">
        <f t="shared" si="49"/>
        <v>248</v>
      </c>
    </row>
    <row r="613" spans="1:17">
      <c r="A613" s="9" t="s">
        <v>1684</v>
      </c>
      <c r="B613" s="9" t="s">
        <v>13467</v>
      </c>
      <c r="C613" s="9" t="s">
        <v>944</v>
      </c>
      <c r="D613" s="9" t="s">
        <v>117</v>
      </c>
      <c r="E613" s="9" t="s">
        <v>36</v>
      </c>
      <c r="F613" s="9" t="s">
        <v>960</v>
      </c>
      <c r="G613" s="9" t="s">
        <v>19</v>
      </c>
      <c r="H613" s="9" t="str">
        <f t="shared" si="45"/>
        <v>StandardPrice</v>
      </c>
      <c r="I613" s="9" t="str">
        <f t="shared" si="46"/>
        <v/>
      </c>
      <c r="J613" s="9" t="s">
        <v>19</v>
      </c>
      <c r="K613" s="9" t="s">
        <v>14</v>
      </c>
      <c r="L613" s="9" t="str">
        <f t="shared" si="47"/>
        <v>1</v>
      </c>
      <c r="M613" s="9" t="str">
        <f t="shared" si="48"/>
        <v>Items</v>
      </c>
      <c r="N613" s="9" t="s">
        <v>19</v>
      </c>
      <c r="O613" s="9" t="s">
        <v>6098</v>
      </c>
      <c r="P613" s="13">
        <v>249</v>
      </c>
      <c r="Q613">
        <f t="shared" si="49"/>
        <v>249</v>
      </c>
    </row>
    <row r="614" spans="1:17">
      <c r="A614" s="9" t="s">
        <v>1686</v>
      </c>
      <c r="B614" s="9" t="s">
        <v>804</v>
      </c>
      <c r="C614" s="9" t="s">
        <v>108</v>
      </c>
      <c r="D614" s="9" t="s">
        <v>117</v>
      </c>
      <c r="E614" s="9" t="s">
        <v>36</v>
      </c>
      <c r="F614" s="9" t="s">
        <v>962</v>
      </c>
      <c r="G614" s="9" t="s">
        <v>19</v>
      </c>
      <c r="H614" s="9" t="str">
        <f t="shared" si="45"/>
        <v>StandardPrice</v>
      </c>
      <c r="I614" s="9" t="str">
        <f t="shared" si="46"/>
        <v/>
      </c>
      <c r="J614" s="9" t="s">
        <v>19</v>
      </c>
      <c r="K614" s="9" t="s">
        <v>14</v>
      </c>
      <c r="L614" s="9" t="str">
        <f t="shared" si="47"/>
        <v>1</v>
      </c>
      <c r="M614" s="9" t="str">
        <f t="shared" si="48"/>
        <v>Items</v>
      </c>
      <c r="N614" s="9" t="s">
        <v>19</v>
      </c>
      <c r="O614" s="9" t="s">
        <v>6098</v>
      </c>
      <c r="P614" s="13">
        <v>250</v>
      </c>
      <c r="Q614">
        <f t="shared" si="49"/>
        <v>250</v>
      </c>
    </row>
    <row r="615" spans="1:17">
      <c r="A615" s="9" t="s">
        <v>1688</v>
      </c>
      <c r="B615" s="9" t="s">
        <v>13468</v>
      </c>
      <c r="C615" s="9" t="s">
        <v>205</v>
      </c>
      <c r="D615" s="9" t="s">
        <v>117</v>
      </c>
      <c r="E615" s="9" t="s">
        <v>36</v>
      </c>
      <c r="F615" s="9" t="s">
        <v>964</v>
      </c>
      <c r="G615" s="9" t="s">
        <v>19</v>
      </c>
      <c r="H615" s="9" t="str">
        <f t="shared" si="45"/>
        <v>StandardPrice</v>
      </c>
      <c r="I615" s="9" t="str">
        <f t="shared" si="46"/>
        <v/>
      </c>
      <c r="J615" s="9" t="s">
        <v>19</v>
      </c>
      <c r="K615" s="9" t="s">
        <v>14</v>
      </c>
      <c r="L615" s="9" t="str">
        <f t="shared" si="47"/>
        <v>1</v>
      </c>
      <c r="M615" s="9" t="str">
        <f t="shared" si="48"/>
        <v>Items</v>
      </c>
      <c r="N615" s="9" t="s">
        <v>19</v>
      </c>
      <c r="O615" s="9" t="s">
        <v>6100</v>
      </c>
      <c r="P615" s="13">
        <v>251</v>
      </c>
      <c r="Q615">
        <f t="shared" si="49"/>
        <v>251</v>
      </c>
    </row>
    <row r="616" spans="1:17">
      <c r="A616" s="9" t="s">
        <v>1690</v>
      </c>
      <c r="B616" s="9" t="s">
        <v>13469</v>
      </c>
      <c r="C616" s="9" t="s">
        <v>192</v>
      </c>
      <c r="D616" s="9" t="s">
        <v>117</v>
      </c>
      <c r="E616" s="9" t="s">
        <v>36</v>
      </c>
      <c r="F616" s="9" t="s">
        <v>966</v>
      </c>
      <c r="G616" s="9" t="s">
        <v>19</v>
      </c>
      <c r="H616" s="9" t="str">
        <f t="shared" si="45"/>
        <v>StandardPrice</v>
      </c>
      <c r="I616" s="9" t="str">
        <f t="shared" si="46"/>
        <v/>
      </c>
      <c r="J616" s="9" t="s">
        <v>19</v>
      </c>
      <c r="K616" s="9" t="s">
        <v>14</v>
      </c>
      <c r="L616" s="9" t="str">
        <f t="shared" si="47"/>
        <v>1</v>
      </c>
      <c r="M616" s="9" t="str">
        <f t="shared" si="48"/>
        <v>Items</v>
      </c>
      <c r="N616" s="9" t="s">
        <v>19</v>
      </c>
      <c r="O616" s="9" t="s">
        <v>6102</v>
      </c>
      <c r="P616" s="13">
        <v>252</v>
      </c>
      <c r="Q616">
        <f t="shared" si="49"/>
        <v>252</v>
      </c>
    </row>
    <row r="617" spans="1:17">
      <c r="A617" s="9" t="s">
        <v>1692</v>
      </c>
      <c r="B617" s="9" t="s">
        <v>801</v>
      </c>
      <c r="C617" s="9" t="s">
        <v>104</v>
      </c>
      <c r="D617" s="9" t="s">
        <v>117</v>
      </c>
      <c r="E617" s="9" t="s">
        <v>36</v>
      </c>
      <c r="F617" s="9" t="s">
        <v>968</v>
      </c>
      <c r="G617" s="9" t="s">
        <v>19</v>
      </c>
      <c r="H617" s="9" t="str">
        <f t="shared" si="45"/>
        <v>StandardPrice</v>
      </c>
      <c r="I617" s="9" t="str">
        <f t="shared" si="46"/>
        <v/>
      </c>
      <c r="J617" s="9" t="s">
        <v>19</v>
      </c>
      <c r="K617" s="9" t="s">
        <v>14</v>
      </c>
      <c r="L617" s="9" t="str">
        <f t="shared" si="47"/>
        <v>1</v>
      </c>
      <c r="M617" s="9" t="str">
        <f t="shared" si="48"/>
        <v>Items</v>
      </c>
      <c r="N617" s="9" t="s">
        <v>19</v>
      </c>
      <c r="O617" s="9" t="s">
        <v>6103</v>
      </c>
      <c r="P617" s="13">
        <v>253</v>
      </c>
      <c r="Q617">
        <f t="shared" si="49"/>
        <v>253</v>
      </c>
    </row>
    <row r="618" spans="1:17">
      <c r="A618" s="9" t="s">
        <v>1694</v>
      </c>
      <c r="B618" s="9" t="s">
        <v>13470</v>
      </c>
      <c r="C618" s="9" t="s">
        <v>950</v>
      </c>
      <c r="D618" s="9" t="s">
        <v>117</v>
      </c>
      <c r="E618" s="9" t="s">
        <v>36</v>
      </c>
      <c r="F618" s="9" t="s">
        <v>972</v>
      </c>
      <c r="G618" s="9" t="s">
        <v>19</v>
      </c>
      <c r="H618" s="9" t="str">
        <f t="shared" si="45"/>
        <v>StandardPrice</v>
      </c>
      <c r="I618" s="9" t="str">
        <f t="shared" si="46"/>
        <v/>
      </c>
      <c r="J618" s="9" t="s">
        <v>19</v>
      </c>
      <c r="K618" s="9" t="s">
        <v>14</v>
      </c>
      <c r="L618" s="9" t="str">
        <f t="shared" si="47"/>
        <v>1</v>
      </c>
      <c r="M618" s="9" t="str">
        <f t="shared" si="48"/>
        <v>Items</v>
      </c>
      <c r="N618" s="9" t="s">
        <v>19</v>
      </c>
      <c r="O618" s="9" t="s">
        <v>6090</v>
      </c>
      <c r="P618" s="13">
        <v>255</v>
      </c>
      <c r="Q618">
        <f t="shared" si="49"/>
        <v>255</v>
      </c>
    </row>
    <row r="619" spans="1:17">
      <c r="A619" s="9" t="s">
        <v>1696</v>
      </c>
      <c r="B619" s="9" t="s">
        <v>13471</v>
      </c>
      <c r="C619" s="9" t="s">
        <v>953</v>
      </c>
      <c r="D619" s="9" t="s">
        <v>117</v>
      </c>
      <c r="E619" s="9" t="s">
        <v>36</v>
      </c>
      <c r="F619" s="9" t="s">
        <v>974</v>
      </c>
      <c r="G619" s="9" t="s">
        <v>19</v>
      </c>
      <c r="H619" s="9" t="str">
        <f t="shared" si="45"/>
        <v>StandardPrice</v>
      </c>
      <c r="I619" s="9" t="str">
        <f t="shared" si="46"/>
        <v/>
      </c>
      <c r="J619" s="9" t="s">
        <v>19</v>
      </c>
      <c r="K619" s="9" t="s">
        <v>14</v>
      </c>
      <c r="L619" s="9" t="str">
        <f t="shared" si="47"/>
        <v>1</v>
      </c>
      <c r="M619" s="9" t="str">
        <f t="shared" si="48"/>
        <v>Items</v>
      </c>
      <c r="N619" s="9" t="s">
        <v>19</v>
      </c>
      <c r="O619" s="9" t="s">
        <v>1532</v>
      </c>
      <c r="P619" s="13">
        <v>256</v>
      </c>
      <c r="Q619">
        <f t="shared" si="49"/>
        <v>256</v>
      </c>
    </row>
    <row r="620" spans="1:17">
      <c r="A620" s="9" t="s">
        <v>1698</v>
      </c>
      <c r="B620" s="9" t="s">
        <v>13472</v>
      </c>
      <c r="C620" s="9" t="s">
        <v>164</v>
      </c>
      <c r="D620" s="9" t="s">
        <v>117</v>
      </c>
      <c r="E620" s="9" t="s">
        <v>36</v>
      </c>
      <c r="F620" s="9" t="s">
        <v>1749</v>
      </c>
      <c r="G620" s="9" t="s">
        <v>19</v>
      </c>
      <c r="H620" s="9" t="str">
        <f t="shared" si="45"/>
        <v>StandardPrice</v>
      </c>
      <c r="I620" s="9" t="str">
        <f t="shared" si="46"/>
        <v/>
      </c>
      <c r="J620" s="9" t="s">
        <v>19</v>
      </c>
      <c r="K620" s="9" t="s">
        <v>14</v>
      </c>
      <c r="L620" s="9" t="str">
        <f t="shared" si="47"/>
        <v>1</v>
      </c>
      <c r="M620" s="9" t="str">
        <f t="shared" si="48"/>
        <v>Items</v>
      </c>
      <c r="N620" s="9" t="s">
        <v>19</v>
      </c>
      <c r="O620" s="9" t="s">
        <v>6107</v>
      </c>
      <c r="P620" s="13">
        <v>257</v>
      </c>
      <c r="Q620">
        <f t="shared" si="49"/>
        <v>257</v>
      </c>
    </row>
    <row r="621" spans="1:17">
      <c r="A621" s="9" t="s">
        <v>1700</v>
      </c>
      <c r="B621" s="9" t="s">
        <v>13473</v>
      </c>
      <c r="C621" s="9" t="s">
        <v>956</v>
      </c>
      <c r="D621" s="9" t="s">
        <v>117</v>
      </c>
      <c r="E621" s="9" t="s">
        <v>36</v>
      </c>
      <c r="F621" s="9" t="s">
        <v>978</v>
      </c>
      <c r="G621" s="9" t="s">
        <v>19</v>
      </c>
      <c r="H621" s="9" t="str">
        <f t="shared" si="45"/>
        <v>StandardPrice</v>
      </c>
      <c r="I621" s="9" t="str">
        <f t="shared" si="46"/>
        <v/>
      </c>
      <c r="J621" s="9" t="s">
        <v>19</v>
      </c>
      <c r="K621" s="9" t="s">
        <v>14</v>
      </c>
      <c r="L621" s="9" t="str">
        <f t="shared" si="47"/>
        <v>1</v>
      </c>
      <c r="M621" s="9" t="str">
        <f t="shared" si="48"/>
        <v>Items</v>
      </c>
      <c r="N621" s="9" t="s">
        <v>19</v>
      </c>
      <c r="O621" s="9" t="s">
        <v>4055</v>
      </c>
      <c r="P621" s="13">
        <v>258</v>
      </c>
      <c r="Q621">
        <f t="shared" si="49"/>
        <v>258</v>
      </c>
    </row>
    <row r="622" spans="1:17">
      <c r="A622" s="9" t="s">
        <v>1702</v>
      </c>
      <c r="B622" s="9" t="s">
        <v>13474</v>
      </c>
      <c r="C622" s="9" t="s">
        <v>212</v>
      </c>
      <c r="D622" s="9" t="s">
        <v>117</v>
      </c>
      <c r="E622" s="9" t="s">
        <v>36</v>
      </c>
      <c r="F622" s="9" t="s">
        <v>980</v>
      </c>
      <c r="G622" s="9" t="s">
        <v>19</v>
      </c>
      <c r="H622" s="9" t="str">
        <f t="shared" si="45"/>
        <v>StandardPrice</v>
      </c>
      <c r="I622" s="9" t="str">
        <f t="shared" si="46"/>
        <v/>
      </c>
      <c r="J622" s="9" t="s">
        <v>19</v>
      </c>
      <c r="K622" s="9" t="s">
        <v>14</v>
      </c>
      <c r="L622" s="9" t="str">
        <f t="shared" si="47"/>
        <v>1</v>
      </c>
      <c r="M622" s="9" t="str">
        <f t="shared" si="48"/>
        <v>Items</v>
      </c>
      <c r="N622" s="9" t="s">
        <v>19</v>
      </c>
      <c r="O622" s="9" t="s">
        <v>6110</v>
      </c>
      <c r="P622" s="13">
        <v>259</v>
      </c>
      <c r="Q622">
        <f t="shared" si="49"/>
        <v>259</v>
      </c>
    </row>
  </sheetData>
  <mergeCells count="2">
    <mergeCell ref="A1:P1"/>
    <mergeCell ref="A2:G2"/>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21"/>
  <sheetViews>
    <sheetView topLeftCell="A10" workbookViewId="0">
      <selection activeCell="N4" sqref="N4"/>
    </sheetView>
  </sheetViews>
  <sheetFormatPr defaultColWidth="9" defaultRowHeight="15"/>
  <cols>
    <col min="6" max="6" width="61" customWidth="1"/>
    <col min="7" max="7" width="6.57142857142857" customWidth="1"/>
    <col min="8" max="8" width="11.8571428571429" customWidth="1"/>
    <col min="9" max="9" width="6.57142857142857" customWidth="1"/>
    <col min="10" max="10" width="3.28571428571429" customWidth="1"/>
    <col min="11" max="13" width="4.71428571428571" customWidth="1"/>
    <col min="14" max="14" width="6.57142857142857" customWidth="1"/>
    <col min="15" max="15" width="8" customWidth="1"/>
    <col min="16" max="16" width="10.1428571428571" style="1" customWidth="1"/>
  </cols>
  <sheetData>
    <row r="1" spans="1:16">
      <c r="A1" s="2" t="s">
        <v>0</v>
      </c>
      <c r="B1" s="3"/>
      <c r="C1" s="3"/>
      <c r="D1" s="3"/>
      <c r="E1" s="3"/>
      <c r="F1" s="3"/>
      <c r="G1" s="3"/>
      <c r="H1" s="3"/>
      <c r="I1" s="3"/>
      <c r="J1" s="3"/>
      <c r="K1" s="3"/>
      <c r="L1" s="3"/>
      <c r="M1" s="3"/>
      <c r="N1" s="3"/>
      <c r="O1" s="3"/>
      <c r="P1" s="3"/>
    </row>
    <row r="2" spans="1:16">
      <c r="A2" s="4" t="s">
        <v>13475</v>
      </c>
      <c r="B2" s="5"/>
      <c r="C2" s="5"/>
      <c r="D2" s="5"/>
      <c r="E2" s="5"/>
      <c r="F2" s="5"/>
      <c r="G2" s="6"/>
      <c r="H2" s="7"/>
      <c r="I2" s="7"/>
      <c r="J2" s="10"/>
      <c r="K2" s="10"/>
      <c r="L2" s="10"/>
      <c r="M2" s="10"/>
      <c r="N2" s="10"/>
      <c r="O2" s="10"/>
      <c r="P2" s="11"/>
    </row>
    <row r="3" ht="89.25" spans="1:16">
      <c r="A3" s="8" t="s">
        <v>2</v>
      </c>
      <c r="B3" s="8" t="s">
        <v>3</v>
      </c>
      <c r="C3" s="8" t="s">
        <v>4</v>
      </c>
      <c r="D3" s="8" t="s">
        <v>5</v>
      </c>
      <c r="E3" s="8" t="s">
        <v>6</v>
      </c>
      <c r="F3" s="8" t="s">
        <v>7</v>
      </c>
      <c r="G3" s="8" t="s">
        <v>8</v>
      </c>
      <c r="H3" s="8"/>
      <c r="I3" s="8"/>
      <c r="J3" s="8" t="s">
        <v>9</v>
      </c>
      <c r="K3" s="8" t="s">
        <v>10</v>
      </c>
      <c r="L3" s="8"/>
      <c r="M3" s="8"/>
      <c r="N3" s="8" t="s">
        <v>11</v>
      </c>
      <c r="O3" s="8" t="s">
        <v>12</v>
      </c>
      <c r="P3" s="12" t="s">
        <v>13</v>
      </c>
    </row>
    <row r="4" spans="1:17">
      <c r="A4" s="9" t="s">
        <v>14</v>
      </c>
      <c r="B4" s="9" t="s">
        <v>13476</v>
      </c>
      <c r="C4" s="9" t="s">
        <v>16</v>
      </c>
      <c r="D4" s="9" t="s">
        <v>117</v>
      </c>
      <c r="E4" s="9" t="s">
        <v>112</v>
      </c>
      <c r="F4" s="9" t="s">
        <v>18</v>
      </c>
      <c r="G4" s="9" t="s">
        <v>14</v>
      </c>
      <c r="H4" s="9" t="str">
        <f>IF(J4="0","StandardPrice","PlusPrice")</f>
        <v>StandardPrice</v>
      </c>
      <c r="I4" s="9" t="str">
        <f>IF(J4="0","","1")</f>
        <v/>
      </c>
      <c r="J4" s="9" t="s">
        <v>19</v>
      </c>
      <c r="K4" s="9" t="s">
        <v>20</v>
      </c>
      <c r="L4" s="9" t="str">
        <f>IF(K4="",9999,K4)</f>
        <v>10</v>
      </c>
      <c r="M4" s="9" t="str">
        <f>IF(N4="0","Items","kg")</f>
        <v>kg</v>
      </c>
      <c r="N4" s="9" t="s">
        <v>14</v>
      </c>
      <c r="O4" s="9" t="s">
        <v>209</v>
      </c>
      <c r="P4" s="13">
        <v>1</v>
      </c>
      <c r="Q4" t="str">
        <f>IF(LEN(P4)=1,"00"&amp;P4,IF(LEN(P4)=2,"0"&amp;P4,P4))</f>
        <v>001</v>
      </c>
    </row>
    <row r="5" spans="1:17">
      <c r="A5" s="9" t="s">
        <v>17</v>
      </c>
      <c r="B5" s="9" t="s">
        <v>13477</v>
      </c>
      <c r="C5" s="9" t="s">
        <v>16</v>
      </c>
      <c r="D5" s="9" t="s">
        <v>117</v>
      </c>
      <c r="E5" s="9" t="s">
        <v>112</v>
      </c>
      <c r="F5" s="9" t="s">
        <v>18</v>
      </c>
      <c r="G5" s="9" t="s">
        <v>14</v>
      </c>
      <c r="H5" s="9" t="str">
        <f t="shared" ref="H5:H68" si="0">IF(J5="0","StandardPrice","PlusPrice")</f>
        <v>PlusPrice</v>
      </c>
      <c r="I5" s="9" t="str">
        <f t="shared" ref="I5:I68" si="1">IF(J5="0","","1")</f>
        <v>1</v>
      </c>
      <c r="J5" s="9" t="s">
        <v>25</v>
      </c>
      <c r="K5" s="9" t="s">
        <v>26</v>
      </c>
      <c r="L5" s="9" t="str">
        <f t="shared" ref="L5:L68" si="2">IF(K5="",9999,K5)</f>
        <v>15</v>
      </c>
      <c r="M5" s="9" t="str">
        <f t="shared" ref="M5:M68" si="3">IF(N5="0","Items","kg")</f>
        <v>kg</v>
      </c>
      <c r="N5" s="9" t="s">
        <v>14</v>
      </c>
      <c r="O5" s="9" t="s">
        <v>233</v>
      </c>
      <c r="P5" s="13">
        <v>1</v>
      </c>
      <c r="Q5" t="str">
        <f t="shared" ref="Q5:Q68" si="4">IF(LEN(P5)=1,"00"&amp;P5,IF(LEN(P5)=2,"0"&amp;P5,P5))</f>
        <v>001</v>
      </c>
    </row>
    <row r="6" spans="1:17">
      <c r="A6" s="9" t="s">
        <v>30</v>
      </c>
      <c r="B6" s="9" t="s">
        <v>13478</v>
      </c>
      <c r="C6" s="9" t="s">
        <v>16</v>
      </c>
      <c r="D6" s="9" t="s">
        <v>117</v>
      </c>
      <c r="E6" s="9" t="s">
        <v>112</v>
      </c>
      <c r="F6" s="9" t="s">
        <v>18</v>
      </c>
      <c r="G6" s="9" t="s">
        <v>14</v>
      </c>
      <c r="H6" s="9" t="str">
        <f t="shared" si="0"/>
        <v>PlusPrice</v>
      </c>
      <c r="I6" s="9" t="str">
        <f t="shared" si="1"/>
        <v>1</v>
      </c>
      <c r="J6" s="9" t="s">
        <v>32</v>
      </c>
      <c r="K6" s="9" t="s">
        <v>33</v>
      </c>
      <c r="L6" s="9">
        <f t="shared" si="2"/>
        <v>9999</v>
      </c>
      <c r="M6" s="9" t="str">
        <f t="shared" si="3"/>
        <v>kg</v>
      </c>
      <c r="N6" s="9" t="s">
        <v>14</v>
      </c>
      <c r="O6" s="9" t="s">
        <v>233</v>
      </c>
      <c r="P6" s="13">
        <v>1</v>
      </c>
      <c r="Q6" t="str">
        <f t="shared" si="4"/>
        <v>001</v>
      </c>
    </row>
    <row r="7" spans="1:17">
      <c r="A7" s="9" t="s">
        <v>36</v>
      </c>
      <c r="B7" s="9" t="s">
        <v>13479</v>
      </c>
      <c r="C7" s="9" t="s">
        <v>49</v>
      </c>
      <c r="D7" s="9" t="s">
        <v>117</v>
      </c>
      <c r="E7" s="9" t="s">
        <v>112</v>
      </c>
      <c r="F7" s="9" t="s">
        <v>35</v>
      </c>
      <c r="G7" s="9" t="s">
        <v>14</v>
      </c>
      <c r="H7" s="9" t="str">
        <f t="shared" si="0"/>
        <v>StandardPrice</v>
      </c>
      <c r="I7" s="9" t="str">
        <f t="shared" si="1"/>
        <v/>
      </c>
      <c r="J7" s="9" t="s">
        <v>19</v>
      </c>
      <c r="K7" s="9" t="s">
        <v>20</v>
      </c>
      <c r="L7" s="9" t="str">
        <f t="shared" si="2"/>
        <v>10</v>
      </c>
      <c r="M7" s="9" t="str">
        <f t="shared" si="3"/>
        <v>kg</v>
      </c>
      <c r="N7" s="9" t="s">
        <v>14</v>
      </c>
      <c r="O7" s="9" t="s">
        <v>21</v>
      </c>
      <c r="P7" s="13">
        <v>3</v>
      </c>
      <c r="Q7" t="str">
        <f t="shared" si="4"/>
        <v>003</v>
      </c>
    </row>
    <row r="8" spans="1:17">
      <c r="A8" s="9" t="s">
        <v>43</v>
      </c>
      <c r="B8" s="9" t="s">
        <v>13480</v>
      </c>
      <c r="C8" s="9" t="s">
        <v>49</v>
      </c>
      <c r="D8" s="9" t="s">
        <v>117</v>
      </c>
      <c r="E8" s="9" t="s">
        <v>112</v>
      </c>
      <c r="F8" s="9" t="s">
        <v>35</v>
      </c>
      <c r="G8" s="9" t="s">
        <v>14</v>
      </c>
      <c r="H8" s="9" t="str">
        <f t="shared" si="0"/>
        <v>PlusPrice</v>
      </c>
      <c r="I8" s="9" t="str">
        <f t="shared" si="1"/>
        <v>1</v>
      </c>
      <c r="J8" s="9" t="s">
        <v>25</v>
      </c>
      <c r="K8" s="9" t="s">
        <v>26</v>
      </c>
      <c r="L8" s="9" t="str">
        <f t="shared" si="2"/>
        <v>15</v>
      </c>
      <c r="M8" s="9" t="str">
        <f t="shared" si="3"/>
        <v>kg</v>
      </c>
      <c r="N8" s="9" t="s">
        <v>14</v>
      </c>
      <c r="O8" s="9" t="s">
        <v>233</v>
      </c>
      <c r="P8" s="13">
        <v>3</v>
      </c>
      <c r="Q8" t="str">
        <f t="shared" si="4"/>
        <v>003</v>
      </c>
    </row>
    <row r="9" spans="1:17">
      <c r="A9" s="9" t="s">
        <v>47</v>
      </c>
      <c r="B9" s="9" t="s">
        <v>13481</v>
      </c>
      <c r="C9" s="9" t="s">
        <v>49</v>
      </c>
      <c r="D9" s="9" t="s">
        <v>117</v>
      </c>
      <c r="E9" s="9" t="s">
        <v>112</v>
      </c>
      <c r="F9" s="9" t="s">
        <v>35</v>
      </c>
      <c r="G9" s="9" t="s">
        <v>14</v>
      </c>
      <c r="H9" s="9" t="str">
        <f t="shared" si="0"/>
        <v>PlusPrice</v>
      </c>
      <c r="I9" s="9" t="str">
        <f t="shared" si="1"/>
        <v>1</v>
      </c>
      <c r="J9" s="9" t="s">
        <v>60</v>
      </c>
      <c r="K9" s="9" t="s">
        <v>33</v>
      </c>
      <c r="L9" s="9">
        <f t="shared" si="2"/>
        <v>9999</v>
      </c>
      <c r="M9" s="9" t="str">
        <f t="shared" si="3"/>
        <v>kg</v>
      </c>
      <c r="N9" s="9" t="s">
        <v>14</v>
      </c>
      <c r="O9" s="9" t="s">
        <v>593</v>
      </c>
      <c r="P9" s="13">
        <v>3</v>
      </c>
      <c r="Q9" t="str">
        <f t="shared" si="4"/>
        <v>003</v>
      </c>
    </row>
    <row r="10" spans="1:17">
      <c r="A10" s="9" t="s">
        <v>53</v>
      </c>
      <c r="B10" s="9" t="s">
        <v>13482</v>
      </c>
      <c r="C10" s="9" t="s">
        <v>49</v>
      </c>
      <c r="D10" s="9" t="s">
        <v>117</v>
      </c>
      <c r="E10" s="9" t="s">
        <v>112</v>
      </c>
      <c r="F10" s="9" t="s">
        <v>35</v>
      </c>
      <c r="G10" s="9" t="s">
        <v>14</v>
      </c>
      <c r="H10" s="9" t="str">
        <f t="shared" si="0"/>
        <v>PlusPrice</v>
      </c>
      <c r="I10" s="9" t="str">
        <f t="shared" si="1"/>
        <v>1</v>
      </c>
      <c r="J10" s="9" t="s">
        <v>32</v>
      </c>
      <c r="K10" s="9" t="s">
        <v>65</v>
      </c>
      <c r="L10" s="9" t="str">
        <f t="shared" si="2"/>
        <v>60</v>
      </c>
      <c r="M10" s="9" t="str">
        <f t="shared" si="3"/>
        <v>kg</v>
      </c>
      <c r="N10" s="9" t="s">
        <v>14</v>
      </c>
      <c r="O10" s="9" t="s">
        <v>233</v>
      </c>
      <c r="P10" s="13">
        <v>3</v>
      </c>
      <c r="Q10" t="str">
        <f t="shared" si="4"/>
        <v>003</v>
      </c>
    </row>
    <row r="11" spans="1:17">
      <c r="A11" s="9" t="s">
        <v>58</v>
      </c>
      <c r="B11" s="9" t="s">
        <v>13483</v>
      </c>
      <c r="C11" s="9" t="s">
        <v>69</v>
      </c>
      <c r="D11" s="9" t="s">
        <v>117</v>
      </c>
      <c r="E11" s="9" t="s">
        <v>112</v>
      </c>
      <c r="F11" s="9" t="s">
        <v>70</v>
      </c>
      <c r="G11" s="9" t="s">
        <v>14</v>
      </c>
      <c r="H11" s="9" t="str">
        <f t="shared" si="0"/>
        <v>StandardPrice</v>
      </c>
      <c r="I11" s="9" t="str">
        <f t="shared" si="1"/>
        <v/>
      </c>
      <c r="J11" s="9" t="s">
        <v>19</v>
      </c>
      <c r="K11" s="9" t="s">
        <v>20</v>
      </c>
      <c r="L11" s="9" t="str">
        <f t="shared" si="2"/>
        <v>10</v>
      </c>
      <c r="M11" s="9" t="str">
        <f t="shared" si="3"/>
        <v>kg</v>
      </c>
      <c r="N11" s="9" t="s">
        <v>14</v>
      </c>
      <c r="O11" s="9" t="s">
        <v>209</v>
      </c>
      <c r="P11" s="13">
        <v>1</v>
      </c>
      <c r="Q11" t="str">
        <f t="shared" si="4"/>
        <v>001</v>
      </c>
    </row>
    <row r="12" spans="1:17">
      <c r="A12" s="9" t="s">
        <v>63</v>
      </c>
      <c r="B12" s="9" t="s">
        <v>13484</v>
      </c>
      <c r="C12" s="9" t="s">
        <v>69</v>
      </c>
      <c r="D12" s="9" t="s">
        <v>117</v>
      </c>
      <c r="E12" s="9" t="s">
        <v>112</v>
      </c>
      <c r="F12" s="9" t="s">
        <v>70</v>
      </c>
      <c r="G12" s="9" t="s">
        <v>14</v>
      </c>
      <c r="H12" s="9" t="str">
        <f t="shared" si="0"/>
        <v>PlusPrice</v>
      </c>
      <c r="I12" s="9" t="str">
        <f t="shared" si="1"/>
        <v>1</v>
      </c>
      <c r="J12" s="9" t="s">
        <v>25</v>
      </c>
      <c r="K12" s="9" t="s">
        <v>26</v>
      </c>
      <c r="L12" s="9" t="str">
        <f t="shared" si="2"/>
        <v>15</v>
      </c>
      <c r="M12" s="9" t="str">
        <f t="shared" si="3"/>
        <v>kg</v>
      </c>
      <c r="N12" s="9" t="s">
        <v>14</v>
      </c>
      <c r="O12" s="9" t="s">
        <v>233</v>
      </c>
      <c r="P12" s="13">
        <v>1</v>
      </c>
      <c r="Q12" t="str">
        <f t="shared" si="4"/>
        <v>001</v>
      </c>
    </row>
    <row r="13" spans="1:17">
      <c r="A13" s="9" t="s">
        <v>20</v>
      </c>
      <c r="B13" s="9" t="s">
        <v>13485</v>
      </c>
      <c r="C13" s="9" t="s">
        <v>69</v>
      </c>
      <c r="D13" s="9" t="s">
        <v>117</v>
      </c>
      <c r="E13" s="9" t="s">
        <v>112</v>
      </c>
      <c r="F13" s="9" t="s">
        <v>70</v>
      </c>
      <c r="G13" s="9" t="s">
        <v>14</v>
      </c>
      <c r="H13" s="9" t="str">
        <f t="shared" si="0"/>
        <v>PlusPrice</v>
      </c>
      <c r="I13" s="9" t="str">
        <f t="shared" si="1"/>
        <v>1</v>
      </c>
      <c r="J13" s="9" t="s">
        <v>32</v>
      </c>
      <c r="K13" s="9" t="s">
        <v>33</v>
      </c>
      <c r="L13" s="9">
        <f t="shared" si="2"/>
        <v>9999</v>
      </c>
      <c r="M13" s="9" t="str">
        <f t="shared" si="3"/>
        <v>kg</v>
      </c>
      <c r="N13" s="9" t="s">
        <v>14</v>
      </c>
      <c r="O13" s="9" t="s">
        <v>233</v>
      </c>
      <c r="P13" s="13">
        <v>1</v>
      </c>
      <c r="Q13" t="str">
        <f t="shared" si="4"/>
        <v>001</v>
      </c>
    </row>
    <row r="14" spans="1:17">
      <c r="A14" s="9" t="s">
        <v>25</v>
      </c>
      <c r="B14" s="9" t="s">
        <v>13486</v>
      </c>
      <c r="C14" s="9" t="s">
        <v>82</v>
      </c>
      <c r="D14" s="9" t="s">
        <v>117</v>
      </c>
      <c r="E14" s="9" t="s">
        <v>112</v>
      </c>
      <c r="F14" s="9" t="s">
        <v>42</v>
      </c>
      <c r="G14" s="9" t="s">
        <v>14</v>
      </c>
      <c r="H14" s="9" t="str">
        <f t="shared" si="0"/>
        <v>StandardPrice</v>
      </c>
      <c r="I14" s="9" t="str">
        <f t="shared" si="1"/>
        <v/>
      </c>
      <c r="J14" s="9" t="s">
        <v>19</v>
      </c>
      <c r="K14" s="9" t="s">
        <v>20</v>
      </c>
      <c r="L14" s="9" t="str">
        <f t="shared" si="2"/>
        <v>10</v>
      </c>
      <c r="M14" s="9" t="str">
        <f t="shared" si="3"/>
        <v>kg</v>
      </c>
      <c r="N14" s="9" t="s">
        <v>14</v>
      </c>
      <c r="O14" s="9" t="s">
        <v>209</v>
      </c>
      <c r="P14" s="13">
        <v>5</v>
      </c>
      <c r="Q14" t="str">
        <f t="shared" si="4"/>
        <v>005</v>
      </c>
    </row>
    <row r="15" spans="1:17">
      <c r="A15" s="9" t="s">
        <v>76</v>
      </c>
      <c r="B15" s="9" t="s">
        <v>13487</v>
      </c>
      <c r="C15" s="9" t="s">
        <v>82</v>
      </c>
      <c r="D15" s="9" t="s">
        <v>117</v>
      </c>
      <c r="E15" s="9" t="s">
        <v>112</v>
      </c>
      <c r="F15" s="9" t="s">
        <v>42</v>
      </c>
      <c r="G15" s="9" t="s">
        <v>14</v>
      </c>
      <c r="H15" s="9" t="str">
        <f t="shared" si="0"/>
        <v>PlusPrice</v>
      </c>
      <c r="I15" s="9" t="str">
        <f t="shared" si="1"/>
        <v>1</v>
      </c>
      <c r="J15" s="9" t="s">
        <v>25</v>
      </c>
      <c r="K15" s="9" t="s">
        <v>26</v>
      </c>
      <c r="L15" s="9" t="str">
        <f t="shared" si="2"/>
        <v>15</v>
      </c>
      <c r="M15" s="9" t="str">
        <f t="shared" si="3"/>
        <v>kg</v>
      </c>
      <c r="N15" s="9" t="s">
        <v>14</v>
      </c>
      <c r="O15" s="9" t="s">
        <v>233</v>
      </c>
      <c r="P15" s="13">
        <v>5</v>
      </c>
      <c r="Q15" t="str">
        <f t="shared" si="4"/>
        <v>005</v>
      </c>
    </row>
    <row r="16" spans="1:17">
      <c r="A16" s="9" t="s">
        <v>80</v>
      </c>
      <c r="B16" s="9" t="s">
        <v>13488</v>
      </c>
      <c r="C16" s="9" t="s">
        <v>82</v>
      </c>
      <c r="D16" s="9" t="s">
        <v>117</v>
      </c>
      <c r="E16" s="9" t="s">
        <v>112</v>
      </c>
      <c r="F16" s="9" t="s">
        <v>42</v>
      </c>
      <c r="G16" s="9" t="s">
        <v>14</v>
      </c>
      <c r="H16" s="9" t="str">
        <f t="shared" si="0"/>
        <v>PlusPrice</v>
      </c>
      <c r="I16" s="9" t="str">
        <f t="shared" si="1"/>
        <v>1</v>
      </c>
      <c r="J16" s="9" t="s">
        <v>60</v>
      </c>
      <c r="K16" s="9" t="s">
        <v>33</v>
      </c>
      <c r="L16" s="9">
        <f t="shared" si="2"/>
        <v>9999</v>
      </c>
      <c r="M16" s="9" t="str">
        <f t="shared" si="3"/>
        <v>kg</v>
      </c>
      <c r="N16" s="9" t="s">
        <v>14</v>
      </c>
      <c r="O16" s="9" t="s">
        <v>92</v>
      </c>
      <c r="P16" s="13">
        <v>5</v>
      </c>
      <c r="Q16" t="str">
        <f t="shared" si="4"/>
        <v>005</v>
      </c>
    </row>
    <row r="17" spans="1:17">
      <c r="A17" s="9" t="s">
        <v>85</v>
      </c>
      <c r="B17" s="9" t="s">
        <v>13489</v>
      </c>
      <c r="C17" s="9" t="s">
        <v>82</v>
      </c>
      <c r="D17" s="9" t="s">
        <v>117</v>
      </c>
      <c r="E17" s="9" t="s">
        <v>112</v>
      </c>
      <c r="F17" s="9" t="s">
        <v>42</v>
      </c>
      <c r="G17" s="9" t="s">
        <v>14</v>
      </c>
      <c r="H17" s="9" t="str">
        <f t="shared" si="0"/>
        <v>PlusPrice</v>
      </c>
      <c r="I17" s="9" t="str">
        <f t="shared" si="1"/>
        <v>1</v>
      </c>
      <c r="J17" s="9" t="s">
        <v>32</v>
      </c>
      <c r="K17" s="9" t="s">
        <v>65</v>
      </c>
      <c r="L17" s="9" t="str">
        <f t="shared" si="2"/>
        <v>60</v>
      </c>
      <c r="M17" s="9" t="str">
        <f t="shared" si="3"/>
        <v>kg</v>
      </c>
      <c r="N17" s="9" t="s">
        <v>14</v>
      </c>
      <c r="O17" s="9" t="s">
        <v>233</v>
      </c>
      <c r="P17" s="13">
        <v>5</v>
      </c>
      <c r="Q17" t="str">
        <f t="shared" si="4"/>
        <v>005</v>
      </c>
    </row>
    <row r="18" spans="1:17">
      <c r="A18" s="9" t="s">
        <v>26</v>
      </c>
      <c r="B18" s="9" t="s">
        <v>13490</v>
      </c>
      <c r="C18" s="9" t="s">
        <v>101</v>
      </c>
      <c r="D18" s="9" t="s">
        <v>117</v>
      </c>
      <c r="E18" s="9" t="s">
        <v>112</v>
      </c>
      <c r="F18" s="9" t="s">
        <v>46</v>
      </c>
      <c r="G18" s="9" t="s">
        <v>14</v>
      </c>
      <c r="H18" s="9" t="str">
        <f t="shared" si="0"/>
        <v>StandardPrice</v>
      </c>
      <c r="I18" s="9" t="str">
        <f t="shared" si="1"/>
        <v/>
      </c>
      <c r="J18" s="9" t="s">
        <v>19</v>
      </c>
      <c r="K18" s="9" t="s">
        <v>43</v>
      </c>
      <c r="L18" s="9" t="str">
        <f t="shared" si="2"/>
        <v>5</v>
      </c>
      <c r="M18" s="9" t="str">
        <f t="shared" si="3"/>
        <v>kg</v>
      </c>
      <c r="N18" s="9" t="s">
        <v>14</v>
      </c>
      <c r="O18" s="9" t="s">
        <v>209</v>
      </c>
      <c r="P18" s="13">
        <v>6</v>
      </c>
      <c r="Q18" t="str">
        <f t="shared" si="4"/>
        <v>006</v>
      </c>
    </row>
    <row r="19" spans="1:17">
      <c r="A19" s="9" t="s">
        <v>32</v>
      </c>
      <c r="B19" s="9" t="s">
        <v>13491</v>
      </c>
      <c r="C19" s="9" t="s">
        <v>101</v>
      </c>
      <c r="D19" s="9" t="s">
        <v>117</v>
      </c>
      <c r="E19" s="9" t="s">
        <v>112</v>
      </c>
      <c r="F19" s="9" t="s">
        <v>46</v>
      </c>
      <c r="G19" s="9" t="s">
        <v>14</v>
      </c>
      <c r="H19" s="9" t="str">
        <f t="shared" si="0"/>
        <v>PlusPrice</v>
      </c>
      <c r="I19" s="9" t="str">
        <f t="shared" si="1"/>
        <v>1</v>
      </c>
      <c r="J19" s="9" t="s">
        <v>47</v>
      </c>
      <c r="K19" s="9" t="s">
        <v>26</v>
      </c>
      <c r="L19" s="9" t="str">
        <f t="shared" si="2"/>
        <v>15</v>
      </c>
      <c r="M19" s="9" t="str">
        <f t="shared" si="3"/>
        <v>kg</v>
      </c>
      <c r="N19" s="9" t="s">
        <v>14</v>
      </c>
      <c r="O19" s="9" t="s">
        <v>27</v>
      </c>
      <c r="P19" s="13">
        <v>6</v>
      </c>
      <c r="Q19" t="str">
        <f t="shared" si="4"/>
        <v>006</v>
      </c>
    </row>
    <row r="20" spans="1:17">
      <c r="A20" s="9" t="s">
        <v>99</v>
      </c>
      <c r="B20" s="9" t="s">
        <v>13492</v>
      </c>
      <c r="C20" s="9" t="s">
        <v>101</v>
      </c>
      <c r="D20" s="9" t="s">
        <v>117</v>
      </c>
      <c r="E20" s="9" t="s">
        <v>112</v>
      </c>
      <c r="F20" s="9" t="s">
        <v>46</v>
      </c>
      <c r="G20" s="9" t="s">
        <v>14</v>
      </c>
      <c r="H20" s="9" t="str">
        <f t="shared" si="0"/>
        <v>PlusPrice</v>
      </c>
      <c r="I20" s="9" t="str">
        <f t="shared" si="1"/>
        <v>1</v>
      </c>
      <c r="J20" s="9" t="s">
        <v>32</v>
      </c>
      <c r="K20" s="9" t="s">
        <v>33</v>
      </c>
      <c r="L20" s="9">
        <f t="shared" si="2"/>
        <v>9999</v>
      </c>
      <c r="M20" s="9" t="str">
        <f t="shared" si="3"/>
        <v>kg</v>
      </c>
      <c r="N20" s="9" t="s">
        <v>14</v>
      </c>
      <c r="O20" s="9" t="s">
        <v>27</v>
      </c>
      <c r="P20" s="13">
        <v>6</v>
      </c>
      <c r="Q20" t="str">
        <f t="shared" si="4"/>
        <v>006</v>
      </c>
    </row>
    <row r="21" spans="1:17">
      <c r="A21" s="9" t="s">
        <v>104</v>
      </c>
      <c r="B21" s="9" t="s">
        <v>13493</v>
      </c>
      <c r="C21" s="9" t="s">
        <v>114</v>
      </c>
      <c r="D21" s="9" t="s">
        <v>117</v>
      </c>
      <c r="E21" s="9" t="s">
        <v>112</v>
      </c>
      <c r="F21" s="9" t="s">
        <v>52</v>
      </c>
      <c r="G21" s="9" t="s">
        <v>14</v>
      </c>
      <c r="H21" s="9" t="str">
        <f t="shared" si="0"/>
        <v>StandardPrice</v>
      </c>
      <c r="I21" s="9" t="str">
        <f t="shared" si="1"/>
        <v/>
      </c>
      <c r="J21" s="9" t="s">
        <v>19</v>
      </c>
      <c r="K21" s="9" t="s">
        <v>20</v>
      </c>
      <c r="L21" s="9" t="str">
        <f t="shared" si="2"/>
        <v>10</v>
      </c>
      <c r="M21" s="9" t="str">
        <f t="shared" si="3"/>
        <v>kg</v>
      </c>
      <c r="N21" s="9" t="s">
        <v>14</v>
      </c>
      <c r="O21" s="9" t="s">
        <v>13494</v>
      </c>
      <c r="P21" s="13">
        <v>7</v>
      </c>
      <c r="Q21" t="str">
        <f t="shared" si="4"/>
        <v>007</v>
      </c>
    </row>
    <row r="22" spans="1:17">
      <c r="A22" s="9" t="s">
        <v>108</v>
      </c>
      <c r="B22" s="9" t="s">
        <v>13495</v>
      </c>
      <c r="C22" s="9" t="s">
        <v>114</v>
      </c>
      <c r="D22" s="9" t="s">
        <v>117</v>
      </c>
      <c r="E22" s="9" t="s">
        <v>112</v>
      </c>
      <c r="F22" s="9" t="s">
        <v>52</v>
      </c>
      <c r="G22" s="9" t="s">
        <v>14</v>
      </c>
      <c r="H22" s="9" t="str">
        <f t="shared" si="0"/>
        <v>PlusPrice</v>
      </c>
      <c r="I22" s="9" t="str">
        <f t="shared" si="1"/>
        <v>1</v>
      </c>
      <c r="J22" s="9" t="s">
        <v>25</v>
      </c>
      <c r="K22" s="9" t="s">
        <v>26</v>
      </c>
      <c r="L22" s="9" t="str">
        <f t="shared" si="2"/>
        <v>15</v>
      </c>
      <c r="M22" s="9" t="str">
        <f t="shared" si="3"/>
        <v>kg</v>
      </c>
      <c r="N22" s="9" t="s">
        <v>14</v>
      </c>
      <c r="O22" s="9" t="s">
        <v>27</v>
      </c>
      <c r="P22" s="13">
        <v>7</v>
      </c>
      <c r="Q22" t="str">
        <f t="shared" si="4"/>
        <v>007</v>
      </c>
    </row>
    <row r="23" spans="1:17">
      <c r="A23" s="9" t="s">
        <v>112</v>
      </c>
      <c r="B23" s="9" t="s">
        <v>13496</v>
      </c>
      <c r="C23" s="9" t="s">
        <v>114</v>
      </c>
      <c r="D23" s="9" t="s">
        <v>117</v>
      </c>
      <c r="E23" s="9" t="s">
        <v>112</v>
      </c>
      <c r="F23" s="9" t="s">
        <v>52</v>
      </c>
      <c r="G23" s="9" t="s">
        <v>14</v>
      </c>
      <c r="H23" s="9" t="str">
        <f t="shared" si="0"/>
        <v>PlusPrice</v>
      </c>
      <c r="I23" s="9" t="str">
        <f t="shared" si="1"/>
        <v>1</v>
      </c>
      <c r="J23" s="9" t="s">
        <v>60</v>
      </c>
      <c r="K23" s="9" t="s">
        <v>33</v>
      </c>
      <c r="L23" s="9">
        <f t="shared" si="2"/>
        <v>9999</v>
      </c>
      <c r="M23" s="9" t="str">
        <f t="shared" si="3"/>
        <v>kg</v>
      </c>
      <c r="N23" s="9" t="s">
        <v>14</v>
      </c>
      <c r="O23" s="9" t="s">
        <v>92</v>
      </c>
      <c r="P23" s="13">
        <v>7</v>
      </c>
      <c r="Q23" t="str">
        <f t="shared" si="4"/>
        <v>007</v>
      </c>
    </row>
    <row r="24" spans="1:17">
      <c r="A24" s="9" t="s">
        <v>117</v>
      </c>
      <c r="B24" s="9" t="s">
        <v>13497</v>
      </c>
      <c r="C24" s="9" t="s">
        <v>114</v>
      </c>
      <c r="D24" s="9" t="s">
        <v>117</v>
      </c>
      <c r="E24" s="9" t="s">
        <v>112</v>
      </c>
      <c r="F24" s="9" t="s">
        <v>52</v>
      </c>
      <c r="G24" s="9" t="s">
        <v>14</v>
      </c>
      <c r="H24" s="9" t="str">
        <f t="shared" si="0"/>
        <v>PlusPrice</v>
      </c>
      <c r="I24" s="9" t="str">
        <f t="shared" si="1"/>
        <v>1</v>
      </c>
      <c r="J24" s="9" t="s">
        <v>32</v>
      </c>
      <c r="K24" s="9" t="s">
        <v>65</v>
      </c>
      <c r="L24" s="9" t="str">
        <f t="shared" si="2"/>
        <v>60</v>
      </c>
      <c r="M24" s="9" t="str">
        <f t="shared" si="3"/>
        <v>kg</v>
      </c>
      <c r="N24" s="9" t="s">
        <v>14</v>
      </c>
      <c r="O24" s="9" t="s">
        <v>27</v>
      </c>
      <c r="P24" s="13">
        <v>7</v>
      </c>
      <c r="Q24" t="str">
        <f t="shared" si="4"/>
        <v>007</v>
      </c>
    </row>
    <row r="25" spans="1:17">
      <c r="A25" s="9" t="s">
        <v>102</v>
      </c>
      <c r="B25" s="9" t="s">
        <v>13498</v>
      </c>
      <c r="C25" s="9" t="s">
        <v>130</v>
      </c>
      <c r="D25" s="9" t="s">
        <v>117</v>
      </c>
      <c r="E25" s="9" t="s">
        <v>112</v>
      </c>
      <c r="F25" s="9" t="s">
        <v>57</v>
      </c>
      <c r="G25" s="9" t="s">
        <v>14</v>
      </c>
      <c r="H25" s="9" t="str">
        <f t="shared" si="0"/>
        <v>StandardPrice</v>
      </c>
      <c r="I25" s="9" t="str">
        <f t="shared" si="1"/>
        <v/>
      </c>
      <c r="J25" s="9" t="s">
        <v>19</v>
      </c>
      <c r="K25" s="9" t="s">
        <v>20</v>
      </c>
      <c r="L25" s="9" t="str">
        <f t="shared" si="2"/>
        <v>10</v>
      </c>
      <c r="M25" s="9" t="str">
        <f t="shared" si="3"/>
        <v>kg</v>
      </c>
      <c r="N25" s="9" t="s">
        <v>14</v>
      </c>
      <c r="O25" s="9" t="s">
        <v>209</v>
      </c>
      <c r="P25" s="13">
        <v>8</v>
      </c>
      <c r="Q25" t="str">
        <f t="shared" si="4"/>
        <v>008</v>
      </c>
    </row>
    <row r="26" spans="1:17">
      <c r="A26" s="9" t="s">
        <v>124</v>
      </c>
      <c r="B26" s="9" t="s">
        <v>13499</v>
      </c>
      <c r="C26" s="9" t="s">
        <v>130</v>
      </c>
      <c r="D26" s="9" t="s">
        <v>117</v>
      </c>
      <c r="E26" s="9" t="s">
        <v>112</v>
      </c>
      <c r="F26" s="9" t="s">
        <v>57</v>
      </c>
      <c r="G26" s="9" t="s">
        <v>14</v>
      </c>
      <c r="H26" s="9" t="str">
        <f t="shared" si="0"/>
        <v>PlusPrice</v>
      </c>
      <c r="I26" s="9" t="str">
        <f t="shared" si="1"/>
        <v>1</v>
      </c>
      <c r="J26" s="9" t="s">
        <v>25</v>
      </c>
      <c r="K26" s="9" t="s">
        <v>26</v>
      </c>
      <c r="L26" s="9" t="str">
        <f t="shared" si="2"/>
        <v>15</v>
      </c>
      <c r="M26" s="9" t="str">
        <f t="shared" si="3"/>
        <v>kg</v>
      </c>
      <c r="N26" s="9" t="s">
        <v>14</v>
      </c>
      <c r="O26" s="9" t="s">
        <v>233</v>
      </c>
      <c r="P26" s="13">
        <v>8</v>
      </c>
      <c r="Q26" t="str">
        <f t="shared" si="4"/>
        <v>008</v>
      </c>
    </row>
    <row r="27" spans="1:17">
      <c r="A27" s="9" t="s">
        <v>128</v>
      </c>
      <c r="B27" s="9" t="s">
        <v>13500</v>
      </c>
      <c r="C27" s="9" t="s">
        <v>130</v>
      </c>
      <c r="D27" s="9" t="s">
        <v>117</v>
      </c>
      <c r="E27" s="9" t="s">
        <v>112</v>
      </c>
      <c r="F27" s="9" t="s">
        <v>57</v>
      </c>
      <c r="G27" s="9" t="s">
        <v>14</v>
      </c>
      <c r="H27" s="9" t="str">
        <f t="shared" si="0"/>
        <v>PlusPrice</v>
      </c>
      <c r="I27" s="9" t="str">
        <f t="shared" si="1"/>
        <v>1</v>
      </c>
      <c r="J27" s="9" t="s">
        <v>91</v>
      </c>
      <c r="K27" s="9" t="s">
        <v>33</v>
      </c>
      <c r="L27" s="9">
        <f t="shared" si="2"/>
        <v>9999</v>
      </c>
      <c r="M27" s="9" t="str">
        <f t="shared" si="3"/>
        <v>kg</v>
      </c>
      <c r="N27" s="9" t="s">
        <v>14</v>
      </c>
      <c r="O27" s="9" t="s">
        <v>593</v>
      </c>
      <c r="P27" s="13">
        <v>8</v>
      </c>
      <c r="Q27" t="str">
        <f t="shared" si="4"/>
        <v>008</v>
      </c>
    </row>
    <row r="28" spans="1:17">
      <c r="A28" s="9" t="s">
        <v>133</v>
      </c>
      <c r="B28" s="9" t="s">
        <v>13501</v>
      </c>
      <c r="C28" s="9" t="s">
        <v>130</v>
      </c>
      <c r="D28" s="9" t="s">
        <v>117</v>
      </c>
      <c r="E28" s="9" t="s">
        <v>112</v>
      </c>
      <c r="F28" s="9" t="s">
        <v>57</v>
      </c>
      <c r="G28" s="9" t="s">
        <v>14</v>
      </c>
      <c r="H28" s="9" t="str">
        <f t="shared" si="0"/>
        <v>PlusPrice</v>
      </c>
      <c r="I28" s="9" t="str">
        <f t="shared" si="1"/>
        <v>1</v>
      </c>
      <c r="J28" s="9" t="s">
        <v>32</v>
      </c>
      <c r="K28" s="9" t="s">
        <v>96</v>
      </c>
      <c r="L28" s="9" t="str">
        <f t="shared" si="2"/>
        <v>50</v>
      </c>
      <c r="M28" s="9" t="str">
        <f t="shared" si="3"/>
        <v>kg</v>
      </c>
      <c r="N28" s="9" t="s">
        <v>14</v>
      </c>
      <c r="O28" s="9" t="s">
        <v>233</v>
      </c>
      <c r="P28" s="13">
        <v>8</v>
      </c>
      <c r="Q28" t="str">
        <f t="shared" si="4"/>
        <v>008</v>
      </c>
    </row>
    <row r="29" spans="1:17">
      <c r="A29" s="9" t="s">
        <v>137</v>
      </c>
      <c r="B29" s="9" t="s">
        <v>13502</v>
      </c>
      <c r="C29" s="9" t="s">
        <v>147</v>
      </c>
      <c r="D29" s="9" t="s">
        <v>117</v>
      </c>
      <c r="E29" s="9" t="s">
        <v>112</v>
      </c>
      <c r="F29" s="9" t="s">
        <v>62</v>
      </c>
      <c r="G29" s="9" t="s">
        <v>14</v>
      </c>
      <c r="H29" s="9" t="str">
        <f t="shared" si="0"/>
        <v>StandardPrice</v>
      </c>
      <c r="I29" s="9" t="str">
        <f t="shared" si="1"/>
        <v/>
      </c>
      <c r="J29" s="9" t="s">
        <v>19</v>
      </c>
      <c r="K29" s="9" t="s">
        <v>20</v>
      </c>
      <c r="L29" s="9" t="str">
        <f t="shared" si="2"/>
        <v>10</v>
      </c>
      <c r="M29" s="9" t="str">
        <f t="shared" si="3"/>
        <v>kg</v>
      </c>
      <c r="N29" s="9" t="s">
        <v>14</v>
      </c>
      <c r="O29" s="9" t="s">
        <v>21</v>
      </c>
      <c r="P29" s="13">
        <v>9</v>
      </c>
      <c r="Q29" t="str">
        <f t="shared" si="4"/>
        <v>009</v>
      </c>
    </row>
    <row r="30" spans="1:17">
      <c r="A30" s="9" t="s">
        <v>141</v>
      </c>
      <c r="B30" s="9" t="s">
        <v>13503</v>
      </c>
      <c r="C30" s="9" t="s">
        <v>147</v>
      </c>
      <c r="D30" s="9" t="s">
        <v>117</v>
      </c>
      <c r="E30" s="9" t="s">
        <v>112</v>
      </c>
      <c r="F30" s="9" t="s">
        <v>62</v>
      </c>
      <c r="G30" s="9" t="s">
        <v>14</v>
      </c>
      <c r="H30" s="9" t="str">
        <f t="shared" si="0"/>
        <v>PlusPrice</v>
      </c>
      <c r="I30" s="9" t="str">
        <f t="shared" si="1"/>
        <v>1</v>
      </c>
      <c r="J30" s="9" t="s">
        <v>25</v>
      </c>
      <c r="K30" s="9" t="s">
        <v>26</v>
      </c>
      <c r="L30" s="9" t="str">
        <f t="shared" si="2"/>
        <v>15</v>
      </c>
      <c r="M30" s="9" t="str">
        <f t="shared" si="3"/>
        <v>kg</v>
      </c>
      <c r="N30" s="9" t="s">
        <v>14</v>
      </c>
      <c r="O30" s="9" t="s">
        <v>27</v>
      </c>
      <c r="P30" s="13">
        <v>9</v>
      </c>
      <c r="Q30" t="str">
        <f t="shared" si="4"/>
        <v>009</v>
      </c>
    </row>
    <row r="31" spans="1:17">
      <c r="A31" s="9" t="s">
        <v>145</v>
      </c>
      <c r="B31" s="9" t="s">
        <v>13504</v>
      </c>
      <c r="C31" s="9" t="s">
        <v>147</v>
      </c>
      <c r="D31" s="9" t="s">
        <v>117</v>
      </c>
      <c r="E31" s="9" t="s">
        <v>112</v>
      </c>
      <c r="F31" s="9" t="s">
        <v>62</v>
      </c>
      <c r="G31" s="9" t="s">
        <v>14</v>
      </c>
      <c r="H31" s="9" t="str">
        <f t="shared" si="0"/>
        <v>PlusPrice</v>
      </c>
      <c r="I31" s="9" t="str">
        <f t="shared" si="1"/>
        <v>1</v>
      </c>
      <c r="J31" s="9" t="s">
        <v>32</v>
      </c>
      <c r="K31" s="9" t="s">
        <v>33</v>
      </c>
      <c r="L31" s="9">
        <f t="shared" si="2"/>
        <v>9999</v>
      </c>
      <c r="M31" s="9" t="str">
        <f t="shared" si="3"/>
        <v>kg</v>
      </c>
      <c r="N31" s="9" t="s">
        <v>14</v>
      </c>
      <c r="O31" s="9" t="s">
        <v>27</v>
      </c>
      <c r="P31" s="13">
        <v>9</v>
      </c>
      <c r="Q31" t="str">
        <f t="shared" si="4"/>
        <v>009</v>
      </c>
    </row>
    <row r="32" spans="1:17">
      <c r="A32" s="9" t="s">
        <v>150</v>
      </c>
      <c r="B32" s="9" t="s">
        <v>13505</v>
      </c>
      <c r="C32" s="9" t="s">
        <v>161</v>
      </c>
      <c r="D32" s="9" t="s">
        <v>117</v>
      </c>
      <c r="E32" s="9" t="s">
        <v>112</v>
      </c>
      <c r="F32" s="9" t="s">
        <v>67</v>
      </c>
      <c r="G32" s="9" t="s">
        <v>19</v>
      </c>
      <c r="H32" s="9" t="str">
        <f t="shared" si="0"/>
        <v>StandardPrice</v>
      </c>
      <c r="I32" s="9" t="str">
        <f t="shared" si="1"/>
        <v/>
      </c>
      <c r="J32" s="9" t="s">
        <v>19</v>
      </c>
      <c r="K32" s="9" t="s">
        <v>14</v>
      </c>
      <c r="L32" s="9" t="str">
        <f t="shared" si="2"/>
        <v>1</v>
      </c>
      <c r="M32" s="9" t="str">
        <f t="shared" si="3"/>
        <v>Items</v>
      </c>
      <c r="N32" s="9" t="s">
        <v>19</v>
      </c>
      <c r="O32" s="9" t="s">
        <v>50</v>
      </c>
      <c r="P32" s="13">
        <v>10</v>
      </c>
      <c r="Q32" t="str">
        <f t="shared" si="4"/>
        <v>010</v>
      </c>
    </row>
    <row r="33" spans="1:17">
      <c r="A33" s="9" t="s">
        <v>155</v>
      </c>
      <c r="B33" s="9" t="s">
        <v>13506</v>
      </c>
      <c r="C33" s="9" t="s">
        <v>166</v>
      </c>
      <c r="D33" s="9" t="s">
        <v>117</v>
      </c>
      <c r="E33" s="9" t="s">
        <v>112</v>
      </c>
      <c r="F33" s="9" t="s">
        <v>167</v>
      </c>
      <c r="G33" s="9" t="s">
        <v>14</v>
      </c>
      <c r="H33" s="9" t="str">
        <f t="shared" si="0"/>
        <v>StandardPrice</v>
      </c>
      <c r="I33" s="9" t="str">
        <f t="shared" si="1"/>
        <v/>
      </c>
      <c r="J33" s="9" t="s">
        <v>19</v>
      </c>
      <c r="K33" s="9" t="s">
        <v>20</v>
      </c>
      <c r="L33" s="9" t="str">
        <f t="shared" si="2"/>
        <v>10</v>
      </c>
      <c r="M33" s="9" t="str">
        <f t="shared" si="3"/>
        <v>kg</v>
      </c>
      <c r="N33" s="9" t="s">
        <v>14</v>
      </c>
      <c r="O33" s="9" t="s">
        <v>209</v>
      </c>
      <c r="P33" s="13">
        <v>11</v>
      </c>
      <c r="Q33" t="str">
        <f t="shared" si="4"/>
        <v>011</v>
      </c>
    </row>
    <row r="34" spans="1:17">
      <c r="A34" s="9" t="s">
        <v>159</v>
      </c>
      <c r="B34" s="9" t="s">
        <v>13507</v>
      </c>
      <c r="C34" s="9" t="s">
        <v>166</v>
      </c>
      <c r="D34" s="9" t="s">
        <v>117</v>
      </c>
      <c r="E34" s="9" t="s">
        <v>112</v>
      </c>
      <c r="F34" s="9" t="s">
        <v>167</v>
      </c>
      <c r="G34" s="9" t="s">
        <v>14</v>
      </c>
      <c r="H34" s="9" t="str">
        <f t="shared" si="0"/>
        <v>PlusPrice</v>
      </c>
      <c r="I34" s="9" t="str">
        <f t="shared" si="1"/>
        <v>1</v>
      </c>
      <c r="J34" s="9" t="s">
        <v>25</v>
      </c>
      <c r="K34" s="9" t="s">
        <v>26</v>
      </c>
      <c r="L34" s="9" t="str">
        <f t="shared" si="2"/>
        <v>15</v>
      </c>
      <c r="M34" s="9" t="str">
        <f t="shared" si="3"/>
        <v>kg</v>
      </c>
      <c r="N34" s="9" t="s">
        <v>14</v>
      </c>
      <c r="O34" s="9" t="s">
        <v>27</v>
      </c>
      <c r="P34" s="13">
        <v>11</v>
      </c>
      <c r="Q34" t="str">
        <f t="shared" si="4"/>
        <v>011</v>
      </c>
    </row>
    <row r="35" spans="1:17">
      <c r="A35" s="9" t="s">
        <v>164</v>
      </c>
      <c r="B35" s="9" t="s">
        <v>13508</v>
      </c>
      <c r="C35" s="9" t="s">
        <v>166</v>
      </c>
      <c r="D35" s="9" t="s">
        <v>117</v>
      </c>
      <c r="E35" s="9" t="s">
        <v>112</v>
      </c>
      <c r="F35" s="9" t="s">
        <v>167</v>
      </c>
      <c r="G35" s="9" t="s">
        <v>14</v>
      </c>
      <c r="H35" s="9" t="str">
        <f t="shared" si="0"/>
        <v>PlusPrice</v>
      </c>
      <c r="I35" s="9" t="str">
        <f t="shared" si="1"/>
        <v>1</v>
      </c>
      <c r="J35" s="9" t="s">
        <v>32</v>
      </c>
      <c r="K35" s="9" t="s">
        <v>33</v>
      </c>
      <c r="L35" s="9">
        <f t="shared" si="2"/>
        <v>9999</v>
      </c>
      <c r="M35" s="9" t="str">
        <f t="shared" si="3"/>
        <v>kg</v>
      </c>
      <c r="N35" s="9" t="s">
        <v>14</v>
      </c>
      <c r="O35" s="9" t="s">
        <v>27</v>
      </c>
      <c r="P35" s="13">
        <v>11</v>
      </c>
      <c r="Q35" t="str">
        <f t="shared" si="4"/>
        <v>011</v>
      </c>
    </row>
    <row r="36" spans="1:17">
      <c r="A36" s="9" t="s">
        <v>170</v>
      </c>
      <c r="B36" s="9" t="s">
        <v>13509</v>
      </c>
      <c r="C36" s="9" t="s">
        <v>180</v>
      </c>
      <c r="D36" s="9" t="s">
        <v>117</v>
      </c>
      <c r="E36" s="9" t="s">
        <v>112</v>
      </c>
      <c r="F36" s="9" t="s">
        <v>75</v>
      </c>
      <c r="G36" s="9" t="s">
        <v>14</v>
      </c>
      <c r="H36" s="9" t="str">
        <f t="shared" si="0"/>
        <v>StandardPrice</v>
      </c>
      <c r="I36" s="9" t="str">
        <f t="shared" si="1"/>
        <v/>
      </c>
      <c r="J36" s="9" t="s">
        <v>19</v>
      </c>
      <c r="K36" s="9" t="s">
        <v>20</v>
      </c>
      <c r="L36" s="9" t="str">
        <f t="shared" si="2"/>
        <v>10</v>
      </c>
      <c r="M36" s="9" t="str">
        <f t="shared" si="3"/>
        <v>kg</v>
      </c>
      <c r="N36" s="9" t="s">
        <v>14</v>
      </c>
      <c r="O36" s="9" t="s">
        <v>13494</v>
      </c>
      <c r="P36" s="13">
        <v>12</v>
      </c>
      <c r="Q36" t="str">
        <f t="shared" si="4"/>
        <v>012</v>
      </c>
    </row>
    <row r="37" spans="1:17">
      <c r="A37" s="9" t="s">
        <v>174</v>
      </c>
      <c r="B37" s="9" t="s">
        <v>13510</v>
      </c>
      <c r="C37" s="9" t="s">
        <v>180</v>
      </c>
      <c r="D37" s="9" t="s">
        <v>117</v>
      </c>
      <c r="E37" s="9" t="s">
        <v>112</v>
      </c>
      <c r="F37" s="9" t="s">
        <v>75</v>
      </c>
      <c r="G37" s="9" t="s">
        <v>14</v>
      </c>
      <c r="H37" s="9" t="str">
        <f t="shared" si="0"/>
        <v>PlusPrice</v>
      </c>
      <c r="I37" s="9" t="str">
        <f t="shared" si="1"/>
        <v>1</v>
      </c>
      <c r="J37" s="9" t="s">
        <v>25</v>
      </c>
      <c r="K37" s="9" t="s">
        <v>26</v>
      </c>
      <c r="L37" s="9" t="str">
        <f t="shared" si="2"/>
        <v>15</v>
      </c>
      <c r="M37" s="9" t="str">
        <f t="shared" si="3"/>
        <v>kg</v>
      </c>
      <c r="N37" s="9" t="s">
        <v>14</v>
      </c>
      <c r="O37" s="9" t="s">
        <v>233</v>
      </c>
      <c r="P37" s="13">
        <v>12</v>
      </c>
      <c r="Q37" t="str">
        <f t="shared" si="4"/>
        <v>012</v>
      </c>
    </row>
    <row r="38" spans="1:17">
      <c r="A38" s="9" t="s">
        <v>178</v>
      </c>
      <c r="B38" s="9" t="s">
        <v>13511</v>
      </c>
      <c r="C38" s="9" t="s">
        <v>180</v>
      </c>
      <c r="D38" s="9" t="s">
        <v>117</v>
      </c>
      <c r="E38" s="9" t="s">
        <v>112</v>
      </c>
      <c r="F38" s="9" t="s">
        <v>75</v>
      </c>
      <c r="G38" s="9" t="s">
        <v>14</v>
      </c>
      <c r="H38" s="9" t="str">
        <f t="shared" si="0"/>
        <v>PlusPrice</v>
      </c>
      <c r="I38" s="9" t="str">
        <f t="shared" si="1"/>
        <v>1</v>
      </c>
      <c r="J38" s="9" t="s">
        <v>32</v>
      </c>
      <c r="K38" s="9" t="s">
        <v>33</v>
      </c>
      <c r="L38" s="9">
        <f t="shared" si="2"/>
        <v>9999</v>
      </c>
      <c r="M38" s="9" t="str">
        <f t="shared" si="3"/>
        <v>kg</v>
      </c>
      <c r="N38" s="9" t="s">
        <v>14</v>
      </c>
      <c r="O38" s="9" t="s">
        <v>233</v>
      </c>
      <c r="P38" s="13">
        <v>12</v>
      </c>
      <c r="Q38" t="str">
        <f t="shared" si="4"/>
        <v>012</v>
      </c>
    </row>
    <row r="39" spans="1:17">
      <c r="A39" s="9" t="s">
        <v>184</v>
      </c>
      <c r="B39" s="9" t="s">
        <v>13512</v>
      </c>
      <c r="C39" s="9" t="s">
        <v>194</v>
      </c>
      <c r="D39" s="9" t="s">
        <v>117</v>
      </c>
      <c r="E39" s="9" t="s">
        <v>112</v>
      </c>
      <c r="F39" s="9" t="s">
        <v>195</v>
      </c>
      <c r="G39" s="9" t="s">
        <v>19</v>
      </c>
      <c r="H39" s="9" t="str">
        <f t="shared" si="0"/>
        <v>StandardPrice</v>
      </c>
      <c r="I39" s="9" t="str">
        <f t="shared" si="1"/>
        <v/>
      </c>
      <c r="J39" s="9" t="s">
        <v>19</v>
      </c>
      <c r="K39" s="9" t="s">
        <v>14</v>
      </c>
      <c r="L39" s="9" t="str">
        <f t="shared" si="2"/>
        <v>1</v>
      </c>
      <c r="M39" s="9" t="str">
        <f t="shared" si="3"/>
        <v>Items</v>
      </c>
      <c r="N39" s="9" t="s">
        <v>19</v>
      </c>
      <c r="O39" s="9" t="s">
        <v>674</v>
      </c>
      <c r="P39" s="13">
        <v>13</v>
      </c>
      <c r="Q39" t="str">
        <f t="shared" si="4"/>
        <v>013</v>
      </c>
    </row>
    <row r="40" spans="1:17">
      <c r="A40" s="9" t="s">
        <v>188</v>
      </c>
      <c r="B40" s="9" t="s">
        <v>13513</v>
      </c>
      <c r="C40" s="9" t="s">
        <v>201</v>
      </c>
      <c r="D40" s="9" t="s">
        <v>117</v>
      </c>
      <c r="E40" s="9" t="s">
        <v>112</v>
      </c>
      <c r="F40" s="9" t="s">
        <v>202</v>
      </c>
      <c r="G40" s="9" t="s">
        <v>19</v>
      </c>
      <c r="H40" s="9" t="str">
        <f t="shared" si="0"/>
        <v>StandardPrice</v>
      </c>
      <c r="I40" s="9" t="str">
        <f t="shared" si="1"/>
        <v/>
      </c>
      <c r="J40" s="9" t="s">
        <v>19</v>
      </c>
      <c r="K40" s="9" t="s">
        <v>14</v>
      </c>
      <c r="L40" s="9" t="str">
        <f t="shared" si="2"/>
        <v>1</v>
      </c>
      <c r="M40" s="9" t="str">
        <f t="shared" si="3"/>
        <v>Items</v>
      </c>
      <c r="N40" s="9" t="s">
        <v>19</v>
      </c>
      <c r="O40" s="9" t="s">
        <v>209</v>
      </c>
      <c r="P40" s="13">
        <v>14</v>
      </c>
      <c r="Q40" t="str">
        <f t="shared" si="4"/>
        <v>014</v>
      </c>
    </row>
    <row r="41" spans="1:17">
      <c r="A41" s="9" t="s">
        <v>192</v>
      </c>
      <c r="B41" s="9" t="s">
        <v>13514</v>
      </c>
      <c r="C41" s="9" t="s">
        <v>207</v>
      </c>
      <c r="D41" s="9" t="s">
        <v>117</v>
      </c>
      <c r="E41" s="9" t="s">
        <v>112</v>
      </c>
      <c r="F41" s="9" t="s">
        <v>208</v>
      </c>
      <c r="G41" s="9" t="s">
        <v>19</v>
      </c>
      <c r="H41" s="9" t="str">
        <f t="shared" si="0"/>
        <v>StandardPrice</v>
      </c>
      <c r="I41" s="9" t="str">
        <f t="shared" si="1"/>
        <v/>
      </c>
      <c r="J41" s="9" t="s">
        <v>19</v>
      </c>
      <c r="K41" s="9" t="s">
        <v>14</v>
      </c>
      <c r="L41" s="9" t="str">
        <f t="shared" si="2"/>
        <v>1</v>
      </c>
      <c r="M41" s="9" t="str">
        <f t="shared" si="3"/>
        <v>Items</v>
      </c>
      <c r="N41" s="9" t="s">
        <v>19</v>
      </c>
      <c r="O41" s="9" t="s">
        <v>196</v>
      </c>
      <c r="P41" s="13">
        <v>15</v>
      </c>
      <c r="Q41" t="str">
        <f t="shared" si="4"/>
        <v>015</v>
      </c>
    </row>
    <row r="42" spans="1:17">
      <c r="A42" s="9" t="s">
        <v>199</v>
      </c>
      <c r="B42" s="9" t="s">
        <v>13515</v>
      </c>
      <c r="C42" s="9" t="s">
        <v>214</v>
      </c>
      <c r="D42" s="9" t="s">
        <v>117</v>
      </c>
      <c r="E42" s="9" t="s">
        <v>112</v>
      </c>
      <c r="F42" s="9" t="s">
        <v>215</v>
      </c>
      <c r="G42" s="9" t="s">
        <v>14</v>
      </c>
      <c r="H42" s="9" t="str">
        <f t="shared" si="0"/>
        <v>StandardPrice</v>
      </c>
      <c r="I42" s="9" t="str">
        <f t="shared" si="1"/>
        <v/>
      </c>
      <c r="J42" s="9" t="s">
        <v>19</v>
      </c>
      <c r="K42" s="9" t="s">
        <v>20</v>
      </c>
      <c r="L42" s="9" t="str">
        <f t="shared" si="2"/>
        <v>10</v>
      </c>
      <c r="M42" s="9" t="str">
        <f t="shared" si="3"/>
        <v>kg</v>
      </c>
      <c r="N42" s="9" t="s">
        <v>14</v>
      </c>
      <c r="O42" s="9" t="s">
        <v>209</v>
      </c>
      <c r="P42" s="13">
        <v>11</v>
      </c>
      <c r="Q42" t="str">
        <f t="shared" si="4"/>
        <v>011</v>
      </c>
    </row>
    <row r="43" spans="1:17">
      <c r="A43" s="9" t="s">
        <v>205</v>
      </c>
      <c r="B43" s="9" t="s">
        <v>13516</v>
      </c>
      <c r="C43" s="9" t="s">
        <v>214</v>
      </c>
      <c r="D43" s="9" t="s">
        <v>117</v>
      </c>
      <c r="E43" s="9" t="s">
        <v>112</v>
      </c>
      <c r="F43" s="9" t="s">
        <v>215</v>
      </c>
      <c r="G43" s="9" t="s">
        <v>14</v>
      </c>
      <c r="H43" s="9" t="str">
        <f t="shared" si="0"/>
        <v>PlusPrice</v>
      </c>
      <c r="I43" s="9" t="str">
        <f t="shared" si="1"/>
        <v>1</v>
      </c>
      <c r="J43" s="9" t="s">
        <v>25</v>
      </c>
      <c r="K43" s="9" t="s">
        <v>26</v>
      </c>
      <c r="L43" s="9" t="str">
        <f t="shared" si="2"/>
        <v>15</v>
      </c>
      <c r="M43" s="9" t="str">
        <f t="shared" si="3"/>
        <v>kg</v>
      </c>
      <c r="N43" s="9" t="s">
        <v>14</v>
      </c>
      <c r="O43" s="9" t="s">
        <v>999</v>
      </c>
      <c r="P43" s="13">
        <v>11</v>
      </c>
      <c r="Q43" t="str">
        <f t="shared" si="4"/>
        <v>011</v>
      </c>
    </row>
    <row r="44" spans="1:17">
      <c r="A44" s="9" t="s">
        <v>212</v>
      </c>
      <c r="B44" s="9" t="s">
        <v>13517</v>
      </c>
      <c r="C44" s="9" t="s">
        <v>214</v>
      </c>
      <c r="D44" s="9" t="s">
        <v>117</v>
      </c>
      <c r="E44" s="9" t="s">
        <v>112</v>
      </c>
      <c r="F44" s="9" t="s">
        <v>215</v>
      </c>
      <c r="G44" s="9" t="s">
        <v>14</v>
      </c>
      <c r="H44" s="9" t="str">
        <f t="shared" si="0"/>
        <v>PlusPrice</v>
      </c>
      <c r="I44" s="9" t="str">
        <f t="shared" si="1"/>
        <v>1</v>
      </c>
      <c r="J44" s="9" t="s">
        <v>32</v>
      </c>
      <c r="K44" s="9" t="s">
        <v>33</v>
      </c>
      <c r="L44" s="9">
        <f t="shared" si="2"/>
        <v>9999</v>
      </c>
      <c r="M44" s="9" t="str">
        <f t="shared" si="3"/>
        <v>kg</v>
      </c>
      <c r="N44" s="9" t="s">
        <v>14</v>
      </c>
      <c r="O44" s="9" t="s">
        <v>999</v>
      </c>
      <c r="P44" s="13">
        <v>11</v>
      </c>
      <c r="Q44" t="str">
        <f t="shared" si="4"/>
        <v>011</v>
      </c>
    </row>
    <row r="45" spans="1:17">
      <c r="A45" s="9" t="s">
        <v>218</v>
      </c>
      <c r="B45" s="9" t="s">
        <v>13518</v>
      </c>
      <c r="C45" s="9" t="s">
        <v>228</v>
      </c>
      <c r="D45" s="9" t="s">
        <v>117</v>
      </c>
      <c r="E45" s="9" t="s">
        <v>112</v>
      </c>
      <c r="F45" s="9" t="s">
        <v>94</v>
      </c>
      <c r="G45" s="9" t="s">
        <v>14</v>
      </c>
      <c r="H45" s="9" t="str">
        <f t="shared" si="0"/>
        <v>StandardPrice</v>
      </c>
      <c r="I45" s="9" t="str">
        <f t="shared" si="1"/>
        <v/>
      </c>
      <c r="J45" s="9" t="s">
        <v>19</v>
      </c>
      <c r="K45" s="9" t="s">
        <v>20</v>
      </c>
      <c r="L45" s="9" t="str">
        <f t="shared" si="2"/>
        <v>10</v>
      </c>
      <c r="M45" s="9" t="str">
        <f t="shared" si="3"/>
        <v>kg</v>
      </c>
      <c r="N45" s="9" t="s">
        <v>14</v>
      </c>
      <c r="O45" s="9" t="s">
        <v>40</v>
      </c>
      <c r="P45" s="13">
        <v>17</v>
      </c>
      <c r="Q45" t="str">
        <f t="shared" si="4"/>
        <v>017</v>
      </c>
    </row>
    <row r="46" spans="1:17">
      <c r="A46" s="9" t="s">
        <v>222</v>
      </c>
      <c r="B46" s="9" t="s">
        <v>13519</v>
      </c>
      <c r="C46" s="9" t="s">
        <v>228</v>
      </c>
      <c r="D46" s="9" t="s">
        <v>117</v>
      </c>
      <c r="E46" s="9" t="s">
        <v>112</v>
      </c>
      <c r="F46" s="9" t="s">
        <v>94</v>
      </c>
      <c r="G46" s="9" t="s">
        <v>14</v>
      </c>
      <c r="H46" s="9" t="str">
        <f t="shared" si="0"/>
        <v>PlusPrice</v>
      </c>
      <c r="I46" s="9" t="str">
        <f t="shared" si="1"/>
        <v>1</v>
      </c>
      <c r="J46" s="9" t="s">
        <v>25</v>
      </c>
      <c r="K46" s="9" t="s">
        <v>26</v>
      </c>
      <c r="L46" s="9" t="str">
        <f t="shared" si="2"/>
        <v>15</v>
      </c>
      <c r="M46" s="9" t="str">
        <f t="shared" si="3"/>
        <v>kg</v>
      </c>
      <c r="N46" s="9" t="s">
        <v>14</v>
      </c>
      <c r="O46" s="9" t="s">
        <v>92</v>
      </c>
      <c r="P46" s="13">
        <v>17</v>
      </c>
      <c r="Q46" t="str">
        <f t="shared" si="4"/>
        <v>017</v>
      </c>
    </row>
    <row r="47" spans="1:17">
      <c r="A47" s="9" t="s">
        <v>226</v>
      </c>
      <c r="B47" s="9" t="s">
        <v>13520</v>
      </c>
      <c r="C47" s="9" t="s">
        <v>228</v>
      </c>
      <c r="D47" s="9" t="s">
        <v>117</v>
      </c>
      <c r="E47" s="9" t="s">
        <v>112</v>
      </c>
      <c r="F47" s="9" t="s">
        <v>94</v>
      </c>
      <c r="G47" s="9" t="s">
        <v>14</v>
      </c>
      <c r="H47" s="9" t="str">
        <f t="shared" si="0"/>
        <v>PlusPrice</v>
      </c>
      <c r="I47" s="9" t="str">
        <f t="shared" si="1"/>
        <v>1</v>
      </c>
      <c r="J47" s="9" t="s">
        <v>32</v>
      </c>
      <c r="K47" s="9" t="s">
        <v>33</v>
      </c>
      <c r="L47" s="9">
        <f t="shared" si="2"/>
        <v>9999</v>
      </c>
      <c r="M47" s="9" t="str">
        <f t="shared" si="3"/>
        <v>kg</v>
      </c>
      <c r="N47" s="9" t="s">
        <v>14</v>
      </c>
      <c r="O47" s="9" t="s">
        <v>92</v>
      </c>
      <c r="P47" s="13">
        <v>17</v>
      </c>
      <c r="Q47" t="str">
        <f t="shared" si="4"/>
        <v>017</v>
      </c>
    </row>
    <row r="48" spans="1:17">
      <c r="A48" s="9" t="s">
        <v>231</v>
      </c>
      <c r="B48" s="9" t="s">
        <v>13521</v>
      </c>
      <c r="C48" s="9" t="s">
        <v>241</v>
      </c>
      <c r="D48" s="9" t="s">
        <v>117</v>
      </c>
      <c r="E48" s="9" t="s">
        <v>112</v>
      </c>
      <c r="F48" s="9" t="s">
        <v>98</v>
      </c>
      <c r="G48" s="9" t="s">
        <v>14</v>
      </c>
      <c r="H48" s="9" t="str">
        <f t="shared" si="0"/>
        <v>StandardPrice</v>
      </c>
      <c r="I48" s="9" t="str">
        <f t="shared" si="1"/>
        <v/>
      </c>
      <c r="J48" s="9" t="s">
        <v>19</v>
      </c>
      <c r="K48" s="9" t="s">
        <v>20</v>
      </c>
      <c r="L48" s="9" t="str">
        <f t="shared" si="2"/>
        <v>10</v>
      </c>
      <c r="M48" s="9" t="str">
        <f t="shared" si="3"/>
        <v>kg</v>
      </c>
      <c r="N48" s="9" t="s">
        <v>14</v>
      </c>
      <c r="O48" s="9" t="s">
        <v>209</v>
      </c>
      <c r="P48" s="13">
        <v>18</v>
      </c>
      <c r="Q48" t="str">
        <f t="shared" si="4"/>
        <v>018</v>
      </c>
    </row>
    <row r="49" spans="1:17">
      <c r="A49" s="9" t="s">
        <v>236</v>
      </c>
      <c r="B49" s="9" t="s">
        <v>13522</v>
      </c>
      <c r="C49" s="9" t="s">
        <v>241</v>
      </c>
      <c r="D49" s="9" t="s">
        <v>117</v>
      </c>
      <c r="E49" s="9" t="s">
        <v>112</v>
      </c>
      <c r="F49" s="9" t="s">
        <v>98</v>
      </c>
      <c r="G49" s="9" t="s">
        <v>14</v>
      </c>
      <c r="H49" s="9" t="str">
        <f t="shared" si="0"/>
        <v>PlusPrice</v>
      </c>
      <c r="I49" s="9" t="str">
        <f t="shared" si="1"/>
        <v>1</v>
      </c>
      <c r="J49" s="9" t="s">
        <v>25</v>
      </c>
      <c r="K49" s="9" t="s">
        <v>26</v>
      </c>
      <c r="L49" s="9" t="str">
        <f t="shared" si="2"/>
        <v>15</v>
      </c>
      <c r="M49" s="9" t="str">
        <f t="shared" si="3"/>
        <v>kg</v>
      </c>
      <c r="N49" s="9" t="s">
        <v>14</v>
      </c>
      <c r="O49" s="9" t="s">
        <v>233</v>
      </c>
      <c r="P49" s="13">
        <v>18</v>
      </c>
      <c r="Q49" t="str">
        <f t="shared" si="4"/>
        <v>018</v>
      </c>
    </row>
    <row r="50" spans="1:17">
      <c r="A50" s="9" t="s">
        <v>161</v>
      </c>
      <c r="B50" s="9" t="s">
        <v>13523</v>
      </c>
      <c r="C50" s="9" t="s">
        <v>241</v>
      </c>
      <c r="D50" s="9" t="s">
        <v>117</v>
      </c>
      <c r="E50" s="9" t="s">
        <v>112</v>
      </c>
      <c r="F50" s="9" t="s">
        <v>98</v>
      </c>
      <c r="G50" s="9" t="s">
        <v>14</v>
      </c>
      <c r="H50" s="9" t="str">
        <f t="shared" si="0"/>
        <v>PlusPrice</v>
      </c>
      <c r="I50" s="9" t="str">
        <f t="shared" si="1"/>
        <v>1</v>
      </c>
      <c r="J50" s="9" t="s">
        <v>32</v>
      </c>
      <c r="K50" s="9" t="s">
        <v>33</v>
      </c>
      <c r="L50" s="9">
        <f t="shared" si="2"/>
        <v>9999</v>
      </c>
      <c r="M50" s="9" t="str">
        <f t="shared" si="3"/>
        <v>kg</v>
      </c>
      <c r="N50" s="9" t="s">
        <v>14</v>
      </c>
      <c r="O50" s="9" t="s">
        <v>233</v>
      </c>
      <c r="P50" s="13">
        <v>18</v>
      </c>
      <c r="Q50" t="str">
        <f t="shared" si="4"/>
        <v>018</v>
      </c>
    </row>
    <row r="51" spans="1:17">
      <c r="A51" s="9" t="s">
        <v>244</v>
      </c>
      <c r="B51" s="9" t="s">
        <v>13524</v>
      </c>
      <c r="C51" s="9" t="s">
        <v>253</v>
      </c>
      <c r="D51" s="9" t="s">
        <v>117</v>
      </c>
      <c r="E51" s="9" t="s">
        <v>112</v>
      </c>
      <c r="F51" s="9" t="s">
        <v>254</v>
      </c>
      <c r="G51" s="9" t="s">
        <v>14</v>
      </c>
      <c r="H51" s="9" t="str">
        <f t="shared" si="0"/>
        <v>StandardPrice</v>
      </c>
      <c r="I51" s="9" t="str">
        <f t="shared" si="1"/>
        <v/>
      </c>
      <c r="J51" s="9" t="s">
        <v>19</v>
      </c>
      <c r="K51" s="9" t="s">
        <v>20</v>
      </c>
      <c r="L51" s="9" t="str">
        <f t="shared" si="2"/>
        <v>10</v>
      </c>
      <c r="M51" s="9" t="str">
        <f t="shared" si="3"/>
        <v>kg</v>
      </c>
      <c r="N51" s="9" t="s">
        <v>14</v>
      </c>
      <c r="O51" s="9" t="s">
        <v>4322</v>
      </c>
      <c r="P51" s="13">
        <v>22</v>
      </c>
      <c r="Q51" t="str">
        <f t="shared" si="4"/>
        <v>022</v>
      </c>
    </row>
    <row r="52" spans="1:17">
      <c r="A52" s="9" t="s">
        <v>248</v>
      </c>
      <c r="B52" s="9" t="s">
        <v>13525</v>
      </c>
      <c r="C52" s="9" t="s">
        <v>253</v>
      </c>
      <c r="D52" s="9" t="s">
        <v>117</v>
      </c>
      <c r="E52" s="9" t="s">
        <v>112</v>
      </c>
      <c r="F52" s="9" t="s">
        <v>254</v>
      </c>
      <c r="G52" s="9" t="s">
        <v>14</v>
      </c>
      <c r="H52" s="9" t="str">
        <f t="shared" si="0"/>
        <v>PlusPrice</v>
      </c>
      <c r="I52" s="9" t="str">
        <f t="shared" si="1"/>
        <v>1</v>
      </c>
      <c r="J52" s="9" t="s">
        <v>25</v>
      </c>
      <c r="K52" s="9" t="s">
        <v>26</v>
      </c>
      <c r="L52" s="9" t="str">
        <f t="shared" si="2"/>
        <v>15</v>
      </c>
      <c r="M52" s="9" t="str">
        <f t="shared" si="3"/>
        <v>kg</v>
      </c>
      <c r="N52" s="9" t="s">
        <v>14</v>
      </c>
      <c r="O52" s="9" t="s">
        <v>233</v>
      </c>
      <c r="P52" s="13">
        <v>22</v>
      </c>
      <c r="Q52" t="str">
        <f t="shared" si="4"/>
        <v>022</v>
      </c>
    </row>
    <row r="53" spans="1:17">
      <c r="A53" s="9" t="s">
        <v>96</v>
      </c>
      <c r="B53" s="9" t="s">
        <v>13526</v>
      </c>
      <c r="C53" s="9" t="s">
        <v>253</v>
      </c>
      <c r="D53" s="9" t="s">
        <v>117</v>
      </c>
      <c r="E53" s="9" t="s">
        <v>112</v>
      </c>
      <c r="F53" s="9" t="s">
        <v>254</v>
      </c>
      <c r="G53" s="9" t="s">
        <v>14</v>
      </c>
      <c r="H53" s="9" t="str">
        <f t="shared" si="0"/>
        <v>PlusPrice</v>
      </c>
      <c r="I53" s="9" t="str">
        <f t="shared" si="1"/>
        <v>1</v>
      </c>
      <c r="J53" s="9" t="s">
        <v>32</v>
      </c>
      <c r="K53" s="9" t="s">
        <v>33</v>
      </c>
      <c r="L53" s="9">
        <f t="shared" si="2"/>
        <v>9999</v>
      </c>
      <c r="M53" s="9" t="str">
        <f t="shared" si="3"/>
        <v>kg</v>
      </c>
      <c r="N53" s="9" t="s">
        <v>14</v>
      </c>
      <c r="O53" s="9" t="s">
        <v>233</v>
      </c>
      <c r="P53" s="13">
        <v>22</v>
      </c>
      <c r="Q53" t="str">
        <f t="shared" si="4"/>
        <v>022</v>
      </c>
    </row>
    <row r="54" spans="1:17">
      <c r="A54" s="9" t="s">
        <v>91</v>
      </c>
      <c r="B54" s="9" t="s">
        <v>13527</v>
      </c>
      <c r="C54" s="9" t="s">
        <v>267</v>
      </c>
      <c r="D54" s="9" t="s">
        <v>117</v>
      </c>
      <c r="E54" s="9" t="s">
        <v>112</v>
      </c>
      <c r="F54" s="9" t="s">
        <v>107</v>
      </c>
      <c r="G54" s="9" t="s">
        <v>14</v>
      </c>
      <c r="H54" s="9" t="str">
        <f t="shared" si="0"/>
        <v>StandardPrice</v>
      </c>
      <c r="I54" s="9" t="str">
        <f t="shared" si="1"/>
        <v/>
      </c>
      <c r="J54" s="9" t="s">
        <v>19</v>
      </c>
      <c r="K54" s="9" t="s">
        <v>20</v>
      </c>
      <c r="L54" s="9" t="str">
        <f t="shared" si="2"/>
        <v>10</v>
      </c>
      <c r="M54" s="9" t="str">
        <f t="shared" si="3"/>
        <v>kg</v>
      </c>
      <c r="N54" s="9" t="s">
        <v>14</v>
      </c>
      <c r="O54" s="9" t="s">
        <v>4322</v>
      </c>
      <c r="P54" s="13">
        <v>20</v>
      </c>
      <c r="Q54" t="str">
        <f t="shared" si="4"/>
        <v>020</v>
      </c>
    </row>
    <row r="55" spans="1:17">
      <c r="A55" s="9" t="s">
        <v>260</v>
      </c>
      <c r="B55" s="9" t="s">
        <v>13528</v>
      </c>
      <c r="C55" s="9" t="s">
        <v>267</v>
      </c>
      <c r="D55" s="9" t="s">
        <v>117</v>
      </c>
      <c r="E55" s="9" t="s">
        <v>112</v>
      </c>
      <c r="F55" s="9" t="s">
        <v>107</v>
      </c>
      <c r="G55" s="9" t="s">
        <v>14</v>
      </c>
      <c r="H55" s="9" t="str">
        <f t="shared" si="0"/>
        <v>PlusPrice</v>
      </c>
      <c r="I55" s="9" t="str">
        <f t="shared" si="1"/>
        <v>1</v>
      </c>
      <c r="J55" s="9" t="s">
        <v>25</v>
      </c>
      <c r="K55" s="9" t="s">
        <v>26</v>
      </c>
      <c r="L55" s="9" t="str">
        <f t="shared" si="2"/>
        <v>15</v>
      </c>
      <c r="M55" s="9" t="str">
        <f t="shared" si="3"/>
        <v>kg</v>
      </c>
      <c r="N55" s="9" t="s">
        <v>14</v>
      </c>
      <c r="O55" s="9" t="s">
        <v>233</v>
      </c>
      <c r="P55" s="13">
        <v>20</v>
      </c>
      <c r="Q55" t="str">
        <f t="shared" si="4"/>
        <v>020</v>
      </c>
    </row>
    <row r="56" spans="1:17">
      <c r="A56" s="9" t="s">
        <v>265</v>
      </c>
      <c r="B56" s="9" t="s">
        <v>13529</v>
      </c>
      <c r="C56" s="9" t="s">
        <v>267</v>
      </c>
      <c r="D56" s="9" t="s">
        <v>117</v>
      </c>
      <c r="E56" s="9" t="s">
        <v>112</v>
      </c>
      <c r="F56" s="9" t="s">
        <v>107</v>
      </c>
      <c r="G56" s="9" t="s">
        <v>14</v>
      </c>
      <c r="H56" s="9" t="str">
        <f t="shared" si="0"/>
        <v>PlusPrice</v>
      </c>
      <c r="I56" s="9" t="str">
        <f t="shared" si="1"/>
        <v>1</v>
      </c>
      <c r="J56" s="9" t="s">
        <v>32</v>
      </c>
      <c r="K56" s="9" t="s">
        <v>33</v>
      </c>
      <c r="L56" s="9">
        <f t="shared" si="2"/>
        <v>9999</v>
      </c>
      <c r="M56" s="9" t="str">
        <f t="shared" si="3"/>
        <v>kg</v>
      </c>
      <c r="N56" s="9" t="s">
        <v>14</v>
      </c>
      <c r="O56" s="9" t="s">
        <v>233</v>
      </c>
      <c r="P56" s="13">
        <v>20</v>
      </c>
      <c r="Q56" t="str">
        <f t="shared" si="4"/>
        <v>020</v>
      </c>
    </row>
    <row r="57" spans="1:17">
      <c r="A57" s="9" t="s">
        <v>270</v>
      </c>
      <c r="B57" s="9" t="s">
        <v>13530</v>
      </c>
      <c r="C57" s="9" t="s">
        <v>280</v>
      </c>
      <c r="D57" s="9" t="s">
        <v>117</v>
      </c>
      <c r="E57" s="9" t="s">
        <v>112</v>
      </c>
      <c r="F57" s="9" t="s">
        <v>281</v>
      </c>
      <c r="G57" s="9" t="s">
        <v>14</v>
      </c>
      <c r="H57" s="9" t="str">
        <f t="shared" si="0"/>
        <v>StandardPrice</v>
      </c>
      <c r="I57" s="9" t="str">
        <f t="shared" si="1"/>
        <v/>
      </c>
      <c r="J57" s="9" t="s">
        <v>19</v>
      </c>
      <c r="K57" s="9" t="s">
        <v>14</v>
      </c>
      <c r="L57" s="9" t="str">
        <f t="shared" si="2"/>
        <v>1</v>
      </c>
      <c r="M57" s="9" t="str">
        <f t="shared" si="3"/>
        <v>kg</v>
      </c>
      <c r="N57" s="9" t="s">
        <v>14</v>
      </c>
      <c r="O57" s="9" t="s">
        <v>4322</v>
      </c>
      <c r="P57" s="13">
        <v>21</v>
      </c>
      <c r="Q57" t="str">
        <f t="shared" si="4"/>
        <v>021</v>
      </c>
    </row>
    <row r="58" spans="1:17">
      <c r="A58" s="9" t="s">
        <v>274</v>
      </c>
      <c r="B58" s="9" t="s">
        <v>13531</v>
      </c>
      <c r="C58" s="9" t="s">
        <v>280</v>
      </c>
      <c r="D58" s="9" t="s">
        <v>117</v>
      </c>
      <c r="E58" s="9" t="s">
        <v>112</v>
      </c>
      <c r="F58" s="9" t="s">
        <v>281</v>
      </c>
      <c r="G58" s="9" t="s">
        <v>14</v>
      </c>
      <c r="H58" s="9" t="str">
        <f t="shared" si="0"/>
        <v>PlusPrice</v>
      </c>
      <c r="I58" s="9" t="str">
        <f t="shared" si="1"/>
        <v>1</v>
      </c>
      <c r="J58" s="9" t="s">
        <v>25</v>
      </c>
      <c r="K58" s="9" t="s">
        <v>26</v>
      </c>
      <c r="L58" s="9" t="str">
        <f t="shared" si="2"/>
        <v>15</v>
      </c>
      <c r="M58" s="9" t="str">
        <f t="shared" si="3"/>
        <v>kg</v>
      </c>
      <c r="N58" s="9" t="s">
        <v>14</v>
      </c>
      <c r="O58" s="9" t="s">
        <v>233</v>
      </c>
      <c r="P58" s="13">
        <v>21</v>
      </c>
      <c r="Q58" t="str">
        <f t="shared" si="4"/>
        <v>021</v>
      </c>
    </row>
    <row r="59" spans="1:17">
      <c r="A59" s="9" t="s">
        <v>278</v>
      </c>
      <c r="B59" s="9" t="s">
        <v>13532</v>
      </c>
      <c r="C59" s="9" t="s">
        <v>280</v>
      </c>
      <c r="D59" s="9" t="s">
        <v>117</v>
      </c>
      <c r="E59" s="9" t="s">
        <v>112</v>
      </c>
      <c r="F59" s="9" t="s">
        <v>281</v>
      </c>
      <c r="G59" s="9" t="s">
        <v>14</v>
      </c>
      <c r="H59" s="9" t="str">
        <f t="shared" si="0"/>
        <v>PlusPrice</v>
      </c>
      <c r="I59" s="9" t="str">
        <f t="shared" si="1"/>
        <v>1</v>
      </c>
      <c r="J59" s="9" t="s">
        <v>32</v>
      </c>
      <c r="K59" s="9" t="s">
        <v>33</v>
      </c>
      <c r="L59" s="9">
        <f t="shared" si="2"/>
        <v>9999</v>
      </c>
      <c r="M59" s="9" t="str">
        <f t="shared" si="3"/>
        <v>kg</v>
      </c>
      <c r="N59" s="9" t="s">
        <v>14</v>
      </c>
      <c r="O59" s="9" t="s">
        <v>233</v>
      </c>
      <c r="P59" s="13">
        <v>21</v>
      </c>
      <c r="Q59" t="str">
        <f t="shared" si="4"/>
        <v>021</v>
      </c>
    </row>
    <row r="60" spans="1:17">
      <c r="A60" s="9" t="s">
        <v>284</v>
      </c>
      <c r="B60" s="9" t="s">
        <v>13533</v>
      </c>
      <c r="C60" s="9" t="s">
        <v>295</v>
      </c>
      <c r="D60" s="9" t="s">
        <v>117</v>
      </c>
      <c r="E60" s="9" t="s">
        <v>112</v>
      </c>
      <c r="F60" s="9" t="s">
        <v>296</v>
      </c>
      <c r="G60" s="9" t="s">
        <v>14</v>
      </c>
      <c r="H60" s="9" t="str">
        <f t="shared" si="0"/>
        <v>StandardPrice</v>
      </c>
      <c r="I60" s="9" t="str">
        <f t="shared" si="1"/>
        <v/>
      </c>
      <c r="J60" s="9" t="s">
        <v>19</v>
      </c>
      <c r="K60" s="9" t="s">
        <v>20</v>
      </c>
      <c r="L60" s="9" t="str">
        <f t="shared" si="2"/>
        <v>10</v>
      </c>
      <c r="M60" s="9" t="str">
        <f t="shared" si="3"/>
        <v>kg</v>
      </c>
      <c r="N60" s="9" t="s">
        <v>14</v>
      </c>
      <c r="O60" s="9" t="s">
        <v>209</v>
      </c>
      <c r="P60" s="13">
        <v>11</v>
      </c>
      <c r="Q60" t="str">
        <f t="shared" si="4"/>
        <v>011</v>
      </c>
    </row>
    <row r="61" spans="1:17">
      <c r="A61" s="9" t="s">
        <v>289</v>
      </c>
      <c r="B61" s="9" t="s">
        <v>13534</v>
      </c>
      <c r="C61" s="9" t="s">
        <v>295</v>
      </c>
      <c r="D61" s="9" t="s">
        <v>117</v>
      </c>
      <c r="E61" s="9" t="s">
        <v>112</v>
      </c>
      <c r="F61" s="9" t="s">
        <v>296</v>
      </c>
      <c r="G61" s="9" t="s">
        <v>14</v>
      </c>
      <c r="H61" s="9" t="str">
        <f t="shared" si="0"/>
        <v>PlusPrice</v>
      </c>
      <c r="I61" s="9" t="str">
        <f t="shared" si="1"/>
        <v>1</v>
      </c>
      <c r="J61" s="9" t="s">
        <v>25</v>
      </c>
      <c r="K61" s="9" t="s">
        <v>26</v>
      </c>
      <c r="L61" s="9" t="str">
        <f t="shared" si="2"/>
        <v>15</v>
      </c>
      <c r="M61" s="9" t="str">
        <f t="shared" si="3"/>
        <v>kg</v>
      </c>
      <c r="N61" s="9" t="s">
        <v>14</v>
      </c>
      <c r="O61" s="9" t="s">
        <v>27</v>
      </c>
      <c r="P61" s="13">
        <v>11</v>
      </c>
      <c r="Q61" t="str">
        <f t="shared" si="4"/>
        <v>011</v>
      </c>
    </row>
    <row r="62" spans="1:17">
      <c r="A62" s="9" t="s">
        <v>293</v>
      </c>
      <c r="B62" s="9" t="s">
        <v>13535</v>
      </c>
      <c r="C62" s="9" t="s">
        <v>295</v>
      </c>
      <c r="D62" s="9" t="s">
        <v>117</v>
      </c>
      <c r="E62" s="9" t="s">
        <v>112</v>
      </c>
      <c r="F62" s="9" t="s">
        <v>296</v>
      </c>
      <c r="G62" s="9" t="s">
        <v>14</v>
      </c>
      <c r="H62" s="9" t="str">
        <f t="shared" si="0"/>
        <v>PlusPrice</v>
      </c>
      <c r="I62" s="9" t="str">
        <f t="shared" si="1"/>
        <v>1</v>
      </c>
      <c r="J62" s="9" t="s">
        <v>32</v>
      </c>
      <c r="K62" s="9" t="s">
        <v>33</v>
      </c>
      <c r="L62" s="9">
        <f t="shared" si="2"/>
        <v>9999</v>
      </c>
      <c r="M62" s="9" t="str">
        <f t="shared" si="3"/>
        <v>kg</v>
      </c>
      <c r="N62" s="9" t="s">
        <v>14</v>
      </c>
      <c r="O62" s="9" t="s">
        <v>27</v>
      </c>
      <c r="P62" s="13">
        <v>11</v>
      </c>
      <c r="Q62" t="str">
        <f t="shared" si="4"/>
        <v>011</v>
      </c>
    </row>
    <row r="63" spans="1:17">
      <c r="A63" s="9" t="s">
        <v>65</v>
      </c>
      <c r="B63" s="9" t="s">
        <v>13536</v>
      </c>
      <c r="C63" s="9" t="s">
        <v>307</v>
      </c>
      <c r="D63" s="9" t="s">
        <v>117</v>
      </c>
      <c r="E63" s="9" t="s">
        <v>112</v>
      </c>
      <c r="F63" s="9" t="s">
        <v>116</v>
      </c>
      <c r="G63" s="9" t="s">
        <v>14</v>
      </c>
      <c r="H63" s="9" t="str">
        <f t="shared" si="0"/>
        <v>StandardPrice</v>
      </c>
      <c r="I63" s="9" t="str">
        <f t="shared" si="1"/>
        <v/>
      </c>
      <c r="J63" s="9" t="s">
        <v>19</v>
      </c>
      <c r="K63" s="9" t="s">
        <v>20</v>
      </c>
      <c r="L63" s="9" t="str">
        <f t="shared" si="2"/>
        <v>10</v>
      </c>
      <c r="M63" s="9" t="str">
        <f t="shared" si="3"/>
        <v>kg</v>
      </c>
      <c r="N63" s="9" t="s">
        <v>14</v>
      </c>
      <c r="O63" s="9" t="s">
        <v>40</v>
      </c>
      <c r="P63" s="13">
        <v>23</v>
      </c>
      <c r="Q63" t="str">
        <f t="shared" si="4"/>
        <v>023</v>
      </c>
    </row>
    <row r="64" spans="1:17">
      <c r="A64" s="9" t="s">
        <v>60</v>
      </c>
      <c r="B64" s="9" t="s">
        <v>13537</v>
      </c>
      <c r="C64" s="9" t="s">
        <v>307</v>
      </c>
      <c r="D64" s="9" t="s">
        <v>117</v>
      </c>
      <c r="E64" s="9" t="s">
        <v>112</v>
      </c>
      <c r="F64" s="9" t="s">
        <v>116</v>
      </c>
      <c r="G64" s="9" t="s">
        <v>14</v>
      </c>
      <c r="H64" s="9" t="str">
        <f t="shared" si="0"/>
        <v>PlusPrice</v>
      </c>
      <c r="I64" s="9" t="str">
        <f t="shared" si="1"/>
        <v>1</v>
      </c>
      <c r="J64" s="9" t="s">
        <v>25</v>
      </c>
      <c r="K64" s="9" t="s">
        <v>26</v>
      </c>
      <c r="L64" s="9" t="str">
        <f t="shared" si="2"/>
        <v>15</v>
      </c>
      <c r="M64" s="9" t="str">
        <f t="shared" si="3"/>
        <v>kg</v>
      </c>
      <c r="N64" s="9" t="s">
        <v>14</v>
      </c>
      <c r="O64" s="9" t="s">
        <v>233</v>
      </c>
      <c r="P64" s="13">
        <v>23</v>
      </c>
      <c r="Q64" t="str">
        <f t="shared" si="4"/>
        <v>023</v>
      </c>
    </row>
    <row r="65" spans="1:17">
      <c r="A65" s="9" t="s">
        <v>305</v>
      </c>
      <c r="B65" s="9" t="s">
        <v>13538</v>
      </c>
      <c r="C65" s="9" t="s">
        <v>307</v>
      </c>
      <c r="D65" s="9" t="s">
        <v>117</v>
      </c>
      <c r="E65" s="9" t="s">
        <v>112</v>
      </c>
      <c r="F65" s="9" t="s">
        <v>116</v>
      </c>
      <c r="G65" s="9" t="s">
        <v>14</v>
      </c>
      <c r="H65" s="9" t="str">
        <f t="shared" si="0"/>
        <v>PlusPrice</v>
      </c>
      <c r="I65" s="9" t="str">
        <f t="shared" si="1"/>
        <v>1</v>
      </c>
      <c r="J65" s="9" t="s">
        <v>32</v>
      </c>
      <c r="K65" s="9" t="s">
        <v>33</v>
      </c>
      <c r="L65" s="9">
        <f t="shared" si="2"/>
        <v>9999</v>
      </c>
      <c r="M65" s="9" t="str">
        <f t="shared" si="3"/>
        <v>kg</v>
      </c>
      <c r="N65" s="9" t="s">
        <v>14</v>
      </c>
      <c r="O65" s="9" t="s">
        <v>233</v>
      </c>
      <c r="P65" s="13">
        <v>23</v>
      </c>
      <c r="Q65" t="str">
        <f t="shared" si="4"/>
        <v>023</v>
      </c>
    </row>
    <row r="66" spans="1:17">
      <c r="A66" s="9" t="s">
        <v>310</v>
      </c>
      <c r="B66" s="9" t="s">
        <v>13539</v>
      </c>
      <c r="C66" s="9" t="s">
        <v>320</v>
      </c>
      <c r="D66" s="9" t="s">
        <v>117</v>
      </c>
      <c r="E66" s="9" t="s">
        <v>112</v>
      </c>
      <c r="F66" s="9" t="s">
        <v>120</v>
      </c>
      <c r="G66" s="9" t="s">
        <v>14</v>
      </c>
      <c r="H66" s="9" t="str">
        <f t="shared" si="0"/>
        <v>StandardPrice</v>
      </c>
      <c r="I66" s="9" t="str">
        <f t="shared" si="1"/>
        <v/>
      </c>
      <c r="J66" s="9" t="s">
        <v>19</v>
      </c>
      <c r="K66" s="9" t="s">
        <v>20</v>
      </c>
      <c r="L66" s="9" t="str">
        <f t="shared" si="2"/>
        <v>10</v>
      </c>
      <c r="M66" s="9" t="str">
        <f t="shared" si="3"/>
        <v>kg</v>
      </c>
      <c r="N66" s="9" t="s">
        <v>14</v>
      </c>
      <c r="O66" s="9" t="s">
        <v>40</v>
      </c>
      <c r="P66" s="13">
        <v>24</v>
      </c>
      <c r="Q66" t="str">
        <f t="shared" si="4"/>
        <v>024</v>
      </c>
    </row>
    <row r="67" spans="1:17">
      <c r="A67" s="9" t="s">
        <v>314</v>
      </c>
      <c r="B67" s="9" t="s">
        <v>13540</v>
      </c>
      <c r="C67" s="9" t="s">
        <v>320</v>
      </c>
      <c r="D67" s="9" t="s">
        <v>117</v>
      </c>
      <c r="E67" s="9" t="s">
        <v>112</v>
      </c>
      <c r="F67" s="9" t="s">
        <v>120</v>
      </c>
      <c r="G67" s="9" t="s">
        <v>14</v>
      </c>
      <c r="H67" s="9" t="str">
        <f t="shared" si="0"/>
        <v>PlusPrice</v>
      </c>
      <c r="I67" s="9" t="str">
        <f t="shared" si="1"/>
        <v>1</v>
      </c>
      <c r="J67" s="9" t="s">
        <v>25</v>
      </c>
      <c r="K67" s="9" t="s">
        <v>26</v>
      </c>
      <c r="L67" s="9" t="str">
        <f t="shared" si="2"/>
        <v>15</v>
      </c>
      <c r="M67" s="9" t="str">
        <f t="shared" si="3"/>
        <v>kg</v>
      </c>
      <c r="N67" s="9" t="s">
        <v>14</v>
      </c>
      <c r="O67" s="9" t="s">
        <v>233</v>
      </c>
      <c r="P67" s="13">
        <v>24</v>
      </c>
      <c r="Q67" t="str">
        <f t="shared" si="4"/>
        <v>024</v>
      </c>
    </row>
    <row r="68" spans="1:17">
      <c r="A68" s="9" t="s">
        <v>318</v>
      </c>
      <c r="B68" s="9" t="s">
        <v>13541</v>
      </c>
      <c r="C68" s="9" t="s">
        <v>320</v>
      </c>
      <c r="D68" s="9" t="s">
        <v>117</v>
      </c>
      <c r="E68" s="9" t="s">
        <v>112</v>
      </c>
      <c r="F68" s="9" t="s">
        <v>120</v>
      </c>
      <c r="G68" s="9" t="s">
        <v>14</v>
      </c>
      <c r="H68" s="9" t="str">
        <f t="shared" si="0"/>
        <v>PlusPrice</v>
      </c>
      <c r="I68" s="9" t="str">
        <f t="shared" si="1"/>
        <v>1</v>
      </c>
      <c r="J68" s="9" t="s">
        <v>32</v>
      </c>
      <c r="K68" s="9" t="s">
        <v>33</v>
      </c>
      <c r="L68" s="9">
        <f t="shared" si="2"/>
        <v>9999</v>
      </c>
      <c r="M68" s="9" t="str">
        <f t="shared" si="3"/>
        <v>kg</v>
      </c>
      <c r="N68" s="9" t="s">
        <v>14</v>
      </c>
      <c r="O68" s="9" t="s">
        <v>233</v>
      </c>
      <c r="P68" s="13">
        <v>24</v>
      </c>
      <c r="Q68" t="str">
        <f t="shared" si="4"/>
        <v>024</v>
      </c>
    </row>
    <row r="69" spans="1:17">
      <c r="A69" s="9" t="s">
        <v>323</v>
      </c>
      <c r="B69" s="9" t="s">
        <v>13542</v>
      </c>
      <c r="C69" s="9" t="s">
        <v>333</v>
      </c>
      <c r="D69" s="9" t="s">
        <v>117</v>
      </c>
      <c r="E69" s="9" t="s">
        <v>112</v>
      </c>
      <c r="F69" s="9" t="s">
        <v>334</v>
      </c>
      <c r="G69" s="9" t="s">
        <v>14</v>
      </c>
      <c r="H69" s="9" t="str">
        <f t="shared" ref="H69:H132" si="5">IF(J69="0","StandardPrice","PlusPrice")</f>
        <v>StandardPrice</v>
      </c>
      <c r="I69" s="9" t="str">
        <f t="shared" ref="I69:I132" si="6">IF(J69="0","","1")</f>
        <v/>
      </c>
      <c r="J69" s="9" t="s">
        <v>19</v>
      </c>
      <c r="K69" s="9" t="s">
        <v>20</v>
      </c>
      <c r="L69" s="9" t="str">
        <f t="shared" ref="L69:L132" si="7">IF(K69="",9999,K69)</f>
        <v>10</v>
      </c>
      <c r="M69" s="9" t="str">
        <f t="shared" ref="M69:M132" si="8">IF(N69="0","Items","kg")</f>
        <v>kg</v>
      </c>
      <c r="N69" s="9" t="s">
        <v>14</v>
      </c>
      <c r="O69" s="9" t="s">
        <v>4322</v>
      </c>
      <c r="P69" s="13">
        <v>21</v>
      </c>
      <c r="Q69" t="str">
        <f t="shared" ref="Q69:Q132" si="9">IF(LEN(P69)=1,"00"&amp;P69,IF(LEN(P69)=2,"0"&amp;P69,P69))</f>
        <v>021</v>
      </c>
    </row>
    <row r="70" spans="1:17">
      <c r="A70" s="9" t="s">
        <v>327</v>
      </c>
      <c r="B70" s="9" t="s">
        <v>13543</v>
      </c>
      <c r="C70" s="9" t="s">
        <v>333</v>
      </c>
      <c r="D70" s="9" t="s">
        <v>117</v>
      </c>
      <c r="E70" s="9" t="s">
        <v>112</v>
      </c>
      <c r="F70" s="9" t="s">
        <v>334</v>
      </c>
      <c r="G70" s="9" t="s">
        <v>14</v>
      </c>
      <c r="H70" s="9" t="str">
        <f t="shared" si="5"/>
        <v>PlusPrice</v>
      </c>
      <c r="I70" s="9" t="str">
        <f t="shared" si="6"/>
        <v>1</v>
      </c>
      <c r="J70" s="9" t="s">
        <v>25</v>
      </c>
      <c r="K70" s="9" t="s">
        <v>26</v>
      </c>
      <c r="L70" s="9" t="str">
        <f t="shared" si="7"/>
        <v>15</v>
      </c>
      <c r="M70" s="9" t="str">
        <f t="shared" si="8"/>
        <v>kg</v>
      </c>
      <c r="N70" s="9" t="s">
        <v>14</v>
      </c>
      <c r="O70" s="9" t="s">
        <v>233</v>
      </c>
      <c r="P70" s="13">
        <v>21</v>
      </c>
      <c r="Q70" t="str">
        <f t="shared" si="9"/>
        <v>021</v>
      </c>
    </row>
    <row r="71" spans="1:17">
      <c r="A71" s="9" t="s">
        <v>331</v>
      </c>
      <c r="B71" s="9" t="s">
        <v>13544</v>
      </c>
      <c r="C71" s="9" t="s">
        <v>333</v>
      </c>
      <c r="D71" s="9" t="s">
        <v>117</v>
      </c>
      <c r="E71" s="9" t="s">
        <v>112</v>
      </c>
      <c r="F71" s="9" t="s">
        <v>334</v>
      </c>
      <c r="G71" s="9" t="s">
        <v>14</v>
      </c>
      <c r="H71" s="9" t="str">
        <f t="shared" si="5"/>
        <v>PlusPrice</v>
      </c>
      <c r="I71" s="9" t="str">
        <f t="shared" si="6"/>
        <v>1</v>
      </c>
      <c r="J71" s="9" t="s">
        <v>32</v>
      </c>
      <c r="K71" s="9" t="s">
        <v>33</v>
      </c>
      <c r="L71" s="9">
        <f t="shared" si="7"/>
        <v>9999</v>
      </c>
      <c r="M71" s="9" t="str">
        <f t="shared" si="8"/>
        <v>kg</v>
      </c>
      <c r="N71" s="9" t="s">
        <v>14</v>
      </c>
      <c r="O71" s="9" t="s">
        <v>233</v>
      </c>
      <c r="P71" s="13">
        <v>21</v>
      </c>
      <c r="Q71" t="str">
        <f t="shared" si="9"/>
        <v>021</v>
      </c>
    </row>
    <row r="72" spans="1:17">
      <c r="A72" s="9" t="s">
        <v>337</v>
      </c>
      <c r="B72" s="9" t="s">
        <v>13545</v>
      </c>
      <c r="C72" s="9" t="s">
        <v>346</v>
      </c>
      <c r="D72" s="9" t="s">
        <v>117</v>
      </c>
      <c r="E72" s="9" t="s">
        <v>112</v>
      </c>
      <c r="F72" s="9" t="s">
        <v>347</v>
      </c>
      <c r="G72" s="9" t="s">
        <v>14</v>
      </c>
      <c r="H72" s="9" t="str">
        <f t="shared" si="5"/>
        <v>StandardPrice</v>
      </c>
      <c r="I72" s="9" t="str">
        <f t="shared" si="6"/>
        <v/>
      </c>
      <c r="J72" s="9" t="s">
        <v>19</v>
      </c>
      <c r="K72" s="9" t="s">
        <v>20</v>
      </c>
      <c r="L72" s="9" t="str">
        <f t="shared" si="7"/>
        <v>10</v>
      </c>
      <c r="M72" s="9" t="str">
        <f t="shared" si="8"/>
        <v>kg</v>
      </c>
      <c r="N72" s="9" t="s">
        <v>14</v>
      </c>
      <c r="O72" s="9" t="s">
        <v>4322</v>
      </c>
      <c r="P72" s="13">
        <v>26</v>
      </c>
      <c r="Q72" t="str">
        <f t="shared" si="9"/>
        <v>026</v>
      </c>
    </row>
    <row r="73" spans="1:17">
      <c r="A73" s="9" t="s">
        <v>341</v>
      </c>
      <c r="B73" s="9" t="s">
        <v>13546</v>
      </c>
      <c r="C73" s="9" t="s">
        <v>346</v>
      </c>
      <c r="D73" s="9" t="s">
        <v>117</v>
      </c>
      <c r="E73" s="9" t="s">
        <v>112</v>
      </c>
      <c r="F73" s="9" t="s">
        <v>347</v>
      </c>
      <c r="G73" s="9" t="s">
        <v>14</v>
      </c>
      <c r="H73" s="9" t="str">
        <f t="shared" si="5"/>
        <v>PlusPrice</v>
      </c>
      <c r="I73" s="9" t="str">
        <f t="shared" si="6"/>
        <v>1</v>
      </c>
      <c r="J73" s="9" t="s">
        <v>25</v>
      </c>
      <c r="K73" s="9" t="s">
        <v>26</v>
      </c>
      <c r="L73" s="9" t="str">
        <f t="shared" si="7"/>
        <v>15</v>
      </c>
      <c r="M73" s="9" t="str">
        <f t="shared" si="8"/>
        <v>kg</v>
      </c>
      <c r="N73" s="9" t="s">
        <v>14</v>
      </c>
      <c r="O73" s="9" t="s">
        <v>233</v>
      </c>
      <c r="P73" s="13">
        <v>26</v>
      </c>
      <c r="Q73" t="str">
        <f t="shared" si="9"/>
        <v>026</v>
      </c>
    </row>
    <row r="74" spans="1:17">
      <c r="A74" s="9" t="s">
        <v>280</v>
      </c>
      <c r="B74" s="9" t="s">
        <v>13547</v>
      </c>
      <c r="C74" s="9" t="s">
        <v>346</v>
      </c>
      <c r="D74" s="9" t="s">
        <v>117</v>
      </c>
      <c r="E74" s="9" t="s">
        <v>112</v>
      </c>
      <c r="F74" s="9" t="s">
        <v>347</v>
      </c>
      <c r="G74" s="9" t="s">
        <v>14</v>
      </c>
      <c r="H74" s="9" t="str">
        <f t="shared" si="5"/>
        <v>PlusPrice</v>
      </c>
      <c r="I74" s="9" t="str">
        <f t="shared" si="6"/>
        <v>1</v>
      </c>
      <c r="J74" s="9" t="s">
        <v>32</v>
      </c>
      <c r="K74" s="9" t="s">
        <v>33</v>
      </c>
      <c r="L74" s="9">
        <f t="shared" si="7"/>
        <v>9999</v>
      </c>
      <c r="M74" s="9" t="str">
        <f t="shared" si="8"/>
        <v>kg</v>
      </c>
      <c r="N74" s="9" t="s">
        <v>14</v>
      </c>
      <c r="O74" s="9" t="s">
        <v>233</v>
      </c>
      <c r="P74" s="13">
        <v>26</v>
      </c>
      <c r="Q74" t="str">
        <f t="shared" si="9"/>
        <v>026</v>
      </c>
    </row>
    <row r="75" spans="1:17">
      <c r="A75" s="9" t="s">
        <v>350</v>
      </c>
      <c r="B75" s="9" t="s">
        <v>13548</v>
      </c>
      <c r="C75" s="9" t="s">
        <v>360</v>
      </c>
      <c r="D75" s="9" t="s">
        <v>117</v>
      </c>
      <c r="E75" s="9" t="s">
        <v>112</v>
      </c>
      <c r="F75" s="9" t="s">
        <v>132</v>
      </c>
      <c r="G75" s="9" t="s">
        <v>14</v>
      </c>
      <c r="H75" s="9" t="str">
        <f t="shared" si="5"/>
        <v>StandardPrice</v>
      </c>
      <c r="I75" s="9" t="str">
        <f t="shared" si="6"/>
        <v/>
      </c>
      <c r="J75" s="9" t="s">
        <v>19</v>
      </c>
      <c r="K75" s="9" t="s">
        <v>20</v>
      </c>
      <c r="L75" s="9" t="str">
        <f t="shared" si="7"/>
        <v>10</v>
      </c>
      <c r="M75" s="9" t="str">
        <f t="shared" si="8"/>
        <v>kg</v>
      </c>
      <c r="N75" s="9" t="s">
        <v>14</v>
      </c>
      <c r="O75" s="9" t="s">
        <v>4491</v>
      </c>
      <c r="P75" s="13">
        <v>27</v>
      </c>
      <c r="Q75" t="str">
        <f t="shared" si="9"/>
        <v>027</v>
      </c>
    </row>
    <row r="76" spans="1:17">
      <c r="A76" s="9" t="s">
        <v>354</v>
      </c>
      <c r="B76" s="9" t="s">
        <v>13549</v>
      </c>
      <c r="C76" s="9" t="s">
        <v>360</v>
      </c>
      <c r="D76" s="9" t="s">
        <v>117</v>
      </c>
      <c r="E76" s="9" t="s">
        <v>112</v>
      </c>
      <c r="F76" s="9" t="s">
        <v>132</v>
      </c>
      <c r="G76" s="9" t="s">
        <v>14</v>
      </c>
      <c r="H76" s="9" t="str">
        <f t="shared" si="5"/>
        <v>PlusPrice</v>
      </c>
      <c r="I76" s="9" t="str">
        <f t="shared" si="6"/>
        <v>1</v>
      </c>
      <c r="J76" s="9" t="s">
        <v>25</v>
      </c>
      <c r="K76" s="9" t="s">
        <v>26</v>
      </c>
      <c r="L76" s="9" t="str">
        <f t="shared" si="7"/>
        <v>15</v>
      </c>
      <c r="M76" s="9" t="str">
        <f t="shared" si="8"/>
        <v>kg</v>
      </c>
      <c r="N76" s="9" t="s">
        <v>14</v>
      </c>
      <c r="O76" s="9" t="s">
        <v>233</v>
      </c>
      <c r="P76" s="13">
        <v>27</v>
      </c>
      <c r="Q76" t="str">
        <f t="shared" si="9"/>
        <v>027</v>
      </c>
    </row>
    <row r="77" spans="1:17">
      <c r="A77" s="9" t="s">
        <v>358</v>
      </c>
      <c r="B77" s="9" t="s">
        <v>13550</v>
      </c>
      <c r="C77" s="9" t="s">
        <v>360</v>
      </c>
      <c r="D77" s="9" t="s">
        <v>117</v>
      </c>
      <c r="E77" s="9" t="s">
        <v>112</v>
      </c>
      <c r="F77" s="9" t="s">
        <v>132</v>
      </c>
      <c r="G77" s="9" t="s">
        <v>14</v>
      </c>
      <c r="H77" s="9" t="str">
        <f t="shared" si="5"/>
        <v>PlusPrice</v>
      </c>
      <c r="I77" s="9" t="str">
        <f t="shared" si="6"/>
        <v>1</v>
      </c>
      <c r="J77" s="9" t="s">
        <v>32</v>
      </c>
      <c r="K77" s="9" t="s">
        <v>33</v>
      </c>
      <c r="L77" s="9">
        <f t="shared" si="7"/>
        <v>9999</v>
      </c>
      <c r="M77" s="9" t="str">
        <f t="shared" si="8"/>
        <v>kg</v>
      </c>
      <c r="N77" s="9" t="s">
        <v>14</v>
      </c>
      <c r="O77" s="9" t="s">
        <v>233</v>
      </c>
      <c r="P77" s="13">
        <v>27</v>
      </c>
      <c r="Q77" t="str">
        <f t="shared" si="9"/>
        <v>027</v>
      </c>
    </row>
    <row r="78" spans="1:17">
      <c r="A78" s="9" t="s">
        <v>147</v>
      </c>
      <c r="B78" s="9" t="s">
        <v>13551</v>
      </c>
      <c r="C78" s="9" t="s">
        <v>372</v>
      </c>
      <c r="D78" s="9" t="s">
        <v>117</v>
      </c>
      <c r="E78" s="9" t="s">
        <v>112</v>
      </c>
      <c r="F78" s="9" t="s">
        <v>136</v>
      </c>
      <c r="G78" s="9" t="s">
        <v>14</v>
      </c>
      <c r="H78" s="9" t="str">
        <f t="shared" si="5"/>
        <v>StandardPrice</v>
      </c>
      <c r="I78" s="9" t="str">
        <f t="shared" si="6"/>
        <v/>
      </c>
      <c r="J78" s="9" t="s">
        <v>19</v>
      </c>
      <c r="K78" s="9" t="s">
        <v>20</v>
      </c>
      <c r="L78" s="9" t="str">
        <f t="shared" si="7"/>
        <v>10</v>
      </c>
      <c r="M78" s="9" t="str">
        <f t="shared" si="8"/>
        <v>kg</v>
      </c>
      <c r="N78" s="9" t="s">
        <v>14</v>
      </c>
      <c r="O78" s="9" t="s">
        <v>209</v>
      </c>
      <c r="P78" s="13">
        <v>28</v>
      </c>
      <c r="Q78" t="str">
        <f t="shared" si="9"/>
        <v>028</v>
      </c>
    </row>
    <row r="79" spans="1:17">
      <c r="A79" s="9" t="s">
        <v>366</v>
      </c>
      <c r="B79" s="9" t="s">
        <v>13552</v>
      </c>
      <c r="C79" s="9" t="s">
        <v>372</v>
      </c>
      <c r="D79" s="9" t="s">
        <v>117</v>
      </c>
      <c r="E79" s="9" t="s">
        <v>112</v>
      </c>
      <c r="F79" s="9" t="s">
        <v>136</v>
      </c>
      <c r="G79" s="9" t="s">
        <v>14</v>
      </c>
      <c r="H79" s="9" t="str">
        <f t="shared" si="5"/>
        <v>PlusPrice</v>
      </c>
      <c r="I79" s="9" t="str">
        <f t="shared" si="6"/>
        <v>1</v>
      </c>
      <c r="J79" s="9" t="s">
        <v>25</v>
      </c>
      <c r="K79" s="9" t="s">
        <v>26</v>
      </c>
      <c r="L79" s="9" t="str">
        <f t="shared" si="7"/>
        <v>15</v>
      </c>
      <c r="M79" s="9" t="str">
        <f t="shared" si="8"/>
        <v>kg</v>
      </c>
      <c r="N79" s="9" t="s">
        <v>14</v>
      </c>
      <c r="O79" s="9" t="s">
        <v>27</v>
      </c>
      <c r="P79" s="13">
        <v>28</v>
      </c>
      <c r="Q79" t="str">
        <f t="shared" si="9"/>
        <v>028</v>
      </c>
    </row>
    <row r="80" spans="1:17">
      <c r="A80" s="9" t="s">
        <v>370</v>
      </c>
      <c r="B80" s="9" t="s">
        <v>13553</v>
      </c>
      <c r="C80" s="9" t="s">
        <v>372</v>
      </c>
      <c r="D80" s="9" t="s">
        <v>117</v>
      </c>
      <c r="E80" s="9" t="s">
        <v>112</v>
      </c>
      <c r="F80" s="9" t="s">
        <v>136</v>
      </c>
      <c r="G80" s="9" t="s">
        <v>14</v>
      </c>
      <c r="H80" s="9" t="str">
        <f t="shared" si="5"/>
        <v>PlusPrice</v>
      </c>
      <c r="I80" s="9" t="str">
        <f t="shared" si="6"/>
        <v>1</v>
      </c>
      <c r="J80" s="9" t="s">
        <v>32</v>
      </c>
      <c r="K80" s="9" t="s">
        <v>33</v>
      </c>
      <c r="L80" s="9">
        <f t="shared" si="7"/>
        <v>9999</v>
      </c>
      <c r="M80" s="9" t="str">
        <f t="shared" si="8"/>
        <v>kg</v>
      </c>
      <c r="N80" s="9" t="s">
        <v>14</v>
      </c>
      <c r="O80" s="9" t="s">
        <v>27</v>
      </c>
      <c r="P80" s="13">
        <v>28</v>
      </c>
      <c r="Q80" t="str">
        <f t="shared" si="9"/>
        <v>028</v>
      </c>
    </row>
    <row r="81" spans="1:17">
      <c r="A81" s="9" t="s">
        <v>375</v>
      </c>
      <c r="B81" s="9" t="s">
        <v>13554</v>
      </c>
      <c r="C81" s="9" t="s">
        <v>157</v>
      </c>
      <c r="D81" s="9" t="s">
        <v>117</v>
      </c>
      <c r="E81" s="9" t="s">
        <v>112</v>
      </c>
      <c r="F81" s="9" t="s">
        <v>140</v>
      </c>
      <c r="G81" s="9" t="s">
        <v>14</v>
      </c>
      <c r="H81" s="9" t="str">
        <f t="shared" si="5"/>
        <v>StandardPrice</v>
      </c>
      <c r="I81" s="9" t="str">
        <f t="shared" si="6"/>
        <v/>
      </c>
      <c r="J81" s="9" t="s">
        <v>19</v>
      </c>
      <c r="K81" s="9" t="s">
        <v>20</v>
      </c>
      <c r="L81" s="9" t="str">
        <f t="shared" si="7"/>
        <v>10</v>
      </c>
      <c r="M81" s="9" t="str">
        <f t="shared" si="8"/>
        <v>kg</v>
      </c>
      <c r="N81" s="9" t="s">
        <v>14</v>
      </c>
      <c r="O81" s="9" t="s">
        <v>209</v>
      </c>
      <c r="P81" s="13">
        <v>29</v>
      </c>
      <c r="Q81" t="str">
        <f t="shared" si="9"/>
        <v>029</v>
      </c>
    </row>
    <row r="82" spans="1:17">
      <c r="A82" s="9" t="s">
        <v>379</v>
      </c>
      <c r="B82" s="9" t="s">
        <v>13555</v>
      </c>
      <c r="C82" s="9" t="s">
        <v>157</v>
      </c>
      <c r="D82" s="9" t="s">
        <v>117</v>
      </c>
      <c r="E82" s="9" t="s">
        <v>112</v>
      </c>
      <c r="F82" s="9" t="s">
        <v>140</v>
      </c>
      <c r="G82" s="9" t="s">
        <v>14</v>
      </c>
      <c r="H82" s="9" t="str">
        <f t="shared" si="5"/>
        <v>PlusPrice</v>
      </c>
      <c r="I82" s="9" t="str">
        <f t="shared" si="6"/>
        <v>1</v>
      </c>
      <c r="J82" s="9" t="s">
        <v>25</v>
      </c>
      <c r="K82" s="9" t="s">
        <v>26</v>
      </c>
      <c r="L82" s="9" t="str">
        <f t="shared" si="7"/>
        <v>15</v>
      </c>
      <c r="M82" s="9" t="str">
        <f t="shared" si="8"/>
        <v>kg</v>
      </c>
      <c r="N82" s="9" t="s">
        <v>14</v>
      </c>
      <c r="O82" s="9" t="s">
        <v>27</v>
      </c>
      <c r="P82" s="13">
        <v>29</v>
      </c>
      <c r="Q82" t="str">
        <f t="shared" si="9"/>
        <v>029</v>
      </c>
    </row>
    <row r="83" spans="1:17">
      <c r="A83" s="9" t="s">
        <v>383</v>
      </c>
      <c r="B83" s="9" t="s">
        <v>13556</v>
      </c>
      <c r="C83" s="9" t="s">
        <v>157</v>
      </c>
      <c r="D83" s="9" t="s">
        <v>117</v>
      </c>
      <c r="E83" s="9" t="s">
        <v>112</v>
      </c>
      <c r="F83" s="9" t="s">
        <v>140</v>
      </c>
      <c r="G83" s="9" t="s">
        <v>14</v>
      </c>
      <c r="H83" s="9" t="str">
        <f t="shared" si="5"/>
        <v>PlusPrice</v>
      </c>
      <c r="I83" s="9" t="str">
        <f t="shared" si="6"/>
        <v>1</v>
      </c>
      <c r="J83" s="9" t="s">
        <v>91</v>
      </c>
      <c r="K83" s="9" t="s">
        <v>33</v>
      </c>
      <c r="L83" s="9">
        <f t="shared" si="7"/>
        <v>9999</v>
      </c>
      <c r="M83" s="9" t="str">
        <f t="shared" si="8"/>
        <v>kg</v>
      </c>
      <c r="N83" s="9" t="s">
        <v>14</v>
      </c>
      <c r="O83" s="9" t="s">
        <v>92</v>
      </c>
      <c r="P83" s="13">
        <v>29</v>
      </c>
      <c r="Q83" t="str">
        <f t="shared" si="9"/>
        <v>029</v>
      </c>
    </row>
    <row r="84" spans="1:17">
      <c r="A84" s="9" t="s">
        <v>387</v>
      </c>
      <c r="B84" s="9" t="s">
        <v>13557</v>
      </c>
      <c r="C84" s="9" t="s">
        <v>157</v>
      </c>
      <c r="D84" s="9" t="s">
        <v>117</v>
      </c>
      <c r="E84" s="9" t="s">
        <v>112</v>
      </c>
      <c r="F84" s="9" t="s">
        <v>140</v>
      </c>
      <c r="G84" s="9" t="s">
        <v>14</v>
      </c>
      <c r="H84" s="9" t="str">
        <f t="shared" si="5"/>
        <v>PlusPrice</v>
      </c>
      <c r="I84" s="9" t="str">
        <f t="shared" si="6"/>
        <v>1</v>
      </c>
      <c r="J84" s="9" t="s">
        <v>32</v>
      </c>
      <c r="K84" s="9" t="s">
        <v>96</v>
      </c>
      <c r="L84" s="9" t="str">
        <f t="shared" si="7"/>
        <v>50</v>
      </c>
      <c r="M84" s="9" t="str">
        <f t="shared" si="8"/>
        <v>kg</v>
      </c>
      <c r="N84" s="9" t="s">
        <v>14</v>
      </c>
      <c r="O84" s="9" t="s">
        <v>27</v>
      </c>
      <c r="P84" s="13">
        <v>29</v>
      </c>
      <c r="Q84" t="str">
        <f t="shared" si="9"/>
        <v>029</v>
      </c>
    </row>
    <row r="85" spans="1:17">
      <c r="A85" s="9" t="s">
        <v>391</v>
      </c>
      <c r="B85" s="9" t="s">
        <v>13558</v>
      </c>
      <c r="C85" s="9" t="s">
        <v>400</v>
      </c>
      <c r="D85" s="9" t="s">
        <v>117</v>
      </c>
      <c r="E85" s="9" t="s">
        <v>112</v>
      </c>
      <c r="F85" s="9" t="s">
        <v>144</v>
      </c>
      <c r="G85" s="9" t="s">
        <v>14</v>
      </c>
      <c r="H85" s="9" t="str">
        <f t="shared" si="5"/>
        <v>StandardPrice</v>
      </c>
      <c r="I85" s="9" t="str">
        <f t="shared" si="6"/>
        <v/>
      </c>
      <c r="J85" s="9" t="s">
        <v>19</v>
      </c>
      <c r="K85" s="9" t="s">
        <v>20</v>
      </c>
      <c r="L85" s="9" t="str">
        <f t="shared" si="7"/>
        <v>10</v>
      </c>
      <c r="M85" s="9" t="str">
        <f t="shared" si="8"/>
        <v>kg</v>
      </c>
      <c r="N85" s="9" t="s">
        <v>14</v>
      </c>
      <c r="O85" s="9" t="s">
        <v>21</v>
      </c>
      <c r="P85" s="13">
        <v>30</v>
      </c>
      <c r="Q85" t="str">
        <f t="shared" si="9"/>
        <v>030</v>
      </c>
    </row>
    <row r="86" spans="1:17">
      <c r="A86" s="9" t="s">
        <v>82</v>
      </c>
      <c r="B86" s="9" t="s">
        <v>13559</v>
      </c>
      <c r="C86" s="9" t="s">
        <v>400</v>
      </c>
      <c r="D86" s="9" t="s">
        <v>117</v>
      </c>
      <c r="E86" s="9" t="s">
        <v>112</v>
      </c>
      <c r="F86" s="9" t="s">
        <v>144</v>
      </c>
      <c r="G86" s="9" t="s">
        <v>14</v>
      </c>
      <c r="H86" s="9" t="str">
        <f t="shared" si="5"/>
        <v>PlusPrice</v>
      </c>
      <c r="I86" s="9" t="str">
        <f t="shared" si="6"/>
        <v>1</v>
      </c>
      <c r="J86" s="9" t="s">
        <v>25</v>
      </c>
      <c r="K86" s="9" t="s">
        <v>26</v>
      </c>
      <c r="L86" s="9" t="str">
        <f t="shared" si="7"/>
        <v>15</v>
      </c>
      <c r="M86" s="9" t="str">
        <f t="shared" si="8"/>
        <v>kg</v>
      </c>
      <c r="N86" s="9" t="s">
        <v>14</v>
      </c>
      <c r="O86" s="9" t="s">
        <v>27</v>
      </c>
      <c r="P86" s="13">
        <v>30</v>
      </c>
      <c r="Q86" t="str">
        <f t="shared" si="9"/>
        <v>030</v>
      </c>
    </row>
    <row r="87" spans="1:17">
      <c r="A87" s="9" t="s">
        <v>398</v>
      </c>
      <c r="B87" s="9" t="s">
        <v>13560</v>
      </c>
      <c r="C87" s="9" t="s">
        <v>400</v>
      </c>
      <c r="D87" s="9" t="s">
        <v>117</v>
      </c>
      <c r="E87" s="9" t="s">
        <v>112</v>
      </c>
      <c r="F87" s="9" t="s">
        <v>144</v>
      </c>
      <c r="G87" s="9" t="s">
        <v>14</v>
      </c>
      <c r="H87" s="9" t="str">
        <f t="shared" si="5"/>
        <v>PlusPrice</v>
      </c>
      <c r="I87" s="9" t="str">
        <f t="shared" si="6"/>
        <v>1</v>
      </c>
      <c r="J87" s="9" t="s">
        <v>91</v>
      </c>
      <c r="K87" s="9" t="s">
        <v>33</v>
      </c>
      <c r="L87" s="9">
        <f t="shared" si="7"/>
        <v>9999</v>
      </c>
      <c r="M87" s="9" t="str">
        <f t="shared" si="8"/>
        <v>kg</v>
      </c>
      <c r="N87" s="9" t="s">
        <v>14</v>
      </c>
      <c r="O87" s="9" t="s">
        <v>92</v>
      </c>
      <c r="P87" s="13">
        <v>30</v>
      </c>
      <c r="Q87" t="str">
        <f t="shared" si="9"/>
        <v>030</v>
      </c>
    </row>
    <row r="88" spans="1:17">
      <c r="A88" s="9" t="s">
        <v>403</v>
      </c>
      <c r="B88" s="9" t="s">
        <v>13561</v>
      </c>
      <c r="C88" s="9" t="s">
        <v>400</v>
      </c>
      <c r="D88" s="9" t="s">
        <v>117</v>
      </c>
      <c r="E88" s="9" t="s">
        <v>112</v>
      </c>
      <c r="F88" s="9" t="s">
        <v>144</v>
      </c>
      <c r="G88" s="9" t="s">
        <v>14</v>
      </c>
      <c r="H88" s="9" t="str">
        <f t="shared" si="5"/>
        <v>PlusPrice</v>
      </c>
      <c r="I88" s="9" t="str">
        <f t="shared" si="6"/>
        <v>1</v>
      </c>
      <c r="J88" s="9" t="s">
        <v>32</v>
      </c>
      <c r="K88" s="9" t="s">
        <v>96</v>
      </c>
      <c r="L88" s="9" t="str">
        <f t="shared" si="7"/>
        <v>50</v>
      </c>
      <c r="M88" s="9" t="str">
        <f t="shared" si="8"/>
        <v>kg</v>
      </c>
      <c r="N88" s="9" t="s">
        <v>14</v>
      </c>
      <c r="O88" s="9" t="s">
        <v>27</v>
      </c>
      <c r="P88" s="13">
        <v>30</v>
      </c>
      <c r="Q88" t="str">
        <f t="shared" si="9"/>
        <v>030</v>
      </c>
    </row>
    <row r="89" spans="1:17">
      <c r="A89" s="9" t="s">
        <v>407</v>
      </c>
      <c r="B89" s="9" t="s">
        <v>13562</v>
      </c>
      <c r="C89" s="9" t="s">
        <v>65</v>
      </c>
      <c r="D89" s="9" t="s">
        <v>117</v>
      </c>
      <c r="E89" s="9" t="s">
        <v>112</v>
      </c>
      <c r="F89" s="9" t="s">
        <v>149</v>
      </c>
      <c r="G89" s="9" t="s">
        <v>14</v>
      </c>
      <c r="H89" s="9" t="str">
        <f t="shared" si="5"/>
        <v>StandardPrice</v>
      </c>
      <c r="I89" s="9" t="str">
        <f t="shared" si="6"/>
        <v/>
      </c>
      <c r="J89" s="9" t="s">
        <v>19</v>
      </c>
      <c r="K89" s="9" t="s">
        <v>20</v>
      </c>
      <c r="L89" s="9" t="str">
        <f t="shared" si="7"/>
        <v>10</v>
      </c>
      <c r="M89" s="9" t="str">
        <f t="shared" si="8"/>
        <v>kg</v>
      </c>
      <c r="N89" s="9" t="s">
        <v>14</v>
      </c>
      <c r="O89" s="9" t="s">
        <v>209</v>
      </c>
      <c r="P89" s="13">
        <v>31</v>
      </c>
      <c r="Q89" t="str">
        <f t="shared" si="9"/>
        <v>031</v>
      </c>
    </row>
    <row r="90" spans="1:17">
      <c r="A90" s="9" t="s">
        <v>114</v>
      </c>
      <c r="B90" s="9" t="s">
        <v>13563</v>
      </c>
      <c r="C90" s="9" t="s">
        <v>65</v>
      </c>
      <c r="D90" s="9" t="s">
        <v>117</v>
      </c>
      <c r="E90" s="9" t="s">
        <v>112</v>
      </c>
      <c r="F90" s="9" t="s">
        <v>149</v>
      </c>
      <c r="G90" s="9" t="s">
        <v>14</v>
      </c>
      <c r="H90" s="9" t="str">
        <f t="shared" si="5"/>
        <v>PlusPrice</v>
      </c>
      <c r="I90" s="9" t="str">
        <f t="shared" si="6"/>
        <v>1</v>
      </c>
      <c r="J90" s="9" t="s">
        <v>25</v>
      </c>
      <c r="K90" s="9" t="s">
        <v>26</v>
      </c>
      <c r="L90" s="9" t="str">
        <f t="shared" si="7"/>
        <v>15</v>
      </c>
      <c r="M90" s="9" t="str">
        <f t="shared" si="8"/>
        <v>kg</v>
      </c>
      <c r="N90" s="9" t="s">
        <v>14</v>
      </c>
      <c r="O90" s="9" t="s">
        <v>233</v>
      </c>
      <c r="P90" s="13">
        <v>31</v>
      </c>
      <c r="Q90" t="str">
        <f t="shared" si="9"/>
        <v>031</v>
      </c>
    </row>
    <row r="91" spans="1:17">
      <c r="A91" s="9" t="s">
        <v>414</v>
      </c>
      <c r="B91" s="9" t="s">
        <v>13564</v>
      </c>
      <c r="C91" s="9" t="s">
        <v>65</v>
      </c>
      <c r="D91" s="9" t="s">
        <v>117</v>
      </c>
      <c r="E91" s="9" t="s">
        <v>112</v>
      </c>
      <c r="F91" s="9" t="s">
        <v>149</v>
      </c>
      <c r="G91" s="9" t="s">
        <v>14</v>
      </c>
      <c r="H91" s="9" t="str">
        <f t="shared" si="5"/>
        <v>PlusPrice</v>
      </c>
      <c r="I91" s="9" t="str">
        <f t="shared" si="6"/>
        <v>1</v>
      </c>
      <c r="J91" s="9" t="s">
        <v>32</v>
      </c>
      <c r="K91" s="9" t="s">
        <v>33</v>
      </c>
      <c r="L91" s="9">
        <f t="shared" si="7"/>
        <v>9999</v>
      </c>
      <c r="M91" s="9" t="str">
        <f t="shared" si="8"/>
        <v>kg</v>
      </c>
      <c r="N91" s="9" t="s">
        <v>14</v>
      </c>
      <c r="O91" s="9" t="s">
        <v>233</v>
      </c>
      <c r="P91" s="13">
        <v>31</v>
      </c>
      <c r="Q91" t="str">
        <f t="shared" si="9"/>
        <v>031</v>
      </c>
    </row>
    <row r="92" spans="1:17">
      <c r="A92" s="9" t="s">
        <v>418</v>
      </c>
      <c r="B92" s="9" t="s">
        <v>13565</v>
      </c>
      <c r="C92" s="9" t="s">
        <v>350</v>
      </c>
      <c r="D92" s="9" t="s">
        <v>117</v>
      </c>
      <c r="E92" s="9" t="s">
        <v>112</v>
      </c>
      <c r="F92" s="9" t="s">
        <v>154</v>
      </c>
      <c r="G92" s="9" t="s">
        <v>14</v>
      </c>
      <c r="H92" s="9" t="str">
        <f t="shared" si="5"/>
        <v>StandardPrice</v>
      </c>
      <c r="I92" s="9" t="str">
        <f t="shared" si="6"/>
        <v/>
      </c>
      <c r="J92" s="9" t="s">
        <v>19</v>
      </c>
      <c r="K92" s="9" t="s">
        <v>20</v>
      </c>
      <c r="L92" s="9" t="str">
        <f t="shared" si="7"/>
        <v>10</v>
      </c>
      <c r="M92" s="9" t="str">
        <f t="shared" si="8"/>
        <v>kg</v>
      </c>
      <c r="N92" s="9" t="s">
        <v>14</v>
      </c>
      <c r="O92" s="9" t="s">
        <v>21</v>
      </c>
      <c r="P92" s="13" t="e">
        <v>#N/A</v>
      </c>
      <c r="Q92" t="e">
        <f t="shared" si="9"/>
        <v>#N/A</v>
      </c>
    </row>
    <row r="93" spans="1:17">
      <c r="A93" s="9" t="s">
        <v>422</v>
      </c>
      <c r="B93" s="9" t="s">
        <v>13566</v>
      </c>
      <c r="C93" s="9" t="s">
        <v>350</v>
      </c>
      <c r="D93" s="9" t="s">
        <v>117</v>
      </c>
      <c r="E93" s="9" t="s">
        <v>112</v>
      </c>
      <c r="F93" s="9" t="s">
        <v>154</v>
      </c>
      <c r="G93" s="9" t="s">
        <v>14</v>
      </c>
      <c r="H93" s="9" t="str">
        <f t="shared" si="5"/>
        <v>PlusPrice</v>
      </c>
      <c r="I93" s="9" t="str">
        <f t="shared" si="6"/>
        <v>1</v>
      </c>
      <c r="J93" s="9" t="s">
        <v>25</v>
      </c>
      <c r="K93" s="9" t="s">
        <v>26</v>
      </c>
      <c r="L93" s="9" t="str">
        <f t="shared" si="7"/>
        <v>15</v>
      </c>
      <c r="M93" s="9" t="str">
        <f t="shared" si="8"/>
        <v>kg</v>
      </c>
      <c r="N93" s="9" t="s">
        <v>14</v>
      </c>
      <c r="O93" s="9" t="s">
        <v>27</v>
      </c>
      <c r="P93" s="13" t="e">
        <v>#N/A</v>
      </c>
      <c r="Q93" t="e">
        <f t="shared" si="9"/>
        <v>#N/A</v>
      </c>
    </row>
    <row r="94" spans="1:17">
      <c r="A94" s="9" t="s">
        <v>49</v>
      </c>
      <c r="B94" s="9" t="s">
        <v>13567</v>
      </c>
      <c r="C94" s="9" t="s">
        <v>350</v>
      </c>
      <c r="D94" s="9" t="s">
        <v>117</v>
      </c>
      <c r="E94" s="9" t="s">
        <v>112</v>
      </c>
      <c r="F94" s="9" t="s">
        <v>154</v>
      </c>
      <c r="G94" s="9" t="s">
        <v>14</v>
      </c>
      <c r="H94" s="9" t="str">
        <f t="shared" si="5"/>
        <v>PlusPrice</v>
      </c>
      <c r="I94" s="9" t="str">
        <f t="shared" si="6"/>
        <v>1</v>
      </c>
      <c r="J94" s="9" t="s">
        <v>32</v>
      </c>
      <c r="K94" s="9" t="s">
        <v>33</v>
      </c>
      <c r="L94" s="9">
        <f t="shared" si="7"/>
        <v>9999</v>
      </c>
      <c r="M94" s="9" t="str">
        <f t="shared" si="8"/>
        <v>kg</v>
      </c>
      <c r="N94" s="9" t="s">
        <v>14</v>
      </c>
      <c r="O94" s="9" t="s">
        <v>27</v>
      </c>
      <c r="P94" s="13" t="e">
        <v>#N/A</v>
      </c>
      <c r="Q94" t="e">
        <f t="shared" si="9"/>
        <v>#N/A</v>
      </c>
    </row>
    <row r="95" spans="1:17">
      <c r="A95" s="9" t="s">
        <v>430</v>
      </c>
      <c r="B95" s="9" t="s">
        <v>13568</v>
      </c>
      <c r="C95" s="9" t="s">
        <v>427</v>
      </c>
      <c r="D95" s="9" t="s">
        <v>117</v>
      </c>
      <c r="E95" s="9" t="s">
        <v>112</v>
      </c>
      <c r="F95" s="9" t="s">
        <v>169</v>
      </c>
      <c r="G95" s="9" t="s">
        <v>14</v>
      </c>
      <c r="H95" s="9" t="str">
        <f t="shared" si="5"/>
        <v>StandardPrice</v>
      </c>
      <c r="I95" s="9" t="str">
        <f t="shared" si="6"/>
        <v/>
      </c>
      <c r="J95" s="9" t="s">
        <v>19</v>
      </c>
      <c r="K95" s="9" t="s">
        <v>20</v>
      </c>
      <c r="L95" s="9" t="str">
        <f t="shared" si="7"/>
        <v>10</v>
      </c>
      <c r="M95" s="9" t="str">
        <f t="shared" si="8"/>
        <v>kg</v>
      </c>
      <c r="N95" s="9" t="s">
        <v>14</v>
      </c>
      <c r="O95" s="9" t="s">
        <v>21</v>
      </c>
      <c r="P95" s="13">
        <v>32</v>
      </c>
      <c r="Q95" t="str">
        <f t="shared" si="9"/>
        <v>032</v>
      </c>
    </row>
    <row r="96" spans="1:17">
      <c r="A96" s="9" t="s">
        <v>434</v>
      </c>
      <c r="B96" s="9" t="s">
        <v>13569</v>
      </c>
      <c r="C96" s="9" t="s">
        <v>427</v>
      </c>
      <c r="D96" s="9" t="s">
        <v>117</v>
      </c>
      <c r="E96" s="9" t="s">
        <v>112</v>
      </c>
      <c r="F96" s="9" t="s">
        <v>169</v>
      </c>
      <c r="G96" s="9" t="s">
        <v>14</v>
      </c>
      <c r="H96" s="9" t="str">
        <f t="shared" si="5"/>
        <v>PlusPrice</v>
      </c>
      <c r="I96" s="9" t="str">
        <f t="shared" si="6"/>
        <v>1</v>
      </c>
      <c r="J96" s="9" t="s">
        <v>25</v>
      </c>
      <c r="K96" s="9" t="s">
        <v>26</v>
      </c>
      <c r="L96" s="9" t="str">
        <f t="shared" si="7"/>
        <v>15</v>
      </c>
      <c r="M96" s="9" t="str">
        <f t="shared" si="8"/>
        <v>kg</v>
      </c>
      <c r="N96" s="9" t="s">
        <v>14</v>
      </c>
      <c r="O96" s="9" t="s">
        <v>27</v>
      </c>
      <c r="P96" s="13">
        <v>32</v>
      </c>
      <c r="Q96" t="str">
        <f t="shared" si="9"/>
        <v>032</v>
      </c>
    </row>
    <row r="97" spans="1:17">
      <c r="A97" s="9" t="s">
        <v>438</v>
      </c>
      <c r="B97" s="9" t="s">
        <v>13570</v>
      </c>
      <c r="C97" s="9" t="s">
        <v>427</v>
      </c>
      <c r="D97" s="9" t="s">
        <v>117</v>
      </c>
      <c r="E97" s="9" t="s">
        <v>112</v>
      </c>
      <c r="F97" s="9" t="s">
        <v>169</v>
      </c>
      <c r="G97" s="9" t="s">
        <v>14</v>
      </c>
      <c r="H97" s="9" t="str">
        <f t="shared" si="5"/>
        <v>PlusPrice</v>
      </c>
      <c r="I97" s="9" t="str">
        <f t="shared" si="6"/>
        <v>1</v>
      </c>
      <c r="J97" s="9" t="s">
        <v>32</v>
      </c>
      <c r="K97" s="9" t="s">
        <v>33</v>
      </c>
      <c r="L97" s="9">
        <f t="shared" si="7"/>
        <v>9999</v>
      </c>
      <c r="M97" s="9" t="str">
        <f t="shared" si="8"/>
        <v>kg</v>
      </c>
      <c r="N97" s="9" t="s">
        <v>14</v>
      </c>
      <c r="O97" s="9" t="s">
        <v>27</v>
      </c>
      <c r="P97" s="13">
        <v>32</v>
      </c>
      <c r="Q97" t="str">
        <f t="shared" si="9"/>
        <v>032</v>
      </c>
    </row>
    <row r="98" spans="1:17">
      <c r="A98" s="9" t="s">
        <v>442</v>
      </c>
      <c r="B98" s="9" t="s">
        <v>13571</v>
      </c>
      <c r="C98" s="9" t="s">
        <v>128</v>
      </c>
      <c r="D98" s="9" t="s">
        <v>117</v>
      </c>
      <c r="E98" s="9" t="s">
        <v>112</v>
      </c>
      <c r="F98" s="9" t="s">
        <v>173</v>
      </c>
      <c r="G98" s="9" t="s">
        <v>14</v>
      </c>
      <c r="H98" s="9" t="str">
        <f t="shared" si="5"/>
        <v>StandardPrice</v>
      </c>
      <c r="I98" s="9" t="str">
        <f t="shared" si="6"/>
        <v/>
      </c>
      <c r="J98" s="9" t="s">
        <v>19</v>
      </c>
      <c r="K98" s="9" t="s">
        <v>43</v>
      </c>
      <c r="L98" s="9" t="str">
        <f t="shared" si="7"/>
        <v>5</v>
      </c>
      <c r="M98" s="9" t="str">
        <f t="shared" si="8"/>
        <v>kg</v>
      </c>
      <c r="N98" s="9" t="s">
        <v>14</v>
      </c>
      <c r="O98" s="9" t="s">
        <v>40</v>
      </c>
      <c r="P98" s="13">
        <v>33</v>
      </c>
      <c r="Q98" t="str">
        <f t="shared" si="9"/>
        <v>033</v>
      </c>
    </row>
    <row r="99" spans="1:17">
      <c r="A99" s="9" t="s">
        <v>446</v>
      </c>
      <c r="B99" s="9" t="s">
        <v>13572</v>
      </c>
      <c r="C99" s="9" t="s">
        <v>128</v>
      </c>
      <c r="D99" s="9" t="s">
        <v>117</v>
      </c>
      <c r="E99" s="9" t="s">
        <v>112</v>
      </c>
      <c r="F99" s="9" t="s">
        <v>173</v>
      </c>
      <c r="G99" s="9" t="s">
        <v>14</v>
      </c>
      <c r="H99" s="9" t="str">
        <f t="shared" si="5"/>
        <v>PlusPrice</v>
      </c>
      <c r="I99" s="9" t="str">
        <f t="shared" si="6"/>
        <v>1</v>
      </c>
      <c r="J99" s="9" t="s">
        <v>47</v>
      </c>
      <c r="K99" s="9" t="s">
        <v>26</v>
      </c>
      <c r="L99" s="9" t="str">
        <f t="shared" si="7"/>
        <v>15</v>
      </c>
      <c r="M99" s="9" t="str">
        <f t="shared" si="8"/>
        <v>kg</v>
      </c>
      <c r="N99" s="9" t="s">
        <v>14</v>
      </c>
      <c r="O99" s="9" t="s">
        <v>593</v>
      </c>
      <c r="P99" s="13">
        <v>33</v>
      </c>
      <c r="Q99" t="str">
        <f t="shared" si="9"/>
        <v>033</v>
      </c>
    </row>
    <row r="100" spans="1:17">
      <c r="A100" s="9" t="s">
        <v>450</v>
      </c>
      <c r="B100" s="9" t="s">
        <v>13573</v>
      </c>
      <c r="C100" s="9" t="s">
        <v>128</v>
      </c>
      <c r="D100" s="9" t="s">
        <v>117</v>
      </c>
      <c r="E100" s="9" t="s">
        <v>112</v>
      </c>
      <c r="F100" s="9" t="s">
        <v>173</v>
      </c>
      <c r="G100" s="9" t="s">
        <v>14</v>
      </c>
      <c r="H100" s="9" t="str">
        <f t="shared" si="5"/>
        <v>PlusPrice</v>
      </c>
      <c r="I100" s="9" t="str">
        <f t="shared" si="6"/>
        <v>1</v>
      </c>
      <c r="J100" s="9" t="s">
        <v>32</v>
      </c>
      <c r="K100" s="9" t="s">
        <v>33</v>
      </c>
      <c r="L100" s="9">
        <f t="shared" si="7"/>
        <v>9999</v>
      </c>
      <c r="M100" s="9" t="str">
        <f t="shared" si="8"/>
        <v>kg</v>
      </c>
      <c r="N100" s="9" t="s">
        <v>14</v>
      </c>
      <c r="O100" s="9" t="s">
        <v>593</v>
      </c>
      <c r="P100" s="13">
        <v>33</v>
      </c>
      <c r="Q100" t="str">
        <f t="shared" si="9"/>
        <v>033</v>
      </c>
    </row>
    <row r="101" spans="1:17">
      <c r="A101" s="9" t="s">
        <v>455</v>
      </c>
      <c r="B101" s="9" t="s">
        <v>13574</v>
      </c>
      <c r="C101" s="9" t="s">
        <v>452</v>
      </c>
      <c r="D101" s="9" t="s">
        <v>117</v>
      </c>
      <c r="E101" s="9" t="s">
        <v>112</v>
      </c>
      <c r="F101" s="9" t="s">
        <v>177</v>
      </c>
      <c r="G101" s="9" t="s">
        <v>14</v>
      </c>
      <c r="H101" s="9" t="str">
        <f t="shared" si="5"/>
        <v>StandardPrice</v>
      </c>
      <c r="I101" s="9" t="str">
        <f t="shared" si="6"/>
        <v/>
      </c>
      <c r="J101" s="9" t="s">
        <v>19</v>
      </c>
      <c r="K101" s="9" t="s">
        <v>43</v>
      </c>
      <c r="L101" s="9" t="str">
        <f t="shared" si="7"/>
        <v>5</v>
      </c>
      <c r="M101" s="9" t="str">
        <f t="shared" si="8"/>
        <v>kg</v>
      </c>
      <c r="N101" s="9" t="s">
        <v>14</v>
      </c>
      <c r="O101" s="9" t="s">
        <v>209</v>
      </c>
      <c r="P101" s="13">
        <v>34</v>
      </c>
      <c r="Q101" t="str">
        <f t="shared" si="9"/>
        <v>034</v>
      </c>
    </row>
    <row r="102" spans="1:17">
      <c r="A102" s="9" t="s">
        <v>241</v>
      </c>
      <c r="B102" s="9" t="s">
        <v>13575</v>
      </c>
      <c r="C102" s="9" t="s">
        <v>452</v>
      </c>
      <c r="D102" s="9" t="s">
        <v>117</v>
      </c>
      <c r="E102" s="9" t="s">
        <v>112</v>
      </c>
      <c r="F102" s="9" t="s">
        <v>177</v>
      </c>
      <c r="G102" s="9" t="s">
        <v>14</v>
      </c>
      <c r="H102" s="9" t="str">
        <f t="shared" si="5"/>
        <v>PlusPrice</v>
      </c>
      <c r="I102" s="9" t="str">
        <f t="shared" si="6"/>
        <v>1</v>
      </c>
      <c r="J102" s="9" t="s">
        <v>47</v>
      </c>
      <c r="K102" s="9" t="s">
        <v>26</v>
      </c>
      <c r="L102" s="9" t="str">
        <f t="shared" si="7"/>
        <v>15</v>
      </c>
      <c r="M102" s="9" t="str">
        <f t="shared" si="8"/>
        <v>kg</v>
      </c>
      <c r="N102" s="9" t="s">
        <v>14</v>
      </c>
      <c r="O102" s="9" t="s">
        <v>27</v>
      </c>
      <c r="P102" s="13">
        <v>34</v>
      </c>
      <c r="Q102" t="str">
        <f t="shared" si="9"/>
        <v>034</v>
      </c>
    </row>
    <row r="103" spans="1:17">
      <c r="A103" s="9" t="s">
        <v>427</v>
      </c>
      <c r="B103" s="9" t="s">
        <v>13576</v>
      </c>
      <c r="C103" s="9" t="s">
        <v>452</v>
      </c>
      <c r="D103" s="9" t="s">
        <v>117</v>
      </c>
      <c r="E103" s="9" t="s">
        <v>112</v>
      </c>
      <c r="F103" s="9" t="s">
        <v>177</v>
      </c>
      <c r="G103" s="9" t="s">
        <v>14</v>
      </c>
      <c r="H103" s="9" t="str">
        <f t="shared" si="5"/>
        <v>PlusPrice</v>
      </c>
      <c r="I103" s="9" t="str">
        <f t="shared" si="6"/>
        <v>1</v>
      </c>
      <c r="J103" s="9" t="s">
        <v>32</v>
      </c>
      <c r="K103" s="9" t="s">
        <v>33</v>
      </c>
      <c r="L103" s="9">
        <f t="shared" si="7"/>
        <v>9999</v>
      </c>
      <c r="M103" s="9" t="str">
        <f t="shared" si="8"/>
        <v>kg</v>
      </c>
      <c r="N103" s="9" t="s">
        <v>14</v>
      </c>
      <c r="O103" s="9" t="s">
        <v>27</v>
      </c>
      <c r="P103" s="13">
        <v>34</v>
      </c>
      <c r="Q103" t="str">
        <f t="shared" si="9"/>
        <v>034</v>
      </c>
    </row>
    <row r="104" spans="1:17">
      <c r="A104" s="9" t="s">
        <v>267</v>
      </c>
      <c r="B104" s="9" t="s">
        <v>13577</v>
      </c>
      <c r="C104" s="9" t="s">
        <v>463</v>
      </c>
      <c r="D104" s="9" t="s">
        <v>117</v>
      </c>
      <c r="E104" s="9" t="s">
        <v>112</v>
      </c>
      <c r="F104" s="9" t="s">
        <v>464</v>
      </c>
      <c r="G104" s="9" t="s">
        <v>14</v>
      </c>
      <c r="H104" s="9" t="str">
        <f t="shared" si="5"/>
        <v>StandardPrice</v>
      </c>
      <c r="I104" s="9" t="str">
        <f t="shared" si="6"/>
        <v/>
      </c>
      <c r="J104" s="9" t="s">
        <v>19</v>
      </c>
      <c r="K104" s="9" t="s">
        <v>20</v>
      </c>
      <c r="L104" s="9" t="str">
        <f t="shared" si="7"/>
        <v>10</v>
      </c>
      <c r="M104" s="9" t="str">
        <f t="shared" si="8"/>
        <v>kg</v>
      </c>
      <c r="N104" s="9" t="s">
        <v>14</v>
      </c>
      <c r="O104" s="9" t="s">
        <v>209</v>
      </c>
      <c r="P104" s="13">
        <v>11</v>
      </c>
      <c r="Q104" t="str">
        <f t="shared" si="9"/>
        <v>011</v>
      </c>
    </row>
    <row r="105" spans="1:17">
      <c r="A105" s="9" t="s">
        <v>360</v>
      </c>
      <c r="B105" s="9" t="s">
        <v>13578</v>
      </c>
      <c r="C105" s="9" t="s">
        <v>463</v>
      </c>
      <c r="D105" s="9" t="s">
        <v>117</v>
      </c>
      <c r="E105" s="9" t="s">
        <v>112</v>
      </c>
      <c r="F105" s="9" t="s">
        <v>464</v>
      </c>
      <c r="G105" s="9" t="s">
        <v>14</v>
      </c>
      <c r="H105" s="9" t="str">
        <f t="shared" si="5"/>
        <v>PlusPrice</v>
      </c>
      <c r="I105" s="9" t="str">
        <f t="shared" si="6"/>
        <v>1</v>
      </c>
      <c r="J105" s="9" t="s">
        <v>25</v>
      </c>
      <c r="K105" s="9" t="s">
        <v>26</v>
      </c>
      <c r="L105" s="9" t="str">
        <f t="shared" si="7"/>
        <v>15</v>
      </c>
      <c r="M105" s="9" t="str">
        <f t="shared" si="8"/>
        <v>kg</v>
      </c>
      <c r="N105" s="9" t="s">
        <v>14</v>
      </c>
      <c r="O105" s="9" t="s">
        <v>27</v>
      </c>
      <c r="P105" s="13">
        <v>11</v>
      </c>
      <c r="Q105" t="str">
        <f t="shared" si="9"/>
        <v>011</v>
      </c>
    </row>
    <row r="106" spans="1:17">
      <c r="A106" s="9" t="s">
        <v>473</v>
      </c>
      <c r="B106" s="9" t="s">
        <v>13579</v>
      </c>
      <c r="C106" s="9" t="s">
        <v>463</v>
      </c>
      <c r="D106" s="9" t="s">
        <v>117</v>
      </c>
      <c r="E106" s="9" t="s">
        <v>112</v>
      </c>
      <c r="F106" s="9" t="s">
        <v>464</v>
      </c>
      <c r="G106" s="9" t="s">
        <v>14</v>
      </c>
      <c r="H106" s="9" t="str">
        <f t="shared" si="5"/>
        <v>PlusPrice</v>
      </c>
      <c r="I106" s="9" t="str">
        <f t="shared" si="6"/>
        <v>1</v>
      </c>
      <c r="J106" s="9" t="s">
        <v>32</v>
      </c>
      <c r="K106" s="9" t="s">
        <v>33</v>
      </c>
      <c r="L106" s="9">
        <f t="shared" si="7"/>
        <v>9999</v>
      </c>
      <c r="M106" s="9" t="str">
        <f t="shared" si="8"/>
        <v>kg</v>
      </c>
      <c r="N106" s="9" t="s">
        <v>14</v>
      </c>
      <c r="O106" s="9" t="s">
        <v>27</v>
      </c>
      <c r="P106" s="13">
        <v>11</v>
      </c>
      <c r="Q106" t="str">
        <f t="shared" si="9"/>
        <v>011</v>
      </c>
    </row>
    <row r="107" spans="1:17">
      <c r="A107" s="9" t="s">
        <v>346</v>
      </c>
      <c r="B107" s="9" t="s">
        <v>13580</v>
      </c>
      <c r="C107" s="9" t="s">
        <v>475</v>
      </c>
      <c r="D107" s="9" t="s">
        <v>117</v>
      </c>
      <c r="E107" s="9" t="s">
        <v>112</v>
      </c>
      <c r="F107" s="9" t="s">
        <v>476</v>
      </c>
      <c r="G107" s="9" t="s">
        <v>14</v>
      </c>
      <c r="H107" s="9" t="str">
        <f t="shared" si="5"/>
        <v>StandardPrice</v>
      </c>
      <c r="I107" s="9" t="str">
        <f t="shared" si="6"/>
        <v/>
      </c>
      <c r="J107" s="9" t="s">
        <v>19</v>
      </c>
      <c r="K107" s="9" t="s">
        <v>20</v>
      </c>
      <c r="L107" s="9" t="str">
        <f t="shared" si="7"/>
        <v>10</v>
      </c>
      <c r="M107" s="9" t="str">
        <f t="shared" si="8"/>
        <v>kg</v>
      </c>
      <c r="N107" s="9" t="s">
        <v>14</v>
      </c>
      <c r="O107" s="9" t="s">
        <v>209</v>
      </c>
      <c r="P107" s="13">
        <v>11</v>
      </c>
      <c r="Q107" t="str">
        <f t="shared" si="9"/>
        <v>011</v>
      </c>
    </row>
    <row r="108" spans="1:17">
      <c r="A108" s="9" t="s">
        <v>482</v>
      </c>
      <c r="B108" s="9" t="s">
        <v>13581</v>
      </c>
      <c r="C108" s="9" t="s">
        <v>475</v>
      </c>
      <c r="D108" s="9" t="s">
        <v>117</v>
      </c>
      <c r="E108" s="9" t="s">
        <v>112</v>
      </c>
      <c r="F108" s="9" t="s">
        <v>476</v>
      </c>
      <c r="G108" s="9" t="s">
        <v>14</v>
      </c>
      <c r="H108" s="9" t="str">
        <f t="shared" si="5"/>
        <v>PlusPrice</v>
      </c>
      <c r="I108" s="9" t="str">
        <f t="shared" si="6"/>
        <v>1</v>
      </c>
      <c r="J108" s="9" t="s">
        <v>25</v>
      </c>
      <c r="K108" s="9" t="s">
        <v>26</v>
      </c>
      <c r="L108" s="9" t="str">
        <f t="shared" si="7"/>
        <v>15</v>
      </c>
      <c r="M108" s="9" t="str">
        <f t="shared" si="8"/>
        <v>kg</v>
      </c>
      <c r="N108" s="9" t="s">
        <v>14</v>
      </c>
      <c r="O108" s="9" t="s">
        <v>27</v>
      </c>
      <c r="P108" s="13">
        <v>11</v>
      </c>
      <c r="Q108" t="str">
        <f t="shared" si="9"/>
        <v>011</v>
      </c>
    </row>
    <row r="109" spans="1:17">
      <c r="A109" s="9" t="s">
        <v>486</v>
      </c>
      <c r="B109" s="9" t="s">
        <v>13582</v>
      </c>
      <c r="C109" s="9" t="s">
        <v>475</v>
      </c>
      <c r="D109" s="9" t="s">
        <v>117</v>
      </c>
      <c r="E109" s="9" t="s">
        <v>112</v>
      </c>
      <c r="F109" s="9" t="s">
        <v>476</v>
      </c>
      <c r="G109" s="9" t="s">
        <v>14</v>
      </c>
      <c r="H109" s="9" t="str">
        <f t="shared" si="5"/>
        <v>PlusPrice</v>
      </c>
      <c r="I109" s="9" t="str">
        <f t="shared" si="6"/>
        <v>1</v>
      </c>
      <c r="J109" s="9" t="s">
        <v>32</v>
      </c>
      <c r="K109" s="9" t="s">
        <v>33</v>
      </c>
      <c r="L109" s="9">
        <f t="shared" si="7"/>
        <v>9999</v>
      </c>
      <c r="M109" s="9" t="str">
        <f t="shared" si="8"/>
        <v>kg</v>
      </c>
      <c r="N109" s="9" t="s">
        <v>14</v>
      </c>
      <c r="O109" s="9" t="s">
        <v>27</v>
      </c>
      <c r="P109" s="13">
        <v>11</v>
      </c>
      <c r="Q109" t="str">
        <f t="shared" si="9"/>
        <v>011</v>
      </c>
    </row>
    <row r="110" spans="1:17">
      <c r="A110" s="9" t="s">
        <v>201</v>
      </c>
      <c r="B110" s="9" t="s">
        <v>13583</v>
      </c>
      <c r="C110" s="9" t="s">
        <v>486</v>
      </c>
      <c r="D110" s="9" t="s">
        <v>117</v>
      </c>
      <c r="E110" s="9" t="s">
        <v>112</v>
      </c>
      <c r="F110" s="9" t="s">
        <v>183</v>
      </c>
      <c r="G110" s="9" t="s">
        <v>14</v>
      </c>
      <c r="H110" s="9" t="str">
        <f t="shared" si="5"/>
        <v>StandardPrice</v>
      </c>
      <c r="I110" s="9" t="str">
        <f t="shared" si="6"/>
        <v/>
      </c>
      <c r="J110" s="9" t="s">
        <v>19</v>
      </c>
      <c r="K110" s="9" t="s">
        <v>14</v>
      </c>
      <c r="L110" s="9" t="str">
        <f t="shared" si="7"/>
        <v>1</v>
      </c>
      <c r="M110" s="9" t="str">
        <f t="shared" si="8"/>
        <v>Items</v>
      </c>
      <c r="N110" s="9" t="s">
        <v>19</v>
      </c>
      <c r="O110" s="9" t="s">
        <v>3770</v>
      </c>
      <c r="P110" s="13">
        <v>37</v>
      </c>
      <c r="Q110" t="str">
        <f t="shared" si="9"/>
        <v>037</v>
      </c>
    </row>
    <row r="111" spans="1:17">
      <c r="A111" s="9" t="s">
        <v>207</v>
      </c>
      <c r="B111" s="9" t="s">
        <v>13584</v>
      </c>
      <c r="C111" s="9" t="s">
        <v>486</v>
      </c>
      <c r="D111" s="9" t="s">
        <v>117</v>
      </c>
      <c r="E111" s="9" t="s">
        <v>112</v>
      </c>
      <c r="F111" s="9" t="s">
        <v>183</v>
      </c>
      <c r="G111" s="9" t="s">
        <v>14</v>
      </c>
      <c r="H111" s="9" t="str">
        <f t="shared" si="5"/>
        <v>PlusPrice</v>
      </c>
      <c r="I111" s="9" t="str">
        <f t="shared" si="6"/>
        <v>1</v>
      </c>
      <c r="J111" s="9" t="s">
        <v>17</v>
      </c>
      <c r="K111" s="9" t="s">
        <v>33</v>
      </c>
      <c r="L111" s="9">
        <f t="shared" si="7"/>
        <v>9999</v>
      </c>
      <c r="M111" s="9" t="str">
        <f t="shared" si="8"/>
        <v>Items</v>
      </c>
      <c r="N111" s="9" t="s">
        <v>19</v>
      </c>
      <c r="O111" s="9" t="s">
        <v>196</v>
      </c>
      <c r="P111" s="13">
        <v>37</v>
      </c>
      <c r="Q111" t="str">
        <f t="shared" si="9"/>
        <v>037</v>
      </c>
    </row>
    <row r="112" spans="1:17">
      <c r="A112" s="9" t="s">
        <v>194</v>
      </c>
      <c r="B112" s="9" t="s">
        <v>13585</v>
      </c>
      <c r="C112" s="9" t="s">
        <v>358</v>
      </c>
      <c r="D112" s="9" t="s">
        <v>117</v>
      </c>
      <c r="E112" s="9" t="s">
        <v>112</v>
      </c>
      <c r="F112" s="9" t="s">
        <v>187</v>
      </c>
      <c r="G112" s="9" t="s">
        <v>14</v>
      </c>
      <c r="H112" s="9" t="str">
        <f t="shared" si="5"/>
        <v>StandardPrice</v>
      </c>
      <c r="I112" s="9" t="str">
        <f t="shared" si="6"/>
        <v/>
      </c>
      <c r="J112" s="9" t="s">
        <v>19</v>
      </c>
      <c r="K112" s="9" t="s">
        <v>14</v>
      </c>
      <c r="L112" s="9" t="str">
        <f t="shared" si="7"/>
        <v>1</v>
      </c>
      <c r="M112" s="9" t="str">
        <f t="shared" si="8"/>
        <v>Items</v>
      </c>
      <c r="N112" s="9" t="s">
        <v>19</v>
      </c>
      <c r="O112" s="9" t="s">
        <v>730</v>
      </c>
      <c r="P112" s="13">
        <v>38</v>
      </c>
      <c r="Q112" t="str">
        <f t="shared" si="9"/>
        <v>038</v>
      </c>
    </row>
    <row r="113" spans="1:17">
      <c r="A113" s="9" t="s">
        <v>501</v>
      </c>
      <c r="B113" s="9" t="s">
        <v>13586</v>
      </c>
      <c r="C113" s="9" t="s">
        <v>358</v>
      </c>
      <c r="D113" s="9" t="s">
        <v>117</v>
      </c>
      <c r="E113" s="9" t="s">
        <v>112</v>
      </c>
      <c r="F113" s="9" t="s">
        <v>187</v>
      </c>
      <c r="G113" s="9" t="s">
        <v>14</v>
      </c>
      <c r="H113" s="9" t="str">
        <f t="shared" si="5"/>
        <v>PlusPrice</v>
      </c>
      <c r="I113" s="9" t="str">
        <f t="shared" si="6"/>
        <v>1</v>
      </c>
      <c r="J113" s="9" t="s">
        <v>17</v>
      </c>
      <c r="K113" s="9" t="s">
        <v>33</v>
      </c>
      <c r="L113" s="9">
        <f t="shared" si="7"/>
        <v>9999</v>
      </c>
      <c r="M113" s="9" t="str">
        <f t="shared" si="8"/>
        <v>Items</v>
      </c>
      <c r="N113" s="9" t="s">
        <v>19</v>
      </c>
      <c r="O113" s="9" t="s">
        <v>3770</v>
      </c>
      <c r="P113" s="13">
        <v>38</v>
      </c>
      <c r="Q113" t="str">
        <f t="shared" si="9"/>
        <v>038</v>
      </c>
    </row>
    <row r="114" spans="1:17">
      <c r="A114" s="9" t="s">
        <v>505</v>
      </c>
      <c r="B114" s="9" t="s">
        <v>13587</v>
      </c>
      <c r="C114" s="9" t="s">
        <v>503</v>
      </c>
      <c r="D114" s="9" t="s">
        <v>117</v>
      </c>
      <c r="E114" s="9" t="s">
        <v>112</v>
      </c>
      <c r="F114" s="9" t="s">
        <v>191</v>
      </c>
      <c r="G114" s="9" t="s">
        <v>14</v>
      </c>
      <c r="H114" s="9" t="str">
        <f t="shared" si="5"/>
        <v>StandardPrice</v>
      </c>
      <c r="I114" s="9" t="str">
        <f t="shared" si="6"/>
        <v/>
      </c>
      <c r="J114" s="9" t="s">
        <v>19</v>
      </c>
      <c r="K114" s="9" t="s">
        <v>14</v>
      </c>
      <c r="L114" s="9" t="str">
        <f t="shared" si="7"/>
        <v>1</v>
      </c>
      <c r="M114" s="9" t="str">
        <f t="shared" si="8"/>
        <v>Items</v>
      </c>
      <c r="N114" s="9" t="s">
        <v>19</v>
      </c>
      <c r="O114" s="9" t="s">
        <v>209</v>
      </c>
      <c r="P114" s="13">
        <v>39</v>
      </c>
      <c r="Q114" t="str">
        <f t="shared" si="9"/>
        <v>039</v>
      </c>
    </row>
    <row r="115" spans="1:17">
      <c r="A115" s="9" t="s">
        <v>509</v>
      </c>
      <c r="B115" s="9" t="s">
        <v>13588</v>
      </c>
      <c r="C115" s="9" t="s">
        <v>503</v>
      </c>
      <c r="D115" s="9" t="s">
        <v>117</v>
      </c>
      <c r="E115" s="9" t="s">
        <v>112</v>
      </c>
      <c r="F115" s="9" t="s">
        <v>191</v>
      </c>
      <c r="G115" s="9" t="s">
        <v>14</v>
      </c>
      <c r="H115" s="9" t="str">
        <f t="shared" si="5"/>
        <v>PlusPrice</v>
      </c>
      <c r="I115" s="9" t="str">
        <f t="shared" si="6"/>
        <v>1</v>
      </c>
      <c r="J115" s="9" t="s">
        <v>17</v>
      </c>
      <c r="K115" s="9" t="s">
        <v>33</v>
      </c>
      <c r="L115" s="9">
        <f t="shared" si="7"/>
        <v>9999</v>
      </c>
      <c r="M115" s="9" t="str">
        <f t="shared" si="8"/>
        <v>Items</v>
      </c>
      <c r="N115" s="9" t="s">
        <v>19</v>
      </c>
      <c r="O115" s="9" t="s">
        <v>50</v>
      </c>
      <c r="P115" s="13">
        <v>39</v>
      </c>
      <c r="Q115" t="str">
        <f t="shared" si="9"/>
        <v>039</v>
      </c>
    </row>
    <row r="116" spans="1:17">
      <c r="A116" s="9" t="s">
        <v>512</v>
      </c>
      <c r="B116" s="9" t="s">
        <v>13589</v>
      </c>
      <c r="C116" s="9" t="s">
        <v>354</v>
      </c>
      <c r="D116" s="9" t="s">
        <v>117</v>
      </c>
      <c r="E116" s="9" t="s">
        <v>112</v>
      </c>
      <c r="F116" s="9" t="s">
        <v>198</v>
      </c>
      <c r="G116" s="9" t="s">
        <v>14</v>
      </c>
      <c r="H116" s="9" t="str">
        <f t="shared" si="5"/>
        <v>StandardPrice</v>
      </c>
      <c r="I116" s="9" t="str">
        <f t="shared" si="6"/>
        <v/>
      </c>
      <c r="J116" s="9" t="s">
        <v>19</v>
      </c>
      <c r="K116" s="9" t="s">
        <v>14</v>
      </c>
      <c r="L116" s="9" t="str">
        <f t="shared" si="7"/>
        <v>1</v>
      </c>
      <c r="M116" s="9" t="str">
        <f t="shared" si="8"/>
        <v>Items</v>
      </c>
      <c r="N116" s="9" t="s">
        <v>19</v>
      </c>
      <c r="O116" s="9" t="s">
        <v>3770</v>
      </c>
      <c r="P116" s="13">
        <v>40</v>
      </c>
      <c r="Q116" t="str">
        <f t="shared" si="9"/>
        <v>040</v>
      </c>
    </row>
    <row r="117" spans="1:17">
      <c r="A117" s="9" t="s">
        <v>515</v>
      </c>
      <c r="B117" s="9" t="s">
        <v>13590</v>
      </c>
      <c r="C117" s="9" t="s">
        <v>354</v>
      </c>
      <c r="D117" s="9" t="s">
        <v>117</v>
      </c>
      <c r="E117" s="9" t="s">
        <v>112</v>
      </c>
      <c r="F117" s="9" t="s">
        <v>198</v>
      </c>
      <c r="G117" s="9" t="s">
        <v>14</v>
      </c>
      <c r="H117" s="9" t="str">
        <f t="shared" si="5"/>
        <v>PlusPrice</v>
      </c>
      <c r="I117" s="9" t="str">
        <f t="shared" si="6"/>
        <v>1</v>
      </c>
      <c r="J117" s="9" t="s">
        <v>17</v>
      </c>
      <c r="K117" s="9" t="s">
        <v>33</v>
      </c>
      <c r="L117" s="9">
        <f t="shared" si="7"/>
        <v>9999</v>
      </c>
      <c r="M117" s="9" t="str">
        <f t="shared" si="8"/>
        <v>Items</v>
      </c>
      <c r="N117" s="9" t="s">
        <v>19</v>
      </c>
      <c r="O117" s="9" t="s">
        <v>40</v>
      </c>
      <c r="P117" s="13">
        <v>40</v>
      </c>
      <c r="Q117" t="str">
        <f t="shared" si="9"/>
        <v>040</v>
      </c>
    </row>
    <row r="118" spans="1:17">
      <c r="A118" s="9" t="s">
        <v>520</v>
      </c>
      <c r="B118" s="9" t="s">
        <v>13591</v>
      </c>
      <c r="C118" s="9" t="s">
        <v>517</v>
      </c>
      <c r="D118" s="9" t="s">
        <v>117</v>
      </c>
      <c r="E118" s="9" t="s">
        <v>112</v>
      </c>
      <c r="F118" s="9" t="s">
        <v>518</v>
      </c>
      <c r="G118" s="9" t="s">
        <v>14</v>
      </c>
      <c r="H118" s="9" t="str">
        <f t="shared" si="5"/>
        <v>StandardPrice</v>
      </c>
      <c r="I118" s="9" t="str">
        <f t="shared" si="6"/>
        <v/>
      </c>
      <c r="J118" s="9" t="s">
        <v>19</v>
      </c>
      <c r="K118" s="9" t="s">
        <v>20</v>
      </c>
      <c r="L118" s="9" t="str">
        <f t="shared" si="7"/>
        <v>10</v>
      </c>
      <c r="M118" s="9" t="str">
        <f t="shared" si="8"/>
        <v>kg</v>
      </c>
      <c r="N118" s="9" t="s">
        <v>14</v>
      </c>
      <c r="O118" s="9" t="s">
        <v>209</v>
      </c>
      <c r="P118" s="13">
        <v>41</v>
      </c>
      <c r="Q118" t="str">
        <f t="shared" si="9"/>
        <v>041</v>
      </c>
    </row>
    <row r="119" spans="1:17">
      <c r="A119" s="9" t="s">
        <v>523</v>
      </c>
      <c r="B119" s="9" t="s">
        <v>13592</v>
      </c>
      <c r="C119" s="9" t="s">
        <v>517</v>
      </c>
      <c r="D119" s="9" t="s">
        <v>117</v>
      </c>
      <c r="E119" s="9" t="s">
        <v>112</v>
      </c>
      <c r="F119" s="9" t="s">
        <v>518</v>
      </c>
      <c r="G119" s="9" t="s">
        <v>14</v>
      </c>
      <c r="H119" s="9" t="str">
        <f t="shared" si="5"/>
        <v>PlusPrice</v>
      </c>
      <c r="I119" s="9" t="str">
        <f t="shared" si="6"/>
        <v>1</v>
      </c>
      <c r="J119" s="9" t="s">
        <v>25</v>
      </c>
      <c r="K119" s="9" t="s">
        <v>33</v>
      </c>
      <c r="L119" s="9">
        <f t="shared" si="7"/>
        <v>9999</v>
      </c>
      <c r="M119" s="9" t="str">
        <f t="shared" si="8"/>
        <v>kg</v>
      </c>
      <c r="N119" s="9" t="s">
        <v>14</v>
      </c>
      <c r="O119" s="9" t="s">
        <v>233</v>
      </c>
      <c r="P119" s="13">
        <v>41</v>
      </c>
      <c r="Q119" t="str">
        <f t="shared" si="9"/>
        <v>041</v>
      </c>
    </row>
    <row r="120" spans="1:17">
      <c r="A120" s="9" t="s">
        <v>526</v>
      </c>
      <c r="B120" s="9" t="s">
        <v>13593</v>
      </c>
      <c r="C120" s="9" t="s">
        <v>539</v>
      </c>
      <c r="D120" s="9" t="s">
        <v>117</v>
      </c>
      <c r="E120" s="9" t="s">
        <v>112</v>
      </c>
      <c r="F120" s="9" t="s">
        <v>217</v>
      </c>
      <c r="G120" s="9" t="s">
        <v>14</v>
      </c>
      <c r="H120" s="9" t="str">
        <f t="shared" si="5"/>
        <v>StandardPrice</v>
      </c>
      <c r="I120" s="9" t="str">
        <f t="shared" si="6"/>
        <v/>
      </c>
      <c r="J120" s="9" t="s">
        <v>19</v>
      </c>
      <c r="K120" s="9" t="s">
        <v>20</v>
      </c>
      <c r="L120" s="9" t="str">
        <f t="shared" si="7"/>
        <v>10</v>
      </c>
      <c r="M120" s="9" t="str">
        <f t="shared" si="8"/>
        <v>kg</v>
      </c>
      <c r="N120" s="9" t="s">
        <v>14</v>
      </c>
      <c r="O120" s="9" t="s">
        <v>4322</v>
      </c>
      <c r="P120" s="13">
        <v>43</v>
      </c>
      <c r="Q120" t="str">
        <f t="shared" si="9"/>
        <v>043</v>
      </c>
    </row>
    <row r="121" spans="1:17">
      <c r="A121" s="9" t="s">
        <v>530</v>
      </c>
      <c r="B121" s="9" t="s">
        <v>13594</v>
      </c>
      <c r="C121" s="9" t="s">
        <v>539</v>
      </c>
      <c r="D121" s="9" t="s">
        <v>117</v>
      </c>
      <c r="E121" s="9" t="s">
        <v>112</v>
      </c>
      <c r="F121" s="9" t="s">
        <v>217</v>
      </c>
      <c r="G121" s="9" t="s">
        <v>14</v>
      </c>
      <c r="H121" s="9" t="str">
        <f t="shared" si="5"/>
        <v>PlusPrice</v>
      </c>
      <c r="I121" s="9" t="str">
        <f t="shared" si="6"/>
        <v>1</v>
      </c>
      <c r="J121" s="9" t="s">
        <v>25</v>
      </c>
      <c r="K121" s="9" t="s">
        <v>26</v>
      </c>
      <c r="L121" s="9" t="str">
        <f t="shared" si="7"/>
        <v>15</v>
      </c>
      <c r="M121" s="9" t="str">
        <f t="shared" si="8"/>
        <v>kg</v>
      </c>
      <c r="N121" s="9" t="s">
        <v>14</v>
      </c>
      <c r="O121" s="9" t="s">
        <v>233</v>
      </c>
      <c r="P121" s="13">
        <v>43</v>
      </c>
      <c r="Q121" t="str">
        <f t="shared" si="9"/>
        <v>043</v>
      </c>
    </row>
    <row r="122" spans="1:17">
      <c r="A122" s="9" t="s">
        <v>534</v>
      </c>
      <c r="B122" s="9" t="s">
        <v>13595</v>
      </c>
      <c r="C122" s="9" t="s">
        <v>539</v>
      </c>
      <c r="D122" s="9" t="s">
        <v>117</v>
      </c>
      <c r="E122" s="9" t="s">
        <v>112</v>
      </c>
      <c r="F122" s="9" t="s">
        <v>217</v>
      </c>
      <c r="G122" s="9" t="s">
        <v>14</v>
      </c>
      <c r="H122" s="9" t="str">
        <f t="shared" si="5"/>
        <v>PlusPrice</v>
      </c>
      <c r="I122" s="9" t="str">
        <f t="shared" si="6"/>
        <v>1</v>
      </c>
      <c r="J122" s="9" t="s">
        <v>32</v>
      </c>
      <c r="K122" s="9" t="s">
        <v>33</v>
      </c>
      <c r="L122" s="9">
        <f t="shared" si="7"/>
        <v>9999</v>
      </c>
      <c r="M122" s="9" t="str">
        <f t="shared" si="8"/>
        <v>kg</v>
      </c>
      <c r="N122" s="9" t="s">
        <v>14</v>
      </c>
      <c r="O122" s="9" t="s">
        <v>233</v>
      </c>
      <c r="P122" s="13">
        <v>43</v>
      </c>
      <c r="Q122" t="str">
        <f t="shared" si="9"/>
        <v>043</v>
      </c>
    </row>
    <row r="123" spans="1:17">
      <c r="A123" s="9" t="s">
        <v>537</v>
      </c>
      <c r="B123" s="9" t="s">
        <v>13596</v>
      </c>
      <c r="C123" s="9" t="s">
        <v>248</v>
      </c>
      <c r="D123" s="9" t="s">
        <v>117</v>
      </c>
      <c r="E123" s="9" t="s">
        <v>112</v>
      </c>
      <c r="F123" s="9" t="s">
        <v>225</v>
      </c>
      <c r="G123" s="9" t="s">
        <v>14</v>
      </c>
      <c r="H123" s="9" t="str">
        <f t="shared" si="5"/>
        <v>StandardPrice</v>
      </c>
      <c r="I123" s="9" t="str">
        <f t="shared" si="6"/>
        <v/>
      </c>
      <c r="J123" s="9" t="s">
        <v>19</v>
      </c>
      <c r="K123" s="9" t="s">
        <v>20</v>
      </c>
      <c r="L123" s="9" t="str">
        <f t="shared" si="7"/>
        <v>10</v>
      </c>
      <c r="M123" s="9" t="str">
        <f t="shared" si="8"/>
        <v>kg</v>
      </c>
      <c r="N123" s="9" t="s">
        <v>14</v>
      </c>
      <c r="O123" s="9" t="s">
        <v>21</v>
      </c>
      <c r="P123" s="13">
        <v>45</v>
      </c>
      <c r="Q123" t="str">
        <f t="shared" si="9"/>
        <v>045</v>
      </c>
    </row>
    <row r="124" spans="1:17">
      <c r="A124" s="9" t="s">
        <v>541</v>
      </c>
      <c r="B124" s="9" t="s">
        <v>13597</v>
      </c>
      <c r="C124" s="9" t="s">
        <v>248</v>
      </c>
      <c r="D124" s="9" t="s">
        <v>117</v>
      </c>
      <c r="E124" s="9" t="s">
        <v>112</v>
      </c>
      <c r="F124" s="9" t="s">
        <v>225</v>
      </c>
      <c r="G124" s="9" t="s">
        <v>14</v>
      </c>
      <c r="H124" s="9" t="str">
        <f t="shared" si="5"/>
        <v>PlusPrice</v>
      </c>
      <c r="I124" s="9" t="str">
        <f t="shared" si="6"/>
        <v>1</v>
      </c>
      <c r="J124" s="9" t="s">
        <v>25</v>
      </c>
      <c r="K124" s="9" t="s">
        <v>26</v>
      </c>
      <c r="L124" s="9" t="str">
        <f t="shared" si="7"/>
        <v>15</v>
      </c>
      <c r="M124" s="9" t="str">
        <f t="shared" si="8"/>
        <v>kg</v>
      </c>
      <c r="N124" s="9" t="s">
        <v>14</v>
      </c>
      <c r="O124" s="9" t="s">
        <v>27</v>
      </c>
      <c r="P124" s="13">
        <v>45</v>
      </c>
      <c r="Q124" t="str">
        <f t="shared" si="9"/>
        <v>045</v>
      </c>
    </row>
    <row r="125" spans="1:17">
      <c r="A125" s="9" t="s">
        <v>544</v>
      </c>
      <c r="B125" s="9" t="s">
        <v>13598</v>
      </c>
      <c r="C125" s="9" t="s">
        <v>248</v>
      </c>
      <c r="D125" s="9" t="s">
        <v>117</v>
      </c>
      <c r="E125" s="9" t="s">
        <v>112</v>
      </c>
      <c r="F125" s="9" t="s">
        <v>225</v>
      </c>
      <c r="G125" s="9" t="s">
        <v>14</v>
      </c>
      <c r="H125" s="9" t="str">
        <f t="shared" si="5"/>
        <v>PlusPrice</v>
      </c>
      <c r="I125" s="9" t="str">
        <f t="shared" si="6"/>
        <v>1</v>
      </c>
      <c r="J125" s="9" t="s">
        <v>32</v>
      </c>
      <c r="K125" s="9" t="s">
        <v>33</v>
      </c>
      <c r="L125" s="9">
        <f t="shared" si="7"/>
        <v>9999</v>
      </c>
      <c r="M125" s="9" t="str">
        <f t="shared" si="8"/>
        <v>kg</v>
      </c>
      <c r="N125" s="9" t="s">
        <v>14</v>
      </c>
      <c r="O125" s="9" t="s">
        <v>27</v>
      </c>
      <c r="P125" s="13">
        <v>45</v>
      </c>
      <c r="Q125" t="str">
        <f t="shared" si="9"/>
        <v>045</v>
      </c>
    </row>
    <row r="126" spans="1:17">
      <c r="A126" s="9" t="s">
        <v>547</v>
      </c>
      <c r="B126" s="9" t="s">
        <v>13599</v>
      </c>
      <c r="C126" s="9" t="s">
        <v>561</v>
      </c>
      <c r="D126" s="9" t="s">
        <v>117</v>
      </c>
      <c r="E126" s="9" t="s">
        <v>112</v>
      </c>
      <c r="F126" s="9" t="s">
        <v>230</v>
      </c>
      <c r="G126" s="9" t="s">
        <v>14</v>
      </c>
      <c r="H126" s="9" t="str">
        <f t="shared" si="5"/>
        <v>StandardPrice</v>
      </c>
      <c r="I126" s="9" t="str">
        <f t="shared" si="6"/>
        <v/>
      </c>
      <c r="J126" s="9" t="s">
        <v>19</v>
      </c>
      <c r="K126" s="9" t="s">
        <v>20</v>
      </c>
      <c r="L126" s="9" t="str">
        <f t="shared" si="7"/>
        <v>10</v>
      </c>
      <c r="M126" s="9" t="str">
        <f t="shared" si="8"/>
        <v>kg</v>
      </c>
      <c r="N126" s="9" t="s">
        <v>14</v>
      </c>
      <c r="O126" s="9" t="s">
        <v>40</v>
      </c>
      <c r="P126" s="13">
        <v>46</v>
      </c>
      <c r="Q126" t="str">
        <f t="shared" si="9"/>
        <v>046</v>
      </c>
    </row>
    <row r="127" spans="1:17">
      <c r="A127" s="9" t="s">
        <v>550</v>
      </c>
      <c r="B127" s="9" t="s">
        <v>13600</v>
      </c>
      <c r="C127" s="9" t="s">
        <v>561</v>
      </c>
      <c r="D127" s="9" t="s">
        <v>117</v>
      </c>
      <c r="E127" s="9" t="s">
        <v>112</v>
      </c>
      <c r="F127" s="9" t="s">
        <v>230</v>
      </c>
      <c r="G127" s="9" t="s">
        <v>14</v>
      </c>
      <c r="H127" s="9" t="str">
        <f t="shared" si="5"/>
        <v>PlusPrice</v>
      </c>
      <c r="I127" s="9" t="str">
        <f t="shared" si="6"/>
        <v>1</v>
      </c>
      <c r="J127" s="9" t="s">
        <v>25</v>
      </c>
      <c r="K127" s="9" t="s">
        <v>26</v>
      </c>
      <c r="L127" s="9" t="str">
        <f t="shared" si="7"/>
        <v>15</v>
      </c>
      <c r="M127" s="9" t="str">
        <f t="shared" si="8"/>
        <v>kg</v>
      </c>
      <c r="N127" s="9" t="s">
        <v>14</v>
      </c>
      <c r="O127" s="9" t="s">
        <v>565</v>
      </c>
      <c r="P127" s="13">
        <v>46</v>
      </c>
      <c r="Q127" t="str">
        <f t="shared" si="9"/>
        <v>046</v>
      </c>
    </row>
    <row r="128" spans="1:17">
      <c r="A128" s="9" t="s">
        <v>553</v>
      </c>
      <c r="B128" s="9" t="s">
        <v>13601</v>
      </c>
      <c r="C128" s="9" t="s">
        <v>561</v>
      </c>
      <c r="D128" s="9" t="s">
        <v>117</v>
      </c>
      <c r="E128" s="9" t="s">
        <v>112</v>
      </c>
      <c r="F128" s="9" t="s">
        <v>230</v>
      </c>
      <c r="G128" s="9" t="s">
        <v>14</v>
      </c>
      <c r="H128" s="9" t="str">
        <f t="shared" si="5"/>
        <v>PlusPrice</v>
      </c>
      <c r="I128" s="9" t="str">
        <f t="shared" si="6"/>
        <v>1</v>
      </c>
      <c r="J128" s="9" t="s">
        <v>32</v>
      </c>
      <c r="K128" s="9" t="s">
        <v>33</v>
      </c>
      <c r="L128" s="9">
        <f t="shared" si="7"/>
        <v>9999</v>
      </c>
      <c r="M128" s="9" t="str">
        <f t="shared" si="8"/>
        <v>kg</v>
      </c>
      <c r="N128" s="9" t="s">
        <v>14</v>
      </c>
      <c r="O128" s="9" t="s">
        <v>565</v>
      </c>
      <c r="P128" s="13">
        <v>46</v>
      </c>
      <c r="Q128" t="str">
        <f t="shared" si="9"/>
        <v>046</v>
      </c>
    </row>
    <row r="129" spans="1:17">
      <c r="A129" s="9" t="s">
        <v>556</v>
      </c>
      <c r="B129" s="9" t="s">
        <v>13602</v>
      </c>
      <c r="C129" s="9" t="s">
        <v>572</v>
      </c>
      <c r="D129" s="9" t="s">
        <v>117</v>
      </c>
      <c r="E129" s="9" t="s">
        <v>112</v>
      </c>
      <c r="F129" s="9" t="s">
        <v>235</v>
      </c>
      <c r="G129" s="9" t="s">
        <v>14</v>
      </c>
      <c r="H129" s="9" t="str">
        <f t="shared" si="5"/>
        <v>StandardPrice</v>
      </c>
      <c r="I129" s="9" t="str">
        <f t="shared" si="6"/>
        <v/>
      </c>
      <c r="J129" s="9" t="s">
        <v>19</v>
      </c>
      <c r="K129" s="9" t="s">
        <v>20</v>
      </c>
      <c r="L129" s="9" t="str">
        <f t="shared" si="7"/>
        <v>10</v>
      </c>
      <c r="M129" s="9" t="str">
        <f t="shared" si="8"/>
        <v>kg</v>
      </c>
      <c r="N129" s="9" t="s">
        <v>14</v>
      </c>
      <c r="O129" s="9" t="s">
        <v>40</v>
      </c>
      <c r="P129" s="13">
        <v>47</v>
      </c>
      <c r="Q129" t="str">
        <f t="shared" si="9"/>
        <v>047</v>
      </c>
    </row>
    <row r="130" spans="1:17">
      <c r="A130" s="9" t="s">
        <v>559</v>
      </c>
      <c r="B130" s="9" t="s">
        <v>13603</v>
      </c>
      <c r="C130" s="9" t="s">
        <v>572</v>
      </c>
      <c r="D130" s="9" t="s">
        <v>117</v>
      </c>
      <c r="E130" s="9" t="s">
        <v>112</v>
      </c>
      <c r="F130" s="9" t="s">
        <v>235</v>
      </c>
      <c r="G130" s="9" t="s">
        <v>14</v>
      </c>
      <c r="H130" s="9" t="str">
        <f t="shared" si="5"/>
        <v>PlusPrice</v>
      </c>
      <c r="I130" s="9" t="str">
        <f t="shared" si="6"/>
        <v>1</v>
      </c>
      <c r="J130" s="9" t="s">
        <v>25</v>
      </c>
      <c r="K130" s="9" t="s">
        <v>26</v>
      </c>
      <c r="L130" s="9" t="str">
        <f t="shared" si="7"/>
        <v>15</v>
      </c>
      <c r="M130" s="9" t="str">
        <f t="shared" si="8"/>
        <v>kg</v>
      </c>
      <c r="N130" s="9" t="s">
        <v>14</v>
      </c>
      <c r="O130" s="9" t="s">
        <v>565</v>
      </c>
      <c r="P130" s="13">
        <v>47</v>
      </c>
      <c r="Q130" t="str">
        <f t="shared" si="9"/>
        <v>047</v>
      </c>
    </row>
    <row r="131" spans="1:17">
      <c r="A131" s="9" t="s">
        <v>563</v>
      </c>
      <c r="B131" s="9" t="s">
        <v>13604</v>
      </c>
      <c r="C131" s="9" t="s">
        <v>572</v>
      </c>
      <c r="D131" s="9" t="s">
        <v>117</v>
      </c>
      <c r="E131" s="9" t="s">
        <v>112</v>
      </c>
      <c r="F131" s="9" t="s">
        <v>235</v>
      </c>
      <c r="G131" s="9" t="s">
        <v>14</v>
      </c>
      <c r="H131" s="9" t="str">
        <f t="shared" si="5"/>
        <v>PlusPrice</v>
      </c>
      <c r="I131" s="9" t="str">
        <f t="shared" si="6"/>
        <v>1</v>
      </c>
      <c r="J131" s="9" t="s">
        <v>32</v>
      </c>
      <c r="K131" s="9" t="s">
        <v>33</v>
      </c>
      <c r="L131" s="9">
        <f t="shared" si="7"/>
        <v>9999</v>
      </c>
      <c r="M131" s="9" t="str">
        <f t="shared" si="8"/>
        <v>kg</v>
      </c>
      <c r="N131" s="9" t="s">
        <v>14</v>
      </c>
      <c r="O131" s="9" t="s">
        <v>565</v>
      </c>
      <c r="P131" s="13">
        <v>47</v>
      </c>
      <c r="Q131" t="str">
        <f t="shared" si="9"/>
        <v>047</v>
      </c>
    </row>
    <row r="132" spans="1:17">
      <c r="A132" s="9" t="s">
        <v>567</v>
      </c>
      <c r="B132" s="9" t="s">
        <v>13605</v>
      </c>
      <c r="C132" s="9" t="s">
        <v>96</v>
      </c>
      <c r="D132" s="9" t="s">
        <v>117</v>
      </c>
      <c r="E132" s="9" t="s">
        <v>112</v>
      </c>
      <c r="F132" s="9" t="s">
        <v>239</v>
      </c>
      <c r="G132" s="9" t="s">
        <v>14</v>
      </c>
      <c r="H132" s="9" t="str">
        <f t="shared" si="5"/>
        <v>StandardPrice</v>
      </c>
      <c r="I132" s="9" t="str">
        <f t="shared" si="6"/>
        <v/>
      </c>
      <c r="J132" s="9" t="s">
        <v>19</v>
      </c>
      <c r="K132" s="9" t="s">
        <v>20</v>
      </c>
      <c r="L132" s="9" t="str">
        <f t="shared" si="7"/>
        <v>10</v>
      </c>
      <c r="M132" s="9" t="str">
        <f t="shared" si="8"/>
        <v>kg</v>
      </c>
      <c r="N132" s="9" t="s">
        <v>14</v>
      </c>
      <c r="O132" s="9" t="s">
        <v>209</v>
      </c>
      <c r="P132" s="13">
        <v>48</v>
      </c>
      <c r="Q132" t="str">
        <f t="shared" si="9"/>
        <v>048</v>
      </c>
    </row>
    <row r="133" spans="1:17">
      <c r="A133" s="9" t="s">
        <v>570</v>
      </c>
      <c r="B133" s="9" t="s">
        <v>13606</v>
      </c>
      <c r="C133" s="9" t="s">
        <v>96</v>
      </c>
      <c r="D133" s="9" t="s">
        <v>117</v>
      </c>
      <c r="E133" s="9" t="s">
        <v>112</v>
      </c>
      <c r="F133" s="9" t="s">
        <v>239</v>
      </c>
      <c r="G133" s="9" t="s">
        <v>14</v>
      </c>
      <c r="H133" s="9" t="str">
        <f t="shared" ref="H133:H196" si="10">IF(J133="0","StandardPrice","PlusPrice")</f>
        <v>PlusPrice</v>
      </c>
      <c r="I133" s="9" t="str">
        <f t="shared" ref="I133:I196" si="11">IF(J133="0","","1")</f>
        <v>1</v>
      </c>
      <c r="J133" s="9" t="s">
        <v>25</v>
      </c>
      <c r="K133" s="9" t="s">
        <v>26</v>
      </c>
      <c r="L133" s="9" t="str">
        <f t="shared" ref="L133:L196" si="12">IF(K133="",9999,K133)</f>
        <v>15</v>
      </c>
      <c r="M133" s="9" t="str">
        <f t="shared" ref="M133:M196" si="13">IF(N133="0","Items","kg")</f>
        <v>kg</v>
      </c>
      <c r="N133" s="9" t="s">
        <v>14</v>
      </c>
      <c r="O133" s="9" t="s">
        <v>27</v>
      </c>
      <c r="P133" s="13">
        <v>48</v>
      </c>
      <c r="Q133" t="str">
        <f t="shared" ref="Q133:Q196" si="14">IF(LEN(P133)=1,"00"&amp;P133,IF(LEN(P133)=2,"0"&amp;P133,P133))</f>
        <v>048</v>
      </c>
    </row>
    <row r="134" spans="1:17">
      <c r="A134" s="9" t="s">
        <v>574</v>
      </c>
      <c r="B134" s="9" t="s">
        <v>13607</v>
      </c>
      <c r="C134" s="9" t="s">
        <v>96</v>
      </c>
      <c r="D134" s="9" t="s">
        <v>117</v>
      </c>
      <c r="E134" s="9" t="s">
        <v>112</v>
      </c>
      <c r="F134" s="9" t="s">
        <v>239</v>
      </c>
      <c r="G134" s="9" t="s">
        <v>14</v>
      </c>
      <c r="H134" s="9" t="str">
        <f t="shared" si="10"/>
        <v>PlusPrice</v>
      </c>
      <c r="I134" s="9" t="str">
        <f t="shared" si="11"/>
        <v>1</v>
      </c>
      <c r="J134" s="9" t="s">
        <v>32</v>
      </c>
      <c r="K134" s="9" t="s">
        <v>33</v>
      </c>
      <c r="L134" s="9">
        <f t="shared" si="12"/>
        <v>9999</v>
      </c>
      <c r="M134" s="9" t="str">
        <f t="shared" si="13"/>
        <v>kg</v>
      </c>
      <c r="N134" s="9" t="s">
        <v>14</v>
      </c>
      <c r="O134" s="9" t="s">
        <v>27</v>
      </c>
      <c r="P134" s="13">
        <v>48</v>
      </c>
      <c r="Q134" t="str">
        <f t="shared" si="14"/>
        <v>048</v>
      </c>
    </row>
    <row r="135" spans="1:17">
      <c r="A135" s="9" t="s">
        <v>577</v>
      </c>
      <c r="B135" s="9" t="s">
        <v>13608</v>
      </c>
      <c r="C135" s="9" t="s">
        <v>174</v>
      </c>
      <c r="D135" s="9" t="s">
        <v>117</v>
      </c>
      <c r="E135" s="9" t="s">
        <v>112</v>
      </c>
      <c r="F135" s="9" t="s">
        <v>247</v>
      </c>
      <c r="G135" s="9" t="s">
        <v>14</v>
      </c>
      <c r="H135" s="9" t="str">
        <f t="shared" si="10"/>
        <v>StandardPrice</v>
      </c>
      <c r="I135" s="9" t="str">
        <f t="shared" si="11"/>
        <v/>
      </c>
      <c r="J135" s="9" t="s">
        <v>19</v>
      </c>
      <c r="K135" s="9" t="s">
        <v>20</v>
      </c>
      <c r="L135" s="9" t="str">
        <f t="shared" si="12"/>
        <v>10</v>
      </c>
      <c r="M135" s="9" t="str">
        <f t="shared" si="13"/>
        <v>kg</v>
      </c>
      <c r="N135" s="9" t="s">
        <v>14</v>
      </c>
      <c r="O135" s="9" t="s">
        <v>488</v>
      </c>
      <c r="P135" s="13">
        <v>50</v>
      </c>
      <c r="Q135" t="str">
        <f t="shared" si="14"/>
        <v>050</v>
      </c>
    </row>
    <row r="136" spans="1:17">
      <c r="A136" s="9" t="s">
        <v>503</v>
      </c>
      <c r="B136" s="9" t="s">
        <v>13609</v>
      </c>
      <c r="C136" s="9" t="s">
        <v>174</v>
      </c>
      <c r="D136" s="9" t="s">
        <v>117</v>
      </c>
      <c r="E136" s="9" t="s">
        <v>112</v>
      </c>
      <c r="F136" s="9" t="s">
        <v>247</v>
      </c>
      <c r="G136" s="9" t="s">
        <v>14</v>
      </c>
      <c r="H136" s="9" t="str">
        <f t="shared" si="10"/>
        <v>PlusPrice</v>
      </c>
      <c r="I136" s="9" t="str">
        <f t="shared" si="11"/>
        <v>1</v>
      </c>
      <c r="J136" s="9" t="s">
        <v>25</v>
      </c>
      <c r="K136" s="9" t="s">
        <v>26</v>
      </c>
      <c r="L136" s="9" t="str">
        <f t="shared" si="12"/>
        <v>15</v>
      </c>
      <c r="M136" s="9" t="str">
        <f t="shared" si="13"/>
        <v>kg</v>
      </c>
      <c r="N136" s="9" t="s">
        <v>14</v>
      </c>
      <c r="O136" s="9" t="s">
        <v>565</v>
      </c>
      <c r="P136" s="13">
        <v>50</v>
      </c>
      <c r="Q136" t="str">
        <f t="shared" si="14"/>
        <v>050</v>
      </c>
    </row>
    <row r="137" spans="1:17">
      <c r="A137" s="9" t="s">
        <v>582</v>
      </c>
      <c r="B137" s="9" t="s">
        <v>13610</v>
      </c>
      <c r="C137" s="9" t="s">
        <v>174</v>
      </c>
      <c r="D137" s="9" t="s">
        <v>117</v>
      </c>
      <c r="E137" s="9" t="s">
        <v>112</v>
      </c>
      <c r="F137" s="9" t="s">
        <v>247</v>
      </c>
      <c r="G137" s="9" t="s">
        <v>14</v>
      </c>
      <c r="H137" s="9" t="str">
        <f t="shared" si="10"/>
        <v>PlusPrice</v>
      </c>
      <c r="I137" s="9" t="str">
        <f t="shared" si="11"/>
        <v>1</v>
      </c>
      <c r="J137" s="9" t="s">
        <v>32</v>
      </c>
      <c r="K137" s="9" t="s">
        <v>33</v>
      </c>
      <c r="L137" s="9">
        <f t="shared" si="12"/>
        <v>9999</v>
      </c>
      <c r="M137" s="9" t="str">
        <f t="shared" si="13"/>
        <v>kg</v>
      </c>
      <c r="N137" s="9" t="s">
        <v>14</v>
      </c>
      <c r="O137" s="9" t="s">
        <v>565</v>
      </c>
      <c r="P137" s="13">
        <v>50</v>
      </c>
      <c r="Q137" t="str">
        <f t="shared" si="14"/>
        <v>050</v>
      </c>
    </row>
    <row r="138" spans="1:17">
      <c r="A138" s="9" t="s">
        <v>130</v>
      </c>
      <c r="B138" s="9" t="s">
        <v>13611</v>
      </c>
      <c r="C138" s="9" t="s">
        <v>605</v>
      </c>
      <c r="D138" s="9" t="s">
        <v>117</v>
      </c>
      <c r="E138" s="9" t="s">
        <v>112</v>
      </c>
      <c r="F138" s="9" t="s">
        <v>259</v>
      </c>
      <c r="G138" s="9" t="s">
        <v>14</v>
      </c>
      <c r="H138" s="9" t="str">
        <f t="shared" si="10"/>
        <v>StandardPrice</v>
      </c>
      <c r="I138" s="9" t="str">
        <f t="shared" si="11"/>
        <v/>
      </c>
      <c r="J138" s="9" t="s">
        <v>19</v>
      </c>
      <c r="K138" s="9" t="s">
        <v>58</v>
      </c>
      <c r="L138" s="9" t="str">
        <f t="shared" si="12"/>
        <v>8</v>
      </c>
      <c r="M138" s="9" t="str">
        <f t="shared" si="13"/>
        <v>kg</v>
      </c>
      <c r="N138" s="9" t="s">
        <v>14</v>
      </c>
      <c r="O138" s="9" t="s">
        <v>488</v>
      </c>
      <c r="P138" s="13">
        <v>51</v>
      </c>
      <c r="Q138" t="str">
        <f t="shared" si="14"/>
        <v>051</v>
      </c>
    </row>
    <row r="139" spans="1:17">
      <c r="A139" s="9" t="s">
        <v>587</v>
      </c>
      <c r="B139" s="9" t="s">
        <v>13612</v>
      </c>
      <c r="C139" s="9" t="s">
        <v>605</v>
      </c>
      <c r="D139" s="9" t="s">
        <v>117</v>
      </c>
      <c r="E139" s="9" t="s">
        <v>112</v>
      </c>
      <c r="F139" s="9" t="s">
        <v>259</v>
      </c>
      <c r="G139" s="9" t="s">
        <v>14</v>
      </c>
      <c r="H139" s="9" t="str">
        <f t="shared" si="10"/>
        <v>PlusPrice</v>
      </c>
      <c r="I139" s="9" t="str">
        <f t="shared" si="11"/>
        <v>1</v>
      </c>
      <c r="J139" s="9" t="s">
        <v>63</v>
      </c>
      <c r="K139" s="9" t="s">
        <v>26</v>
      </c>
      <c r="L139" s="9" t="str">
        <f t="shared" si="12"/>
        <v>15</v>
      </c>
      <c r="M139" s="9" t="str">
        <f t="shared" si="13"/>
        <v>kg</v>
      </c>
      <c r="N139" s="9" t="s">
        <v>14</v>
      </c>
      <c r="O139" s="9" t="s">
        <v>532</v>
      </c>
      <c r="P139" s="13">
        <v>51</v>
      </c>
      <c r="Q139" t="str">
        <f t="shared" si="14"/>
        <v>051</v>
      </c>
    </row>
    <row r="140" spans="1:17">
      <c r="A140" s="9" t="s">
        <v>591</v>
      </c>
      <c r="B140" s="9" t="s">
        <v>13613</v>
      </c>
      <c r="C140" s="9" t="s">
        <v>605</v>
      </c>
      <c r="D140" s="9" t="s">
        <v>117</v>
      </c>
      <c r="E140" s="9" t="s">
        <v>112</v>
      </c>
      <c r="F140" s="9" t="s">
        <v>259</v>
      </c>
      <c r="G140" s="9" t="s">
        <v>14</v>
      </c>
      <c r="H140" s="9" t="str">
        <f t="shared" si="10"/>
        <v>PlusPrice</v>
      </c>
      <c r="I140" s="9" t="str">
        <f t="shared" si="11"/>
        <v>1</v>
      </c>
      <c r="J140" s="9" t="s">
        <v>32</v>
      </c>
      <c r="K140" s="9" t="s">
        <v>33</v>
      </c>
      <c r="L140" s="9">
        <f t="shared" si="12"/>
        <v>9999</v>
      </c>
      <c r="M140" s="9" t="str">
        <f t="shared" si="13"/>
        <v>kg</v>
      </c>
      <c r="N140" s="9" t="s">
        <v>14</v>
      </c>
      <c r="O140" s="9" t="s">
        <v>532</v>
      </c>
      <c r="P140" s="13">
        <v>51</v>
      </c>
      <c r="Q140" t="str">
        <f t="shared" si="14"/>
        <v>051</v>
      </c>
    </row>
    <row r="141" spans="1:17">
      <c r="A141" s="9" t="s">
        <v>595</v>
      </c>
      <c r="B141" s="9" t="s">
        <v>13614</v>
      </c>
      <c r="C141" s="9" t="s">
        <v>162</v>
      </c>
      <c r="D141" s="9" t="s">
        <v>117</v>
      </c>
      <c r="E141" s="9" t="s">
        <v>112</v>
      </c>
      <c r="F141" s="9" t="s">
        <v>264</v>
      </c>
      <c r="G141" s="9" t="s">
        <v>14</v>
      </c>
      <c r="H141" s="9" t="str">
        <f t="shared" si="10"/>
        <v>StandardPrice</v>
      </c>
      <c r="I141" s="9" t="str">
        <f t="shared" si="11"/>
        <v/>
      </c>
      <c r="J141" s="9" t="s">
        <v>19</v>
      </c>
      <c r="K141" s="9" t="s">
        <v>20</v>
      </c>
      <c r="L141" s="9" t="str">
        <f t="shared" si="12"/>
        <v>10</v>
      </c>
      <c r="M141" s="9" t="str">
        <f t="shared" si="13"/>
        <v>kg</v>
      </c>
      <c r="N141" s="9" t="s">
        <v>14</v>
      </c>
      <c r="O141" s="9" t="s">
        <v>209</v>
      </c>
      <c r="P141" s="13">
        <v>52</v>
      </c>
      <c r="Q141" t="str">
        <f t="shared" si="14"/>
        <v>052</v>
      </c>
    </row>
    <row r="142" spans="1:17">
      <c r="A142" s="9" t="s">
        <v>598</v>
      </c>
      <c r="B142" s="9" t="s">
        <v>13615</v>
      </c>
      <c r="C142" s="9" t="s">
        <v>162</v>
      </c>
      <c r="D142" s="9" t="s">
        <v>117</v>
      </c>
      <c r="E142" s="9" t="s">
        <v>112</v>
      </c>
      <c r="F142" s="9" t="s">
        <v>264</v>
      </c>
      <c r="G142" s="9" t="s">
        <v>14</v>
      </c>
      <c r="H142" s="9" t="str">
        <f t="shared" si="10"/>
        <v>PlusPrice</v>
      </c>
      <c r="I142" s="9" t="str">
        <f t="shared" si="11"/>
        <v>1</v>
      </c>
      <c r="J142" s="9" t="s">
        <v>25</v>
      </c>
      <c r="K142" s="9" t="s">
        <v>26</v>
      </c>
      <c r="L142" s="9" t="str">
        <f t="shared" si="12"/>
        <v>15</v>
      </c>
      <c r="M142" s="9" t="str">
        <f t="shared" si="13"/>
        <v>kg</v>
      </c>
      <c r="N142" s="9" t="s">
        <v>14</v>
      </c>
      <c r="O142" s="9" t="s">
        <v>27</v>
      </c>
      <c r="P142" s="13">
        <v>52</v>
      </c>
      <c r="Q142" t="str">
        <f t="shared" si="14"/>
        <v>052</v>
      </c>
    </row>
    <row r="143" spans="1:17">
      <c r="A143" s="9" t="s">
        <v>38</v>
      </c>
      <c r="B143" s="9" t="s">
        <v>13616</v>
      </c>
      <c r="C143" s="9" t="s">
        <v>162</v>
      </c>
      <c r="D143" s="9" t="s">
        <v>117</v>
      </c>
      <c r="E143" s="9" t="s">
        <v>112</v>
      </c>
      <c r="F143" s="9" t="s">
        <v>264</v>
      </c>
      <c r="G143" s="9" t="s">
        <v>14</v>
      </c>
      <c r="H143" s="9" t="str">
        <f t="shared" si="10"/>
        <v>PlusPrice</v>
      </c>
      <c r="I143" s="9" t="str">
        <f t="shared" si="11"/>
        <v>1</v>
      </c>
      <c r="J143" s="9" t="s">
        <v>91</v>
      </c>
      <c r="K143" s="9" t="s">
        <v>33</v>
      </c>
      <c r="L143" s="9">
        <f t="shared" si="12"/>
        <v>9999</v>
      </c>
      <c r="M143" s="9" t="str">
        <f t="shared" si="13"/>
        <v>kg</v>
      </c>
      <c r="N143" s="9" t="s">
        <v>14</v>
      </c>
      <c r="O143" s="9" t="s">
        <v>92</v>
      </c>
      <c r="P143" s="13">
        <v>52</v>
      </c>
      <c r="Q143" t="str">
        <f t="shared" si="14"/>
        <v>052</v>
      </c>
    </row>
    <row r="144" spans="1:17">
      <c r="A144" s="9" t="s">
        <v>603</v>
      </c>
      <c r="B144" s="9" t="s">
        <v>13617</v>
      </c>
      <c r="C144" s="9" t="s">
        <v>162</v>
      </c>
      <c r="D144" s="9" t="s">
        <v>117</v>
      </c>
      <c r="E144" s="9" t="s">
        <v>112</v>
      </c>
      <c r="F144" s="9" t="s">
        <v>264</v>
      </c>
      <c r="G144" s="9" t="s">
        <v>14</v>
      </c>
      <c r="H144" s="9" t="str">
        <f t="shared" si="10"/>
        <v>PlusPrice</v>
      </c>
      <c r="I144" s="9" t="str">
        <f t="shared" si="11"/>
        <v>1</v>
      </c>
      <c r="J144" s="9" t="s">
        <v>32</v>
      </c>
      <c r="K144" s="9" t="s">
        <v>96</v>
      </c>
      <c r="L144" s="9" t="str">
        <f t="shared" si="12"/>
        <v>50</v>
      </c>
      <c r="M144" s="9" t="str">
        <f t="shared" si="13"/>
        <v>kg</v>
      </c>
      <c r="N144" s="9" t="s">
        <v>14</v>
      </c>
      <c r="O144" s="9" t="s">
        <v>27</v>
      </c>
      <c r="P144" s="13">
        <v>52</v>
      </c>
      <c r="Q144" t="str">
        <f t="shared" si="14"/>
        <v>052</v>
      </c>
    </row>
    <row r="145" spans="1:17">
      <c r="A145" s="9" t="s">
        <v>589</v>
      </c>
      <c r="B145" s="9" t="s">
        <v>13618</v>
      </c>
      <c r="C145" s="9" t="s">
        <v>621</v>
      </c>
      <c r="D145" s="9" t="s">
        <v>117</v>
      </c>
      <c r="E145" s="9" t="s">
        <v>112</v>
      </c>
      <c r="F145" s="9" t="s">
        <v>273</v>
      </c>
      <c r="G145" s="9" t="s">
        <v>14</v>
      </c>
      <c r="H145" s="9" t="str">
        <f t="shared" si="10"/>
        <v>StandardPrice</v>
      </c>
      <c r="I145" s="9" t="str">
        <f t="shared" si="11"/>
        <v/>
      </c>
      <c r="J145" s="9" t="s">
        <v>19</v>
      </c>
      <c r="K145" s="9" t="s">
        <v>20</v>
      </c>
      <c r="L145" s="9" t="str">
        <f t="shared" si="12"/>
        <v>10</v>
      </c>
      <c r="M145" s="9" t="str">
        <f t="shared" si="13"/>
        <v>kg</v>
      </c>
      <c r="N145" s="9" t="s">
        <v>14</v>
      </c>
      <c r="O145" s="9" t="s">
        <v>40</v>
      </c>
      <c r="P145" s="13">
        <v>53</v>
      </c>
      <c r="Q145" t="str">
        <f t="shared" si="14"/>
        <v>053</v>
      </c>
    </row>
    <row r="146" spans="1:17">
      <c r="A146" s="9" t="s">
        <v>16</v>
      </c>
      <c r="B146" s="9" t="s">
        <v>13619</v>
      </c>
      <c r="C146" s="9" t="s">
        <v>621</v>
      </c>
      <c r="D146" s="9" t="s">
        <v>117</v>
      </c>
      <c r="E146" s="9" t="s">
        <v>112</v>
      </c>
      <c r="F146" s="9" t="s">
        <v>273</v>
      </c>
      <c r="G146" s="9" t="s">
        <v>14</v>
      </c>
      <c r="H146" s="9" t="str">
        <f t="shared" si="10"/>
        <v>PlusPrice</v>
      </c>
      <c r="I146" s="9" t="str">
        <f t="shared" si="11"/>
        <v>1</v>
      </c>
      <c r="J146" s="9" t="s">
        <v>25</v>
      </c>
      <c r="K146" s="9" t="s">
        <v>26</v>
      </c>
      <c r="L146" s="9" t="str">
        <f t="shared" si="12"/>
        <v>15</v>
      </c>
      <c r="M146" s="9" t="str">
        <f t="shared" si="13"/>
        <v>kg</v>
      </c>
      <c r="N146" s="9" t="s">
        <v>14</v>
      </c>
      <c r="O146" s="9" t="s">
        <v>27</v>
      </c>
      <c r="P146" s="13">
        <v>53</v>
      </c>
      <c r="Q146" t="str">
        <f t="shared" si="14"/>
        <v>053</v>
      </c>
    </row>
    <row r="147" spans="1:17">
      <c r="A147" s="9" t="s">
        <v>611</v>
      </c>
      <c r="B147" s="9" t="s">
        <v>13620</v>
      </c>
      <c r="C147" s="9" t="s">
        <v>621</v>
      </c>
      <c r="D147" s="9" t="s">
        <v>117</v>
      </c>
      <c r="E147" s="9" t="s">
        <v>112</v>
      </c>
      <c r="F147" s="9" t="s">
        <v>273</v>
      </c>
      <c r="G147" s="9" t="s">
        <v>14</v>
      </c>
      <c r="H147" s="9" t="str">
        <f t="shared" si="10"/>
        <v>PlusPrice</v>
      </c>
      <c r="I147" s="9" t="str">
        <f t="shared" si="11"/>
        <v>1</v>
      </c>
      <c r="J147" s="9" t="s">
        <v>32</v>
      </c>
      <c r="K147" s="9" t="s">
        <v>33</v>
      </c>
      <c r="L147" s="9">
        <f t="shared" si="12"/>
        <v>9999</v>
      </c>
      <c r="M147" s="9" t="str">
        <f t="shared" si="13"/>
        <v>kg</v>
      </c>
      <c r="N147" s="9" t="s">
        <v>14</v>
      </c>
      <c r="O147" s="9" t="s">
        <v>27</v>
      </c>
      <c r="P147" s="13">
        <v>53</v>
      </c>
      <c r="Q147" t="str">
        <f t="shared" si="14"/>
        <v>053</v>
      </c>
    </row>
    <row r="148" spans="1:17">
      <c r="A148" s="9" t="s">
        <v>69</v>
      </c>
      <c r="B148" s="9" t="s">
        <v>13621</v>
      </c>
      <c r="C148" s="9" t="s">
        <v>244</v>
      </c>
      <c r="D148" s="9" t="s">
        <v>117</v>
      </c>
      <c r="E148" s="9" t="s">
        <v>112</v>
      </c>
      <c r="F148" s="9" t="s">
        <v>283</v>
      </c>
      <c r="G148" s="9" t="s">
        <v>19</v>
      </c>
      <c r="H148" s="9" t="str">
        <f t="shared" si="10"/>
        <v>StandardPrice</v>
      </c>
      <c r="I148" s="9" t="str">
        <f t="shared" si="11"/>
        <v/>
      </c>
      <c r="J148" s="9" t="s">
        <v>19</v>
      </c>
      <c r="K148" s="9" t="s">
        <v>14</v>
      </c>
      <c r="L148" s="9" t="str">
        <f t="shared" si="12"/>
        <v>1</v>
      </c>
      <c r="M148" s="9" t="str">
        <f t="shared" si="13"/>
        <v>Items</v>
      </c>
      <c r="N148" s="9" t="s">
        <v>19</v>
      </c>
      <c r="O148" s="9" t="s">
        <v>3774</v>
      </c>
      <c r="P148" s="13">
        <v>54</v>
      </c>
      <c r="Q148" t="str">
        <f t="shared" si="14"/>
        <v>054</v>
      </c>
    </row>
    <row r="149" spans="1:17">
      <c r="A149" s="9" t="s">
        <v>101</v>
      </c>
      <c r="B149" s="9" t="s">
        <v>13622</v>
      </c>
      <c r="C149" s="9" t="s">
        <v>170</v>
      </c>
      <c r="D149" s="9" t="s">
        <v>117</v>
      </c>
      <c r="E149" s="9" t="s">
        <v>112</v>
      </c>
      <c r="F149" s="9" t="s">
        <v>288</v>
      </c>
      <c r="G149" s="9" t="s">
        <v>14</v>
      </c>
      <c r="H149" s="9" t="str">
        <f t="shared" si="10"/>
        <v>StandardPrice</v>
      </c>
      <c r="I149" s="9" t="str">
        <f t="shared" si="11"/>
        <v/>
      </c>
      <c r="J149" s="9" t="s">
        <v>19</v>
      </c>
      <c r="K149" s="9" t="s">
        <v>14</v>
      </c>
      <c r="L149" s="9" t="str">
        <f t="shared" si="12"/>
        <v>1</v>
      </c>
      <c r="M149" s="9" t="str">
        <f t="shared" si="13"/>
        <v>Items</v>
      </c>
      <c r="N149" s="9" t="s">
        <v>19</v>
      </c>
      <c r="O149" s="9" t="s">
        <v>209</v>
      </c>
      <c r="P149" s="13">
        <v>55</v>
      </c>
      <c r="Q149" t="str">
        <f t="shared" si="14"/>
        <v>055</v>
      </c>
    </row>
    <row r="150" spans="1:17">
      <c r="A150" s="9" t="s">
        <v>166</v>
      </c>
      <c r="B150" s="9" t="s">
        <v>13623</v>
      </c>
      <c r="C150" s="9" t="s">
        <v>170</v>
      </c>
      <c r="D150" s="9" t="s">
        <v>117</v>
      </c>
      <c r="E150" s="9" t="s">
        <v>112</v>
      </c>
      <c r="F150" s="9" t="s">
        <v>288</v>
      </c>
      <c r="G150" s="9" t="s">
        <v>14</v>
      </c>
      <c r="H150" s="9" t="str">
        <f t="shared" si="10"/>
        <v>PlusPrice</v>
      </c>
      <c r="I150" s="9" t="str">
        <f t="shared" si="11"/>
        <v>1</v>
      </c>
      <c r="J150" s="9" t="s">
        <v>17</v>
      </c>
      <c r="K150" s="9" t="s">
        <v>33</v>
      </c>
      <c r="L150" s="9">
        <f t="shared" si="12"/>
        <v>9999</v>
      </c>
      <c r="M150" s="9" t="str">
        <f t="shared" si="13"/>
        <v>Items</v>
      </c>
      <c r="N150" s="9" t="s">
        <v>19</v>
      </c>
      <c r="O150" s="9" t="s">
        <v>50</v>
      </c>
      <c r="P150" s="13">
        <v>55</v>
      </c>
      <c r="Q150" t="str">
        <f t="shared" si="14"/>
        <v>055</v>
      </c>
    </row>
    <row r="151" spans="1:17">
      <c r="A151" s="9" t="s">
        <v>180</v>
      </c>
      <c r="B151" s="9" t="s">
        <v>13624</v>
      </c>
      <c r="C151" s="9" t="s">
        <v>634</v>
      </c>
      <c r="D151" s="9" t="s">
        <v>117</v>
      </c>
      <c r="E151" s="9" t="s">
        <v>112</v>
      </c>
      <c r="F151" s="9" t="s">
        <v>292</v>
      </c>
      <c r="G151" s="9" t="s">
        <v>14</v>
      </c>
      <c r="H151" s="9" t="str">
        <f t="shared" si="10"/>
        <v>StandardPrice</v>
      </c>
      <c r="I151" s="9" t="str">
        <f t="shared" si="11"/>
        <v/>
      </c>
      <c r="J151" s="9" t="s">
        <v>19</v>
      </c>
      <c r="K151" s="9" t="s">
        <v>20</v>
      </c>
      <c r="L151" s="9" t="str">
        <f t="shared" si="12"/>
        <v>10</v>
      </c>
      <c r="M151" s="9" t="str">
        <f t="shared" si="13"/>
        <v>kg</v>
      </c>
      <c r="N151" s="9" t="s">
        <v>14</v>
      </c>
      <c r="O151" s="9" t="s">
        <v>40</v>
      </c>
      <c r="P151" s="13">
        <v>56</v>
      </c>
      <c r="Q151" t="str">
        <f t="shared" si="14"/>
        <v>056</v>
      </c>
    </row>
    <row r="152" spans="1:17">
      <c r="A152" s="9" t="s">
        <v>214</v>
      </c>
      <c r="B152" s="9" t="s">
        <v>13625</v>
      </c>
      <c r="C152" s="9" t="s">
        <v>634</v>
      </c>
      <c r="D152" s="9" t="s">
        <v>117</v>
      </c>
      <c r="E152" s="9" t="s">
        <v>112</v>
      </c>
      <c r="F152" s="9" t="s">
        <v>292</v>
      </c>
      <c r="G152" s="9" t="s">
        <v>14</v>
      </c>
      <c r="H152" s="9" t="str">
        <f t="shared" si="10"/>
        <v>PlusPrice</v>
      </c>
      <c r="I152" s="9" t="str">
        <f t="shared" si="11"/>
        <v>1</v>
      </c>
      <c r="J152" s="9" t="s">
        <v>25</v>
      </c>
      <c r="K152" s="9" t="s">
        <v>26</v>
      </c>
      <c r="L152" s="9" t="str">
        <f t="shared" si="12"/>
        <v>15</v>
      </c>
      <c r="M152" s="9" t="str">
        <f t="shared" si="13"/>
        <v>kg</v>
      </c>
      <c r="N152" s="9" t="s">
        <v>14</v>
      </c>
      <c r="O152" s="9" t="s">
        <v>565</v>
      </c>
      <c r="P152" s="13">
        <v>56</v>
      </c>
      <c r="Q152" t="str">
        <f t="shared" si="14"/>
        <v>056</v>
      </c>
    </row>
    <row r="153" spans="1:17">
      <c r="A153" s="9" t="s">
        <v>253</v>
      </c>
      <c r="B153" s="9" t="s">
        <v>13626</v>
      </c>
      <c r="C153" s="9" t="s">
        <v>634</v>
      </c>
      <c r="D153" s="9" t="s">
        <v>117</v>
      </c>
      <c r="E153" s="9" t="s">
        <v>112</v>
      </c>
      <c r="F153" s="9" t="s">
        <v>292</v>
      </c>
      <c r="G153" s="9" t="s">
        <v>14</v>
      </c>
      <c r="H153" s="9" t="str">
        <f t="shared" si="10"/>
        <v>PlusPrice</v>
      </c>
      <c r="I153" s="9" t="str">
        <f t="shared" si="11"/>
        <v>1</v>
      </c>
      <c r="J153" s="9" t="s">
        <v>32</v>
      </c>
      <c r="K153" s="9" t="s">
        <v>33</v>
      </c>
      <c r="L153" s="9">
        <f t="shared" si="12"/>
        <v>9999</v>
      </c>
      <c r="M153" s="9" t="str">
        <f t="shared" si="13"/>
        <v>kg</v>
      </c>
      <c r="N153" s="9" t="s">
        <v>14</v>
      </c>
      <c r="O153" s="9" t="s">
        <v>565</v>
      </c>
      <c r="P153" s="13">
        <v>56</v>
      </c>
      <c r="Q153" t="str">
        <f t="shared" si="14"/>
        <v>056</v>
      </c>
    </row>
    <row r="154" spans="1:17">
      <c r="A154" s="9" t="s">
        <v>295</v>
      </c>
      <c r="B154" s="9" t="s">
        <v>13627</v>
      </c>
      <c r="C154" s="9" t="s">
        <v>641</v>
      </c>
      <c r="D154" s="9" t="s">
        <v>117</v>
      </c>
      <c r="E154" s="9" t="s">
        <v>112</v>
      </c>
      <c r="F154" s="9" t="s">
        <v>298</v>
      </c>
      <c r="G154" s="9" t="s">
        <v>14</v>
      </c>
      <c r="H154" s="9" t="str">
        <f t="shared" si="10"/>
        <v>StandardPrice</v>
      </c>
      <c r="I154" s="9" t="str">
        <f t="shared" si="11"/>
        <v/>
      </c>
      <c r="J154" s="9" t="s">
        <v>19</v>
      </c>
      <c r="K154" s="9" t="s">
        <v>20</v>
      </c>
      <c r="L154" s="9" t="str">
        <f t="shared" si="12"/>
        <v>10</v>
      </c>
      <c r="M154" s="9" t="str">
        <f t="shared" si="13"/>
        <v>kg</v>
      </c>
      <c r="N154" s="9" t="s">
        <v>14</v>
      </c>
      <c r="O154" s="9" t="s">
        <v>209</v>
      </c>
      <c r="P154" s="13">
        <v>57</v>
      </c>
      <c r="Q154" t="str">
        <f t="shared" si="14"/>
        <v>057</v>
      </c>
    </row>
    <row r="155" spans="1:17">
      <c r="A155" s="9" t="s">
        <v>307</v>
      </c>
      <c r="B155" s="9" t="s">
        <v>13628</v>
      </c>
      <c r="C155" s="9" t="s">
        <v>641</v>
      </c>
      <c r="D155" s="9" t="s">
        <v>117</v>
      </c>
      <c r="E155" s="9" t="s">
        <v>112</v>
      </c>
      <c r="F155" s="9" t="s">
        <v>298</v>
      </c>
      <c r="G155" s="9" t="s">
        <v>14</v>
      </c>
      <c r="H155" s="9" t="str">
        <f t="shared" si="10"/>
        <v>PlusPrice</v>
      </c>
      <c r="I155" s="9" t="str">
        <f t="shared" si="11"/>
        <v>1</v>
      </c>
      <c r="J155" s="9" t="s">
        <v>25</v>
      </c>
      <c r="K155" s="9" t="s">
        <v>26</v>
      </c>
      <c r="L155" s="9" t="str">
        <f t="shared" si="12"/>
        <v>15</v>
      </c>
      <c r="M155" s="9" t="str">
        <f t="shared" si="13"/>
        <v>kg</v>
      </c>
      <c r="N155" s="9" t="s">
        <v>14</v>
      </c>
      <c r="O155" s="9" t="s">
        <v>233</v>
      </c>
      <c r="P155" s="13">
        <v>57</v>
      </c>
      <c r="Q155" t="str">
        <f t="shared" si="14"/>
        <v>057</v>
      </c>
    </row>
    <row r="156" spans="1:17">
      <c r="A156" s="9" t="s">
        <v>320</v>
      </c>
      <c r="B156" s="9" t="s">
        <v>13629</v>
      </c>
      <c r="C156" s="9" t="s">
        <v>641</v>
      </c>
      <c r="D156" s="9" t="s">
        <v>117</v>
      </c>
      <c r="E156" s="9" t="s">
        <v>112</v>
      </c>
      <c r="F156" s="9" t="s">
        <v>298</v>
      </c>
      <c r="G156" s="9" t="s">
        <v>14</v>
      </c>
      <c r="H156" s="9" t="str">
        <f t="shared" si="10"/>
        <v>PlusPrice</v>
      </c>
      <c r="I156" s="9" t="str">
        <f t="shared" si="11"/>
        <v>1</v>
      </c>
      <c r="J156" s="9" t="s">
        <v>32</v>
      </c>
      <c r="K156" s="9" t="s">
        <v>33</v>
      </c>
      <c r="L156" s="9">
        <f t="shared" si="12"/>
        <v>9999</v>
      </c>
      <c r="M156" s="9" t="str">
        <f t="shared" si="13"/>
        <v>kg</v>
      </c>
      <c r="N156" s="9" t="s">
        <v>14</v>
      </c>
      <c r="O156" s="9" t="s">
        <v>233</v>
      </c>
      <c r="P156" s="13">
        <v>57</v>
      </c>
      <c r="Q156" t="str">
        <f t="shared" si="14"/>
        <v>057</v>
      </c>
    </row>
    <row r="157" spans="1:17">
      <c r="A157" s="9" t="s">
        <v>372</v>
      </c>
      <c r="B157" s="9" t="s">
        <v>13630</v>
      </c>
      <c r="C157" s="9" t="s">
        <v>60</v>
      </c>
      <c r="D157" s="9" t="s">
        <v>117</v>
      </c>
      <c r="E157" s="9" t="s">
        <v>112</v>
      </c>
      <c r="F157" s="9" t="s">
        <v>301</v>
      </c>
      <c r="G157" s="9" t="s">
        <v>14</v>
      </c>
      <c r="H157" s="9" t="str">
        <f t="shared" si="10"/>
        <v>StandardPrice</v>
      </c>
      <c r="I157" s="9" t="str">
        <f t="shared" si="11"/>
        <v/>
      </c>
      <c r="J157" s="9" t="s">
        <v>19</v>
      </c>
      <c r="K157" s="9" t="s">
        <v>20</v>
      </c>
      <c r="L157" s="9" t="str">
        <f t="shared" si="12"/>
        <v>10</v>
      </c>
      <c r="M157" s="9" t="str">
        <f t="shared" si="13"/>
        <v>kg</v>
      </c>
      <c r="N157" s="9" t="s">
        <v>14</v>
      </c>
      <c r="O157" s="9" t="s">
        <v>196</v>
      </c>
      <c r="P157" s="13">
        <v>58</v>
      </c>
      <c r="Q157" t="str">
        <f t="shared" si="14"/>
        <v>058</v>
      </c>
    </row>
    <row r="158" spans="1:17">
      <c r="A158" s="9" t="s">
        <v>333</v>
      </c>
      <c r="B158" s="9" t="s">
        <v>13631</v>
      </c>
      <c r="C158" s="9" t="s">
        <v>60</v>
      </c>
      <c r="D158" s="9" t="s">
        <v>117</v>
      </c>
      <c r="E158" s="9" t="s">
        <v>112</v>
      </c>
      <c r="F158" s="9" t="s">
        <v>301</v>
      </c>
      <c r="G158" s="9" t="s">
        <v>14</v>
      </c>
      <c r="H158" s="9" t="str">
        <f t="shared" si="10"/>
        <v>PlusPrice</v>
      </c>
      <c r="I158" s="9" t="str">
        <f t="shared" si="11"/>
        <v>1</v>
      </c>
      <c r="J158" s="9" t="s">
        <v>25</v>
      </c>
      <c r="K158" s="9" t="s">
        <v>26</v>
      </c>
      <c r="L158" s="9" t="str">
        <f t="shared" si="12"/>
        <v>15</v>
      </c>
      <c r="M158" s="9" t="str">
        <f t="shared" si="13"/>
        <v>kg</v>
      </c>
      <c r="N158" s="9" t="s">
        <v>14</v>
      </c>
      <c r="O158" s="9" t="s">
        <v>565</v>
      </c>
      <c r="P158" s="13">
        <v>58</v>
      </c>
      <c r="Q158" t="str">
        <f t="shared" si="14"/>
        <v>058</v>
      </c>
    </row>
    <row r="159" spans="1:17">
      <c r="A159" s="9" t="s">
        <v>400</v>
      </c>
      <c r="B159" s="9" t="s">
        <v>13632</v>
      </c>
      <c r="C159" s="9" t="s">
        <v>60</v>
      </c>
      <c r="D159" s="9" t="s">
        <v>117</v>
      </c>
      <c r="E159" s="9" t="s">
        <v>112</v>
      </c>
      <c r="F159" s="9" t="s">
        <v>301</v>
      </c>
      <c r="G159" s="9" t="s">
        <v>14</v>
      </c>
      <c r="H159" s="9" t="str">
        <f t="shared" si="10"/>
        <v>PlusPrice</v>
      </c>
      <c r="I159" s="9" t="str">
        <f t="shared" si="11"/>
        <v>1</v>
      </c>
      <c r="J159" s="9" t="s">
        <v>32</v>
      </c>
      <c r="K159" s="9" t="s">
        <v>33</v>
      </c>
      <c r="L159" s="9">
        <f t="shared" si="12"/>
        <v>9999</v>
      </c>
      <c r="M159" s="9" t="str">
        <f t="shared" si="13"/>
        <v>kg</v>
      </c>
      <c r="N159" s="9" t="s">
        <v>14</v>
      </c>
      <c r="O159" s="9" t="s">
        <v>565</v>
      </c>
      <c r="P159" s="13">
        <v>58</v>
      </c>
      <c r="Q159" t="str">
        <f t="shared" si="14"/>
        <v>058</v>
      </c>
    </row>
    <row r="160" spans="1:17">
      <c r="A160" s="9" t="s">
        <v>452</v>
      </c>
      <c r="B160" s="9" t="s">
        <v>13633</v>
      </c>
      <c r="C160" s="9" t="s">
        <v>305</v>
      </c>
      <c r="D160" s="9" t="s">
        <v>117</v>
      </c>
      <c r="E160" s="9" t="s">
        <v>112</v>
      </c>
      <c r="F160" s="9" t="s">
        <v>304</v>
      </c>
      <c r="G160" s="9" t="s">
        <v>19</v>
      </c>
      <c r="H160" s="9" t="str">
        <f t="shared" si="10"/>
        <v>PlusPrice</v>
      </c>
      <c r="I160" s="9" t="str">
        <f t="shared" si="11"/>
        <v>1</v>
      </c>
      <c r="J160" s="9" t="s">
        <v>14</v>
      </c>
      <c r="K160" s="9" t="s">
        <v>33</v>
      </c>
      <c r="L160" s="9">
        <f t="shared" si="12"/>
        <v>9999</v>
      </c>
      <c r="M160" s="9" t="str">
        <f t="shared" si="13"/>
        <v>Items</v>
      </c>
      <c r="N160" s="9" t="s">
        <v>19</v>
      </c>
      <c r="O160" s="9" t="s">
        <v>1742</v>
      </c>
      <c r="P160" s="13">
        <v>59</v>
      </c>
      <c r="Q160" t="str">
        <f t="shared" si="14"/>
        <v>059</v>
      </c>
    </row>
    <row r="161" spans="1:17">
      <c r="A161" s="9" t="s">
        <v>463</v>
      </c>
      <c r="B161" s="9" t="s">
        <v>13634</v>
      </c>
      <c r="C161" s="9" t="s">
        <v>226</v>
      </c>
      <c r="D161" s="9" t="s">
        <v>117</v>
      </c>
      <c r="E161" s="9" t="s">
        <v>112</v>
      </c>
      <c r="F161" s="9" t="s">
        <v>313</v>
      </c>
      <c r="G161" s="9" t="s">
        <v>19</v>
      </c>
      <c r="H161" s="9" t="str">
        <f t="shared" si="10"/>
        <v>PlusPrice</v>
      </c>
      <c r="I161" s="9" t="str">
        <f t="shared" si="11"/>
        <v>1</v>
      </c>
      <c r="J161" s="9" t="s">
        <v>14</v>
      </c>
      <c r="K161" s="9" t="s">
        <v>33</v>
      </c>
      <c r="L161" s="9">
        <f t="shared" si="12"/>
        <v>9999</v>
      </c>
      <c r="M161" s="9" t="str">
        <f t="shared" si="13"/>
        <v>Items</v>
      </c>
      <c r="N161" s="9" t="s">
        <v>19</v>
      </c>
      <c r="O161" s="9" t="s">
        <v>4566</v>
      </c>
      <c r="P161" s="13">
        <v>61</v>
      </c>
      <c r="Q161" t="str">
        <f t="shared" si="14"/>
        <v>061</v>
      </c>
    </row>
    <row r="162" spans="1:17">
      <c r="A162" s="9" t="s">
        <v>475</v>
      </c>
      <c r="B162" s="9" t="s">
        <v>13635</v>
      </c>
      <c r="C162" s="9" t="s">
        <v>663</v>
      </c>
      <c r="D162" s="9" t="s">
        <v>117</v>
      </c>
      <c r="E162" s="9" t="s">
        <v>112</v>
      </c>
      <c r="F162" s="9" t="s">
        <v>317</v>
      </c>
      <c r="G162" s="9" t="s">
        <v>14</v>
      </c>
      <c r="H162" s="9" t="str">
        <f t="shared" si="10"/>
        <v>StandardPrice</v>
      </c>
      <c r="I162" s="9" t="str">
        <f t="shared" si="11"/>
        <v/>
      </c>
      <c r="J162" s="9" t="s">
        <v>19</v>
      </c>
      <c r="K162" s="9" t="s">
        <v>20</v>
      </c>
      <c r="L162" s="9" t="str">
        <f t="shared" si="12"/>
        <v>10</v>
      </c>
      <c r="M162" s="9" t="str">
        <f t="shared" si="13"/>
        <v>kg</v>
      </c>
      <c r="N162" s="9" t="s">
        <v>14</v>
      </c>
      <c r="O162" s="9" t="s">
        <v>21</v>
      </c>
      <c r="P162" s="13">
        <v>62</v>
      </c>
      <c r="Q162" t="str">
        <f t="shared" si="14"/>
        <v>062</v>
      </c>
    </row>
    <row r="163" spans="1:17">
      <c r="A163" s="9" t="s">
        <v>528</v>
      </c>
      <c r="B163" s="9" t="s">
        <v>13636</v>
      </c>
      <c r="C163" s="9" t="s">
        <v>663</v>
      </c>
      <c r="D163" s="9" t="s">
        <v>117</v>
      </c>
      <c r="E163" s="9" t="s">
        <v>112</v>
      </c>
      <c r="F163" s="9" t="s">
        <v>317</v>
      </c>
      <c r="G163" s="9" t="s">
        <v>14</v>
      </c>
      <c r="H163" s="9" t="str">
        <f t="shared" si="10"/>
        <v>PlusPrice</v>
      </c>
      <c r="I163" s="9" t="str">
        <f t="shared" si="11"/>
        <v>1</v>
      </c>
      <c r="J163" s="9" t="s">
        <v>25</v>
      </c>
      <c r="K163" s="9" t="s">
        <v>26</v>
      </c>
      <c r="L163" s="9" t="str">
        <f t="shared" si="12"/>
        <v>15</v>
      </c>
      <c r="M163" s="9" t="str">
        <f t="shared" si="13"/>
        <v>kg</v>
      </c>
      <c r="N163" s="9" t="s">
        <v>14</v>
      </c>
      <c r="O163" s="9" t="s">
        <v>27</v>
      </c>
      <c r="P163" s="13">
        <v>62</v>
      </c>
      <c r="Q163" t="str">
        <f t="shared" si="14"/>
        <v>062</v>
      </c>
    </row>
    <row r="164" spans="1:17">
      <c r="A164" s="9" t="s">
        <v>539</v>
      </c>
      <c r="B164" s="9" t="s">
        <v>13637</v>
      </c>
      <c r="C164" s="9" t="s">
        <v>663</v>
      </c>
      <c r="D164" s="9" t="s">
        <v>117</v>
      </c>
      <c r="E164" s="9" t="s">
        <v>112</v>
      </c>
      <c r="F164" s="9" t="s">
        <v>317</v>
      </c>
      <c r="G164" s="9" t="s">
        <v>14</v>
      </c>
      <c r="H164" s="9" t="str">
        <f t="shared" si="10"/>
        <v>PlusPrice</v>
      </c>
      <c r="I164" s="9" t="str">
        <f t="shared" si="11"/>
        <v>1</v>
      </c>
      <c r="J164" s="9" t="s">
        <v>32</v>
      </c>
      <c r="K164" s="9" t="s">
        <v>33</v>
      </c>
      <c r="L164" s="9">
        <f t="shared" si="12"/>
        <v>9999</v>
      </c>
      <c r="M164" s="9" t="str">
        <f t="shared" si="13"/>
        <v>kg</v>
      </c>
      <c r="N164" s="9" t="s">
        <v>14</v>
      </c>
      <c r="O164" s="9" t="s">
        <v>27</v>
      </c>
      <c r="P164" s="13">
        <v>62</v>
      </c>
      <c r="Q164" t="str">
        <f t="shared" si="14"/>
        <v>062</v>
      </c>
    </row>
    <row r="165" spans="1:17">
      <c r="A165" s="9" t="s">
        <v>561</v>
      </c>
      <c r="B165" s="9" t="s">
        <v>13638</v>
      </c>
      <c r="C165" s="9" t="s">
        <v>669</v>
      </c>
      <c r="D165" s="9" t="s">
        <v>117</v>
      </c>
      <c r="E165" s="9" t="s">
        <v>112</v>
      </c>
      <c r="F165" s="9" t="s">
        <v>322</v>
      </c>
      <c r="G165" s="9" t="s">
        <v>19</v>
      </c>
      <c r="H165" s="9" t="str">
        <f t="shared" si="10"/>
        <v>StandardPrice</v>
      </c>
      <c r="I165" s="9" t="str">
        <f t="shared" si="11"/>
        <v/>
      </c>
      <c r="J165" s="9" t="s">
        <v>19</v>
      </c>
      <c r="K165" s="9" t="s">
        <v>14</v>
      </c>
      <c r="L165" s="9" t="str">
        <f t="shared" si="12"/>
        <v>1</v>
      </c>
      <c r="M165" s="9" t="str">
        <f t="shared" si="13"/>
        <v>Items</v>
      </c>
      <c r="N165" s="9" t="s">
        <v>19</v>
      </c>
      <c r="O165" s="9" t="s">
        <v>3774</v>
      </c>
      <c r="P165" s="13">
        <v>63</v>
      </c>
      <c r="Q165" t="str">
        <f t="shared" si="14"/>
        <v>063</v>
      </c>
    </row>
    <row r="166" spans="1:17">
      <c r="A166" s="9" t="s">
        <v>572</v>
      </c>
      <c r="B166" s="9" t="s">
        <v>13639</v>
      </c>
      <c r="C166" s="9" t="s">
        <v>672</v>
      </c>
      <c r="D166" s="9" t="s">
        <v>117</v>
      </c>
      <c r="E166" s="9" t="s">
        <v>112</v>
      </c>
      <c r="F166" s="9" t="s">
        <v>326</v>
      </c>
      <c r="G166" s="9" t="s">
        <v>14</v>
      </c>
      <c r="H166" s="9" t="str">
        <f t="shared" si="10"/>
        <v>StandardPrice</v>
      </c>
      <c r="I166" s="9" t="str">
        <f t="shared" si="11"/>
        <v/>
      </c>
      <c r="J166" s="9" t="s">
        <v>19</v>
      </c>
      <c r="K166" s="9" t="s">
        <v>20</v>
      </c>
      <c r="L166" s="9" t="str">
        <f t="shared" si="12"/>
        <v>10</v>
      </c>
      <c r="M166" s="9" t="str">
        <f t="shared" si="13"/>
        <v>kg</v>
      </c>
      <c r="N166" s="9" t="s">
        <v>14</v>
      </c>
      <c r="O166" s="9" t="s">
        <v>21</v>
      </c>
      <c r="P166" s="13">
        <v>64</v>
      </c>
      <c r="Q166" t="str">
        <f t="shared" si="14"/>
        <v>064</v>
      </c>
    </row>
    <row r="167" spans="1:17">
      <c r="A167" s="9" t="s">
        <v>605</v>
      </c>
      <c r="B167" s="9" t="s">
        <v>13640</v>
      </c>
      <c r="C167" s="9" t="s">
        <v>672</v>
      </c>
      <c r="D167" s="9" t="s">
        <v>117</v>
      </c>
      <c r="E167" s="9" t="s">
        <v>112</v>
      </c>
      <c r="F167" s="9" t="s">
        <v>326</v>
      </c>
      <c r="G167" s="9" t="s">
        <v>14</v>
      </c>
      <c r="H167" s="9" t="str">
        <f t="shared" si="10"/>
        <v>PlusPrice</v>
      </c>
      <c r="I167" s="9" t="str">
        <f t="shared" si="11"/>
        <v>1</v>
      </c>
      <c r="J167" s="9" t="s">
        <v>25</v>
      </c>
      <c r="K167" s="9" t="s">
        <v>26</v>
      </c>
      <c r="L167" s="9" t="str">
        <f t="shared" si="12"/>
        <v>15</v>
      </c>
      <c r="M167" s="9" t="str">
        <f t="shared" si="13"/>
        <v>kg</v>
      </c>
      <c r="N167" s="9" t="s">
        <v>14</v>
      </c>
      <c r="O167" s="9" t="s">
        <v>27</v>
      </c>
      <c r="P167" s="13">
        <v>64</v>
      </c>
      <c r="Q167" t="str">
        <f t="shared" si="14"/>
        <v>064</v>
      </c>
    </row>
    <row r="168" spans="1:17">
      <c r="A168" s="9" t="s">
        <v>621</v>
      </c>
      <c r="B168" s="9" t="s">
        <v>13641</v>
      </c>
      <c r="C168" s="9" t="s">
        <v>672</v>
      </c>
      <c r="D168" s="9" t="s">
        <v>117</v>
      </c>
      <c r="E168" s="9" t="s">
        <v>112</v>
      </c>
      <c r="F168" s="9" t="s">
        <v>326</v>
      </c>
      <c r="G168" s="9" t="s">
        <v>14</v>
      </c>
      <c r="H168" s="9" t="str">
        <f t="shared" si="10"/>
        <v>PlusPrice</v>
      </c>
      <c r="I168" s="9" t="str">
        <f t="shared" si="11"/>
        <v>1</v>
      </c>
      <c r="J168" s="9" t="s">
        <v>60</v>
      </c>
      <c r="K168" s="9" t="s">
        <v>33</v>
      </c>
      <c r="L168" s="9">
        <f t="shared" si="12"/>
        <v>9999</v>
      </c>
      <c r="M168" s="9" t="str">
        <f t="shared" si="13"/>
        <v>kg</v>
      </c>
      <c r="N168" s="9" t="s">
        <v>14</v>
      </c>
      <c r="O168" s="9" t="s">
        <v>233</v>
      </c>
      <c r="P168" s="13">
        <v>64</v>
      </c>
      <c r="Q168" t="str">
        <f t="shared" si="14"/>
        <v>064</v>
      </c>
    </row>
    <row r="169" spans="1:17">
      <c r="A169" s="9" t="s">
        <v>634</v>
      </c>
      <c r="B169" s="9" t="s">
        <v>13642</v>
      </c>
      <c r="C169" s="9" t="s">
        <v>672</v>
      </c>
      <c r="D169" s="9" t="s">
        <v>117</v>
      </c>
      <c r="E169" s="9" t="s">
        <v>112</v>
      </c>
      <c r="F169" s="9" t="s">
        <v>326</v>
      </c>
      <c r="G169" s="9" t="s">
        <v>14</v>
      </c>
      <c r="H169" s="9" t="str">
        <f t="shared" si="10"/>
        <v>PlusPrice</v>
      </c>
      <c r="I169" s="9" t="str">
        <f t="shared" si="11"/>
        <v>1</v>
      </c>
      <c r="J169" s="9" t="s">
        <v>32</v>
      </c>
      <c r="K169" s="9" t="s">
        <v>65</v>
      </c>
      <c r="L169" s="9" t="str">
        <f t="shared" si="12"/>
        <v>60</v>
      </c>
      <c r="M169" s="9" t="str">
        <f t="shared" si="13"/>
        <v>kg</v>
      </c>
      <c r="N169" s="9" t="s">
        <v>14</v>
      </c>
      <c r="O169" s="9" t="s">
        <v>27</v>
      </c>
      <c r="P169" s="13">
        <v>64</v>
      </c>
      <c r="Q169" t="str">
        <f t="shared" si="14"/>
        <v>064</v>
      </c>
    </row>
    <row r="170" spans="1:17">
      <c r="A170" s="9" t="s">
        <v>641</v>
      </c>
      <c r="B170" s="9" t="s">
        <v>13643</v>
      </c>
      <c r="C170" s="9" t="s">
        <v>676</v>
      </c>
      <c r="D170" s="9" t="s">
        <v>117</v>
      </c>
      <c r="E170" s="9" t="s">
        <v>112</v>
      </c>
      <c r="F170" s="9" t="s">
        <v>369</v>
      </c>
      <c r="G170" s="9" t="s">
        <v>14</v>
      </c>
      <c r="H170" s="9" t="str">
        <f t="shared" si="10"/>
        <v>StandardPrice</v>
      </c>
      <c r="I170" s="9" t="str">
        <f t="shared" si="11"/>
        <v/>
      </c>
      <c r="J170" s="9" t="s">
        <v>19</v>
      </c>
      <c r="K170" s="9" t="s">
        <v>20</v>
      </c>
      <c r="L170" s="9" t="str">
        <f t="shared" si="12"/>
        <v>10</v>
      </c>
      <c r="M170" s="9" t="str">
        <f t="shared" si="13"/>
        <v>kg</v>
      </c>
      <c r="N170" s="9" t="s">
        <v>14</v>
      </c>
      <c r="O170" s="9" t="s">
        <v>209</v>
      </c>
      <c r="P170" s="13">
        <v>65</v>
      </c>
      <c r="Q170" t="str">
        <f t="shared" si="14"/>
        <v>065</v>
      </c>
    </row>
    <row r="171" spans="1:17">
      <c r="A171" s="9" t="s">
        <v>663</v>
      </c>
      <c r="B171" s="9" t="s">
        <v>13644</v>
      </c>
      <c r="C171" s="9" t="s">
        <v>676</v>
      </c>
      <c r="D171" s="9" t="s">
        <v>117</v>
      </c>
      <c r="E171" s="9" t="s">
        <v>112</v>
      </c>
      <c r="F171" s="9" t="s">
        <v>369</v>
      </c>
      <c r="G171" s="9" t="s">
        <v>14</v>
      </c>
      <c r="H171" s="9" t="str">
        <f t="shared" si="10"/>
        <v>PlusPrice</v>
      </c>
      <c r="I171" s="9" t="str">
        <f t="shared" si="11"/>
        <v>1</v>
      </c>
      <c r="J171" s="9" t="s">
        <v>25</v>
      </c>
      <c r="K171" s="9" t="s">
        <v>26</v>
      </c>
      <c r="L171" s="9" t="str">
        <f t="shared" si="12"/>
        <v>15</v>
      </c>
      <c r="M171" s="9" t="str">
        <f t="shared" si="13"/>
        <v>kg</v>
      </c>
      <c r="N171" s="9" t="s">
        <v>14</v>
      </c>
      <c r="O171" s="9" t="s">
        <v>233</v>
      </c>
      <c r="P171" s="13">
        <v>65</v>
      </c>
      <c r="Q171" t="str">
        <f t="shared" si="14"/>
        <v>065</v>
      </c>
    </row>
    <row r="172" spans="1:17">
      <c r="A172" s="9" t="s">
        <v>669</v>
      </c>
      <c r="B172" s="9" t="s">
        <v>13645</v>
      </c>
      <c r="C172" s="9" t="s">
        <v>676</v>
      </c>
      <c r="D172" s="9" t="s">
        <v>117</v>
      </c>
      <c r="E172" s="9" t="s">
        <v>112</v>
      </c>
      <c r="F172" s="9" t="s">
        <v>369</v>
      </c>
      <c r="G172" s="9" t="s">
        <v>14</v>
      </c>
      <c r="H172" s="9" t="str">
        <f t="shared" si="10"/>
        <v>PlusPrice</v>
      </c>
      <c r="I172" s="9" t="str">
        <f t="shared" si="11"/>
        <v>1</v>
      </c>
      <c r="J172" s="9" t="s">
        <v>32</v>
      </c>
      <c r="K172" s="9" t="s">
        <v>33</v>
      </c>
      <c r="L172" s="9">
        <f t="shared" si="12"/>
        <v>9999</v>
      </c>
      <c r="M172" s="9" t="str">
        <f t="shared" si="13"/>
        <v>kg</v>
      </c>
      <c r="N172" s="9" t="s">
        <v>14</v>
      </c>
      <c r="O172" s="9" t="s">
        <v>233</v>
      </c>
      <c r="P172" s="13">
        <v>65</v>
      </c>
      <c r="Q172" t="str">
        <f t="shared" si="14"/>
        <v>065</v>
      </c>
    </row>
    <row r="173" spans="1:17">
      <c r="A173" s="9" t="s">
        <v>672</v>
      </c>
      <c r="B173" s="9" t="s">
        <v>13646</v>
      </c>
      <c r="C173" s="9" t="s">
        <v>679</v>
      </c>
      <c r="D173" s="9" t="s">
        <v>117</v>
      </c>
      <c r="E173" s="9" t="s">
        <v>112</v>
      </c>
      <c r="F173" s="9" t="s">
        <v>374</v>
      </c>
      <c r="G173" s="9" t="s">
        <v>14</v>
      </c>
      <c r="H173" s="9" t="str">
        <f t="shared" si="10"/>
        <v>StandardPrice</v>
      </c>
      <c r="I173" s="9" t="str">
        <f t="shared" si="11"/>
        <v/>
      </c>
      <c r="J173" s="9" t="s">
        <v>19</v>
      </c>
      <c r="K173" s="9" t="s">
        <v>20</v>
      </c>
      <c r="L173" s="9" t="str">
        <f t="shared" si="12"/>
        <v>10</v>
      </c>
      <c r="M173" s="9" t="str">
        <f t="shared" si="13"/>
        <v>kg</v>
      </c>
      <c r="N173" s="9" t="s">
        <v>14</v>
      </c>
      <c r="O173" s="9" t="s">
        <v>21</v>
      </c>
      <c r="P173" s="13">
        <v>66</v>
      </c>
      <c r="Q173" t="str">
        <f t="shared" si="14"/>
        <v>066</v>
      </c>
    </row>
    <row r="174" spans="1:17">
      <c r="A174" s="9" t="s">
        <v>676</v>
      </c>
      <c r="B174" s="9" t="s">
        <v>13647</v>
      </c>
      <c r="C174" s="9" t="s">
        <v>679</v>
      </c>
      <c r="D174" s="9" t="s">
        <v>117</v>
      </c>
      <c r="E174" s="9" t="s">
        <v>112</v>
      </c>
      <c r="F174" s="9" t="s">
        <v>374</v>
      </c>
      <c r="G174" s="9" t="s">
        <v>14</v>
      </c>
      <c r="H174" s="9" t="str">
        <f t="shared" si="10"/>
        <v>PlusPrice</v>
      </c>
      <c r="I174" s="9" t="str">
        <f t="shared" si="11"/>
        <v>1</v>
      </c>
      <c r="J174" s="9" t="s">
        <v>25</v>
      </c>
      <c r="K174" s="9" t="s">
        <v>26</v>
      </c>
      <c r="L174" s="9" t="str">
        <f t="shared" si="12"/>
        <v>15</v>
      </c>
      <c r="M174" s="9" t="str">
        <f t="shared" si="13"/>
        <v>kg</v>
      </c>
      <c r="N174" s="9" t="s">
        <v>14</v>
      </c>
      <c r="O174" s="9" t="s">
        <v>27</v>
      </c>
      <c r="P174" s="13">
        <v>66</v>
      </c>
      <c r="Q174" t="str">
        <f t="shared" si="14"/>
        <v>066</v>
      </c>
    </row>
    <row r="175" spans="1:17">
      <c r="A175" s="9" t="s">
        <v>679</v>
      </c>
      <c r="B175" s="9" t="s">
        <v>13648</v>
      </c>
      <c r="C175" s="9" t="s">
        <v>679</v>
      </c>
      <c r="D175" s="9" t="s">
        <v>117</v>
      </c>
      <c r="E175" s="9" t="s">
        <v>112</v>
      </c>
      <c r="F175" s="9" t="s">
        <v>374</v>
      </c>
      <c r="G175" s="9" t="s">
        <v>14</v>
      </c>
      <c r="H175" s="9" t="str">
        <f t="shared" si="10"/>
        <v>PlusPrice</v>
      </c>
      <c r="I175" s="9" t="str">
        <f t="shared" si="11"/>
        <v>1</v>
      </c>
      <c r="J175" s="9" t="s">
        <v>32</v>
      </c>
      <c r="K175" s="9" t="s">
        <v>33</v>
      </c>
      <c r="L175" s="9">
        <f t="shared" si="12"/>
        <v>9999</v>
      </c>
      <c r="M175" s="9" t="str">
        <f t="shared" si="13"/>
        <v>kg</v>
      </c>
      <c r="N175" s="9" t="s">
        <v>14</v>
      </c>
      <c r="O175" s="9" t="s">
        <v>27</v>
      </c>
      <c r="P175" s="13">
        <v>66</v>
      </c>
      <c r="Q175" t="str">
        <f t="shared" si="14"/>
        <v>066</v>
      </c>
    </row>
    <row r="176" spans="1:17">
      <c r="A176" s="9" t="s">
        <v>682</v>
      </c>
      <c r="B176" s="9" t="s">
        <v>13649</v>
      </c>
      <c r="C176" s="9" t="s">
        <v>682</v>
      </c>
      <c r="D176" s="9" t="s">
        <v>117</v>
      </c>
      <c r="E176" s="9" t="s">
        <v>112</v>
      </c>
      <c r="F176" s="9" t="s">
        <v>378</v>
      </c>
      <c r="G176" s="9" t="s">
        <v>14</v>
      </c>
      <c r="H176" s="9" t="str">
        <f t="shared" si="10"/>
        <v>StandardPrice</v>
      </c>
      <c r="I176" s="9" t="str">
        <f t="shared" si="11"/>
        <v/>
      </c>
      <c r="J176" s="9" t="s">
        <v>19</v>
      </c>
      <c r="K176" s="9" t="s">
        <v>20</v>
      </c>
      <c r="L176" s="9" t="str">
        <f t="shared" si="12"/>
        <v>10</v>
      </c>
      <c r="M176" s="9" t="str">
        <f t="shared" si="13"/>
        <v>kg</v>
      </c>
      <c r="N176" s="9" t="s">
        <v>14</v>
      </c>
      <c r="O176" s="9" t="s">
        <v>209</v>
      </c>
      <c r="P176" s="13">
        <v>67</v>
      </c>
      <c r="Q176" t="str">
        <f t="shared" si="14"/>
        <v>067</v>
      </c>
    </row>
    <row r="177" spans="1:17">
      <c r="A177" s="9" t="s">
        <v>685</v>
      </c>
      <c r="B177" s="9" t="s">
        <v>13650</v>
      </c>
      <c r="C177" s="9" t="s">
        <v>682</v>
      </c>
      <c r="D177" s="9" t="s">
        <v>117</v>
      </c>
      <c r="E177" s="9" t="s">
        <v>112</v>
      </c>
      <c r="F177" s="9" t="s">
        <v>378</v>
      </c>
      <c r="G177" s="9" t="s">
        <v>14</v>
      </c>
      <c r="H177" s="9" t="str">
        <f t="shared" si="10"/>
        <v>PlusPrice</v>
      </c>
      <c r="I177" s="9" t="str">
        <f t="shared" si="11"/>
        <v>1</v>
      </c>
      <c r="J177" s="9" t="s">
        <v>25</v>
      </c>
      <c r="K177" s="9" t="s">
        <v>26</v>
      </c>
      <c r="L177" s="9" t="str">
        <f t="shared" si="12"/>
        <v>15</v>
      </c>
      <c r="M177" s="9" t="str">
        <f t="shared" si="13"/>
        <v>kg</v>
      </c>
      <c r="N177" s="9" t="s">
        <v>14</v>
      </c>
      <c r="O177" s="9" t="s">
        <v>233</v>
      </c>
      <c r="P177" s="13">
        <v>67</v>
      </c>
      <c r="Q177" t="str">
        <f t="shared" si="14"/>
        <v>067</v>
      </c>
    </row>
    <row r="178" spans="1:17">
      <c r="A178" s="9" t="s">
        <v>688</v>
      </c>
      <c r="B178" s="9" t="s">
        <v>13651</v>
      </c>
      <c r="C178" s="9" t="s">
        <v>682</v>
      </c>
      <c r="D178" s="9" t="s">
        <v>117</v>
      </c>
      <c r="E178" s="9" t="s">
        <v>112</v>
      </c>
      <c r="F178" s="9" t="s">
        <v>378</v>
      </c>
      <c r="G178" s="9" t="s">
        <v>14</v>
      </c>
      <c r="H178" s="9" t="str">
        <f t="shared" si="10"/>
        <v>PlusPrice</v>
      </c>
      <c r="I178" s="9" t="str">
        <f t="shared" si="11"/>
        <v>1</v>
      </c>
      <c r="J178" s="9" t="s">
        <v>32</v>
      </c>
      <c r="K178" s="9" t="s">
        <v>33</v>
      </c>
      <c r="L178" s="9">
        <f t="shared" si="12"/>
        <v>9999</v>
      </c>
      <c r="M178" s="9" t="str">
        <f t="shared" si="13"/>
        <v>kg</v>
      </c>
      <c r="N178" s="9" t="s">
        <v>14</v>
      </c>
      <c r="O178" s="9" t="s">
        <v>233</v>
      </c>
      <c r="P178" s="13">
        <v>67</v>
      </c>
      <c r="Q178" t="str">
        <f t="shared" si="14"/>
        <v>067</v>
      </c>
    </row>
    <row r="179" spans="1:17">
      <c r="A179" s="9" t="s">
        <v>691</v>
      </c>
      <c r="B179" s="9" t="s">
        <v>13652</v>
      </c>
      <c r="C179" s="9" t="s">
        <v>17</v>
      </c>
      <c r="D179" s="9" t="s">
        <v>117</v>
      </c>
      <c r="E179" s="9" t="s">
        <v>112</v>
      </c>
      <c r="F179" s="9" t="s">
        <v>382</v>
      </c>
      <c r="G179" s="9" t="s">
        <v>14</v>
      </c>
      <c r="H179" s="9" t="str">
        <f t="shared" si="10"/>
        <v>StandardPrice</v>
      </c>
      <c r="I179" s="9" t="str">
        <f t="shared" si="11"/>
        <v/>
      </c>
      <c r="J179" s="9" t="s">
        <v>19</v>
      </c>
      <c r="K179" s="9" t="s">
        <v>14</v>
      </c>
      <c r="L179" s="9" t="str">
        <f t="shared" si="12"/>
        <v>1</v>
      </c>
      <c r="M179" s="9" t="str">
        <f t="shared" si="13"/>
        <v>Items</v>
      </c>
      <c r="N179" s="9" t="s">
        <v>19</v>
      </c>
      <c r="O179" s="9" t="s">
        <v>196</v>
      </c>
      <c r="P179" s="13">
        <v>68</v>
      </c>
      <c r="Q179" t="str">
        <f t="shared" si="14"/>
        <v>068</v>
      </c>
    </row>
    <row r="180" spans="1:17">
      <c r="A180" s="9" t="s">
        <v>694</v>
      </c>
      <c r="B180" s="9" t="s">
        <v>13653</v>
      </c>
      <c r="C180" s="9" t="s">
        <v>17</v>
      </c>
      <c r="D180" s="9" t="s">
        <v>117</v>
      </c>
      <c r="E180" s="9" t="s">
        <v>112</v>
      </c>
      <c r="F180" s="9" t="s">
        <v>382</v>
      </c>
      <c r="G180" s="9" t="s">
        <v>14</v>
      </c>
      <c r="H180" s="9" t="str">
        <f t="shared" si="10"/>
        <v>PlusPrice</v>
      </c>
      <c r="I180" s="9" t="str">
        <f t="shared" si="11"/>
        <v>1</v>
      </c>
      <c r="J180" s="9" t="s">
        <v>17</v>
      </c>
      <c r="K180" s="9" t="s">
        <v>33</v>
      </c>
      <c r="L180" s="9">
        <f t="shared" si="12"/>
        <v>9999</v>
      </c>
      <c r="M180" s="9" t="str">
        <f t="shared" si="13"/>
        <v>Items</v>
      </c>
      <c r="N180" s="9" t="s">
        <v>19</v>
      </c>
      <c r="O180" s="9" t="s">
        <v>209</v>
      </c>
      <c r="P180" s="13">
        <v>68</v>
      </c>
      <c r="Q180" t="str">
        <f t="shared" si="14"/>
        <v>068</v>
      </c>
    </row>
    <row r="181" spans="1:17">
      <c r="A181" s="9" t="s">
        <v>697</v>
      </c>
      <c r="B181" s="9" t="s">
        <v>13654</v>
      </c>
      <c r="C181" s="9" t="s">
        <v>150</v>
      </c>
      <c r="D181" s="9" t="s">
        <v>117</v>
      </c>
      <c r="E181" s="9" t="s">
        <v>112</v>
      </c>
      <c r="F181" s="9" t="s">
        <v>386</v>
      </c>
      <c r="G181" s="9" t="s">
        <v>14</v>
      </c>
      <c r="H181" s="9" t="str">
        <f t="shared" si="10"/>
        <v>StandardPrice</v>
      </c>
      <c r="I181" s="9" t="str">
        <f t="shared" si="11"/>
        <v/>
      </c>
      <c r="J181" s="9" t="s">
        <v>19</v>
      </c>
      <c r="K181" s="9" t="s">
        <v>14</v>
      </c>
      <c r="L181" s="9" t="str">
        <f t="shared" si="12"/>
        <v>1</v>
      </c>
      <c r="M181" s="9" t="str">
        <f t="shared" si="13"/>
        <v>kg</v>
      </c>
      <c r="N181" s="9" t="s">
        <v>14</v>
      </c>
      <c r="O181" s="9" t="s">
        <v>3770</v>
      </c>
      <c r="P181" s="13">
        <v>69</v>
      </c>
      <c r="Q181" t="str">
        <f t="shared" si="14"/>
        <v>069</v>
      </c>
    </row>
    <row r="182" spans="1:17">
      <c r="A182" s="9" t="s">
        <v>700</v>
      </c>
      <c r="B182" s="9" t="s">
        <v>13655</v>
      </c>
      <c r="C182" s="9" t="s">
        <v>150</v>
      </c>
      <c r="D182" s="9" t="s">
        <v>117</v>
      </c>
      <c r="E182" s="9" t="s">
        <v>112</v>
      </c>
      <c r="F182" s="9" t="s">
        <v>386</v>
      </c>
      <c r="G182" s="9" t="s">
        <v>14</v>
      </c>
      <c r="H182" s="9" t="str">
        <f t="shared" si="10"/>
        <v>PlusPrice</v>
      </c>
      <c r="I182" s="9" t="str">
        <f t="shared" si="11"/>
        <v>1</v>
      </c>
      <c r="J182" s="9" t="s">
        <v>17</v>
      </c>
      <c r="K182" s="9" t="s">
        <v>26</v>
      </c>
      <c r="L182" s="9" t="str">
        <f t="shared" si="12"/>
        <v>15</v>
      </c>
      <c r="M182" s="9" t="str">
        <f t="shared" si="13"/>
        <v>kg</v>
      </c>
      <c r="N182" s="9" t="s">
        <v>14</v>
      </c>
      <c r="O182" s="9" t="s">
        <v>726</v>
      </c>
      <c r="P182" s="13">
        <v>69</v>
      </c>
      <c r="Q182" t="str">
        <f t="shared" si="14"/>
        <v>069</v>
      </c>
    </row>
    <row r="183" spans="1:17">
      <c r="A183" s="9" t="s">
        <v>703</v>
      </c>
      <c r="B183" s="9" t="s">
        <v>13656</v>
      </c>
      <c r="C183" s="9" t="s">
        <v>150</v>
      </c>
      <c r="D183" s="9" t="s">
        <v>117</v>
      </c>
      <c r="E183" s="9" t="s">
        <v>112</v>
      </c>
      <c r="F183" s="9" t="s">
        <v>386</v>
      </c>
      <c r="G183" s="9" t="s">
        <v>14</v>
      </c>
      <c r="H183" s="9" t="str">
        <f t="shared" si="10"/>
        <v>PlusPrice</v>
      </c>
      <c r="I183" s="9" t="str">
        <f t="shared" si="11"/>
        <v>1</v>
      </c>
      <c r="J183" s="9" t="s">
        <v>32</v>
      </c>
      <c r="K183" s="9" t="s">
        <v>33</v>
      </c>
      <c r="L183" s="9">
        <f t="shared" si="12"/>
        <v>9999</v>
      </c>
      <c r="M183" s="9" t="str">
        <f t="shared" si="13"/>
        <v>kg</v>
      </c>
      <c r="N183" s="9" t="s">
        <v>14</v>
      </c>
      <c r="O183" s="9" t="s">
        <v>726</v>
      </c>
      <c r="P183" s="13">
        <v>69</v>
      </c>
      <c r="Q183" t="str">
        <f t="shared" si="14"/>
        <v>069</v>
      </c>
    </row>
    <row r="184" spans="1:17">
      <c r="A184" s="9" t="s">
        <v>706</v>
      </c>
      <c r="B184" s="9" t="s">
        <v>13657</v>
      </c>
      <c r="C184" s="9" t="s">
        <v>473</v>
      </c>
      <c r="D184" s="9" t="s">
        <v>117</v>
      </c>
      <c r="E184" s="9" t="s">
        <v>112</v>
      </c>
      <c r="F184" s="9" t="s">
        <v>390</v>
      </c>
      <c r="G184" s="9" t="s">
        <v>14</v>
      </c>
      <c r="H184" s="9" t="str">
        <f t="shared" si="10"/>
        <v>StandardPrice</v>
      </c>
      <c r="I184" s="9" t="str">
        <f t="shared" si="11"/>
        <v/>
      </c>
      <c r="J184" s="9" t="s">
        <v>19</v>
      </c>
      <c r="K184" s="9" t="s">
        <v>20</v>
      </c>
      <c r="L184" s="9" t="str">
        <f t="shared" si="12"/>
        <v>10</v>
      </c>
      <c r="M184" s="9" t="str">
        <f t="shared" si="13"/>
        <v>kg</v>
      </c>
      <c r="N184" s="9" t="s">
        <v>14</v>
      </c>
      <c r="O184" s="9" t="s">
        <v>4524</v>
      </c>
      <c r="P184" s="13">
        <v>70</v>
      </c>
      <c r="Q184" t="str">
        <f t="shared" si="14"/>
        <v>070</v>
      </c>
    </row>
    <row r="185" spans="1:17">
      <c r="A185" s="9" t="s">
        <v>709</v>
      </c>
      <c r="B185" s="9" t="s">
        <v>13658</v>
      </c>
      <c r="C185" s="9" t="s">
        <v>473</v>
      </c>
      <c r="D185" s="9" t="s">
        <v>117</v>
      </c>
      <c r="E185" s="9" t="s">
        <v>112</v>
      </c>
      <c r="F185" s="9" t="s">
        <v>390</v>
      </c>
      <c r="G185" s="9" t="s">
        <v>14</v>
      </c>
      <c r="H185" s="9" t="str">
        <f t="shared" si="10"/>
        <v>PlusPrice</v>
      </c>
      <c r="I185" s="9" t="str">
        <f t="shared" si="11"/>
        <v>1</v>
      </c>
      <c r="J185" s="9" t="s">
        <v>25</v>
      </c>
      <c r="K185" s="9" t="s">
        <v>26</v>
      </c>
      <c r="L185" s="9" t="str">
        <f t="shared" si="12"/>
        <v>15</v>
      </c>
      <c r="M185" s="9" t="str">
        <f t="shared" si="13"/>
        <v>kg</v>
      </c>
      <c r="N185" s="9" t="s">
        <v>14</v>
      </c>
      <c r="O185" s="9" t="s">
        <v>5787</v>
      </c>
      <c r="P185" s="13">
        <v>70</v>
      </c>
      <c r="Q185" t="str">
        <f t="shared" si="14"/>
        <v>070</v>
      </c>
    </row>
    <row r="186" spans="1:17">
      <c r="A186" s="9" t="s">
        <v>712</v>
      </c>
      <c r="B186" s="9" t="s">
        <v>13659</v>
      </c>
      <c r="C186" s="9" t="s">
        <v>473</v>
      </c>
      <c r="D186" s="9" t="s">
        <v>117</v>
      </c>
      <c r="E186" s="9" t="s">
        <v>112</v>
      </c>
      <c r="F186" s="9" t="s">
        <v>390</v>
      </c>
      <c r="G186" s="9" t="s">
        <v>14</v>
      </c>
      <c r="H186" s="9" t="str">
        <f t="shared" si="10"/>
        <v>PlusPrice</v>
      </c>
      <c r="I186" s="9" t="str">
        <f t="shared" si="11"/>
        <v>1</v>
      </c>
      <c r="J186" s="9" t="s">
        <v>32</v>
      </c>
      <c r="K186" s="9" t="s">
        <v>33</v>
      </c>
      <c r="L186" s="9">
        <f t="shared" si="12"/>
        <v>9999</v>
      </c>
      <c r="M186" s="9" t="str">
        <f t="shared" si="13"/>
        <v>kg</v>
      </c>
      <c r="N186" s="9" t="s">
        <v>14</v>
      </c>
      <c r="O186" s="9" t="s">
        <v>5787</v>
      </c>
      <c r="P186" s="13">
        <v>70</v>
      </c>
      <c r="Q186" t="str">
        <f t="shared" si="14"/>
        <v>070</v>
      </c>
    </row>
    <row r="187" spans="1:17">
      <c r="A187" s="9" t="s">
        <v>715</v>
      </c>
      <c r="B187" s="9" t="s">
        <v>13660</v>
      </c>
      <c r="C187" s="9" t="s">
        <v>430</v>
      </c>
      <c r="D187" s="9" t="s">
        <v>117</v>
      </c>
      <c r="E187" s="9" t="s">
        <v>112</v>
      </c>
      <c r="F187" s="9" t="s">
        <v>394</v>
      </c>
      <c r="G187" s="9" t="s">
        <v>14</v>
      </c>
      <c r="H187" s="9" t="str">
        <f t="shared" si="10"/>
        <v>StandardPrice</v>
      </c>
      <c r="I187" s="9" t="str">
        <f t="shared" si="11"/>
        <v/>
      </c>
      <c r="J187" s="9" t="s">
        <v>19</v>
      </c>
      <c r="K187" s="9" t="s">
        <v>20</v>
      </c>
      <c r="L187" s="9" t="str">
        <f t="shared" si="12"/>
        <v>10</v>
      </c>
      <c r="M187" s="9" t="str">
        <f t="shared" si="13"/>
        <v>kg</v>
      </c>
      <c r="N187" s="9" t="s">
        <v>14</v>
      </c>
      <c r="O187" s="9" t="s">
        <v>209</v>
      </c>
      <c r="P187" s="13">
        <v>71</v>
      </c>
      <c r="Q187" t="str">
        <f t="shared" si="14"/>
        <v>071</v>
      </c>
    </row>
    <row r="188" spans="1:17">
      <c r="A188" s="9" t="s">
        <v>718</v>
      </c>
      <c r="B188" s="9" t="s">
        <v>13661</v>
      </c>
      <c r="C188" s="9" t="s">
        <v>430</v>
      </c>
      <c r="D188" s="9" t="s">
        <v>117</v>
      </c>
      <c r="E188" s="9" t="s">
        <v>112</v>
      </c>
      <c r="F188" s="9" t="s">
        <v>394</v>
      </c>
      <c r="G188" s="9" t="s">
        <v>14</v>
      </c>
      <c r="H188" s="9" t="str">
        <f t="shared" si="10"/>
        <v>PlusPrice</v>
      </c>
      <c r="I188" s="9" t="str">
        <f t="shared" si="11"/>
        <v>1</v>
      </c>
      <c r="J188" s="9" t="s">
        <v>25</v>
      </c>
      <c r="K188" s="9" t="s">
        <v>26</v>
      </c>
      <c r="L188" s="9" t="str">
        <f t="shared" si="12"/>
        <v>15</v>
      </c>
      <c r="M188" s="9" t="str">
        <f t="shared" si="13"/>
        <v>kg</v>
      </c>
      <c r="N188" s="9" t="s">
        <v>14</v>
      </c>
      <c r="O188" s="9" t="s">
        <v>27</v>
      </c>
      <c r="P188" s="13">
        <v>71</v>
      </c>
      <c r="Q188" t="str">
        <f t="shared" si="14"/>
        <v>071</v>
      </c>
    </row>
    <row r="189" spans="1:17">
      <c r="A189" s="9" t="s">
        <v>721</v>
      </c>
      <c r="B189" s="9" t="s">
        <v>13662</v>
      </c>
      <c r="C189" s="9" t="s">
        <v>430</v>
      </c>
      <c r="D189" s="9" t="s">
        <v>117</v>
      </c>
      <c r="E189" s="9" t="s">
        <v>112</v>
      </c>
      <c r="F189" s="9" t="s">
        <v>394</v>
      </c>
      <c r="G189" s="9" t="s">
        <v>14</v>
      </c>
      <c r="H189" s="9" t="str">
        <f t="shared" si="10"/>
        <v>PlusPrice</v>
      </c>
      <c r="I189" s="9" t="str">
        <f t="shared" si="11"/>
        <v>1</v>
      </c>
      <c r="J189" s="9" t="s">
        <v>32</v>
      </c>
      <c r="K189" s="9" t="s">
        <v>33</v>
      </c>
      <c r="L189" s="9">
        <f t="shared" si="12"/>
        <v>9999</v>
      </c>
      <c r="M189" s="9" t="str">
        <f t="shared" si="13"/>
        <v>kg</v>
      </c>
      <c r="N189" s="9" t="s">
        <v>14</v>
      </c>
      <c r="O189" s="9" t="s">
        <v>27</v>
      </c>
      <c r="P189" s="13">
        <v>71</v>
      </c>
      <c r="Q189" t="str">
        <f t="shared" si="14"/>
        <v>071</v>
      </c>
    </row>
    <row r="190" spans="1:17">
      <c r="A190" s="9" t="s">
        <v>724</v>
      </c>
      <c r="B190" s="9" t="s">
        <v>13663</v>
      </c>
      <c r="C190" s="9" t="s">
        <v>685</v>
      </c>
      <c r="D190" s="9" t="s">
        <v>117</v>
      </c>
      <c r="E190" s="9" t="s">
        <v>112</v>
      </c>
      <c r="F190" s="9" t="s">
        <v>397</v>
      </c>
      <c r="G190" s="9" t="s">
        <v>14</v>
      </c>
      <c r="H190" s="9" t="str">
        <f t="shared" si="10"/>
        <v>StandardPrice</v>
      </c>
      <c r="I190" s="9" t="str">
        <f t="shared" si="11"/>
        <v/>
      </c>
      <c r="J190" s="9" t="s">
        <v>19</v>
      </c>
      <c r="K190" s="9" t="s">
        <v>43</v>
      </c>
      <c r="L190" s="9" t="str">
        <f t="shared" si="12"/>
        <v>5</v>
      </c>
      <c r="M190" s="9" t="str">
        <f t="shared" si="13"/>
        <v>kg</v>
      </c>
      <c r="N190" s="9" t="s">
        <v>14</v>
      </c>
      <c r="O190" s="9" t="s">
        <v>209</v>
      </c>
      <c r="P190" s="13">
        <v>72</v>
      </c>
      <c r="Q190" t="str">
        <f t="shared" si="14"/>
        <v>072</v>
      </c>
    </row>
    <row r="191" spans="1:17">
      <c r="A191" s="9" t="s">
        <v>728</v>
      </c>
      <c r="B191" s="9" t="s">
        <v>13664</v>
      </c>
      <c r="C191" s="9" t="s">
        <v>685</v>
      </c>
      <c r="D191" s="9" t="s">
        <v>117</v>
      </c>
      <c r="E191" s="9" t="s">
        <v>112</v>
      </c>
      <c r="F191" s="9" t="s">
        <v>397</v>
      </c>
      <c r="G191" s="9" t="s">
        <v>14</v>
      </c>
      <c r="H191" s="9" t="str">
        <f t="shared" si="10"/>
        <v>PlusPrice</v>
      </c>
      <c r="I191" s="9" t="str">
        <f t="shared" si="11"/>
        <v>1</v>
      </c>
      <c r="J191" s="9" t="s">
        <v>47</v>
      </c>
      <c r="K191" s="9" t="s">
        <v>26</v>
      </c>
      <c r="L191" s="9" t="str">
        <f t="shared" si="12"/>
        <v>15</v>
      </c>
      <c r="M191" s="9" t="str">
        <f t="shared" si="13"/>
        <v>kg</v>
      </c>
      <c r="N191" s="9" t="s">
        <v>14</v>
      </c>
      <c r="O191" s="9" t="s">
        <v>4500</v>
      </c>
      <c r="P191" s="13">
        <v>72</v>
      </c>
      <c r="Q191" t="str">
        <f t="shared" si="14"/>
        <v>072</v>
      </c>
    </row>
    <row r="192" spans="1:17">
      <c r="A192" s="9" t="s">
        <v>732</v>
      </c>
      <c r="B192" s="9" t="s">
        <v>13665</v>
      </c>
      <c r="C192" s="9" t="s">
        <v>685</v>
      </c>
      <c r="D192" s="9" t="s">
        <v>117</v>
      </c>
      <c r="E192" s="9" t="s">
        <v>112</v>
      </c>
      <c r="F192" s="9" t="s">
        <v>397</v>
      </c>
      <c r="G192" s="9" t="s">
        <v>14</v>
      </c>
      <c r="H192" s="9" t="str">
        <f t="shared" si="10"/>
        <v>PlusPrice</v>
      </c>
      <c r="I192" s="9" t="str">
        <f t="shared" si="11"/>
        <v>1</v>
      </c>
      <c r="J192" s="9" t="s">
        <v>32</v>
      </c>
      <c r="K192" s="9" t="s">
        <v>33</v>
      </c>
      <c r="L192" s="9">
        <f t="shared" si="12"/>
        <v>9999</v>
      </c>
      <c r="M192" s="9" t="str">
        <f t="shared" si="13"/>
        <v>kg</v>
      </c>
      <c r="N192" s="9" t="s">
        <v>14</v>
      </c>
      <c r="O192" s="9" t="s">
        <v>4500</v>
      </c>
      <c r="P192" s="13">
        <v>72</v>
      </c>
      <c r="Q192" t="str">
        <f t="shared" si="14"/>
        <v>072</v>
      </c>
    </row>
    <row r="193" spans="1:17">
      <c r="A193" s="9" t="s">
        <v>735</v>
      </c>
      <c r="B193" s="9" t="s">
        <v>13666</v>
      </c>
      <c r="C193" s="9" t="s">
        <v>688</v>
      </c>
      <c r="D193" s="9" t="s">
        <v>117</v>
      </c>
      <c r="E193" s="9" t="s">
        <v>112</v>
      </c>
      <c r="F193" s="9" t="s">
        <v>402</v>
      </c>
      <c r="G193" s="9" t="s">
        <v>14</v>
      </c>
      <c r="H193" s="9" t="str">
        <f t="shared" si="10"/>
        <v>StandardPrice</v>
      </c>
      <c r="I193" s="9" t="str">
        <f t="shared" si="11"/>
        <v/>
      </c>
      <c r="J193" s="9" t="s">
        <v>19</v>
      </c>
      <c r="K193" s="9" t="s">
        <v>20</v>
      </c>
      <c r="L193" s="9" t="str">
        <f t="shared" si="12"/>
        <v>10</v>
      </c>
      <c r="M193" s="9" t="str">
        <f t="shared" si="13"/>
        <v>kg</v>
      </c>
      <c r="N193" s="9" t="s">
        <v>14</v>
      </c>
      <c r="O193" s="9" t="s">
        <v>21</v>
      </c>
      <c r="P193" s="13">
        <v>279</v>
      </c>
      <c r="Q193">
        <f t="shared" si="14"/>
        <v>279</v>
      </c>
    </row>
    <row r="194" spans="1:17">
      <c r="A194" s="9" t="s">
        <v>738</v>
      </c>
      <c r="B194" s="9" t="s">
        <v>13667</v>
      </c>
      <c r="C194" s="9" t="s">
        <v>688</v>
      </c>
      <c r="D194" s="9" t="s">
        <v>117</v>
      </c>
      <c r="E194" s="9" t="s">
        <v>112</v>
      </c>
      <c r="F194" s="9" t="s">
        <v>402</v>
      </c>
      <c r="G194" s="9" t="s">
        <v>14</v>
      </c>
      <c r="H194" s="9" t="str">
        <f t="shared" si="10"/>
        <v>PlusPrice</v>
      </c>
      <c r="I194" s="9" t="str">
        <f t="shared" si="11"/>
        <v>1</v>
      </c>
      <c r="J194" s="9" t="s">
        <v>25</v>
      </c>
      <c r="K194" s="9" t="s">
        <v>26</v>
      </c>
      <c r="L194" s="9" t="str">
        <f t="shared" si="12"/>
        <v>15</v>
      </c>
      <c r="M194" s="9" t="str">
        <f t="shared" si="13"/>
        <v>kg</v>
      </c>
      <c r="N194" s="9" t="s">
        <v>14</v>
      </c>
      <c r="O194" s="9" t="s">
        <v>27</v>
      </c>
      <c r="P194" s="13">
        <v>279</v>
      </c>
      <c r="Q194">
        <f t="shared" si="14"/>
        <v>279</v>
      </c>
    </row>
    <row r="195" spans="1:17">
      <c r="A195" s="9" t="s">
        <v>741</v>
      </c>
      <c r="B195" s="9" t="s">
        <v>13668</v>
      </c>
      <c r="C195" s="9" t="s">
        <v>688</v>
      </c>
      <c r="D195" s="9" t="s">
        <v>117</v>
      </c>
      <c r="E195" s="9" t="s">
        <v>112</v>
      </c>
      <c r="F195" s="9" t="s">
        <v>402</v>
      </c>
      <c r="G195" s="9" t="s">
        <v>14</v>
      </c>
      <c r="H195" s="9" t="str">
        <f t="shared" si="10"/>
        <v>PlusPrice</v>
      </c>
      <c r="I195" s="9" t="str">
        <f t="shared" si="11"/>
        <v>1</v>
      </c>
      <c r="J195" s="9" t="s">
        <v>32</v>
      </c>
      <c r="K195" s="9" t="s">
        <v>33</v>
      </c>
      <c r="L195" s="9">
        <f t="shared" si="12"/>
        <v>9999</v>
      </c>
      <c r="M195" s="9" t="str">
        <f t="shared" si="13"/>
        <v>kg</v>
      </c>
      <c r="N195" s="9" t="s">
        <v>14</v>
      </c>
      <c r="O195" s="9" t="s">
        <v>27</v>
      </c>
      <c r="P195" s="13">
        <v>279</v>
      </c>
      <c r="Q195">
        <f t="shared" si="14"/>
        <v>279</v>
      </c>
    </row>
    <row r="196" spans="1:17">
      <c r="A196" s="9" t="s">
        <v>744</v>
      </c>
      <c r="B196" s="9" t="s">
        <v>13669</v>
      </c>
      <c r="C196" s="9" t="s">
        <v>691</v>
      </c>
      <c r="D196" s="9" t="s">
        <v>117</v>
      </c>
      <c r="E196" s="9" t="s">
        <v>112</v>
      </c>
      <c r="F196" s="9" t="s">
        <v>406</v>
      </c>
      <c r="G196" s="9" t="s">
        <v>14</v>
      </c>
      <c r="H196" s="9" t="str">
        <f t="shared" si="10"/>
        <v>StandardPrice</v>
      </c>
      <c r="I196" s="9" t="str">
        <f t="shared" si="11"/>
        <v/>
      </c>
      <c r="J196" s="9" t="s">
        <v>19</v>
      </c>
      <c r="K196" s="9" t="s">
        <v>20</v>
      </c>
      <c r="L196" s="9" t="str">
        <f t="shared" si="12"/>
        <v>10</v>
      </c>
      <c r="M196" s="9" t="str">
        <f t="shared" si="13"/>
        <v>kg</v>
      </c>
      <c r="N196" s="9" t="s">
        <v>14</v>
      </c>
      <c r="O196" s="9" t="s">
        <v>209</v>
      </c>
      <c r="P196" s="13">
        <v>74</v>
      </c>
      <c r="Q196" t="str">
        <f t="shared" si="14"/>
        <v>074</v>
      </c>
    </row>
    <row r="197" spans="1:17">
      <c r="A197" s="9" t="s">
        <v>747</v>
      </c>
      <c r="B197" s="9" t="s">
        <v>13670</v>
      </c>
      <c r="C197" s="9" t="s">
        <v>691</v>
      </c>
      <c r="D197" s="9" t="s">
        <v>117</v>
      </c>
      <c r="E197" s="9" t="s">
        <v>112</v>
      </c>
      <c r="F197" s="9" t="s">
        <v>406</v>
      </c>
      <c r="G197" s="9" t="s">
        <v>14</v>
      </c>
      <c r="H197" s="9" t="str">
        <f t="shared" ref="H197:H260" si="15">IF(J197="0","StandardPrice","PlusPrice")</f>
        <v>PlusPrice</v>
      </c>
      <c r="I197" s="9" t="str">
        <f t="shared" ref="I197:I260" si="16">IF(J197="0","","1")</f>
        <v>1</v>
      </c>
      <c r="J197" s="9" t="s">
        <v>25</v>
      </c>
      <c r="K197" s="9" t="s">
        <v>26</v>
      </c>
      <c r="L197" s="9" t="str">
        <f t="shared" ref="L197:L260" si="17">IF(K197="",9999,K197)</f>
        <v>15</v>
      </c>
      <c r="M197" s="9" t="str">
        <f t="shared" ref="M197:M260" si="18">IF(N197="0","Items","kg")</f>
        <v>kg</v>
      </c>
      <c r="N197" s="9" t="s">
        <v>14</v>
      </c>
      <c r="O197" s="9" t="s">
        <v>4493</v>
      </c>
      <c r="P197" s="13">
        <v>74</v>
      </c>
      <c r="Q197" t="str">
        <f t="shared" ref="Q197:Q260" si="19">IF(LEN(P197)=1,"00"&amp;P197,IF(LEN(P197)=2,"0"&amp;P197,P197))</f>
        <v>074</v>
      </c>
    </row>
    <row r="198" spans="1:17">
      <c r="A198" s="9" t="s">
        <v>750</v>
      </c>
      <c r="B198" s="9" t="s">
        <v>13671</v>
      </c>
      <c r="C198" s="9" t="s">
        <v>691</v>
      </c>
      <c r="D198" s="9" t="s">
        <v>117</v>
      </c>
      <c r="E198" s="9" t="s">
        <v>112</v>
      </c>
      <c r="F198" s="9" t="s">
        <v>406</v>
      </c>
      <c r="G198" s="9" t="s">
        <v>14</v>
      </c>
      <c r="H198" s="9" t="str">
        <f t="shared" si="15"/>
        <v>PlusPrice</v>
      </c>
      <c r="I198" s="9" t="str">
        <f t="shared" si="16"/>
        <v>1</v>
      </c>
      <c r="J198" s="9" t="s">
        <v>60</v>
      </c>
      <c r="K198" s="9" t="s">
        <v>33</v>
      </c>
      <c r="L198" s="9">
        <f t="shared" si="17"/>
        <v>9999</v>
      </c>
      <c r="M198" s="9" t="str">
        <f t="shared" si="18"/>
        <v>kg</v>
      </c>
      <c r="N198" s="9" t="s">
        <v>14</v>
      </c>
      <c r="O198" s="9" t="s">
        <v>4495</v>
      </c>
      <c r="P198" s="13">
        <v>74</v>
      </c>
      <c r="Q198" t="str">
        <f t="shared" si="19"/>
        <v>074</v>
      </c>
    </row>
    <row r="199" spans="1:17">
      <c r="A199" s="9" t="s">
        <v>753</v>
      </c>
      <c r="B199" s="9" t="s">
        <v>13672</v>
      </c>
      <c r="C199" s="9" t="s">
        <v>691</v>
      </c>
      <c r="D199" s="9" t="s">
        <v>117</v>
      </c>
      <c r="E199" s="9" t="s">
        <v>112</v>
      </c>
      <c r="F199" s="9" t="s">
        <v>406</v>
      </c>
      <c r="G199" s="9" t="s">
        <v>14</v>
      </c>
      <c r="H199" s="9" t="str">
        <f t="shared" si="15"/>
        <v>PlusPrice</v>
      </c>
      <c r="I199" s="9" t="str">
        <f t="shared" si="16"/>
        <v>1</v>
      </c>
      <c r="J199" s="9" t="s">
        <v>32</v>
      </c>
      <c r="K199" s="9" t="s">
        <v>65</v>
      </c>
      <c r="L199" s="9" t="str">
        <f t="shared" si="17"/>
        <v>60</v>
      </c>
      <c r="M199" s="9" t="str">
        <f t="shared" si="18"/>
        <v>kg</v>
      </c>
      <c r="N199" s="9" t="s">
        <v>14</v>
      </c>
      <c r="O199" s="9" t="s">
        <v>4493</v>
      </c>
      <c r="P199" s="13">
        <v>74</v>
      </c>
      <c r="Q199" t="str">
        <f t="shared" si="19"/>
        <v>074</v>
      </c>
    </row>
    <row r="200" spans="1:17">
      <c r="A200" s="9" t="s">
        <v>756</v>
      </c>
      <c r="B200" s="9" t="s">
        <v>13673</v>
      </c>
      <c r="C200" s="9" t="s">
        <v>341</v>
      </c>
      <c r="D200" s="9" t="s">
        <v>117</v>
      </c>
      <c r="E200" s="9" t="s">
        <v>112</v>
      </c>
      <c r="F200" s="9" t="s">
        <v>776</v>
      </c>
      <c r="G200" s="9" t="s">
        <v>14</v>
      </c>
      <c r="H200" s="9" t="str">
        <f t="shared" si="15"/>
        <v>StandardPrice</v>
      </c>
      <c r="I200" s="9" t="str">
        <f t="shared" si="16"/>
        <v/>
      </c>
      <c r="J200" s="9" t="s">
        <v>19</v>
      </c>
      <c r="K200" s="9" t="s">
        <v>20</v>
      </c>
      <c r="L200" s="9" t="str">
        <f t="shared" si="17"/>
        <v>10</v>
      </c>
      <c r="M200" s="9" t="str">
        <f t="shared" si="18"/>
        <v>kg</v>
      </c>
      <c r="N200" s="9" t="s">
        <v>14</v>
      </c>
      <c r="O200" s="9" t="s">
        <v>209</v>
      </c>
      <c r="P200" s="13">
        <v>262</v>
      </c>
      <c r="Q200">
        <f t="shared" si="19"/>
        <v>262</v>
      </c>
    </row>
    <row r="201" spans="1:17">
      <c r="A201" s="9" t="s">
        <v>759</v>
      </c>
      <c r="B201" s="9" t="s">
        <v>13674</v>
      </c>
      <c r="C201" s="9" t="s">
        <v>341</v>
      </c>
      <c r="D201" s="9" t="s">
        <v>117</v>
      </c>
      <c r="E201" s="9" t="s">
        <v>112</v>
      </c>
      <c r="F201" s="9" t="s">
        <v>776</v>
      </c>
      <c r="G201" s="9" t="s">
        <v>14</v>
      </c>
      <c r="H201" s="9" t="str">
        <f t="shared" si="15"/>
        <v>PlusPrice</v>
      </c>
      <c r="I201" s="9" t="str">
        <f t="shared" si="16"/>
        <v>1</v>
      </c>
      <c r="J201" s="9" t="s">
        <v>25</v>
      </c>
      <c r="K201" s="9" t="s">
        <v>26</v>
      </c>
      <c r="L201" s="9" t="str">
        <f t="shared" si="17"/>
        <v>15</v>
      </c>
      <c r="M201" s="9" t="str">
        <f t="shared" si="18"/>
        <v>kg</v>
      </c>
      <c r="N201" s="9" t="s">
        <v>14</v>
      </c>
      <c r="O201" s="9" t="s">
        <v>27</v>
      </c>
      <c r="P201" s="13">
        <v>262</v>
      </c>
      <c r="Q201">
        <f t="shared" si="19"/>
        <v>262</v>
      </c>
    </row>
    <row r="202" spans="1:17">
      <c r="A202" s="9" t="s">
        <v>762</v>
      </c>
      <c r="B202" s="9" t="s">
        <v>13675</v>
      </c>
      <c r="C202" s="9" t="s">
        <v>341</v>
      </c>
      <c r="D202" s="9" t="s">
        <v>117</v>
      </c>
      <c r="E202" s="9" t="s">
        <v>112</v>
      </c>
      <c r="F202" s="9" t="s">
        <v>776</v>
      </c>
      <c r="G202" s="9" t="s">
        <v>14</v>
      </c>
      <c r="H202" s="9" t="str">
        <f t="shared" si="15"/>
        <v>PlusPrice</v>
      </c>
      <c r="I202" s="9" t="str">
        <f t="shared" si="16"/>
        <v>1</v>
      </c>
      <c r="J202" s="9" t="s">
        <v>32</v>
      </c>
      <c r="K202" s="9" t="s">
        <v>33</v>
      </c>
      <c r="L202" s="9">
        <f t="shared" si="17"/>
        <v>9999</v>
      </c>
      <c r="M202" s="9" t="str">
        <f t="shared" si="18"/>
        <v>kg</v>
      </c>
      <c r="N202" s="9" t="s">
        <v>14</v>
      </c>
      <c r="O202" s="9" t="s">
        <v>27</v>
      </c>
      <c r="P202" s="13">
        <v>262</v>
      </c>
      <c r="Q202">
        <f t="shared" si="19"/>
        <v>262</v>
      </c>
    </row>
    <row r="203" spans="1:17">
      <c r="A203" s="9" t="s">
        <v>765</v>
      </c>
      <c r="B203" s="9" t="s">
        <v>13676</v>
      </c>
      <c r="C203" s="9" t="s">
        <v>694</v>
      </c>
      <c r="D203" s="9" t="s">
        <v>117</v>
      </c>
      <c r="E203" s="9" t="s">
        <v>112</v>
      </c>
      <c r="F203" s="9" t="s">
        <v>789</v>
      </c>
      <c r="G203" s="9" t="s">
        <v>14</v>
      </c>
      <c r="H203" s="9" t="str">
        <f t="shared" si="15"/>
        <v>StandardPrice</v>
      </c>
      <c r="I203" s="9" t="str">
        <f t="shared" si="16"/>
        <v/>
      </c>
      <c r="J203" s="9" t="s">
        <v>19</v>
      </c>
      <c r="K203" s="9" t="s">
        <v>20</v>
      </c>
      <c r="L203" s="9" t="str">
        <f t="shared" si="17"/>
        <v>10</v>
      </c>
      <c r="M203" s="9" t="str">
        <f t="shared" si="18"/>
        <v>kg</v>
      </c>
      <c r="N203" s="9" t="s">
        <v>14</v>
      </c>
      <c r="O203" s="9" t="s">
        <v>209</v>
      </c>
      <c r="P203" s="13">
        <v>11</v>
      </c>
      <c r="Q203" t="str">
        <f t="shared" si="19"/>
        <v>011</v>
      </c>
    </row>
    <row r="204" spans="1:17">
      <c r="A204" s="9" t="s">
        <v>768</v>
      </c>
      <c r="B204" s="9" t="s">
        <v>13677</v>
      </c>
      <c r="C204" s="9" t="s">
        <v>694</v>
      </c>
      <c r="D204" s="9" t="s">
        <v>117</v>
      </c>
      <c r="E204" s="9" t="s">
        <v>112</v>
      </c>
      <c r="F204" s="9" t="s">
        <v>789</v>
      </c>
      <c r="G204" s="9" t="s">
        <v>14</v>
      </c>
      <c r="H204" s="9" t="str">
        <f t="shared" si="15"/>
        <v>PlusPrice</v>
      </c>
      <c r="I204" s="9" t="str">
        <f t="shared" si="16"/>
        <v>1</v>
      </c>
      <c r="J204" s="9" t="s">
        <v>25</v>
      </c>
      <c r="K204" s="9" t="s">
        <v>26</v>
      </c>
      <c r="L204" s="9" t="str">
        <f t="shared" si="17"/>
        <v>15</v>
      </c>
      <c r="M204" s="9" t="str">
        <f t="shared" si="18"/>
        <v>kg</v>
      </c>
      <c r="N204" s="9" t="s">
        <v>14</v>
      </c>
      <c r="O204" s="9" t="s">
        <v>27</v>
      </c>
      <c r="P204" s="13">
        <v>11</v>
      </c>
      <c r="Q204" t="str">
        <f t="shared" si="19"/>
        <v>011</v>
      </c>
    </row>
    <row r="205" spans="1:17">
      <c r="A205" s="9" t="s">
        <v>771</v>
      </c>
      <c r="B205" s="9" t="s">
        <v>13678</v>
      </c>
      <c r="C205" s="9" t="s">
        <v>694</v>
      </c>
      <c r="D205" s="9" t="s">
        <v>117</v>
      </c>
      <c r="E205" s="9" t="s">
        <v>112</v>
      </c>
      <c r="F205" s="9" t="s">
        <v>789</v>
      </c>
      <c r="G205" s="9" t="s">
        <v>14</v>
      </c>
      <c r="H205" s="9" t="str">
        <f t="shared" si="15"/>
        <v>PlusPrice</v>
      </c>
      <c r="I205" s="9" t="str">
        <f t="shared" si="16"/>
        <v>1</v>
      </c>
      <c r="J205" s="9" t="s">
        <v>32</v>
      </c>
      <c r="K205" s="9" t="s">
        <v>33</v>
      </c>
      <c r="L205" s="9">
        <f t="shared" si="17"/>
        <v>9999</v>
      </c>
      <c r="M205" s="9" t="str">
        <f t="shared" si="18"/>
        <v>kg</v>
      </c>
      <c r="N205" s="9" t="s">
        <v>14</v>
      </c>
      <c r="O205" s="9" t="s">
        <v>27</v>
      </c>
      <c r="P205" s="13">
        <v>11</v>
      </c>
      <c r="Q205" t="str">
        <f t="shared" si="19"/>
        <v>011</v>
      </c>
    </row>
    <row r="206" spans="1:17">
      <c r="A206" s="9" t="s">
        <v>774</v>
      </c>
      <c r="B206" s="9" t="s">
        <v>13679</v>
      </c>
      <c r="C206" s="9" t="s">
        <v>697</v>
      </c>
      <c r="D206" s="9" t="s">
        <v>117</v>
      </c>
      <c r="E206" s="9" t="s">
        <v>112</v>
      </c>
      <c r="F206" s="9" t="s">
        <v>413</v>
      </c>
      <c r="G206" s="9" t="s">
        <v>14</v>
      </c>
      <c r="H206" s="9" t="str">
        <f t="shared" si="15"/>
        <v>StandardPrice</v>
      </c>
      <c r="I206" s="9" t="str">
        <f t="shared" si="16"/>
        <v/>
      </c>
      <c r="J206" s="9" t="s">
        <v>19</v>
      </c>
      <c r="K206" s="9" t="s">
        <v>14</v>
      </c>
      <c r="L206" s="9" t="str">
        <f t="shared" si="17"/>
        <v>1</v>
      </c>
      <c r="M206" s="9" t="str">
        <f t="shared" si="18"/>
        <v>kg</v>
      </c>
      <c r="N206" s="9" t="s">
        <v>14</v>
      </c>
      <c r="O206" s="9" t="s">
        <v>21</v>
      </c>
      <c r="P206" s="13">
        <v>77</v>
      </c>
      <c r="Q206" t="str">
        <f t="shared" si="19"/>
        <v>077</v>
      </c>
    </row>
    <row r="207" spans="1:17">
      <c r="A207" s="9" t="s">
        <v>778</v>
      </c>
      <c r="B207" s="9" t="s">
        <v>13680</v>
      </c>
      <c r="C207" s="9" t="s">
        <v>697</v>
      </c>
      <c r="D207" s="9" t="s">
        <v>117</v>
      </c>
      <c r="E207" s="9" t="s">
        <v>112</v>
      </c>
      <c r="F207" s="9" t="s">
        <v>413</v>
      </c>
      <c r="G207" s="9" t="s">
        <v>14</v>
      </c>
      <c r="H207" s="9" t="str">
        <f t="shared" si="15"/>
        <v>PlusPrice</v>
      </c>
      <c r="I207" s="9" t="str">
        <f t="shared" si="16"/>
        <v>1</v>
      </c>
      <c r="J207" s="9" t="s">
        <v>17</v>
      </c>
      <c r="K207" s="9" t="s">
        <v>26</v>
      </c>
      <c r="L207" s="9" t="str">
        <f t="shared" si="17"/>
        <v>15</v>
      </c>
      <c r="M207" s="9" t="str">
        <f t="shared" si="18"/>
        <v>kg</v>
      </c>
      <c r="N207" s="9" t="s">
        <v>14</v>
      </c>
      <c r="O207" s="9" t="s">
        <v>999</v>
      </c>
      <c r="P207" s="13">
        <v>77</v>
      </c>
      <c r="Q207" t="str">
        <f t="shared" si="19"/>
        <v>077</v>
      </c>
    </row>
    <row r="208" spans="1:17">
      <c r="A208" s="9" t="s">
        <v>781</v>
      </c>
      <c r="B208" s="9" t="s">
        <v>13681</v>
      </c>
      <c r="C208" s="9" t="s">
        <v>697</v>
      </c>
      <c r="D208" s="9" t="s">
        <v>117</v>
      </c>
      <c r="E208" s="9" t="s">
        <v>112</v>
      </c>
      <c r="F208" s="9" t="s">
        <v>413</v>
      </c>
      <c r="G208" s="9" t="s">
        <v>14</v>
      </c>
      <c r="H208" s="9" t="str">
        <f t="shared" si="15"/>
        <v>PlusPrice</v>
      </c>
      <c r="I208" s="9" t="str">
        <f t="shared" si="16"/>
        <v>1</v>
      </c>
      <c r="J208" s="9" t="s">
        <v>32</v>
      </c>
      <c r="K208" s="9" t="s">
        <v>33</v>
      </c>
      <c r="L208" s="9">
        <f t="shared" si="17"/>
        <v>9999</v>
      </c>
      <c r="M208" s="9" t="str">
        <f t="shared" si="18"/>
        <v>kg</v>
      </c>
      <c r="N208" s="9" t="s">
        <v>14</v>
      </c>
      <c r="O208" s="9" t="s">
        <v>999</v>
      </c>
      <c r="P208" s="13">
        <v>77</v>
      </c>
      <c r="Q208" t="str">
        <f t="shared" si="19"/>
        <v>077</v>
      </c>
    </row>
    <row r="209" spans="1:17">
      <c r="A209" s="9" t="s">
        <v>784</v>
      </c>
      <c r="B209" s="9" t="s">
        <v>13682</v>
      </c>
      <c r="C209" s="9" t="s">
        <v>337</v>
      </c>
      <c r="D209" s="9" t="s">
        <v>117</v>
      </c>
      <c r="E209" s="9" t="s">
        <v>112</v>
      </c>
      <c r="F209" s="9" t="s">
        <v>417</v>
      </c>
      <c r="G209" s="9" t="s">
        <v>14</v>
      </c>
      <c r="H209" s="9" t="str">
        <f t="shared" si="15"/>
        <v>StandardPrice</v>
      </c>
      <c r="I209" s="9" t="str">
        <f t="shared" si="16"/>
        <v/>
      </c>
      <c r="J209" s="9" t="s">
        <v>19</v>
      </c>
      <c r="K209" s="9" t="s">
        <v>20</v>
      </c>
      <c r="L209" s="9" t="str">
        <f t="shared" si="17"/>
        <v>10</v>
      </c>
      <c r="M209" s="9" t="str">
        <f t="shared" si="18"/>
        <v>kg</v>
      </c>
      <c r="N209" s="9" t="s">
        <v>14</v>
      </c>
      <c r="O209" s="9" t="s">
        <v>21</v>
      </c>
      <c r="P209" s="13">
        <v>78</v>
      </c>
      <c r="Q209" t="str">
        <f t="shared" si="19"/>
        <v>078</v>
      </c>
    </row>
    <row r="210" spans="1:17">
      <c r="A210" s="9" t="s">
        <v>787</v>
      </c>
      <c r="B210" s="9" t="s">
        <v>13683</v>
      </c>
      <c r="C210" s="9" t="s">
        <v>337</v>
      </c>
      <c r="D210" s="9" t="s">
        <v>117</v>
      </c>
      <c r="E210" s="9" t="s">
        <v>112</v>
      </c>
      <c r="F210" s="9" t="s">
        <v>417</v>
      </c>
      <c r="G210" s="9" t="s">
        <v>14</v>
      </c>
      <c r="H210" s="9" t="str">
        <f t="shared" si="15"/>
        <v>PlusPrice</v>
      </c>
      <c r="I210" s="9" t="str">
        <f t="shared" si="16"/>
        <v>1</v>
      </c>
      <c r="J210" s="9" t="s">
        <v>25</v>
      </c>
      <c r="K210" s="9" t="s">
        <v>26</v>
      </c>
      <c r="L210" s="9" t="str">
        <f t="shared" si="17"/>
        <v>15</v>
      </c>
      <c r="M210" s="9" t="str">
        <f t="shared" si="18"/>
        <v>kg</v>
      </c>
      <c r="N210" s="9" t="s">
        <v>14</v>
      </c>
      <c r="O210" s="9" t="s">
        <v>27</v>
      </c>
      <c r="P210" s="13">
        <v>78</v>
      </c>
      <c r="Q210" t="str">
        <f t="shared" si="19"/>
        <v>078</v>
      </c>
    </row>
    <row r="211" spans="1:17">
      <c r="A211" s="9" t="s">
        <v>791</v>
      </c>
      <c r="B211" s="9" t="s">
        <v>13684</v>
      </c>
      <c r="C211" s="9" t="s">
        <v>337</v>
      </c>
      <c r="D211" s="9" t="s">
        <v>117</v>
      </c>
      <c r="E211" s="9" t="s">
        <v>112</v>
      </c>
      <c r="F211" s="9" t="s">
        <v>417</v>
      </c>
      <c r="G211" s="9" t="s">
        <v>14</v>
      </c>
      <c r="H211" s="9" t="str">
        <f t="shared" si="15"/>
        <v>PlusPrice</v>
      </c>
      <c r="I211" s="9" t="str">
        <f t="shared" si="16"/>
        <v>1</v>
      </c>
      <c r="J211" s="9" t="s">
        <v>32</v>
      </c>
      <c r="K211" s="9" t="s">
        <v>33</v>
      </c>
      <c r="L211" s="9">
        <f t="shared" si="17"/>
        <v>9999</v>
      </c>
      <c r="M211" s="9" t="str">
        <f t="shared" si="18"/>
        <v>kg</v>
      </c>
      <c r="N211" s="9" t="s">
        <v>14</v>
      </c>
      <c r="O211" s="9" t="s">
        <v>27</v>
      </c>
      <c r="P211" s="13">
        <v>78</v>
      </c>
      <c r="Q211" t="str">
        <f t="shared" si="19"/>
        <v>078</v>
      </c>
    </row>
    <row r="212" spans="1:17">
      <c r="A212" s="9" t="s">
        <v>794</v>
      </c>
      <c r="B212" s="9" t="s">
        <v>13685</v>
      </c>
      <c r="C212" s="9" t="s">
        <v>700</v>
      </c>
      <c r="D212" s="9" t="s">
        <v>117</v>
      </c>
      <c r="E212" s="9" t="s">
        <v>112</v>
      </c>
      <c r="F212" s="9" t="s">
        <v>421</v>
      </c>
      <c r="G212" s="9" t="s">
        <v>19</v>
      </c>
      <c r="H212" s="9" t="str">
        <f t="shared" si="15"/>
        <v>StandardPrice</v>
      </c>
      <c r="I212" s="9" t="str">
        <f t="shared" si="16"/>
        <v/>
      </c>
      <c r="J212" s="9" t="s">
        <v>19</v>
      </c>
      <c r="K212" s="9" t="s">
        <v>14</v>
      </c>
      <c r="L212" s="9" t="str">
        <f t="shared" si="17"/>
        <v>1</v>
      </c>
      <c r="M212" s="9" t="str">
        <f t="shared" si="18"/>
        <v>Items</v>
      </c>
      <c r="N212" s="9" t="s">
        <v>19</v>
      </c>
      <c r="O212" s="9" t="s">
        <v>209</v>
      </c>
      <c r="P212" s="13">
        <v>79</v>
      </c>
      <c r="Q212" t="str">
        <f t="shared" si="19"/>
        <v>079</v>
      </c>
    </row>
    <row r="213" spans="1:17">
      <c r="A213" s="9" t="s">
        <v>797</v>
      </c>
      <c r="B213" s="9" t="s">
        <v>13686</v>
      </c>
      <c r="C213" s="9" t="s">
        <v>409</v>
      </c>
      <c r="D213" s="9" t="s">
        <v>117</v>
      </c>
      <c r="E213" s="9" t="s">
        <v>112</v>
      </c>
      <c r="F213" s="9" t="s">
        <v>425</v>
      </c>
      <c r="G213" s="9" t="s">
        <v>14</v>
      </c>
      <c r="H213" s="9" t="str">
        <f t="shared" si="15"/>
        <v>StandardPrice</v>
      </c>
      <c r="I213" s="9" t="str">
        <f t="shared" si="16"/>
        <v/>
      </c>
      <c r="J213" s="9" t="s">
        <v>19</v>
      </c>
      <c r="K213" s="9" t="s">
        <v>14</v>
      </c>
      <c r="L213" s="9" t="str">
        <f t="shared" si="17"/>
        <v>1</v>
      </c>
      <c r="M213" s="9" t="str">
        <f t="shared" si="18"/>
        <v>kg</v>
      </c>
      <c r="N213" s="9" t="s">
        <v>14</v>
      </c>
      <c r="O213" s="9" t="s">
        <v>40</v>
      </c>
      <c r="P213" s="13">
        <v>80</v>
      </c>
      <c r="Q213" t="str">
        <f t="shared" si="19"/>
        <v>080</v>
      </c>
    </row>
    <row r="214" spans="1:17">
      <c r="A214" s="9" t="s">
        <v>801</v>
      </c>
      <c r="B214" s="9" t="s">
        <v>13687</v>
      </c>
      <c r="C214" s="9" t="s">
        <v>409</v>
      </c>
      <c r="D214" s="9" t="s">
        <v>117</v>
      </c>
      <c r="E214" s="9" t="s">
        <v>112</v>
      </c>
      <c r="F214" s="9" t="s">
        <v>425</v>
      </c>
      <c r="G214" s="9" t="s">
        <v>14</v>
      </c>
      <c r="H214" s="9" t="str">
        <f t="shared" si="15"/>
        <v>PlusPrice</v>
      </c>
      <c r="I214" s="9" t="str">
        <f t="shared" si="16"/>
        <v>1</v>
      </c>
      <c r="J214" s="9" t="s">
        <v>17</v>
      </c>
      <c r="K214" s="9" t="s">
        <v>26</v>
      </c>
      <c r="L214" s="9" t="str">
        <f t="shared" si="17"/>
        <v>15</v>
      </c>
      <c r="M214" s="9" t="str">
        <f t="shared" si="18"/>
        <v>kg</v>
      </c>
      <c r="N214" s="9" t="s">
        <v>14</v>
      </c>
      <c r="O214" s="9" t="s">
        <v>233</v>
      </c>
      <c r="P214" s="13">
        <v>80</v>
      </c>
      <c r="Q214" t="str">
        <f t="shared" si="19"/>
        <v>080</v>
      </c>
    </row>
    <row r="215" spans="1:17">
      <c r="A215" s="9" t="s">
        <v>804</v>
      </c>
      <c r="B215" s="9" t="s">
        <v>13688</v>
      </c>
      <c r="C215" s="9" t="s">
        <v>409</v>
      </c>
      <c r="D215" s="9" t="s">
        <v>117</v>
      </c>
      <c r="E215" s="9" t="s">
        <v>112</v>
      </c>
      <c r="F215" s="9" t="s">
        <v>425</v>
      </c>
      <c r="G215" s="9" t="s">
        <v>14</v>
      </c>
      <c r="H215" s="9" t="str">
        <f t="shared" si="15"/>
        <v>PlusPrice</v>
      </c>
      <c r="I215" s="9" t="str">
        <f t="shared" si="16"/>
        <v>1</v>
      </c>
      <c r="J215" s="9" t="s">
        <v>32</v>
      </c>
      <c r="K215" s="9" t="s">
        <v>33</v>
      </c>
      <c r="L215" s="9">
        <f t="shared" si="17"/>
        <v>9999</v>
      </c>
      <c r="M215" s="9" t="str">
        <f t="shared" si="18"/>
        <v>kg</v>
      </c>
      <c r="N215" s="9" t="s">
        <v>14</v>
      </c>
      <c r="O215" s="9" t="s">
        <v>233</v>
      </c>
      <c r="P215" s="13">
        <v>80</v>
      </c>
      <c r="Q215" t="str">
        <f t="shared" si="19"/>
        <v>080</v>
      </c>
    </row>
    <row r="216" spans="1:17">
      <c r="A216" s="9" t="s">
        <v>807</v>
      </c>
      <c r="B216" s="9" t="s">
        <v>13689</v>
      </c>
      <c r="C216" s="9" t="s">
        <v>335</v>
      </c>
      <c r="D216" s="9" t="s">
        <v>117</v>
      </c>
      <c r="E216" s="9" t="s">
        <v>112</v>
      </c>
      <c r="F216" s="9" t="s">
        <v>429</v>
      </c>
      <c r="G216" s="9" t="s">
        <v>14</v>
      </c>
      <c r="H216" s="9" t="str">
        <f t="shared" si="15"/>
        <v>StandardPrice</v>
      </c>
      <c r="I216" s="9" t="str">
        <f t="shared" si="16"/>
        <v/>
      </c>
      <c r="J216" s="9" t="s">
        <v>19</v>
      </c>
      <c r="K216" s="9" t="s">
        <v>20</v>
      </c>
      <c r="L216" s="9" t="str">
        <f t="shared" si="17"/>
        <v>10</v>
      </c>
      <c r="M216" s="9" t="str">
        <f t="shared" si="18"/>
        <v>kg</v>
      </c>
      <c r="N216" s="9" t="s">
        <v>14</v>
      </c>
      <c r="O216" s="9" t="s">
        <v>40</v>
      </c>
      <c r="P216" s="13">
        <v>280</v>
      </c>
      <c r="Q216">
        <f t="shared" si="19"/>
        <v>280</v>
      </c>
    </row>
    <row r="217" spans="1:17">
      <c r="A217" s="9" t="s">
        <v>810</v>
      </c>
      <c r="B217" s="9" t="s">
        <v>13690</v>
      </c>
      <c r="C217" s="9" t="s">
        <v>335</v>
      </c>
      <c r="D217" s="9" t="s">
        <v>117</v>
      </c>
      <c r="E217" s="9" t="s">
        <v>112</v>
      </c>
      <c r="F217" s="9" t="s">
        <v>429</v>
      </c>
      <c r="G217" s="9" t="s">
        <v>14</v>
      </c>
      <c r="H217" s="9" t="str">
        <f t="shared" si="15"/>
        <v>PlusPrice</v>
      </c>
      <c r="I217" s="9" t="str">
        <f t="shared" si="16"/>
        <v>1</v>
      </c>
      <c r="J217" s="9" t="s">
        <v>25</v>
      </c>
      <c r="K217" s="9" t="s">
        <v>26</v>
      </c>
      <c r="L217" s="9" t="str">
        <f t="shared" si="17"/>
        <v>15</v>
      </c>
      <c r="M217" s="9" t="str">
        <f t="shared" si="18"/>
        <v>kg</v>
      </c>
      <c r="N217" s="9" t="s">
        <v>14</v>
      </c>
      <c r="O217" s="9" t="s">
        <v>92</v>
      </c>
      <c r="P217" s="13">
        <v>280</v>
      </c>
      <c r="Q217">
        <f t="shared" si="19"/>
        <v>280</v>
      </c>
    </row>
    <row r="218" spans="1:17">
      <c r="A218" s="9" t="s">
        <v>813</v>
      </c>
      <c r="B218" s="9" t="s">
        <v>13691</v>
      </c>
      <c r="C218" s="9" t="s">
        <v>335</v>
      </c>
      <c r="D218" s="9" t="s">
        <v>117</v>
      </c>
      <c r="E218" s="9" t="s">
        <v>112</v>
      </c>
      <c r="F218" s="9" t="s">
        <v>429</v>
      </c>
      <c r="G218" s="9" t="s">
        <v>14</v>
      </c>
      <c r="H218" s="9" t="str">
        <f t="shared" si="15"/>
        <v>PlusPrice</v>
      </c>
      <c r="I218" s="9" t="str">
        <f t="shared" si="16"/>
        <v>1</v>
      </c>
      <c r="J218" s="9" t="s">
        <v>32</v>
      </c>
      <c r="K218" s="9" t="s">
        <v>33</v>
      </c>
      <c r="L218" s="9">
        <f t="shared" si="17"/>
        <v>9999</v>
      </c>
      <c r="M218" s="9" t="str">
        <f t="shared" si="18"/>
        <v>kg</v>
      </c>
      <c r="N218" s="9" t="s">
        <v>14</v>
      </c>
      <c r="O218" s="9" t="s">
        <v>92</v>
      </c>
      <c r="P218" s="13">
        <v>280</v>
      </c>
      <c r="Q218">
        <f t="shared" si="19"/>
        <v>280</v>
      </c>
    </row>
    <row r="219" spans="1:17">
      <c r="A219" s="9" t="s">
        <v>816</v>
      </c>
      <c r="B219" s="9" t="s">
        <v>13692</v>
      </c>
      <c r="C219" s="9" t="s">
        <v>703</v>
      </c>
      <c r="D219" s="9" t="s">
        <v>117</v>
      </c>
      <c r="E219" s="9" t="s">
        <v>112</v>
      </c>
      <c r="F219" s="9" t="s">
        <v>433</v>
      </c>
      <c r="G219" s="9" t="s">
        <v>14</v>
      </c>
      <c r="H219" s="9" t="str">
        <f t="shared" si="15"/>
        <v>StandardPrice</v>
      </c>
      <c r="I219" s="9" t="str">
        <f t="shared" si="16"/>
        <v/>
      </c>
      <c r="J219" s="9" t="s">
        <v>19</v>
      </c>
      <c r="K219" s="9" t="s">
        <v>20</v>
      </c>
      <c r="L219" s="9" t="str">
        <f t="shared" si="17"/>
        <v>10</v>
      </c>
      <c r="M219" s="9" t="str">
        <f t="shared" si="18"/>
        <v>kg</v>
      </c>
      <c r="N219" s="9" t="s">
        <v>14</v>
      </c>
      <c r="O219" s="9" t="s">
        <v>21</v>
      </c>
      <c r="P219" s="13">
        <v>82</v>
      </c>
      <c r="Q219" t="str">
        <f t="shared" si="19"/>
        <v>082</v>
      </c>
    </row>
    <row r="220" spans="1:17">
      <c r="A220" s="9" t="s">
        <v>819</v>
      </c>
      <c r="B220" s="9" t="s">
        <v>13693</v>
      </c>
      <c r="C220" s="9" t="s">
        <v>703</v>
      </c>
      <c r="D220" s="9" t="s">
        <v>117</v>
      </c>
      <c r="E220" s="9" t="s">
        <v>112</v>
      </c>
      <c r="F220" s="9" t="s">
        <v>433</v>
      </c>
      <c r="G220" s="9" t="s">
        <v>14</v>
      </c>
      <c r="H220" s="9" t="str">
        <f t="shared" si="15"/>
        <v>PlusPrice</v>
      </c>
      <c r="I220" s="9" t="str">
        <f t="shared" si="16"/>
        <v>1</v>
      </c>
      <c r="J220" s="9" t="s">
        <v>25</v>
      </c>
      <c r="K220" s="9" t="s">
        <v>26</v>
      </c>
      <c r="L220" s="9" t="str">
        <f t="shared" si="17"/>
        <v>15</v>
      </c>
      <c r="M220" s="9" t="str">
        <f t="shared" si="18"/>
        <v>kg</v>
      </c>
      <c r="N220" s="9" t="s">
        <v>14</v>
      </c>
      <c r="O220" s="9" t="s">
        <v>27</v>
      </c>
      <c r="P220" s="13">
        <v>82</v>
      </c>
      <c r="Q220" t="str">
        <f t="shared" si="19"/>
        <v>082</v>
      </c>
    </row>
    <row r="221" spans="1:17">
      <c r="A221" s="9" t="s">
        <v>823</v>
      </c>
      <c r="B221" s="9" t="s">
        <v>13694</v>
      </c>
      <c r="C221" s="9" t="s">
        <v>703</v>
      </c>
      <c r="D221" s="9" t="s">
        <v>117</v>
      </c>
      <c r="E221" s="9" t="s">
        <v>112</v>
      </c>
      <c r="F221" s="9" t="s">
        <v>433</v>
      </c>
      <c r="G221" s="9" t="s">
        <v>14</v>
      </c>
      <c r="H221" s="9" t="str">
        <f t="shared" si="15"/>
        <v>PlusPrice</v>
      </c>
      <c r="I221" s="9" t="str">
        <f t="shared" si="16"/>
        <v>1</v>
      </c>
      <c r="J221" s="9" t="s">
        <v>60</v>
      </c>
      <c r="K221" s="9" t="s">
        <v>33</v>
      </c>
      <c r="L221" s="9">
        <f t="shared" si="17"/>
        <v>9999</v>
      </c>
      <c r="M221" s="9" t="str">
        <f t="shared" si="18"/>
        <v>kg</v>
      </c>
      <c r="N221" s="9" t="s">
        <v>14</v>
      </c>
      <c r="O221" s="9" t="s">
        <v>233</v>
      </c>
      <c r="P221" s="13">
        <v>82</v>
      </c>
      <c r="Q221" t="str">
        <f t="shared" si="19"/>
        <v>082</v>
      </c>
    </row>
    <row r="222" spans="1:17">
      <c r="A222" s="9" t="s">
        <v>827</v>
      </c>
      <c r="B222" s="9" t="s">
        <v>13695</v>
      </c>
      <c r="C222" s="9" t="s">
        <v>703</v>
      </c>
      <c r="D222" s="9" t="s">
        <v>117</v>
      </c>
      <c r="E222" s="9" t="s">
        <v>112</v>
      </c>
      <c r="F222" s="9" t="s">
        <v>433</v>
      </c>
      <c r="G222" s="9" t="s">
        <v>14</v>
      </c>
      <c r="H222" s="9" t="str">
        <f t="shared" si="15"/>
        <v>PlusPrice</v>
      </c>
      <c r="I222" s="9" t="str">
        <f t="shared" si="16"/>
        <v>1</v>
      </c>
      <c r="J222" s="9" t="s">
        <v>32</v>
      </c>
      <c r="K222" s="9" t="s">
        <v>65</v>
      </c>
      <c r="L222" s="9" t="str">
        <f t="shared" si="17"/>
        <v>60</v>
      </c>
      <c r="M222" s="9" t="str">
        <f t="shared" si="18"/>
        <v>kg</v>
      </c>
      <c r="N222" s="9" t="s">
        <v>14</v>
      </c>
      <c r="O222" s="9" t="s">
        <v>27</v>
      </c>
      <c r="P222" s="13">
        <v>82</v>
      </c>
      <c r="Q222" t="str">
        <f t="shared" si="19"/>
        <v>082</v>
      </c>
    </row>
    <row r="223" spans="1:17">
      <c r="A223" s="9" t="s">
        <v>830</v>
      </c>
      <c r="B223" s="9" t="s">
        <v>13696</v>
      </c>
      <c r="C223" s="9" t="s">
        <v>153</v>
      </c>
      <c r="D223" s="9" t="s">
        <v>117</v>
      </c>
      <c r="E223" s="9" t="s">
        <v>112</v>
      </c>
      <c r="F223" s="9" t="s">
        <v>437</v>
      </c>
      <c r="G223" s="9" t="s">
        <v>14</v>
      </c>
      <c r="H223" s="9" t="str">
        <f t="shared" si="15"/>
        <v>StandardPrice</v>
      </c>
      <c r="I223" s="9" t="str">
        <f t="shared" si="16"/>
        <v/>
      </c>
      <c r="J223" s="9" t="s">
        <v>19</v>
      </c>
      <c r="K223" s="9" t="s">
        <v>30</v>
      </c>
      <c r="L223" s="9" t="str">
        <f t="shared" si="17"/>
        <v>3</v>
      </c>
      <c r="M223" s="9" t="str">
        <f t="shared" si="18"/>
        <v>kg</v>
      </c>
      <c r="N223" s="9" t="s">
        <v>14</v>
      </c>
      <c r="O223" s="9" t="s">
        <v>3774</v>
      </c>
      <c r="P223" s="13">
        <v>83</v>
      </c>
      <c r="Q223" t="str">
        <f t="shared" si="19"/>
        <v>083</v>
      </c>
    </row>
    <row r="224" spans="1:17">
      <c r="A224" s="9" t="s">
        <v>833</v>
      </c>
      <c r="B224" s="9" t="s">
        <v>13697</v>
      </c>
      <c r="C224" s="9" t="s">
        <v>153</v>
      </c>
      <c r="D224" s="9" t="s">
        <v>117</v>
      </c>
      <c r="E224" s="9" t="s">
        <v>112</v>
      </c>
      <c r="F224" s="9" t="s">
        <v>437</v>
      </c>
      <c r="G224" s="9" t="s">
        <v>14</v>
      </c>
      <c r="H224" s="9" t="str">
        <f t="shared" si="15"/>
        <v>PlusPrice</v>
      </c>
      <c r="I224" s="9" t="str">
        <f t="shared" si="16"/>
        <v>1</v>
      </c>
      <c r="J224" s="9" t="s">
        <v>36</v>
      </c>
      <c r="K224" s="9" t="s">
        <v>26</v>
      </c>
      <c r="L224" s="9" t="str">
        <f t="shared" si="17"/>
        <v>15</v>
      </c>
      <c r="M224" s="9" t="str">
        <f t="shared" si="18"/>
        <v>kg</v>
      </c>
      <c r="N224" s="9" t="s">
        <v>14</v>
      </c>
      <c r="O224" s="9" t="s">
        <v>726</v>
      </c>
      <c r="P224" s="13">
        <v>83</v>
      </c>
      <c r="Q224" t="str">
        <f t="shared" si="19"/>
        <v>083</v>
      </c>
    </row>
    <row r="225" spans="1:17">
      <c r="A225" s="9" t="s">
        <v>836</v>
      </c>
      <c r="B225" s="9" t="s">
        <v>13698</v>
      </c>
      <c r="C225" s="9" t="s">
        <v>153</v>
      </c>
      <c r="D225" s="9" t="s">
        <v>117</v>
      </c>
      <c r="E225" s="9" t="s">
        <v>112</v>
      </c>
      <c r="F225" s="9" t="s">
        <v>437</v>
      </c>
      <c r="G225" s="9" t="s">
        <v>14</v>
      </c>
      <c r="H225" s="9" t="str">
        <f t="shared" si="15"/>
        <v>PlusPrice</v>
      </c>
      <c r="I225" s="9" t="str">
        <f t="shared" si="16"/>
        <v>1</v>
      </c>
      <c r="J225" s="9" t="s">
        <v>32</v>
      </c>
      <c r="K225" s="9" t="s">
        <v>33</v>
      </c>
      <c r="L225" s="9">
        <f t="shared" si="17"/>
        <v>9999</v>
      </c>
      <c r="M225" s="9" t="str">
        <f t="shared" si="18"/>
        <v>kg</v>
      </c>
      <c r="N225" s="9" t="s">
        <v>14</v>
      </c>
      <c r="O225" s="9" t="s">
        <v>726</v>
      </c>
      <c r="P225" s="13">
        <v>83</v>
      </c>
      <c r="Q225" t="str">
        <f t="shared" si="19"/>
        <v>083</v>
      </c>
    </row>
    <row r="226" spans="1:17">
      <c r="A226" s="9" t="s">
        <v>839</v>
      </c>
      <c r="B226" s="9" t="s">
        <v>13699</v>
      </c>
      <c r="C226" s="9" t="s">
        <v>348</v>
      </c>
      <c r="D226" s="9" t="s">
        <v>117</v>
      </c>
      <c r="E226" s="9" t="s">
        <v>112</v>
      </c>
      <c r="F226" s="9" t="s">
        <v>441</v>
      </c>
      <c r="G226" s="9" t="s">
        <v>14</v>
      </c>
      <c r="H226" s="9" t="str">
        <f t="shared" si="15"/>
        <v>StandardPrice</v>
      </c>
      <c r="I226" s="9" t="str">
        <f t="shared" si="16"/>
        <v/>
      </c>
      <c r="J226" s="9" t="s">
        <v>19</v>
      </c>
      <c r="K226" s="9" t="s">
        <v>43</v>
      </c>
      <c r="L226" s="9" t="str">
        <f t="shared" si="17"/>
        <v>5</v>
      </c>
      <c r="M226" s="9" t="str">
        <f t="shared" si="18"/>
        <v>kg</v>
      </c>
      <c r="N226" s="9" t="s">
        <v>14</v>
      </c>
      <c r="O226" s="9" t="s">
        <v>40</v>
      </c>
      <c r="P226" s="13">
        <v>84</v>
      </c>
      <c r="Q226" t="str">
        <f t="shared" si="19"/>
        <v>084</v>
      </c>
    </row>
    <row r="227" spans="1:17">
      <c r="A227" s="9" t="s">
        <v>842</v>
      </c>
      <c r="B227" s="9" t="s">
        <v>13700</v>
      </c>
      <c r="C227" s="9" t="s">
        <v>348</v>
      </c>
      <c r="D227" s="9" t="s">
        <v>117</v>
      </c>
      <c r="E227" s="9" t="s">
        <v>112</v>
      </c>
      <c r="F227" s="9" t="s">
        <v>441</v>
      </c>
      <c r="G227" s="9" t="s">
        <v>14</v>
      </c>
      <c r="H227" s="9" t="str">
        <f t="shared" si="15"/>
        <v>PlusPrice</v>
      </c>
      <c r="I227" s="9" t="str">
        <f t="shared" si="16"/>
        <v>1</v>
      </c>
      <c r="J227" s="9" t="s">
        <v>47</v>
      </c>
      <c r="K227" s="9" t="s">
        <v>26</v>
      </c>
      <c r="L227" s="9" t="str">
        <f t="shared" si="17"/>
        <v>15</v>
      </c>
      <c r="M227" s="9" t="str">
        <f t="shared" si="18"/>
        <v>kg</v>
      </c>
      <c r="N227" s="9" t="s">
        <v>14</v>
      </c>
      <c r="O227" s="9" t="s">
        <v>532</v>
      </c>
      <c r="P227" s="13">
        <v>84</v>
      </c>
      <c r="Q227" t="str">
        <f t="shared" si="19"/>
        <v>084</v>
      </c>
    </row>
    <row r="228" spans="1:17">
      <c r="A228" s="9" t="s">
        <v>845</v>
      </c>
      <c r="B228" s="9" t="s">
        <v>13701</v>
      </c>
      <c r="C228" s="9" t="s">
        <v>348</v>
      </c>
      <c r="D228" s="9" t="s">
        <v>117</v>
      </c>
      <c r="E228" s="9" t="s">
        <v>112</v>
      </c>
      <c r="F228" s="9" t="s">
        <v>441</v>
      </c>
      <c r="G228" s="9" t="s">
        <v>14</v>
      </c>
      <c r="H228" s="9" t="str">
        <f t="shared" si="15"/>
        <v>PlusPrice</v>
      </c>
      <c r="I228" s="9" t="str">
        <f t="shared" si="16"/>
        <v>1</v>
      </c>
      <c r="J228" s="9" t="s">
        <v>32</v>
      </c>
      <c r="K228" s="9" t="s">
        <v>33</v>
      </c>
      <c r="L228" s="9">
        <f t="shared" si="17"/>
        <v>9999</v>
      </c>
      <c r="M228" s="9" t="str">
        <f t="shared" si="18"/>
        <v>kg</v>
      </c>
      <c r="N228" s="9" t="s">
        <v>14</v>
      </c>
      <c r="O228" s="9" t="s">
        <v>532</v>
      </c>
      <c r="P228" s="13">
        <v>84</v>
      </c>
      <c r="Q228" t="str">
        <f t="shared" si="19"/>
        <v>084</v>
      </c>
    </row>
    <row r="229" spans="1:17">
      <c r="A229" s="9" t="s">
        <v>848</v>
      </c>
      <c r="B229" s="9" t="s">
        <v>13702</v>
      </c>
      <c r="C229" s="9" t="s">
        <v>715</v>
      </c>
      <c r="D229" s="9" t="s">
        <v>117</v>
      </c>
      <c r="E229" s="9" t="s">
        <v>112</v>
      </c>
      <c r="F229" s="9" t="s">
        <v>445</v>
      </c>
      <c r="G229" s="9" t="s">
        <v>14</v>
      </c>
      <c r="H229" s="9" t="str">
        <f t="shared" si="15"/>
        <v>StandardPrice</v>
      </c>
      <c r="I229" s="9" t="str">
        <f t="shared" si="16"/>
        <v/>
      </c>
      <c r="J229" s="9" t="s">
        <v>19</v>
      </c>
      <c r="K229" s="9" t="s">
        <v>43</v>
      </c>
      <c r="L229" s="9" t="str">
        <f t="shared" si="17"/>
        <v>5</v>
      </c>
      <c r="M229" s="9" t="str">
        <f t="shared" si="18"/>
        <v>kg</v>
      </c>
      <c r="N229" s="9" t="s">
        <v>14</v>
      </c>
      <c r="O229" s="9" t="s">
        <v>196</v>
      </c>
      <c r="P229" s="13">
        <v>85</v>
      </c>
      <c r="Q229" t="str">
        <f t="shared" si="19"/>
        <v>085</v>
      </c>
    </row>
    <row r="230" spans="1:17">
      <c r="A230" s="9" t="s">
        <v>851</v>
      </c>
      <c r="B230" s="9" t="s">
        <v>13703</v>
      </c>
      <c r="C230" s="9" t="s">
        <v>715</v>
      </c>
      <c r="D230" s="9" t="s">
        <v>117</v>
      </c>
      <c r="E230" s="9" t="s">
        <v>112</v>
      </c>
      <c r="F230" s="9" t="s">
        <v>445</v>
      </c>
      <c r="G230" s="9" t="s">
        <v>14</v>
      </c>
      <c r="H230" s="9" t="str">
        <f t="shared" si="15"/>
        <v>PlusPrice</v>
      </c>
      <c r="I230" s="9" t="str">
        <f t="shared" si="16"/>
        <v>1</v>
      </c>
      <c r="J230" s="9" t="s">
        <v>47</v>
      </c>
      <c r="K230" s="9" t="s">
        <v>26</v>
      </c>
      <c r="L230" s="9" t="str">
        <f t="shared" si="17"/>
        <v>15</v>
      </c>
      <c r="M230" s="9" t="str">
        <f t="shared" si="18"/>
        <v>kg</v>
      </c>
      <c r="N230" s="9" t="s">
        <v>14</v>
      </c>
      <c r="O230" s="9" t="s">
        <v>593</v>
      </c>
      <c r="P230" s="13">
        <v>85</v>
      </c>
      <c r="Q230" t="str">
        <f t="shared" si="19"/>
        <v>085</v>
      </c>
    </row>
    <row r="231" spans="1:17">
      <c r="A231" s="9" t="s">
        <v>854</v>
      </c>
      <c r="B231" s="9" t="s">
        <v>13704</v>
      </c>
      <c r="C231" s="9" t="s">
        <v>715</v>
      </c>
      <c r="D231" s="9" t="s">
        <v>117</v>
      </c>
      <c r="E231" s="9" t="s">
        <v>112</v>
      </c>
      <c r="F231" s="9" t="s">
        <v>445</v>
      </c>
      <c r="G231" s="9" t="s">
        <v>14</v>
      </c>
      <c r="H231" s="9" t="str">
        <f t="shared" si="15"/>
        <v>PlusPrice</v>
      </c>
      <c r="I231" s="9" t="str">
        <f t="shared" si="16"/>
        <v>1</v>
      </c>
      <c r="J231" s="9" t="s">
        <v>32</v>
      </c>
      <c r="K231" s="9" t="s">
        <v>33</v>
      </c>
      <c r="L231" s="9">
        <f t="shared" si="17"/>
        <v>9999</v>
      </c>
      <c r="M231" s="9" t="str">
        <f t="shared" si="18"/>
        <v>kg</v>
      </c>
      <c r="N231" s="9" t="s">
        <v>14</v>
      </c>
      <c r="O231" s="9" t="s">
        <v>593</v>
      </c>
      <c r="P231" s="13">
        <v>85</v>
      </c>
      <c r="Q231" t="str">
        <f t="shared" si="19"/>
        <v>085</v>
      </c>
    </row>
    <row r="232" spans="1:17">
      <c r="A232" s="9" t="s">
        <v>857</v>
      </c>
      <c r="B232" s="9" t="s">
        <v>13705</v>
      </c>
      <c r="C232" s="9" t="s">
        <v>706</v>
      </c>
      <c r="D232" s="9" t="s">
        <v>117</v>
      </c>
      <c r="E232" s="9" t="s">
        <v>112</v>
      </c>
      <c r="F232" s="9" t="s">
        <v>449</v>
      </c>
      <c r="G232" s="9" t="s">
        <v>14</v>
      </c>
      <c r="H232" s="9" t="str">
        <f t="shared" si="15"/>
        <v>StandardPrice</v>
      </c>
      <c r="I232" s="9" t="str">
        <f t="shared" si="16"/>
        <v/>
      </c>
      <c r="J232" s="9" t="s">
        <v>19</v>
      </c>
      <c r="K232" s="9" t="s">
        <v>20</v>
      </c>
      <c r="L232" s="9" t="str">
        <f t="shared" si="17"/>
        <v>10</v>
      </c>
      <c r="M232" s="9" t="str">
        <f t="shared" si="18"/>
        <v>kg</v>
      </c>
      <c r="N232" s="9" t="s">
        <v>14</v>
      </c>
      <c r="O232" s="9" t="s">
        <v>209</v>
      </c>
      <c r="P232" s="13">
        <v>86</v>
      </c>
      <c r="Q232" t="str">
        <f t="shared" si="19"/>
        <v>086</v>
      </c>
    </row>
    <row r="233" spans="1:17">
      <c r="A233" s="9" t="s">
        <v>860</v>
      </c>
      <c r="B233" s="9" t="s">
        <v>13706</v>
      </c>
      <c r="C233" s="9" t="s">
        <v>706</v>
      </c>
      <c r="D233" s="9" t="s">
        <v>117</v>
      </c>
      <c r="E233" s="9" t="s">
        <v>112</v>
      </c>
      <c r="F233" s="9" t="s">
        <v>449</v>
      </c>
      <c r="G233" s="9" t="s">
        <v>14</v>
      </c>
      <c r="H233" s="9" t="str">
        <f t="shared" si="15"/>
        <v>PlusPrice</v>
      </c>
      <c r="I233" s="9" t="str">
        <f t="shared" si="16"/>
        <v>1</v>
      </c>
      <c r="J233" s="9" t="s">
        <v>25</v>
      </c>
      <c r="K233" s="9" t="s">
        <v>26</v>
      </c>
      <c r="L233" s="9" t="str">
        <f t="shared" si="17"/>
        <v>15</v>
      </c>
      <c r="M233" s="9" t="str">
        <f t="shared" si="18"/>
        <v>kg</v>
      </c>
      <c r="N233" s="9" t="s">
        <v>14</v>
      </c>
      <c r="O233" s="9" t="s">
        <v>1615</v>
      </c>
      <c r="P233" s="13">
        <v>86</v>
      </c>
      <c r="Q233" t="str">
        <f t="shared" si="19"/>
        <v>086</v>
      </c>
    </row>
    <row r="234" spans="1:17">
      <c r="A234" s="9" t="s">
        <v>863</v>
      </c>
      <c r="B234" s="9" t="s">
        <v>13707</v>
      </c>
      <c r="C234" s="9" t="s">
        <v>706</v>
      </c>
      <c r="D234" s="9" t="s">
        <v>117</v>
      </c>
      <c r="E234" s="9" t="s">
        <v>112</v>
      </c>
      <c r="F234" s="9" t="s">
        <v>449</v>
      </c>
      <c r="G234" s="9" t="s">
        <v>14</v>
      </c>
      <c r="H234" s="9" t="str">
        <f t="shared" si="15"/>
        <v>PlusPrice</v>
      </c>
      <c r="I234" s="9" t="str">
        <f t="shared" si="16"/>
        <v>1</v>
      </c>
      <c r="J234" s="9" t="s">
        <v>60</v>
      </c>
      <c r="K234" s="9" t="s">
        <v>33</v>
      </c>
      <c r="L234" s="9">
        <f t="shared" si="17"/>
        <v>9999</v>
      </c>
      <c r="M234" s="9" t="str">
        <f t="shared" si="18"/>
        <v>kg</v>
      </c>
      <c r="N234" s="9" t="s">
        <v>14</v>
      </c>
      <c r="O234" s="9" t="s">
        <v>233</v>
      </c>
      <c r="P234" s="13">
        <v>86</v>
      </c>
      <c r="Q234" t="str">
        <f t="shared" si="19"/>
        <v>086</v>
      </c>
    </row>
    <row r="235" spans="1:17">
      <c r="A235" s="9" t="s">
        <v>866</v>
      </c>
      <c r="B235" s="9" t="s">
        <v>13708</v>
      </c>
      <c r="C235" s="9" t="s">
        <v>706</v>
      </c>
      <c r="D235" s="9" t="s">
        <v>117</v>
      </c>
      <c r="E235" s="9" t="s">
        <v>112</v>
      </c>
      <c r="F235" s="9" t="s">
        <v>449</v>
      </c>
      <c r="G235" s="9" t="s">
        <v>14</v>
      </c>
      <c r="H235" s="9" t="str">
        <f t="shared" si="15"/>
        <v>PlusPrice</v>
      </c>
      <c r="I235" s="9" t="str">
        <f t="shared" si="16"/>
        <v>1</v>
      </c>
      <c r="J235" s="9" t="s">
        <v>32</v>
      </c>
      <c r="K235" s="9" t="s">
        <v>65</v>
      </c>
      <c r="L235" s="9" t="str">
        <f t="shared" si="17"/>
        <v>60</v>
      </c>
      <c r="M235" s="9" t="str">
        <f t="shared" si="18"/>
        <v>kg</v>
      </c>
      <c r="N235" s="9" t="s">
        <v>14</v>
      </c>
      <c r="O235" s="9" t="s">
        <v>1615</v>
      </c>
      <c r="P235" s="13">
        <v>86</v>
      </c>
      <c r="Q235" t="str">
        <f t="shared" si="19"/>
        <v>086</v>
      </c>
    </row>
    <row r="236" spans="1:17">
      <c r="A236" s="9" t="s">
        <v>870</v>
      </c>
      <c r="B236" s="9" t="s">
        <v>13709</v>
      </c>
      <c r="C236" s="9" t="s">
        <v>709</v>
      </c>
      <c r="D236" s="9" t="s">
        <v>117</v>
      </c>
      <c r="E236" s="9" t="s">
        <v>112</v>
      </c>
      <c r="F236" s="9" t="s">
        <v>454</v>
      </c>
      <c r="G236" s="9" t="s">
        <v>14</v>
      </c>
      <c r="H236" s="9" t="str">
        <f t="shared" si="15"/>
        <v>StandardPrice</v>
      </c>
      <c r="I236" s="9" t="str">
        <f t="shared" si="16"/>
        <v/>
      </c>
      <c r="J236" s="9" t="s">
        <v>19</v>
      </c>
      <c r="K236" s="9" t="s">
        <v>20</v>
      </c>
      <c r="L236" s="9" t="str">
        <f t="shared" si="17"/>
        <v>10</v>
      </c>
      <c r="M236" s="9" t="str">
        <f t="shared" si="18"/>
        <v>kg</v>
      </c>
      <c r="N236" s="9" t="s">
        <v>14</v>
      </c>
      <c r="O236" s="9" t="s">
        <v>209</v>
      </c>
      <c r="P236" s="13">
        <v>87</v>
      </c>
      <c r="Q236" t="str">
        <f t="shared" si="19"/>
        <v>087</v>
      </c>
    </row>
    <row r="237" spans="1:17">
      <c r="A237" s="9" t="s">
        <v>873</v>
      </c>
      <c r="B237" s="9" t="s">
        <v>13710</v>
      </c>
      <c r="C237" s="9" t="s">
        <v>709</v>
      </c>
      <c r="D237" s="9" t="s">
        <v>117</v>
      </c>
      <c r="E237" s="9" t="s">
        <v>112</v>
      </c>
      <c r="F237" s="9" t="s">
        <v>454</v>
      </c>
      <c r="G237" s="9" t="s">
        <v>14</v>
      </c>
      <c r="H237" s="9" t="str">
        <f t="shared" si="15"/>
        <v>PlusPrice</v>
      </c>
      <c r="I237" s="9" t="str">
        <f t="shared" si="16"/>
        <v>1</v>
      </c>
      <c r="J237" s="9" t="s">
        <v>25</v>
      </c>
      <c r="K237" s="9" t="s">
        <v>26</v>
      </c>
      <c r="L237" s="9" t="str">
        <f t="shared" si="17"/>
        <v>15</v>
      </c>
      <c r="M237" s="9" t="str">
        <f t="shared" si="18"/>
        <v>kg</v>
      </c>
      <c r="N237" s="9" t="s">
        <v>14</v>
      </c>
      <c r="O237" s="9" t="s">
        <v>233</v>
      </c>
      <c r="P237" s="13">
        <v>87</v>
      </c>
      <c r="Q237" t="str">
        <f t="shared" si="19"/>
        <v>087</v>
      </c>
    </row>
    <row r="238" spans="1:17">
      <c r="A238" s="9" t="s">
        <v>876</v>
      </c>
      <c r="B238" s="9" t="s">
        <v>13711</v>
      </c>
      <c r="C238" s="9" t="s">
        <v>709</v>
      </c>
      <c r="D238" s="9" t="s">
        <v>117</v>
      </c>
      <c r="E238" s="9" t="s">
        <v>112</v>
      </c>
      <c r="F238" s="9" t="s">
        <v>454</v>
      </c>
      <c r="G238" s="9" t="s">
        <v>14</v>
      </c>
      <c r="H238" s="9" t="str">
        <f t="shared" si="15"/>
        <v>PlusPrice</v>
      </c>
      <c r="I238" s="9" t="str">
        <f t="shared" si="16"/>
        <v>1</v>
      </c>
      <c r="J238" s="9" t="s">
        <v>32</v>
      </c>
      <c r="K238" s="9" t="s">
        <v>33</v>
      </c>
      <c r="L238" s="9">
        <f t="shared" si="17"/>
        <v>9999</v>
      </c>
      <c r="M238" s="9" t="str">
        <f t="shared" si="18"/>
        <v>kg</v>
      </c>
      <c r="N238" s="9" t="s">
        <v>14</v>
      </c>
      <c r="O238" s="9" t="s">
        <v>233</v>
      </c>
      <c r="P238" s="13">
        <v>87</v>
      </c>
      <c r="Q238" t="str">
        <f t="shared" si="19"/>
        <v>087</v>
      </c>
    </row>
    <row r="239" spans="1:17">
      <c r="A239" s="9" t="s">
        <v>879</v>
      </c>
      <c r="B239" s="9" t="s">
        <v>13712</v>
      </c>
      <c r="C239" s="9" t="s">
        <v>712</v>
      </c>
      <c r="D239" s="9" t="s">
        <v>117</v>
      </c>
      <c r="E239" s="9" t="s">
        <v>112</v>
      </c>
      <c r="F239" s="9" t="s">
        <v>458</v>
      </c>
      <c r="G239" s="9" t="s">
        <v>14</v>
      </c>
      <c r="H239" s="9" t="str">
        <f t="shared" si="15"/>
        <v>StandardPrice</v>
      </c>
      <c r="I239" s="9" t="str">
        <f t="shared" si="16"/>
        <v/>
      </c>
      <c r="J239" s="9" t="s">
        <v>19</v>
      </c>
      <c r="K239" s="9" t="s">
        <v>20</v>
      </c>
      <c r="L239" s="9" t="str">
        <f t="shared" si="17"/>
        <v>10</v>
      </c>
      <c r="M239" s="9" t="str">
        <f t="shared" si="18"/>
        <v>kg</v>
      </c>
      <c r="N239" s="9" t="s">
        <v>14</v>
      </c>
      <c r="O239" s="9" t="s">
        <v>40</v>
      </c>
      <c r="P239" s="13">
        <v>88</v>
      </c>
      <c r="Q239" t="str">
        <f t="shared" si="19"/>
        <v>088</v>
      </c>
    </row>
    <row r="240" spans="1:17">
      <c r="A240" s="9" t="s">
        <v>882</v>
      </c>
      <c r="B240" s="9" t="s">
        <v>13713</v>
      </c>
      <c r="C240" s="9" t="s">
        <v>712</v>
      </c>
      <c r="D240" s="9" t="s">
        <v>117</v>
      </c>
      <c r="E240" s="9" t="s">
        <v>112</v>
      </c>
      <c r="F240" s="9" t="s">
        <v>458</v>
      </c>
      <c r="G240" s="9" t="s">
        <v>14</v>
      </c>
      <c r="H240" s="9" t="str">
        <f t="shared" si="15"/>
        <v>PlusPrice</v>
      </c>
      <c r="I240" s="9" t="str">
        <f t="shared" si="16"/>
        <v>1</v>
      </c>
      <c r="J240" s="9" t="s">
        <v>25</v>
      </c>
      <c r="K240" s="9" t="s">
        <v>26</v>
      </c>
      <c r="L240" s="9" t="str">
        <f t="shared" si="17"/>
        <v>15</v>
      </c>
      <c r="M240" s="9" t="str">
        <f t="shared" si="18"/>
        <v>kg</v>
      </c>
      <c r="N240" s="9" t="s">
        <v>14</v>
      </c>
      <c r="O240" s="9" t="s">
        <v>565</v>
      </c>
      <c r="P240" s="13">
        <v>88</v>
      </c>
      <c r="Q240" t="str">
        <f t="shared" si="19"/>
        <v>088</v>
      </c>
    </row>
    <row r="241" spans="1:17">
      <c r="A241" s="9" t="s">
        <v>885</v>
      </c>
      <c r="B241" s="9" t="s">
        <v>13714</v>
      </c>
      <c r="C241" s="9" t="s">
        <v>712</v>
      </c>
      <c r="D241" s="9" t="s">
        <v>117</v>
      </c>
      <c r="E241" s="9" t="s">
        <v>112</v>
      </c>
      <c r="F241" s="9" t="s">
        <v>458</v>
      </c>
      <c r="G241" s="9" t="s">
        <v>14</v>
      </c>
      <c r="H241" s="9" t="str">
        <f t="shared" si="15"/>
        <v>PlusPrice</v>
      </c>
      <c r="I241" s="9" t="str">
        <f t="shared" si="16"/>
        <v>1</v>
      </c>
      <c r="J241" s="9" t="s">
        <v>32</v>
      </c>
      <c r="K241" s="9" t="s">
        <v>33</v>
      </c>
      <c r="L241" s="9">
        <f t="shared" si="17"/>
        <v>9999</v>
      </c>
      <c r="M241" s="9" t="str">
        <f t="shared" si="18"/>
        <v>kg</v>
      </c>
      <c r="N241" s="9" t="s">
        <v>14</v>
      </c>
      <c r="O241" s="9" t="s">
        <v>565</v>
      </c>
      <c r="P241" s="13">
        <v>88</v>
      </c>
      <c r="Q241" t="str">
        <f t="shared" si="19"/>
        <v>088</v>
      </c>
    </row>
    <row r="242" spans="1:17">
      <c r="A242" s="9" t="s">
        <v>888</v>
      </c>
      <c r="B242" s="9" t="s">
        <v>13715</v>
      </c>
      <c r="C242" s="9" t="s">
        <v>718</v>
      </c>
      <c r="D242" s="9" t="s">
        <v>117</v>
      </c>
      <c r="E242" s="9" t="s">
        <v>112</v>
      </c>
      <c r="F242" s="9" t="s">
        <v>461</v>
      </c>
      <c r="G242" s="9" t="s">
        <v>14</v>
      </c>
      <c r="H242" s="9" t="str">
        <f t="shared" si="15"/>
        <v>StandardPrice</v>
      </c>
      <c r="I242" s="9" t="str">
        <f t="shared" si="16"/>
        <v/>
      </c>
      <c r="J242" s="9" t="s">
        <v>19</v>
      </c>
      <c r="K242" s="9" t="s">
        <v>20</v>
      </c>
      <c r="L242" s="9" t="str">
        <f t="shared" si="17"/>
        <v>10</v>
      </c>
      <c r="M242" s="9" t="str">
        <f t="shared" si="18"/>
        <v>kg</v>
      </c>
      <c r="N242" s="9" t="s">
        <v>14</v>
      </c>
      <c r="O242" s="9" t="s">
        <v>21</v>
      </c>
      <c r="P242" s="13">
        <v>89</v>
      </c>
      <c r="Q242" t="str">
        <f t="shared" si="19"/>
        <v>089</v>
      </c>
    </row>
    <row r="243" spans="1:17">
      <c r="A243" s="9" t="s">
        <v>891</v>
      </c>
      <c r="B243" s="9" t="s">
        <v>13716</v>
      </c>
      <c r="C243" s="9" t="s">
        <v>718</v>
      </c>
      <c r="D243" s="9" t="s">
        <v>117</v>
      </c>
      <c r="E243" s="9" t="s">
        <v>112</v>
      </c>
      <c r="F243" s="9" t="s">
        <v>461</v>
      </c>
      <c r="G243" s="9" t="s">
        <v>14</v>
      </c>
      <c r="H243" s="9" t="str">
        <f t="shared" si="15"/>
        <v>PlusPrice</v>
      </c>
      <c r="I243" s="9" t="str">
        <f t="shared" si="16"/>
        <v>1</v>
      </c>
      <c r="J243" s="9" t="s">
        <v>25</v>
      </c>
      <c r="K243" s="9" t="s">
        <v>26</v>
      </c>
      <c r="L243" s="9" t="str">
        <f t="shared" si="17"/>
        <v>15</v>
      </c>
      <c r="M243" s="9" t="str">
        <f t="shared" si="18"/>
        <v>kg</v>
      </c>
      <c r="N243" s="9" t="s">
        <v>14</v>
      </c>
      <c r="O243" s="9" t="s">
        <v>233</v>
      </c>
      <c r="P243" s="13">
        <v>89</v>
      </c>
      <c r="Q243" t="str">
        <f t="shared" si="19"/>
        <v>089</v>
      </c>
    </row>
    <row r="244" spans="1:17">
      <c r="A244" s="9" t="s">
        <v>894</v>
      </c>
      <c r="B244" s="9" t="s">
        <v>13717</v>
      </c>
      <c r="C244" s="9" t="s">
        <v>718</v>
      </c>
      <c r="D244" s="9" t="s">
        <v>117</v>
      </c>
      <c r="E244" s="9" t="s">
        <v>112</v>
      </c>
      <c r="F244" s="9" t="s">
        <v>461</v>
      </c>
      <c r="G244" s="9" t="s">
        <v>14</v>
      </c>
      <c r="H244" s="9" t="str">
        <f t="shared" si="15"/>
        <v>PlusPrice</v>
      </c>
      <c r="I244" s="9" t="str">
        <f t="shared" si="16"/>
        <v>1</v>
      </c>
      <c r="J244" s="9" t="s">
        <v>60</v>
      </c>
      <c r="K244" s="9" t="s">
        <v>33</v>
      </c>
      <c r="L244" s="9">
        <f t="shared" si="17"/>
        <v>9999</v>
      </c>
      <c r="M244" s="9" t="str">
        <f t="shared" si="18"/>
        <v>kg</v>
      </c>
      <c r="N244" s="9" t="s">
        <v>14</v>
      </c>
      <c r="O244" s="9" t="s">
        <v>92</v>
      </c>
      <c r="P244" s="13">
        <v>89</v>
      </c>
      <c r="Q244" t="str">
        <f t="shared" si="19"/>
        <v>089</v>
      </c>
    </row>
    <row r="245" spans="1:17">
      <c r="A245" s="9" t="s">
        <v>897</v>
      </c>
      <c r="B245" s="9" t="s">
        <v>13718</v>
      </c>
      <c r="C245" s="9" t="s">
        <v>718</v>
      </c>
      <c r="D245" s="9" t="s">
        <v>117</v>
      </c>
      <c r="E245" s="9" t="s">
        <v>112</v>
      </c>
      <c r="F245" s="9" t="s">
        <v>461</v>
      </c>
      <c r="G245" s="9" t="s">
        <v>14</v>
      </c>
      <c r="H245" s="9" t="str">
        <f t="shared" si="15"/>
        <v>PlusPrice</v>
      </c>
      <c r="I245" s="9" t="str">
        <f t="shared" si="16"/>
        <v>1</v>
      </c>
      <c r="J245" s="9" t="s">
        <v>32</v>
      </c>
      <c r="K245" s="9" t="s">
        <v>65</v>
      </c>
      <c r="L245" s="9" t="str">
        <f t="shared" si="17"/>
        <v>60</v>
      </c>
      <c r="M245" s="9" t="str">
        <f t="shared" si="18"/>
        <v>kg</v>
      </c>
      <c r="N245" s="9" t="s">
        <v>14</v>
      </c>
      <c r="O245" s="9" t="s">
        <v>233</v>
      </c>
      <c r="P245" s="13">
        <v>89</v>
      </c>
      <c r="Q245" t="str">
        <f t="shared" si="19"/>
        <v>089</v>
      </c>
    </row>
    <row r="246" spans="1:17">
      <c r="A246" s="9" t="s">
        <v>900</v>
      </c>
      <c r="B246" s="9" t="s">
        <v>13719</v>
      </c>
      <c r="C246" s="9" t="s">
        <v>721</v>
      </c>
      <c r="D246" s="9" t="s">
        <v>117</v>
      </c>
      <c r="E246" s="9" t="s">
        <v>112</v>
      </c>
      <c r="F246" s="9" t="s">
        <v>918</v>
      </c>
      <c r="G246" s="9" t="s">
        <v>19</v>
      </c>
      <c r="H246" s="9" t="str">
        <f t="shared" si="15"/>
        <v>StandardPrice</v>
      </c>
      <c r="I246" s="9" t="str">
        <f t="shared" si="16"/>
        <v/>
      </c>
      <c r="J246" s="9" t="s">
        <v>19</v>
      </c>
      <c r="K246" s="9" t="s">
        <v>14</v>
      </c>
      <c r="L246" s="9" t="str">
        <f t="shared" si="17"/>
        <v>1</v>
      </c>
      <c r="M246" s="9" t="str">
        <f t="shared" si="18"/>
        <v>Items</v>
      </c>
      <c r="N246" s="9" t="s">
        <v>19</v>
      </c>
      <c r="O246" s="9" t="s">
        <v>209</v>
      </c>
      <c r="P246" s="13">
        <v>90</v>
      </c>
      <c r="Q246" t="str">
        <f t="shared" si="19"/>
        <v>090</v>
      </c>
    </row>
    <row r="247" spans="1:17">
      <c r="A247" s="9" t="s">
        <v>904</v>
      </c>
      <c r="B247" s="9" t="s">
        <v>1166</v>
      </c>
      <c r="C247" s="9" t="s">
        <v>63</v>
      </c>
      <c r="D247" s="9" t="s">
        <v>117</v>
      </c>
      <c r="E247" s="9" t="s">
        <v>112</v>
      </c>
      <c r="F247" s="9" t="s">
        <v>922</v>
      </c>
      <c r="G247" s="9" t="s">
        <v>19</v>
      </c>
      <c r="H247" s="9" t="str">
        <f t="shared" si="15"/>
        <v>StandardPrice</v>
      </c>
      <c r="I247" s="9" t="str">
        <f t="shared" si="16"/>
        <v/>
      </c>
      <c r="J247" s="9" t="s">
        <v>19</v>
      </c>
      <c r="K247" s="9" t="s">
        <v>14</v>
      </c>
      <c r="L247" s="9" t="str">
        <f t="shared" si="17"/>
        <v>1</v>
      </c>
      <c r="M247" s="9" t="str">
        <f t="shared" si="18"/>
        <v>Items</v>
      </c>
      <c r="N247" s="9" t="s">
        <v>19</v>
      </c>
      <c r="O247" s="9" t="s">
        <v>21</v>
      </c>
      <c r="P247" s="13">
        <v>91</v>
      </c>
      <c r="Q247" t="str">
        <f t="shared" si="19"/>
        <v>091</v>
      </c>
    </row>
    <row r="248" spans="1:17">
      <c r="A248" s="9" t="s">
        <v>907</v>
      </c>
      <c r="B248" s="9" t="s">
        <v>1164</v>
      </c>
      <c r="C248" s="9" t="s">
        <v>58</v>
      </c>
      <c r="D248" s="9" t="s">
        <v>117</v>
      </c>
      <c r="E248" s="9" t="s">
        <v>112</v>
      </c>
      <c r="F248" s="9" t="s">
        <v>926</v>
      </c>
      <c r="G248" s="9" t="s">
        <v>19</v>
      </c>
      <c r="H248" s="9" t="str">
        <f t="shared" si="15"/>
        <v>StandardPrice</v>
      </c>
      <c r="I248" s="9" t="str">
        <f t="shared" si="16"/>
        <v/>
      </c>
      <c r="J248" s="9" t="s">
        <v>19</v>
      </c>
      <c r="K248" s="9" t="s">
        <v>14</v>
      </c>
      <c r="L248" s="9" t="str">
        <f t="shared" si="17"/>
        <v>1</v>
      </c>
      <c r="M248" s="9" t="str">
        <f t="shared" si="18"/>
        <v>Items</v>
      </c>
      <c r="N248" s="9" t="s">
        <v>19</v>
      </c>
      <c r="O248" s="9" t="s">
        <v>50</v>
      </c>
      <c r="P248" s="13">
        <v>92</v>
      </c>
      <c r="Q248" t="str">
        <f t="shared" si="19"/>
        <v>092</v>
      </c>
    </row>
    <row r="249" spans="1:17">
      <c r="A249" s="9" t="s">
        <v>910</v>
      </c>
      <c r="B249" s="9" t="s">
        <v>1105</v>
      </c>
      <c r="C249" s="9" t="s">
        <v>26</v>
      </c>
      <c r="D249" s="9" t="s">
        <v>117</v>
      </c>
      <c r="E249" s="9" t="s">
        <v>112</v>
      </c>
      <c r="F249" s="9" t="s">
        <v>485</v>
      </c>
      <c r="G249" s="9" t="s">
        <v>14</v>
      </c>
      <c r="H249" s="9" t="str">
        <f t="shared" si="15"/>
        <v>StandardPrice</v>
      </c>
      <c r="I249" s="9" t="str">
        <f t="shared" si="16"/>
        <v/>
      </c>
      <c r="J249" s="9" t="s">
        <v>19</v>
      </c>
      <c r="K249" s="9" t="s">
        <v>20</v>
      </c>
      <c r="L249" s="9" t="str">
        <f t="shared" si="17"/>
        <v>10</v>
      </c>
      <c r="M249" s="9" t="str">
        <f t="shared" si="18"/>
        <v>kg</v>
      </c>
      <c r="N249" s="9" t="s">
        <v>14</v>
      </c>
      <c r="O249" s="9" t="s">
        <v>209</v>
      </c>
      <c r="P249" s="13">
        <v>95</v>
      </c>
      <c r="Q249" t="str">
        <f t="shared" si="19"/>
        <v>095</v>
      </c>
    </row>
    <row r="250" spans="1:17">
      <c r="A250" s="9" t="s">
        <v>913</v>
      </c>
      <c r="B250" s="9" t="s">
        <v>1107</v>
      </c>
      <c r="C250" s="9" t="s">
        <v>26</v>
      </c>
      <c r="D250" s="9" t="s">
        <v>117</v>
      </c>
      <c r="E250" s="9" t="s">
        <v>112</v>
      </c>
      <c r="F250" s="9" t="s">
        <v>485</v>
      </c>
      <c r="G250" s="9" t="s">
        <v>14</v>
      </c>
      <c r="H250" s="9" t="str">
        <f t="shared" si="15"/>
        <v>PlusPrice</v>
      </c>
      <c r="I250" s="9" t="str">
        <f t="shared" si="16"/>
        <v>1</v>
      </c>
      <c r="J250" s="9" t="s">
        <v>25</v>
      </c>
      <c r="K250" s="9" t="s">
        <v>26</v>
      </c>
      <c r="L250" s="9" t="str">
        <f t="shared" si="17"/>
        <v>15</v>
      </c>
      <c r="M250" s="9" t="str">
        <f t="shared" si="18"/>
        <v>kg</v>
      </c>
      <c r="N250" s="9" t="s">
        <v>14</v>
      </c>
      <c r="O250" s="9" t="s">
        <v>233</v>
      </c>
      <c r="P250" s="13">
        <v>95</v>
      </c>
      <c r="Q250" t="str">
        <f t="shared" si="19"/>
        <v>095</v>
      </c>
    </row>
    <row r="251" spans="1:17">
      <c r="A251" s="9" t="s">
        <v>916</v>
      </c>
      <c r="B251" s="9" t="s">
        <v>13720</v>
      </c>
      <c r="C251" s="9" t="s">
        <v>26</v>
      </c>
      <c r="D251" s="9" t="s">
        <v>117</v>
      </c>
      <c r="E251" s="9" t="s">
        <v>112</v>
      </c>
      <c r="F251" s="9" t="s">
        <v>485</v>
      </c>
      <c r="G251" s="9" t="s">
        <v>14</v>
      </c>
      <c r="H251" s="9" t="str">
        <f t="shared" si="15"/>
        <v>PlusPrice</v>
      </c>
      <c r="I251" s="9" t="str">
        <f t="shared" si="16"/>
        <v>1</v>
      </c>
      <c r="J251" s="9" t="s">
        <v>32</v>
      </c>
      <c r="K251" s="9" t="s">
        <v>33</v>
      </c>
      <c r="L251" s="9">
        <f t="shared" si="17"/>
        <v>9999</v>
      </c>
      <c r="M251" s="9" t="str">
        <f t="shared" si="18"/>
        <v>kg</v>
      </c>
      <c r="N251" s="9" t="s">
        <v>14</v>
      </c>
      <c r="O251" s="9" t="s">
        <v>233</v>
      </c>
      <c r="P251" s="13">
        <v>95</v>
      </c>
      <c r="Q251" t="str">
        <f t="shared" si="19"/>
        <v>095</v>
      </c>
    </row>
    <row r="252" spans="1:17">
      <c r="A252" s="9" t="s">
        <v>920</v>
      </c>
      <c r="B252" s="9" t="s">
        <v>13721</v>
      </c>
      <c r="C252" s="9" t="s">
        <v>902</v>
      </c>
      <c r="D252" s="9" t="s">
        <v>117</v>
      </c>
      <c r="E252" s="9" t="s">
        <v>112</v>
      </c>
      <c r="F252" s="9" t="s">
        <v>490</v>
      </c>
      <c r="G252" s="9" t="s">
        <v>14</v>
      </c>
      <c r="H252" s="9" t="str">
        <f t="shared" si="15"/>
        <v>StandardPrice</v>
      </c>
      <c r="I252" s="9" t="str">
        <f t="shared" si="16"/>
        <v/>
      </c>
      <c r="J252" s="9" t="s">
        <v>19</v>
      </c>
      <c r="K252" s="9" t="s">
        <v>20</v>
      </c>
      <c r="L252" s="9" t="str">
        <f t="shared" si="17"/>
        <v>10</v>
      </c>
      <c r="M252" s="9" t="str">
        <f t="shared" si="18"/>
        <v>kg</v>
      </c>
      <c r="N252" s="9" t="s">
        <v>14</v>
      </c>
      <c r="O252" s="9" t="s">
        <v>40</v>
      </c>
      <c r="P252" s="13">
        <v>96</v>
      </c>
      <c r="Q252" t="str">
        <f t="shared" si="19"/>
        <v>096</v>
      </c>
    </row>
    <row r="253" spans="1:17">
      <c r="A253" s="9" t="s">
        <v>924</v>
      </c>
      <c r="B253" s="9" t="s">
        <v>13722</v>
      </c>
      <c r="C253" s="9" t="s">
        <v>902</v>
      </c>
      <c r="D253" s="9" t="s">
        <v>117</v>
      </c>
      <c r="E253" s="9" t="s">
        <v>112</v>
      </c>
      <c r="F253" s="9" t="s">
        <v>490</v>
      </c>
      <c r="G253" s="9" t="s">
        <v>14</v>
      </c>
      <c r="H253" s="9" t="str">
        <f t="shared" si="15"/>
        <v>PlusPrice</v>
      </c>
      <c r="I253" s="9" t="str">
        <f t="shared" si="16"/>
        <v>1</v>
      </c>
      <c r="J253" s="9" t="s">
        <v>25</v>
      </c>
      <c r="K253" s="9" t="s">
        <v>26</v>
      </c>
      <c r="L253" s="9" t="str">
        <f t="shared" si="17"/>
        <v>15</v>
      </c>
      <c r="M253" s="9" t="str">
        <f t="shared" si="18"/>
        <v>kg</v>
      </c>
      <c r="N253" s="9" t="s">
        <v>14</v>
      </c>
      <c r="O253" s="9" t="s">
        <v>593</v>
      </c>
      <c r="P253" s="13">
        <v>96</v>
      </c>
      <c r="Q253" t="str">
        <f t="shared" si="19"/>
        <v>096</v>
      </c>
    </row>
    <row r="254" spans="1:17">
      <c r="A254" s="9" t="s">
        <v>928</v>
      </c>
      <c r="B254" s="9" t="s">
        <v>13723</v>
      </c>
      <c r="C254" s="9" t="s">
        <v>902</v>
      </c>
      <c r="D254" s="9" t="s">
        <v>117</v>
      </c>
      <c r="E254" s="9" t="s">
        <v>112</v>
      </c>
      <c r="F254" s="9" t="s">
        <v>490</v>
      </c>
      <c r="G254" s="9" t="s">
        <v>14</v>
      </c>
      <c r="H254" s="9" t="str">
        <f t="shared" si="15"/>
        <v>PlusPrice</v>
      </c>
      <c r="I254" s="9" t="str">
        <f t="shared" si="16"/>
        <v>1</v>
      </c>
      <c r="J254" s="9" t="s">
        <v>32</v>
      </c>
      <c r="K254" s="9" t="s">
        <v>33</v>
      </c>
      <c r="L254" s="9">
        <f t="shared" si="17"/>
        <v>9999</v>
      </c>
      <c r="M254" s="9" t="str">
        <f t="shared" si="18"/>
        <v>kg</v>
      </c>
      <c r="N254" s="9" t="s">
        <v>14</v>
      </c>
      <c r="O254" s="9" t="s">
        <v>593</v>
      </c>
      <c r="P254" s="13">
        <v>96</v>
      </c>
      <c r="Q254" t="str">
        <f t="shared" si="19"/>
        <v>096</v>
      </c>
    </row>
    <row r="255" spans="1:17">
      <c r="A255" s="9" t="s">
        <v>933</v>
      </c>
      <c r="B255" s="9" t="s">
        <v>333</v>
      </c>
      <c r="C255" s="9" t="s">
        <v>53</v>
      </c>
      <c r="D255" s="9" t="s">
        <v>117</v>
      </c>
      <c r="E255" s="9" t="s">
        <v>112</v>
      </c>
      <c r="F255" s="9" t="s">
        <v>493</v>
      </c>
      <c r="G255" s="9" t="s">
        <v>14</v>
      </c>
      <c r="H255" s="9" t="str">
        <f t="shared" si="15"/>
        <v>PlusPrice</v>
      </c>
      <c r="I255" s="9" t="str">
        <f t="shared" si="16"/>
        <v>1</v>
      </c>
      <c r="J255" s="9" t="s">
        <v>25</v>
      </c>
      <c r="K255" s="9" t="s">
        <v>26</v>
      </c>
      <c r="L255" s="9" t="str">
        <f t="shared" si="17"/>
        <v>15</v>
      </c>
      <c r="M255" s="9" t="str">
        <f t="shared" si="18"/>
        <v>kg</v>
      </c>
      <c r="N255" s="9" t="s">
        <v>14</v>
      </c>
      <c r="O255" s="9" t="s">
        <v>565</v>
      </c>
      <c r="P255" s="13">
        <v>97</v>
      </c>
      <c r="Q255" t="str">
        <f t="shared" si="19"/>
        <v>097</v>
      </c>
    </row>
    <row r="256" spans="1:17">
      <c r="A256" s="9" t="s">
        <v>938</v>
      </c>
      <c r="B256" s="9" t="s">
        <v>1035</v>
      </c>
      <c r="C256" s="9" t="s">
        <v>53</v>
      </c>
      <c r="D256" s="9" t="s">
        <v>117</v>
      </c>
      <c r="E256" s="9" t="s">
        <v>112</v>
      </c>
      <c r="F256" s="9" t="s">
        <v>493</v>
      </c>
      <c r="G256" s="9" t="s">
        <v>14</v>
      </c>
      <c r="H256" s="9" t="str">
        <f t="shared" si="15"/>
        <v>StandardPrice</v>
      </c>
      <c r="I256" s="9" t="str">
        <f t="shared" si="16"/>
        <v/>
      </c>
      <c r="J256" s="9" t="s">
        <v>19</v>
      </c>
      <c r="K256" s="9" t="s">
        <v>20</v>
      </c>
      <c r="L256" s="9" t="str">
        <f t="shared" si="17"/>
        <v>10</v>
      </c>
      <c r="M256" s="9" t="str">
        <f t="shared" si="18"/>
        <v>kg</v>
      </c>
      <c r="N256" s="9" t="s">
        <v>14</v>
      </c>
      <c r="O256" s="9" t="s">
        <v>40</v>
      </c>
      <c r="P256" s="13">
        <v>97</v>
      </c>
      <c r="Q256" t="str">
        <f t="shared" si="19"/>
        <v>097</v>
      </c>
    </row>
    <row r="257" spans="1:17">
      <c r="A257" s="9" t="s">
        <v>941</v>
      </c>
      <c r="B257" s="9" t="s">
        <v>13724</v>
      </c>
      <c r="C257" s="9" t="s">
        <v>53</v>
      </c>
      <c r="D257" s="9" t="s">
        <v>117</v>
      </c>
      <c r="E257" s="9" t="s">
        <v>112</v>
      </c>
      <c r="F257" s="9" t="s">
        <v>493</v>
      </c>
      <c r="G257" s="9" t="s">
        <v>14</v>
      </c>
      <c r="H257" s="9" t="str">
        <f t="shared" si="15"/>
        <v>PlusPrice</v>
      </c>
      <c r="I257" s="9" t="str">
        <f t="shared" si="16"/>
        <v>1</v>
      </c>
      <c r="J257" s="9" t="s">
        <v>32</v>
      </c>
      <c r="K257" s="9" t="s">
        <v>33</v>
      </c>
      <c r="L257" s="9">
        <f t="shared" si="17"/>
        <v>9999</v>
      </c>
      <c r="M257" s="9" t="str">
        <f t="shared" si="18"/>
        <v>kg</v>
      </c>
      <c r="N257" s="9" t="s">
        <v>14</v>
      </c>
      <c r="O257" s="9" t="s">
        <v>565</v>
      </c>
      <c r="P257" s="13">
        <v>97</v>
      </c>
      <c r="Q257" t="str">
        <f t="shared" si="19"/>
        <v>097</v>
      </c>
    </row>
    <row r="258" spans="1:17">
      <c r="A258" s="9" t="s">
        <v>944</v>
      </c>
      <c r="B258" s="9" t="s">
        <v>13725</v>
      </c>
      <c r="C258" s="9" t="s">
        <v>821</v>
      </c>
      <c r="D258" s="9" t="s">
        <v>117</v>
      </c>
      <c r="E258" s="9" t="s">
        <v>112</v>
      </c>
      <c r="F258" s="9" t="s">
        <v>497</v>
      </c>
      <c r="G258" s="9" t="s">
        <v>14</v>
      </c>
      <c r="H258" s="9" t="str">
        <f t="shared" si="15"/>
        <v>StandardPrice</v>
      </c>
      <c r="I258" s="9" t="str">
        <f t="shared" si="16"/>
        <v/>
      </c>
      <c r="J258" s="9" t="s">
        <v>19</v>
      </c>
      <c r="K258" s="9" t="s">
        <v>43</v>
      </c>
      <c r="L258" s="9" t="str">
        <f t="shared" si="17"/>
        <v>5</v>
      </c>
      <c r="M258" s="9" t="str">
        <f t="shared" si="18"/>
        <v>kg</v>
      </c>
      <c r="N258" s="9" t="s">
        <v>14</v>
      </c>
      <c r="O258" s="9" t="s">
        <v>40</v>
      </c>
      <c r="P258" s="13">
        <v>98</v>
      </c>
      <c r="Q258" t="str">
        <f t="shared" si="19"/>
        <v>098</v>
      </c>
    </row>
    <row r="259" spans="1:17">
      <c r="A259" s="9" t="s">
        <v>947</v>
      </c>
      <c r="B259" s="9" t="s">
        <v>13726</v>
      </c>
      <c r="C259" s="9" t="s">
        <v>821</v>
      </c>
      <c r="D259" s="9" t="s">
        <v>117</v>
      </c>
      <c r="E259" s="9" t="s">
        <v>112</v>
      </c>
      <c r="F259" s="9" t="s">
        <v>497</v>
      </c>
      <c r="G259" s="9" t="s">
        <v>14</v>
      </c>
      <c r="H259" s="9" t="str">
        <f t="shared" si="15"/>
        <v>PlusPrice</v>
      </c>
      <c r="I259" s="9" t="str">
        <f t="shared" si="16"/>
        <v>1</v>
      </c>
      <c r="J259" s="9" t="s">
        <v>47</v>
      </c>
      <c r="K259" s="9" t="s">
        <v>26</v>
      </c>
      <c r="L259" s="9" t="str">
        <f t="shared" si="17"/>
        <v>15</v>
      </c>
      <c r="M259" s="9" t="str">
        <f t="shared" si="18"/>
        <v>kg</v>
      </c>
      <c r="N259" s="9" t="s">
        <v>14</v>
      </c>
      <c r="O259" s="9" t="s">
        <v>1242</v>
      </c>
      <c r="P259" s="13">
        <v>98</v>
      </c>
      <c r="Q259" t="str">
        <f t="shared" si="19"/>
        <v>098</v>
      </c>
    </row>
    <row r="260" spans="1:17">
      <c r="A260" s="9" t="s">
        <v>950</v>
      </c>
      <c r="B260" s="9" t="s">
        <v>13727</v>
      </c>
      <c r="C260" s="9" t="s">
        <v>821</v>
      </c>
      <c r="D260" s="9" t="s">
        <v>117</v>
      </c>
      <c r="E260" s="9" t="s">
        <v>112</v>
      </c>
      <c r="F260" s="9" t="s">
        <v>497</v>
      </c>
      <c r="G260" s="9" t="s">
        <v>14</v>
      </c>
      <c r="H260" s="9" t="str">
        <f t="shared" si="15"/>
        <v>PlusPrice</v>
      </c>
      <c r="I260" s="9" t="str">
        <f t="shared" si="16"/>
        <v>1</v>
      </c>
      <c r="J260" s="9" t="s">
        <v>32</v>
      </c>
      <c r="K260" s="9" t="s">
        <v>33</v>
      </c>
      <c r="L260" s="9">
        <f t="shared" si="17"/>
        <v>9999</v>
      </c>
      <c r="M260" s="9" t="str">
        <f t="shared" si="18"/>
        <v>kg</v>
      </c>
      <c r="N260" s="9" t="s">
        <v>14</v>
      </c>
      <c r="O260" s="9" t="s">
        <v>1242</v>
      </c>
      <c r="P260" s="13">
        <v>98</v>
      </c>
      <c r="Q260" t="str">
        <f t="shared" si="19"/>
        <v>098</v>
      </c>
    </row>
    <row r="261" spans="1:17">
      <c r="A261" s="9" t="s">
        <v>953</v>
      </c>
      <c r="B261" s="9" t="s">
        <v>13728</v>
      </c>
      <c r="C261" s="9" t="s">
        <v>260</v>
      </c>
      <c r="D261" s="9" t="s">
        <v>117</v>
      </c>
      <c r="E261" s="9" t="s">
        <v>112</v>
      </c>
      <c r="F261" s="9" t="s">
        <v>500</v>
      </c>
      <c r="G261" s="9" t="s">
        <v>14</v>
      </c>
      <c r="H261" s="9" t="str">
        <f t="shared" ref="H261:H324" si="20">IF(J261="0","StandardPrice","PlusPrice")</f>
        <v>StandardPrice</v>
      </c>
      <c r="I261" s="9" t="str">
        <f t="shared" ref="I261:I324" si="21">IF(J261="0","","1")</f>
        <v/>
      </c>
      <c r="J261" s="9" t="s">
        <v>19</v>
      </c>
      <c r="K261" s="9" t="s">
        <v>20</v>
      </c>
      <c r="L261" s="9" t="str">
        <f t="shared" ref="L261:L324" si="22">IF(K261="",9999,K261)</f>
        <v>10</v>
      </c>
      <c r="M261" s="9" t="str">
        <f t="shared" ref="M261:M324" si="23">IF(N261="0","Items","kg")</f>
        <v>kg</v>
      </c>
      <c r="N261" s="9" t="s">
        <v>14</v>
      </c>
      <c r="O261" s="9" t="s">
        <v>209</v>
      </c>
      <c r="P261" s="13">
        <v>283</v>
      </c>
      <c r="Q261">
        <f t="shared" ref="Q261:Q324" si="24">IF(LEN(P261)=1,"00"&amp;P261,IF(LEN(P261)=2,"0"&amp;P261,P261))</f>
        <v>283</v>
      </c>
    </row>
    <row r="262" spans="1:17">
      <c r="A262" s="9" t="s">
        <v>956</v>
      </c>
      <c r="B262" s="9" t="s">
        <v>13729</v>
      </c>
      <c r="C262" s="9" t="s">
        <v>260</v>
      </c>
      <c r="D262" s="9" t="s">
        <v>117</v>
      </c>
      <c r="E262" s="9" t="s">
        <v>112</v>
      </c>
      <c r="F262" s="9" t="s">
        <v>500</v>
      </c>
      <c r="G262" s="9" t="s">
        <v>14</v>
      </c>
      <c r="H262" s="9" t="str">
        <f t="shared" si="20"/>
        <v>PlusPrice</v>
      </c>
      <c r="I262" s="9" t="str">
        <f t="shared" si="21"/>
        <v>1</v>
      </c>
      <c r="J262" s="9" t="s">
        <v>25</v>
      </c>
      <c r="K262" s="9" t="s">
        <v>26</v>
      </c>
      <c r="L262" s="9" t="str">
        <f t="shared" si="22"/>
        <v>15</v>
      </c>
      <c r="M262" s="9" t="str">
        <f t="shared" si="23"/>
        <v>kg</v>
      </c>
      <c r="N262" s="9" t="s">
        <v>14</v>
      </c>
      <c r="O262" s="9" t="s">
        <v>233</v>
      </c>
      <c r="P262" s="13">
        <v>283</v>
      </c>
      <c r="Q262">
        <f t="shared" si="24"/>
        <v>283</v>
      </c>
    </row>
    <row r="263" spans="1:17">
      <c r="A263" s="9" t="s">
        <v>157</v>
      </c>
      <c r="B263" s="9" t="s">
        <v>13730</v>
      </c>
      <c r="C263" s="9" t="s">
        <v>260</v>
      </c>
      <c r="D263" s="9" t="s">
        <v>117</v>
      </c>
      <c r="E263" s="9" t="s">
        <v>112</v>
      </c>
      <c r="F263" s="9" t="s">
        <v>500</v>
      </c>
      <c r="G263" s="9" t="s">
        <v>14</v>
      </c>
      <c r="H263" s="9" t="str">
        <f t="shared" si="20"/>
        <v>PlusPrice</v>
      </c>
      <c r="I263" s="9" t="str">
        <f t="shared" si="21"/>
        <v>1</v>
      </c>
      <c r="J263" s="9" t="s">
        <v>32</v>
      </c>
      <c r="K263" s="9" t="s">
        <v>33</v>
      </c>
      <c r="L263" s="9">
        <f t="shared" si="22"/>
        <v>9999</v>
      </c>
      <c r="M263" s="9" t="str">
        <f t="shared" si="23"/>
        <v>kg</v>
      </c>
      <c r="N263" s="9" t="s">
        <v>14</v>
      </c>
      <c r="O263" s="9" t="s">
        <v>233</v>
      </c>
      <c r="P263" s="13">
        <v>283</v>
      </c>
      <c r="Q263">
        <f t="shared" si="24"/>
        <v>283</v>
      </c>
    </row>
    <row r="264" spans="1:17">
      <c r="A264" s="9" t="s">
        <v>162</v>
      </c>
      <c r="B264" s="9" t="s">
        <v>13731</v>
      </c>
      <c r="C264" s="9" t="s">
        <v>124</v>
      </c>
      <c r="D264" s="9" t="s">
        <v>117</v>
      </c>
      <c r="E264" s="9" t="s">
        <v>112</v>
      </c>
      <c r="F264" s="9" t="s">
        <v>504</v>
      </c>
      <c r="G264" s="9" t="s">
        <v>14</v>
      </c>
      <c r="H264" s="9" t="str">
        <f t="shared" si="20"/>
        <v>StandardPrice</v>
      </c>
      <c r="I264" s="9" t="str">
        <f t="shared" si="21"/>
        <v/>
      </c>
      <c r="J264" s="9" t="s">
        <v>19</v>
      </c>
      <c r="K264" s="9" t="s">
        <v>20</v>
      </c>
      <c r="L264" s="9" t="str">
        <f t="shared" si="22"/>
        <v>10</v>
      </c>
      <c r="M264" s="9" t="str">
        <f t="shared" si="23"/>
        <v>kg</v>
      </c>
      <c r="N264" s="9" t="s">
        <v>14</v>
      </c>
      <c r="O264" s="9" t="s">
        <v>4266</v>
      </c>
      <c r="P264" s="13">
        <v>100</v>
      </c>
      <c r="Q264">
        <f t="shared" si="24"/>
        <v>100</v>
      </c>
    </row>
    <row r="265" spans="1:17">
      <c r="A265" s="9" t="s">
        <v>409</v>
      </c>
      <c r="B265" s="9" t="s">
        <v>13732</v>
      </c>
      <c r="C265" s="9" t="s">
        <v>124</v>
      </c>
      <c r="D265" s="9" t="s">
        <v>117</v>
      </c>
      <c r="E265" s="9" t="s">
        <v>112</v>
      </c>
      <c r="F265" s="9" t="s">
        <v>504</v>
      </c>
      <c r="G265" s="9" t="s">
        <v>14</v>
      </c>
      <c r="H265" s="9" t="str">
        <f t="shared" si="20"/>
        <v>PlusPrice</v>
      </c>
      <c r="I265" s="9" t="str">
        <f t="shared" si="21"/>
        <v>1</v>
      </c>
      <c r="J265" s="9" t="s">
        <v>25</v>
      </c>
      <c r="K265" s="9" t="s">
        <v>26</v>
      </c>
      <c r="L265" s="9" t="str">
        <f t="shared" si="22"/>
        <v>15</v>
      </c>
      <c r="M265" s="9" t="str">
        <f t="shared" si="23"/>
        <v>kg</v>
      </c>
      <c r="N265" s="9" t="s">
        <v>14</v>
      </c>
      <c r="O265" s="9" t="s">
        <v>27</v>
      </c>
      <c r="P265" s="13">
        <v>100</v>
      </c>
      <c r="Q265">
        <f t="shared" si="24"/>
        <v>100</v>
      </c>
    </row>
    <row r="266" spans="1:17">
      <c r="A266" s="9" t="s">
        <v>276</v>
      </c>
      <c r="B266" s="9" t="s">
        <v>13733</v>
      </c>
      <c r="C266" s="9" t="s">
        <v>124</v>
      </c>
      <c r="D266" s="9" t="s">
        <v>117</v>
      </c>
      <c r="E266" s="9" t="s">
        <v>112</v>
      </c>
      <c r="F266" s="9" t="s">
        <v>504</v>
      </c>
      <c r="G266" s="9" t="s">
        <v>14</v>
      </c>
      <c r="H266" s="9" t="str">
        <f t="shared" si="20"/>
        <v>PlusPrice</v>
      </c>
      <c r="I266" s="9" t="str">
        <f t="shared" si="21"/>
        <v>1</v>
      </c>
      <c r="J266" s="9" t="s">
        <v>32</v>
      </c>
      <c r="K266" s="9" t="s">
        <v>33</v>
      </c>
      <c r="L266" s="9">
        <f t="shared" si="22"/>
        <v>9999</v>
      </c>
      <c r="M266" s="9" t="str">
        <f t="shared" si="23"/>
        <v>kg</v>
      </c>
      <c r="N266" s="9" t="s">
        <v>14</v>
      </c>
      <c r="O266" s="9" t="s">
        <v>27</v>
      </c>
      <c r="P266" s="13">
        <v>100</v>
      </c>
      <c r="Q266">
        <f t="shared" si="24"/>
        <v>100</v>
      </c>
    </row>
    <row r="267" spans="1:17">
      <c r="A267" s="9" t="s">
        <v>268</v>
      </c>
      <c r="B267" s="9" t="s">
        <v>7228</v>
      </c>
      <c r="C267" s="9" t="s">
        <v>455</v>
      </c>
      <c r="D267" s="9" t="s">
        <v>117</v>
      </c>
      <c r="E267" s="9" t="s">
        <v>112</v>
      </c>
      <c r="F267" s="9" t="s">
        <v>508</v>
      </c>
      <c r="G267" s="9" t="s">
        <v>14</v>
      </c>
      <c r="H267" s="9" t="str">
        <f t="shared" si="20"/>
        <v>StandardPrice</v>
      </c>
      <c r="I267" s="9" t="str">
        <f t="shared" si="21"/>
        <v/>
      </c>
      <c r="J267" s="9" t="s">
        <v>19</v>
      </c>
      <c r="K267" s="9" t="s">
        <v>20</v>
      </c>
      <c r="L267" s="9" t="str">
        <f t="shared" si="22"/>
        <v>10</v>
      </c>
      <c r="M267" s="9" t="str">
        <f t="shared" si="23"/>
        <v>kg</v>
      </c>
      <c r="N267" s="9" t="s">
        <v>14</v>
      </c>
      <c r="O267" s="9" t="s">
        <v>21</v>
      </c>
      <c r="P267" s="13">
        <v>101</v>
      </c>
      <c r="Q267">
        <f t="shared" si="24"/>
        <v>101</v>
      </c>
    </row>
    <row r="268" spans="1:17">
      <c r="A268" s="9" t="s">
        <v>821</v>
      </c>
      <c r="B268" s="9" t="s">
        <v>13734</v>
      </c>
      <c r="C268" s="9" t="s">
        <v>455</v>
      </c>
      <c r="D268" s="9" t="s">
        <v>117</v>
      </c>
      <c r="E268" s="9" t="s">
        <v>112</v>
      </c>
      <c r="F268" s="9" t="s">
        <v>508</v>
      </c>
      <c r="G268" s="9" t="s">
        <v>14</v>
      </c>
      <c r="H268" s="9" t="str">
        <f t="shared" si="20"/>
        <v>PlusPrice</v>
      </c>
      <c r="I268" s="9" t="str">
        <f t="shared" si="21"/>
        <v>1</v>
      </c>
      <c r="J268" s="9" t="s">
        <v>25</v>
      </c>
      <c r="K268" s="9" t="s">
        <v>26</v>
      </c>
      <c r="L268" s="9" t="str">
        <f t="shared" si="22"/>
        <v>15</v>
      </c>
      <c r="M268" s="9" t="str">
        <f t="shared" si="23"/>
        <v>kg</v>
      </c>
      <c r="N268" s="9" t="s">
        <v>14</v>
      </c>
      <c r="O268" s="9" t="s">
        <v>27</v>
      </c>
      <c r="P268" s="13">
        <v>101</v>
      </c>
      <c r="Q268">
        <f t="shared" si="24"/>
        <v>101</v>
      </c>
    </row>
    <row r="269" spans="1:17">
      <c r="A269" s="9" t="s">
        <v>825</v>
      </c>
      <c r="B269" s="9" t="s">
        <v>13735</v>
      </c>
      <c r="C269" s="9" t="s">
        <v>455</v>
      </c>
      <c r="D269" s="9" t="s">
        <v>117</v>
      </c>
      <c r="E269" s="9" t="s">
        <v>112</v>
      </c>
      <c r="F269" s="9" t="s">
        <v>508</v>
      </c>
      <c r="G269" s="9" t="s">
        <v>14</v>
      </c>
      <c r="H269" s="9" t="str">
        <f t="shared" si="20"/>
        <v>PlusPrice</v>
      </c>
      <c r="I269" s="9" t="str">
        <f t="shared" si="21"/>
        <v>1</v>
      </c>
      <c r="J269" s="9" t="s">
        <v>32</v>
      </c>
      <c r="K269" s="9" t="s">
        <v>33</v>
      </c>
      <c r="L269" s="9">
        <f t="shared" si="22"/>
        <v>9999</v>
      </c>
      <c r="M269" s="9" t="str">
        <f t="shared" si="23"/>
        <v>kg</v>
      </c>
      <c r="N269" s="9" t="s">
        <v>14</v>
      </c>
      <c r="O269" s="9" t="s">
        <v>27</v>
      </c>
      <c r="P269" s="13">
        <v>101</v>
      </c>
      <c r="Q269">
        <f t="shared" si="24"/>
        <v>101</v>
      </c>
    </row>
    <row r="270" spans="1:17">
      <c r="A270" s="9" t="s">
        <v>329</v>
      </c>
      <c r="B270" s="9" t="s">
        <v>13736</v>
      </c>
      <c r="C270" s="9" t="s">
        <v>76</v>
      </c>
      <c r="D270" s="9" t="s">
        <v>117</v>
      </c>
      <c r="E270" s="9" t="s">
        <v>112</v>
      </c>
      <c r="F270" s="9" t="s">
        <v>511</v>
      </c>
      <c r="G270" s="9" t="s">
        <v>14</v>
      </c>
      <c r="H270" s="9" t="str">
        <f t="shared" si="20"/>
        <v>StandardPrice</v>
      </c>
      <c r="I270" s="9" t="str">
        <f t="shared" si="21"/>
        <v/>
      </c>
      <c r="J270" s="9" t="s">
        <v>19</v>
      </c>
      <c r="K270" s="9" t="s">
        <v>43</v>
      </c>
      <c r="L270" s="9" t="str">
        <f t="shared" si="22"/>
        <v>5</v>
      </c>
      <c r="M270" s="9" t="str">
        <f t="shared" si="23"/>
        <v>kg</v>
      </c>
      <c r="N270" s="9" t="s">
        <v>14</v>
      </c>
      <c r="O270" s="9" t="s">
        <v>40</v>
      </c>
      <c r="P270" s="13">
        <v>102</v>
      </c>
      <c r="Q270">
        <f t="shared" si="24"/>
        <v>102</v>
      </c>
    </row>
    <row r="271" spans="1:17">
      <c r="A271" s="9" t="s">
        <v>335</v>
      </c>
      <c r="B271" s="9" t="s">
        <v>13737</v>
      </c>
      <c r="C271" s="9" t="s">
        <v>76</v>
      </c>
      <c r="D271" s="9" t="s">
        <v>117</v>
      </c>
      <c r="E271" s="9" t="s">
        <v>112</v>
      </c>
      <c r="F271" s="9" t="s">
        <v>511</v>
      </c>
      <c r="G271" s="9" t="s">
        <v>14</v>
      </c>
      <c r="H271" s="9" t="str">
        <f t="shared" si="20"/>
        <v>PlusPrice</v>
      </c>
      <c r="I271" s="9" t="str">
        <f t="shared" si="21"/>
        <v>1</v>
      </c>
      <c r="J271" s="9" t="s">
        <v>47</v>
      </c>
      <c r="K271" s="9" t="s">
        <v>26</v>
      </c>
      <c r="L271" s="9" t="str">
        <f t="shared" si="22"/>
        <v>15</v>
      </c>
      <c r="M271" s="9" t="str">
        <f t="shared" si="23"/>
        <v>kg</v>
      </c>
      <c r="N271" s="9" t="s">
        <v>14</v>
      </c>
      <c r="O271" s="9" t="s">
        <v>593</v>
      </c>
      <c r="P271" s="13">
        <v>102</v>
      </c>
      <c r="Q271">
        <f t="shared" si="24"/>
        <v>102</v>
      </c>
    </row>
    <row r="272" spans="1:17">
      <c r="A272" s="9" t="s">
        <v>339</v>
      </c>
      <c r="B272" s="9" t="s">
        <v>13738</v>
      </c>
      <c r="C272" s="9" t="s">
        <v>76</v>
      </c>
      <c r="D272" s="9" t="s">
        <v>117</v>
      </c>
      <c r="E272" s="9" t="s">
        <v>112</v>
      </c>
      <c r="F272" s="9" t="s">
        <v>511</v>
      </c>
      <c r="G272" s="9" t="s">
        <v>14</v>
      </c>
      <c r="H272" s="9" t="str">
        <f t="shared" si="20"/>
        <v>PlusPrice</v>
      </c>
      <c r="I272" s="9" t="str">
        <f t="shared" si="21"/>
        <v>1</v>
      </c>
      <c r="J272" s="9" t="s">
        <v>32</v>
      </c>
      <c r="K272" s="9" t="s">
        <v>33</v>
      </c>
      <c r="L272" s="9">
        <f t="shared" si="22"/>
        <v>9999</v>
      </c>
      <c r="M272" s="9" t="str">
        <f t="shared" si="23"/>
        <v>kg</v>
      </c>
      <c r="N272" s="9" t="s">
        <v>14</v>
      </c>
      <c r="O272" s="9" t="s">
        <v>593</v>
      </c>
      <c r="P272" s="13">
        <v>102</v>
      </c>
      <c r="Q272">
        <f t="shared" si="24"/>
        <v>102</v>
      </c>
    </row>
    <row r="273" spans="1:17">
      <c r="A273" s="9" t="s">
        <v>343</v>
      </c>
      <c r="B273" s="9" t="s">
        <v>13739</v>
      </c>
      <c r="C273" s="9" t="s">
        <v>499</v>
      </c>
      <c r="D273" s="9" t="s">
        <v>117</v>
      </c>
      <c r="E273" s="9" t="s">
        <v>112</v>
      </c>
      <c r="F273" s="9" t="s">
        <v>519</v>
      </c>
      <c r="G273" s="9" t="s">
        <v>14</v>
      </c>
      <c r="H273" s="9" t="str">
        <f t="shared" si="20"/>
        <v>StandardPrice</v>
      </c>
      <c r="I273" s="9" t="str">
        <f t="shared" si="21"/>
        <v/>
      </c>
      <c r="J273" s="9" t="s">
        <v>19</v>
      </c>
      <c r="K273" s="9" t="s">
        <v>20</v>
      </c>
      <c r="L273" s="9" t="str">
        <f t="shared" si="22"/>
        <v>10</v>
      </c>
      <c r="M273" s="9" t="str">
        <f t="shared" si="23"/>
        <v>kg</v>
      </c>
      <c r="N273" s="9" t="s">
        <v>14</v>
      </c>
      <c r="O273" s="9" t="s">
        <v>4442</v>
      </c>
      <c r="P273" s="13">
        <v>104</v>
      </c>
      <c r="Q273">
        <f t="shared" si="24"/>
        <v>104</v>
      </c>
    </row>
    <row r="274" spans="1:17">
      <c r="A274" s="9" t="s">
        <v>348</v>
      </c>
      <c r="B274" s="9" t="s">
        <v>13740</v>
      </c>
      <c r="C274" s="9" t="s">
        <v>499</v>
      </c>
      <c r="D274" s="9" t="s">
        <v>117</v>
      </c>
      <c r="E274" s="9" t="s">
        <v>112</v>
      </c>
      <c r="F274" s="9" t="s">
        <v>519</v>
      </c>
      <c r="G274" s="9" t="s">
        <v>14</v>
      </c>
      <c r="H274" s="9" t="str">
        <f t="shared" si="20"/>
        <v>PlusPrice</v>
      </c>
      <c r="I274" s="9" t="str">
        <f t="shared" si="21"/>
        <v>1</v>
      </c>
      <c r="J274" s="9" t="s">
        <v>25</v>
      </c>
      <c r="K274" s="9" t="s">
        <v>199</v>
      </c>
      <c r="L274" s="9" t="str">
        <f t="shared" si="22"/>
        <v>39</v>
      </c>
      <c r="M274" s="9" t="str">
        <f t="shared" si="23"/>
        <v>kg</v>
      </c>
      <c r="N274" s="9" t="s">
        <v>14</v>
      </c>
      <c r="O274" s="9" t="s">
        <v>593</v>
      </c>
      <c r="P274" s="13">
        <v>104</v>
      </c>
      <c r="Q274">
        <f t="shared" si="24"/>
        <v>104</v>
      </c>
    </row>
    <row r="275" spans="1:17">
      <c r="A275" s="9" t="s">
        <v>352</v>
      </c>
      <c r="B275" s="9" t="s">
        <v>13741</v>
      </c>
      <c r="C275" s="9" t="s">
        <v>499</v>
      </c>
      <c r="D275" s="9" t="s">
        <v>117</v>
      </c>
      <c r="E275" s="9" t="s">
        <v>112</v>
      </c>
      <c r="F275" s="9" t="s">
        <v>519</v>
      </c>
      <c r="G275" s="9" t="s">
        <v>14</v>
      </c>
      <c r="H275" s="9" t="str">
        <f t="shared" si="20"/>
        <v>PlusPrice</v>
      </c>
      <c r="I275" s="9" t="str">
        <f t="shared" si="21"/>
        <v>1</v>
      </c>
      <c r="J275" s="9" t="s">
        <v>205</v>
      </c>
      <c r="K275" s="9" t="s">
        <v>33</v>
      </c>
      <c r="L275" s="9">
        <f t="shared" si="22"/>
        <v>9999</v>
      </c>
      <c r="M275" s="9" t="str">
        <f t="shared" si="23"/>
        <v>kg</v>
      </c>
      <c r="N275" s="9" t="s">
        <v>14</v>
      </c>
      <c r="O275" s="9" t="s">
        <v>565</v>
      </c>
      <c r="P275" s="13">
        <v>104</v>
      </c>
      <c r="Q275">
        <f t="shared" si="24"/>
        <v>104</v>
      </c>
    </row>
    <row r="276" spans="1:17">
      <c r="A276" s="9" t="s">
        <v>356</v>
      </c>
      <c r="B276" s="9" t="s">
        <v>13742</v>
      </c>
      <c r="C276" s="9" t="s">
        <v>145</v>
      </c>
      <c r="D276" s="9" t="s">
        <v>117</v>
      </c>
      <c r="E276" s="9" t="s">
        <v>112</v>
      </c>
      <c r="F276" s="9" t="s">
        <v>522</v>
      </c>
      <c r="G276" s="9" t="s">
        <v>14</v>
      </c>
      <c r="H276" s="9" t="str">
        <f t="shared" si="20"/>
        <v>StandardPrice</v>
      </c>
      <c r="I276" s="9" t="str">
        <f t="shared" si="21"/>
        <v/>
      </c>
      <c r="J276" s="9" t="s">
        <v>19</v>
      </c>
      <c r="K276" s="9" t="s">
        <v>20</v>
      </c>
      <c r="L276" s="9" t="str">
        <f t="shared" si="22"/>
        <v>10</v>
      </c>
      <c r="M276" s="9" t="str">
        <f t="shared" si="23"/>
        <v>kg</v>
      </c>
      <c r="N276" s="9" t="s">
        <v>14</v>
      </c>
      <c r="O276" s="9" t="s">
        <v>4491</v>
      </c>
      <c r="P276" s="13">
        <v>105</v>
      </c>
      <c r="Q276">
        <f t="shared" si="24"/>
        <v>105</v>
      </c>
    </row>
    <row r="277" spans="1:17">
      <c r="A277" s="9" t="s">
        <v>361</v>
      </c>
      <c r="B277" s="9" t="s">
        <v>13743</v>
      </c>
      <c r="C277" s="9" t="s">
        <v>145</v>
      </c>
      <c r="D277" s="9" t="s">
        <v>117</v>
      </c>
      <c r="E277" s="9" t="s">
        <v>112</v>
      </c>
      <c r="F277" s="9" t="s">
        <v>522</v>
      </c>
      <c r="G277" s="9" t="s">
        <v>14</v>
      </c>
      <c r="H277" s="9" t="str">
        <f t="shared" si="20"/>
        <v>PlusPrice</v>
      </c>
      <c r="I277" s="9" t="str">
        <f t="shared" si="21"/>
        <v>1</v>
      </c>
      <c r="J277" s="9" t="s">
        <v>25</v>
      </c>
      <c r="K277" s="9" t="s">
        <v>26</v>
      </c>
      <c r="L277" s="9" t="str">
        <f t="shared" si="22"/>
        <v>15</v>
      </c>
      <c r="M277" s="9" t="str">
        <f t="shared" si="23"/>
        <v>kg</v>
      </c>
      <c r="N277" s="9" t="s">
        <v>14</v>
      </c>
      <c r="O277" s="9" t="s">
        <v>593</v>
      </c>
      <c r="P277" s="13">
        <v>105</v>
      </c>
      <c r="Q277">
        <f t="shared" si="24"/>
        <v>105</v>
      </c>
    </row>
    <row r="278" spans="1:17">
      <c r="A278" s="9" t="s">
        <v>250</v>
      </c>
      <c r="B278" s="9" t="s">
        <v>13744</v>
      </c>
      <c r="C278" s="9" t="s">
        <v>145</v>
      </c>
      <c r="D278" s="9" t="s">
        <v>117</v>
      </c>
      <c r="E278" s="9" t="s">
        <v>112</v>
      </c>
      <c r="F278" s="9" t="s">
        <v>522</v>
      </c>
      <c r="G278" s="9" t="s">
        <v>14</v>
      </c>
      <c r="H278" s="9" t="str">
        <f t="shared" si="20"/>
        <v>PlusPrice</v>
      </c>
      <c r="I278" s="9" t="str">
        <f t="shared" si="21"/>
        <v>1</v>
      </c>
      <c r="J278" s="9" t="s">
        <v>32</v>
      </c>
      <c r="K278" s="9" t="s">
        <v>33</v>
      </c>
      <c r="L278" s="9">
        <f t="shared" si="22"/>
        <v>9999</v>
      </c>
      <c r="M278" s="9" t="str">
        <f t="shared" si="23"/>
        <v>kg</v>
      </c>
      <c r="N278" s="9" t="s">
        <v>14</v>
      </c>
      <c r="O278" s="9" t="s">
        <v>565</v>
      </c>
      <c r="P278" s="13">
        <v>105</v>
      </c>
      <c r="Q278">
        <f t="shared" si="24"/>
        <v>105</v>
      </c>
    </row>
    <row r="279" spans="1:17">
      <c r="A279" s="9" t="s">
        <v>255</v>
      </c>
      <c r="B279" s="9" t="s">
        <v>13745</v>
      </c>
      <c r="C279" s="9" t="s">
        <v>732</v>
      </c>
      <c r="D279" s="9" t="s">
        <v>117</v>
      </c>
      <c r="E279" s="9" t="s">
        <v>112</v>
      </c>
      <c r="F279" s="9" t="s">
        <v>529</v>
      </c>
      <c r="G279" s="9" t="s">
        <v>14</v>
      </c>
      <c r="H279" s="9" t="str">
        <f t="shared" si="20"/>
        <v>StandardPrice</v>
      </c>
      <c r="I279" s="9" t="str">
        <f t="shared" si="21"/>
        <v/>
      </c>
      <c r="J279" s="9" t="s">
        <v>19</v>
      </c>
      <c r="K279" s="9" t="s">
        <v>20</v>
      </c>
      <c r="L279" s="9" t="str">
        <f t="shared" si="22"/>
        <v>10</v>
      </c>
      <c r="M279" s="9" t="str">
        <f t="shared" si="23"/>
        <v>kg</v>
      </c>
      <c r="N279" s="9" t="s">
        <v>14</v>
      </c>
      <c r="O279" s="9" t="s">
        <v>40</v>
      </c>
      <c r="P279" s="13">
        <v>107</v>
      </c>
      <c r="Q279">
        <f t="shared" si="24"/>
        <v>107</v>
      </c>
    </row>
    <row r="280" spans="1:17">
      <c r="A280" s="9" t="s">
        <v>987</v>
      </c>
      <c r="B280" s="9" t="s">
        <v>13746</v>
      </c>
      <c r="C280" s="9" t="s">
        <v>732</v>
      </c>
      <c r="D280" s="9" t="s">
        <v>117</v>
      </c>
      <c r="E280" s="9" t="s">
        <v>112</v>
      </c>
      <c r="F280" s="9" t="s">
        <v>529</v>
      </c>
      <c r="G280" s="9" t="s">
        <v>14</v>
      </c>
      <c r="H280" s="9" t="str">
        <f t="shared" si="20"/>
        <v>PlusPrice</v>
      </c>
      <c r="I280" s="9" t="str">
        <f t="shared" si="21"/>
        <v>1</v>
      </c>
      <c r="J280" s="9" t="s">
        <v>25</v>
      </c>
      <c r="K280" s="9" t="s">
        <v>26</v>
      </c>
      <c r="L280" s="9" t="str">
        <f t="shared" si="22"/>
        <v>15</v>
      </c>
      <c r="M280" s="9" t="str">
        <f t="shared" si="23"/>
        <v>kg</v>
      </c>
      <c r="N280" s="9" t="s">
        <v>14</v>
      </c>
      <c r="O280" s="9" t="s">
        <v>27</v>
      </c>
      <c r="P280" s="13">
        <v>107</v>
      </c>
      <c r="Q280">
        <f t="shared" si="24"/>
        <v>107</v>
      </c>
    </row>
    <row r="281" spans="1:17">
      <c r="A281" s="9" t="s">
        <v>989</v>
      </c>
      <c r="B281" s="9" t="s">
        <v>13747</v>
      </c>
      <c r="C281" s="9" t="s">
        <v>732</v>
      </c>
      <c r="D281" s="9" t="s">
        <v>117</v>
      </c>
      <c r="E281" s="9" t="s">
        <v>112</v>
      </c>
      <c r="F281" s="9" t="s">
        <v>529</v>
      </c>
      <c r="G281" s="9" t="s">
        <v>14</v>
      </c>
      <c r="H281" s="9" t="str">
        <f t="shared" si="20"/>
        <v>PlusPrice</v>
      </c>
      <c r="I281" s="9" t="str">
        <f t="shared" si="21"/>
        <v>1</v>
      </c>
      <c r="J281" s="9" t="s">
        <v>32</v>
      </c>
      <c r="K281" s="9" t="s">
        <v>33</v>
      </c>
      <c r="L281" s="9">
        <f t="shared" si="22"/>
        <v>9999</v>
      </c>
      <c r="M281" s="9" t="str">
        <f t="shared" si="23"/>
        <v>kg</v>
      </c>
      <c r="N281" s="9" t="s">
        <v>14</v>
      </c>
      <c r="O281" s="9" t="s">
        <v>27</v>
      </c>
      <c r="P281" s="13">
        <v>107</v>
      </c>
      <c r="Q281">
        <f t="shared" si="24"/>
        <v>107</v>
      </c>
    </row>
    <row r="282" spans="1:17">
      <c r="A282" s="9" t="s">
        <v>401</v>
      </c>
      <c r="B282" s="9" t="s">
        <v>13748</v>
      </c>
      <c r="C282" s="9" t="s">
        <v>735</v>
      </c>
      <c r="D282" s="9" t="s">
        <v>117</v>
      </c>
      <c r="E282" s="9" t="s">
        <v>112</v>
      </c>
      <c r="F282" s="9" t="s">
        <v>533</v>
      </c>
      <c r="G282" s="9" t="s">
        <v>19</v>
      </c>
      <c r="H282" s="9" t="str">
        <f t="shared" si="20"/>
        <v>StandardPrice</v>
      </c>
      <c r="I282" s="9" t="str">
        <f t="shared" si="21"/>
        <v/>
      </c>
      <c r="J282" s="9" t="s">
        <v>19</v>
      </c>
      <c r="K282" s="9" t="s">
        <v>14</v>
      </c>
      <c r="L282" s="9" t="str">
        <f t="shared" si="22"/>
        <v>1</v>
      </c>
      <c r="M282" s="9" t="str">
        <f t="shared" si="23"/>
        <v>Items</v>
      </c>
      <c r="N282" s="9" t="s">
        <v>19</v>
      </c>
      <c r="O282" s="9" t="s">
        <v>21</v>
      </c>
      <c r="P282" s="13">
        <v>108</v>
      </c>
      <c r="Q282">
        <f t="shared" si="24"/>
        <v>108</v>
      </c>
    </row>
    <row r="283" spans="1:17">
      <c r="A283" s="9" t="s">
        <v>428</v>
      </c>
      <c r="B283" s="9" t="s">
        <v>13749</v>
      </c>
      <c r="C283" s="9" t="s">
        <v>738</v>
      </c>
      <c r="D283" s="9" t="s">
        <v>117</v>
      </c>
      <c r="E283" s="9" t="s">
        <v>112</v>
      </c>
      <c r="F283" s="9" t="s">
        <v>536</v>
      </c>
      <c r="G283" s="9" t="s">
        <v>14</v>
      </c>
      <c r="H283" s="9" t="str">
        <f t="shared" si="20"/>
        <v>StandardPrice</v>
      </c>
      <c r="I283" s="9" t="str">
        <f t="shared" si="21"/>
        <v/>
      </c>
      <c r="J283" s="9" t="s">
        <v>19</v>
      </c>
      <c r="K283" s="9" t="s">
        <v>20</v>
      </c>
      <c r="L283" s="9" t="str">
        <f t="shared" si="22"/>
        <v>10</v>
      </c>
      <c r="M283" s="9" t="str">
        <f t="shared" si="23"/>
        <v>kg</v>
      </c>
      <c r="N283" s="9" t="s">
        <v>14</v>
      </c>
      <c r="O283" s="9" t="s">
        <v>40</v>
      </c>
      <c r="P283" s="13">
        <v>109</v>
      </c>
      <c r="Q283">
        <f t="shared" si="24"/>
        <v>109</v>
      </c>
    </row>
    <row r="284" spans="1:17">
      <c r="A284" s="9" t="s">
        <v>228</v>
      </c>
      <c r="B284" s="9" t="s">
        <v>13750</v>
      </c>
      <c r="C284" s="9" t="s">
        <v>738</v>
      </c>
      <c r="D284" s="9" t="s">
        <v>117</v>
      </c>
      <c r="E284" s="9" t="s">
        <v>112</v>
      </c>
      <c r="F284" s="9" t="s">
        <v>536</v>
      </c>
      <c r="G284" s="9" t="s">
        <v>14</v>
      </c>
      <c r="H284" s="9" t="str">
        <f t="shared" si="20"/>
        <v>PlusPrice</v>
      </c>
      <c r="I284" s="9" t="str">
        <f t="shared" si="21"/>
        <v>1</v>
      </c>
      <c r="J284" s="9" t="s">
        <v>25</v>
      </c>
      <c r="K284" s="9" t="s">
        <v>26</v>
      </c>
      <c r="L284" s="9" t="str">
        <f t="shared" si="22"/>
        <v>15</v>
      </c>
      <c r="M284" s="9" t="str">
        <f t="shared" si="23"/>
        <v>kg</v>
      </c>
      <c r="N284" s="9" t="s">
        <v>14</v>
      </c>
      <c r="O284" s="9" t="s">
        <v>565</v>
      </c>
      <c r="P284" s="13">
        <v>109</v>
      </c>
      <c r="Q284">
        <f t="shared" si="24"/>
        <v>109</v>
      </c>
    </row>
    <row r="285" spans="1:17">
      <c r="A285" s="9" t="s">
        <v>153</v>
      </c>
      <c r="B285" s="9" t="s">
        <v>13751</v>
      </c>
      <c r="C285" s="9" t="s">
        <v>738</v>
      </c>
      <c r="D285" s="9" t="s">
        <v>117</v>
      </c>
      <c r="E285" s="9" t="s">
        <v>112</v>
      </c>
      <c r="F285" s="9" t="s">
        <v>536</v>
      </c>
      <c r="G285" s="9" t="s">
        <v>14</v>
      </c>
      <c r="H285" s="9" t="str">
        <f t="shared" si="20"/>
        <v>PlusPrice</v>
      </c>
      <c r="I285" s="9" t="str">
        <f t="shared" si="21"/>
        <v>1</v>
      </c>
      <c r="J285" s="9" t="s">
        <v>32</v>
      </c>
      <c r="K285" s="9" t="s">
        <v>33</v>
      </c>
      <c r="L285" s="9">
        <f t="shared" si="22"/>
        <v>9999</v>
      </c>
      <c r="M285" s="9" t="str">
        <f t="shared" si="23"/>
        <v>kg</v>
      </c>
      <c r="N285" s="9" t="s">
        <v>14</v>
      </c>
      <c r="O285" s="9" t="s">
        <v>565</v>
      </c>
      <c r="P285" s="13">
        <v>109</v>
      </c>
      <c r="Q285">
        <f t="shared" si="24"/>
        <v>109</v>
      </c>
    </row>
    <row r="286" spans="1:17">
      <c r="A286" s="9" t="s">
        <v>499</v>
      </c>
      <c r="B286" s="9" t="s">
        <v>13752</v>
      </c>
      <c r="C286" s="9" t="s">
        <v>741</v>
      </c>
      <c r="D286" s="9" t="s">
        <v>117</v>
      </c>
      <c r="E286" s="9" t="s">
        <v>112</v>
      </c>
      <c r="F286" s="9" t="s">
        <v>540</v>
      </c>
      <c r="G286" s="9" t="s">
        <v>14</v>
      </c>
      <c r="H286" s="9" t="str">
        <f t="shared" si="20"/>
        <v>StandardPrice</v>
      </c>
      <c r="I286" s="9" t="str">
        <f t="shared" si="21"/>
        <v/>
      </c>
      <c r="J286" s="9" t="s">
        <v>19</v>
      </c>
      <c r="K286" s="9" t="s">
        <v>20</v>
      </c>
      <c r="L286" s="9" t="str">
        <f t="shared" si="22"/>
        <v>10</v>
      </c>
      <c r="M286" s="9" t="str">
        <f t="shared" si="23"/>
        <v>kg</v>
      </c>
      <c r="N286" s="9" t="s">
        <v>14</v>
      </c>
      <c r="O286" s="9" t="s">
        <v>40</v>
      </c>
      <c r="P286" s="13">
        <v>110</v>
      </c>
      <c r="Q286">
        <f t="shared" si="24"/>
        <v>110</v>
      </c>
    </row>
    <row r="287" spans="1:17">
      <c r="A287" s="9" t="s">
        <v>799</v>
      </c>
      <c r="B287" s="9" t="s">
        <v>13753</v>
      </c>
      <c r="C287" s="9" t="s">
        <v>741</v>
      </c>
      <c r="D287" s="9" t="s">
        <v>117</v>
      </c>
      <c r="E287" s="9" t="s">
        <v>112</v>
      </c>
      <c r="F287" s="9" t="s">
        <v>540</v>
      </c>
      <c r="G287" s="9" t="s">
        <v>14</v>
      </c>
      <c r="H287" s="9" t="str">
        <f t="shared" si="20"/>
        <v>PlusPrice</v>
      </c>
      <c r="I287" s="9" t="str">
        <f t="shared" si="21"/>
        <v>1</v>
      </c>
      <c r="J287" s="9" t="s">
        <v>25</v>
      </c>
      <c r="K287" s="9" t="s">
        <v>26</v>
      </c>
      <c r="L287" s="9" t="str">
        <f t="shared" si="22"/>
        <v>15</v>
      </c>
      <c r="M287" s="9" t="str">
        <f t="shared" si="23"/>
        <v>kg</v>
      </c>
      <c r="N287" s="9" t="s">
        <v>14</v>
      </c>
      <c r="O287" s="9" t="s">
        <v>565</v>
      </c>
      <c r="P287" s="13">
        <v>110</v>
      </c>
      <c r="Q287">
        <f t="shared" si="24"/>
        <v>110</v>
      </c>
    </row>
    <row r="288" spans="1:17">
      <c r="A288" s="9" t="s">
        <v>902</v>
      </c>
      <c r="B288" s="9" t="s">
        <v>13754</v>
      </c>
      <c r="C288" s="9" t="s">
        <v>741</v>
      </c>
      <c r="D288" s="9" t="s">
        <v>117</v>
      </c>
      <c r="E288" s="9" t="s">
        <v>112</v>
      </c>
      <c r="F288" s="9" t="s">
        <v>540</v>
      </c>
      <c r="G288" s="9" t="s">
        <v>14</v>
      </c>
      <c r="H288" s="9" t="str">
        <f t="shared" si="20"/>
        <v>PlusPrice</v>
      </c>
      <c r="I288" s="9" t="str">
        <f t="shared" si="21"/>
        <v>1</v>
      </c>
      <c r="J288" s="9" t="s">
        <v>32</v>
      </c>
      <c r="K288" s="9" t="s">
        <v>33</v>
      </c>
      <c r="L288" s="9">
        <f t="shared" si="22"/>
        <v>9999</v>
      </c>
      <c r="M288" s="9" t="str">
        <f t="shared" si="23"/>
        <v>kg</v>
      </c>
      <c r="N288" s="9" t="s">
        <v>14</v>
      </c>
      <c r="O288" s="9" t="s">
        <v>565</v>
      </c>
      <c r="P288" s="13">
        <v>110</v>
      </c>
      <c r="Q288">
        <f t="shared" si="24"/>
        <v>110</v>
      </c>
    </row>
    <row r="289" spans="1:17">
      <c r="A289" s="9" t="s">
        <v>364</v>
      </c>
      <c r="B289" s="9" t="s">
        <v>13755</v>
      </c>
      <c r="C289" s="9" t="s">
        <v>728</v>
      </c>
      <c r="D289" s="9" t="s">
        <v>117</v>
      </c>
      <c r="E289" s="9" t="s">
        <v>112</v>
      </c>
      <c r="F289" s="9" t="s">
        <v>543</v>
      </c>
      <c r="G289" s="9" t="s">
        <v>19</v>
      </c>
      <c r="H289" s="9" t="str">
        <f t="shared" si="20"/>
        <v>StandardPrice</v>
      </c>
      <c r="I289" s="9" t="str">
        <f t="shared" si="21"/>
        <v/>
      </c>
      <c r="J289" s="9" t="s">
        <v>19</v>
      </c>
      <c r="K289" s="9" t="s">
        <v>14</v>
      </c>
      <c r="L289" s="9" t="str">
        <f t="shared" si="22"/>
        <v>1</v>
      </c>
      <c r="M289" s="9" t="str">
        <f t="shared" si="23"/>
        <v>Items</v>
      </c>
      <c r="N289" s="9" t="s">
        <v>19</v>
      </c>
      <c r="O289" s="9" t="s">
        <v>50</v>
      </c>
      <c r="P289" s="13">
        <v>111</v>
      </c>
      <c r="Q289">
        <f t="shared" si="24"/>
        <v>111</v>
      </c>
    </row>
    <row r="290" spans="1:17">
      <c r="A290" s="9" t="s">
        <v>868</v>
      </c>
      <c r="B290" s="9" t="s">
        <v>13756</v>
      </c>
      <c r="C290" s="9" t="s">
        <v>339</v>
      </c>
      <c r="D290" s="9" t="s">
        <v>117</v>
      </c>
      <c r="E290" s="9" t="s">
        <v>112</v>
      </c>
      <c r="F290" s="9" t="s">
        <v>546</v>
      </c>
      <c r="G290" s="9" t="s">
        <v>14</v>
      </c>
      <c r="H290" s="9" t="str">
        <f t="shared" si="20"/>
        <v>StandardPrice</v>
      </c>
      <c r="I290" s="9" t="str">
        <f t="shared" si="21"/>
        <v/>
      </c>
      <c r="J290" s="9" t="s">
        <v>19</v>
      </c>
      <c r="K290" s="9" t="s">
        <v>20</v>
      </c>
      <c r="L290" s="9" t="str">
        <f t="shared" si="22"/>
        <v>10</v>
      </c>
      <c r="M290" s="9" t="str">
        <f t="shared" si="23"/>
        <v>kg</v>
      </c>
      <c r="N290" s="9" t="s">
        <v>14</v>
      </c>
      <c r="O290" s="9" t="s">
        <v>196</v>
      </c>
      <c r="P290" s="13">
        <v>112</v>
      </c>
      <c r="Q290">
        <f t="shared" si="24"/>
        <v>112</v>
      </c>
    </row>
    <row r="291" spans="1:17">
      <c r="A291" s="9" t="s">
        <v>1002</v>
      </c>
      <c r="B291" s="9" t="s">
        <v>13757</v>
      </c>
      <c r="C291" s="9" t="s">
        <v>339</v>
      </c>
      <c r="D291" s="9" t="s">
        <v>117</v>
      </c>
      <c r="E291" s="9" t="s">
        <v>112</v>
      </c>
      <c r="F291" s="9" t="s">
        <v>546</v>
      </c>
      <c r="G291" s="9" t="s">
        <v>14</v>
      </c>
      <c r="H291" s="9" t="str">
        <f t="shared" si="20"/>
        <v>PlusPrice</v>
      </c>
      <c r="I291" s="9" t="str">
        <f t="shared" si="21"/>
        <v>1</v>
      </c>
      <c r="J291" s="9" t="s">
        <v>25</v>
      </c>
      <c r="K291" s="9" t="s">
        <v>26</v>
      </c>
      <c r="L291" s="9" t="str">
        <f t="shared" si="22"/>
        <v>15</v>
      </c>
      <c r="M291" s="9" t="str">
        <f t="shared" si="23"/>
        <v>kg</v>
      </c>
      <c r="N291" s="9" t="s">
        <v>14</v>
      </c>
      <c r="O291" s="9" t="s">
        <v>593</v>
      </c>
      <c r="P291" s="13">
        <v>112</v>
      </c>
      <c r="Q291">
        <f t="shared" si="24"/>
        <v>112</v>
      </c>
    </row>
    <row r="292" spans="1:17">
      <c r="A292" s="9" t="s">
        <v>1004</v>
      </c>
      <c r="B292" s="9" t="s">
        <v>13758</v>
      </c>
      <c r="C292" s="9" t="s">
        <v>339</v>
      </c>
      <c r="D292" s="9" t="s">
        <v>117</v>
      </c>
      <c r="E292" s="9" t="s">
        <v>112</v>
      </c>
      <c r="F292" s="9" t="s">
        <v>546</v>
      </c>
      <c r="G292" s="9" t="s">
        <v>14</v>
      </c>
      <c r="H292" s="9" t="str">
        <f t="shared" si="20"/>
        <v>PlusPrice</v>
      </c>
      <c r="I292" s="9" t="str">
        <f t="shared" si="21"/>
        <v>1</v>
      </c>
      <c r="J292" s="9" t="s">
        <v>32</v>
      </c>
      <c r="K292" s="9" t="s">
        <v>33</v>
      </c>
      <c r="L292" s="9">
        <f t="shared" si="22"/>
        <v>9999</v>
      </c>
      <c r="M292" s="9" t="str">
        <f t="shared" si="23"/>
        <v>kg</v>
      </c>
      <c r="N292" s="9" t="s">
        <v>14</v>
      </c>
      <c r="O292" s="9" t="s">
        <v>593</v>
      </c>
      <c r="P292" s="13">
        <v>112</v>
      </c>
      <c r="Q292">
        <f t="shared" si="24"/>
        <v>112</v>
      </c>
    </row>
    <row r="293" spans="1:17">
      <c r="A293" s="9" t="s">
        <v>1006</v>
      </c>
      <c r="B293" s="9" t="s">
        <v>13759</v>
      </c>
      <c r="C293" s="9" t="s">
        <v>744</v>
      </c>
      <c r="D293" s="9" t="s">
        <v>117</v>
      </c>
      <c r="E293" s="9" t="s">
        <v>112</v>
      </c>
      <c r="F293" s="9" t="s">
        <v>549</v>
      </c>
      <c r="G293" s="9" t="s">
        <v>19</v>
      </c>
      <c r="H293" s="9" t="str">
        <f t="shared" si="20"/>
        <v>StandardPrice</v>
      </c>
      <c r="I293" s="9" t="str">
        <f t="shared" si="21"/>
        <v/>
      </c>
      <c r="J293" s="9" t="s">
        <v>19</v>
      </c>
      <c r="K293" s="9" t="s">
        <v>14</v>
      </c>
      <c r="L293" s="9" t="str">
        <f t="shared" si="22"/>
        <v>1</v>
      </c>
      <c r="M293" s="9" t="str">
        <f t="shared" si="23"/>
        <v>Items</v>
      </c>
      <c r="N293" s="9" t="s">
        <v>19</v>
      </c>
      <c r="O293" s="9" t="s">
        <v>4249</v>
      </c>
      <c r="P293" s="13">
        <v>113</v>
      </c>
      <c r="Q293">
        <f t="shared" si="24"/>
        <v>113</v>
      </c>
    </row>
    <row r="294" spans="1:17">
      <c r="A294" s="9" t="s">
        <v>930</v>
      </c>
      <c r="B294" s="9" t="s">
        <v>13760</v>
      </c>
      <c r="C294" s="9" t="s">
        <v>343</v>
      </c>
      <c r="D294" s="9" t="s">
        <v>117</v>
      </c>
      <c r="E294" s="9" t="s">
        <v>112</v>
      </c>
      <c r="F294" s="9" t="s">
        <v>552</v>
      </c>
      <c r="G294" s="9" t="s">
        <v>14</v>
      </c>
      <c r="H294" s="9" t="str">
        <f t="shared" si="20"/>
        <v>StandardPrice</v>
      </c>
      <c r="I294" s="9" t="str">
        <f t="shared" si="21"/>
        <v/>
      </c>
      <c r="J294" s="9" t="s">
        <v>19</v>
      </c>
      <c r="K294" s="9" t="s">
        <v>43</v>
      </c>
      <c r="L294" s="9" t="str">
        <f t="shared" si="22"/>
        <v>5</v>
      </c>
      <c r="M294" s="9" t="str">
        <f t="shared" si="23"/>
        <v>kg</v>
      </c>
      <c r="N294" s="9" t="s">
        <v>14</v>
      </c>
      <c r="O294" s="9" t="s">
        <v>1317</v>
      </c>
      <c r="P294" s="13">
        <v>114</v>
      </c>
      <c r="Q294">
        <f t="shared" si="24"/>
        <v>114</v>
      </c>
    </row>
    <row r="295" spans="1:17">
      <c r="A295" s="9" t="s">
        <v>935</v>
      </c>
      <c r="B295" s="9" t="s">
        <v>13761</v>
      </c>
      <c r="C295" s="9" t="s">
        <v>343</v>
      </c>
      <c r="D295" s="9" t="s">
        <v>117</v>
      </c>
      <c r="E295" s="9" t="s">
        <v>112</v>
      </c>
      <c r="F295" s="9" t="s">
        <v>552</v>
      </c>
      <c r="G295" s="9" t="s">
        <v>14</v>
      </c>
      <c r="H295" s="9" t="str">
        <f t="shared" si="20"/>
        <v>PlusPrice</v>
      </c>
      <c r="I295" s="9" t="str">
        <f t="shared" si="21"/>
        <v>1</v>
      </c>
      <c r="J295" s="9" t="s">
        <v>47</v>
      </c>
      <c r="K295" s="9" t="s">
        <v>26</v>
      </c>
      <c r="L295" s="9" t="str">
        <f t="shared" si="22"/>
        <v>15</v>
      </c>
      <c r="M295" s="9" t="str">
        <f t="shared" si="23"/>
        <v>kg</v>
      </c>
      <c r="N295" s="9" t="s">
        <v>14</v>
      </c>
      <c r="O295" s="9" t="s">
        <v>4575</v>
      </c>
      <c r="P295" s="13">
        <v>114</v>
      </c>
      <c r="Q295">
        <f t="shared" si="24"/>
        <v>114</v>
      </c>
    </row>
    <row r="296" spans="1:17">
      <c r="A296" s="9" t="s">
        <v>517</v>
      </c>
      <c r="B296" s="9" t="s">
        <v>13762</v>
      </c>
      <c r="C296" s="9" t="s">
        <v>343</v>
      </c>
      <c r="D296" s="9" t="s">
        <v>117</v>
      </c>
      <c r="E296" s="9" t="s">
        <v>112</v>
      </c>
      <c r="F296" s="9" t="s">
        <v>552</v>
      </c>
      <c r="G296" s="9" t="s">
        <v>14</v>
      </c>
      <c r="H296" s="9" t="str">
        <f t="shared" si="20"/>
        <v>PlusPrice</v>
      </c>
      <c r="I296" s="9" t="str">
        <f t="shared" si="21"/>
        <v>1</v>
      </c>
      <c r="J296" s="9" t="s">
        <v>32</v>
      </c>
      <c r="K296" s="9" t="s">
        <v>33</v>
      </c>
      <c r="L296" s="9">
        <f t="shared" si="22"/>
        <v>9999</v>
      </c>
      <c r="M296" s="9" t="str">
        <f t="shared" si="23"/>
        <v>kg</v>
      </c>
      <c r="N296" s="9" t="s">
        <v>14</v>
      </c>
      <c r="O296" s="9" t="s">
        <v>4575</v>
      </c>
      <c r="P296" s="13">
        <v>114</v>
      </c>
      <c r="Q296">
        <f t="shared" si="24"/>
        <v>114</v>
      </c>
    </row>
    <row r="297" spans="1:17">
      <c r="A297" s="9" t="s">
        <v>1011</v>
      </c>
      <c r="B297" s="9" t="s">
        <v>13763</v>
      </c>
      <c r="C297" s="9" t="s">
        <v>314</v>
      </c>
      <c r="D297" s="9" t="s">
        <v>117</v>
      </c>
      <c r="E297" s="9" t="s">
        <v>112</v>
      </c>
      <c r="F297" s="9" t="s">
        <v>555</v>
      </c>
      <c r="G297" s="9" t="s">
        <v>19</v>
      </c>
      <c r="H297" s="9" t="str">
        <f t="shared" si="20"/>
        <v>StandardPrice</v>
      </c>
      <c r="I297" s="9" t="str">
        <f t="shared" si="21"/>
        <v/>
      </c>
      <c r="J297" s="9" t="s">
        <v>19</v>
      </c>
      <c r="K297" s="9" t="s">
        <v>14</v>
      </c>
      <c r="L297" s="9" t="str">
        <f t="shared" si="22"/>
        <v>1</v>
      </c>
      <c r="M297" s="9" t="str">
        <f t="shared" si="23"/>
        <v>Items</v>
      </c>
      <c r="N297" s="9" t="s">
        <v>19</v>
      </c>
      <c r="O297" s="9" t="s">
        <v>4599</v>
      </c>
      <c r="P297" s="13">
        <v>115</v>
      </c>
      <c r="Q297">
        <f t="shared" si="24"/>
        <v>115</v>
      </c>
    </row>
    <row r="298" spans="1:17">
      <c r="A298" s="9" t="s">
        <v>1013</v>
      </c>
      <c r="B298" s="9" t="s">
        <v>13764</v>
      </c>
      <c r="C298" s="9" t="s">
        <v>85</v>
      </c>
      <c r="D298" s="9" t="s">
        <v>117</v>
      </c>
      <c r="E298" s="9" t="s">
        <v>112</v>
      </c>
      <c r="F298" s="9" t="s">
        <v>558</v>
      </c>
      <c r="G298" s="9" t="s">
        <v>19</v>
      </c>
      <c r="H298" s="9" t="str">
        <f t="shared" si="20"/>
        <v>StandardPrice</v>
      </c>
      <c r="I298" s="9" t="str">
        <f t="shared" si="21"/>
        <v/>
      </c>
      <c r="J298" s="9" t="s">
        <v>19</v>
      </c>
      <c r="K298" s="9" t="s">
        <v>14</v>
      </c>
      <c r="L298" s="9" t="str">
        <f t="shared" si="22"/>
        <v>1</v>
      </c>
      <c r="M298" s="9" t="str">
        <f t="shared" si="23"/>
        <v>Items</v>
      </c>
      <c r="N298" s="9" t="s">
        <v>19</v>
      </c>
      <c r="O298" s="9" t="s">
        <v>1728</v>
      </c>
      <c r="P298" s="13">
        <v>116</v>
      </c>
      <c r="Q298">
        <f t="shared" si="24"/>
        <v>116</v>
      </c>
    </row>
    <row r="299" spans="1:17">
      <c r="A299" s="9" t="s">
        <v>1015</v>
      </c>
      <c r="B299" s="9" t="s">
        <v>13765</v>
      </c>
      <c r="C299" s="9" t="s">
        <v>747</v>
      </c>
      <c r="D299" s="9" t="s">
        <v>117</v>
      </c>
      <c r="E299" s="9" t="s">
        <v>112</v>
      </c>
      <c r="F299" s="9" t="s">
        <v>1045</v>
      </c>
      <c r="G299" s="9" t="s">
        <v>14</v>
      </c>
      <c r="H299" s="9" t="str">
        <f t="shared" si="20"/>
        <v>StandardPrice</v>
      </c>
      <c r="I299" s="9" t="str">
        <f t="shared" si="21"/>
        <v/>
      </c>
      <c r="J299" s="9" t="s">
        <v>19</v>
      </c>
      <c r="K299" s="9" t="s">
        <v>20</v>
      </c>
      <c r="L299" s="9" t="str">
        <f t="shared" si="22"/>
        <v>10</v>
      </c>
      <c r="M299" s="9" t="str">
        <f t="shared" si="23"/>
        <v>kg</v>
      </c>
      <c r="N299" s="9" t="s">
        <v>14</v>
      </c>
      <c r="O299" s="9" t="s">
        <v>21</v>
      </c>
      <c r="P299" s="13">
        <v>117</v>
      </c>
      <c r="Q299">
        <f t="shared" si="24"/>
        <v>117</v>
      </c>
    </row>
    <row r="300" spans="1:17">
      <c r="A300" s="9" t="s">
        <v>1017</v>
      </c>
      <c r="B300" s="9" t="s">
        <v>13766</v>
      </c>
      <c r="C300" s="9" t="s">
        <v>747</v>
      </c>
      <c r="D300" s="9" t="s">
        <v>117</v>
      </c>
      <c r="E300" s="9" t="s">
        <v>112</v>
      </c>
      <c r="F300" s="9" t="s">
        <v>1045</v>
      </c>
      <c r="G300" s="9" t="s">
        <v>14</v>
      </c>
      <c r="H300" s="9" t="str">
        <f t="shared" si="20"/>
        <v>PlusPrice</v>
      </c>
      <c r="I300" s="9" t="str">
        <f t="shared" si="21"/>
        <v>1</v>
      </c>
      <c r="J300" s="9" t="s">
        <v>25</v>
      </c>
      <c r="K300" s="9" t="s">
        <v>26</v>
      </c>
      <c r="L300" s="9" t="str">
        <f t="shared" si="22"/>
        <v>15</v>
      </c>
      <c r="M300" s="9" t="str">
        <f t="shared" si="23"/>
        <v>kg</v>
      </c>
      <c r="N300" s="9" t="s">
        <v>14</v>
      </c>
      <c r="O300" s="9" t="s">
        <v>27</v>
      </c>
      <c r="P300" s="13">
        <v>117</v>
      </c>
      <c r="Q300">
        <f t="shared" si="24"/>
        <v>117</v>
      </c>
    </row>
    <row r="301" spans="1:17">
      <c r="A301" s="9" t="s">
        <v>1019</v>
      </c>
      <c r="B301" s="9" t="s">
        <v>13767</v>
      </c>
      <c r="C301" s="9" t="s">
        <v>747</v>
      </c>
      <c r="D301" s="9" t="s">
        <v>117</v>
      </c>
      <c r="E301" s="9" t="s">
        <v>112</v>
      </c>
      <c r="F301" s="9" t="s">
        <v>1045</v>
      </c>
      <c r="G301" s="9" t="s">
        <v>14</v>
      </c>
      <c r="H301" s="9" t="str">
        <f t="shared" si="20"/>
        <v>PlusPrice</v>
      </c>
      <c r="I301" s="9" t="str">
        <f t="shared" si="21"/>
        <v>1</v>
      </c>
      <c r="J301" s="9" t="s">
        <v>60</v>
      </c>
      <c r="K301" s="9" t="s">
        <v>33</v>
      </c>
      <c r="L301" s="9">
        <f t="shared" si="22"/>
        <v>9999</v>
      </c>
      <c r="M301" s="9" t="str">
        <f t="shared" si="23"/>
        <v>kg</v>
      </c>
      <c r="N301" s="9" t="s">
        <v>14</v>
      </c>
      <c r="O301" s="9" t="s">
        <v>233</v>
      </c>
      <c r="P301" s="13">
        <v>117</v>
      </c>
      <c r="Q301">
        <f t="shared" si="24"/>
        <v>117</v>
      </c>
    </row>
    <row r="302" spans="1:17">
      <c r="A302" s="9" t="s">
        <v>1021</v>
      </c>
      <c r="B302" s="9" t="s">
        <v>13768</v>
      </c>
      <c r="C302" s="9" t="s">
        <v>747</v>
      </c>
      <c r="D302" s="9" t="s">
        <v>117</v>
      </c>
      <c r="E302" s="9" t="s">
        <v>112</v>
      </c>
      <c r="F302" s="9" t="s">
        <v>1045</v>
      </c>
      <c r="G302" s="9" t="s">
        <v>14</v>
      </c>
      <c r="H302" s="9" t="str">
        <f t="shared" si="20"/>
        <v>PlusPrice</v>
      </c>
      <c r="I302" s="9" t="str">
        <f t="shared" si="21"/>
        <v>1</v>
      </c>
      <c r="J302" s="9" t="s">
        <v>32</v>
      </c>
      <c r="K302" s="9" t="s">
        <v>65</v>
      </c>
      <c r="L302" s="9" t="str">
        <f t="shared" si="22"/>
        <v>60</v>
      </c>
      <c r="M302" s="9" t="str">
        <f t="shared" si="23"/>
        <v>kg</v>
      </c>
      <c r="N302" s="9" t="s">
        <v>14</v>
      </c>
      <c r="O302" s="9" t="s">
        <v>27</v>
      </c>
      <c r="P302" s="13">
        <v>117</v>
      </c>
      <c r="Q302">
        <f t="shared" si="24"/>
        <v>117</v>
      </c>
    </row>
    <row r="303" spans="1:17">
      <c r="A303" s="9" t="s">
        <v>1022</v>
      </c>
      <c r="B303" s="9" t="s">
        <v>13769</v>
      </c>
      <c r="C303" s="9" t="s">
        <v>1011</v>
      </c>
      <c r="D303" s="9" t="s">
        <v>117</v>
      </c>
      <c r="E303" s="9" t="s">
        <v>112</v>
      </c>
      <c r="F303" s="9" t="s">
        <v>1054</v>
      </c>
      <c r="G303" s="9" t="s">
        <v>14</v>
      </c>
      <c r="H303" s="9" t="str">
        <f t="shared" si="20"/>
        <v>StandardPrice</v>
      </c>
      <c r="I303" s="9" t="str">
        <f t="shared" si="21"/>
        <v/>
      </c>
      <c r="J303" s="9" t="s">
        <v>19</v>
      </c>
      <c r="K303" s="9" t="s">
        <v>20</v>
      </c>
      <c r="L303" s="9" t="str">
        <f t="shared" si="22"/>
        <v>10</v>
      </c>
      <c r="M303" s="9" t="str">
        <f t="shared" si="23"/>
        <v>kg</v>
      </c>
      <c r="N303" s="9" t="s">
        <v>14</v>
      </c>
      <c r="O303" s="9" t="s">
        <v>196</v>
      </c>
      <c r="P303" s="13">
        <v>118</v>
      </c>
      <c r="Q303">
        <f t="shared" si="24"/>
        <v>118</v>
      </c>
    </row>
    <row r="304" spans="1:17">
      <c r="A304" s="9" t="s">
        <v>1024</v>
      </c>
      <c r="B304" s="9" t="s">
        <v>13770</v>
      </c>
      <c r="C304" s="9" t="s">
        <v>1011</v>
      </c>
      <c r="D304" s="9" t="s">
        <v>117</v>
      </c>
      <c r="E304" s="9" t="s">
        <v>112</v>
      </c>
      <c r="F304" s="9" t="s">
        <v>1054</v>
      </c>
      <c r="G304" s="9" t="s">
        <v>14</v>
      </c>
      <c r="H304" s="9" t="str">
        <f t="shared" si="20"/>
        <v>PlusPrice</v>
      </c>
      <c r="I304" s="9" t="str">
        <f t="shared" si="21"/>
        <v>1</v>
      </c>
      <c r="J304" s="9" t="s">
        <v>25</v>
      </c>
      <c r="K304" s="9" t="s">
        <v>33</v>
      </c>
      <c r="L304" s="9">
        <f t="shared" si="22"/>
        <v>9999</v>
      </c>
      <c r="M304" s="9" t="str">
        <f t="shared" si="23"/>
        <v>kg</v>
      </c>
      <c r="N304" s="9" t="s">
        <v>14</v>
      </c>
      <c r="O304" s="9" t="s">
        <v>593</v>
      </c>
      <c r="P304" s="13">
        <v>118</v>
      </c>
      <c r="Q304">
        <f t="shared" si="24"/>
        <v>118</v>
      </c>
    </row>
    <row r="305" spans="1:17">
      <c r="A305" s="9" t="s">
        <v>1026</v>
      </c>
      <c r="B305" s="9" t="s">
        <v>13771</v>
      </c>
      <c r="C305" s="9" t="s">
        <v>750</v>
      </c>
      <c r="D305" s="9" t="s">
        <v>117</v>
      </c>
      <c r="E305" s="9" t="s">
        <v>112</v>
      </c>
      <c r="F305" s="9" t="s">
        <v>569</v>
      </c>
      <c r="G305" s="9" t="s">
        <v>14</v>
      </c>
      <c r="H305" s="9" t="str">
        <f t="shared" si="20"/>
        <v>StandardPrice</v>
      </c>
      <c r="I305" s="9" t="str">
        <f t="shared" si="21"/>
        <v/>
      </c>
      <c r="J305" s="9" t="s">
        <v>19</v>
      </c>
      <c r="K305" s="9" t="s">
        <v>47</v>
      </c>
      <c r="L305" s="9" t="str">
        <f t="shared" si="22"/>
        <v>6</v>
      </c>
      <c r="M305" s="9" t="str">
        <f t="shared" si="23"/>
        <v>kg</v>
      </c>
      <c r="N305" s="9" t="s">
        <v>14</v>
      </c>
      <c r="O305" s="9" t="s">
        <v>1626</v>
      </c>
      <c r="P305" s="13">
        <v>119</v>
      </c>
      <c r="Q305">
        <f t="shared" si="24"/>
        <v>119</v>
      </c>
    </row>
    <row r="306" spans="1:17">
      <c r="A306" s="9" t="s">
        <v>1028</v>
      </c>
      <c r="B306" s="9" t="s">
        <v>13772</v>
      </c>
      <c r="C306" s="9" t="s">
        <v>750</v>
      </c>
      <c r="D306" s="9" t="s">
        <v>117</v>
      </c>
      <c r="E306" s="9" t="s">
        <v>112</v>
      </c>
      <c r="F306" s="9" t="s">
        <v>569</v>
      </c>
      <c r="G306" s="9" t="s">
        <v>14</v>
      </c>
      <c r="H306" s="9" t="str">
        <f t="shared" si="20"/>
        <v>PlusPrice</v>
      </c>
      <c r="I306" s="9" t="str">
        <f t="shared" si="21"/>
        <v>1</v>
      </c>
      <c r="J306" s="9" t="s">
        <v>53</v>
      </c>
      <c r="K306" s="9" t="s">
        <v>26</v>
      </c>
      <c r="L306" s="9" t="str">
        <f t="shared" si="22"/>
        <v>15</v>
      </c>
      <c r="M306" s="9" t="str">
        <f t="shared" si="23"/>
        <v>kg</v>
      </c>
      <c r="N306" s="9" t="s">
        <v>14</v>
      </c>
      <c r="O306" s="9" t="s">
        <v>532</v>
      </c>
      <c r="P306" s="13">
        <v>119</v>
      </c>
      <c r="Q306">
        <f t="shared" si="24"/>
        <v>119</v>
      </c>
    </row>
    <row r="307" spans="1:17">
      <c r="A307" s="9" t="s">
        <v>1031</v>
      </c>
      <c r="B307" s="9" t="s">
        <v>13773</v>
      </c>
      <c r="C307" s="9" t="s">
        <v>750</v>
      </c>
      <c r="D307" s="9" t="s">
        <v>117</v>
      </c>
      <c r="E307" s="9" t="s">
        <v>112</v>
      </c>
      <c r="F307" s="9" t="s">
        <v>569</v>
      </c>
      <c r="G307" s="9" t="s">
        <v>14</v>
      </c>
      <c r="H307" s="9" t="str">
        <f t="shared" si="20"/>
        <v>PlusPrice</v>
      </c>
      <c r="I307" s="9" t="str">
        <f t="shared" si="21"/>
        <v>1</v>
      </c>
      <c r="J307" s="9" t="s">
        <v>32</v>
      </c>
      <c r="K307" s="9" t="s">
        <v>33</v>
      </c>
      <c r="L307" s="9">
        <f t="shared" si="22"/>
        <v>9999</v>
      </c>
      <c r="M307" s="9" t="str">
        <f t="shared" si="23"/>
        <v>kg</v>
      </c>
      <c r="N307" s="9" t="s">
        <v>14</v>
      </c>
      <c r="O307" s="9" t="s">
        <v>532</v>
      </c>
      <c r="P307" s="13">
        <v>119</v>
      </c>
      <c r="Q307">
        <f t="shared" si="24"/>
        <v>119</v>
      </c>
    </row>
    <row r="308" spans="1:17">
      <c r="A308" s="9" t="s">
        <v>1033</v>
      </c>
      <c r="B308" s="9" t="s">
        <v>13774</v>
      </c>
      <c r="C308" s="9" t="s">
        <v>14</v>
      </c>
      <c r="D308" s="9" t="s">
        <v>117</v>
      </c>
      <c r="E308" s="9" t="s">
        <v>112</v>
      </c>
      <c r="F308" s="9" t="s">
        <v>573</v>
      </c>
      <c r="G308" s="9" t="s">
        <v>14</v>
      </c>
      <c r="H308" s="9" t="str">
        <f t="shared" si="20"/>
        <v>StandardPrice</v>
      </c>
      <c r="I308" s="9" t="str">
        <f t="shared" si="21"/>
        <v/>
      </c>
      <c r="J308" s="9" t="s">
        <v>19</v>
      </c>
      <c r="K308" s="9" t="s">
        <v>14</v>
      </c>
      <c r="L308" s="9" t="str">
        <f t="shared" si="22"/>
        <v>1</v>
      </c>
      <c r="M308" s="9" t="str">
        <f t="shared" si="23"/>
        <v>Items</v>
      </c>
      <c r="N308" s="9" t="s">
        <v>19</v>
      </c>
      <c r="O308" s="9" t="s">
        <v>3770</v>
      </c>
      <c r="P308" s="13">
        <v>120</v>
      </c>
      <c r="Q308">
        <f t="shared" si="24"/>
        <v>120</v>
      </c>
    </row>
    <row r="309" spans="1:17">
      <c r="A309" s="9" t="s">
        <v>1035</v>
      </c>
      <c r="B309" s="9" t="s">
        <v>13775</v>
      </c>
      <c r="C309" s="9" t="s">
        <v>14</v>
      </c>
      <c r="D309" s="9" t="s">
        <v>117</v>
      </c>
      <c r="E309" s="9" t="s">
        <v>112</v>
      </c>
      <c r="F309" s="9" t="s">
        <v>573</v>
      </c>
      <c r="G309" s="9" t="s">
        <v>14</v>
      </c>
      <c r="H309" s="9" t="str">
        <f t="shared" si="20"/>
        <v>PlusPrice</v>
      </c>
      <c r="I309" s="9" t="str">
        <f t="shared" si="21"/>
        <v>1</v>
      </c>
      <c r="J309" s="9" t="s">
        <v>17</v>
      </c>
      <c r="K309" s="9" t="s">
        <v>33</v>
      </c>
      <c r="L309" s="9">
        <f t="shared" si="22"/>
        <v>9999</v>
      </c>
      <c r="M309" s="9" t="str">
        <f t="shared" si="23"/>
        <v>Items</v>
      </c>
      <c r="N309" s="9" t="s">
        <v>19</v>
      </c>
      <c r="O309" s="9" t="s">
        <v>40</v>
      </c>
      <c r="P309" s="13">
        <v>120</v>
      </c>
      <c r="Q309">
        <f t="shared" si="24"/>
        <v>120</v>
      </c>
    </row>
    <row r="310" spans="1:17">
      <c r="A310" s="9" t="s">
        <v>1037</v>
      </c>
      <c r="B310" s="9" t="s">
        <v>13776</v>
      </c>
      <c r="C310" s="9" t="s">
        <v>270</v>
      </c>
      <c r="D310" s="9" t="s">
        <v>117</v>
      </c>
      <c r="E310" s="9" t="s">
        <v>112</v>
      </c>
      <c r="F310" s="9" t="s">
        <v>576</v>
      </c>
      <c r="G310" s="9" t="s">
        <v>14</v>
      </c>
      <c r="H310" s="9" t="str">
        <f t="shared" si="20"/>
        <v>StandardPrice</v>
      </c>
      <c r="I310" s="9" t="str">
        <f t="shared" si="21"/>
        <v/>
      </c>
      <c r="J310" s="9" t="s">
        <v>19</v>
      </c>
      <c r="K310" s="9" t="s">
        <v>20</v>
      </c>
      <c r="L310" s="9" t="str">
        <f t="shared" si="22"/>
        <v>10</v>
      </c>
      <c r="M310" s="9" t="str">
        <f t="shared" si="23"/>
        <v>kg</v>
      </c>
      <c r="N310" s="9" t="s">
        <v>14</v>
      </c>
      <c r="O310" s="9" t="s">
        <v>21</v>
      </c>
      <c r="P310" s="13">
        <v>121</v>
      </c>
      <c r="Q310">
        <f t="shared" si="24"/>
        <v>121</v>
      </c>
    </row>
    <row r="311" spans="1:17">
      <c r="A311" s="9" t="s">
        <v>1040</v>
      </c>
      <c r="B311" s="9" t="s">
        <v>13777</v>
      </c>
      <c r="C311" s="9" t="s">
        <v>270</v>
      </c>
      <c r="D311" s="9" t="s">
        <v>117</v>
      </c>
      <c r="E311" s="9" t="s">
        <v>112</v>
      </c>
      <c r="F311" s="9" t="s">
        <v>576</v>
      </c>
      <c r="G311" s="9" t="s">
        <v>14</v>
      </c>
      <c r="H311" s="9" t="str">
        <f t="shared" si="20"/>
        <v>PlusPrice</v>
      </c>
      <c r="I311" s="9" t="str">
        <f t="shared" si="21"/>
        <v>1</v>
      </c>
      <c r="J311" s="9" t="s">
        <v>25</v>
      </c>
      <c r="K311" s="9" t="s">
        <v>26</v>
      </c>
      <c r="L311" s="9" t="str">
        <f t="shared" si="22"/>
        <v>15</v>
      </c>
      <c r="M311" s="9" t="str">
        <f t="shared" si="23"/>
        <v>kg</v>
      </c>
      <c r="N311" s="9" t="s">
        <v>14</v>
      </c>
      <c r="O311" s="9" t="s">
        <v>27</v>
      </c>
      <c r="P311" s="13">
        <v>121</v>
      </c>
      <c r="Q311">
        <f t="shared" si="24"/>
        <v>121</v>
      </c>
    </row>
    <row r="312" spans="1:17">
      <c r="A312" s="9" t="s">
        <v>1043</v>
      </c>
      <c r="B312" s="9" t="s">
        <v>13778</v>
      </c>
      <c r="C312" s="9" t="s">
        <v>270</v>
      </c>
      <c r="D312" s="9" t="s">
        <v>117</v>
      </c>
      <c r="E312" s="9" t="s">
        <v>112</v>
      </c>
      <c r="F312" s="9" t="s">
        <v>576</v>
      </c>
      <c r="G312" s="9" t="s">
        <v>14</v>
      </c>
      <c r="H312" s="9" t="str">
        <f t="shared" si="20"/>
        <v>PlusPrice</v>
      </c>
      <c r="I312" s="9" t="str">
        <f t="shared" si="21"/>
        <v>1</v>
      </c>
      <c r="J312" s="9" t="s">
        <v>60</v>
      </c>
      <c r="K312" s="9" t="s">
        <v>33</v>
      </c>
      <c r="L312" s="9">
        <f t="shared" si="22"/>
        <v>9999</v>
      </c>
      <c r="M312" s="9" t="str">
        <f t="shared" si="23"/>
        <v>kg</v>
      </c>
      <c r="N312" s="9" t="s">
        <v>14</v>
      </c>
      <c r="O312" s="9" t="s">
        <v>233</v>
      </c>
      <c r="P312" s="13">
        <v>121</v>
      </c>
      <c r="Q312">
        <f t="shared" si="24"/>
        <v>121</v>
      </c>
    </row>
    <row r="313" spans="1:17">
      <c r="A313" s="9" t="s">
        <v>1046</v>
      </c>
      <c r="B313" s="9" t="s">
        <v>13779</v>
      </c>
      <c r="C313" s="9" t="s">
        <v>270</v>
      </c>
      <c r="D313" s="9" t="s">
        <v>117</v>
      </c>
      <c r="E313" s="9" t="s">
        <v>112</v>
      </c>
      <c r="F313" s="9" t="s">
        <v>576</v>
      </c>
      <c r="G313" s="9" t="s">
        <v>14</v>
      </c>
      <c r="H313" s="9" t="str">
        <f t="shared" si="20"/>
        <v>PlusPrice</v>
      </c>
      <c r="I313" s="9" t="str">
        <f t="shared" si="21"/>
        <v>1</v>
      </c>
      <c r="J313" s="9" t="s">
        <v>32</v>
      </c>
      <c r="K313" s="9" t="s">
        <v>65</v>
      </c>
      <c r="L313" s="9" t="str">
        <f t="shared" si="22"/>
        <v>60</v>
      </c>
      <c r="M313" s="9" t="str">
        <f t="shared" si="23"/>
        <v>kg</v>
      </c>
      <c r="N313" s="9" t="s">
        <v>14</v>
      </c>
      <c r="O313" s="9" t="s">
        <v>27</v>
      </c>
      <c r="P313" s="13">
        <v>121</v>
      </c>
      <c r="Q313">
        <f t="shared" si="24"/>
        <v>121</v>
      </c>
    </row>
    <row r="314" spans="1:17">
      <c r="A314" s="9" t="s">
        <v>1048</v>
      </c>
      <c r="B314" s="9" t="s">
        <v>13780</v>
      </c>
      <c r="C314" s="9" t="s">
        <v>753</v>
      </c>
      <c r="D314" s="9" t="s">
        <v>117</v>
      </c>
      <c r="E314" s="9" t="s">
        <v>112</v>
      </c>
      <c r="F314" s="9" t="s">
        <v>579</v>
      </c>
      <c r="G314" s="9" t="s">
        <v>14</v>
      </c>
      <c r="H314" s="9" t="str">
        <f t="shared" si="20"/>
        <v>StandardPrice</v>
      </c>
      <c r="I314" s="9" t="str">
        <f t="shared" si="21"/>
        <v/>
      </c>
      <c r="J314" s="9" t="s">
        <v>19</v>
      </c>
      <c r="K314" s="9" t="s">
        <v>43</v>
      </c>
      <c r="L314" s="9" t="str">
        <f t="shared" si="22"/>
        <v>5</v>
      </c>
      <c r="M314" s="9" t="str">
        <f t="shared" si="23"/>
        <v>kg</v>
      </c>
      <c r="N314" s="9" t="s">
        <v>14</v>
      </c>
      <c r="O314" s="9" t="s">
        <v>40</v>
      </c>
      <c r="P314" s="13">
        <v>122</v>
      </c>
      <c r="Q314">
        <f t="shared" si="24"/>
        <v>122</v>
      </c>
    </row>
    <row r="315" spans="1:17">
      <c r="A315" s="9" t="s">
        <v>1050</v>
      </c>
      <c r="B315" s="9" t="s">
        <v>13781</v>
      </c>
      <c r="C315" s="9" t="s">
        <v>753</v>
      </c>
      <c r="D315" s="9" t="s">
        <v>117</v>
      </c>
      <c r="E315" s="9" t="s">
        <v>112</v>
      </c>
      <c r="F315" s="9" t="s">
        <v>579</v>
      </c>
      <c r="G315" s="9" t="s">
        <v>14</v>
      </c>
      <c r="H315" s="9" t="str">
        <f t="shared" si="20"/>
        <v>PlusPrice</v>
      </c>
      <c r="I315" s="9" t="str">
        <f t="shared" si="21"/>
        <v>1</v>
      </c>
      <c r="J315" s="9" t="s">
        <v>47</v>
      </c>
      <c r="K315" s="9" t="s">
        <v>26</v>
      </c>
      <c r="L315" s="9" t="str">
        <f t="shared" si="22"/>
        <v>15</v>
      </c>
      <c r="M315" s="9" t="str">
        <f t="shared" si="23"/>
        <v>kg</v>
      </c>
      <c r="N315" s="9" t="s">
        <v>14</v>
      </c>
      <c r="O315" s="9" t="s">
        <v>593</v>
      </c>
      <c r="P315" s="13">
        <v>122</v>
      </c>
      <c r="Q315">
        <f t="shared" si="24"/>
        <v>122</v>
      </c>
    </row>
    <row r="316" spans="1:17">
      <c r="A316" s="9" t="s">
        <v>1052</v>
      </c>
      <c r="B316" s="9" t="s">
        <v>13782</v>
      </c>
      <c r="C316" s="9" t="s">
        <v>753</v>
      </c>
      <c r="D316" s="9" t="s">
        <v>117</v>
      </c>
      <c r="E316" s="9" t="s">
        <v>112</v>
      </c>
      <c r="F316" s="9" t="s">
        <v>579</v>
      </c>
      <c r="G316" s="9" t="s">
        <v>14</v>
      </c>
      <c r="H316" s="9" t="str">
        <f t="shared" si="20"/>
        <v>PlusPrice</v>
      </c>
      <c r="I316" s="9" t="str">
        <f t="shared" si="21"/>
        <v>1</v>
      </c>
      <c r="J316" s="9" t="s">
        <v>32</v>
      </c>
      <c r="K316" s="9" t="s">
        <v>33</v>
      </c>
      <c r="L316" s="9">
        <f t="shared" si="22"/>
        <v>9999</v>
      </c>
      <c r="M316" s="9" t="str">
        <f t="shared" si="23"/>
        <v>kg</v>
      </c>
      <c r="N316" s="9" t="s">
        <v>14</v>
      </c>
      <c r="O316" s="9" t="s">
        <v>593</v>
      </c>
      <c r="P316" s="13">
        <v>122</v>
      </c>
      <c r="Q316">
        <f t="shared" si="24"/>
        <v>122</v>
      </c>
    </row>
    <row r="317" spans="1:17">
      <c r="A317" s="9" t="s">
        <v>1055</v>
      </c>
      <c r="B317" s="9" t="s">
        <v>13783</v>
      </c>
      <c r="C317" s="9" t="s">
        <v>756</v>
      </c>
      <c r="D317" s="9" t="s">
        <v>117</v>
      </c>
      <c r="E317" s="9" t="s">
        <v>112</v>
      </c>
      <c r="F317" s="9" t="s">
        <v>581</v>
      </c>
      <c r="G317" s="9" t="s">
        <v>14</v>
      </c>
      <c r="H317" s="9" t="str">
        <f t="shared" si="20"/>
        <v>StandardPrice</v>
      </c>
      <c r="I317" s="9" t="str">
        <f t="shared" si="21"/>
        <v/>
      </c>
      <c r="J317" s="9" t="s">
        <v>19</v>
      </c>
      <c r="K317" s="9" t="s">
        <v>43</v>
      </c>
      <c r="L317" s="9" t="str">
        <f t="shared" si="22"/>
        <v>5</v>
      </c>
      <c r="M317" s="9" t="str">
        <f t="shared" si="23"/>
        <v>kg</v>
      </c>
      <c r="N317" s="9" t="s">
        <v>14</v>
      </c>
      <c r="O317" s="9" t="s">
        <v>209</v>
      </c>
      <c r="P317" s="13">
        <v>123</v>
      </c>
      <c r="Q317">
        <f t="shared" si="24"/>
        <v>123</v>
      </c>
    </row>
    <row r="318" spans="1:17">
      <c r="A318" s="9" t="s">
        <v>1057</v>
      </c>
      <c r="B318" s="9" t="s">
        <v>13784</v>
      </c>
      <c r="C318" s="9" t="s">
        <v>756</v>
      </c>
      <c r="D318" s="9" t="s">
        <v>117</v>
      </c>
      <c r="E318" s="9" t="s">
        <v>112</v>
      </c>
      <c r="F318" s="9" t="s">
        <v>581</v>
      </c>
      <c r="G318" s="9" t="s">
        <v>14</v>
      </c>
      <c r="H318" s="9" t="str">
        <f t="shared" si="20"/>
        <v>PlusPrice</v>
      </c>
      <c r="I318" s="9" t="str">
        <f t="shared" si="21"/>
        <v>1</v>
      </c>
      <c r="J318" s="9" t="s">
        <v>47</v>
      </c>
      <c r="K318" s="9" t="s">
        <v>26</v>
      </c>
      <c r="L318" s="9" t="str">
        <f t="shared" si="22"/>
        <v>15</v>
      </c>
      <c r="M318" s="9" t="str">
        <f t="shared" si="23"/>
        <v>kg</v>
      </c>
      <c r="N318" s="9" t="s">
        <v>14</v>
      </c>
      <c r="O318" s="9" t="s">
        <v>233</v>
      </c>
      <c r="P318" s="13">
        <v>123</v>
      </c>
      <c r="Q318">
        <f t="shared" si="24"/>
        <v>123</v>
      </c>
    </row>
    <row r="319" spans="1:17">
      <c r="A319" s="9" t="s">
        <v>1059</v>
      </c>
      <c r="B319" s="9" t="s">
        <v>13785</v>
      </c>
      <c r="C319" s="9" t="s">
        <v>756</v>
      </c>
      <c r="D319" s="9" t="s">
        <v>117</v>
      </c>
      <c r="E319" s="9" t="s">
        <v>112</v>
      </c>
      <c r="F319" s="9" t="s">
        <v>581</v>
      </c>
      <c r="G319" s="9" t="s">
        <v>14</v>
      </c>
      <c r="H319" s="9" t="str">
        <f t="shared" si="20"/>
        <v>PlusPrice</v>
      </c>
      <c r="I319" s="9" t="str">
        <f t="shared" si="21"/>
        <v>1</v>
      </c>
      <c r="J319" s="9" t="s">
        <v>32</v>
      </c>
      <c r="K319" s="9" t="s">
        <v>33</v>
      </c>
      <c r="L319" s="9">
        <f t="shared" si="22"/>
        <v>9999</v>
      </c>
      <c r="M319" s="9" t="str">
        <f t="shared" si="23"/>
        <v>kg</v>
      </c>
      <c r="N319" s="9" t="s">
        <v>14</v>
      </c>
      <c r="O319" s="9" t="s">
        <v>233</v>
      </c>
      <c r="P319" s="13">
        <v>123</v>
      </c>
      <c r="Q319">
        <f t="shared" si="24"/>
        <v>123</v>
      </c>
    </row>
    <row r="320" spans="1:17">
      <c r="A320" s="9" t="s">
        <v>1061</v>
      </c>
      <c r="B320" s="9" t="s">
        <v>13786</v>
      </c>
      <c r="C320" s="9" t="s">
        <v>218</v>
      </c>
      <c r="D320" s="9" t="s">
        <v>117</v>
      </c>
      <c r="E320" s="9" t="s">
        <v>112</v>
      </c>
      <c r="F320" s="9" t="s">
        <v>584</v>
      </c>
      <c r="G320" s="9" t="s">
        <v>19</v>
      </c>
      <c r="H320" s="9" t="str">
        <f t="shared" si="20"/>
        <v>PlusPrice</v>
      </c>
      <c r="I320" s="9" t="str">
        <f t="shared" si="21"/>
        <v>1</v>
      </c>
      <c r="J320" s="9" t="s">
        <v>14</v>
      </c>
      <c r="K320" s="9" t="s">
        <v>33</v>
      </c>
      <c r="L320" s="9">
        <f t="shared" si="22"/>
        <v>9999</v>
      </c>
      <c r="M320" s="9" t="str">
        <f t="shared" si="23"/>
        <v>Items</v>
      </c>
      <c r="N320" s="9" t="s">
        <v>19</v>
      </c>
      <c r="O320" s="9" t="s">
        <v>14</v>
      </c>
      <c r="P320" s="13">
        <v>124</v>
      </c>
      <c r="Q320">
        <f t="shared" si="24"/>
        <v>124</v>
      </c>
    </row>
    <row r="321" spans="1:17">
      <c r="A321" s="9" t="s">
        <v>1063</v>
      </c>
      <c r="B321" s="9" t="s">
        <v>13787</v>
      </c>
      <c r="C321" s="9" t="s">
        <v>759</v>
      </c>
      <c r="D321" s="9" t="s">
        <v>117</v>
      </c>
      <c r="E321" s="9" t="s">
        <v>112</v>
      </c>
      <c r="F321" s="9" t="s">
        <v>586</v>
      </c>
      <c r="G321" s="9" t="s">
        <v>14</v>
      </c>
      <c r="H321" s="9" t="str">
        <f t="shared" si="20"/>
        <v>StandardPrice</v>
      </c>
      <c r="I321" s="9" t="str">
        <f t="shared" si="21"/>
        <v/>
      </c>
      <c r="J321" s="9" t="s">
        <v>19</v>
      </c>
      <c r="K321" s="9" t="s">
        <v>43</v>
      </c>
      <c r="L321" s="9" t="str">
        <f t="shared" si="22"/>
        <v>5</v>
      </c>
      <c r="M321" s="9" t="str">
        <f t="shared" si="23"/>
        <v>kg</v>
      </c>
      <c r="N321" s="9" t="s">
        <v>14</v>
      </c>
      <c r="O321" s="9" t="s">
        <v>209</v>
      </c>
      <c r="P321" s="13">
        <v>281</v>
      </c>
      <c r="Q321">
        <f t="shared" si="24"/>
        <v>281</v>
      </c>
    </row>
    <row r="322" spans="1:17">
      <c r="A322" s="9" t="s">
        <v>1065</v>
      </c>
      <c r="B322" s="9" t="s">
        <v>13788</v>
      </c>
      <c r="C322" s="9" t="s">
        <v>759</v>
      </c>
      <c r="D322" s="9" t="s">
        <v>117</v>
      </c>
      <c r="E322" s="9" t="s">
        <v>112</v>
      </c>
      <c r="F322" s="9" t="s">
        <v>586</v>
      </c>
      <c r="G322" s="9" t="s">
        <v>14</v>
      </c>
      <c r="H322" s="9" t="str">
        <f t="shared" si="20"/>
        <v>PlusPrice</v>
      </c>
      <c r="I322" s="9" t="str">
        <f t="shared" si="21"/>
        <v>1</v>
      </c>
      <c r="J322" s="9" t="s">
        <v>47</v>
      </c>
      <c r="K322" s="9" t="s">
        <v>26</v>
      </c>
      <c r="L322" s="9" t="str">
        <f t="shared" si="22"/>
        <v>15</v>
      </c>
      <c r="M322" s="9" t="str">
        <f t="shared" si="23"/>
        <v>kg</v>
      </c>
      <c r="N322" s="9" t="s">
        <v>14</v>
      </c>
      <c r="O322" s="9" t="s">
        <v>233</v>
      </c>
      <c r="P322" s="13">
        <v>281</v>
      </c>
      <c r="Q322">
        <f t="shared" si="24"/>
        <v>281</v>
      </c>
    </row>
    <row r="323" spans="1:17">
      <c r="A323" s="9" t="s">
        <v>1067</v>
      </c>
      <c r="B323" s="9" t="s">
        <v>13789</v>
      </c>
      <c r="C323" s="9" t="s">
        <v>759</v>
      </c>
      <c r="D323" s="9" t="s">
        <v>117</v>
      </c>
      <c r="E323" s="9" t="s">
        <v>112</v>
      </c>
      <c r="F323" s="9" t="s">
        <v>586</v>
      </c>
      <c r="G323" s="9" t="s">
        <v>14</v>
      </c>
      <c r="H323" s="9" t="str">
        <f t="shared" si="20"/>
        <v>PlusPrice</v>
      </c>
      <c r="I323" s="9" t="str">
        <f t="shared" si="21"/>
        <v>1</v>
      </c>
      <c r="J323" s="9" t="s">
        <v>32</v>
      </c>
      <c r="K323" s="9" t="s">
        <v>33</v>
      </c>
      <c r="L323" s="9">
        <f t="shared" si="22"/>
        <v>9999</v>
      </c>
      <c r="M323" s="9" t="str">
        <f t="shared" si="23"/>
        <v>kg</v>
      </c>
      <c r="N323" s="9" t="s">
        <v>14</v>
      </c>
      <c r="O323" s="9" t="s">
        <v>233</v>
      </c>
      <c r="P323" s="13">
        <v>281</v>
      </c>
      <c r="Q323">
        <f t="shared" si="24"/>
        <v>281</v>
      </c>
    </row>
    <row r="324" spans="1:17">
      <c r="A324" s="9" t="s">
        <v>1069</v>
      </c>
      <c r="B324" s="9" t="s">
        <v>13790</v>
      </c>
      <c r="C324" s="9" t="s">
        <v>438</v>
      </c>
      <c r="D324" s="9" t="s">
        <v>117</v>
      </c>
      <c r="E324" s="9" t="s">
        <v>112</v>
      </c>
      <c r="F324" s="9" t="s">
        <v>590</v>
      </c>
      <c r="G324" s="9" t="s">
        <v>14</v>
      </c>
      <c r="H324" s="9" t="str">
        <f t="shared" si="20"/>
        <v>StandardPrice</v>
      </c>
      <c r="I324" s="9" t="str">
        <f t="shared" si="21"/>
        <v/>
      </c>
      <c r="J324" s="9" t="s">
        <v>19</v>
      </c>
      <c r="K324" s="9" t="s">
        <v>43</v>
      </c>
      <c r="L324" s="9" t="str">
        <f t="shared" si="22"/>
        <v>5</v>
      </c>
      <c r="M324" s="9" t="str">
        <f t="shared" si="23"/>
        <v>kg</v>
      </c>
      <c r="N324" s="9" t="s">
        <v>14</v>
      </c>
      <c r="O324" s="9" t="s">
        <v>209</v>
      </c>
      <c r="P324" s="13">
        <v>126</v>
      </c>
      <c r="Q324">
        <f t="shared" si="24"/>
        <v>126</v>
      </c>
    </row>
    <row r="325" spans="1:17">
      <c r="A325" s="9" t="s">
        <v>1071</v>
      </c>
      <c r="B325" s="9" t="s">
        <v>13791</v>
      </c>
      <c r="C325" s="9" t="s">
        <v>438</v>
      </c>
      <c r="D325" s="9" t="s">
        <v>117</v>
      </c>
      <c r="E325" s="9" t="s">
        <v>112</v>
      </c>
      <c r="F325" s="9" t="s">
        <v>590</v>
      </c>
      <c r="G325" s="9" t="s">
        <v>14</v>
      </c>
      <c r="H325" s="9" t="str">
        <f t="shared" ref="H325:H388" si="25">IF(J325="0","StandardPrice","PlusPrice")</f>
        <v>PlusPrice</v>
      </c>
      <c r="I325" s="9" t="str">
        <f t="shared" ref="I325:I388" si="26">IF(J325="0","","1")</f>
        <v>1</v>
      </c>
      <c r="J325" s="9" t="s">
        <v>47</v>
      </c>
      <c r="K325" s="9" t="s">
        <v>26</v>
      </c>
      <c r="L325" s="9" t="str">
        <f t="shared" ref="L325:L388" si="27">IF(K325="",9999,K325)</f>
        <v>15</v>
      </c>
      <c r="M325" s="9" t="str">
        <f t="shared" ref="M325:M388" si="28">IF(N325="0","Items","kg")</f>
        <v>kg</v>
      </c>
      <c r="N325" s="9" t="s">
        <v>14</v>
      </c>
      <c r="O325" s="9" t="s">
        <v>92</v>
      </c>
      <c r="P325" s="13">
        <v>126</v>
      </c>
      <c r="Q325">
        <f t="shared" ref="Q325:Q388" si="29">IF(LEN(P325)=1,"00"&amp;P325,IF(LEN(P325)=2,"0"&amp;P325,P325))</f>
        <v>126</v>
      </c>
    </row>
    <row r="326" spans="1:17">
      <c r="A326" s="9" t="s">
        <v>1073</v>
      </c>
      <c r="B326" s="9" t="s">
        <v>13792</v>
      </c>
      <c r="C326" s="9" t="s">
        <v>438</v>
      </c>
      <c r="D326" s="9" t="s">
        <v>117</v>
      </c>
      <c r="E326" s="9" t="s">
        <v>112</v>
      </c>
      <c r="F326" s="9" t="s">
        <v>590</v>
      </c>
      <c r="G326" s="9" t="s">
        <v>14</v>
      </c>
      <c r="H326" s="9" t="str">
        <f t="shared" si="25"/>
        <v>PlusPrice</v>
      </c>
      <c r="I326" s="9" t="str">
        <f t="shared" si="26"/>
        <v>1</v>
      </c>
      <c r="J326" s="9" t="s">
        <v>32</v>
      </c>
      <c r="K326" s="9" t="s">
        <v>33</v>
      </c>
      <c r="L326" s="9">
        <f t="shared" si="27"/>
        <v>9999</v>
      </c>
      <c r="M326" s="9" t="str">
        <f t="shared" si="28"/>
        <v>kg</v>
      </c>
      <c r="N326" s="9" t="s">
        <v>14</v>
      </c>
      <c r="O326" s="9" t="s">
        <v>92</v>
      </c>
      <c r="P326" s="13">
        <v>126</v>
      </c>
      <c r="Q326">
        <f t="shared" si="29"/>
        <v>126</v>
      </c>
    </row>
    <row r="327" spans="1:17">
      <c r="A327" s="9" t="s">
        <v>1075</v>
      </c>
      <c r="B327" s="9" t="s">
        <v>13793</v>
      </c>
      <c r="C327" s="9" t="s">
        <v>768</v>
      </c>
      <c r="D327" s="9" t="s">
        <v>117</v>
      </c>
      <c r="E327" s="9" t="s">
        <v>112</v>
      </c>
      <c r="F327" s="9" t="s">
        <v>594</v>
      </c>
      <c r="G327" s="9" t="s">
        <v>14</v>
      </c>
      <c r="H327" s="9" t="str">
        <f t="shared" si="25"/>
        <v>StandardPrice</v>
      </c>
      <c r="I327" s="9" t="str">
        <f t="shared" si="26"/>
        <v/>
      </c>
      <c r="J327" s="9" t="s">
        <v>19</v>
      </c>
      <c r="K327" s="9" t="s">
        <v>43</v>
      </c>
      <c r="L327" s="9" t="str">
        <f t="shared" si="27"/>
        <v>5</v>
      </c>
      <c r="M327" s="9" t="str">
        <f t="shared" si="28"/>
        <v>kg</v>
      </c>
      <c r="N327" s="9" t="s">
        <v>14</v>
      </c>
      <c r="O327" s="9" t="s">
        <v>209</v>
      </c>
      <c r="P327" s="13">
        <v>127</v>
      </c>
      <c r="Q327">
        <f t="shared" si="29"/>
        <v>127</v>
      </c>
    </row>
    <row r="328" spans="1:17">
      <c r="A328" s="9" t="s">
        <v>1077</v>
      </c>
      <c r="B328" s="9" t="s">
        <v>13794</v>
      </c>
      <c r="C328" s="9" t="s">
        <v>768</v>
      </c>
      <c r="D328" s="9" t="s">
        <v>117</v>
      </c>
      <c r="E328" s="9" t="s">
        <v>112</v>
      </c>
      <c r="F328" s="9" t="s">
        <v>594</v>
      </c>
      <c r="G328" s="9" t="s">
        <v>14</v>
      </c>
      <c r="H328" s="9" t="str">
        <f t="shared" si="25"/>
        <v>PlusPrice</v>
      </c>
      <c r="I328" s="9" t="str">
        <f t="shared" si="26"/>
        <v>1</v>
      </c>
      <c r="J328" s="9" t="s">
        <v>47</v>
      </c>
      <c r="K328" s="9" t="s">
        <v>26</v>
      </c>
      <c r="L328" s="9" t="str">
        <f t="shared" si="27"/>
        <v>15</v>
      </c>
      <c r="M328" s="9" t="str">
        <f t="shared" si="28"/>
        <v>kg</v>
      </c>
      <c r="N328" s="9" t="s">
        <v>14</v>
      </c>
      <c r="O328" s="9" t="s">
        <v>233</v>
      </c>
      <c r="P328" s="13">
        <v>127</v>
      </c>
      <c r="Q328">
        <f t="shared" si="29"/>
        <v>127</v>
      </c>
    </row>
    <row r="329" spans="1:17">
      <c r="A329" s="9" t="s">
        <v>1079</v>
      </c>
      <c r="B329" s="9" t="s">
        <v>13795</v>
      </c>
      <c r="C329" s="9" t="s">
        <v>768</v>
      </c>
      <c r="D329" s="9" t="s">
        <v>117</v>
      </c>
      <c r="E329" s="9" t="s">
        <v>112</v>
      </c>
      <c r="F329" s="9" t="s">
        <v>594</v>
      </c>
      <c r="G329" s="9" t="s">
        <v>14</v>
      </c>
      <c r="H329" s="9" t="str">
        <f t="shared" si="25"/>
        <v>PlusPrice</v>
      </c>
      <c r="I329" s="9" t="str">
        <f t="shared" si="26"/>
        <v>1</v>
      </c>
      <c r="J329" s="9" t="s">
        <v>32</v>
      </c>
      <c r="K329" s="9" t="s">
        <v>33</v>
      </c>
      <c r="L329" s="9">
        <f t="shared" si="27"/>
        <v>9999</v>
      </c>
      <c r="M329" s="9" t="str">
        <f t="shared" si="28"/>
        <v>kg</v>
      </c>
      <c r="N329" s="9" t="s">
        <v>14</v>
      </c>
      <c r="O329" s="9" t="s">
        <v>233</v>
      </c>
      <c r="P329" s="13">
        <v>127</v>
      </c>
      <c r="Q329">
        <f t="shared" si="29"/>
        <v>127</v>
      </c>
    </row>
    <row r="330" spans="1:17">
      <c r="A330" s="9" t="s">
        <v>1081</v>
      </c>
      <c r="B330" s="9" t="s">
        <v>13796</v>
      </c>
      <c r="C330" s="9" t="s">
        <v>762</v>
      </c>
      <c r="D330" s="9" t="s">
        <v>117</v>
      </c>
      <c r="E330" s="9" t="s">
        <v>112</v>
      </c>
      <c r="F330" s="9" t="s">
        <v>597</v>
      </c>
      <c r="G330" s="9" t="s">
        <v>14</v>
      </c>
      <c r="H330" s="9" t="str">
        <f t="shared" si="25"/>
        <v>StandardPrice</v>
      </c>
      <c r="I330" s="9" t="str">
        <f t="shared" si="26"/>
        <v/>
      </c>
      <c r="J330" s="9" t="s">
        <v>19</v>
      </c>
      <c r="K330" s="9" t="s">
        <v>43</v>
      </c>
      <c r="L330" s="9" t="str">
        <f t="shared" si="27"/>
        <v>5</v>
      </c>
      <c r="M330" s="9" t="str">
        <f t="shared" si="28"/>
        <v>kg</v>
      </c>
      <c r="N330" s="9" t="s">
        <v>14</v>
      </c>
      <c r="O330" s="9" t="s">
        <v>209</v>
      </c>
      <c r="P330" s="13">
        <v>128</v>
      </c>
      <c r="Q330">
        <f t="shared" si="29"/>
        <v>128</v>
      </c>
    </row>
    <row r="331" spans="1:17">
      <c r="A331" s="9" t="s">
        <v>1083</v>
      </c>
      <c r="B331" s="9" t="s">
        <v>13797</v>
      </c>
      <c r="C331" s="9" t="s">
        <v>762</v>
      </c>
      <c r="D331" s="9" t="s">
        <v>117</v>
      </c>
      <c r="E331" s="9" t="s">
        <v>112</v>
      </c>
      <c r="F331" s="9" t="s">
        <v>597</v>
      </c>
      <c r="G331" s="9" t="s">
        <v>14</v>
      </c>
      <c r="H331" s="9" t="str">
        <f t="shared" si="25"/>
        <v>PlusPrice</v>
      </c>
      <c r="I331" s="9" t="str">
        <f t="shared" si="26"/>
        <v>1</v>
      </c>
      <c r="J331" s="9" t="s">
        <v>47</v>
      </c>
      <c r="K331" s="9" t="s">
        <v>26</v>
      </c>
      <c r="L331" s="9" t="str">
        <f t="shared" si="27"/>
        <v>15</v>
      </c>
      <c r="M331" s="9" t="str">
        <f t="shared" si="28"/>
        <v>kg</v>
      </c>
      <c r="N331" s="9" t="s">
        <v>14</v>
      </c>
      <c r="O331" s="9" t="s">
        <v>233</v>
      </c>
      <c r="P331" s="13">
        <v>128</v>
      </c>
      <c r="Q331">
        <f t="shared" si="29"/>
        <v>128</v>
      </c>
    </row>
    <row r="332" spans="1:17">
      <c r="A332" s="9" t="s">
        <v>1085</v>
      </c>
      <c r="B332" s="9" t="s">
        <v>13798</v>
      </c>
      <c r="C332" s="9" t="s">
        <v>762</v>
      </c>
      <c r="D332" s="9" t="s">
        <v>117</v>
      </c>
      <c r="E332" s="9" t="s">
        <v>112</v>
      </c>
      <c r="F332" s="9" t="s">
        <v>597</v>
      </c>
      <c r="G332" s="9" t="s">
        <v>14</v>
      </c>
      <c r="H332" s="9" t="str">
        <f t="shared" si="25"/>
        <v>PlusPrice</v>
      </c>
      <c r="I332" s="9" t="str">
        <f t="shared" si="26"/>
        <v>1</v>
      </c>
      <c r="J332" s="9" t="s">
        <v>32</v>
      </c>
      <c r="K332" s="9" t="s">
        <v>33</v>
      </c>
      <c r="L332" s="9">
        <f t="shared" si="27"/>
        <v>9999</v>
      </c>
      <c r="M332" s="9" t="str">
        <f t="shared" si="28"/>
        <v>kg</v>
      </c>
      <c r="N332" s="9" t="s">
        <v>14</v>
      </c>
      <c r="O332" s="9" t="s">
        <v>233</v>
      </c>
      <c r="P332" s="13">
        <v>128</v>
      </c>
      <c r="Q332">
        <f t="shared" si="29"/>
        <v>128</v>
      </c>
    </row>
    <row r="333" spans="1:17">
      <c r="A333" s="9" t="s">
        <v>1087</v>
      </c>
      <c r="B333" s="9" t="s">
        <v>13799</v>
      </c>
      <c r="C333" s="9" t="s">
        <v>765</v>
      </c>
      <c r="D333" s="9" t="s">
        <v>117</v>
      </c>
      <c r="E333" s="9" t="s">
        <v>112</v>
      </c>
      <c r="F333" s="9" t="s">
        <v>600</v>
      </c>
      <c r="G333" s="9" t="s">
        <v>14</v>
      </c>
      <c r="H333" s="9" t="str">
        <f t="shared" si="25"/>
        <v>StandardPrice</v>
      </c>
      <c r="I333" s="9" t="str">
        <f t="shared" si="26"/>
        <v/>
      </c>
      <c r="J333" s="9" t="s">
        <v>19</v>
      </c>
      <c r="K333" s="9" t="s">
        <v>43</v>
      </c>
      <c r="L333" s="9" t="str">
        <f t="shared" si="27"/>
        <v>5</v>
      </c>
      <c r="M333" s="9" t="str">
        <f t="shared" si="28"/>
        <v>kg</v>
      </c>
      <c r="N333" s="9" t="s">
        <v>14</v>
      </c>
      <c r="O333" s="9" t="s">
        <v>209</v>
      </c>
      <c r="P333" s="13">
        <v>129</v>
      </c>
      <c r="Q333">
        <f t="shared" si="29"/>
        <v>129</v>
      </c>
    </row>
    <row r="334" spans="1:17">
      <c r="A334" s="9" t="s">
        <v>1089</v>
      </c>
      <c r="B334" s="9" t="s">
        <v>13800</v>
      </c>
      <c r="C334" s="9" t="s">
        <v>765</v>
      </c>
      <c r="D334" s="9" t="s">
        <v>117</v>
      </c>
      <c r="E334" s="9" t="s">
        <v>112</v>
      </c>
      <c r="F334" s="9" t="s">
        <v>600</v>
      </c>
      <c r="G334" s="9" t="s">
        <v>14</v>
      </c>
      <c r="H334" s="9" t="str">
        <f t="shared" si="25"/>
        <v>PlusPrice</v>
      </c>
      <c r="I334" s="9" t="str">
        <f t="shared" si="26"/>
        <v>1</v>
      </c>
      <c r="J334" s="9" t="s">
        <v>47</v>
      </c>
      <c r="K334" s="9" t="s">
        <v>26</v>
      </c>
      <c r="L334" s="9" t="str">
        <f t="shared" si="27"/>
        <v>15</v>
      </c>
      <c r="M334" s="9" t="str">
        <f t="shared" si="28"/>
        <v>kg</v>
      </c>
      <c r="N334" s="9" t="s">
        <v>14</v>
      </c>
      <c r="O334" s="9" t="s">
        <v>233</v>
      </c>
      <c r="P334" s="13">
        <v>129</v>
      </c>
      <c r="Q334">
        <f t="shared" si="29"/>
        <v>129</v>
      </c>
    </row>
    <row r="335" spans="1:17">
      <c r="A335" s="9" t="s">
        <v>1091</v>
      </c>
      <c r="B335" s="9" t="s">
        <v>13801</v>
      </c>
      <c r="C335" s="9" t="s">
        <v>765</v>
      </c>
      <c r="D335" s="9" t="s">
        <v>117</v>
      </c>
      <c r="E335" s="9" t="s">
        <v>112</v>
      </c>
      <c r="F335" s="9" t="s">
        <v>600</v>
      </c>
      <c r="G335" s="9" t="s">
        <v>14</v>
      </c>
      <c r="H335" s="9" t="str">
        <f t="shared" si="25"/>
        <v>PlusPrice</v>
      </c>
      <c r="I335" s="9" t="str">
        <f t="shared" si="26"/>
        <v>1</v>
      </c>
      <c r="J335" s="9" t="s">
        <v>32</v>
      </c>
      <c r="K335" s="9" t="s">
        <v>33</v>
      </c>
      <c r="L335" s="9">
        <f t="shared" si="27"/>
        <v>9999</v>
      </c>
      <c r="M335" s="9" t="str">
        <f t="shared" si="28"/>
        <v>kg</v>
      </c>
      <c r="N335" s="9" t="s">
        <v>14</v>
      </c>
      <c r="O335" s="9" t="s">
        <v>233</v>
      </c>
      <c r="P335" s="13">
        <v>129</v>
      </c>
      <c r="Q335">
        <f t="shared" si="29"/>
        <v>129</v>
      </c>
    </row>
    <row r="336" spans="1:17">
      <c r="A336" s="9" t="s">
        <v>1093</v>
      </c>
      <c r="B336" s="9" t="s">
        <v>13802</v>
      </c>
      <c r="C336" s="9" t="s">
        <v>184</v>
      </c>
      <c r="D336" s="9" t="s">
        <v>117</v>
      </c>
      <c r="E336" s="9" t="s">
        <v>112</v>
      </c>
      <c r="F336" s="9" t="s">
        <v>602</v>
      </c>
      <c r="G336" s="9" t="s">
        <v>14</v>
      </c>
      <c r="H336" s="9" t="str">
        <f t="shared" si="25"/>
        <v>StandardPrice</v>
      </c>
      <c r="I336" s="9" t="str">
        <f t="shared" si="26"/>
        <v/>
      </c>
      <c r="J336" s="9" t="s">
        <v>19</v>
      </c>
      <c r="K336" s="9" t="s">
        <v>43</v>
      </c>
      <c r="L336" s="9" t="str">
        <f t="shared" si="27"/>
        <v>5</v>
      </c>
      <c r="M336" s="9" t="str">
        <f t="shared" si="28"/>
        <v>kg</v>
      </c>
      <c r="N336" s="9" t="s">
        <v>14</v>
      </c>
      <c r="O336" s="9" t="s">
        <v>1317</v>
      </c>
      <c r="P336" s="13">
        <v>130</v>
      </c>
      <c r="Q336">
        <f t="shared" si="29"/>
        <v>130</v>
      </c>
    </row>
    <row r="337" spans="1:17">
      <c r="A337" s="9" t="s">
        <v>1095</v>
      </c>
      <c r="B337" s="9" t="s">
        <v>13803</v>
      </c>
      <c r="C337" s="9" t="s">
        <v>184</v>
      </c>
      <c r="D337" s="9" t="s">
        <v>117</v>
      </c>
      <c r="E337" s="9" t="s">
        <v>112</v>
      </c>
      <c r="F337" s="9" t="s">
        <v>602</v>
      </c>
      <c r="G337" s="9" t="s">
        <v>14</v>
      </c>
      <c r="H337" s="9" t="str">
        <f t="shared" si="25"/>
        <v>PlusPrice</v>
      </c>
      <c r="I337" s="9" t="str">
        <f t="shared" si="26"/>
        <v>1</v>
      </c>
      <c r="J337" s="9" t="s">
        <v>47</v>
      </c>
      <c r="K337" s="9" t="s">
        <v>26</v>
      </c>
      <c r="L337" s="9" t="str">
        <f t="shared" si="27"/>
        <v>15</v>
      </c>
      <c r="M337" s="9" t="str">
        <f t="shared" si="28"/>
        <v>kg</v>
      </c>
      <c r="N337" s="9" t="s">
        <v>14</v>
      </c>
      <c r="O337" s="9" t="s">
        <v>726</v>
      </c>
      <c r="P337" s="13">
        <v>130</v>
      </c>
      <c r="Q337">
        <f t="shared" si="29"/>
        <v>130</v>
      </c>
    </row>
    <row r="338" spans="1:17">
      <c r="A338" s="9" t="s">
        <v>1097</v>
      </c>
      <c r="B338" s="9" t="s">
        <v>13804</v>
      </c>
      <c r="C338" s="9" t="s">
        <v>184</v>
      </c>
      <c r="D338" s="9" t="s">
        <v>117</v>
      </c>
      <c r="E338" s="9" t="s">
        <v>112</v>
      </c>
      <c r="F338" s="9" t="s">
        <v>602</v>
      </c>
      <c r="G338" s="9" t="s">
        <v>14</v>
      </c>
      <c r="H338" s="9" t="str">
        <f t="shared" si="25"/>
        <v>PlusPrice</v>
      </c>
      <c r="I338" s="9" t="str">
        <f t="shared" si="26"/>
        <v>1</v>
      </c>
      <c r="J338" s="9" t="s">
        <v>32</v>
      </c>
      <c r="K338" s="9" t="s">
        <v>33</v>
      </c>
      <c r="L338" s="9">
        <f t="shared" si="27"/>
        <v>9999</v>
      </c>
      <c r="M338" s="9" t="str">
        <f t="shared" si="28"/>
        <v>kg</v>
      </c>
      <c r="N338" s="9" t="s">
        <v>14</v>
      </c>
      <c r="O338" s="9" t="s">
        <v>726</v>
      </c>
      <c r="P338" s="13">
        <v>130</v>
      </c>
      <c r="Q338">
        <f t="shared" si="29"/>
        <v>130</v>
      </c>
    </row>
    <row r="339" spans="1:17">
      <c r="A339" s="9" t="s">
        <v>1099</v>
      </c>
      <c r="B339" s="9" t="s">
        <v>13805</v>
      </c>
      <c r="C339" s="9" t="s">
        <v>178</v>
      </c>
      <c r="D339" s="9" t="s">
        <v>117</v>
      </c>
      <c r="E339" s="9" t="s">
        <v>112</v>
      </c>
      <c r="F339" s="9" t="s">
        <v>606</v>
      </c>
      <c r="G339" s="9" t="s">
        <v>14</v>
      </c>
      <c r="H339" s="9" t="str">
        <f t="shared" si="25"/>
        <v>StandardPrice</v>
      </c>
      <c r="I339" s="9" t="str">
        <f t="shared" si="26"/>
        <v/>
      </c>
      <c r="J339" s="9" t="s">
        <v>19</v>
      </c>
      <c r="K339" s="9" t="s">
        <v>30</v>
      </c>
      <c r="L339" s="9" t="str">
        <f t="shared" si="27"/>
        <v>3</v>
      </c>
      <c r="M339" s="9" t="str">
        <f t="shared" si="28"/>
        <v>kg</v>
      </c>
      <c r="N339" s="9" t="s">
        <v>14</v>
      </c>
      <c r="O339" s="9" t="s">
        <v>40</v>
      </c>
      <c r="P339" s="13">
        <v>131</v>
      </c>
      <c r="Q339">
        <f t="shared" si="29"/>
        <v>131</v>
      </c>
    </row>
    <row r="340" spans="1:17">
      <c r="A340" s="9" t="s">
        <v>1101</v>
      </c>
      <c r="B340" s="9" t="s">
        <v>13806</v>
      </c>
      <c r="C340" s="9" t="s">
        <v>178</v>
      </c>
      <c r="D340" s="9" t="s">
        <v>117</v>
      </c>
      <c r="E340" s="9" t="s">
        <v>112</v>
      </c>
      <c r="F340" s="9" t="s">
        <v>606</v>
      </c>
      <c r="G340" s="9" t="s">
        <v>14</v>
      </c>
      <c r="H340" s="9" t="str">
        <f t="shared" si="25"/>
        <v>PlusPrice</v>
      </c>
      <c r="I340" s="9" t="str">
        <f t="shared" si="26"/>
        <v>1</v>
      </c>
      <c r="J340" s="9" t="s">
        <v>36</v>
      </c>
      <c r="K340" s="9" t="s">
        <v>26</v>
      </c>
      <c r="L340" s="9" t="str">
        <f t="shared" si="27"/>
        <v>15</v>
      </c>
      <c r="M340" s="9" t="str">
        <f t="shared" si="28"/>
        <v>kg</v>
      </c>
      <c r="N340" s="9" t="s">
        <v>14</v>
      </c>
      <c r="O340" s="9" t="s">
        <v>726</v>
      </c>
      <c r="P340" s="13">
        <v>131</v>
      </c>
      <c r="Q340">
        <f t="shared" si="29"/>
        <v>131</v>
      </c>
    </row>
    <row r="341" spans="1:17">
      <c r="A341" s="9" t="s">
        <v>1103</v>
      </c>
      <c r="B341" s="9" t="s">
        <v>13807</v>
      </c>
      <c r="C341" s="9" t="s">
        <v>178</v>
      </c>
      <c r="D341" s="9" t="s">
        <v>117</v>
      </c>
      <c r="E341" s="9" t="s">
        <v>112</v>
      </c>
      <c r="F341" s="9" t="s">
        <v>606</v>
      </c>
      <c r="G341" s="9" t="s">
        <v>14</v>
      </c>
      <c r="H341" s="9" t="str">
        <f t="shared" si="25"/>
        <v>PlusPrice</v>
      </c>
      <c r="I341" s="9" t="str">
        <f t="shared" si="26"/>
        <v>1</v>
      </c>
      <c r="J341" s="9" t="s">
        <v>32</v>
      </c>
      <c r="K341" s="9" t="s">
        <v>33</v>
      </c>
      <c r="L341" s="9">
        <f t="shared" si="27"/>
        <v>9999</v>
      </c>
      <c r="M341" s="9" t="str">
        <f t="shared" si="28"/>
        <v>kg</v>
      </c>
      <c r="N341" s="9" t="s">
        <v>14</v>
      </c>
      <c r="O341" s="9" t="s">
        <v>726</v>
      </c>
      <c r="P341" s="13">
        <v>131</v>
      </c>
      <c r="Q341">
        <f t="shared" si="29"/>
        <v>131</v>
      </c>
    </row>
    <row r="342" spans="1:17">
      <c r="A342" s="9" t="s">
        <v>1105</v>
      </c>
      <c r="B342" s="9" t="s">
        <v>13808</v>
      </c>
      <c r="C342" s="9" t="s">
        <v>771</v>
      </c>
      <c r="D342" s="9" t="s">
        <v>117</v>
      </c>
      <c r="E342" s="9" t="s">
        <v>112</v>
      </c>
      <c r="F342" s="9" t="s">
        <v>608</v>
      </c>
      <c r="G342" s="9" t="s">
        <v>14</v>
      </c>
      <c r="H342" s="9" t="str">
        <f t="shared" si="25"/>
        <v>StandardPrice</v>
      </c>
      <c r="I342" s="9" t="str">
        <f t="shared" si="26"/>
        <v/>
      </c>
      <c r="J342" s="9" t="s">
        <v>19</v>
      </c>
      <c r="K342" s="9" t="s">
        <v>20</v>
      </c>
      <c r="L342" s="9" t="str">
        <f t="shared" si="27"/>
        <v>10</v>
      </c>
      <c r="M342" s="9" t="str">
        <f t="shared" si="28"/>
        <v>kg</v>
      </c>
      <c r="N342" s="9" t="s">
        <v>14</v>
      </c>
      <c r="O342" s="9" t="s">
        <v>40</v>
      </c>
      <c r="P342" s="13">
        <v>132</v>
      </c>
      <c r="Q342">
        <f t="shared" si="29"/>
        <v>132</v>
      </c>
    </row>
    <row r="343" spans="1:17">
      <c r="A343" s="9" t="s">
        <v>1107</v>
      </c>
      <c r="B343" s="9" t="s">
        <v>13809</v>
      </c>
      <c r="C343" s="9" t="s">
        <v>771</v>
      </c>
      <c r="D343" s="9" t="s">
        <v>117</v>
      </c>
      <c r="E343" s="9" t="s">
        <v>112</v>
      </c>
      <c r="F343" s="9" t="s">
        <v>608</v>
      </c>
      <c r="G343" s="9" t="s">
        <v>14</v>
      </c>
      <c r="H343" s="9" t="str">
        <f t="shared" si="25"/>
        <v>PlusPrice</v>
      </c>
      <c r="I343" s="9" t="str">
        <f t="shared" si="26"/>
        <v>1</v>
      </c>
      <c r="J343" s="9" t="s">
        <v>25</v>
      </c>
      <c r="K343" s="9" t="s">
        <v>26</v>
      </c>
      <c r="L343" s="9" t="str">
        <f t="shared" si="27"/>
        <v>15</v>
      </c>
      <c r="M343" s="9" t="str">
        <f t="shared" si="28"/>
        <v>kg</v>
      </c>
      <c r="N343" s="9" t="s">
        <v>14</v>
      </c>
      <c r="O343" s="9" t="s">
        <v>565</v>
      </c>
      <c r="P343" s="13">
        <v>132</v>
      </c>
      <c r="Q343">
        <f t="shared" si="29"/>
        <v>132</v>
      </c>
    </row>
    <row r="344" spans="1:17">
      <c r="A344" s="9" t="s">
        <v>1109</v>
      </c>
      <c r="B344" s="9" t="s">
        <v>13810</v>
      </c>
      <c r="C344" s="9" t="s">
        <v>771</v>
      </c>
      <c r="D344" s="9" t="s">
        <v>117</v>
      </c>
      <c r="E344" s="9" t="s">
        <v>112</v>
      </c>
      <c r="F344" s="9" t="s">
        <v>608</v>
      </c>
      <c r="G344" s="9" t="s">
        <v>14</v>
      </c>
      <c r="H344" s="9" t="str">
        <f t="shared" si="25"/>
        <v>PlusPrice</v>
      </c>
      <c r="I344" s="9" t="str">
        <f t="shared" si="26"/>
        <v>1</v>
      </c>
      <c r="J344" s="9" t="s">
        <v>32</v>
      </c>
      <c r="K344" s="9" t="s">
        <v>33</v>
      </c>
      <c r="L344" s="9">
        <f t="shared" si="27"/>
        <v>9999</v>
      </c>
      <c r="M344" s="9" t="str">
        <f t="shared" si="28"/>
        <v>kg</v>
      </c>
      <c r="N344" s="9" t="s">
        <v>14</v>
      </c>
      <c r="O344" s="9" t="s">
        <v>565</v>
      </c>
      <c r="P344" s="13">
        <v>132</v>
      </c>
      <c r="Q344">
        <f t="shared" si="29"/>
        <v>132</v>
      </c>
    </row>
    <row r="345" spans="1:17">
      <c r="A345" s="9" t="s">
        <v>1111</v>
      </c>
      <c r="B345" s="9" t="s">
        <v>13811</v>
      </c>
      <c r="C345" s="9" t="s">
        <v>774</v>
      </c>
      <c r="D345" s="9" t="s">
        <v>117</v>
      </c>
      <c r="E345" s="9" t="s">
        <v>112</v>
      </c>
      <c r="F345" s="9" t="s">
        <v>610</v>
      </c>
      <c r="G345" s="9" t="s">
        <v>14</v>
      </c>
      <c r="H345" s="9" t="str">
        <f t="shared" si="25"/>
        <v>StandardPrice</v>
      </c>
      <c r="I345" s="9" t="str">
        <f t="shared" si="26"/>
        <v/>
      </c>
      <c r="J345" s="9" t="s">
        <v>19</v>
      </c>
      <c r="K345" s="9" t="s">
        <v>43</v>
      </c>
      <c r="L345" s="9" t="str">
        <f t="shared" si="27"/>
        <v>5</v>
      </c>
      <c r="M345" s="9" t="str">
        <f t="shared" si="28"/>
        <v>kg</v>
      </c>
      <c r="N345" s="9" t="s">
        <v>14</v>
      </c>
      <c r="O345" s="9" t="s">
        <v>209</v>
      </c>
      <c r="P345" s="13">
        <v>133</v>
      </c>
      <c r="Q345">
        <f t="shared" si="29"/>
        <v>133</v>
      </c>
    </row>
    <row r="346" spans="1:17">
      <c r="A346" s="9" t="s">
        <v>1113</v>
      </c>
      <c r="B346" s="9" t="s">
        <v>13812</v>
      </c>
      <c r="C346" s="9" t="s">
        <v>774</v>
      </c>
      <c r="D346" s="9" t="s">
        <v>117</v>
      </c>
      <c r="E346" s="9" t="s">
        <v>112</v>
      </c>
      <c r="F346" s="9" t="s">
        <v>610</v>
      </c>
      <c r="G346" s="9" t="s">
        <v>14</v>
      </c>
      <c r="H346" s="9" t="str">
        <f t="shared" si="25"/>
        <v>PlusPrice</v>
      </c>
      <c r="I346" s="9" t="str">
        <f t="shared" si="26"/>
        <v>1</v>
      </c>
      <c r="J346" s="9" t="s">
        <v>47</v>
      </c>
      <c r="K346" s="9" t="s">
        <v>26</v>
      </c>
      <c r="L346" s="9" t="str">
        <f t="shared" si="27"/>
        <v>15</v>
      </c>
      <c r="M346" s="9" t="str">
        <f t="shared" si="28"/>
        <v>kg</v>
      </c>
      <c r="N346" s="9" t="s">
        <v>14</v>
      </c>
      <c r="O346" s="9" t="s">
        <v>233</v>
      </c>
      <c r="P346" s="13">
        <v>133</v>
      </c>
      <c r="Q346">
        <f t="shared" si="29"/>
        <v>133</v>
      </c>
    </row>
    <row r="347" spans="1:17">
      <c r="A347" s="9" t="s">
        <v>1115</v>
      </c>
      <c r="B347" s="9" t="s">
        <v>13813</v>
      </c>
      <c r="C347" s="9" t="s">
        <v>774</v>
      </c>
      <c r="D347" s="9" t="s">
        <v>117</v>
      </c>
      <c r="E347" s="9" t="s">
        <v>112</v>
      </c>
      <c r="F347" s="9" t="s">
        <v>610</v>
      </c>
      <c r="G347" s="9" t="s">
        <v>14</v>
      </c>
      <c r="H347" s="9" t="str">
        <f t="shared" si="25"/>
        <v>PlusPrice</v>
      </c>
      <c r="I347" s="9" t="str">
        <f t="shared" si="26"/>
        <v>1</v>
      </c>
      <c r="J347" s="9" t="s">
        <v>32</v>
      </c>
      <c r="K347" s="9" t="s">
        <v>33</v>
      </c>
      <c r="L347" s="9">
        <f t="shared" si="27"/>
        <v>9999</v>
      </c>
      <c r="M347" s="9" t="str">
        <f t="shared" si="28"/>
        <v>kg</v>
      </c>
      <c r="N347" s="9" t="s">
        <v>14</v>
      </c>
      <c r="O347" s="9" t="s">
        <v>233</v>
      </c>
      <c r="P347" s="13">
        <v>133</v>
      </c>
      <c r="Q347">
        <f t="shared" si="29"/>
        <v>133</v>
      </c>
    </row>
    <row r="348" spans="1:17">
      <c r="A348" s="9" t="s">
        <v>1117</v>
      </c>
      <c r="B348" s="9" t="s">
        <v>13814</v>
      </c>
      <c r="C348" s="9" t="s">
        <v>778</v>
      </c>
      <c r="D348" s="9" t="s">
        <v>117</v>
      </c>
      <c r="E348" s="9" t="s">
        <v>112</v>
      </c>
      <c r="F348" s="9" t="s">
        <v>1147</v>
      </c>
      <c r="G348" s="9" t="s">
        <v>19</v>
      </c>
      <c r="H348" s="9" t="str">
        <f t="shared" si="25"/>
        <v>StandardPrice</v>
      </c>
      <c r="I348" s="9" t="str">
        <f t="shared" si="26"/>
        <v/>
      </c>
      <c r="J348" s="9" t="s">
        <v>19</v>
      </c>
      <c r="K348" s="9" t="s">
        <v>14</v>
      </c>
      <c r="L348" s="9" t="str">
        <f t="shared" si="27"/>
        <v>1</v>
      </c>
      <c r="M348" s="9" t="str">
        <f t="shared" si="28"/>
        <v>Items</v>
      </c>
      <c r="N348" s="9" t="s">
        <v>19</v>
      </c>
      <c r="O348" s="9" t="s">
        <v>50</v>
      </c>
      <c r="P348" s="13">
        <v>134</v>
      </c>
      <c r="Q348">
        <f t="shared" si="29"/>
        <v>134</v>
      </c>
    </row>
    <row r="349" spans="1:17">
      <c r="A349" s="9" t="s">
        <v>1119</v>
      </c>
      <c r="B349" s="9" t="s">
        <v>13815</v>
      </c>
      <c r="C349" s="9" t="s">
        <v>188</v>
      </c>
      <c r="D349" s="9" t="s">
        <v>117</v>
      </c>
      <c r="E349" s="9" t="s">
        <v>112</v>
      </c>
      <c r="F349" s="9" t="s">
        <v>615</v>
      </c>
      <c r="G349" s="9" t="s">
        <v>14</v>
      </c>
      <c r="H349" s="9" t="str">
        <f t="shared" si="25"/>
        <v>StandardPrice</v>
      </c>
      <c r="I349" s="9" t="str">
        <f t="shared" si="26"/>
        <v/>
      </c>
      <c r="J349" s="9" t="s">
        <v>19</v>
      </c>
      <c r="K349" s="9" t="s">
        <v>20</v>
      </c>
      <c r="L349" s="9" t="str">
        <f t="shared" si="27"/>
        <v>10</v>
      </c>
      <c r="M349" s="9" t="str">
        <f t="shared" si="28"/>
        <v>kg</v>
      </c>
      <c r="N349" s="9" t="s">
        <v>14</v>
      </c>
      <c r="O349" s="9" t="s">
        <v>209</v>
      </c>
      <c r="P349" s="13">
        <v>135</v>
      </c>
      <c r="Q349">
        <f t="shared" si="29"/>
        <v>135</v>
      </c>
    </row>
    <row r="350" spans="1:17">
      <c r="A350" s="9" t="s">
        <v>1121</v>
      </c>
      <c r="B350" s="9" t="s">
        <v>13816</v>
      </c>
      <c r="C350" s="9" t="s">
        <v>188</v>
      </c>
      <c r="D350" s="9" t="s">
        <v>117</v>
      </c>
      <c r="E350" s="9" t="s">
        <v>112</v>
      </c>
      <c r="F350" s="9" t="s">
        <v>615</v>
      </c>
      <c r="G350" s="9" t="s">
        <v>14</v>
      </c>
      <c r="H350" s="9" t="str">
        <f t="shared" si="25"/>
        <v>PlusPrice</v>
      </c>
      <c r="I350" s="9" t="str">
        <f t="shared" si="26"/>
        <v>1</v>
      </c>
      <c r="J350" s="9" t="s">
        <v>25</v>
      </c>
      <c r="K350" s="9" t="s">
        <v>33</v>
      </c>
      <c r="L350" s="9">
        <f t="shared" si="27"/>
        <v>9999</v>
      </c>
      <c r="M350" s="9" t="str">
        <f t="shared" si="28"/>
        <v>kg</v>
      </c>
      <c r="N350" s="9" t="s">
        <v>14</v>
      </c>
      <c r="O350" s="9" t="s">
        <v>999</v>
      </c>
      <c r="P350" s="13">
        <v>135</v>
      </c>
      <c r="Q350">
        <f t="shared" si="29"/>
        <v>135</v>
      </c>
    </row>
    <row r="351" spans="1:17">
      <c r="A351" s="9" t="s">
        <v>1123</v>
      </c>
      <c r="B351" s="9" t="s">
        <v>13817</v>
      </c>
      <c r="C351" s="9" t="s">
        <v>231</v>
      </c>
      <c r="D351" s="9" t="s">
        <v>117</v>
      </c>
      <c r="E351" s="9" t="s">
        <v>112</v>
      </c>
      <c r="F351" s="9" t="s">
        <v>617</v>
      </c>
      <c r="G351" s="9" t="s">
        <v>19</v>
      </c>
      <c r="H351" s="9" t="str">
        <f t="shared" si="25"/>
        <v>PlusPrice</v>
      </c>
      <c r="I351" s="9" t="str">
        <f t="shared" si="26"/>
        <v>1</v>
      </c>
      <c r="J351" s="9" t="s">
        <v>14</v>
      </c>
      <c r="K351" s="9" t="s">
        <v>33</v>
      </c>
      <c r="L351" s="9">
        <f t="shared" si="27"/>
        <v>9999</v>
      </c>
      <c r="M351" s="9" t="str">
        <f t="shared" si="28"/>
        <v>Items</v>
      </c>
      <c r="N351" s="9" t="s">
        <v>19</v>
      </c>
      <c r="O351" s="9" t="s">
        <v>5904</v>
      </c>
      <c r="P351" s="13">
        <v>136</v>
      </c>
      <c r="Q351">
        <f t="shared" si="29"/>
        <v>136</v>
      </c>
    </row>
    <row r="352" spans="1:17">
      <c r="A352" s="9" t="s">
        <v>1125</v>
      </c>
      <c r="B352" s="9" t="s">
        <v>13818</v>
      </c>
      <c r="C352" s="9" t="s">
        <v>434</v>
      </c>
      <c r="D352" s="9" t="s">
        <v>117</v>
      </c>
      <c r="E352" s="9" t="s">
        <v>112</v>
      </c>
      <c r="F352" s="9" t="s">
        <v>619</v>
      </c>
      <c r="G352" s="9" t="s">
        <v>19</v>
      </c>
      <c r="H352" s="9" t="str">
        <f t="shared" si="25"/>
        <v>PlusPrice</v>
      </c>
      <c r="I352" s="9" t="str">
        <f t="shared" si="26"/>
        <v>1</v>
      </c>
      <c r="J352" s="9" t="s">
        <v>14</v>
      </c>
      <c r="K352" s="9" t="s">
        <v>33</v>
      </c>
      <c r="L352" s="9">
        <f t="shared" si="27"/>
        <v>9999</v>
      </c>
      <c r="M352" s="9" t="str">
        <f t="shared" si="28"/>
        <v>Items</v>
      </c>
      <c r="N352" s="9" t="s">
        <v>19</v>
      </c>
      <c r="O352" s="9" t="s">
        <v>4566</v>
      </c>
      <c r="P352" s="13">
        <v>137</v>
      </c>
      <c r="Q352">
        <f t="shared" si="29"/>
        <v>137</v>
      </c>
    </row>
    <row r="353" spans="1:17">
      <c r="A353" s="9" t="s">
        <v>1127</v>
      </c>
      <c r="B353" s="9" t="s">
        <v>13819</v>
      </c>
      <c r="C353" s="9" t="s">
        <v>577</v>
      </c>
      <c r="D353" s="9" t="s">
        <v>117</v>
      </c>
      <c r="E353" s="9" t="s">
        <v>112</v>
      </c>
      <c r="F353" s="9" t="s">
        <v>622</v>
      </c>
      <c r="G353" s="9" t="s">
        <v>19</v>
      </c>
      <c r="H353" s="9" t="str">
        <f t="shared" si="25"/>
        <v>PlusPrice</v>
      </c>
      <c r="I353" s="9" t="str">
        <f t="shared" si="26"/>
        <v>1</v>
      </c>
      <c r="J353" s="9" t="s">
        <v>14</v>
      </c>
      <c r="K353" s="9" t="s">
        <v>33</v>
      </c>
      <c r="L353" s="9">
        <f t="shared" si="27"/>
        <v>9999</v>
      </c>
      <c r="M353" s="9" t="str">
        <f t="shared" si="28"/>
        <v>Items</v>
      </c>
      <c r="N353" s="9" t="s">
        <v>19</v>
      </c>
      <c r="O353" s="9" t="s">
        <v>4392</v>
      </c>
      <c r="P353" s="13">
        <v>138</v>
      </c>
      <c r="Q353">
        <f t="shared" si="29"/>
        <v>138</v>
      </c>
    </row>
    <row r="354" spans="1:17">
      <c r="A354" s="9" t="s">
        <v>1129</v>
      </c>
      <c r="B354" s="9" t="s">
        <v>13820</v>
      </c>
      <c r="C354" s="9" t="s">
        <v>797</v>
      </c>
      <c r="D354" s="9" t="s">
        <v>117</v>
      </c>
      <c r="E354" s="9" t="s">
        <v>112</v>
      </c>
      <c r="F354" s="9" t="s">
        <v>624</v>
      </c>
      <c r="G354" s="9" t="s">
        <v>14</v>
      </c>
      <c r="H354" s="9" t="str">
        <f t="shared" si="25"/>
        <v>StandardPrice</v>
      </c>
      <c r="I354" s="9" t="str">
        <f t="shared" si="26"/>
        <v/>
      </c>
      <c r="J354" s="9" t="s">
        <v>19</v>
      </c>
      <c r="K354" s="9" t="s">
        <v>43</v>
      </c>
      <c r="L354" s="9" t="str">
        <f t="shared" si="27"/>
        <v>5</v>
      </c>
      <c r="M354" s="9" t="str">
        <f t="shared" si="28"/>
        <v>kg</v>
      </c>
      <c r="N354" s="9" t="s">
        <v>14</v>
      </c>
      <c r="O354" s="9" t="s">
        <v>209</v>
      </c>
      <c r="P354" s="13">
        <v>139</v>
      </c>
      <c r="Q354">
        <f t="shared" si="29"/>
        <v>139</v>
      </c>
    </row>
    <row r="355" spans="1:17">
      <c r="A355" s="9" t="s">
        <v>1131</v>
      </c>
      <c r="B355" s="9" t="s">
        <v>13821</v>
      </c>
      <c r="C355" s="9" t="s">
        <v>797</v>
      </c>
      <c r="D355" s="9" t="s">
        <v>117</v>
      </c>
      <c r="E355" s="9" t="s">
        <v>112</v>
      </c>
      <c r="F355" s="9" t="s">
        <v>624</v>
      </c>
      <c r="G355" s="9" t="s">
        <v>14</v>
      </c>
      <c r="H355" s="9" t="str">
        <f t="shared" si="25"/>
        <v>PlusPrice</v>
      </c>
      <c r="I355" s="9" t="str">
        <f t="shared" si="26"/>
        <v>1</v>
      </c>
      <c r="J355" s="9" t="s">
        <v>47</v>
      </c>
      <c r="K355" s="9" t="s">
        <v>26</v>
      </c>
      <c r="L355" s="9" t="str">
        <f t="shared" si="27"/>
        <v>15</v>
      </c>
      <c r="M355" s="9" t="str">
        <f t="shared" si="28"/>
        <v>kg</v>
      </c>
      <c r="N355" s="9" t="s">
        <v>14</v>
      </c>
      <c r="O355" s="9" t="s">
        <v>593</v>
      </c>
      <c r="P355" s="13">
        <v>139</v>
      </c>
      <c r="Q355">
        <f t="shared" si="29"/>
        <v>139</v>
      </c>
    </row>
    <row r="356" spans="1:17">
      <c r="A356" s="9" t="s">
        <v>1133</v>
      </c>
      <c r="B356" s="9" t="s">
        <v>13822</v>
      </c>
      <c r="C356" s="9" t="s">
        <v>797</v>
      </c>
      <c r="D356" s="9" t="s">
        <v>117</v>
      </c>
      <c r="E356" s="9" t="s">
        <v>112</v>
      </c>
      <c r="F356" s="9" t="s">
        <v>624</v>
      </c>
      <c r="G356" s="9" t="s">
        <v>14</v>
      </c>
      <c r="H356" s="9" t="str">
        <f t="shared" si="25"/>
        <v>PlusPrice</v>
      </c>
      <c r="I356" s="9" t="str">
        <f t="shared" si="26"/>
        <v>1</v>
      </c>
      <c r="J356" s="9" t="s">
        <v>32</v>
      </c>
      <c r="K356" s="9" t="s">
        <v>33</v>
      </c>
      <c r="L356" s="9">
        <f t="shared" si="27"/>
        <v>9999</v>
      </c>
      <c r="M356" s="9" t="str">
        <f t="shared" si="28"/>
        <v>kg</v>
      </c>
      <c r="N356" s="9" t="s">
        <v>14</v>
      </c>
      <c r="O356" s="9" t="s">
        <v>593</v>
      </c>
      <c r="P356" s="13">
        <v>139</v>
      </c>
      <c r="Q356">
        <f t="shared" si="29"/>
        <v>139</v>
      </c>
    </row>
    <row r="357" spans="1:17">
      <c r="A357" s="9" t="s">
        <v>1135</v>
      </c>
      <c r="B357" s="9" t="s">
        <v>13823</v>
      </c>
      <c r="C357" s="9" t="s">
        <v>781</v>
      </c>
      <c r="D357" s="9" t="s">
        <v>117</v>
      </c>
      <c r="E357" s="9" t="s">
        <v>112</v>
      </c>
      <c r="F357" s="9" t="s">
        <v>626</v>
      </c>
      <c r="G357" s="9" t="s">
        <v>19</v>
      </c>
      <c r="H357" s="9" t="str">
        <f t="shared" si="25"/>
        <v>StandardPrice</v>
      </c>
      <c r="I357" s="9" t="str">
        <f t="shared" si="26"/>
        <v/>
      </c>
      <c r="J357" s="9" t="s">
        <v>19</v>
      </c>
      <c r="K357" s="9" t="s">
        <v>14</v>
      </c>
      <c r="L357" s="9" t="str">
        <f t="shared" si="27"/>
        <v>1</v>
      </c>
      <c r="M357" s="9" t="str">
        <f t="shared" si="28"/>
        <v>Items</v>
      </c>
      <c r="N357" s="9" t="s">
        <v>19</v>
      </c>
      <c r="O357" s="9" t="s">
        <v>1728</v>
      </c>
      <c r="P357" s="13">
        <v>140</v>
      </c>
      <c r="Q357">
        <f t="shared" si="29"/>
        <v>140</v>
      </c>
    </row>
    <row r="358" spans="1:17">
      <c r="A358" s="9" t="s">
        <v>1137</v>
      </c>
      <c r="B358" s="9" t="s">
        <v>13824</v>
      </c>
      <c r="C358" s="9" t="s">
        <v>784</v>
      </c>
      <c r="D358" s="9" t="s">
        <v>117</v>
      </c>
      <c r="E358" s="9" t="s">
        <v>112</v>
      </c>
      <c r="F358" s="9" t="s">
        <v>628</v>
      </c>
      <c r="G358" s="9" t="s">
        <v>14</v>
      </c>
      <c r="H358" s="9" t="str">
        <f t="shared" si="25"/>
        <v>StandardPrice</v>
      </c>
      <c r="I358" s="9" t="str">
        <f t="shared" si="26"/>
        <v/>
      </c>
      <c r="J358" s="9" t="s">
        <v>19</v>
      </c>
      <c r="K358" s="9" t="s">
        <v>20</v>
      </c>
      <c r="L358" s="9" t="str">
        <f t="shared" si="27"/>
        <v>10</v>
      </c>
      <c r="M358" s="9" t="str">
        <f t="shared" si="28"/>
        <v>kg</v>
      </c>
      <c r="N358" s="9" t="s">
        <v>14</v>
      </c>
      <c r="O358" s="9" t="s">
        <v>209</v>
      </c>
      <c r="P358" s="13">
        <v>141</v>
      </c>
      <c r="Q358">
        <f t="shared" si="29"/>
        <v>141</v>
      </c>
    </row>
    <row r="359" spans="1:17">
      <c r="A359" s="9" t="s">
        <v>1139</v>
      </c>
      <c r="B359" s="9" t="s">
        <v>13825</v>
      </c>
      <c r="C359" s="9" t="s">
        <v>784</v>
      </c>
      <c r="D359" s="9" t="s">
        <v>117</v>
      </c>
      <c r="E359" s="9" t="s">
        <v>112</v>
      </c>
      <c r="F359" s="9" t="s">
        <v>628</v>
      </c>
      <c r="G359" s="9" t="s">
        <v>14</v>
      </c>
      <c r="H359" s="9" t="str">
        <f t="shared" si="25"/>
        <v>PlusPrice</v>
      </c>
      <c r="I359" s="9" t="str">
        <f t="shared" si="26"/>
        <v>1</v>
      </c>
      <c r="J359" s="9" t="s">
        <v>25</v>
      </c>
      <c r="K359" s="9" t="s">
        <v>26</v>
      </c>
      <c r="L359" s="9" t="str">
        <f t="shared" si="27"/>
        <v>15</v>
      </c>
      <c r="M359" s="9" t="str">
        <f t="shared" si="28"/>
        <v>kg</v>
      </c>
      <c r="N359" s="9" t="s">
        <v>14</v>
      </c>
      <c r="O359" s="9" t="s">
        <v>27</v>
      </c>
      <c r="P359" s="13">
        <v>141</v>
      </c>
      <c r="Q359">
        <f t="shared" si="29"/>
        <v>141</v>
      </c>
    </row>
    <row r="360" spans="1:17">
      <c r="A360" s="9" t="s">
        <v>1141</v>
      </c>
      <c r="B360" s="9" t="s">
        <v>13826</v>
      </c>
      <c r="C360" s="9" t="s">
        <v>784</v>
      </c>
      <c r="D360" s="9" t="s">
        <v>117</v>
      </c>
      <c r="E360" s="9" t="s">
        <v>112</v>
      </c>
      <c r="F360" s="9" t="s">
        <v>628</v>
      </c>
      <c r="G360" s="9" t="s">
        <v>14</v>
      </c>
      <c r="H360" s="9" t="str">
        <f t="shared" si="25"/>
        <v>PlusPrice</v>
      </c>
      <c r="I360" s="9" t="str">
        <f t="shared" si="26"/>
        <v>1</v>
      </c>
      <c r="J360" s="9" t="s">
        <v>32</v>
      </c>
      <c r="K360" s="9" t="s">
        <v>33</v>
      </c>
      <c r="L360" s="9">
        <f t="shared" si="27"/>
        <v>9999</v>
      </c>
      <c r="M360" s="9" t="str">
        <f t="shared" si="28"/>
        <v>kg</v>
      </c>
      <c r="N360" s="9" t="s">
        <v>14</v>
      </c>
      <c r="O360" s="9" t="s">
        <v>27</v>
      </c>
      <c r="P360" s="13">
        <v>141</v>
      </c>
      <c r="Q360">
        <f t="shared" si="29"/>
        <v>141</v>
      </c>
    </row>
    <row r="361" spans="1:17">
      <c r="A361" s="9" t="s">
        <v>1143</v>
      </c>
      <c r="B361" s="9" t="s">
        <v>13827</v>
      </c>
      <c r="C361" s="9" t="s">
        <v>787</v>
      </c>
      <c r="D361" s="9" t="s">
        <v>117</v>
      </c>
      <c r="E361" s="9" t="s">
        <v>112</v>
      </c>
      <c r="F361" s="9" t="s">
        <v>1178</v>
      </c>
      <c r="G361" s="9" t="s">
        <v>14</v>
      </c>
      <c r="H361" s="9" t="str">
        <f t="shared" si="25"/>
        <v>StandardPrice</v>
      </c>
      <c r="I361" s="9" t="str">
        <f t="shared" si="26"/>
        <v/>
      </c>
      <c r="J361" s="9" t="s">
        <v>19</v>
      </c>
      <c r="K361" s="9" t="s">
        <v>20</v>
      </c>
      <c r="L361" s="9" t="str">
        <f t="shared" si="27"/>
        <v>10</v>
      </c>
      <c r="M361" s="9" t="str">
        <f t="shared" si="28"/>
        <v>kg</v>
      </c>
      <c r="N361" s="9" t="s">
        <v>14</v>
      </c>
      <c r="O361" s="9" t="s">
        <v>209</v>
      </c>
      <c r="P361" s="13">
        <v>1</v>
      </c>
      <c r="Q361" t="str">
        <f t="shared" si="29"/>
        <v>001</v>
      </c>
    </row>
    <row r="362" spans="1:17">
      <c r="A362" s="9" t="s">
        <v>1145</v>
      </c>
      <c r="B362" s="9" t="s">
        <v>13828</v>
      </c>
      <c r="C362" s="9" t="s">
        <v>787</v>
      </c>
      <c r="D362" s="9" t="s">
        <v>117</v>
      </c>
      <c r="E362" s="9" t="s">
        <v>112</v>
      </c>
      <c r="F362" s="9" t="s">
        <v>1178</v>
      </c>
      <c r="G362" s="9" t="s">
        <v>14</v>
      </c>
      <c r="H362" s="9" t="str">
        <f t="shared" si="25"/>
        <v>PlusPrice</v>
      </c>
      <c r="I362" s="9" t="str">
        <f t="shared" si="26"/>
        <v>1</v>
      </c>
      <c r="J362" s="9" t="s">
        <v>25</v>
      </c>
      <c r="K362" s="9" t="s">
        <v>26</v>
      </c>
      <c r="L362" s="9" t="str">
        <f t="shared" si="27"/>
        <v>15</v>
      </c>
      <c r="M362" s="9" t="str">
        <f t="shared" si="28"/>
        <v>kg</v>
      </c>
      <c r="N362" s="9" t="s">
        <v>14</v>
      </c>
      <c r="O362" s="9" t="s">
        <v>233</v>
      </c>
      <c r="P362" s="13">
        <v>1</v>
      </c>
      <c r="Q362" t="str">
        <f t="shared" si="29"/>
        <v>001</v>
      </c>
    </row>
    <row r="363" spans="1:17">
      <c r="A363" s="9" t="s">
        <v>1148</v>
      </c>
      <c r="B363" s="9" t="s">
        <v>13829</v>
      </c>
      <c r="C363" s="9" t="s">
        <v>787</v>
      </c>
      <c r="D363" s="9" t="s">
        <v>117</v>
      </c>
      <c r="E363" s="9" t="s">
        <v>112</v>
      </c>
      <c r="F363" s="9" t="s">
        <v>1178</v>
      </c>
      <c r="G363" s="9" t="s">
        <v>14</v>
      </c>
      <c r="H363" s="9" t="str">
        <f t="shared" si="25"/>
        <v>PlusPrice</v>
      </c>
      <c r="I363" s="9" t="str">
        <f t="shared" si="26"/>
        <v>1</v>
      </c>
      <c r="J363" s="9" t="s">
        <v>32</v>
      </c>
      <c r="K363" s="9" t="s">
        <v>33</v>
      </c>
      <c r="L363" s="9">
        <f t="shared" si="27"/>
        <v>9999</v>
      </c>
      <c r="M363" s="9" t="str">
        <f t="shared" si="28"/>
        <v>kg</v>
      </c>
      <c r="N363" s="9" t="s">
        <v>14</v>
      </c>
      <c r="O363" s="9" t="s">
        <v>233</v>
      </c>
      <c r="P363" s="13">
        <v>1</v>
      </c>
      <c r="Q363" t="str">
        <f t="shared" si="29"/>
        <v>001</v>
      </c>
    </row>
    <row r="364" spans="1:17">
      <c r="A364" s="9" t="s">
        <v>1150</v>
      </c>
      <c r="B364" s="9" t="s">
        <v>13830</v>
      </c>
      <c r="C364" s="9" t="s">
        <v>534</v>
      </c>
      <c r="D364" s="9" t="s">
        <v>117</v>
      </c>
      <c r="E364" s="9" t="s">
        <v>112</v>
      </c>
      <c r="F364" s="9" t="s">
        <v>630</v>
      </c>
      <c r="G364" s="9" t="s">
        <v>19</v>
      </c>
      <c r="H364" s="9" t="str">
        <f t="shared" si="25"/>
        <v>StandardPrice</v>
      </c>
      <c r="I364" s="9" t="str">
        <f t="shared" si="26"/>
        <v/>
      </c>
      <c r="J364" s="9" t="s">
        <v>19</v>
      </c>
      <c r="K364" s="9" t="s">
        <v>14</v>
      </c>
      <c r="L364" s="9" t="str">
        <f t="shared" si="27"/>
        <v>1</v>
      </c>
      <c r="M364" s="9" t="str">
        <f t="shared" si="28"/>
        <v>Items</v>
      </c>
      <c r="N364" s="9" t="s">
        <v>19</v>
      </c>
      <c r="O364" s="9" t="s">
        <v>4051</v>
      </c>
      <c r="P364" s="13">
        <v>143</v>
      </c>
      <c r="Q364">
        <f t="shared" si="29"/>
        <v>143</v>
      </c>
    </row>
    <row r="365" spans="1:17">
      <c r="A365" s="9" t="s">
        <v>1152</v>
      </c>
      <c r="B365" s="9" t="s">
        <v>13831</v>
      </c>
      <c r="C365" s="9" t="s">
        <v>523</v>
      </c>
      <c r="D365" s="9" t="s">
        <v>117</v>
      </c>
      <c r="E365" s="9" t="s">
        <v>112</v>
      </c>
      <c r="F365" s="9" t="s">
        <v>632</v>
      </c>
      <c r="G365" s="9" t="s">
        <v>19</v>
      </c>
      <c r="H365" s="9" t="str">
        <f t="shared" si="25"/>
        <v>StandardPrice</v>
      </c>
      <c r="I365" s="9" t="str">
        <f t="shared" si="26"/>
        <v/>
      </c>
      <c r="J365" s="9" t="s">
        <v>19</v>
      </c>
      <c r="K365" s="9" t="s">
        <v>14</v>
      </c>
      <c r="L365" s="9" t="str">
        <f t="shared" si="27"/>
        <v>1</v>
      </c>
      <c r="M365" s="9" t="str">
        <f t="shared" si="28"/>
        <v>Items</v>
      </c>
      <c r="N365" s="9" t="s">
        <v>19</v>
      </c>
      <c r="O365" s="9" t="s">
        <v>1728</v>
      </c>
      <c r="P365" s="13">
        <v>144</v>
      </c>
      <c r="Q365">
        <f t="shared" si="29"/>
        <v>144</v>
      </c>
    </row>
    <row r="366" spans="1:17">
      <c r="A366" s="9" t="s">
        <v>1154</v>
      </c>
      <c r="B366" s="9" t="s">
        <v>13832</v>
      </c>
      <c r="C366" s="9" t="s">
        <v>526</v>
      </c>
      <c r="D366" s="9" t="s">
        <v>117</v>
      </c>
      <c r="E366" s="9" t="s">
        <v>112</v>
      </c>
      <c r="F366" s="9" t="s">
        <v>635</v>
      </c>
      <c r="G366" s="9" t="s">
        <v>19</v>
      </c>
      <c r="H366" s="9" t="str">
        <f t="shared" si="25"/>
        <v>StandardPrice</v>
      </c>
      <c r="I366" s="9" t="str">
        <f t="shared" si="26"/>
        <v/>
      </c>
      <c r="J366" s="9" t="s">
        <v>19</v>
      </c>
      <c r="K366" s="9" t="s">
        <v>14</v>
      </c>
      <c r="L366" s="9" t="str">
        <f t="shared" si="27"/>
        <v>1</v>
      </c>
      <c r="M366" s="9" t="str">
        <f t="shared" si="28"/>
        <v>Items</v>
      </c>
      <c r="N366" s="9" t="s">
        <v>19</v>
      </c>
      <c r="O366" s="9" t="s">
        <v>1439</v>
      </c>
      <c r="P366" s="13">
        <v>145</v>
      </c>
      <c r="Q366">
        <f t="shared" si="29"/>
        <v>145</v>
      </c>
    </row>
    <row r="367" spans="1:17">
      <c r="A367" s="9" t="s">
        <v>1157</v>
      </c>
      <c r="B367" s="9" t="s">
        <v>13833</v>
      </c>
      <c r="C367" s="9" t="s">
        <v>530</v>
      </c>
      <c r="D367" s="9" t="s">
        <v>117</v>
      </c>
      <c r="E367" s="9" t="s">
        <v>112</v>
      </c>
      <c r="F367" s="9" t="s">
        <v>637</v>
      </c>
      <c r="G367" s="9" t="s">
        <v>19</v>
      </c>
      <c r="H367" s="9" t="str">
        <f t="shared" si="25"/>
        <v>StandardPrice</v>
      </c>
      <c r="I367" s="9" t="str">
        <f t="shared" si="26"/>
        <v/>
      </c>
      <c r="J367" s="9" t="s">
        <v>19</v>
      </c>
      <c r="K367" s="9" t="s">
        <v>14</v>
      </c>
      <c r="L367" s="9" t="str">
        <f t="shared" si="27"/>
        <v>1</v>
      </c>
      <c r="M367" s="9" t="str">
        <f t="shared" si="28"/>
        <v>Items</v>
      </c>
      <c r="N367" s="9" t="s">
        <v>19</v>
      </c>
      <c r="O367" s="9" t="s">
        <v>5918</v>
      </c>
      <c r="P367" s="13">
        <v>146</v>
      </c>
      <c r="Q367">
        <f t="shared" si="29"/>
        <v>146</v>
      </c>
    </row>
    <row r="368" spans="1:17">
      <c r="A368" s="9" t="s">
        <v>1160</v>
      </c>
      <c r="B368" s="9" t="s">
        <v>13834</v>
      </c>
      <c r="C368" s="9" t="s">
        <v>791</v>
      </c>
      <c r="D368" s="9" t="s">
        <v>117</v>
      </c>
      <c r="E368" s="9" t="s">
        <v>112</v>
      </c>
      <c r="F368" s="9" t="s">
        <v>639</v>
      </c>
      <c r="G368" s="9" t="s">
        <v>14</v>
      </c>
      <c r="H368" s="9" t="str">
        <f t="shared" si="25"/>
        <v>StandardPrice</v>
      </c>
      <c r="I368" s="9" t="str">
        <f t="shared" si="26"/>
        <v/>
      </c>
      <c r="J368" s="9" t="s">
        <v>19</v>
      </c>
      <c r="K368" s="9" t="s">
        <v>43</v>
      </c>
      <c r="L368" s="9" t="str">
        <f t="shared" si="27"/>
        <v>5</v>
      </c>
      <c r="M368" s="9" t="str">
        <f t="shared" si="28"/>
        <v>kg</v>
      </c>
      <c r="N368" s="9" t="s">
        <v>14</v>
      </c>
      <c r="O368" s="9" t="s">
        <v>196</v>
      </c>
      <c r="P368" s="13">
        <v>147</v>
      </c>
      <c r="Q368">
        <f t="shared" si="29"/>
        <v>147</v>
      </c>
    </row>
    <row r="369" spans="1:17">
      <c r="A369" s="9" t="s">
        <v>1162</v>
      </c>
      <c r="B369" s="9" t="s">
        <v>13835</v>
      </c>
      <c r="C369" s="9" t="s">
        <v>791</v>
      </c>
      <c r="D369" s="9" t="s">
        <v>117</v>
      </c>
      <c r="E369" s="9" t="s">
        <v>112</v>
      </c>
      <c r="F369" s="9" t="s">
        <v>639</v>
      </c>
      <c r="G369" s="9" t="s">
        <v>14</v>
      </c>
      <c r="H369" s="9" t="str">
        <f t="shared" si="25"/>
        <v>PlusPrice</v>
      </c>
      <c r="I369" s="9" t="str">
        <f t="shared" si="26"/>
        <v>1</v>
      </c>
      <c r="J369" s="9" t="s">
        <v>47</v>
      </c>
      <c r="K369" s="9" t="s">
        <v>26</v>
      </c>
      <c r="L369" s="9" t="str">
        <f t="shared" si="27"/>
        <v>15</v>
      </c>
      <c r="M369" s="9" t="str">
        <f t="shared" si="28"/>
        <v>kg</v>
      </c>
      <c r="N369" s="9" t="s">
        <v>14</v>
      </c>
      <c r="O369" s="9" t="s">
        <v>593</v>
      </c>
      <c r="P369" s="13">
        <v>147</v>
      </c>
      <c r="Q369">
        <f t="shared" si="29"/>
        <v>147</v>
      </c>
    </row>
    <row r="370" spans="1:17">
      <c r="A370" s="9" t="s">
        <v>1164</v>
      </c>
      <c r="B370" s="9" t="s">
        <v>13836</v>
      </c>
      <c r="C370" s="9" t="s">
        <v>791</v>
      </c>
      <c r="D370" s="9" t="s">
        <v>117</v>
      </c>
      <c r="E370" s="9" t="s">
        <v>112</v>
      </c>
      <c r="F370" s="9" t="s">
        <v>639</v>
      </c>
      <c r="G370" s="9" t="s">
        <v>14</v>
      </c>
      <c r="H370" s="9" t="str">
        <f t="shared" si="25"/>
        <v>PlusPrice</v>
      </c>
      <c r="I370" s="9" t="str">
        <f t="shared" si="26"/>
        <v>1</v>
      </c>
      <c r="J370" s="9" t="s">
        <v>32</v>
      </c>
      <c r="K370" s="9" t="s">
        <v>33</v>
      </c>
      <c r="L370" s="9">
        <f t="shared" si="27"/>
        <v>9999</v>
      </c>
      <c r="M370" s="9" t="str">
        <f t="shared" si="28"/>
        <v>kg</v>
      </c>
      <c r="N370" s="9" t="s">
        <v>14</v>
      </c>
      <c r="O370" s="9" t="s">
        <v>593</v>
      </c>
      <c r="P370" s="13">
        <v>147</v>
      </c>
      <c r="Q370">
        <f t="shared" si="29"/>
        <v>147</v>
      </c>
    </row>
    <row r="371" spans="1:17">
      <c r="A371" s="9" t="s">
        <v>1166</v>
      </c>
      <c r="B371" s="9" t="s">
        <v>13837</v>
      </c>
      <c r="C371" s="9" t="s">
        <v>794</v>
      </c>
      <c r="D371" s="9" t="s">
        <v>117</v>
      </c>
      <c r="E371" s="9" t="s">
        <v>112</v>
      </c>
      <c r="F371" s="9" t="s">
        <v>642</v>
      </c>
      <c r="G371" s="9" t="s">
        <v>14</v>
      </c>
      <c r="H371" s="9" t="str">
        <f t="shared" si="25"/>
        <v>StandardPrice</v>
      </c>
      <c r="I371" s="9" t="str">
        <f t="shared" si="26"/>
        <v/>
      </c>
      <c r="J371" s="9" t="s">
        <v>19</v>
      </c>
      <c r="K371" s="9" t="s">
        <v>43</v>
      </c>
      <c r="L371" s="9" t="str">
        <f t="shared" si="27"/>
        <v>5</v>
      </c>
      <c r="M371" s="9" t="str">
        <f t="shared" si="28"/>
        <v>kg</v>
      </c>
      <c r="N371" s="9" t="s">
        <v>14</v>
      </c>
      <c r="O371" s="9" t="s">
        <v>209</v>
      </c>
      <c r="P371" s="13">
        <v>148</v>
      </c>
      <c r="Q371">
        <f t="shared" si="29"/>
        <v>148</v>
      </c>
    </row>
    <row r="372" spans="1:17">
      <c r="A372" s="9" t="s">
        <v>1168</v>
      </c>
      <c r="B372" s="9" t="s">
        <v>13838</v>
      </c>
      <c r="C372" s="9" t="s">
        <v>794</v>
      </c>
      <c r="D372" s="9" t="s">
        <v>117</v>
      </c>
      <c r="E372" s="9" t="s">
        <v>112</v>
      </c>
      <c r="F372" s="9" t="s">
        <v>642</v>
      </c>
      <c r="G372" s="9" t="s">
        <v>14</v>
      </c>
      <c r="H372" s="9" t="str">
        <f t="shared" si="25"/>
        <v>PlusPrice</v>
      </c>
      <c r="I372" s="9" t="str">
        <f t="shared" si="26"/>
        <v>1</v>
      </c>
      <c r="J372" s="9" t="s">
        <v>47</v>
      </c>
      <c r="K372" s="9" t="s">
        <v>26</v>
      </c>
      <c r="L372" s="9" t="str">
        <f t="shared" si="27"/>
        <v>15</v>
      </c>
      <c r="M372" s="9" t="str">
        <f t="shared" si="28"/>
        <v>kg</v>
      </c>
      <c r="N372" s="9" t="s">
        <v>14</v>
      </c>
      <c r="O372" s="9" t="s">
        <v>233</v>
      </c>
      <c r="P372" s="13">
        <v>148</v>
      </c>
      <c r="Q372">
        <f t="shared" si="29"/>
        <v>148</v>
      </c>
    </row>
    <row r="373" spans="1:17">
      <c r="A373" s="9" t="s">
        <v>1170</v>
      </c>
      <c r="B373" s="9" t="s">
        <v>13839</v>
      </c>
      <c r="C373" s="9" t="s">
        <v>794</v>
      </c>
      <c r="D373" s="9" t="s">
        <v>117</v>
      </c>
      <c r="E373" s="9" t="s">
        <v>112</v>
      </c>
      <c r="F373" s="9" t="s">
        <v>642</v>
      </c>
      <c r="G373" s="9" t="s">
        <v>14</v>
      </c>
      <c r="H373" s="9" t="str">
        <f t="shared" si="25"/>
        <v>PlusPrice</v>
      </c>
      <c r="I373" s="9" t="str">
        <f t="shared" si="26"/>
        <v>1</v>
      </c>
      <c r="J373" s="9" t="s">
        <v>32</v>
      </c>
      <c r="K373" s="9" t="s">
        <v>33</v>
      </c>
      <c r="L373" s="9">
        <f t="shared" si="27"/>
        <v>9999</v>
      </c>
      <c r="M373" s="9" t="str">
        <f t="shared" si="28"/>
        <v>kg</v>
      </c>
      <c r="N373" s="9" t="s">
        <v>14</v>
      </c>
      <c r="O373" s="9" t="s">
        <v>233</v>
      </c>
      <c r="P373" s="13">
        <v>148</v>
      </c>
      <c r="Q373">
        <f t="shared" si="29"/>
        <v>148</v>
      </c>
    </row>
    <row r="374" spans="1:17">
      <c r="A374" s="9" t="s">
        <v>1172</v>
      </c>
      <c r="B374" s="9" t="s">
        <v>13840</v>
      </c>
      <c r="C374" s="9" t="s">
        <v>801</v>
      </c>
      <c r="D374" s="9" t="s">
        <v>117</v>
      </c>
      <c r="E374" s="9" t="s">
        <v>112</v>
      </c>
      <c r="F374" s="9" t="s">
        <v>644</v>
      </c>
      <c r="G374" s="9" t="s">
        <v>14</v>
      </c>
      <c r="H374" s="9" t="str">
        <f t="shared" si="25"/>
        <v>StandardPrice</v>
      </c>
      <c r="I374" s="9" t="str">
        <f t="shared" si="26"/>
        <v/>
      </c>
      <c r="J374" s="9" t="s">
        <v>19</v>
      </c>
      <c r="K374" s="9" t="s">
        <v>20</v>
      </c>
      <c r="L374" s="9" t="str">
        <f t="shared" si="27"/>
        <v>10</v>
      </c>
      <c r="M374" s="9" t="str">
        <f t="shared" si="28"/>
        <v>kg</v>
      </c>
      <c r="N374" s="9" t="s">
        <v>14</v>
      </c>
      <c r="O374" s="9" t="s">
        <v>40</v>
      </c>
      <c r="P374" s="13">
        <v>149</v>
      </c>
      <c r="Q374">
        <f t="shared" si="29"/>
        <v>149</v>
      </c>
    </row>
    <row r="375" spans="1:17">
      <c r="A375" s="9" t="s">
        <v>1174</v>
      </c>
      <c r="B375" s="9" t="s">
        <v>13841</v>
      </c>
      <c r="C375" s="9" t="s">
        <v>801</v>
      </c>
      <c r="D375" s="9" t="s">
        <v>117</v>
      </c>
      <c r="E375" s="9" t="s">
        <v>112</v>
      </c>
      <c r="F375" s="9" t="s">
        <v>644</v>
      </c>
      <c r="G375" s="9" t="s">
        <v>14</v>
      </c>
      <c r="H375" s="9" t="str">
        <f t="shared" si="25"/>
        <v>PlusPrice</v>
      </c>
      <c r="I375" s="9" t="str">
        <f t="shared" si="26"/>
        <v>1</v>
      </c>
      <c r="J375" s="9" t="s">
        <v>25</v>
      </c>
      <c r="K375" s="9" t="s">
        <v>26</v>
      </c>
      <c r="L375" s="9" t="str">
        <f t="shared" si="27"/>
        <v>15</v>
      </c>
      <c r="M375" s="9" t="str">
        <f t="shared" si="28"/>
        <v>kg</v>
      </c>
      <c r="N375" s="9" t="s">
        <v>14</v>
      </c>
      <c r="O375" s="9" t="s">
        <v>27</v>
      </c>
      <c r="P375" s="13">
        <v>149</v>
      </c>
      <c r="Q375">
        <f t="shared" si="29"/>
        <v>149</v>
      </c>
    </row>
    <row r="376" spans="1:17">
      <c r="A376" s="9" t="s">
        <v>1176</v>
      </c>
      <c r="B376" s="9" t="s">
        <v>13842</v>
      </c>
      <c r="C376" s="9" t="s">
        <v>801</v>
      </c>
      <c r="D376" s="9" t="s">
        <v>117</v>
      </c>
      <c r="E376" s="9" t="s">
        <v>112</v>
      </c>
      <c r="F376" s="9" t="s">
        <v>644</v>
      </c>
      <c r="G376" s="9" t="s">
        <v>14</v>
      </c>
      <c r="H376" s="9" t="str">
        <f t="shared" si="25"/>
        <v>PlusPrice</v>
      </c>
      <c r="I376" s="9" t="str">
        <f t="shared" si="26"/>
        <v>1</v>
      </c>
      <c r="J376" s="9" t="s">
        <v>32</v>
      </c>
      <c r="K376" s="9" t="s">
        <v>33</v>
      </c>
      <c r="L376" s="9">
        <f t="shared" si="27"/>
        <v>9999</v>
      </c>
      <c r="M376" s="9" t="str">
        <f t="shared" si="28"/>
        <v>kg</v>
      </c>
      <c r="N376" s="9" t="s">
        <v>14</v>
      </c>
      <c r="O376" s="9" t="s">
        <v>27</v>
      </c>
      <c r="P376" s="13">
        <v>149</v>
      </c>
      <c r="Q376">
        <f t="shared" si="29"/>
        <v>149</v>
      </c>
    </row>
    <row r="377" spans="1:17">
      <c r="A377" s="9" t="s">
        <v>1179</v>
      </c>
      <c r="B377" s="9" t="s">
        <v>13843</v>
      </c>
      <c r="C377" s="9" t="s">
        <v>804</v>
      </c>
      <c r="D377" s="9" t="s">
        <v>117</v>
      </c>
      <c r="E377" s="9" t="s">
        <v>112</v>
      </c>
      <c r="F377" s="9" t="s">
        <v>646</v>
      </c>
      <c r="G377" s="9" t="s">
        <v>14</v>
      </c>
      <c r="H377" s="9" t="str">
        <f t="shared" si="25"/>
        <v>StandardPrice</v>
      </c>
      <c r="I377" s="9" t="str">
        <f t="shared" si="26"/>
        <v/>
      </c>
      <c r="J377" s="9" t="s">
        <v>19</v>
      </c>
      <c r="K377" s="9" t="s">
        <v>20</v>
      </c>
      <c r="L377" s="9" t="str">
        <f t="shared" si="27"/>
        <v>10</v>
      </c>
      <c r="M377" s="9" t="str">
        <f t="shared" si="28"/>
        <v>kg</v>
      </c>
      <c r="N377" s="9" t="s">
        <v>14</v>
      </c>
      <c r="O377" s="9" t="s">
        <v>40</v>
      </c>
      <c r="P377" s="13">
        <v>150</v>
      </c>
      <c r="Q377">
        <f t="shared" si="29"/>
        <v>150</v>
      </c>
    </row>
    <row r="378" spans="1:17">
      <c r="A378" s="9" t="s">
        <v>1181</v>
      </c>
      <c r="B378" s="9" t="s">
        <v>13844</v>
      </c>
      <c r="C378" s="9" t="s">
        <v>804</v>
      </c>
      <c r="D378" s="9" t="s">
        <v>117</v>
      </c>
      <c r="E378" s="9" t="s">
        <v>112</v>
      </c>
      <c r="F378" s="9" t="s">
        <v>646</v>
      </c>
      <c r="G378" s="9" t="s">
        <v>14</v>
      </c>
      <c r="H378" s="9" t="str">
        <f t="shared" si="25"/>
        <v>PlusPrice</v>
      </c>
      <c r="I378" s="9" t="str">
        <f t="shared" si="26"/>
        <v>1</v>
      </c>
      <c r="J378" s="9" t="s">
        <v>25</v>
      </c>
      <c r="K378" s="9" t="s">
        <v>26</v>
      </c>
      <c r="L378" s="9" t="str">
        <f t="shared" si="27"/>
        <v>15</v>
      </c>
      <c r="M378" s="9" t="str">
        <f t="shared" si="28"/>
        <v>kg</v>
      </c>
      <c r="N378" s="9" t="s">
        <v>14</v>
      </c>
      <c r="O378" s="9" t="s">
        <v>92</v>
      </c>
      <c r="P378" s="13">
        <v>150</v>
      </c>
      <c r="Q378">
        <f t="shared" si="29"/>
        <v>150</v>
      </c>
    </row>
    <row r="379" spans="1:17">
      <c r="A379" s="9" t="s">
        <v>1183</v>
      </c>
      <c r="B379" s="9" t="s">
        <v>13845</v>
      </c>
      <c r="C379" s="9" t="s">
        <v>804</v>
      </c>
      <c r="D379" s="9" t="s">
        <v>117</v>
      </c>
      <c r="E379" s="9" t="s">
        <v>112</v>
      </c>
      <c r="F379" s="9" t="s">
        <v>646</v>
      </c>
      <c r="G379" s="9" t="s">
        <v>14</v>
      </c>
      <c r="H379" s="9" t="str">
        <f t="shared" si="25"/>
        <v>PlusPrice</v>
      </c>
      <c r="I379" s="9" t="str">
        <f t="shared" si="26"/>
        <v>1</v>
      </c>
      <c r="J379" s="9" t="s">
        <v>32</v>
      </c>
      <c r="K379" s="9" t="s">
        <v>33</v>
      </c>
      <c r="L379" s="9">
        <f t="shared" si="27"/>
        <v>9999</v>
      </c>
      <c r="M379" s="9" t="str">
        <f t="shared" si="28"/>
        <v>kg</v>
      </c>
      <c r="N379" s="9" t="s">
        <v>14</v>
      </c>
      <c r="O379" s="9" t="s">
        <v>92</v>
      </c>
      <c r="P379" s="13">
        <v>150</v>
      </c>
      <c r="Q379">
        <f t="shared" si="29"/>
        <v>150</v>
      </c>
    </row>
    <row r="380" spans="1:17">
      <c r="A380" s="9" t="s">
        <v>1186</v>
      </c>
      <c r="B380" s="9" t="s">
        <v>13846</v>
      </c>
      <c r="C380" s="9" t="s">
        <v>352</v>
      </c>
      <c r="D380" s="9" t="s">
        <v>117</v>
      </c>
      <c r="E380" s="9" t="s">
        <v>112</v>
      </c>
      <c r="F380" s="9" t="s">
        <v>1220</v>
      </c>
      <c r="G380" s="9" t="s">
        <v>14</v>
      </c>
      <c r="H380" s="9" t="str">
        <f t="shared" si="25"/>
        <v>StandardPrice</v>
      </c>
      <c r="I380" s="9" t="str">
        <f t="shared" si="26"/>
        <v/>
      </c>
      <c r="J380" s="9" t="s">
        <v>19</v>
      </c>
      <c r="K380" s="9" t="s">
        <v>14</v>
      </c>
      <c r="L380" s="9" t="str">
        <f t="shared" si="27"/>
        <v>1</v>
      </c>
      <c r="M380" s="9" t="str">
        <f t="shared" si="28"/>
        <v>kg</v>
      </c>
      <c r="N380" s="9" t="s">
        <v>14</v>
      </c>
      <c r="O380" s="9" t="s">
        <v>565</v>
      </c>
      <c r="P380" s="13">
        <v>151</v>
      </c>
      <c r="Q380">
        <f t="shared" si="29"/>
        <v>151</v>
      </c>
    </row>
    <row r="381" spans="1:17">
      <c r="A381" s="9" t="s">
        <v>1188</v>
      </c>
      <c r="B381" s="9" t="s">
        <v>13847</v>
      </c>
      <c r="C381" s="9" t="s">
        <v>352</v>
      </c>
      <c r="D381" s="9" t="s">
        <v>117</v>
      </c>
      <c r="E381" s="9" t="s">
        <v>112</v>
      </c>
      <c r="F381" s="9" t="s">
        <v>1220</v>
      </c>
      <c r="G381" s="9" t="s">
        <v>14</v>
      </c>
      <c r="H381" s="9" t="str">
        <f t="shared" si="25"/>
        <v>PlusPrice</v>
      </c>
      <c r="I381" s="9" t="str">
        <f t="shared" si="26"/>
        <v>1</v>
      </c>
      <c r="J381" s="9" t="s">
        <v>17</v>
      </c>
      <c r="K381" s="9" t="s">
        <v>26</v>
      </c>
      <c r="L381" s="9" t="str">
        <f t="shared" si="27"/>
        <v>15</v>
      </c>
      <c r="M381" s="9" t="str">
        <f t="shared" si="28"/>
        <v>kg</v>
      </c>
      <c r="N381" s="9" t="s">
        <v>14</v>
      </c>
      <c r="O381" s="9" t="s">
        <v>565</v>
      </c>
      <c r="P381" s="13">
        <v>151</v>
      </c>
      <c r="Q381">
        <f t="shared" si="29"/>
        <v>151</v>
      </c>
    </row>
    <row r="382" spans="1:17">
      <c r="A382" s="9" t="s">
        <v>1191</v>
      </c>
      <c r="B382" s="9" t="s">
        <v>13848</v>
      </c>
      <c r="C382" s="9" t="s">
        <v>352</v>
      </c>
      <c r="D382" s="9" t="s">
        <v>117</v>
      </c>
      <c r="E382" s="9" t="s">
        <v>112</v>
      </c>
      <c r="F382" s="9" t="s">
        <v>1220</v>
      </c>
      <c r="G382" s="9" t="s">
        <v>14</v>
      </c>
      <c r="H382" s="9" t="str">
        <f t="shared" si="25"/>
        <v>PlusPrice</v>
      </c>
      <c r="I382" s="9" t="str">
        <f t="shared" si="26"/>
        <v>1</v>
      </c>
      <c r="J382" s="9" t="s">
        <v>32</v>
      </c>
      <c r="K382" s="9" t="s">
        <v>33</v>
      </c>
      <c r="L382" s="9">
        <f t="shared" si="27"/>
        <v>9999</v>
      </c>
      <c r="M382" s="9" t="str">
        <f t="shared" si="28"/>
        <v>kg</v>
      </c>
      <c r="N382" s="9" t="s">
        <v>14</v>
      </c>
      <c r="O382" s="9" t="s">
        <v>565</v>
      </c>
      <c r="P382" s="13">
        <v>151</v>
      </c>
      <c r="Q382">
        <f t="shared" si="29"/>
        <v>151</v>
      </c>
    </row>
    <row r="383" spans="1:17">
      <c r="A383" s="9" t="s">
        <v>1194</v>
      </c>
      <c r="B383" s="9" t="s">
        <v>13849</v>
      </c>
      <c r="C383" s="9" t="s">
        <v>356</v>
      </c>
      <c r="D383" s="9" t="s">
        <v>117</v>
      </c>
      <c r="E383" s="9" t="s">
        <v>112</v>
      </c>
      <c r="F383" s="9" t="s">
        <v>1227</v>
      </c>
      <c r="G383" s="9" t="s">
        <v>14</v>
      </c>
      <c r="H383" s="9" t="str">
        <f t="shared" si="25"/>
        <v>StandardPrice</v>
      </c>
      <c r="I383" s="9" t="str">
        <f t="shared" si="26"/>
        <v/>
      </c>
      <c r="J383" s="9" t="s">
        <v>19</v>
      </c>
      <c r="K383" s="9" t="s">
        <v>14</v>
      </c>
      <c r="L383" s="9" t="str">
        <f t="shared" si="27"/>
        <v>1</v>
      </c>
      <c r="M383" s="9" t="str">
        <f t="shared" si="28"/>
        <v>kg</v>
      </c>
      <c r="N383" s="9" t="s">
        <v>14</v>
      </c>
      <c r="O383" s="9" t="s">
        <v>4575</v>
      </c>
      <c r="P383" s="13">
        <v>152</v>
      </c>
      <c r="Q383">
        <f t="shared" si="29"/>
        <v>152</v>
      </c>
    </row>
    <row r="384" spans="1:17">
      <c r="A384" s="9" t="s">
        <v>1196</v>
      </c>
      <c r="B384" s="9" t="s">
        <v>13850</v>
      </c>
      <c r="C384" s="9" t="s">
        <v>356</v>
      </c>
      <c r="D384" s="9" t="s">
        <v>117</v>
      </c>
      <c r="E384" s="9" t="s">
        <v>112</v>
      </c>
      <c r="F384" s="9" t="s">
        <v>1227</v>
      </c>
      <c r="G384" s="9" t="s">
        <v>14</v>
      </c>
      <c r="H384" s="9" t="str">
        <f t="shared" si="25"/>
        <v>PlusPrice</v>
      </c>
      <c r="I384" s="9" t="str">
        <f t="shared" si="26"/>
        <v>1</v>
      </c>
      <c r="J384" s="9" t="s">
        <v>17</v>
      </c>
      <c r="K384" s="9" t="s">
        <v>26</v>
      </c>
      <c r="L384" s="9" t="str">
        <f t="shared" si="27"/>
        <v>15</v>
      </c>
      <c r="M384" s="9" t="str">
        <f t="shared" si="28"/>
        <v>kg</v>
      </c>
      <c r="N384" s="9" t="s">
        <v>14</v>
      </c>
      <c r="O384" s="9" t="s">
        <v>4575</v>
      </c>
      <c r="P384" s="13">
        <v>152</v>
      </c>
      <c r="Q384">
        <f t="shared" si="29"/>
        <v>152</v>
      </c>
    </row>
    <row r="385" spans="1:17">
      <c r="A385" s="9" t="s">
        <v>1198</v>
      </c>
      <c r="B385" s="9" t="s">
        <v>13851</v>
      </c>
      <c r="C385" s="9" t="s">
        <v>356</v>
      </c>
      <c r="D385" s="9" t="s">
        <v>117</v>
      </c>
      <c r="E385" s="9" t="s">
        <v>112</v>
      </c>
      <c r="F385" s="9" t="s">
        <v>1227</v>
      </c>
      <c r="G385" s="9" t="s">
        <v>14</v>
      </c>
      <c r="H385" s="9" t="str">
        <f t="shared" si="25"/>
        <v>PlusPrice</v>
      </c>
      <c r="I385" s="9" t="str">
        <f t="shared" si="26"/>
        <v>1</v>
      </c>
      <c r="J385" s="9" t="s">
        <v>32</v>
      </c>
      <c r="K385" s="9" t="s">
        <v>33</v>
      </c>
      <c r="L385" s="9">
        <f t="shared" si="27"/>
        <v>9999</v>
      </c>
      <c r="M385" s="9" t="str">
        <f t="shared" si="28"/>
        <v>kg</v>
      </c>
      <c r="N385" s="9" t="s">
        <v>14</v>
      </c>
      <c r="O385" s="9" t="s">
        <v>4575</v>
      </c>
      <c r="P385" s="13">
        <v>152</v>
      </c>
      <c r="Q385">
        <f t="shared" si="29"/>
        <v>152</v>
      </c>
    </row>
    <row r="386" spans="1:17">
      <c r="A386" s="9" t="s">
        <v>1200</v>
      </c>
      <c r="B386" s="9" t="s">
        <v>13852</v>
      </c>
      <c r="C386" s="9" t="s">
        <v>329</v>
      </c>
      <c r="D386" s="9" t="s">
        <v>117</v>
      </c>
      <c r="E386" s="9" t="s">
        <v>112</v>
      </c>
      <c r="F386" s="9" t="s">
        <v>1234</v>
      </c>
      <c r="G386" s="9" t="s">
        <v>14</v>
      </c>
      <c r="H386" s="9" t="str">
        <f t="shared" si="25"/>
        <v>StandardPrice</v>
      </c>
      <c r="I386" s="9" t="str">
        <f t="shared" si="26"/>
        <v/>
      </c>
      <c r="J386" s="9" t="s">
        <v>19</v>
      </c>
      <c r="K386" s="9" t="s">
        <v>20</v>
      </c>
      <c r="L386" s="9" t="str">
        <f t="shared" si="27"/>
        <v>10</v>
      </c>
      <c r="M386" s="9" t="str">
        <f t="shared" si="28"/>
        <v>kg</v>
      </c>
      <c r="N386" s="9" t="s">
        <v>14</v>
      </c>
      <c r="O386" s="9" t="s">
        <v>40</v>
      </c>
      <c r="P386" s="13">
        <v>153</v>
      </c>
      <c r="Q386">
        <f t="shared" si="29"/>
        <v>153</v>
      </c>
    </row>
    <row r="387" spans="1:17">
      <c r="A387" s="9" t="s">
        <v>1202</v>
      </c>
      <c r="B387" s="9" t="s">
        <v>13853</v>
      </c>
      <c r="C387" s="9" t="s">
        <v>329</v>
      </c>
      <c r="D387" s="9" t="s">
        <v>117</v>
      </c>
      <c r="E387" s="9" t="s">
        <v>112</v>
      </c>
      <c r="F387" s="9" t="s">
        <v>1234</v>
      </c>
      <c r="G387" s="9" t="s">
        <v>14</v>
      </c>
      <c r="H387" s="9" t="str">
        <f t="shared" si="25"/>
        <v>PlusPrice</v>
      </c>
      <c r="I387" s="9" t="str">
        <f t="shared" si="26"/>
        <v>1</v>
      </c>
      <c r="J387" s="9" t="s">
        <v>25</v>
      </c>
      <c r="K387" s="9" t="s">
        <v>26</v>
      </c>
      <c r="L387" s="9" t="str">
        <f t="shared" si="27"/>
        <v>15</v>
      </c>
      <c r="M387" s="9" t="str">
        <f t="shared" si="28"/>
        <v>kg</v>
      </c>
      <c r="N387" s="9" t="s">
        <v>14</v>
      </c>
      <c r="O387" s="9" t="s">
        <v>565</v>
      </c>
      <c r="P387" s="13">
        <v>153</v>
      </c>
      <c r="Q387">
        <f t="shared" si="29"/>
        <v>153</v>
      </c>
    </row>
    <row r="388" spans="1:17">
      <c r="A388" s="9" t="s">
        <v>1204</v>
      </c>
      <c r="B388" s="9" t="s">
        <v>13854</v>
      </c>
      <c r="C388" s="9" t="s">
        <v>329</v>
      </c>
      <c r="D388" s="9" t="s">
        <v>117</v>
      </c>
      <c r="E388" s="9" t="s">
        <v>112</v>
      </c>
      <c r="F388" s="9" t="s">
        <v>1234</v>
      </c>
      <c r="G388" s="9" t="s">
        <v>14</v>
      </c>
      <c r="H388" s="9" t="str">
        <f t="shared" si="25"/>
        <v>PlusPrice</v>
      </c>
      <c r="I388" s="9" t="str">
        <f t="shared" si="26"/>
        <v>1</v>
      </c>
      <c r="J388" s="9" t="s">
        <v>32</v>
      </c>
      <c r="K388" s="9" t="s">
        <v>33</v>
      </c>
      <c r="L388" s="9">
        <f t="shared" si="27"/>
        <v>9999</v>
      </c>
      <c r="M388" s="9" t="str">
        <f t="shared" si="28"/>
        <v>kg</v>
      </c>
      <c r="N388" s="9" t="s">
        <v>14</v>
      </c>
      <c r="O388" s="9" t="s">
        <v>565</v>
      </c>
      <c r="P388" s="13">
        <v>153</v>
      </c>
      <c r="Q388">
        <f t="shared" si="29"/>
        <v>153</v>
      </c>
    </row>
    <row r="389" spans="1:17">
      <c r="A389" s="9" t="s">
        <v>1206</v>
      </c>
      <c r="B389" s="9" t="s">
        <v>13855</v>
      </c>
      <c r="C389" s="9" t="s">
        <v>361</v>
      </c>
      <c r="D389" s="9" t="s">
        <v>117</v>
      </c>
      <c r="E389" s="9" t="s">
        <v>112</v>
      </c>
      <c r="F389" s="9" t="s">
        <v>1241</v>
      </c>
      <c r="G389" s="9" t="s">
        <v>14</v>
      </c>
      <c r="H389" s="9" t="str">
        <f t="shared" ref="H389:H452" si="30">IF(J389="0","StandardPrice","PlusPrice")</f>
        <v>StandardPrice</v>
      </c>
      <c r="I389" s="9" t="str">
        <f t="shared" ref="I389:I452" si="31">IF(J389="0","","1")</f>
        <v/>
      </c>
      <c r="J389" s="9" t="s">
        <v>19</v>
      </c>
      <c r="K389" s="9" t="s">
        <v>14</v>
      </c>
      <c r="L389" s="9" t="str">
        <f t="shared" ref="L389:L452" si="32">IF(K389="",9999,K389)</f>
        <v>1</v>
      </c>
      <c r="M389" s="9" t="str">
        <f t="shared" ref="M389:M452" si="33">IF(N389="0","Items","kg")</f>
        <v>kg</v>
      </c>
      <c r="N389" s="9" t="s">
        <v>14</v>
      </c>
      <c r="O389" s="9" t="s">
        <v>4190</v>
      </c>
      <c r="P389" s="13">
        <v>154</v>
      </c>
      <c r="Q389">
        <f t="shared" ref="Q389:Q452" si="34">IF(LEN(P389)=1,"00"&amp;P389,IF(LEN(P389)=2,"0"&amp;P389,P389))</f>
        <v>154</v>
      </c>
    </row>
    <row r="390" spans="1:17">
      <c r="A390" s="9" t="s">
        <v>1208</v>
      </c>
      <c r="B390" s="9" t="s">
        <v>13856</v>
      </c>
      <c r="C390" s="9" t="s">
        <v>361</v>
      </c>
      <c r="D390" s="9" t="s">
        <v>117</v>
      </c>
      <c r="E390" s="9" t="s">
        <v>112</v>
      </c>
      <c r="F390" s="9" t="s">
        <v>1241</v>
      </c>
      <c r="G390" s="9" t="s">
        <v>14</v>
      </c>
      <c r="H390" s="9" t="str">
        <f t="shared" si="30"/>
        <v>PlusPrice</v>
      </c>
      <c r="I390" s="9" t="str">
        <f t="shared" si="31"/>
        <v>1</v>
      </c>
      <c r="J390" s="9" t="s">
        <v>17</v>
      </c>
      <c r="K390" s="9" t="s">
        <v>26</v>
      </c>
      <c r="L390" s="9" t="str">
        <f t="shared" si="32"/>
        <v>15</v>
      </c>
      <c r="M390" s="9" t="str">
        <f t="shared" si="33"/>
        <v>kg</v>
      </c>
      <c r="N390" s="9" t="s">
        <v>14</v>
      </c>
      <c r="O390" s="9" t="s">
        <v>4190</v>
      </c>
      <c r="P390" s="13">
        <v>154</v>
      </c>
      <c r="Q390">
        <f t="shared" si="34"/>
        <v>154</v>
      </c>
    </row>
    <row r="391" spans="1:17">
      <c r="A391" s="9" t="s">
        <v>1210</v>
      </c>
      <c r="B391" s="9" t="s">
        <v>13857</v>
      </c>
      <c r="C391" s="9" t="s">
        <v>361</v>
      </c>
      <c r="D391" s="9" t="s">
        <v>117</v>
      </c>
      <c r="E391" s="9" t="s">
        <v>112</v>
      </c>
      <c r="F391" s="9" t="s">
        <v>1241</v>
      </c>
      <c r="G391" s="9" t="s">
        <v>14</v>
      </c>
      <c r="H391" s="9" t="str">
        <f t="shared" si="30"/>
        <v>PlusPrice</v>
      </c>
      <c r="I391" s="9" t="str">
        <f t="shared" si="31"/>
        <v>1</v>
      </c>
      <c r="J391" s="9" t="s">
        <v>32</v>
      </c>
      <c r="K391" s="9" t="s">
        <v>33</v>
      </c>
      <c r="L391" s="9">
        <f t="shared" si="32"/>
        <v>9999</v>
      </c>
      <c r="M391" s="9" t="str">
        <f t="shared" si="33"/>
        <v>kg</v>
      </c>
      <c r="N391" s="9" t="s">
        <v>14</v>
      </c>
      <c r="O391" s="9" t="s">
        <v>4190</v>
      </c>
      <c r="P391" s="13">
        <v>154</v>
      </c>
      <c r="Q391">
        <f t="shared" si="34"/>
        <v>154</v>
      </c>
    </row>
    <row r="392" spans="1:17">
      <c r="A392" s="9" t="s">
        <v>1212</v>
      </c>
      <c r="B392" s="9" t="s">
        <v>13858</v>
      </c>
      <c r="C392" s="9" t="s">
        <v>422</v>
      </c>
      <c r="D392" s="9" t="s">
        <v>117</v>
      </c>
      <c r="E392" s="9" t="s">
        <v>112</v>
      </c>
      <c r="F392" s="9" t="s">
        <v>658</v>
      </c>
      <c r="G392" s="9" t="s">
        <v>19</v>
      </c>
      <c r="H392" s="9" t="str">
        <f t="shared" si="30"/>
        <v>PlusPrice</v>
      </c>
      <c r="I392" s="9" t="str">
        <f t="shared" si="31"/>
        <v>1</v>
      </c>
      <c r="J392" s="9" t="s">
        <v>14</v>
      </c>
      <c r="K392" s="9" t="s">
        <v>33</v>
      </c>
      <c r="L392" s="9">
        <f t="shared" si="32"/>
        <v>9999</v>
      </c>
      <c r="M392" s="9" t="str">
        <f t="shared" si="33"/>
        <v>Items</v>
      </c>
      <c r="N392" s="9" t="s">
        <v>19</v>
      </c>
      <c r="O392" s="9" t="s">
        <v>5936</v>
      </c>
      <c r="P392" s="13">
        <v>155</v>
      </c>
      <c r="Q392">
        <f t="shared" si="34"/>
        <v>155</v>
      </c>
    </row>
    <row r="393" spans="1:17">
      <c r="A393" s="9" t="s">
        <v>1214</v>
      </c>
      <c r="B393" s="9" t="s">
        <v>13859</v>
      </c>
      <c r="C393" s="9" t="s">
        <v>403</v>
      </c>
      <c r="D393" s="9" t="s">
        <v>117</v>
      </c>
      <c r="E393" s="9" t="s">
        <v>112</v>
      </c>
      <c r="F393" s="9" t="s">
        <v>661</v>
      </c>
      <c r="G393" s="9" t="s">
        <v>19</v>
      </c>
      <c r="H393" s="9" t="str">
        <f t="shared" si="30"/>
        <v>StandardPrice</v>
      </c>
      <c r="I393" s="9" t="str">
        <f t="shared" si="31"/>
        <v/>
      </c>
      <c r="J393" s="9" t="s">
        <v>19</v>
      </c>
      <c r="K393" s="9" t="s">
        <v>14</v>
      </c>
      <c r="L393" s="9" t="str">
        <f t="shared" si="32"/>
        <v>1</v>
      </c>
      <c r="M393" s="9" t="str">
        <f t="shared" si="33"/>
        <v>Items</v>
      </c>
      <c r="N393" s="9" t="s">
        <v>19</v>
      </c>
      <c r="O393" s="9" t="s">
        <v>4212</v>
      </c>
      <c r="P393" s="13">
        <v>156</v>
      </c>
      <c r="Q393">
        <f t="shared" si="34"/>
        <v>156</v>
      </c>
    </row>
    <row r="394" spans="1:17">
      <c r="A394" s="9" t="s">
        <v>1216</v>
      </c>
      <c r="B394" s="9" t="s">
        <v>13860</v>
      </c>
      <c r="C394" s="9" t="s">
        <v>47</v>
      </c>
      <c r="D394" s="9" t="s">
        <v>117</v>
      </c>
      <c r="E394" s="9" t="s">
        <v>112</v>
      </c>
      <c r="F394" s="9" t="s">
        <v>664</v>
      </c>
      <c r="G394" s="9" t="s">
        <v>19</v>
      </c>
      <c r="H394" s="9" t="str">
        <f t="shared" si="30"/>
        <v>PlusPrice</v>
      </c>
      <c r="I394" s="9" t="str">
        <f t="shared" si="31"/>
        <v>1</v>
      </c>
      <c r="J394" s="9" t="s">
        <v>14</v>
      </c>
      <c r="K394" s="9" t="s">
        <v>33</v>
      </c>
      <c r="L394" s="9">
        <f t="shared" si="32"/>
        <v>9999</v>
      </c>
      <c r="M394" s="9" t="str">
        <f t="shared" si="33"/>
        <v>Items</v>
      </c>
      <c r="N394" s="9" t="s">
        <v>19</v>
      </c>
      <c r="O394" s="9" t="s">
        <v>1742</v>
      </c>
      <c r="P394" s="13">
        <v>157</v>
      </c>
      <c r="Q394">
        <f t="shared" si="34"/>
        <v>157</v>
      </c>
    </row>
    <row r="395" spans="1:17">
      <c r="A395" s="9" t="s">
        <v>1218</v>
      </c>
      <c r="B395" s="9" t="s">
        <v>13861</v>
      </c>
      <c r="C395" s="9" t="s">
        <v>807</v>
      </c>
      <c r="D395" s="9" t="s">
        <v>117</v>
      </c>
      <c r="E395" s="9" t="s">
        <v>112</v>
      </c>
      <c r="F395" s="9" t="s">
        <v>666</v>
      </c>
      <c r="G395" s="9" t="s">
        <v>14</v>
      </c>
      <c r="H395" s="9" t="str">
        <f t="shared" si="30"/>
        <v>StandardPrice</v>
      </c>
      <c r="I395" s="9" t="str">
        <f t="shared" si="31"/>
        <v/>
      </c>
      <c r="J395" s="9" t="s">
        <v>19</v>
      </c>
      <c r="K395" s="9" t="s">
        <v>20</v>
      </c>
      <c r="L395" s="9" t="str">
        <f t="shared" si="32"/>
        <v>10</v>
      </c>
      <c r="M395" s="9" t="str">
        <f t="shared" si="33"/>
        <v>kg</v>
      </c>
      <c r="N395" s="9" t="s">
        <v>14</v>
      </c>
      <c r="O395" s="9" t="s">
        <v>196</v>
      </c>
      <c r="P395" s="13">
        <v>158</v>
      </c>
      <c r="Q395">
        <f t="shared" si="34"/>
        <v>158</v>
      </c>
    </row>
    <row r="396" spans="1:17">
      <c r="A396" s="9" t="s">
        <v>1221</v>
      </c>
      <c r="B396" s="9" t="s">
        <v>13862</v>
      </c>
      <c r="C396" s="9" t="s">
        <v>807</v>
      </c>
      <c r="D396" s="9" t="s">
        <v>117</v>
      </c>
      <c r="E396" s="9" t="s">
        <v>112</v>
      </c>
      <c r="F396" s="9" t="s">
        <v>666</v>
      </c>
      <c r="G396" s="9" t="s">
        <v>14</v>
      </c>
      <c r="H396" s="9" t="str">
        <f t="shared" si="30"/>
        <v>PlusPrice</v>
      </c>
      <c r="I396" s="9" t="str">
        <f t="shared" si="31"/>
        <v>1</v>
      </c>
      <c r="J396" s="9" t="s">
        <v>25</v>
      </c>
      <c r="K396" s="9" t="s">
        <v>26</v>
      </c>
      <c r="L396" s="9" t="str">
        <f t="shared" si="32"/>
        <v>15</v>
      </c>
      <c r="M396" s="9" t="str">
        <f t="shared" si="33"/>
        <v>kg</v>
      </c>
      <c r="N396" s="9" t="s">
        <v>14</v>
      </c>
      <c r="O396" s="9" t="s">
        <v>565</v>
      </c>
      <c r="P396" s="13">
        <v>158</v>
      </c>
      <c r="Q396">
        <f t="shared" si="34"/>
        <v>158</v>
      </c>
    </row>
    <row r="397" spans="1:17">
      <c r="A397" s="9" t="s">
        <v>1223</v>
      </c>
      <c r="B397" s="9" t="s">
        <v>13863</v>
      </c>
      <c r="C397" s="9" t="s">
        <v>807</v>
      </c>
      <c r="D397" s="9" t="s">
        <v>117</v>
      </c>
      <c r="E397" s="9" t="s">
        <v>112</v>
      </c>
      <c r="F397" s="9" t="s">
        <v>666</v>
      </c>
      <c r="G397" s="9" t="s">
        <v>14</v>
      </c>
      <c r="H397" s="9" t="str">
        <f t="shared" si="30"/>
        <v>PlusPrice</v>
      </c>
      <c r="I397" s="9" t="str">
        <f t="shared" si="31"/>
        <v>1</v>
      </c>
      <c r="J397" s="9" t="s">
        <v>280</v>
      </c>
      <c r="K397" s="9" t="s">
        <v>33</v>
      </c>
      <c r="L397" s="9">
        <f t="shared" si="32"/>
        <v>9999</v>
      </c>
      <c r="M397" s="9" t="str">
        <f t="shared" si="33"/>
        <v>kg</v>
      </c>
      <c r="N397" s="9" t="s">
        <v>14</v>
      </c>
      <c r="O397" s="9" t="s">
        <v>532</v>
      </c>
      <c r="P397" s="13">
        <v>158</v>
      </c>
      <c r="Q397">
        <f t="shared" si="34"/>
        <v>158</v>
      </c>
    </row>
    <row r="398" spans="1:17">
      <c r="A398" s="9" t="s">
        <v>1225</v>
      </c>
      <c r="B398" s="9" t="s">
        <v>13864</v>
      </c>
      <c r="C398" s="9" t="s">
        <v>807</v>
      </c>
      <c r="D398" s="9" t="s">
        <v>117</v>
      </c>
      <c r="E398" s="9" t="s">
        <v>112</v>
      </c>
      <c r="F398" s="9" t="s">
        <v>666</v>
      </c>
      <c r="G398" s="9" t="s">
        <v>14</v>
      </c>
      <c r="H398" s="9" t="str">
        <f t="shared" si="30"/>
        <v>PlusPrice</v>
      </c>
      <c r="I398" s="9" t="str">
        <f t="shared" si="31"/>
        <v>1</v>
      </c>
      <c r="J398" s="9" t="s">
        <v>32</v>
      </c>
      <c r="K398" s="9" t="s">
        <v>341</v>
      </c>
      <c r="L398" s="9" t="str">
        <f t="shared" si="32"/>
        <v>70</v>
      </c>
      <c r="M398" s="9" t="str">
        <f t="shared" si="33"/>
        <v>kg</v>
      </c>
      <c r="N398" s="9" t="s">
        <v>14</v>
      </c>
      <c r="O398" s="9" t="s">
        <v>565</v>
      </c>
      <c r="P398" s="13">
        <v>158</v>
      </c>
      <c r="Q398">
        <f t="shared" si="34"/>
        <v>158</v>
      </c>
    </row>
    <row r="399" spans="1:17">
      <c r="A399" s="9" t="s">
        <v>1228</v>
      </c>
      <c r="B399" s="9" t="s">
        <v>13865</v>
      </c>
      <c r="C399" s="9" t="s">
        <v>810</v>
      </c>
      <c r="D399" s="9" t="s">
        <v>117</v>
      </c>
      <c r="E399" s="9" t="s">
        <v>112</v>
      </c>
      <c r="F399" s="9" t="s">
        <v>668</v>
      </c>
      <c r="G399" s="9" t="s">
        <v>14</v>
      </c>
      <c r="H399" s="9" t="str">
        <f t="shared" si="30"/>
        <v>StandardPrice</v>
      </c>
      <c r="I399" s="9" t="str">
        <f t="shared" si="31"/>
        <v/>
      </c>
      <c r="J399" s="9" t="s">
        <v>19</v>
      </c>
      <c r="K399" s="9" t="s">
        <v>43</v>
      </c>
      <c r="L399" s="9" t="str">
        <f t="shared" si="32"/>
        <v>5</v>
      </c>
      <c r="M399" s="9" t="str">
        <f t="shared" si="33"/>
        <v>kg</v>
      </c>
      <c r="N399" s="9" t="s">
        <v>14</v>
      </c>
      <c r="O399" s="9" t="s">
        <v>209</v>
      </c>
      <c r="P399" s="13">
        <v>159</v>
      </c>
      <c r="Q399">
        <f t="shared" si="34"/>
        <v>159</v>
      </c>
    </row>
    <row r="400" spans="1:17">
      <c r="A400" s="9" t="s">
        <v>1230</v>
      </c>
      <c r="B400" s="9" t="s">
        <v>13866</v>
      </c>
      <c r="C400" s="9" t="s">
        <v>810</v>
      </c>
      <c r="D400" s="9" t="s">
        <v>117</v>
      </c>
      <c r="E400" s="9" t="s">
        <v>112</v>
      </c>
      <c r="F400" s="9" t="s">
        <v>668</v>
      </c>
      <c r="G400" s="9" t="s">
        <v>14</v>
      </c>
      <c r="H400" s="9" t="str">
        <f t="shared" si="30"/>
        <v>PlusPrice</v>
      </c>
      <c r="I400" s="9" t="str">
        <f t="shared" si="31"/>
        <v>1</v>
      </c>
      <c r="J400" s="9" t="s">
        <v>47</v>
      </c>
      <c r="K400" s="9" t="s">
        <v>26</v>
      </c>
      <c r="L400" s="9" t="str">
        <f t="shared" si="32"/>
        <v>15</v>
      </c>
      <c r="M400" s="9" t="str">
        <f t="shared" si="33"/>
        <v>kg</v>
      </c>
      <c r="N400" s="9" t="s">
        <v>14</v>
      </c>
      <c r="O400" s="9" t="s">
        <v>233</v>
      </c>
      <c r="P400" s="13">
        <v>159</v>
      </c>
      <c r="Q400">
        <f t="shared" si="34"/>
        <v>159</v>
      </c>
    </row>
    <row r="401" spans="1:17">
      <c r="A401" s="9" t="s">
        <v>1232</v>
      </c>
      <c r="B401" s="9" t="s">
        <v>13867</v>
      </c>
      <c r="C401" s="9" t="s">
        <v>810</v>
      </c>
      <c r="D401" s="9" t="s">
        <v>117</v>
      </c>
      <c r="E401" s="9" t="s">
        <v>112</v>
      </c>
      <c r="F401" s="9" t="s">
        <v>668</v>
      </c>
      <c r="G401" s="9" t="s">
        <v>14</v>
      </c>
      <c r="H401" s="9" t="str">
        <f t="shared" si="30"/>
        <v>PlusPrice</v>
      </c>
      <c r="I401" s="9" t="str">
        <f t="shared" si="31"/>
        <v>1</v>
      </c>
      <c r="J401" s="9" t="s">
        <v>32</v>
      </c>
      <c r="K401" s="9" t="s">
        <v>33</v>
      </c>
      <c r="L401" s="9">
        <f t="shared" si="32"/>
        <v>9999</v>
      </c>
      <c r="M401" s="9" t="str">
        <f t="shared" si="33"/>
        <v>kg</v>
      </c>
      <c r="N401" s="9" t="s">
        <v>14</v>
      </c>
      <c r="O401" s="9" t="s">
        <v>233</v>
      </c>
      <c r="P401" s="13">
        <v>159</v>
      </c>
      <c r="Q401">
        <f t="shared" si="34"/>
        <v>159</v>
      </c>
    </row>
    <row r="402" spans="1:17">
      <c r="A402" s="9" t="s">
        <v>1235</v>
      </c>
      <c r="B402" s="9" t="s">
        <v>13868</v>
      </c>
      <c r="C402" s="9" t="s">
        <v>813</v>
      </c>
      <c r="D402" s="9" t="s">
        <v>117</v>
      </c>
      <c r="E402" s="9" t="s">
        <v>112</v>
      </c>
      <c r="F402" s="9" t="s">
        <v>671</v>
      </c>
      <c r="G402" s="9" t="s">
        <v>14</v>
      </c>
      <c r="H402" s="9" t="str">
        <f t="shared" si="30"/>
        <v>StandardPrice</v>
      </c>
      <c r="I402" s="9" t="str">
        <f t="shared" si="31"/>
        <v/>
      </c>
      <c r="J402" s="9" t="s">
        <v>19</v>
      </c>
      <c r="K402" s="9" t="s">
        <v>20</v>
      </c>
      <c r="L402" s="9" t="str">
        <f t="shared" si="32"/>
        <v>10</v>
      </c>
      <c r="M402" s="9" t="str">
        <f t="shared" si="33"/>
        <v>kg</v>
      </c>
      <c r="N402" s="9" t="s">
        <v>14</v>
      </c>
      <c r="O402" s="9" t="s">
        <v>209</v>
      </c>
      <c r="P402" s="13">
        <v>160</v>
      </c>
      <c r="Q402">
        <f t="shared" si="34"/>
        <v>160</v>
      </c>
    </row>
    <row r="403" spans="1:17">
      <c r="A403" s="9" t="s">
        <v>1237</v>
      </c>
      <c r="B403" s="9" t="s">
        <v>13869</v>
      </c>
      <c r="C403" s="9" t="s">
        <v>813</v>
      </c>
      <c r="D403" s="9" t="s">
        <v>117</v>
      </c>
      <c r="E403" s="9" t="s">
        <v>112</v>
      </c>
      <c r="F403" s="9" t="s">
        <v>671</v>
      </c>
      <c r="G403" s="9" t="s">
        <v>14</v>
      </c>
      <c r="H403" s="9" t="str">
        <f t="shared" si="30"/>
        <v>PlusPrice</v>
      </c>
      <c r="I403" s="9" t="str">
        <f t="shared" si="31"/>
        <v>1</v>
      </c>
      <c r="J403" s="9" t="s">
        <v>25</v>
      </c>
      <c r="K403" s="9" t="s">
        <v>26</v>
      </c>
      <c r="L403" s="9" t="str">
        <f t="shared" si="32"/>
        <v>15</v>
      </c>
      <c r="M403" s="9" t="str">
        <f t="shared" si="33"/>
        <v>kg</v>
      </c>
      <c r="N403" s="9" t="s">
        <v>14</v>
      </c>
      <c r="O403" s="9" t="s">
        <v>27</v>
      </c>
      <c r="P403" s="13">
        <v>160</v>
      </c>
      <c r="Q403">
        <f t="shared" si="34"/>
        <v>160</v>
      </c>
    </row>
    <row r="404" spans="1:17">
      <c r="A404" s="9" t="s">
        <v>1239</v>
      </c>
      <c r="B404" s="9" t="s">
        <v>13870</v>
      </c>
      <c r="C404" s="9" t="s">
        <v>813</v>
      </c>
      <c r="D404" s="9" t="s">
        <v>117</v>
      </c>
      <c r="E404" s="9" t="s">
        <v>112</v>
      </c>
      <c r="F404" s="9" t="s">
        <v>671</v>
      </c>
      <c r="G404" s="9" t="s">
        <v>14</v>
      </c>
      <c r="H404" s="9" t="str">
        <f t="shared" si="30"/>
        <v>PlusPrice</v>
      </c>
      <c r="I404" s="9" t="str">
        <f t="shared" si="31"/>
        <v>1</v>
      </c>
      <c r="J404" s="9" t="s">
        <v>32</v>
      </c>
      <c r="K404" s="9" t="s">
        <v>33</v>
      </c>
      <c r="L404" s="9">
        <f t="shared" si="32"/>
        <v>9999</v>
      </c>
      <c r="M404" s="9" t="str">
        <f t="shared" si="33"/>
        <v>kg</v>
      </c>
      <c r="N404" s="9" t="s">
        <v>14</v>
      </c>
      <c r="O404" s="9" t="s">
        <v>27</v>
      </c>
      <c r="P404" s="13">
        <v>160</v>
      </c>
      <c r="Q404">
        <f t="shared" si="34"/>
        <v>160</v>
      </c>
    </row>
    <row r="405" spans="1:17">
      <c r="A405" s="9" t="s">
        <v>1243</v>
      </c>
      <c r="B405" s="9" t="s">
        <v>13871</v>
      </c>
      <c r="C405" s="9" t="s">
        <v>816</v>
      </c>
      <c r="D405" s="9" t="s">
        <v>117</v>
      </c>
      <c r="E405" s="9" t="s">
        <v>112</v>
      </c>
      <c r="F405" s="9" t="s">
        <v>675</v>
      </c>
      <c r="G405" s="9" t="s">
        <v>14</v>
      </c>
      <c r="H405" s="9" t="str">
        <f t="shared" si="30"/>
        <v>StandardPrice</v>
      </c>
      <c r="I405" s="9" t="str">
        <f t="shared" si="31"/>
        <v/>
      </c>
      <c r="J405" s="9" t="s">
        <v>19</v>
      </c>
      <c r="K405" s="9" t="s">
        <v>20</v>
      </c>
      <c r="L405" s="9" t="str">
        <f t="shared" si="32"/>
        <v>10</v>
      </c>
      <c r="M405" s="9" t="str">
        <f t="shared" si="33"/>
        <v>kg</v>
      </c>
      <c r="N405" s="9" t="s">
        <v>14</v>
      </c>
      <c r="O405" s="9" t="s">
        <v>209</v>
      </c>
      <c r="P405" s="13">
        <v>161</v>
      </c>
      <c r="Q405">
        <f t="shared" si="34"/>
        <v>161</v>
      </c>
    </row>
    <row r="406" spans="1:17">
      <c r="A406" s="9" t="s">
        <v>1245</v>
      </c>
      <c r="B406" s="9" t="s">
        <v>13872</v>
      </c>
      <c r="C406" s="9" t="s">
        <v>816</v>
      </c>
      <c r="D406" s="9" t="s">
        <v>117</v>
      </c>
      <c r="E406" s="9" t="s">
        <v>112</v>
      </c>
      <c r="F406" s="9" t="s">
        <v>675</v>
      </c>
      <c r="G406" s="9" t="s">
        <v>14</v>
      </c>
      <c r="H406" s="9" t="str">
        <f t="shared" si="30"/>
        <v>PlusPrice</v>
      </c>
      <c r="I406" s="9" t="str">
        <f t="shared" si="31"/>
        <v>1</v>
      </c>
      <c r="J406" s="9" t="s">
        <v>25</v>
      </c>
      <c r="K406" s="9" t="s">
        <v>26</v>
      </c>
      <c r="L406" s="9" t="str">
        <f t="shared" si="32"/>
        <v>15</v>
      </c>
      <c r="M406" s="9" t="str">
        <f t="shared" si="33"/>
        <v>kg</v>
      </c>
      <c r="N406" s="9" t="s">
        <v>14</v>
      </c>
      <c r="O406" s="9" t="s">
        <v>27</v>
      </c>
      <c r="P406" s="13">
        <v>161</v>
      </c>
      <c r="Q406">
        <f t="shared" si="34"/>
        <v>161</v>
      </c>
    </row>
    <row r="407" spans="1:17">
      <c r="A407" s="9" t="s">
        <v>1247</v>
      </c>
      <c r="B407" s="9" t="s">
        <v>13873</v>
      </c>
      <c r="C407" s="9" t="s">
        <v>816</v>
      </c>
      <c r="D407" s="9" t="s">
        <v>117</v>
      </c>
      <c r="E407" s="9" t="s">
        <v>112</v>
      </c>
      <c r="F407" s="9" t="s">
        <v>675</v>
      </c>
      <c r="G407" s="9" t="s">
        <v>14</v>
      </c>
      <c r="H407" s="9" t="str">
        <f t="shared" si="30"/>
        <v>PlusPrice</v>
      </c>
      <c r="I407" s="9" t="str">
        <f t="shared" si="31"/>
        <v>1</v>
      </c>
      <c r="J407" s="9" t="s">
        <v>32</v>
      </c>
      <c r="K407" s="9" t="s">
        <v>33</v>
      </c>
      <c r="L407" s="9">
        <f t="shared" si="32"/>
        <v>9999</v>
      </c>
      <c r="M407" s="9" t="str">
        <f t="shared" si="33"/>
        <v>kg</v>
      </c>
      <c r="N407" s="9" t="s">
        <v>14</v>
      </c>
      <c r="O407" s="9" t="s">
        <v>27</v>
      </c>
      <c r="P407" s="13">
        <v>161</v>
      </c>
      <c r="Q407">
        <f t="shared" si="34"/>
        <v>161</v>
      </c>
    </row>
    <row r="408" spans="1:17">
      <c r="A408" s="9" t="s">
        <v>1250</v>
      </c>
      <c r="B408" s="9" t="s">
        <v>13874</v>
      </c>
      <c r="C408" s="9" t="s">
        <v>845</v>
      </c>
      <c r="D408" s="9" t="s">
        <v>117</v>
      </c>
      <c r="E408" s="9" t="s">
        <v>112</v>
      </c>
      <c r="F408" s="9" t="s">
        <v>678</v>
      </c>
      <c r="G408" s="9" t="s">
        <v>14</v>
      </c>
      <c r="H408" s="9" t="str">
        <f t="shared" si="30"/>
        <v>StandardPrice</v>
      </c>
      <c r="I408" s="9" t="str">
        <f t="shared" si="31"/>
        <v/>
      </c>
      <c r="J408" s="9" t="s">
        <v>19</v>
      </c>
      <c r="K408" s="9" t="s">
        <v>20</v>
      </c>
      <c r="L408" s="9" t="str">
        <f t="shared" si="32"/>
        <v>10</v>
      </c>
      <c r="M408" s="9" t="str">
        <f t="shared" si="33"/>
        <v>kg</v>
      </c>
      <c r="N408" s="9" t="s">
        <v>14</v>
      </c>
      <c r="O408" s="9" t="s">
        <v>40</v>
      </c>
      <c r="P408" s="13">
        <v>162</v>
      </c>
      <c r="Q408">
        <f t="shared" si="34"/>
        <v>162</v>
      </c>
    </row>
    <row r="409" spans="1:17">
      <c r="A409" s="9" t="s">
        <v>1253</v>
      </c>
      <c r="B409" s="9" t="s">
        <v>13875</v>
      </c>
      <c r="C409" s="9" t="s">
        <v>845</v>
      </c>
      <c r="D409" s="9" t="s">
        <v>117</v>
      </c>
      <c r="E409" s="9" t="s">
        <v>112</v>
      </c>
      <c r="F409" s="9" t="s">
        <v>678</v>
      </c>
      <c r="G409" s="9" t="s">
        <v>14</v>
      </c>
      <c r="H409" s="9" t="str">
        <f t="shared" si="30"/>
        <v>PlusPrice</v>
      </c>
      <c r="I409" s="9" t="str">
        <f t="shared" si="31"/>
        <v>1</v>
      </c>
      <c r="J409" s="9" t="s">
        <v>25</v>
      </c>
      <c r="K409" s="9" t="s">
        <v>26</v>
      </c>
      <c r="L409" s="9" t="str">
        <f t="shared" si="32"/>
        <v>15</v>
      </c>
      <c r="M409" s="9" t="str">
        <f t="shared" si="33"/>
        <v>kg</v>
      </c>
      <c r="N409" s="9" t="s">
        <v>14</v>
      </c>
      <c r="O409" s="9" t="s">
        <v>27</v>
      </c>
      <c r="P409" s="13">
        <v>162</v>
      </c>
      <c r="Q409">
        <f t="shared" si="34"/>
        <v>162</v>
      </c>
    </row>
    <row r="410" spans="1:17">
      <c r="A410" s="9" t="s">
        <v>1255</v>
      </c>
      <c r="B410" s="9" t="s">
        <v>13876</v>
      </c>
      <c r="C410" s="9" t="s">
        <v>845</v>
      </c>
      <c r="D410" s="9" t="s">
        <v>117</v>
      </c>
      <c r="E410" s="9" t="s">
        <v>112</v>
      </c>
      <c r="F410" s="9" t="s">
        <v>678</v>
      </c>
      <c r="G410" s="9" t="s">
        <v>14</v>
      </c>
      <c r="H410" s="9" t="str">
        <f t="shared" si="30"/>
        <v>PlusPrice</v>
      </c>
      <c r="I410" s="9" t="str">
        <f t="shared" si="31"/>
        <v>1</v>
      </c>
      <c r="J410" s="9" t="s">
        <v>32</v>
      </c>
      <c r="K410" s="9" t="s">
        <v>33</v>
      </c>
      <c r="L410" s="9">
        <f t="shared" si="32"/>
        <v>9999</v>
      </c>
      <c r="M410" s="9" t="str">
        <f t="shared" si="33"/>
        <v>kg</v>
      </c>
      <c r="N410" s="9" t="s">
        <v>14</v>
      </c>
      <c r="O410" s="9" t="s">
        <v>27</v>
      </c>
      <c r="P410" s="13">
        <v>162</v>
      </c>
      <c r="Q410">
        <f t="shared" si="34"/>
        <v>162</v>
      </c>
    </row>
    <row r="411" spans="1:17">
      <c r="A411" s="9" t="s">
        <v>1257</v>
      </c>
      <c r="B411" s="9" t="s">
        <v>13877</v>
      </c>
      <c r="C411" s="9" t="s">
        <v>407</v>
      </c>
      <c r="D411" s="9" t="s">
        <v>117</v>
      </c>
      <c r="E411" s="9" t="s">
        <v>112</v>
      </c>
      <c r="F411" s="9" t="s">
        <v>681</v>
      </c>
      <c r="G411" s="9" t="s">
        <v>14</v>
      </c>
      <c r="H411" s="9" t="str">
        <f t="shared" si="30"/>
        <v>StandardPrice</v>
      </c>
      <c r="I411" s="9" t="str">
        <f t="shared" si="31"/>
        <v/>
      </c>
      <c r="J411" s="9" t="s">
        <v>19</v>
      </c>
      <c r="K411" s="9" t="s">
        <v>20</v>
      </c>
      <c r="L411" s="9" t="str">
        <f t="shared" si="32"/>
        <v>10</v>
      </c>
      <c r="M411" s="9" t="str">
        <f t="shared" si="33"/>
        <v>kg</v>
      </c>
      <c r="N411" s="9" t="s">
        <v>14</v>
      </c>
      <c r="O411" s="9" t="s">
        <v>21</v>
      </c>
      <c r="P411" s="13">
        <v>163</v>
      </c>
      <c r="Q411">
        <f t="shared" si="34"/>
        <v>163</v>
      </c>
    </row>
    <row r="412" spans="1:17">
      <c r="A412" s="9" t="s">
        <v>1259</v>
      </c>
      <c r="B412" s="9" t="s">
        <v>13878</v>
      </c>
      <c r="C412" s="9" t="s">
        <v>407</v>
      </c>
      <c r="D412" s="9" t="s">
        <v>117</v>
      </c>
      <c r="E412" s="9" t="s">
        <v>112</v>
      </c>
      <c r="F412" s="9" t="s">
        <v>681</v>
      </c>
      <c r="G412" s="9" t="s">
        <v>14</v>
      </c>
      <c r="H412" s="9" t="str">
        <f t="shared" si="30"/>
        <v>PlusPrice</v>
      </c>
      <c r="I412" s="9" t="str">
        <f t="shared" si="31"/>
        <v>1</v>
      </c>
      <c r="J412" s="9" t="s">
        <v>25</v>
      </c>
      <c r="K412" s="9" t="s">
        <v>26</v>
      </c>
      <c r="L412" s="9" t="str">
        <f t="shared" si="32"/>
        <v>15</v>
      </c>
      <c r="M412" s="9" t="str">
        <f t="shared" si="33"/>
        <v>kg</v>
      </c>
      <c r="N412" s="9" t="s">
        <v>14</v>
      </c>
      <c r="O412" s="9" t="s">
        <v>27</v>
      </c>
      <c r="P412" s="13">
        <v>163</v>
      </c>
      <c r="Q412">
        <f t="shared" si="34"/>
        <v>163</v>
      </c>
    </row>
    <row r="413" spans="1:17">
      <c r="A413" s="9" t="s">
        <v>1261</v>
      </c>
      <c r="B413" s="9" t="s">
        <v>13879</v>
      </c>
      <c r="C413" s="9" t="s">
        <v>407</v>
      </c>
      <c r="D413" s="9" t="s">
        <v>117</v>
      </c>
      <c r="E413" s="9" t="s">
        <v>112</v>
      </c>
      <c r="F413" s="9" t="s">
        <v>681</v>
      </c>
      <c r="G413" s="9" t="s">
        <v>14</v>
      </c>
      <c r="H413" s="9" t="str">
        <f t="shared" si="30"/>
        <v>PlusPrice</v>
      </c>
      <c r="I413" s="9" t="str">
        <f t="shared" si="31"/>
        <v>1</v>
      </c>
      <c r="J413" s="9" t="s">
        <v>32</v>
      </c>
      <c r="K413" s="9" t="s">
        <v>33</v>
      </c>
      <c r="L413" s="9">
        <f t="shared" si="32"/>
        <v>9999</v>
      </c>
      <c r="M413" s="9" t="str">
        <f t="shared" si="33"/>
        <v>kg</v>
      </c>
      <c r="N413" s="9" t="s">
        <v>14</v>
      </c>
      <c r="O413" s="9" t="s">
        <v>27</v>
      </c>
      <c r="P413" s="13">
        <v>163</v>
      </c>
      <c r="Q413">
        <f t="shared" si="34"/>
        <v>163</v>
      </c>
    </row>
    <row r="414" spans="1:17">
      <c r="A414" s="9" t="s">
        <v>1263</v>
      </c>
      <c r="B414" s="9" t="s">
        <v>13880</v>
      </c>
      <c r="C414" s="9" t="s">
        <v>567</v>
      </c>
      <c r="D414" s="9" t="s">
        <v>117</v>
      </c>
      <c r="E414" s="9" t="s">
        <v>112</v>
      </c>
      <c r="F414" s="9" t="s">
        <v>684</v>
      </c>
      <c r="G414" s="9" t="s">
        <v>14</v>
      </c>
      <c r="H414" s="9" t="str">
        <f t="shared" si="30"/>
        <v>StandardPrice</v>
      </c>
      <c r="I414" s="9" t="str">
        <f t="shared" si="31"/>
        <v/>
      </c>
      <c r="J414" s="9" t="s">
        <v>19</v>
      </c>
      <c r="K414" s="9" t="s">
        <v>20</v>
      </c>
      <c r="L414" s="9" t="str">
        <f t="shared" si="32"/>
        <v>10</v>
      </c>
      <c r="M414" s="9" t="str">
        <f t="shared" si="33"/>
        <v>kg</v>
      </c>
      <c r="N414" s="9" t="s">
        <v>14</v>
      </c>
      <c r="O414" s="9" t="s">
        <v>13881</v>
      </c>
      <c r="P414" s="13">
        <v>164</v>
      </c>
      <c r="Q414">
        <f t="shared" si="34"/>
        <v>164</v>
      </c>
    </row>
    <row r="415" spans="1:17">
      <c r="A415" s="9" t="s">
        <v>1265</v>
      </c>
      <c r="B415" s="9" t="s">
        <v>13882</v>
      </c>
      <c r="C415" s="9" t="s">
        <v>567</v>
      </c>
      <c r="D415" s="9" t="s">
        <v>117</v>
      </c>
      <c r="E415" s="9" t="s">
        <v>112</v>
      </c>
      <c r="F415" s="9" t="s">
        <v>684</v>
      </c>
      <c r="G415" s="9" t="s">
        <v>14</v>
      </c>
      <c r="H415" s="9" t="str">
        <f t="shared" si="30"/>
        <v>PlusPrice</v>
      </c>
      <c r="I415" s="9" t="str">
        <f t="shared" si="31"/>
        <v>1</v>
      </c>
      <c r="J415" s="9" t="s">
        <v>25</v>
      </c>
      <c r="K415" s="9" t="s">
        <v>26</v>
      </c>
      <c r="L415" s="9" t="str">
        <f t="shared" si="32"/>
        <v>15</v>
      </c>
      <c r="M415" s="9" t="str">
        <f t="shared" si="33"/>
        <v>kg</v>
      </c>
      <c r="N415" s="9" t="s">
        <v>14</v>
      </c>
      <c r="O415" s="9" t="s">
        <v>27</v>
      </c>
      <c r="P415" s="13">
        <v>164</v>
      </c>
      <c r="Q415">
        <f t="shared" si="34"/>
        <v>164</v>
      </c>
    </row>
    <row r="416" spans="1:17">
      <c r="A416" s="9" t="s">
        <v>1267</v>
      </c>
      <c r="B416" s="9" t="s">
        <v>13883</v>
      </c>
      <c r="C416" s="9" t="s">
        <v>567</v>
      </c>
      <c r="D416" s="9" t="s">
        <v>117</v>
      </c>
      <c r="E416" s="9" t="s">
        <v>112</v>
      </c>
      <c r="F416" s="9" t="s">
        <v>684</v>
      </c>
      <c r="G416" s="9" t="s">
        <v>14</v>
      </c>
      <c r="H416" s="9" t="str">
        <f t="shared" si="30"/>
        <v>PlusPrice</v>
      </c>
      <c r="I416" s="9" t="str">
        <f t="shared" si="31"/>
        <v>1</v>
      </c>
      <c r="J416" s="9" t="s">
        <v>32</v>
      </c>
      <c r="K416" s="9" t="s">
        <v>33</v>
      </c>
      <c r="L416" s="9">
        <f t="shared" si="32"/>
        <v>9999</v>
      </c>
      <c r="M416" s="9" t="str">
        <f t="shared" si="33"/>
        <v>kg</v>
      </c>
      <c r="N416" s="9" t="s">
        <v>14</v>
      </c>
      <c r="O416" s="9" t="s">
        <v>27</v>
      </c>
      <c r="P416" s="13">
        <v>164</v>
      </c>
      <c r="Q416">
        <f t="shared" si="34"/>
        <v>164</v>
      </c>
    </row>
    <row r="417" spans="1:17">
      <c r="A417" s="9" t="s">
        <v>1269</v>
      </c>
      <c r="B417" s="9" t="s">
        <v>13884</v>
      </c>
      <c r="C417" s="9" t="s">
        <v>563</v>
      </c>
      <c r="D417" s="9" t="s">
        <v>117</v>
      </c>
      <c r="E417" s="9" t="s">
        <v>112</v>
      </c>
      <c r="F417" s="9" t="s">
        <v>687</v>
      </c>
      <c r="G417" s="9" t="s">
        <v>19</v>
      </c>
      <c r="H417" s="9" t="str">
        <f t="shared" si="30"/>
        <v>StandardPrice</v>
      </c>
      <c r="I417" s="9" t="str">
        <f t="shared" si="31"/>
        <v/>
      </c>
      <c r="J417" s="9" t="s">
        <v>19</v>
      </c>
      <c r="K417" s="9" t="s">
        <v>14</v>
      </c>
      <c r="L417" s="9" t="str">
        <f t="shared" si="32"/>
        <v>1</v>
      </c>
      <c r="M417" s="9" t="str">
        <f t="shared" si="33"/>
        <v>Items</v>
      </c>
      <c r="N417" s="9" t="s">
        <v>19</v>
      </c>
      <c r="O417" s="9" t="s">
        <v>1439</v>
      </c>
      <c r="P417" s="13">
        <v>165</v>
      </c>
      <c r="Q417">
        <f t="shared" si="34"/>
        <v>165</v>
      </c>
    </row>
    <row r="418" spans="1:17">
      <c r="A418" s="9" t="s">
        <v>1271</v>
      </c>
      <c r="B418" s="9" t="s">
        <v>13885</v>
      </c>
      <c r="C418" s="9" t="s">
        <v>819</v>
      </c>
      <c r="D418" s="9" t="s">
        <v>117</v>
      </c>
      <c r="E418" s="9" t="s">
        <v>112</v>
      </c>
      <c r="F418" s="9" t="s">
        <v>690</v>
      </c>
      <c r="G418" s="9" t="s">
        <v>14</v>
      </c>
      <c r="H418" s="9" t="str">
        <f t="shared" si="30"/>
        <v>StandardPrice</v>
      </c>
      <c r="I418" s="9" t="str">
        <f t="shared" si="31"/>
        <v/>
      </c>
      <c r="J418" s="9" t="s">
        <v>19</v>
      </c>
      <c r="K418" s="9" t="s">
        <v>20</v>
      </c>
      <c r="L418" s="9" t="str">
        <f t="shared" si="32"/>
        <v>10</v>
      </c>
      <c r="M418" s="9" t="str">
        <f t="shared" si="33"/>
        <v>kg</v>
      </c>
      <c r="N418" s="9" t="s">
        <v>14</v>
      </c>
      <c r="O418" s="9" t="s">
        <v>40</v>
      </c>
      <c r="P418" s="13">
        <v>166</v>
      </c>
      <c r="Q418">
        <f t="shared" si="34"/>
        <v>166</v>
      </c>
    </row>
    <row r="419" spans="1:17">
      <c r="A419" s="9" t="s">
        <v>1273</v>
      </c>
      <c r="B419" s="9" t="s">
        <v>13886</v>
      </c>
      <c r="C419" s="9" t="s">
        <v>819</v>
      </c>
      <c r="D419" s="9" t="s">
        <v>117</v>
      </c>
      <c r="E419" s="9" t="s">
        <v>112</v>
      </c>
      <c r="F419" s="9" t="s">
        <v>690</v>
      </c>
      <c r="G419" s="9" t="s">
        <v>14</v>
      </c>
      <c r="H419" s="9" t="str">
        <f t="shared" si="30"/>
        <v>PlusPrice</v>
      </c>
      <c r="I419" s="9" t="str">
        <f t="shared" si="31"/>
        <v>1</v>
      </c>
      <c r="J419" s="9" t="s">
        <v>25</v>
      </c>
      <c r="K419" s="9" t="s">
        <v>26</v>
      </c>
      <c r="L419" s="9" t="str">
        <f t="shared" si="32"/>
        <v>15</v>
      </c>
      <c r="M419" s="9" t="str">
        <f t="shared" si="33"/>
        <v>kg</v>
      </c>
      <c r="N419" s="9" t="s">
        <v>14</v>
      </c>
      <c r="O419" s="9" t="s">
        <v>565</v>
      </c>
      <c r="P419" s="13">
        <v>166</v>
      </c>
      <c r="Q419">
        <f t="shared" si="34"/>
        <v>166</v>
      </c>
    </row>
    <row r="420" spans="1:17">
      <c r="A420" s="9" t="s">
        <v>1275</v>
      </c>
      <c r="B420" s="9" t="s">
        <v>13887</v>
      </c>
      <c r="C420" s="9" t="s">
        <v>819</v>
      </c>
      <c r="D420" s="9" t="s">
        <v>117</v>
      </c>
      <c r="E420" s="9" t="s">
        <v>112</v>
      </c>
      <c r="F420" s="9" t="s">
        <v>690</v>
      </c>
      <c r="G420" s="9" t="s">
        <v>14</v>
      </c>
      <c r="H420" s="9" t="str">
        <f t="shared" si="30"/>
        <v>PlusPrice</v>
      </c>
      <c r="I420" s="9" t="str">
        <f t="shared" si="31"/>
        <v>1</v>
      </c>
      <c r="J420" s="9" t="s">
        <v>32</v>
      </c>
      <c r="K420" s="9" t="s">
        <v>33</v>
      </c>
      <c r="L420" s="9">
        <f t="shared" si="32"/>
        <v>9999</v>
      </c>
      <c r="M420" s="9" t="str">
        <f t="shared" si="33"/>
        <v>kg</v>
      </c>
      <c r="N420" s="9" t="s">
        <v>14</v>
      </c>
      <c r="O420" s="9" t="s">
        <v>565</v>
      </c>
      <c r="P420" s="13">
        <v>166</v>
      </c>
      <c r="Q420">
        <f t="shared" si="34"/>
        <v>166</v>
      </c>
    </row>
    <row r="421" spans="1:17">
      <c r="A421" s="9" t="s">
        <v>1277</v>
      </c>
      <c r="B421" s="9" t="s">
        <v>13888</v>
      </c>
      <c r="C421" s="9" t="s">
        <v>823</v>
      </c>
      <c r="D421" s="9" t="s">
        <v>117</v>
      </c>
      <c r="E421" s="9" t="s">
        <v>112</v>
      </c>
      <c r="F421" s="9" t="s">
        <v>693</v>
      </c>
      <c r="G421" s="9" t="s">
        <v>14</v>
      </c>
      <c r="H421" s="9" t="str">
        <f t="shared" si="30"/>
        <v>StandardPrice</v>
      </c>
      <c r="I421" s="9" t="str">
        <f t="shared" si="31"/>
        <v/>
      </c>
      <c r="J421" s="9" t="s">
        <v>19</v>
      </c>
      <c r="K421" s="9" t="s">
        <v>20</v>
      </c>
      <c r="L421" s="9" t="str">
        <f t="shared" si="32"/>
        <v>10</v>
      </c>
      <c r="M421" s="9" t="str">
        <f t="shared" si="33"/>
        <v>kg</v>
      </c>
      <c r="N421" s="9" t="s">
        <v>14</v>
      </c>
      <c r="O421" s="9" t="s">
        <v>40</v>
      </c>
      <c r="P421" s="13">
        <v>167</v>
      </c>
      <c r="Q421">
        <f t="shared" si="34"/>
        <v>167</v>
      </c>
    </row>
    <row r="422" spans="1:17">
      <c r="A422" s="9" t="s">
        <v>1279</v>
      </c>
      <c r="B422" s="9" t="s">
        <v>13889</v>
      </c>
      <c r="C422" s="9" t="s">
        <v>823</v>
      </c>
      <c r="D422" s="9" t="s">
        <v>117</v>
      </c>
      <c r="E422" s="9" t="s">
        <v>112</v>
      </c>
      <c r="F422" s="9" t="s">
        <v>693</v>
      </c>
      <c r="G422" s="9" t="s">
        <v>14</v>
      </c>
      <c r="H422" s="9" t="str">
        <f t="shared" si="30"/>
        <v>PlusPrice</v>
      </c>
      <c r="I422" s="9" t="str">
        <f t="shared" si="31"/>
        <v>1</v>
      </c>
      <c r="J422" s="9" t="s">
        <v>25</v>
      </c>
      <c r="K422" s="9" t="s">
        <v>26</v>
      </c>
      <c r="L422" s="9" t="str">
        <f t="shared" si="32"/>
        <v>15</v>
      </c>
      <c r="M422" s="9" t="str">
        <f t="shared" si="33"/>
        <v>kg</v>
      </c>
      <c r="N422" s="9" t="s">
        <v>14</v>
      </c>
      <c r="O422" s="9" t="s">
        <v>27</v>
      </c>
      <c r="P422" s="13">
        <v>167</v>
      </c>
      <c r="Q422">
        <f t="shared" si="34"/>
        <v>167</v>
      </c>
    </row>
    <row r="423" spans="1:17">
      <c r="A423" s="9" t="s">
        <v>1281</v>
      </c>
      <c r="B423" s="9" t="s">
        <v>13890</v>
      </c>
      <c r="C423" s="9" t="s">
        <v>823</v>
      </c>
      <c r="D423" s="9" t="s">
        <v>117</v>
      </c>
      <c r="E423" s="9" t="s">
        <v>112</v>
      </c>
      <c r="F423" s="9" t="s">
        <v>693</v>
      </c>
      <c r="G423" s="9" t="s">
        <v>14</v>
      </c>
      <c r="H423" s="9" t="str">
        <f t="shared" si="30"/>
        <v>PlusPrice</v>
      </c>
      <c r="I423" s="9" t="str">
        <f t="shared" si="31"/>
        <v>1</v>
      </c>
      <c r="J423" s="9" t="s">
        <v>32</v>
      </c>
      <c r="K423" s="9" t="s">
        <v>33</v>
      </c>
      <c r="L423" s="9">
        <f t="shared" si="32"/>
        <v>9999</v>
      </c>
      <c r="M423" s="9" t="str">
        <f t="shared" si="33"/>
        <v>kg</v>
      </c>
      <c r="N423" s="9" t="s">
        <v>14</v>
      </c>
      <c r="O423" s="9" t="s">
        <v>27</v>
      </c>
      <c r="P423" s="13">
        <v>167</v>
      </c>
      <c r="Q423">
        <f t="shared" si="34"/>
        <v>167</v>
      </c>
    </row>
    <row r="424" spans="1:17">
      <c r="A424" s="9" t="s">
        <v>1283</v>
      </c>
      <c r="B424" s="9" t="s">
        <v>13891</v>
      </c>
      <c r="C424" s="9" t="s">
        <v>559</v>
      </c>
      <c r="D424" s="9" t="s">
        <v>117</v>
      </c>
      <c r="E424" s="9" t="s">
        <v>112</v>
      </c>
      <c r="F424" s="9" t="s">
        <v>696</v>
      </c>
      <c r="G424" s="9" t="s">
        <v>19</v>
      </c>
      <c r="H424" s="9" t="str">
        <f t="shared" si="30"/>
        <v>StandardPrice</v>
      </c>
      <c r="I424" s="9" t="str">
        <f t="shared" si="31"/>
        <v/>
      </c>
      <c r="J424" s="9" t="s">
        <v>19</v>
      </c>
      <c r="K424" s="9" t="s">
        <v>14</v>
      </c>
      <c r="L424" s="9" t="str">
        <f t="shared" si="32"/>
        <v>1</v>
      </c>
      <c r="M424" s="9" t="str">
        <f t="shared" si="33"/>
        <v>Items</v>
      </c>
      <c r="N424" s="9" t="s">
        <v>19</v>
      </c>
      <c r="O424" s="9" t="s">
        <v>1626</v>
      </c>
      <c r="P424" s="13">
        <v>168</v>
      </c>
      <c r="Q424">
        <f t="shared" si="34"/>
        <v>168</v>
      </c>
    </row>
    <row r="425" spans="1:17">
      <c r="A425" s="9" t="s">
        <v>1285</v>
      </c>
      <c r="B425" s="9" t="s">
        <v>13892</v>
      </c>
      <c r="C425" s="9" t="s">
        <v>570</v>
      </c>
      <c r="D425" s="9" t="s">
        <v>117</v>
      </c>
      <c r="E425" s="9" t="s">
        <v>112</v>
      </c>
      <c r="F425" s="9" t="s">
        <v>699</v>
      </c>
      <c r="G425" s="9" t="s">
        <v>19</v>
      </c>
      <c r="H425" s="9" t="str">
        <f t="shared" si="30"/>
        <v>StandardPrice</v>
      </c>
      <c r="I425" s="9" t="str">
        <f t="shared" si="31"/>
        <v/>
      </c>
      <c r="J425" s="9" t="s">
        <v>19</v>
      </c>
      <c r="K425" s="9" t="s">
        <v>14</v>
      </c>
      <c r="L425" s="9" t="str">
        <f t="shared" si="32"/>
        <v>1</v>
      </c>
      <c r="M425" s="9" t="str">
        <f t="shared" si="33"/>
        <v>Items</v>
      </c>
      <c r="N425" s="9" t="s">
        <v>19</v>
      </c>
      <c r="O425" s="9" t="s">
        <v>1039</v>
      </c>
      <c r="P425" s="13">
        <v>169</v>
      </c>
      <c r="Q425">
        <f t="shared" si="34"/>
        <v>169</v>
      </c>
    </row>
    <row r="426" spans="1:17">
      <c r="A426" s="9" t="s">
        <v>1287</v>
      </c>
      <c r="B426" s="9" t="s">
        <v>13893</v>
      </c>
      <c r="C426" s="9" t="s">
        <v>553</v>
      </c>
      <c r="D426" s="9" t="s">
        <v>117</v>
      </c>
      <c r="E426" s="9" t="s">
        <v>112</v>
      </c>
      <c r="F426" s="9" t="s">
        <v>702</v>
      </c>
      <c r="G426" s="9" t="s">
        <v>19</v>
      </c>
      <c r="H426" s="9" t="str">
        <f t="shared" si="30"/>
        <v>StandardPrice</v>
      </c>
      <c r="I426" s="9" t="str">
        <f t="shared" si="31"/>
        <v/>
      </c>
      <c r="J426" s="9" t="s">
        <v>19</v>
      </c>
      <c r="K426" s="9" t="s">
        <v>14</v>
      </c>
      <c r="L426" s="9" t="str">
        <f t="shared" si="32"/>
        <v>1</v>
      </c>
      <c r="M426" s="9" t="str">
        <f t="shared" si="33"/>
        <v>Items</v>
      </c>
      <c r="N426" s="9" t="s">
        <v>19</v>
      </c>
      <c r="O426" s="9" t="s">
        <v>4178</v>
      </c>
      <c r="P426" s="13">
        <v>170</v>
      </c>
      <c r="Q426">
        <f t="shared" si="34"/>
        <v>170</v>
      </c>
    </row>
    <row r="427" spans="1:17">
      <c r="A427" s="9" t="s">
        <v>1289</v>
      </c>
      <c r="B427" s="9" t="s">
        <v>13894</v>
      </c>
      <c r="C427" s="9" t="s">
        <v>550</v>
      </c>
      <c r="D427" s="9" t="s">
        <v>117</v>
      </c>
      <c r="E427" s="9" t="s">
        <v>112</v>
      </c>
      <c r="F427" s="9" t="s">
        <v>705</v>
      </c>
      <c r="G427" s="9" t="s">
        <v>19</v>
      </c>
      <c r="H427" s="9" t="str">
        <f t="shared" si="30"/>
        <v>StandardPrice</v>
      </c>
      <c r="I427" s="9" t="str">
        <f t="shared" si="31"/>
        <v/>
      </c>
      <c r="J427" s="9" t="s">
        <v>19</v>
      </c>
      <c r="K427" s="9" t="s">
        <v>14</v>
      </c>
      <c r="L427" s="9" t="str">
        <f t="shared" si="32"/>
        <v>1</v>
      </c>
      <c r="M427" s="9" t="str">
        <f t="shared" si="33"/>
        <v>Items</v>
      </c>
      <c r="N427" s="9" t="s">
        <v>19</v>
      </c>
      <c r="O427" s="9" t="s">
        <v>4599</v>
      </c>
      <c r="P427" s="13">
        <v>171</v>
      </c>
      <c r="Q427">
        <f t="shared" si="34"/>
        <v>171</v>
      </c>
    </row>
    <row r="428" spans="1:17">
      <c r="A428" s="9" t="s">
        <v>1291</v>
      </c>
      <c r="B428" s="9" t="s">
        <v>13895</v>
      </c>
      <c r="C428" s="9" t="s">
        <v>547</v>
      </c>
      <c r="D428" s="9" t="s">
        <v>117</v>
      </c>
      <c r="E428" s="9" t="s">
        <v>112</v>
      </c>
      <c r="F428" s="9" t="s">
        <v>708</v>
      </c>
      <c r="G428" s="9" t="s">
        <v>19</v>
      </c>
      <c r="H428" s="9" t="str">
        <f t="shared" si="30"/>
        <v>StandardPrice</v>
      </c>
      <c r="I428" s="9" t="str">
        <f t="shared" si="31"/>
        <v/>
      </c>
      <c r="J428" s="9" t="s">
        <v>19</v>
      </c>
      <c r="K428" s="9" t="s">
        <v>14</v>
      </c>
      <c r="L428" s="9" t="str">
        <f t="shared" si="32"/>
        <v>1</v>
      </c>
      <c r="M428" s="9" t="str">
        <f t="shared" si="33"/>
        <v>Items</v>
      </c>
      <c r="N428" s="9" t="s">
        <v>19</v>
      </c>
      <c r="O428" s="9" t="s">
        <v>4023</v>
      </c>
      <c r="P428" s="13">
        <v>172</v>
      </c>
      <c r="Q428">
        <f t="shared" si="34"/>
        <v>172</v>
      </c>
    </row>
    <row r="429" spans="1:17">
      <c r="A429" s="9" t="s">
        <v>1293</v>
      </c>
      <c r="B429" s="9" t="s">
        <v>13896</v>
      </c>
      <c r="C429" s="9" t="s">
        <v>827</v>
      </c>
      <c r="D429" s="9" t="s">
        <v>117</v>
      </c>
      <c r="E429" s="9" t="s">
        <v>112</v>
      </c>
      <c r="F429" s="9" t="s">
        <v>711</v>
      </c>
      <c r="G429" s="9" t="s">
        <v>14</v>
      </c>
      <c r="H429" s="9" t="str">
        <f t="shared" si="30"/>
        <v>StandardPrice</v>
      </c>
      <c r="I429" s="9" t="str">
        <f t="shared" si="31"/>
        <v/>
      </c>
      <c r="J429" s="9" t="s">
        <v>19</v>
      </c>
      <c r="K429" s="9" t="s">
        <v>20</v>
      </c>
      <c r="L429" s="9" t="str">
        <f t="shared" si="32"/>
        <v>10</v>
      </c>
      <c r="M429" s="9" t="str">
        <f t="shared" si="33"/>
        <v>kg</v>
      </c>
      <c r="N429" s="9" t="s">
        <v>14</v>
      </c>
      <c r="O429" s="9" t="s">
        <v>40</v>
      </c>
      <c r="P429" s="13">
        <v>173</v>
      </c>
      <c r="Q429">
        <f t="shared" si="34"/>
        <v>173</v>
      </c>
    </row>
    <row r="430" spans="1:17">
      <c r="A430" s="9" t="s">
        <v>1295</v>
      </c>
      <c r="B430" s="9" t="s">
        <v>13897</v>
      </c>
      <c r="C430" s="9" t="s">
        <v>827</v>
      </c>
      <c r="D430" s="9" t="s">
        <v>117</v>
      </c>
      <c r="E430" s="9" t="s">
        <v>112</v>
      </c>
      <c r="F430" s="9" t="s">
        <v>711</v>
      </c>
      <c r="G430" s="9" t="s">
        <v>14</v>
      </c>
      <c r="H430" s="9" t="str">
        <f t="shared" si="30"/>
        <v>PlusPrice</v>
      </c>
      <c r="I430" s="9" t="str">
        <f t="shared" si="31"/>
        <v>1</v>
      </c>
      <c r="J430" s="9" t="s">
        <v>25</v>
      </c>
      <c r="K430" s="9" t="s">
        <v>26</v>
      </c>
      <c r="L430" s="9" t="str">
        <f t="shared" si="32"/>
        <v>15</v>
      </c>
      <c r="M430" s="9" t="str">
        <f t="shared" si="33"/>
        <v>kg</v>
      </c>
      <c r="N430" s="9" t="s">
        <v>14</v>
      </c>
      <c r="O430" s="9" t="s">
        <v>565</v>
      </c>
      <c r="P430" s="13">
        <v>173</v>
      </c>
      <c r="Q430">
        <f t="shared" si="34"/>
        <v>173</v>
      </c>
    </row>
    <row r="431" spans="1:17">
      <c r="A431" s="9" t="s">
        <v>1297</v>
      </c>
      <c r="B431" s="9" t="s">
        <v>13898</v>
      </c>
      <c r="C431" s="9" t="s">
        <v>827</v>
      </c>
      <c r="D431" s="9" t="s">
        <v>117</v>
      </c>
      <c r="E431" s="9" t="s">
        <v>112</v>
      </c>
      <c r="F431" s="9" t="s">
        <v>711</v>
      </c>
      <c r="G431" s="9" t="s">
        <v>14</v>
      </c>
      <c r="H431" s="9" t="str">
        <f t="shared" si="30"/>
        <v>PlusPrice</v>
      </c>
      <c r="I431" s="9" t="str">
        <f t="shared" si="31"/>
        <v>1</v>
      </c>
      <c r="J431" s="9" t="s">
        <v>32</v>
      </c>
      <c r="K431" s="9" t="s">
        <v>33</v>
      </c>
      <c r="L431" s="9">
        <f t="shared" si="32"/>
        <v>9999</v>
      </c>
      <c r="M431" s="9" t="str">
        <f t="shared" si="33"/>
        <v>kg</v>
      </c>
      <c r="N431" s="9" t="s">
        <v>14</v>
      </c>
      <c r="O431" s="9" t="s">
        <v>565</v>
      </c>
      <c r="P431" s="13">
        <v>173</v>
      </c>
      <c r="Q431">
        <f t="shared" si="34"/>
        <v>173</v>
      </c>
    </row>
    <row r="432" spans="1:17">
      <c r="A432" s="9" t="s">
        <v>1299</v>
      </c>
      <c r="B432" s="9" t="s">
        <v>13899</v>
      </c>
      <c r="C432" s="9" t="s">
        <v>830</v>
      </c>
      <c r="D432" s="9" t="s">
        <v>117</v>
      </c>
      <c r="E432" s="9" t="s">
        <v>112</v>
      </c>
      <c r="F432" s="9" t="s">
        <v>714</v>
      </c>
      <c r="G432" s="9" t="s">
        <v>14</v>
      </c>
      <c r="H432" s="9" t="str">
        <f t="shared" si="30"/>
        <v>StandardPrice</v>
      </c>
      <c r="I432" s="9" t="str">
        <f t="shared" si="31"/>
        <v/>
      </c>
      <c r="J432" s="9" t="s">
        <v>19</v>
      </c>
      <c r="K432" s="9" t="s">
        <v>20</v>
      </c>
      <c r="L432" s="9" t="str">
        <f t="shared" si="32"/>
        <v>10</v>
      </c>
      <c r="M432" s="9" t="str">
        <f t="shared" si="33"/>
        <v>kg</v>
      </c>
      <c r="N432" s="9" t="s">
        <v>14</v>
      </c>
      <c r="O432" s="9" t="s">
        <v>209</v>
      </c>
      <c r="P432" s="13">
        <v>174</v>
      </c>
      <c r="Q432">
        <f t="shared" si="34"/>
        <v>174</v>
      </c>
    </row>
    <row r="433" spans="1:17">
      <c r="A433" s="9" t="s">
        <v>1301</v>
      </c>
      <c r="B433" s="9" t="s">
        <v>13900</v>
      </c>
      <c r="C433" s="9" t="s">
        <v>830</v>
      </c>
      <c r="D433" s="9" t="s">
        <v>117</v>
      </c>
      <c r="E433" s="9" t="s">
        <v>112</v>
      </c>
      <c r="F433" s="9" t="s">
        <v>714</v>
      </c>
      <c r="G433" s="9" t="s">
        <v>14</v>
      </c>
      <c r="H433" s="9" t="str">
        <f t="shared" si="30"/>
        <v>PlusPrice</v>
      </c>
      <c r="I433" s="9" t="str">
        <f t="shared" si="31"/>
        <v>1</v>
      </c>
      <c r="J433" s="9" t="s">
        <v>25</v>
      </c>
      <c r="K433" s="9" t="s">
        <v>26</v>
      </c>
      <c r="L433" s="9" t="str">
        <f t="shared" si="32"/>
        <v>15</v>
      </c>
      <c r="M433" s="9" t="str">
        <f t="shared" si="33"/>
        <v>kg</v>
      </c>
      <c r="N433" s="9" t="s">
        <v>14</v>
      </c>
      <c r="O433" s="9" t="s">
        <v>27</v>
      </c>
      <c r="P433" s="13">
        <v>174</v>
      </c>
      <c r="Q433">
        <f t="shared" si="34"/>
        <v>174</v>
      </c>
    </row>
    <row r="434" spans="1:17">
      <c r="A434" s="9" t="s">
        <v>1303</v>
      </c>
      <c r="B434" s="9" t="s">
        <v>13901</v>
      </c>
      <c r="C434" s="9" t="s">
        <v>830</v>
      </c>
      <c r="D434" s="9" t="s">
        <v>117</v>
      </c>
      <c r="E434" s="9" t="s">
        <v>112</v>
      </c>
      <c r="F434" s="9" t="s">
        <v>714</v>
      </c>
      <c r="G434" s="9" t="s">
        <v>14</v>
      </c>
      <c r="H434" s="9" t="str">
        <f t="shared" si="30"/>
        <v>PlusPrice</v>
      </c>
      <c r="I434" s="9" t="str">
        <f t="shared" si="31"/>
        <v>1</v>
      </c>
      <c r="J434" s="9" t="s">
        <v>60</v>
      </c>
      <c r="K434" s="9" t="s">
        <v>33</v>
      </c>
      <c r="L434" s="9">
        <f t="shared" si="32"/>
        <v>9999</v>
      </c>
      <c r="M434" s="9" t="str">
        <f t="shared" si="33"/>
        <v>kg</v>
      </c>
      <c r="N434" s="9" t="s">
        <v>14</v>
      </c>
      <c r="O434" s="9" t="s">
        <v>233</v>
      </c>
      <c r="P434" s="13">
        <v>174</v>
      </c>
      <c r="Q434">
        <f t="shared" si="34"/>
        <v>174</v>
      </c>
    </row>
    <row r="435" spans="1:17">
      <c r="A435" s="9" t="s">
        <v>1305</v>
      </c>
      <c r="B435" s="9" t="s">
        <v>13902</v>
      </c>
      <c r="C435" s="9" t="s">
        <v>830</v>
      </c>
      <c r="D435" s="9" t="s">
        <v>117</v>
      </c>
      <c r="E435" s="9" t="s">
        <v>112</v>
      </c>
      <c r="F435" s="9" t="s">
        <v>714</v>
      </c>
      <c r="G435" s="9" t="s">
        <v>14</v>
      </c>
      <c r="H435" s="9" t="str">
        <f t="shared" si="30"/>
        <v>PlusPrice</v>
      </c>
      <c r="I435" s="9" t="str">
        <f t="shared" si="31"/>
        <v>1</v>
      </c>
      <c r="J435" s="9" t="s">
        <v>32</v>
      </c>
      <c r="K435" s="9" t="s">
        <v>65</v>
      </c>
      <c r="L435" s="9" t="str">
        <f t="shared" si="32"/>
        <v>60</v>
      </c>
      <c r="M435" s="9" t="str">
        <f t="shared" si="33"/>
        <v>kg</v>
      </c>
      <c r="N435" s="9" t="s">
        <v>14</v>
      </c>
      <c r="O435" s="9" t="s">
        <v>27</v>
      </c>
      <c r="P435" s="13">
        <v>174</v>
      </c>
      <c r="Q435">
        <f t="shared" si="34"/>
        <v>174</v>
      </c>
    </row>
    <row r="436" spans="1:17">
      <c r="A436" s="9" t="s">
        <v>1307</v>
      </c>
      <c r="B436" s="9" t="s">
        <v>13903</v>
      </c>
      <c r="C436" s="9" t="s">
        <v>833</v>
      </c>
      <c r="D436" s="9" t="s">
        <v>117</v>
      </c>
      <c r="E436" s="9" t="s">
        <v>112</v>
      </c>
      <c r="F436" s="9" t="s">
        <v>1340</v>
      </c>
      <c r="G436" s="9" t="s">
        <v>14</v>
      </c>
      <c r="H436" s="9" t="str">
        <f t="shared" si="30"/>
        <v>StandardPrice</v>
      </c>
      <c r="I436" s="9" t="str">
        <f t="shared" si="31"/>
        <v/>
      </c>
      <c r="J436" s="9" t="s">
        <v>19</v>
      </c>
      <c r="K436" s="9" t="s">
        <v>20</v>
      </c>
      <c r="L436" s="9" t="str">
        <f t="shared" si="32"/>
        <v>10</v>
      </c>
      <c r="M436" s="9" t="str">
        <f t="shared" si="33"/>
        <v>kg</v>
      </c>
      <c r="N436" s="9" t="s">
        <v>14</v>
      </c>
      <c r="O436" s="9" t="s">
        <v>209</v>
      </c>
      <c r="P436" s="13">
        <v>175</v>
      </c>
      <c r="Q436">
        <f t="shared" si="34"/>
        <v>175</v>
      </c>
    </row>
    <row r="437" spans="1:17">
      <c r="A437" s="9" t="s">
        <v>1309</v>
      </c>
      <c r="B437" s="9" t="s">
        <v>13904</v>
      </c>
      <c r="C437" s="9" t="s">
        <v>833</v>
      </c>
      <c r="D437" s="9" t="s">
        <v>117</v>
      </c>
      <c r="E437" s="9" t="s">
        <v>112</v>
      </c>
      <c r="F437" s="9" t="s">
        <v>1340</v>
      </c>
      <c r="G437" s="9" t="s">
        <v>14</v>
      </c>
      <c r="H437" s="9" t="str">
        <f t="shared" si="30"/>
        <v>PlusPrice</v>
      </c>
      <c r="I437" s="9" t="str">
        <f t="shared" si="31"/>
        <v>1</v>
      </c>
      <c r="J437" s="9" t="s">
        <v>25</v>
      </c>
      <c r="K437" s="9" t="s">
        <v>26</v>
      </c>
      <c r="L437" s="9" t="str">
        <f t="shared" si="32"/>
        <v>15</v>
      </c>
      <c r="M437" s="9" t="str">
        <f t="shared" si="33"/>
        <v>kg</v>
      </c>
      <c r="N437" s="9" t="s">
        <v>14</v>
      </c>
      <c r="O437" s="9" t="s">
        <v>233</v>
      </c>
      <c r="P437" s="13">
        <v>175</v>
      </c>
      <c r="Q437">
        <f t="shared" si="34"/>
        <v>175</v>
      </c>
    </row>
    <row r="438" spans="1:17">
      <c r="A438" s="9" t="s">
        <v>1311</v>
      </c>
      <c r="B438" s="9" t="s">
        <v>13905</v>
      </c>
      <c r="C438" s="9" t="s">
        <v>833</v>
      </c>
      <c r="D438" s="9" t="s">
        <v>117</v>
      </c>
      <c r="E438" s="9" t="s">
        <v>112</v>
      </c>
      <c r="F438" s="9" t="s">
        <v>1340</v>
      </c>
      <c r="G438" s="9" t="s">
        <v>14</v>
      </c>
      <c r="H438" s="9" t="str">
        <f t="shared" si="30"/>
        <v>PlusPrice</v>
      </c>
      <c r="I438" s="9" t="str">
        <f t="shared" si="31"/>
        <v>1</v>
      </c>
      <c r="J438" s="9" t="s">
        <v>32</v>
      </c>
      <c r="K438" s="9" t="s">
        <v>33</v>
      </c>
      <c r="L438" s="9">
        <f t="shared" si="32"/>
        <v>9999</v>
      </c>
      <c r="M438" s="9" t="str">
        <f t="shared" si="33"/>
        <v>kg</v>
      </c>
      <c r="N438" s="9" t="s">
        <v>14</v>
      </c>
      <c r="O438" s="9" t="s">
        <v>233</v>
      </c>
      <c r="P438" s="13">
        <v>175</v>
      </c>
      <c r="Q438">
        <f t="shared" si="34"/>
        <v>175</v>
      </c>
    </row>
    <row r="439" spans="1:17">
      <c r="A439" s="9" t="s">
        <v>1313</v>
      </c>
      <c r="B439" s="9" t="s">
        <v>13906</v>
      </c>
      <c r="C439" s="9" t="s">
        <v>398</v>
      </c>
      <c r="D439" s="9" t="s">
        <v>117</v>
      </c>
      <c r="E439" s="9" t="s">
        <v>112</v>
      </c>
      <c r="F439" s="9" t="s">
        <v>720</v>
      </c>
      <c r="G439" s="9" t="s">
        <v>14</v>
      </c>
      <c r="H439" s="9" t="str">
        <f t="shared" si="30"/>
        <v>StandardPrice</v>
      </c>
      <c r="I439" s="9" t="str">
        <f t="shared" si="31"/>
        <v/>
      </c>
      <c r="J439" s="9" t="s">
        <v>19</v>
      </c>
      <c r="K439" s="9" t="s">
        <v>20</v>
      </c>
      <c r="L439" s="9" t="str">
        <f t="shared" si="32"/>
        <v>10</v>
      </c>
      <c r="M439" s="9" t="str">
        <f t="shared" si="33"/>
        <v>kg</v>
      </c>
      <c r="N439" s="9" t="s">
        <v>14</v>
      </c>
      <c r="O439" s="9" t="s">
        <v>209</v>
      </c>
      <c r="P439" s="13">
        <v>176</v>
      </c>
      <c r="Q439">
        <f t="shared" si="34"/>
        <v>176</v>
      </c>
    </row>
    <row r="440" spans="1:17">
      <c r="A440" s="9" t="s">
        <v>1315</v>
      </c>
      <c r="B440" s="9" t="s">
        <v>13907</v>
      </c>
      <c r="C440" s="9" t="s">
        <v>398</v>
      </c>
      <c r="D440" s="9" t="s">
        <v>117</v>
      </c>
      <c r="E440" s="9" t="s">
        <v>112</v>
      </c>
      <c r="F440" s="9" t="s">
        <v>720</v>
      </c>
      <c r="G440" s="9" t="s">
        <v>14</v>
      </c>
      <c r="H440" s="9" t="str">
        <f t="shared" si="30"/>
        <v>PlusPrice</v>
      </c>
      <c r="I440" s="9" t="str">
        <f t="shared" si="31"/>
        <v>1</v>
      </c>
      <c r="J440" s="9" t="s">
        <v>25</v>
      </c>
      <c r="K440" s="9" t="s">
        <v>26</v>
      </c>
      <c r="L440" s="9" t="str">
        <f t="shared" si="32"/>
        <v>15</v>
      </c>
      <c r="M440" s="9" t="str">
        <f t="shared" si="33"/>
        <v>kg</v>
      </c>
      <c r="N440" s="9" t="s">
        <v>14</v>
      </c>
      <c r="O440" s="9" t="s">
        <v>27</v>
      </c>
      <c r="P440" s="13">
        <v>176</v>
      </c>
      <c r="Q440">
        <f t="shared" si="34"/>
        <v>176</v>
      </c>
    </row>
    <row r="441" spans="1:17">
      <c r="A441" s="9" t="s">
        <v>1318</v>
      </c>
      <c r="B441" s="9" t="s">
        <v>13908</v>
      </c>
      <c r="C441" s="9" t="s">
        <v>398</v>
      </c>
      <c r="D441" s="9" t="s">
        <v>117</v>
      </c>
      <c r="E441" s="9" t="s">
        <v>112</v>
      </c>
      <c r="F441" s="9" t="s">
        <v>720</v>
      </c>
      <c r="G441" s="9" t="s">
        <v>14</v>
      </c>
      <c r="H441" s="9" t="str">
        <f t="shared" si="30"/>
        <v>PlusPrice</v>
      </c>
      <c r="I441" s="9" t="str">
        <f t="shared" si="31"/>
        <v>1</v>
      </c>
      <c r="J441" s="9" t="s">
        <v>32</v>
      </c>
      <c r="K441" s="9" t="s">
        <v>33</v>
      </c>
      <c r="L441" s="9">
        <f t="shared" si="32"/>
        <v>9999</v>
      </c>
      <c r="M441" s="9" t="str">
        <f t="shared" si="33"/>
        <v>kg</v>
      </c>
      <c r="N441" s="9" t="s">
        <v>14</v>
      </c>
      <c r="O441" s="9" t="s">
        <v>27</v>
      </c>
      <c r="P441" s="13">
        <v>176</v>
      </c>
      <c r="Q441">
        <f t="shared" si="34"/>
        <v>176</v>
      </c>
    </row>
    <row r="442" spans="1:17">
      <c r="A442" s="9" t="s">
        <v>1320</v>
      </c>
      <c r="B442" s="9" t="s">
        <v>13909</v>
      </c>
      <c r="C442" s="9" t="s">
        <v>574</v>
      </c>
      <c r="D442" s="9" t="s">
        <v>117</v>
      </c>
      <c r="E442" s="9" t="s">
        <v>112</v>
      </c>
      <c r="F442" s="9" t="s">
        <v>723</v>
      </c>
      <c r="G442" s="9" t="s">
        <v>14</v>
      </c>
      <c r="H442" s="9" t="str">
        <f t="shared" si="30"/>
        <v>StandardPrice</v>
      </c>
      <c r="I442" s="9" t="str">
        <f t="shared" si="31"/>
        <v/>
      </c>
      <c r="J442" s="9" t="s">
        <v>19</v>
      </c>
      <c r="K442" s="9" t="s">
        <v>20</v>
      </c>
      <c r="L442" s="9" t="str">
        <f t="shared" si="32"/>
        <v>10</v>
      </c>
      <c r="M442" s="9" t="str">
        <f t="shared" si="33"/>
        <v>kg</v>
      </c>
      <c r="N442" s="9" t="s">
        <v>14</v>
      </c>
      <c r="O442" s="9" t="s">
        <v>40</v>
      </c>
      <c r="P442" s="13">
        <v>177</v>
      </c>
      <c r="Q442">
        <f t="shared" si="34"/>
        <v>177</v>
      </c>
    </row>
    <row r="443" spans="1:17">
      <c r="A443" s="9" t="s">
        <v>1322</v>
      </c>
      <c r="B443" s="9" t="s">
        <v>13910</v>
      </c>
      <c r="C443" s="9" t="s">
        <v>574</v>
      </c>
      <c r="D443" s="9" t="s">
        <v>117</v>
      </c>
      <c r="E443" s="9" t="s">
        <v>112</v>
      </c>
      <c r="F443" s="9" t="s">
        <v>723</v>
      </c>
      <c r="G443" s="9" t="s">
        <v>14</v>
      </c>
      <c r="H443" s="9" t="str">
        <f t="shared" si="30"/>
        <v>PlusPrice</v>
      </c>
      <c r="I443" s="9" t="str">
        <f t="shared" si="31"/>
        <v>1</v>
      </c>
      <c r="J443" s="9" t="s">
        <v>25</v>
      </c>
      <c r="K443" s="9" t="s">
        <v>26</v>
      </c>
      <c r="L443" s="9" t="str">
        <f t="shared" si="32"/>
        <v>15</v>
      </c>
      <c r="M443" s="9" t="str">
        <f t="shared" si="33"/>
        <v>kg</v>
      </c>
      <c r="N443" s="9" t="s">
        <v>14</v>
      </c>
      <c r="O443" s="9" t="s">
        <v>593</v>
      </c>
      <c r="P443" s="13">
        <v>177</v>
      </c>
      <c r="Q443">
        <f t="shared" si="34"/>
        <v>177</v>
      </c>
    </row>
    <row r="444" spans="1:17">
      <c r="A444" s="9" t="s">
        <v>1325</v>
      </c>
      <c r="B444" s="9" t="s">
        <v>13911</v>
      </c>
      <c r="C444" s="9" t="s">
        <v>574</v>
      </c>
      <c r="D444" s="9" t="s">
        <v>117</v>
      </c>
      <c r="E444" s="9" t="s">
        <v>112</v>
      </c>
      <c r="F444" s="9" t="s">
        <v>723</v>
      </c>
      <c r="G444" s="9" t="s">
        <v>14</v>
      </c>
      <c r="H444" s="9" t="str">
        <f t="shared" si="30"/>
        <v>PlusPrice</v>
      </c>
      <c r="I444" s="9" t="str">
        <f t="shared" si="31"/>
        <v>1</v>
      </c>
      <c r="J444" s="9" t="s">
        <v>32</v>
      </c>
      <c r="K444" s="9" t="s">
        <v>33</v>
      </c>
      <c r="L444" s="9">
        <f t="shared" si="32"/>
        <v>9999</v>
      </c>
      <c r="M444" s="9" t="str">
        <f t="shared" si="33"/>
        <v>kg</v>
      </c>
      <c r="N444" s="9" t="s">
        <v>14</v>
      </c>
      <c r="O444" s="9" t="s">
        <v>593</v>
      </c>
      <c r="P444" s="13">
        <v>177</v>
      </c>
      <c r="Q444">
        <f t="shared" si="34"/>
        <v>177</v>
      </c>
    </row>
    <row r="445" spans="1:17">
      <c r="A445" s="9" t="s">
        <v>1327</v>
      </c>
      <c r="B445" s="9" t="s">
        <v>13912</v>
      </c>
      <c r="C445" s="9" t="s">
        <v>556</v>
      </c>
      <c r="D445" s="9" t="s">
        <v>117</v>
      </c>
      <c r="E445" s="9" t="s">
        <v>112</v>
      </c>
      <c r="F445" s="9" t="s">
        <v>727</v>
      </c>
      <c r="G445" s="9" t="s">
        <v>14</v>
      </c>
      <c r="H445" s="9" t="str">
        <f t="shared" si="30"/>
        <v>StandardPrice</v>
      </c>
      <c r="I445" s="9" t="str">
        <f t="shared" si="31"/>
        <v/>
      </c>
      <c r="J445" s="9" t="s">
        <v>19</v>
      </c>
      <c r="K445" s="9" t="s">
        <v>20</v>
      </c>
      <c r="L445" s="9" t="str">
        <f t="shared" si="32"/>
        <v>10</v>
      </c>
      <c r="M445" s="9" t="str">
        <f t="shared" si="33"/>
        <v>kg</v>
      </c>
      <c r="N445" s="9" t="s">
        <v>14</v>
      </c>
      <c r="O445" s="9" t="s">
        <v>21</v>
      </c>
      <c r="P445" s="13">
        <v>178</v>
      </c>
      <c r="Q445">
        <f t="shared" si="34"/>
        <v>178</v>
      </c>
    </row>
    <row r="446" spans="1:17">
      <c r="A446" s="9" t="s">
        <v>1329</v>
      </c>
      <c r="B446" s="9" t="s">
        <v>13913</v>
      </c>
      <c r="C446" s="9" t="s">
        <v>556</v>
      </c>
      <c r="D446" s="9" t="s">
        <v>117</v>
      </c>
      <c r="E446" s="9" t="s">
        <v>112</v>
      </c>
      <c r="F446" s="9" t="s">
        <v>727</v>
      </c>
      <c r="G446" s="9" t="s">
        <v>14</v>
      </c>
      <c r="H446" s="9" t="str">
        <f t="shared" si="30"/>
        <v>PlusPrice</v>
      </c>
      <c r="I446" s="9" t="str">
        <f t="shared" si="31"/>
        <v>1</v>
      </c>
      <c r="J446" s="9" t="s">
        <v>25</v>
      </c>
      <c r="K446" s="9" t="s">
        <v>26</v>
      </c>
      <c r="L446" s="9" t="str">
        <f t="shared" si="32"/>
        <v>15</v>
      </c>
      <c r="M446" s="9" t="str">
        <f t="shared" si="33"/>
        <v>kg</v>
      </c>
      <c r="N446" s="9" t="s">
        <v>14</v>
      </c>
      <c r="O446" s="9" t="s">
        <v>27</v>
      </c>
      <c r="P446" s="13">
        <v>178</v>
      </c>
      <c r="Q446">
        <f t="shared" si="34"/>
        <v>178</v>
      </c>
    </row>
    <row r="447" spans="1:17">
      <c r="A447" s="9" t="s">
        <v>1331</v>
      </c>
      <c r="B447" s="9" t="s">
        <v>13914</v>
      </c>
      <c r="C447" s="9" t="s">
        <v>556</v>
      </c>
      <c r="D447" s="9" t="s">
        <v>117</v>
      </c>
      <c r="E447" s="9" t="s">
        <v>112</v>
      </c>
      <c r="F447" s="9" t="s">
        <v>727</v>
      </c>
      <c r="G447" s="9" t="s">
        <v>14</v>
      </c>
      <c r="H447" s="9" t="str">
        <f t="shared" si="30"/>
        <v>PlusPrice</v>
      </c>
      <c r="I447" s="9" t="str">
        <f t="shared" si="31"/>
        <v>1</v>
      </c>
      <c r="J447" s="9" t="s">
        <v>32</v>
      </c>
      <c r="K447" s="9" t="s">
        <v>33</v>
      </c>
      <c r="L447" s="9">
        <f t="shared" si="32"/>
        <v>9999</v>
      </c>
      <c r="M447" s="9" t="str">
        <f t="shared" si="33"/>
        <v>kg</v>
      </c>
      <c r="N447" s="9" t="s">
        <v>14</v>
      </c>
      <c r="O447" s="9" t="s">
        <v>27</v>
      </c>
      <c r="P447" s="13">
        <v>178</v>
      </c>
      <c r="Q447">
        <f t="shared" si="34"/>
        <v>178</v>
      </c>
    </row>
    <row r="448" spans="1:17">
      <c r="A448" s="9" t="s">
        <v>1332</v>
      </c>
      <c r="B448" s="9" t="s">
        <v>13915</v>
      </c>
      <c r="C448" s="9" t="s">
        <v>836</v>
      </c>
      <c r="D448" s="9" t="s">
        <v>117</v>
      </c>
      <c r="E448" s="9" t="s">
        <v>112</v>
      </c>
      <c r="F448" s="9" t="s">
        <v>731</v>
      </c>
      <c r="G448" s="9" t="s">
        <v>14</v>
      </c>
      <c r="H448" s="9" t="str">
        <f t="shared" si="30"/>
        <v>StandardPrice</v>
      </c>
      <c r="I448" s="9" t="str">
        <f t="shared" si="31"/>
        <v/>
      </c>
      <c r="J448" s="9" t="s">
        <v>19</v>
      </c>
      <c r="K448" s="9" t="s">
        <v>20</v>
      </c>
      <c r="L448" s="9" t="str">
        <f t="shared" si="32"/>
        <v>10</v>
      </c>
      <c r="M448" s="9" t="str">
        <f t="shared" si="33"/>
        <v>kg</v>
      </c>
      <c r="N448" s="9" t="s">
        <v>14</v>
      </c>
      <c r="O448" s="9" t="s">
        <v>209</v>
      </c>
      <c r="P448" s="13">
        <v>179</v>
      </c>
      <c r="Q448">
        <f t="shared" si="34"/>
        <v>179</v>
      </c>
    </row>
    <row r="449" spans="1:17">
      <c r="A449" s="9" t="s">
        <v>1334</v>
      </c>
      <c r="B449" s="9" t="s">
        <v>13916</v>
      </c>
      <c r="C449" s="9" t="s">
        <v>836</v>
      </c>
      <c r="D449" s="9" t="s">
        <v>117</v>
      </c>
      <c r="E449" s="9" t="s">
        <v>112</v>
      </c>
      <c r="F449" s="9" t="s">
        <v>731</v>
      </c>
      <c r="G449" s="9" t="s">
        <v>14</v>
      </c>
      <c r="H449" s="9" t="str">
        <f t="shared" si="30"/>
        <v>PlusPrice</v>
      </c>
      <c r="I449" s="9" t="str">
        <f t="shared" si="31"/>
        <v>1</v>
      </c>
      <c r="J449" s="9" t="s">
        <v>25</v>
      </c>
      <c r="K449" s="9" t="s">
        <v>26</v>
      </c>
      <c r="L449" s="9" t="str">
        <f t="shared" si="32"/>
        <v>15</v>
      </c>
      <c r="M449" s="9" t="str">
        <f t="shared" si="33"/>
        <v>kg</v>
      </c>
      <c r="N449" s="9" t="s">
        <v>14</v>
      </c>
      <c r="O449" s="9" t="s">
        <v>233</v>
      </c>
      <c r="P449" s="13">
        <v>179</v>
      </c>
      <c r="Q449">
        <f t="shared" si="34"/>
        <v>179</v>
      </c>
    </row>
    <row r="450" spans="1:17">
      <c r="A450" s="9" t="s">
        <v>1336</v>
      </c>
      <c r="B450" s="9" t="s">
        <v>13917</v>
      </c>
      <c r="C450" s="9" t="s">
        <v>836</v>
      </c>
      <c r="D450" s="9" t="s">
        <v>117</v>
      </c>
      <c r="E450" s="9" t="s">
        <v>112</v>
      </c>
      <c r="F450" s="9" t="s">
        <v>731</v>
      </c>
      <c r="G450" s="9" t="s">
        <v>14</v>
      </c>
      <c r="H450" s="9" t="str">
        <f t="shared" si="30"/>
        <v>PlusPrice</v>
      </c>
      <c r="I450" s="9" t="str">
        <f t="shared" si="31"/>
        <v>1</v>
      </c>
      <c r="J450" s="9" t="s">
        <v>32</v>
      </c>
      <c r="K450" s="9" t="s">
        <v>33</v>
      </c>
      <c r="L450" s="9">
        <f t="shared" si="32"/>
        <v>9999</v>
      </c>
      <c r="M450" s="9" t="str">
        <f t="shared" si="33"/>
        <v>kg</v>
      </c>
      <c r="N450" s="9" t="s">
        <v>14</v>
      </c>
      <c r="O450" s="9" t="s">
        <v>233</v>
      </c>
      <c r="P450" s="13">
        <v>179</v>
      </c>
      <c r="Q450">
        <f t="shared" si="34"/>
        <v>179</v>
      </c>
    </row>
    <row r="451" spans="1:17">
      <c r="A451" s="9" t="s">
        <v>1338</v>
      </c>
      <c r="B451" s="9" t="s">
        <v>13918</v>
      </c>
      <c r="C451" s="9" t="s">
        <v>839</v>
      </c>
      <c r="D451" s="9" t="s">
        <v>117</v>
      </c>
      <c r="E451" s="9" t="s">
        <v>112</v>
      </c>
      <c r="F451" s="9" t="s">
        <v>1373</v>
      </c>
      <c r="G451" s="9" t="s">
        <v>14</v>
      </c>
      <c r="H451" s="9" t="str">
        <f t="shared" si="30"/>
        <v>StandardPrice</v>
      </c>
      <c r="I451" s="9" t="str">
        <f t="shared" si="31"/>
        <v/>
      </c>
      <c r="J451" s="9" t="s">
        <v>19</v>
      </c>
      <c r="K451" s="9" t="s">
        <v>20</v>
      </c>
      <c r="L451" s="9" t="str">
        <f t="shared" si="32"/>
        <v>10</v>
      </c>
      <c r="M451" s="9" t="str">
        <f t="shared" si="33"/>
        <v>kg</v>
      </c>
      <c r="N451" s="9" t="s">
        <v>14</v>
      </c>
      <c r="O451" s="9" t="s">
        <v>209</v>
      </c>
      <c r="P451" s="13">
        <v>180</v>
      </c>
      <c r="Q451">
        <f t="shared" si="34"/>
        <v>180</v>
      </c>
    </row>
    <row r="452" spans="1:17">
      <c r="A452" s="9" t="s">
        <v>1341</v>
      </c>
      <c r="B452" s="9" t="s">
        <v>13919</v>
      </c>
      <c r="C452" s="9" t="s">
        <v>839</v>
      </c>
      <c r="D452" s="9" t="s">
        <v>117</v>
      </c>
      <c r="E452" s="9" t="s">
        <v>112</v>
      </c>
      <c r="F452" s="9" t="s">
        <v>1373</v>
      </c>
      <c r="G452" s="9" t="s">
        <v>14</v>
      </c>
      <c r="H452" s="9" t="str">
        <f t="shared" si="30"/>
        <v>PlusPrice</v>
      </c>
      <c r="I452" s="9" t="str">
        <f t="shared" si="31"/>
        <v>1</v>
      </c>
      <c r="J452" s="9" t="s">
        <v>25</v>
      </c>
      <c r="K452" s="9" t="s">
        <v>26</v>
      </c>
      <c r="L452" s="9" t="str">
        <f t="shared" si="32"/>
        <v>15</v>
      </c>
      <c r="M452" s="9" t="str">
        <f t="shared" si="33"/>
        <v>kg</v>
      </c>
      <c r="N452" s="9" t="s">
        <v>14</v>
      </c>
      <c r="O452" s="9" t="s">
        <v>233</v>
      </c>
      <c r="P452" s="13">
        <v>180</v>
      </c>
      <c r="Q452">
        <f t="shared" si="34"/>
        <v>180</v>
      </c>
    </row>
    <row r="453" spans="1:17">
      <c r="A453" s="9" t="s">
        <v>1343</v>
      </c>
      <c r="B453" s="9" t="s">
        <v>13920</v>
      </c>
      <c r="C453" s="9" t="s">
        <v>839</v>
      </c>
      <c r="D453" s="9" t="s">
        <v>117</v>
      </c>
      <c r="E453" s="9" t="s">
        <v>112</v>
      </c>
      <c r="F453" s="9" t="s">
        <v>1373</v>
      </c>
      <c r="G453" s="9" t="s">
        <v>14</v>
      </c>
      <c r="H453" s="9" t="str">
        <f t="shared" ref="H453:H516" si="35">IF(J453="0","StandardPrice","PlusPrice")</f>
        <v>PlusPrice</v>
      </c>
      <c r="I453" s="9" t="str">
        <f t="shared" ref="I453:I516" si="36">IF(J453="0","","1")</f>
        <v>1</v>
      </c>
      <c r="J453" s="9" t="s">
        <v>32</v>
      </c>
      <c r="K453" s="9" t="s">
        <v>33</v>
      </c>
      <c r="L453" s="9">
        <f t="shared" ref="L453:L516" si="37">IF(K453="",9999,K453)</f>
        <v>9999</v>
      </c>
      <c r="M453" s="9" t="str">
        <f t="shared" ref="M453:M516" si="38">IF(N453="0","Items","kg")</f>
        <v>kg</v>
      </c>
      <c r="N453" s="9" t="s">
        <v>14</v>
      </c>
      <c r="O453" s="9" t="s">
        <v>233</v>
      </c>
      <c r="P453" s="13">
        <v>180</v>
      </c>
      <c r="Q453">
        <f t="shared" ref="Q453:Q516" si="39">IF(LEN(P453)=1,"00"&amp;P453,IF(LEN(P453)=2,"0"&amp;P453,P453))</f>
        <v>180</v>
      </c>
    </row>
    <row r="454" spans="1:17">
      <c r="A454" s="9" t="s">
        <v>1345</v>
      </c>
      <c r="B454" s="9" t="s">
        <v>13921</v>
      </c>
      <c r="C454" s="9" t="s">
        <v>842</v>
      </c>
      <c r="D454" s="9" t="s">
        <v>117</v>
      </c>
      <c r="E454" s="9" t="s">
        <v>112</v>
      </c>
      <c r="F454" s="9" t="s">
        <v>737</v>
      </c>
      <c r="G454" s="9" t="s">
        <v>14</v>
      </c>
      <c r="H454" s="9" t="str">
        <f t="shared" si="35"/>
        <v>StandardPrice</v>
      </c>
      <c r="I454" s="9" t="str">
        <f t="shared" si="36"/>
        <v/>
      </c>
      <c r="J454" s="9" t="s">
        <v>19</v>
      </c>
      <c r="K454" s="9" t="s">
        <v>43</v>
      </c>
      <c r="L454" s="9" t="str">
        <f t="shared" si="37"/>
        <v>5</v>
      </c>
      <c r="M454" s="9" t="str">
        <f t="shared" si="38"/>
        <v>kg</v>
      </c>
      <c r="N454" s="9" t="s">
        <v>14</v>
      </c>
      <c r="O454" s="9" t="s">
        <v>209</v>
      </c>
      <c r="P454" s="13">
        <v>181</v>
      </c>
      <c r="Q454">
        <f t="shared" si="39"/>
        <v>181</v>
      </c>
    </row>
    <row r="455" spans="1:17">
      <c r="A455" s="9" t="s">
        <v>1347</v>
      </c>
      <c r="B455" s="9" t="s">
        <v>13922</v>
      </c>
      <c r="C455" s="9" t="s">
        <v>842</v>
      </c>
      <c r="D455" s="9" t="s">
        <v>117</v>
      </c>
      <c r="E455" s="9" t="s">
        <v>112</v>
      </c>
      <c r="F455" s="9" t="s">
        <v>737</v>
      </c>
      <c r="G455" s="9" t="s">
        <v>14</v>
      </c>
      <c r="H455" s="9" t="str">
        <f t="shared" si="35"/>
        <v>PlusPrice</v>
      </c>
      <c r="I455" s="9" t="str">
        <f t="shared" si="36"/>
        <v>1</v>
      </c>
      <c r="J455" s="9" t="s">
        <v>47</v>
      </c>
      <c r="K455" s="9" t="s">
        <v>26</v>
      </c>
      <c r="L455" s="9" t="str">
        <f t="shared" si="37"/>
        <v>15</v>
      </c>
      <c r="M455" s="9" t="str">
        <f t="shared" si="38"/>
        <v>kg</v>
      </c>
      <c r="N455" s="9" t="s">
        <v>14</v>
      </c>
      <c r="O455" s="9" t="s">
        <v>27</v>
      </c>
      <c r="P455" s="13">
        <v>181</v>
      </c>
      <c r="Q455">
        <f t="shared" si="39"/>
        <v>181</v>
      </c>
    </row>
    <row r="456" spans="1:17">
      <c r="A456" s="9" t="s">
        <v>1349</v>
      </c>
      <c r="B456" s="9" t="s">
        <v>13923</v>
      </c>
      <c r="C456" s="9" t="s">
        <v>842</v>
      </c>
      <c r="D456" s="9" t="s">
        <v>117</v>
      </c>
      <c r="E456" s="9" t="s">
        <v>112</v>
      </c>
      <c r="F456" s="9" t="s">
        <v>737</v>
      </c>
      <c r="G456" s="9" t="s">
        <v>14</v>
      </c>
      <c r="H456" s="9" t="str">
        <f t="shared" si="35"/>
        <v>PlusPrice</v>
      </c>
      <c r="I456" s="9" t="str">
        <f t="shared" si="36"/>
        <v>1</v>
      </c>
      <c r="J456" s="9" t="s">
        <v>32</v>
      </c>
      <c r="K456" s="9" t="s">
        <v>33</v>
      </c>
      <c r="L456" s="9">
        <f t="shared" si="37"/>
        <v>9999</v>
      </c>
      <c r="M456" s="9" t="str">
        <f t="shared" si="38"/>
        <v>kg</v>
      </c>
      <c r="N456" s="9" t="s">
        <v>14</v>
      </c>
      <c r="O456" s="9" t="s">
        <v>27</v>
      </c>
      <c r="P456" s="13">
        <v>181</v>
      </c>
      <c r="Q456">
        <f t="shared" si="39"/>
        <v>181</v>
      </c>
    </row>
    <row r="457" spans="1:17">
      <c r="A457" s="9" t="s">
        <v>1351</v>
      </c>
      <c r="B457" s="9" t="s">
        <v>13924</v>
      </c>
      <c r="C457" s="9" t="s">
        <v>222</v>
      </c>
      <c r="D457" s="9" t="s">
        <v>117</v>
      </c>
      <c r="E457" s="9" t="s">
        <v>112</v>
      </c>
      <c r="F457" s="9" t="s">
        <v>1386</v>
      </c>
      <c r="G457" s="9" t="s">
        <v>14</v>
      </c>
      <c r="H457" s="9" t="str">
        <f t="shared" si="35"/>
        <v>StandardPrice</v>
      </c>
      <c r="I457" s="9" t="str">
        <f t="shared" si="36"/>
        <v/>
      </c>
      <c r="J457" s="9" t="s">
        <v>19</v>
      </c>
      <c r="K457" s="9" t="s">
        <v>20</v>
      </c>
      <c r="L457" s="9" t="str">
        <f t="shared" si="37"/>
        <v>10</v>
      </c>
      <c r="M457" s="9" t="str">
        <f t="shared" si="38"/>
        <v>kg</v>
      </c>
      <c r="N457" s="9" t="s">
        <v>14</v>
      </c>
      <c r="O457" s="9" t="s">
        <v>40</v>
      </c>
      <c r="P457" s="13">
        <v>182</v>
      </c>
      <c r="Q457">
        <f t="shared" si="39"/>
        <v>182</v>
      </c>
    </row>
    <row r="458" spans="1:17">
      <c r="A458" s="9" t="s">
        <v>1353</v>
      </c>
      <c r="B458" s="9" t="s">
        <v>13925</v>
      </c>
      <c r="C458" s="9" t="s">
        <v>222</v>
      </c>
      <c r="D458" s="9" t="s">
        <v>117</v>
      </c>
      <c r="E458" s="9" t="s">
        <v>112</v>
      </c>
      <c r="F458" s="9" t="s">
        <v>1386</v>
      </c>
      <c r="G458" s="9" t="s">
        <v>14</v>
      </c>
      <c r="H458" s="9" t="str">
        <f t="shared" si="35"/>
        <v>PlusPrice</v>
      </c>
      <c r="I458" s="9" t="str">
        <f t="shared" si="36"/>
        <v>1</v>
      </c>
      <c r="J458" s="9" t="s">
        <v>25</v>
      </c>
      <c r="K458" s="9" t="s">
        <v>26</v>
      </c>
      <c r="L458" s="9" t="str">
        <f t="shared" si="37"/>
        <v>15</v>
      </c>
      <c r="M458" s="9" t="str">
        <f t="shared" si="38"/>
        <v>kg</v>
      </c>
      <c r="N458" s="9" t="s">
        <v>14</v>
      </c>
      <c r="O458" s="9" t="s">
        <v>593</v>
      </c>
      <c r="P458" s="13">
        <v>182</v>
      </c>
      <c r="Q458">
        <f t="shared" si="39"/>
        <v>182</v>
      </c>
    </row>
    <row r="459" spans="1:17">
      <c r="A459" s="9" t="s">
        <v>1355</v>
      </c>
      <c r="B459" s="9" t="s">
        <v>13926</v>
      </c>
      <c r="C459" s="9" t="s">
        <v>222</v>
      </c>
      <c r="D459" s="9" t="s">
        <v>117</v>
      </c>
      <c r="E459" s="9" t="s">
        <v>112</v>
      </c>
      <c r="F459" s="9" t="s">
        <v>1386</v>
      </c>
      <c r="G459" s="9" t="s">
        <v>14</v>
      </c>
      <c r="H459" s="9" t="str">
        <f t="shared" si="35"/>
        <v>PlusPrice</v>
      </c>
      <c r="I459" s="9" t="str">
        <f t="shared" si="36"/>
        <v>1</v>
      </c>
      <c r="J459" s="9" t="s">
        <v>32</v>
      </c>
      <c r="K459" s="9" t="s">
        <v>33</v>
      </c>
      <c r="L459" s="9">
        <f t="shared" si="37"/>
        <v>9999</v>
      </c>
      <c r="M459" s="9" t="str">
        <f t="shared" si="38"/>
        <v>kg</v>
      </c>
      <c r="N459" s="9" t="s">
        <v>14</v>
      </c>
      <c r="O459" s="9" t="s">
        <v>593</v>
      </c>
      <c r="P459" s="13">
        <v>182</v>
      </c>
      <c r="Q459">
        <f t="shared" si="39"/>
        <v>182</v>
      </c>
    </row>
    <row r="460" spans="1:17">
      <c r="A460" s="9" t="s">
        <v>1357</v>
      </c>
      <c r="B460" s="9" t="s">
        <v>1093</v>
      </c>
      <c r="C460" s="9" t="s">
        <v>25</v>
      </c>
      <c r="D460" s="9" t="s">
        <v>117</v>
      </c>
      <c r="E460" s="9" t="s">
        <v>112</v>
      </c>
      <c r="F460" s="9" t="s">
        <v>1393</v>
      </c>
      <c r="G460" s="9" t="s">
        <v>14</v>
      </c>
      <c r="H460" s="9" t="str">
        <f t="shared" si="35"/>
        <v>StandardPrice</v>
      </c>
      <c r="I460" s="9" t="str">
        <f t="shared" si="36"/>
        <v/>
      </c>
      <c r="J460" s="9" t="s">
        <v>19</v>
      </c>
      <c r="K460" s="9" t="s">
        <v>20</v>
      </c>
      <c r="L460" s="9" t="str">
        <f t="shared" si="37"/>
        <v>10</v>
      </c>
      <c r="M460" s="9" t="str">
        <f t="shared" si="38"/>
        <v>kg</v>
      </c>
      <c r="N460" s="9" t="s">
        <v>14</v>
      </c>
      <c r="O460" s="9" t="s">
        <v>40</v>
      </c>
      <c r="P460" s="13">
        <v>183</v>
      </c>
      <c r="Q460">
        <f t="shared" si="39"/>
        <v>183</v>
      </c>
    </row>
    <row r="461" spans="1:17">
      <c r="A461" s="9" t="s">
        <v>1359</v>
      </c>
      <c r="B461" s="9" t="s">
        <v>1095</v>
      </c>
      <c r="C461" s="9" t="s">
        <v>25</v>
      </c>
      <c r="D461" s="9" t="s">
        <v>117</v>
      </c>
      <c r="E461" s="9" t="s">
        <v>112</v>
      </c>
      <c r="F461" s="9" t="s">
        <v>1393</v>
      </c>
      <c r="G461" s="9" t="s">
        <v>14</v>
      </c>
      <c r="H461" s="9" t="str">
        <f t="shared" si="35"/>
        <v>PlusPrice</v>
      </c>
      <c r="I461" s="9" t="str">
        <f t="shared" si="36"/>
        <v>1</v>
      </c>
      <c r="J461" s="9" t="s">
        <v>25</v>
      </c>
      <c r="K461" s="9" t="s">
        <v>26</v>
      </c>
      <c r="L461" s="9" t="str">
        <f t="shared" si="37"/>
        <v>15</v>
      </c>
      <c r="M461" s="9" t="str">
        <f t="shared" si="38"/>
        <v>kg</v>
      </c>
      <c r="N461" s="9" t="s">
        <v>14</v>
      </c>
      <c r="O461" s="9" t="s">
        <v>999</v>
      </c>
      <c r="P461" s="13">
        <v>183</v>
      </c>
      <c r="Q461">
        <f t="shared" si="39"/>
        <v>183</v>
      </c>
    </row>
    <row r="462" spans="1:17">
      <c r="A462" s="9" t="s">
        <v>1361</v>
      </c>
      <c r="B462" s="9" t="s">
        <v>13927</v>
      </c>
      <c r="C462" s="9" t="s">
        <v>25</v>
      </c>
      <c r="D462" s="9" t="s">
        <v>117</v>
      </c>
      <c r="E462" s="9" t="s">
        <v>112</v>
      </c>
      <c r="F462" s="9" t="s">
        <v>1393</v>
      </c>
      <c r="G462" s="9" t="s">
        <v>14</v>
      </c>
      <c r="H462" s="9" t="str">
        <f t="shared" si="35"/>
        <v>PlusPrice</v>
      </c>
      <c r="I462" s="9" t="str">
        <f t="shared" si="36"/>
        <v>1</v>
      </c>
      <c r="J462" s="9" t="s">
        <v>32</v>
      </c>
      <c r="K462" s="9" t="s">
        <v>33</v>
      </c>
      <c r="L462" s="9">
        <f t="shared" si="37"/>
        <v>9999</v>
      </c>
      <c r="M462" s="9" t="str">
        <f t="shared" si="38"/>
        <v>kg</v>
      </c>
      <c r="N462" s="9" t="s">
        <v>14</v>
      </c>
      <c r="O462" s="9" t="s">
        <v>999</v>
      </c>
      <c r="P462" s="13">
        <v>183</v>
      </c>
      <c r="Q462">
        <f t="shared" si="39"/>
        <v>183</v>
      </c>
    </row>
    <row r="463" spans="1:17">
      <c r="A463" s="9" t="s">
        <v>1363</v>
      </c>
      <c r="B463" s="9" t="s">
        <v>452</v>
      </c>
      <c r="C463" s="9" t="s">
        <v>43</v>
      </c>
      <c r="D463" s="9" t="s">
        <v>117</v>
      </c>
      <c r="E463" s="9" t="s">
        <v>112</v>
      </c>
      <c r="F463" s="9" t="s">
        <v>746</v>
      </c>
      <c r="G463" s="9" t="s">
        <v>14</v>
      </c>
      <c r="H463" s="9" t="str">
        <f t="shared" si="35"/>
        <v>PlusPrice</v>
      </c>
      <c r="I463" s="9" t="str">
        <f t="shared" si="36"/>
        <v>1</v>
      </c>
      <c r="J463" s="9" t="s">
        <v>25</v>
      </c>
      <c r="K463" s="9" t="s">
        <v>26</v>
      </c>
      <c r="L463" s="9" t="str">
        <f t="shared" si="37"/>
        <v>15</v>
      </c>
      <c r="M463" s="9" t="str">
        <f t="shared" si="38"/>
        <v>kg</v>
      </c>
      <c r="N463" s="9" t="s">
        <v>14</v>
      </c>
      <c r="O463" s="9" t="s">
        <v>27</v>
      </c>
      <c r="P463" s="13">
        <v>184</v>
      </c>
      <c r="Q463">
        <f t="shared" si="39"/>
        <v>184</v>
      </c>
    </row>
    <row r="464" spans="1:17">
      <c r="A464" s="9" t="s">
        <v>1365</v>
      </c>
      <c r="B464" s="9" t="s">
        <v>1031</v>
      </c>
      <c r="C464" s="9" t="s">
        <v>43</v>
      </c>
      <c r="D464" s="9" t="s">
        <v>117</v>
      </c>
      <c r="E464" s="9" t="s">
        <v>112</v>
      </c>
      <c r="F464" s="9" t="s">
        <v>746</v>
      </c>
      <c r="G464" s="9" t="s">
        <v>14</v>
      </c>
      <c r="H464" s="9" t="str">
        <f t="shared" si="35"/>
        <v>StandardPrice</v>
      </c>
      <c r="I464" s="9" t="str">
        <f t="shared" si="36"/>
        <v/>
      </c>
      <c r="J464" s="9" t="s">
        <v>19</v>
      </c>
      <c r="K464" s="9" t="s">
        <v>20</v>
      </c>
      <c r="L464" s="9" t="str">
        <f t="shared" si="37"/>
        <v>10</v>
      </c>
      <c r="M464" s="9" t="str">
        <f t="shared" si="38"/>
        <v>kg</v>
      </c>
      <c r="N464" s="9" t="s">
        <v>14</v>
      </c>
      <c r="O464" s="9" t="s">
        <v>196</v>
      </c>
      <c r="P464" s="13">
        <v>184</v>
      </c>
      <c r="Q464">
        <f t="shared" si="39"/>
        <v>184</v>
      </c>
    </row>
    <row r="465" spans="1:17">
      <c r="A465" s="9" t="s">
        <v>1367</v>
      </c>
      <c r="B465" s="9" t="s">
        <v>13928</v>
      </c>
      <c r="C465" s="9" t="s">
        <v>43</v>
      </c>
      <c r="D465" s="9" t="s">
        <v>117</v>
      </c>
      <c r="E465" s="9" t="s">
        <v>112</v>
      </c>
      <c r="F465" s="9" t="s">
        <v>746</v>
      </c>
      <c r="G465" s="9" t="s">
        <v>14</v>
      </c>
      <c r="H465" s="9" t="str">
        <f t="shared" si="35"/>
        <v>PlusPrice</v>
      </c>
      <c r="I465" s="9" t="str">
        <f t="shared" si="36"/>
        <v>1</v>
      </c>
      <c r="J465" s="9" t="s">
        <v>32</v>
      </c>
      <c r="K465" s="9" t="s">
        <v>65</v>
      </c>
      <c r="L465" s="9" t="str">
        <f t="shared" si="37"/>
        <v>60</v>
      </c>
      <c r="M465" s="9" t="str">
        <f t="shared" si="38"/>
        <v>kg</v>
      </c>
      <c r="N465" s="9" t="s">
        <v>14</v>
      </c>
      <c r="O465" s="9" t="s">
        <v>27</v>
      </c>
      <c r="P465" s="13">
        <v>184</v>
      </c>
      <c r="Q465">
        <f t="shared" si="39"/>
        <v>184</v>
      </c>
    </row>
    <row r="466" spans="1:17">
      <c r="A466" s="9" t="s">
        <v>1369</v>
      </c>
      <c r="B466" s="9" t="s">
        <v>13929</v>
      </c>
      <c r="C466" s="9" t="s">
        <v>43</v>
      </c>
      <c r="D466" s="9" t="s">
        <v>117</v>
      </c>
      <c r="E466" s="9" t="s">
        <v>112</v>
      </c>
      <c r="F466" s="9" t="s">
        <v>746</v>
      </c>
      <c r="G466" s="9" t="s">
        <v>14</v>
      </c>
      <c r="H466" s="9" t="str">
        <f t="shared" si="35"/>
        <v>PlusPrice</v>
      </c>
      <c r="I466" s="9" t="str">
        <f t="shared" si="36"/>
        <v>1</v>
      </c>
      <c r="J466" s="9" t="s">
        <v>60</v>
      </c>
      <c r="K466" s="9" t="s">
        <v>33</v>
      </c>
      <c r="L466" s="9">
        <f t="shared" si="37"/>
        <v>9999</v>
      </c>
      <c r="M466" s="9" t="str">
        <f t="shared" si="38"/>
        <v>kg</v>
      </c>
      <c r="N466" s="9" t="s">
        <v>14</v>
      </c>
      <c r="O466" s="9" t="s">
        <v>233</v>
      </c>
      <c r="P466" s="13">
        <v>184</v>
      </c>
      <c r="Q466">
        <f t="shared" si="39"/>
        <v>184</v>
      </c>
    </row>
    <row r="467" spans="1:17">
      <c r="A467" s="9" t="s">
        <v>1371</v>
      </c>
      <c r="B467" s="9" t="s">
        <v>13930</v>
      </c>
      <c r="C467" s="9" t="s">
        <v>848</v>
      </c>
      <c r="D467" s="9" t="s">
        <v>117</v>
      </c>
      <c r="E467" s="9" t="s">
        <v>112</v>
      </c>
      <c r="F467" s="9" t="s">
        <v>1408</v>
      </c>
      <c r="G467" s="9" t="s">
        <v>14</v>
      </c>
      <c r="H467" s="9" t="str">
        <f t="shared" si="35"/>
        <v>StandardPrice</v>
      </c>
      <c r="I467" s="9" t="str">
        <f t="shared" si="36"/>
        <v/>
      </c>
      <c r="J467" s="9" t="s">
        <v>19</v>
      </c>
      <c r="K467" s="9" t="s">
        <v>20</v>
      </c>
      <c r="L467" s="9" t="str">
        <f t="shared" si="37"/>
        <v>10</v>
      </c>
      <c r="M467" s="9" t="str">
        <f t="shared" si="38"/>
        <v>kg</v>
      </c>
      <c r="N467" s="9" t="s">
        <v>14</v>
      </c>
      <c r="O467" s="9" t="s">
        <v>209</v>
      </c>
      <c r="P467" s="13">
        <v>185</v>
      </c>
      <c r="Q467">
        <f t="shared" si="39"/>
        <v>185</v>
      </c>
    </row>
    <row r="468" spans="1:17">
      <c r="A468" s="9" t="s">
        <v>1374</v>
      </c>
      <c r="B468" s="9" t="s">
        <v>13931</v>
      </c>
      <c r="C468" s="9" t="s">
        <v>848</v>
      </c>
      <c r="D468" s="9" t="s">
        <v>117</v>
      </c>
      <c r="E468" s="9" t="s">
        <v>112</v>
      </c>
      <c r="F468" s="9" t="s">
        <v>1408</v>
      </c>
      <c r="G468" s="9" t="s">
        <v>14</v>
      </c>
      <c r="H468" s="9" t="str">
        <f t="shared" si="35"/>
        <v>PlusPrice</v>
      </c>
      <c r="I468" s="9" t="str">
        <f t="shared" si="36"/>
        <v>1</v>
      </c>
      <c r="J468" s="9" t="s">
        <v>25</v>
      </c>
      <c r="K468" s="9" t="s">
        <v>26</v>
      </c>
      <c r="L468" s="9" t="str">
        <f t="shared" si="37"/>
        <v>15</v>
      </c>
      <c r="M468" s="9" t="str">
        <f t="shared" si="38"/>
        <v>kg</v>
      </c>
      <c r="N468" s="9" t="s">
        <v>14</v>
      </c>
      <c r="O468" s="9" t="s">
        <v>233</v>
      </c>
      <c r="P468" s="13">
        <v>185</v>
      </c>
      <c r="Q468">
        <f t="shared" si="39"/>
        <v>185</v>
      </c>
    </row>
    <row r="469" spans="1:17">
      <c r="A469" s="9" t="s">
        <v>1376</v>
      </c>
      <c r="B469" s="9" t="s">
        <v>13932</v>
      </c>
      <c r="C469" s="9" t="s">
        <v>848</v>
      </c>
      <c r="D469" s="9" t="s">
        <v>117</v>
      </c>
      <c r="E469" s="9" t="s">
        <v>112</v>
      </c>
      <c r="F469" s="9" t="s">
        <v>1408</v>
      </c>
      <c r="G469" s="9" t="s">
        <v>14</v>
      </c>
      <c r="H469" s="9" t="str">
        <f t="shared" si="35"/>
        <v>PlusPrice</v>
      </c>
      <c r="I469" s="9" t="str">
        <f t="shared" si="36"/>
        <v>1</v>
      </c>
      <c r="J469" s="9" t="s">
        <v>32</v>
      </c>
      <c r="K469" s="9" t="s">
        <v>33</v>
      </c>
      <c r="L469" s="9">
        <f t="shared" si="37"/>
        <v>9999</v>
      </c>
      <c r="M469" s="9" t="str">
        <f t="shared" si="38"/>
        <v>kg</v>
      </c>
      <c r="N469" s="9" t="s">
        <v>14</v>
      </c>
      <c r="O469" s="9" t="s">
        <v>233</v>
      </c>
      <c r="P469" s="13">
        <v>185</v>
      </c>
      <c r="Q469">
        <f t="shared" si="39"/>
        <v>185</v>
      </c>
    </row>
    <row r="470" spans="1:17">
      <c r="A470" s="9" t="s">
        <v>1378</v>
      </c>
      <c r="B470" s="9" t="s">
        <v>572</v>
      </c>
      <c r="C470" s="9" t="s">
        <v>36</v>
      </c>
      <c r="D470" s="9" t="s">
        <v>117</v>
      </c>
      <c r="E470" s="9" t="s">
        <v>112</v>
      </c>
      <c r="F470" s="9" t="s">
        <v>752</v>
      </c>
      <c r="G470" s="9" t="s">
        <v>14</v>
      </c>
      <c r="H470" s="9" t="str">
        <f t="shared" si="35"/>
        <v>PlusPrice</v>
      </c>
      <c r="I470" s="9" t="str">
        <f t="shared" si="36"/>
        <v>1</v>
      </c>
      <c r="J470" s="9" t="s">
        <v>25</v>
      </c>
      <c r="K470" s="9" t="s">
        <v>26</v>
      </c>
      <c r="L470" s="9" t="str">
        <f t="shared" si="37"/>
        <v>15</v>
      </c>
      <c r="M470" s="9" t="str">
        <f t="shared" si="38"/>
        <v>kg</v>
      </c>
      <c r="N470" s="9" t="s">
        <v>14</v>
      </c>
      <c r="O470" s="9" t="s">
        <v>233</v>
      </c>
      <c r="P470" s="13">
        <v>186</v>
      </c>
      <c r="Q470">
        <f t="shared" si="39"/>
        <v>186</v>
      </c>
    </row>
    <row r="471" spans="1:17">
      <c r="A471" s="9" t="s">
        <v>1380</v>
      </c>
      <c r="B471" s="9" t="s">
        <v>1028</v>
      </c>
      <c r="C471" s="9" t="s">
        <v>36</v>
      </c>
      <c r="D471" s="9" t="s">
        <v>117</v>
      </c>
      <c r="E471" s="9" t="s">
        <v>112</v>
      </c>
      <c r="F471" s="9" t="s">
        <v>752</v>
      </c>
      <c r="G471" s="9" t="s">
        <v>14</v>
      </c>
      <c r="H471" s="9" t="str">
        <f t="shared" si="35"/>
        <v>StandardPrice</v>
      </c>
      <c r="I471" s="9" t="str">
        <f t="shared" si="36"/>
        <v/>
      </c>
      <c r="J471" s="9" t="s">
        <v>19</v>
      </c>
      <c r="K471" s="9" t="s">
        <v>20</v>
      </c>
      <c r="L471" s="9" t="str">
        <f t="shared" si="37"/>
        <v>10</v>
      </c>
      <c r="M471" s="9" t="str">
        <f t="shared" si="38"/>
        <v>kg</v>
      </c>
      <c r="N471" s="9" t="s">
        <v>14</v>
      </c>
      <c r="O471" s="9" t="s">
        <v>40</v>
      </c>
      <c r="P471" s="13">
        <v>186</v>
      </c>
      <c r="Q471">
        <f t="shared" si="39"/>
        <v>186</v>
      </c>
    </row>
    <row r="472" spans="1:17">
      <c r="A472" s="9" t="s">
        <v>1382</v>
      </c>
      <c r="B472" s="9" t="s">
        <v>13933</v>
      </c>
      <c r="C472" s="9" t="s">
        <v>36</v>
      </c>
      <c r="D472" s="9" t="s">
        <v>117</v>
      </c>
      <c r="E472" s="9" t="s">
        <v>112</v>
      </c>
      <c r="F472" s="9" t="s">
        <v>752</v>
      </c>
      <c r="G472" s="9" t="s">
        <v>14</v>
      </c>
      <c r="H472" s="9" t="str">
        <f t="shared" si="35"/>
        <v>PlusPrice</v>
      </c>
      <c r="I472" s="9" t="str">
        <f t="shared" si="36"/>
        <v>1</v>
      </c>
      <c r="J472" s="9" t="s">
        <v>32</v>
      </c>
      <c r="K472" s="9" t="s">
        <v>33</v>
      </c>
      <c r="L472" s="9">
        <f t="shared" si="37"/>
        <v>9999</v>
      </c>
      <c r="M472" s="9" t="str">
        <f t="shared" si="38"/>
        <v>kg</v>
      </c>
      <c r="N472" s="9" t="s">
        <v>14</v>
      </c>
      <c r="O472" s="9" t="s">
        <v>233</v>
      </c>
      <c r="P472" s="13">
        <v>186</v>
      </c>
      <c r="Q472">
        <f t="shared" si="39"/>
        <v>186</v>
      </c>
    </row>
    <row r="473" spans="1:17">
      <c r="A473" s="9" t="s">
        <v>1384</v>
      </c>
      <c r="B473" s="9" t="s">
        <v>13934</v>
      </c>
      <c r="C473" s="9" t="s">
        <v>851</v>
      </c>
      <c r="D473" s="9" t="s">
        <v>117</v>
      </c>
      <c r="E473" s="9" t="s">
        <v>112</v>
      </c>
      <c r="F473" s="9" t="s">
        <v>755</v>
      </c>
      <c r="G473" s="9" t="s">
        <v>14</v>
      </c>
      <c r="H473" s="9" t="str">
        <f t="shared" si="35"/>
        <v>StandardPrice</v>
      </c>
      <c r="I473" s="9" t="str">
        <f t="shared" si="36"/>
        <v/>
      </c>
      <c r="J473" s="9" t="s">
        <v>19</v>
      </c>
      <c r="K473" s="9" t="s">
        <v>20</v>
      </c>
      <c r="L473" s="9" t="str">
        <f t="shared" si="37"/>
        <v>10</v>
      </c>
      <c r="M473" s="9" t="str">
        <f t="shared" si="38"/>
        <v>kg</v>
      </c>
      <c r="N473" s="9" t="s">
        <v>14</v>
      </c>
      <c r="O473" s="9" t="s">
        <v>209</v>
      </c>
      <c r="P473" s="13">
        <v>187</v>
      </c>
      <c r="Q473">
        <f t="shared" si="39"/>
        <v>187</v>
      </c>
    </row>
    <row r="474" spans="1:17">
      <c r="A474" s="9" t="s">
        <v>1387</v>
      </c>
      <c r="B474" s="9" t="s">
        <v>13935</v>
      </c>
      <c r="C474" s="9" t="s">
        <v>851</v>
      </c>
      <c r="D474" s="9" t="s">
        <v>117</v>
      </c>
      <c r="E474" s="9" t="s">
        <v>112</v>
      </c>
      <c r="F474" s="9" t="s">
        <v>755</v>
      </c>
      <c r="G474" s="9" t="s">
        <v>14</v>
      </c>
      <c r="H474" s="9" t="str">
        <f t="shared" si="35"/>
        <v>PlusPrice</v>
      </c>
      <c r="I474" s="9" t="str">
        <f t="shared" si="36"/>
        <v>1</v>
      </c>
      <c r="J474" s="9" t="s">
        <v>25</v>
      </c>
      <c r="K474" s="9" t="s">
        <v>26</v>
      </c>
      <c r="L474" s="9" t="str">
        <f t="shared" si="37"/>
        <v>15</v>
      </c>
      <c r="M474" s="9" t="str">
        <f t="shared" si="38"/>
        <v>kg</v>
      </c>
      <c r="N474" s="9" t="s">
        <v>14</v>
      </c>
      <c r="O474" s="9" t="s">
        <v>27</v>
      </c>
      <c r="P474" s="13">
        <v>187</v>
      </c>
      <c r="Q474">
        <f t="shared" si="39"/>
        <v>187</v>
      </c>
    </row>
    <row r="475" spans="1:17">
      <c r="A475" s="9" t="s">
        <v>1389</v>
      </c>
      <c r="B475" s="9" t="s">
        <v>13936</v>
      </c>
      <c r="C475" s="9" t="s">
        <v>851</v>
      </c>
      <c r="D475" s="9" t="s">
        <v>117</v>
      </c>
      <c r="E475" s="9" t="s">
        <v>112</v>
      </c>
      <c r="F475" s="9" t="s">
        <v>755</v>
      </c>
      <c r="G475" s="9" t="s">
        <v>14</v>
      </c>
      <c r="H475" s="9" t="str">
        <f t="shared" si="35"/>
        <v>PlusPrice</v>
      </c>
      <c r="I475" s="9" t="str">
        <f t="shared" si="36"/>
        <v>1</v>
      </c>
      <c r="J475" s="9" t="s">
        <v>32</v>
      </c>
      <c r="K475" s="9" t="s">
        <v>33</v>
      </c>
      <c r="L475" s="9">
        <f t="shared" si="37"/>
        <v>9999</v>
      </c>
      <c r="M475" s="9" t="str">
        <f t="shared" si="38"/>
        <v>kg</v>
      </c>
      <c r="N475" s="9" t="s">
        <v>14</v>
      </c>
      <c r="O475" s="9" t="s">
        <v>27</v>
      </c>
      <c r="P475" s="13">
        <v>187</v>
      </c>
      <c r="Q475">
        <f t="shared" si="39"/>
        <v>187</v>
      </c>
    </row>
    <row r="476" spans="1:17">
      <c r="A476" s="9" t="s">
        <v>1391</v>
      </c>
      <c r="B476" s="9" t="s">
        <v>13937</v>
      </c>
      <c r="C476" s="9" t="s">
        <v>854</v>
      </c>
      <c r="D476" s="9" t="s">
        <v>117</v>
      </c>
      <c r="E476" s="9" t="s">
        <v>112</v>
      </c>
      <c r="F476" s="9" t="s">
        <v>758</v>
      </c>
      <c r="G476" s="9" t="s">
        <v>14</v>
      </c>
      <c r="H476" s="9" t="str">
        <f t="shared" si="35"/>
        <v>StandardPrice</v>
      </c>
      <c r="I476" s="9" t="str">
        <f t="shared" si="36"/>
        <v/>
      </c>
      <c r="J476" s="9" t="s">
        <v>19</v>
      </c>
      <c r="K476" s="9" t="s">
        <v>20</v>
      </c>
      <c r="L476" s="9" t="str">
        <f t="shared" si="37"/>
        <v>10</v>
      </c>
      <c r="M476" s="9" t="str">
        <f t="shared" si="38"/>
        <v>kg</v>
      </c>
      <c r="N476" s="9" t="s">
        <v>14</v>
      </c>
      <c r="O476" s="9" t="s">
        <v>40</v>
      </c>
      <c r="P476" s="13">
        <v>188</v>
      </c>
      <c r="Q476">
        <f t="shared" si="39"/>
        <v>188</v>
      </c>
    </row>
    <row r="477" spans="1:17">
      <c r="A477" s="9" t="s">
        <v>1394</v>
      </c>
      <c r="B477" s="9" t="s">
        <v>13938</v>
      </c>
      <c r="C477" s="9" t="s">
        <v>854</v>
      </c>
      <c r="D477" s="9" t="s">
        <v>117</v>
      </c>
      <c r="E477" s="9" t="s">
        <v>112</v>
      </c>
      <c r="F477" s="9" t="s">
        <v>758</v>
      </c>
      <c r="G477" s="9" t="s">
        <v>14</v>
      </c>
      <c r="H477" s="9" t="str">
        <f t="shared" si="35"/>
        <v>PlusPrice</v>
      </c>
      <c r="I477" s="9" t="str">
        <f t="shared" si="36"/>
        <v>1</v>
      </c>
      <c r="J477" s="9" t="s">
        <v>25</v>
      </c>
      <c r="K477" s="9" t="s">
        <v>26</v>
      </c>
      <c r="L477" s="9" t="str">
        <f t="shared" si="37"/>
        <v>15</v>
      </c>
      <c r="M477" s="9" t="str">
        <f t="shared" si="38"/>
        <v>kg</v>
      </c>
      <c r="N477" s="9" t="s">
        <v>14</v>
      </c>
      <c r="O477" s="9" t="s">
        <v>593</v>
      </c>
      <c r="P477" s="13">
        <v>188</v>
      </c>
      <c r="Q477">
        <f t="shared" si="39"/>
        <v>188</v>
      </c>
    </row>
    <row r="478" spans="1:17">
      <c r="A478" s="9" t="s">
        <v>1396</v>
      </c>
      <c r="B478" s="9" t="s">
        <v>13939</v>
      </c>
      <c r="C478" s="9" t="s">
        <v>854</v>
      </c>
      <c r="D478" s="9" t="s">
        <v>117</v>
      </c>
      <c r="E478" s="9" t="s">
        <v>112</v>
      </c>
      <c r="F478" s="9" t="s">
        <v>758</v>
      </c>
      <c r="G478" s="9" t="s">
        <v>14</v>
      </c>
      <c r="H478" s="9" t="str">
        <f t="shared" si="35"/>
        <v>PlusPrice</v>
      </c>
      <c r="I478" s="9" t="str">
        <f t="shared" si="36"/>
        <v>1</v>
      </c>
      <c r="J478" s="9" t="s">
        <v>32</v>
      </c>
      <c r="K478" s="9" t="s">
        <v>33</v>
      </c>
      <c r="L478" s="9">
        <f t="shared" si="37"/>
        <v>9999</v>
      </c>
      <c r="M478" s="9" t="str">
        <f t="shared" si="38"/>
        <v>kg</v>
      </c>
      <c r="N478" s="9" t="s">
        <v>14</v>
      </c>
      <c r="O478" s="9" t="s">
        <v>593</v>
      </c>
      <c r="P478" s="13">
        <v>188</v>
      </c>
      <c r="Q478">
        <f t="shared" si="39"/>
        <v>188</v>
      </c>
    </row>
    <row r="479" spans="1:17">
      <c r="A479" s="9" t="s">
        <v>1398</v>
      </c>
      <c r="B479" s="9" t="s">
        <v>13940</v>
      </c>
      <c r="C479" s="9" t="s">
        <v>857</v>
      </c>
      <c r="D479" s="9" t="s">
        <v>117</v>
      </c>
      <c r="E479" s="9" t="s">
        <v>112</v>
      </c>
      <c r="F479" s="9" t="s">
        <v>761</v>
      </c>
      <c r="G479" s="9" t="s">
        <v>14</v>
      </c>
      <c r="H479" s="9" t="str">
        <f t="shared" si="35"/>
        <v>StandardPrice</v>
      </c>
      <c r="I479" s="9" t="str">
        <f t="shared" si="36"/>
        <v/>
      </c>
      <c r="J479" s="9" t="s">
        <v>19</v>
      </c>
      <c r="K479" s="9" t="s">
        <v>20</v>
      </c>
      <c r="L479" s="9" t="str">
        <f t="shared" si="37"/>
        <v>10</v>
      </c>
      <c r="M479" s="9" t="str">
        <f t="shared" si="38"/>
        <v>kg</v>
      </c>
      <c r="N479" s="9" t="s">
        <v>14</v>
      </c>
      <c r="O479" s="9" t="s">
        <v>209</v>
      </c>
      <c r="P479" s="13">
        <v>189</v>
      </c>
      <c r="Q479">
        <f t="shared" si="39"/>
        <v>189</v>
      </c>
    </row>
    <row r="480" spans="1:17">
      <c r="A480" s="9" t="s">
        <v>1400</v>
      </c>
      <c r="B480" s="9" t="s">
        <v>13941</v>
      </c>
      <c r="C480" s="9" t="s">
        <v>857</v>
      </c>
      <c r="D480" s="9" t="s">
        <v>117</v>
      </c>
      <c r="E480" s="9" t="s">
        <v>112</v>
      </c>
      <c r="F480" s="9" t="s">
        <v>761</v>
      </c>
      <c r="G480" s="9" t="s">
        <v>14</v>
      </c>
      <c r="H480" s="9" t="str">
        <f t="shared" si="35"/>
        <v>PlusPrice</v>
      </c>
      <c r="I480" s="9" t="str">
        <f t="shared" si="36"/>
        <v>1</v>
      </c>
      <c r="J480" s="9" t="s">
        <v>25</v>
      </c>
      <c r="K480" s="9" t="s">
        <v>26</v>
      </c>
      <c r="L480" s="9" t="str">
        <f t="shared" si="37"/>
        <v>15</v>
      </c>
      <c r="M480" s="9" t="str">
        <f t="shared" si="38"/>
        <v>kg</v>
      </c>
      <c r="N480" s="9" t="s">
        <v>14</v>
      </c>
      <c r="O480" s="9" t="s">
        <v>92</v>
      </c>
      <c r="P480" s="13">
        <v>189</v>
      </c>
      <c r="Q480">
        <f t="shared" si="39"/>
        <v>189</v>
      </c>
    </row>
    <row r="481" spans="1:17">
      <c r="A481" s="9" t="s">
        <v>1402</v>
      </c>
      <c r="B481" s="9" t="s">
        <v>13942</v>
      </c>
      <c r="C481" s="9" t="s">
        <v>857</v>
      </c>
      <c r="D481" s="9" t="s">
        <v>117</v>
      </c>
      <c r="E481" s="9" t="s">
        <v>112</v>
      </c>
      <c r="F481" s="9" t="s">
        <v>761</v>
      </c>
      <c r="G481" s="9" t="s">
        <v>14</v>
      </c>
      <c r="H481" s="9" t="str">
        <f t="shared" si="35"/>
        <v>PlusPrice</v>
      </c>
      <c r="I481" s="9" t="str">
        <f t="shared" si="36"/>
        <v>1</v>
      </c>
      <c r="J481" s="9" t="s">
        <v>32</v>
      </c>
      <c r="K481" s="9" t="s">
        <v>33</v>
      </c>
      <c r="L481" s="9">
        <f t="shared" si="37"/>
        <v>9999</v>
      </c>
      <c r="M481" s="9" t="str">
        <f t="shared" si="38"/>
        <v>kg</v>
      </c>
      <c r="N481" s="9" t="s">
        <v>14</v>
      </c>
      <c r="O481" s="9" t="s">
        <v>92</v>
      </c>
      <c r="P481" s="13">
        <v>189</v>
      </c>
      <c r="Q481">
        <f t="shared" si="39"/>
        <v>189</v>
      </c>
    </row>
    <row r="482" spans="1:17">
      <c r="A482" s="9" t="s">
        <v>1404</v>
      </c>
      <c r="B482" s="9" t="s">
        <v>13943</v>
      </c>
      <c r="C482" s="9" t="s">
        <v>446</v>
      </c>
      <c r="D482" s="9" t="s">
        <v>117</v>
      </c>
      <c r="E482" s="9" t="s">
        <v>112</v>
      </c>
      <c r="F482" s="9" t="s">
        <v>764</v>
      </c>
      <c r="G482" s="9" t="s">
        <v>19</v>
      </c>
      <c r="H482" s="9" t="str">
        <f t="shared" si="35"/>
        <v>StandardPrice</v>
      </c>
      <c r="I482" s="9" t="str">
        <f t="shared" si="36"/>
        <v/>
      </c>
      <c r="J482" s="9" t="s">
        <v>19</v>
      </c>
      <c r="K482" s="9" t="s">
        <v>14</v>
      </c>
      <c r="L482" s="9" t="str">
        <f t="shared" si="37"/>
        <v>1</v>
      </c>
      <c r="M482" s="9" t="str">
        <f t="shared" si="38"/>
        <v>Items</v>
      </c>
      <c r="N482" s="9" t="s">
        <v>19</v>
      </c>
      <c r="O482" s="9" t="s">
        <v>5918</v>
      </c>
      <c r="P482" s="13">
        <v>191</v>
      </c>
      <c r="Q482">
        <f t="shared" si="39"/>
        <v>191</v>
      </c>
    </row>
    <row r="483" spans="1:17">
      <c r="A483" s="9" t="s">
        <v>1406</v>
      </c>
      <c r="B483" s="9" t="s">
        <v>13944</v>
      </c>
      <c r="C483" s="9" t="s">
        <v>860</v>
      </c>
      <c r="D483" s="9" t="s">
        <v>117</v>
      </c>
      <c r="E483" s="9" t="s">
        <v>112</v>
      </c>
      <c r="F483" s="9" t="s">
        <v>767</v>
      </c>
      <c r="G483" s="9" t="s">
        <v>14</v>
      </c>
      <c r="H483" s="9" t="str">
        <f t="shared" si="35"/>
        <v>StandardPrice</v>
      </c>
      <c r="I483" s="9" t="str">
        <f t="shared" si="36"/>
        <v/>
      </c>
      <c r="J483" s="9" t="s">
        <v>19</v>
      </c>
      <c r="K483" s="9" t="s">
        <v>20</v>
      </c>
      <c r="L483" s="9" t="str">
        <f t="shared" si="37"/>
        <v>10</v>
      </c>
      <c r="M483" s="9" t="str">
        <f t="shared" si="38"/>
        <v>kg</v>
      </c>
      <c r="N483" s="9" t="s">
        <v>14</v>
      </c>
      <c r="O483" s="9" t="s">
        <v>21</v>
      </c>
      <c r="P483" s="13">
        <v>192</v>
      </c>
      <c r="Q483">
        <f t="shared" si="39"/>
        <v>192</v>
      </c>
    </row>
    <row r="484" spans="1:17">
      <c r="A484" s="9" t="s">
        <v>1409</v>
      </c>
      <c r="B484" s="9" t="s">
        <v>13945</v>
      </c>
      <c r="C484" s="9" t="s">
        <v>860</v>
      </c>
      <c r="D484" s="9" t="s">
        <v>117</v>
      </c>
      <c r="E484" s="9" t="s">
        <v>112</v>
      </c>
      <c r="F484" s="9" t="s">
        <v>767</v>
      </c>
      <c r="G484" s="9" t="s">
        <v>14</v>
      </c>
      <c r="H484" s="9" t="str">
        <f t="shared" si="35"/>
        <v>PlusPrice</v>
      </c>
      <c r="I484" s="9" t="str">
        <f t="shared" si="36"/>
        <v>1</v>
      </c>
      <c r="J484" s="9" t="s">
        <v>25</v>
      </c>
      <c r="K484" s="9" t="s">
        <v>26</v>
      </c>
      <c r="L484" s="9" t="str">
        <f t="shared" si="37"/>
        <v>15</v>
      </c>
      <c r="M484" s="9" t="str">
        <f t="shared" si="38"/>
        <v>kg</v>
      </c>
      <c r="N484" s="9" t="s">
        <v>14</v>
      </c>
      <c r="O484" s="9" t="s">
        <v>27</v>
      </c>
      <c r="P484" s="13">
        <v>192</v>
      </c>
      <c r="Q484">
        <f t="shared" si="39"/>
        <v>192</v>
      </c>
    </row>
    <row r="485" spans="1:17">
      <c r="A485" s="9" t="s">
        <v>1411</v>
      </c>
      <c r="B485" s="9" t="s">
        <v>13946</v>
      </c>
      <c r="C485" s="9" t="s">
        <v>860</v>
      </c>
      <c r="D485" s="9" t="s">
        <v>117</v>
      </c>
      <c r="E485" s="9" t="s">
        <v>112</v>
      </c>
      <c r="F485" s="9" t="s">
        <v>767</v>
      </c>
      <c r="G485" s="9" t="s">
        <v>14</v>
      </c>
      <c r="H485" s="9" t="str">
        <f t="shared" si="35"/>
        <v>PlusPrice</v>
      </c>
      <c r="I485" s="9" t="str">
        <f t="shared" si="36"/>
        <v>1</v>
      </c>
      <c r="J485" s="9" t="s">
        <v>60</v>
      </c>
      <c r="K485" s="9" t="s">
        <v>33</v>
      </c>
      <c r="L485" s="9">
        <f t="shared" si="37"/>
        <v>9999</v>
      </c>
      <c r="M485" s="9" t="str">
        <f t="shared" si="38"/>
        <v>kg</v>
      </c>
      <c r="N485" s="9" t="s">
        <v>14</v>
      </c>
      <c r="O485" s="9" t="s">
        <v>233</v>
      </c>
      <c r="P485" s="13">
        <v>192</v>
      </c>
      <c r="Q485">
        <f t="shared" si="39"/>
        <v>192</v>
      </c>
    </row>
    <row r="486" spans="1:17">
      <c r="A486" s="9" t="s">
        <v>1413</v>
      </c>
      <c r="B486" s="9" t="s">
        <v>13947</v>
      </c>
      <c r="C486" s="9" t="s">
        <v>860</v>
      </c>
      <c r="D486" s="9" t="s">
        <v>117</v>
      </c>
      <c r="E486" s="9" t="s">
        <v>112</v>
      </c>
      <c r="F486" s="9" t="s">
        <v>767</v>
      </c>
      <c r="G486" s="9" t="s">
        <v>14</v>
      </c>
      <c r="H486" s="9" t="str">
        <f t="shared" si="35"/>
        <v>PlusPrice</v>
      </c>
      <c r="I486" s="9" t="str">
        <f t="shared" si="36"/>
        <v>1</v>
      </c>
      <c r="J486" s="9" t="s">
        <v>32</v>
      </c>
      <c r="K486" s="9" t="s">
        <v>65</v>
      </c>
      <c r="L486" s="9" t="str">
        <f t="shared" si="37"/>
        <v>60</v>
      </c>
      <c r="M486" s="9" t="str">
        <f t="shared" si="38"/>
        <v>kg</v>
      </c>
      <c r="N486" s="9" t="s">
        <v>14</v>
      </c>
      <c r="O486" s="9" t="s">
        <v>27</v>
      </c>
      <c r="P486" s="13">
        <v>192</v>
      </c>
      <c r="Q486">
        <f t="shared" si="39"/>
        <v>192</v>
      </c>
    </row>
    <row r="487" spans="1:17">
      <c r="A487" s="9" t="s">
        <v>1415</v>
      </c>
      <c r="B487" s="9" t="s">
        <v>13948</v>
      </c>
      <c r="C487" s="9" t="s">
        <v>866</v>
      </c>
      <c r="D487" s="9" t="s">
        <v>117</v>
      </c>
      <c r="E487" s="9" t="s">
        <v>112</v>
      </c>
      <c r="F487" s="9" t="s">
        <v>773</v>
      </c>
      <c r="G487" s="9" t="s">
        <v>14</v>
      </c>
      <c r="H487" s="9" t="str">
        <f t="shared" si="35"/>
        <v>StandardPrice</v>
      </c>
      <c r="I487" s="9" t="str">
        <f t="shared" si="36"/>
        <v/>
      </c>
      <c r="J487" s="9" t="s">
        <v>19</v>
      </c>
      <c r="K487" s="9" t="s">
        <v>20</v>
      </c>
      <c r="L487" s="9" t="str">
        <f t="shared" si="37"/>
        <v>10</v>
      </c>
      <c r="M487" s="9" t="str">
        <f t="shared" si="38"/>
        <v>kg</v>
      </c>
      <c r="N487" s="9" t="s">
        <v>14</v>
      </c>
      <c r="O487" s="9" t="s">
        <v>21</v>
      </c>
      <c r="P487" s="13">
        <v>194</v>
      </c>
      <c r="Q487">
        <f t="shared" si="39"/>
        <v>194</v>
      </c>
    </row>
    <row r="488" spans="1:17">
      <c r="A488" s="9" t="s">
        <v>1417</v>
      </c>
      <c r="B488" s="9" t="s">
        <v>13949</v>
      </c>
      <c r="C488" s="9" t="s">
        <v>866</v>
      </c>
      <c r="D488" s="9" t="s">
        <v>117</v>
      </c>
      <c r="E488" s="9" t="s">
        <v>112</v>
      </c>
      <c r="F488" s="9" t="s">
        <v>773</v>
      </c>
      <c r="G488" s="9" t="s">
        <v>14</v>
      </c>
      <c r="H488" s="9" t="str">
        <f t="shared" si="35"/>
        <v>PlusPrice</v>
      </c>
      <c r="I488" s="9" t="str">
        <f t="shared" si="36"/>
        <v>1</v>
      </c>
      <c r="J488" s="9" t="s">
        <v>25</v>
      </c>
      <c r="K488" s="9" t="s">
        <v>26</v>
      </c>
      <c r="L488" s="9" t="str">
        <f t="shared" si="37"/>
        <v>15</v>
      </c>
      <c r="M488" s="9" t="str">
        <f t="shared" si="38"/>
        <v>kg</v>
      </c>
      <c r="N488" s="9" t="s">
        <v>14</v>
      </c>
      <c r="O488" s="9" t="s">
        <v>233</v>
      </c>
      <c r="P488" s="13">
        <v>194</v>
      </c>
      <c r="Q488">
        <f t="shared" si="39"/>
        <v>194</v>
      </c>
    </row>
    <row r="489" spans="1:17">
      <c r="A489" s="9" t="s">
        <v>1419</v>
      </c>
      <c r="B489" s="9" t="s">
        <v>13950</v>
      </c>
      <c r="C489" s="9" t="s">
        <v>866</v>
      </c>
      <c r="D489" s="9" t="s">
        <v>117</v>
      </c>
      <c r="E489" s="9" t="s">
        <v>112</v>
      </c>
      <c r="F489" s="9" t="s">
        <v>773</v>
      </c>
      <c r="G489" s="9" t="s">
        <v>14</v>
      </c>
      <c r="H489" s="9" t="str">
        <f t="shared" si="35"/>
        <v>PlusPrice</v>
      </c>
      <c r="I489" s="9" t="str">
        <f t="shared" si="36"/>
        <v>1</v>
      </c>
      <c r="J489" s="9" t="s">
        <v>91</v>
      </c>
      <c r="K489" s="9" t="s">
        <v>33</v>
      </c>
      <c r="L489" s="9">
        <f t="shared" si="37"/>
        <v>9999</v>
      </c>
      <c r="M489" s="9" t="str">
        <f t="shared" si="38"/>
        <v>kg</v>
      </c>
      <c r="N489" s="9" t="s">
        <v>14</v>
      </c>
      <c r="O489" s="9" t="s">
        <v>92</v>
      </c>
      <c r="P489" s="13">
        <v>194</v>
      </c>
      <c r="Q489">
        <f t="shared" si="39"/>
        <v>194</v>
      </c>
    </row>
    <row r="490" spans="1:17">
      <c r="A490" s="9" t="s">
        <v>1421</v>
      </c>
      <c r="B490" s="9" t="s">
        <v>13951</v>
      </c>
      <c r="C490" s="9" t="s">
        <v>866</v>
      </c>
      <c r="D490" s="9" t="s">
        <v>117</v>
      </c>
      <c r="E490" s="9" t="s">
        <v>112</v>
      </c>
      <c r="F490" s="9" t="s">
        <v>773</v>
      </c>
      <c r="G490" s="9" t="s">
        <v>14</v>
      </c>
      <c r="H490" s="9" t="str">
        <f t="shared" si="35"/>
        <v>PlusPrice</v>
      </c>
      <c r="I490" s="9" t="str">
        <f t="shared" si="36"/>
        <v>1</v>
      </c>
      <c r="J490" s="9" t="s">
        <v>32</v>
      </c>
      <c r="K490" s="9" t="s">
        <v>96</v>
      </c>
      <c r="L490" s="9" t="str">
        <f t="shared" si="37"/>
        <v>50</v>
      </c>
      <c r="M490" s="9" t="str">
        <f t="shared" si="38"/>
        <v>kg</v>
      </c>
      <c r="N490" s="9" t="s">
        <v>14</v>
      </c>
      <c r="O490" s="9" t="s">
        <v>233</v>
      </c>
      <c r="P490" s="13">
        <v>194</v>
      </c>
      <c r="Q490">
        <f t="shared" si="39"/>
        <v>194</v>
      </c>
    </row>
    <row r="491" spans="1:17">
      <c r="A491" s="9" t="s">
        <v>1423</v>
      </c>
      <c r="B491" s="9" t="s">
        <v>13952</v>
      </c>
      <c r="C491" s="9" t="s">
        <v>870</v>
      </c>
      <c r="D491" s="9" t="s">
        <v>117</v>
      </c>
      <c r="E491" s="9" t="s">
        <v>112</v>
      </c>
      <c r="F491" s="9" t="s">
        <v>777</v>
      </c>
      <c r="G491" s="9" t="s">
        <v>14</v>
      </c>
      <c r="H491" s="9" t="str">
        <f t="shared" si="35"/>
        <v>StandardPrice</v>
      </c>
      <c r="I491" s="9" t="str">
        <f t="shared" si="36"/>
        <v/>
      </c>
      <c r="J491" s="9" t="s">
        <v>19</v>
      </c>
      <c r="K491" s="9" t="s">
        <v>20</v>
      </c>
      <c r="L491" s="9" t="str">
        <f t="shared" si="37"/>
        <v>10</v>
      </c>
      <c r="M491" s="9" t="str">
        <f t="shared" si="38"/>
        <v>kg</v>
      </c>
      <c r="N491" s="9" t="s">
        <v>14</v>
      </c>
      <c r="O491" s="9" t="s">
        <v>40</v>
      </c>
      <c r="P491" s="13">
        <v>195</v>
      </c>
      <c r="Q491">
        <f t="shared" si="39"/>
        <v>195</v>
      </c>
    </row>
    <row r="492" spans="1:17">
      <c r="A492" s="9" t="s">
        <v>1425</v>
      </c>
      <c r="B492" s="9" t="s">
        <v>13953</v>
      </c>
      <c r="C492" s="9" t="s">
        <v>870</v>
      </c>
      <c r="D492" s="9" t="s">
        <v>117</v>
      </c>
      <c r="E492" s="9" t="s">
        <v>112</v>
      </c>
      <c r="F492" s="9" t="s">
        <v>777</v>
      </c>
      <c r="G492" s="9" t="s">
        <v>14</v>
      </c>
      <c r="H492" s="9" t="str">
        <f t="shared" si="35"/>
        <v>PlusPrice</v>
      </c>
      <c r="I492" s="9" t="str">
        <f t="shared" si="36"/>
        <v>1</v>
      </c>
      <c r="J492" s="9" t="s">
        <v>25</v>
      </c>
      <c r="K492" s="9" t="s">
        <v>26</v>
      </c>
      <c r="L492" s="9" t="str">
        <f t="shared" si="37"/>
        <v>15</v>
      </c>
      <c r="M492" s="9" t="str">
        <f t="shared" si="38"/>
        <v>kg</v>
      </c>
      <c r="N492" s="9" t="s">
        <v>14</v>
      </c>
      <c r="O492" s="9" t="s">
        <v>565</v>
      </c>
      <c r="P492" s="13">
        <v>195</v>
      </c>
      <c r="Q492">
        <f t="shared" si="39"/>
        <v>195</v>
      </c>
    </row>
    <row r="493" spans="1:17">
      <c r="A493" s="9" t="s">
        <v>1427</v>
      </c>
      <c r="B493" s="9" t="s">
        <v>13954</v>
      </c>
      <c r="C493" s="9" t="s">
        <v>870</v>
      </c>
      <c r="D493" s="9" t="s">
        <v>117</v>
      </c>
      <c r="E493" s="9" t="s">
        <v>112</v>
      </c>
      <c r="F493" s="9" t="s">
        <v>777</v>
      </c>
      <c r="G493" s="9" t="s">
        <v>14</v>
      </c>
      <c r="H493" s="9" t="str">
        <f t="shared" si="35"/>
        <v>PlusPrice</v>
      </c>
      <c r="I493" s="9" t="str">
        <f t="shared" si="36"/>
        <v>1</v>
      </c>
      <c r="J493" s="9" t="s">
        <v>32</v>
      </c>
      <c r="K493" s="9" t="s">
        <v>33</v>
      </c>
      <c r="L493" s="9">
        <f t="shared" si="37"/>
        <v>9999</v>
      </c>
      <c r="M493" s="9" t="str">
        <f t="shared" si="38"/>
        <v>kg</v>
      </c>
      <c r="N493" s="9" t="s">
        <v>14</v>
      </c>
      <c r="O493" s="9" t="s">
        <v>565</v>
      </c>
      <c r="P493" s="13">
        <v>195</v>
      </c>
      <c r="Q493">
        <f t="shared" si="39"/>
        <v>195</v>
      </c>
    </row>
    <row r="494" spans="1:17">
      <c r="A494" s="9" t="s">
        <v>1429</v>
      </c>
      <c r="B494" s="9" t="s">
        <v>13955</v>
      </c>
      <c r="C494" s="9" t="s">
        <v>879</v>
      </c>
      <c r="D494" s="9" t="s">
        <v>117</v>
      </c>
      <c r="E494" s="9" t="s">
        <v>112</v>
      </c>
      <c r="F494" s="9" t="s">
        <v>780</v>
      </c>
      <c r="G494" s="9" t="s">
        <v>14</v>
      </c>
      <c r="H494" s="9" t="str">
        <f t="shared" si="35"/>
        <v>StandardPrice</v>
      </c>
      <c r="I494" s="9" t="str">
        <f t="shared" si="36"/>
        <v/>
      </c>
      <c r="J494" s="9" t="s">
        <v>19</v>
      </c>
      <c r="K494" s="9" t="s">
        <v>20</v>
      </c>
      <c r="L494" s="9" t="str">
        <f t="shared" si="37"/>
        <v>10</v>
      </c>
      <c r="M494" s="9" t="str">
        <f t="shared" si="38"/>
        <v>kg</v>
      </c>
      <c r="N494" s="9" t="s">
        <v>14</v>
      </c>
      <c r="O494" s="9" t="s">
        <v>209</v>
      </c>
      <c r="P494" s="13">
        <v>196</v>
      </c>
      <c r="Q494">
        <f t="shared" si="39"/>
        <v>196</v>
      </c>
    </row>
    <row r="495" spans="1:17">
      <c r="A495" s="9" t="s">
        <v>1431</v>
      </c>
      <c r="B495" s="9" t="s">
        <v>13956</v>
      </c>
      <c r="C495" s="9" t="s">
        <v>879</v>
      </c>
      <c r="D495" s="9" t="s">
        <v>117</v>
      </c>
      <c r="E495" s="9" t="s">
        <v>112</v>
      </c>
      <c r="F495" s="9" t="s">
        <v>780</v>
      </c>
      <c r="G495" s="9" t="s">
        <v>14</v>
      </c>
      <c r="H495" s="9" t="str">
        <f t="shared" si="35"/>
        <v>PlusPrice</v>
      </c>
      <c r="I495" s="9" t="str">
        <f t="shared" si="36"/>
        <v>1</v>
      </c>
      <c r="J495" s="9" t="s">
        <v>25</v>
      </c>
      <c r="K495" s="9" t="s">
        <v>26</v>
      </c>
      <c r="L495" s="9" t="str">
        <f t="shared" si="37"/>
        <v>15</v>
      </c>
      <c r="M495" s="9" t="str">
        <f t="shared" si="38"/>
        <v>kg</v>
      </c>
      <c r="N495" s="9" t="s">
        <v>14</v>
      </c>
      <c r="O495" s="9" t="s">
        <v>92</v>
      </c>
      <c r="P495" s="13">
        <v>196</v>
      </c>
      <c r="Q495">
        <f t="shared" si="39"/>
        <v>196</v>
      </c>
    </row>
    <row r="496" spans="1:17">
      <c r="A496" s="9" t="s">
        <v>1433</v>
      </c>
      <c r="B496" s="9" t="s">
        <v>13957</v>
      </c>
      <c r="C496" s="9" t="s">
        <v>879</v>
      </c>
      <c r="D496" s="9" t="s">
        <v>117</v>
      </c>
      <c r="E496" s="9" t="s">
        <v>112</v>
      </c>
      <c r="F496" s="9" t="s">
        <v>780</v>
      </c>
      <c r="G496" s="9" t="s">
        <v>14</v>
      </c>
      <c r="H496" s="9" t="str">
        <f t="shared" si="35"/>
        <v>PlusPrice</v>
      </c>
      <c r="I496" s="9" t="str">
        <f t="shared" si="36"/>
        <v>1</v>
      </c>
      <c r="J496" s="9" t="s">
        <v>32</v>
      </c>
      <c r="K496" s="9" t="s">
        <v>33</v>
      </c>
      <c r="L496" s="9">
        <f t="shared" si="37"/>
        <v>9999</v>
      </c>
      <c r="M496" s="9" t="str">
        <f t="shared" si="38"/>
        <v>kg</v>
      </c>
      <c r="N496" s="9" t="s">
        <v>14</v>
      </c>
      <c r="O496" s="9" t="s">
        <v>92</v>
      </c>
      <c r="P496" s="13">
        <v>196</v>
      </c>
      <c r="Q496">
        <f t="shared" si="39"/>
        <v>196</v>
      </c>
    </row>
    <row r="497" spans="1:17">
      <c r="A497" s="9" t="s">
        <v>1435</v>
      </c>
      <c r="B497" s="9" t="s">
        <v>13958</v>
      </c>
      <c r="C497" s="9" t="s">
        <v>873</v>
      </c>
      <c r="D497" s="9" t="s">
        <v>117</v>
      </c>
      <c r="E497" s="9" t="s">
        <v>112</v>
      </c>
      <c r="F497" s="9" t="s">
        <v>783</v>
      </c>
      <c r="G497" s="9" t="s">
        <v>14</v>
      </c>
      <c r="H497" s="9" t="str">
        <f t="shared" si="35"/>
        <v>StandardPrice</v>
      </c>
      <c r="I497" s="9" t="str">
        <f t="shared" si="36"/>
        <v/>
      </c>
      <c r="J497" s="9" t="s">
        <v>19</v>
      </c>
      <c r="K497" s="9" t="s">
        <v>20</v>
      </c>
      <c r="L497" s="9" t="str">
        <f t="shared" si="37"/>
        <v>10</v>
      </c>
      <c r="M497" s="9" t="str">
        <f t="shared" si="38"/>
        <v>kg</v>
      </c>
      <c r="N497" s="9" t="s">
        <v>14</v>
      </c>
      <c r="O497" s="9" t="s">
        <v>209</v>
      </c>
      <c r="P497" s="13">
        <v>197</v>
      </c>
      <c r="Q497">
        <f t="shared" si="39"/>
        <v>197</v>
      </c>
    </row>
    <row r="498" spans="1:17">
      <c r="A498" s="9" t="s">
        <v>1437</v>
      </c>
      <c r="B498" s="9" t="s">
        <v>13959</v>
      </c>
      <c r="C498" s="9" t="s">
        <v>873</v>
      </c>
      <c r="D498" s="9" t="s">
        <v>117</v>
      </c>
      <c r="E498" s="9" t="s">
        <v>112</v>
      </c>
      <c r="F498" s="9" t="s">
        <v>783</v>
      </c>
      <c r="G498" s="9" t="s">
        <v>14</v>
      </c>
      <c r="H498" s="9" t="str">
        <f t="shared" si="35"/>
        <v>PlusPrice</v>
      </c>
      <c r="I498" s="9" t="str">
        <f t="shared" si="36"/>
        <v>1</v>
      </c>
      <c r="J498" s="9" t="s">
        <v>25</v>
      </c>
      <c r="K498" s="9" t="s">
        <v>26</v>
      </c>
      <c r="L498" s="9" t="str">
        <f t="shared" si="37"/>
        <v>15</v>
      </c>
      <c r="M498" s="9" t="str">
        <f t="shared" si="38"/>
        <v>kg</v>
      </c>
      <c r="N498" s="9" t="s">
        <v>14</v>
      </c>
      <c r="O498" s="9" t="s">
        <v>233</v>
      </c>
      <c r="P498" s="13">
        <v>197</v>
      </c>
      <c r="Q498">
        <f t="shared" si="39"/>
        <v>197</v>
      </c>
    </row>
    <row r="499" spans="1:17">
      <c r="A499" s="9" t="s">
        <v>1440</v>
      </c>
      <c r="B499" s="9" t="s">
        <v>13960</v>
      </c>
      <c r="C499" s="9" t="s">
        <v>873</v>
      </c>
      <c r="D499" s="9" t="s">
        <v>117</v>
      </c>
      <c r="E499" s="9" t="s">
        <v>112</v>
      </c>
      <c r="F499" s="9" t="s">
        <v>783</v>
      </c>
      <c r="G499" s="9" t="s">
        <v>14</v>
      </c>
      <c r="H499" s="9" t="str">
        <f t="shared" si="35"/>
        <v>PlusPrice</v>
      </c>
      <c r="I499" s="9" t="str">
        <f t="shared" si="36"/>
        <v>1</v>
      </c>
      <c r="J499" s="9" t="s">
        <v>91</v>
      </c>
      <c r="K499" s="9" t="s">
        <v>33</v>
      </c>
      <c r="L499" s="9">
        <f t="shared" si="37"/>
        <v>9999</v>
      </c>
      <c r="M499" s="9" t="str">
        <f t="shared" si="38"/>
        <v>kg</v>
      </c>
      <c r="N499" s="9" t="s">
        <v>14</v>
      </c>
      <c r="O499" s="9" t="s">
        <v>92</v>
      </c>
      <c r="P499" s="13">
        <v>197</v>
      </c>
      <c r="Q499">
        <f t="shared" si="39"/>
        <v>197</v>
      </c>
    </row>
    <row r="500" spans="1:17">
      <c r="A500" s="9" t="s">
        <v>1442</v>
      </c>
      <c r="B500" s="9" t="s">
        <v>13961</v>
      </c>
      <c r="C500" s="9" t="s">
        <v>873</v>
      </c>
      <c r="D500" s="9" t="s">
        <v>117</v>
      </c>
      <c r="E500" s="9" t="s">
        <v>112</v>
      </c>
      <c r="F500" s="9" t="s">
        <v>783</v>
      </c>
      <c r="G500" s="9" t="s">
        <v>14</v>
      </c>
      <c r="H500" s="9" t="str">
        <f t="shared" si="35"/>
        <v>PlusPrice</v>
      </c>
      <c r="I500" s="9" t="str">
        <f t="shared" si="36"/>
        <v>1</v>
      </c>
      <c r="J500" s="9" t="s">
        <v>32</v>
      </c>
      <c r="K500" s="9" t="s">
        <v>96</v>
      </c>
      <c r="L500" s="9" t="str">
        <f t="shared" si="37"/>
        <v>50</v>
      </c>
      <c r="M500" s="9" t="str">
        <f t="shared" si="38"/>
        <v>kg</v>
      </c>
      <c r="N500" s="9" t="s">
        <v>14</v>
      </c>
      <c r="O500" s="9" t="s">
        <v>233</v>
      </c>
      <c r="P500" s="13">
        <v>197</v>
      </c>
      <c r="Q500">
        <f t="shared" si="39"/>
        <v>197</v>
      </c>
    </row>
    <row r="501" spans="1:17">
      <c r="A501" s="9" t="s">
        <v>1444</v>
      </c>
      <c r="B501" s="9" t="s">
        <v>1097</v>
      </c>
      <c r="C501" s="9" t="s">
        <v>80</v>
      </c>
      <c r="D501" s="9" t="s">
        <v>117</v>
      </c>
      <c r="E501" s="9" t="s">
        <v>112</v>
      </c>
      <c r="F501" s="9" t="s">
        <v>786</v>
      </c>
      <c r="G501" s="9" t="s">
        <v>14</v>
      </c>
      <c r="H501" s="9" t="str">
        <f t="shared" si="35"/>
        <v>StandardPrice</v>
      </c>
      <c r="I501" s="9" t="str">
        <f t="shared" si="36"/>
        <v/>
      </c>
      <c r="J501" s="9" t="s">
        <v>19</v>
      </c>
      <c r="K501" s="9" t="s">
        <v>20</v>
      </c>
      <c r="L501" s="9" t="str">
        <f t="shared" si="37"/>
        <v>10</v>
      </c>
      <c r="M501" s="9" t="str">
        <f t="shared" si="38"/>
        <v>kg</v>
      </c>
      <c r="N501" s="9" t="s">
        <v>14</v>
      </c>
      <c r="O501" s="9" t="s">
        <v>40</v>
      </c>
      <c r="P501" s="13">
        <v>198</v>
      </c>
      <c r="Q501">
        <f t="shared" si="39"/>
        <v>198</v>
      </c>
    </row>
    <row r="502" spans="1:17">
      <c r="A502" s="9" t="s">
        <v>1446</v>
      </c>
      <c r="B502" s="9" t="s">
        <v>1099</v>
      </c>
      <c r="C502" s="9" t="s">
        <v>80</v>
      </c>
      <c r="D502" s="9" t="s">
        <v>117</v>
      </c>
      <c r="E502" s="9" t="s">
        <v>112</v>
      </c>
      <c r="F502" s="9" t="s">
        <v>786</v>
      </c>
      <c r="G502" s="9" t="s">
        <v>14</v>
      </c>
      <c r="H502" s="9" t="str">
        <f t="shared" si="35"/>
        <v>PlusPrice</v>
      </c>
      <c r="I502" s="9" t="str">
        <f t="shared" si="36"/>
        <v>1</v>
      </c>
      <c r="J502" s="9" t="s">
        <v>25</v>
      </c>
      <c r="K502" s="9" t="s">
        <v>26</v>
      </c>
      <c r="L502" s="9" t="str">
        <f t="shared" si="37"/>
        <v>15</v>
      </c>
      <c r="M502" s="9" t="str">
        <f t="shared" si="38"/>
        <v>kg</v>
      </c>
      <c r="N502" s="9" t="s">
        <v>14</v>
      </c>
      <c r="O502" s="9" t="s">
        <v>593</v>
      </c>
      <c r="P502" s="13">
        <v>198</v>
      </c>
      <c r="Q502">
        <f t="shared" si="39"/>
        <v>198</v>
      </c>
    </row>
    <row r="503" spans="1:17">
      <c r="A503" s="9" t="s">
        <v>1448</v>
      </c>
      <c r="B503" s="9" t="s">
        <v>13962</v>
      </c>
      <c r="C503" s="9" t="s">
        <v>80</v>
      </c>
      <c r="D503" s="9" t="s">
        <v>117</v>
      </c>
      <c r="E503" s="9" t="s">
        <v>112</v>
      </c>
      <c r="F503" s="9" t="s">
        <v>786</v>
      </c>
      <c r="G503" s="9" t="s">
        <v>14</v>
      </c>
      <c r="H503" s="9" t="str">
        <f t="shared" si="35"/>
        <v>PlusPrice</v>
      </c>
      <c r="I503" s="9" t="str">
        <f t="shared" si="36"/>
        <v>1</v>
      </c>
      <c r="J503" s="9" t="s">
        <v>32</v>
      </c>
      <c r="K503" s="9" t="s">
        <v>33</v>
      </c>
      <c r="L503" s="9">
        <f t="shared" si="37"/>
        <v>9999</v>
      </c>
      <c r="M503" s="9" t="str">
        <f t="shared" si="38"/>
        <v>kg</v>
      </c>
      <c r="N503" s="9" t="s">
        <v>14</v>
      </c>
      <c r="O503" s="9" t="s">
        <v>593</v>
      </c>
      <c r="P503" s="13">
        <v>198</v>
      </c>
      <c r="Q503">
        <f t="shared" si="39"/>
        <v>198</v>
      </c>
    </row>
    <row r="504" spans="1:17">
      <c r="A504" s="9" t="s">
        <v>1450</v>
      </c>
      <c r="B504" s="9" t="s">
        <v>13963</v>
      </c>
      <c r="C504" s="9" t="s">
        <v>482</v>
      </c>
      <c r="D504" s="9" t="s">
        <v>117</v>
      </c>
      <c r="E504" s="9" t="s">
        <v>112</v>
      </c>
      <c r="F504" s="9" t="s">
        <v>790</v>
      </c>
      <c r="G504" s="9" t="s">
        <v>14</v>
      </c>
      <c r="H504" s="9" t="str">
        <f t="shared" si="35"/>
        <v>StandardPrice</v>
      </c>
      <c r="I504" s="9" t="str">
        <f t="shared" si="36"/>
        <v/>
      </c>
      <c r="J504" s="9" t="s">
        <v>19</v>
      </c>
      <c r="K504" s="9" t="s">
        <v>20</v>
      </c>
      <c r="L504" s="9" t="str">
        <f t="shared" si="37"/>
        <v>10</v>
      </c>
      <c r="M504" s="9" t="str">
        <f t="shared" si="38"/>
        <v>kg</v>
      </c>
      <c r="N504" s="9" t="s">
        <v>14</v>
      </c>
      <c r="O504" s="9" t="s">
        <v>209</v>
      </c>
      <c r="P504" s="13">
        <v>199</v>
      </c>
      <c r="Q504">
        <f t="shared" si="39"/>
        <v>199</v>
      </c>
    </row>
    <row r="505" spans="1:17">
      <c r="A505" s="9" t="s">
        <v>1452</v>
      </c>
      <c r="B505" s="9" t="s">
        <v>13964</v>
      </c>
      <c r="C505" s="9" t="s">
        <v>482</v>
      </c>
      <c r="D505" s="9" t="s">
        <v>117</v>
      </c>
      <c r="E505" s="9" t="s">
        <v>112</v>
      </c>
      <c r="F505" s="9" t="s">
        <v>790</v>
      </c>
      <c r="G505" s="9" t="s">
        <v>14</v>
      </c>
      <c r="H505" s="9" t="str">
        <f t="shared" si="35"/>
        <v>PlusPrice</v>
      </c>
      <c r="I505" s="9" t="str">
        <f t="shared" si="36"/>
        <v>1</v>
      </c>
      <c r="J505" s="9" t="s">
        <v>25</v>
      </c>
      <c r="K505" s="9" t="s">
        <v>26</v>
      </c>
      <c r="L505" s="9" t="str">
        <f t="shared" si="37"/>
        <v>15</v>
      </c>
      <c r="M505" s="9" t="str">
        <f t="shared" si="38"/>
        <v>kg</v>
      </c>
      <c r="N505" s="9" t="s">
        <v>14</v>
      </c>
      <c r="O505" s="9" t="s">
        <v>233</v>
      </c>
      <c r="P505" s="13">
        <v>199</v>
      </c>
      <c r="Q505">
        <f t="shared" si="39"/>
        <v>199</v>
      </c>
    </row>
    <row r="506" spans="1:17">
      <c r="A506" s="9" t="s">
        <v>1454</v>
      </c>
      <c r="B506" s="9" t="s">
        <v>13965</v>
      </c>
      <c r="C506" s="9" t="s">
        <v>482</v>
      </c>
      <c r="D506" s="9" t="s">
        <v>117</v>
      </c>
      <c r="E506" s="9" t="s">
        <v>112</v>
      </c>
      <c r="F506" s="9" t="s">
        <v>790</v>
      </c>
      <c r="G506" s="9" t="s">
        <v>14</v>
      </c>
      <c r="H506" s="9" t="str">
        <f t="shared" si="35"/>
        <v>PlusPrice</v>
      </c>
      <c r="I506" s="9" t="str">
        <f t="shared" si="36"/>
        <v>1</v>
      </c>
      <c r="J506" s="9" t="s">
        <v>60</v>
      </c>
      <c r="K506" s="9" t="s">
        <v>33</v>
      </c>
      <c r="L506" s="9">
        <f t="shared" si="37"/>
        <v>9999</v>
      </c>
      <c r="M506" s="9" t="str">
        <f t="shared" si="38"/>
        <v>kg</v>
      </c>
      <c r="N506" s="9" t="s">
        <v>14</v>
      </c>
      <c r="O506" s="9" t="s">
        <v>92</v>
      </c>
      <c r="P506" s="13">
        <v>199</v>
      </c>
      <c r="Q506">
        <f t="shared" si="39"/>
        <v>199</v>
      </c>
    </row>
    <row r="507" spans="1:17">
      <c r="A507" s="9" t="s">
        <v>1456</v>
      </c>
      <c r="B507" s="9" t="s">
        <v>13966</v>
      </c>
      <c r="C507" s="9" t="s">
        <v>482</v>
      </c>
      <c r="D507" s="9" t="s">
        <v>117</v>
      </c>
      <c r="E507" s="9" t="s">
        <v>112</v>
      </c>
      <c r="F507" s="9" t="s">
        <v>790</v>
      </c>
      <c r="G507" s="9" t="s">
        <v>14</v>
      </c>
      <c r="H507" s="9" t="str">
        <f t="shared" si="35"/>
        <v>PlusPrice</v>
      </c>
      <c r="I507" s="9" t="str">
        <f t="shared" si="36"/>
        <v>1</v>
      </c>
      <c r="J507" s="9" t="s">
        <v>32</v>
      </c>
      <c r="K507" s="9" t="s">
        <v>65</v>
      </c>
      <c r="L507" s="9" t="str">
        <f t="shared" si="37"/>
        <v>60</v>
      </c>
      <c r="M507" s="9" t="str">
        <f t="shared" si="38"/>
        <v>kg</v>
      </c>
      <c r="N507" s="9" t="s">
        <v>14</v>
      </c>
      <c r="O507" s="9" t="s">
        <v>233</v>
      </c>
      <c r="P507" s="13">
        <v>199</v>
      </c>
      <c r="Q507">
        <f t="shared" si="39"/>
        <v>199</v>
      </c>
    </row>
    <row r="508" spans="1:17">
      <c r="A508" s="9" t="s">
        <v>1458</v>
      </c>
      <c r="B508" s="9" t="s">
        <v>13967</v>
      </c>
      <c r="C508" s="9" t="s">
        <v>876</v>
      </c>
      <c r="D508" s="9" t="s">
        <v>117</v>
      </c>
      <c r="E508" s="9" t="s">
        <v>112</v>
      </c>
      <c r="F508" s="9" t="s">
        <v>793</v>
      </c>
      <c r="G508" s="9" t="s">
        <v>14</v>
      </c>
      <c r="H508" s="9" t="str">
        <f t="shared" si="35"/>
        <v>StandardPrice</v>
      </c>
      <c r="I508" s="9" t="str">
        <f t="shared" si="36"/>
        <v/>
      </c>
      <c r="J508" s="9" t="s">
        <v>19</v>
      </c>
      <c r="K508" s="9" t="s">
        <v>20</v>
      </c>
      <c r="L508" s="9" t="str">
        <f t="shared" si="37"/>
        <v>10</v>
      </c>
      <c r="M508" s="9" t="str">
        <f t="shared" si="38"/>
        <v>kg</v>
      </c>
      <c r="N508" s="9" t="s">
        <v>14</v>
      </c>
      <c r="O508" s="9" t="s">
        <v>209</v>
      </c>
      <c r="P508" s="13">
        <v>200</v>
      </c>
      <c r="Q508">
        <f t="shared" si="39"/>
        <v>200</v>
      </c>
    </row>
    <row r="509" spans="1:17">
      <c r="A509" s="9" t="s">
        <v>1460</v>
      </c>
      <c r="B509" s="9" t="s">
        <v>13968</v>
      </c>
      <c r="C509" s="9" t="s">
        <v>876</v>
      </c>
      <c r="D509" s="9" t="s">
        <v>117</v>
      </c>
      <c r="E509" s="9" t="s">
        <v>112</v>
      </c>
      <c r="F509" s="9" t="s">
        <v>793</v>
      </c>
      <c r="G509" s="9" t="s">
        <v>14</v>
      </c>
      <c r="H509" s="9" t="str">
        <f t="shared" si="35"/>
        <v>PlusPrice</v>
      </c>
      <c r="I509" s="9" t="str">
        <f t="shared" si="36"/>
        <v>1</v>
      </c>
      <c r="J509" s="9" t="s">
        <v>25</v>
      </c>
      <c r="K509" s="9" t="s">
        <v>26</v>
      </c>
      <c r="L509" s="9" t="str">
        <f t="shared" si="37"/>
        <v>15</v>
      </c>
      <c r="M509" s="9" t="str">
        <f t="shared" si="38"/>
        <v>kg</v>
      </c>
      <c r="N509" s="9" t="s">
        <v>14</v>
      </c>
      <c r="O509" s="9" t="s">
        <v>27</v>
      </c>
      <c r="P509" s="13">
        <v>200</v>
      </c>
      <c r="Q509">
        <f t="shared" si="39"/>
        <v>200</v>
      </c>
    </row>
    <row r="510" spans="1:17">
      <c r="A510" s="9" t="s">
        <v>1462</v>
      </c>
      <c r="B510" s="9" t="s">
        <v>13969</v>
      </c>
      <c r="C510" s="9" t="s">
        <v>876</v>
      </c>
      <c r="D510" s="9" t="s">
        <v>117</v>
      </c>
      <c r="E510" s="9" t="s">
        <v>112</v>
      </c>
      <c r="F510" s="9" t="s">
        <v>793</v>
      </c>
      <c r="G510" s="9" t="s">
        <v>14</v>
      </c>
      <c r="H510" s="9" t="str">
        <f t="shared" si="35"/>
        <v>PlusPrice</v>
      </c>
      <c r="I510" s="9" t="str">
        <f t="shared" si="36"/>
        <v>1</v>
      </c>
      <c r="J510" s="9" t="s">
        <v>32</v>
      </c>
      <c r="K510" s="9" t="s">
        <v>33</v>
      </c>
      <c r="L510" s="9">
        <f t="shared" si="37"/>
        <v>9999</v>
      </c>
      <c r="M510" s="9" t="str">
        <f t="shared" si="38"/>
        <v>kg</v>
      </c>
      <c r="N510" s="9" t="s">
        <v>14</v>
      </c>
      <c r="O510" s="9" t="s">
        <v>27</v>
      </c>
      <c r="P510" s="13">
        <v>200</v>
      </c>
      <c r="Q510">
        <f t="shared" si="39"/>
        <v>200</v>
      </c>
    </row>
    <row r="511" spans="1:17">
      <c r="A511" s="9" t="s">
        <v>1464</v>
      </c>
      <c r="B511" s="9" t="s">
        <v>1089</v>
      </c>
      <c r="C511" s="9" t="s">
        <v>20</v>
      </c>
      <c r="D511" s="9" t="s">
        <v>117</v>
      </c>
      <c r="E511" s="9" t="s">
        <v>112</v>
      </c>
      <c r="F511" s="9" t="s">
        <v>796</v>
      </c>
      <c r="G511" s="9" t="s">
        <v>14</v>
      </c>
      <c r="H511" s="9" t="str">
        <f t="shared" si="35"/>
        <v>StandardPrice</v>
      </c>
      <c r="I511" s="9" t="str">
        <f t="shared" si="36"/>
        <v/>
      </c>
      <c r="J511" s="9" t="s">
        <v>19</v>
      </c>
      <c r="K511" s="9" t="s">
        <v>20</v>
      </c>
      <c r="L511" s="9" t="str">
        <f t="shared" si="37"/>
        <v>10</v>
      </c>
      <c r="M511" s="9" t="str">
        <f t="shared" si="38"/>
        <v>kg</v>
      </c>
      <c r="N511" s="9" t="s">
        <v>14</v>
      </c>
      <c r="O511" s="9" t="s">
        <v>209</v>
      </c>
      <c r="P511" s="13">
        <v>201</v>
      </c>
      <c r="Q511">
        <f t="shared" si="39"/>
        <v>201</v>
      </c>
    </row>
    <row r="512" spans="1:17">
      <c r="A512" s="9" t="s">
        <v>1466</v>
      </c>
      <c r="B512" s="9" t="s">
        <v>1091</v>
      </c>
      <c r="C512" s="9" t="s">
        <v>20</v>
      </c>
      <c r="D512" s="9" t="s">
        <v>117</v>
      </c>
      <c r="E512" s="9" t="s">
        <v>112</v>
      </c>
      <c r="F512" s="9" t="s">
        <v>796</v>
      </c>
      <c r="G512" s="9" t="s">
        <v>14</v>
      </c>
      <c r="H512" s="9" t="str">
        <f t="shared" si="35"/>
        <v>PlusPrice</v>
      </c>
      <c r="I512" s="9" t="str">
        <f t="shared" si="36"/>
        <v>1</v>
      </c>
      <c r="J512" s="9" t="s">
        <v>25</v>
      </c>
      <c r="K512" s="9" t="s">
        <v>26</v>
      </c>
      <c r="L512" s="9" t="str">
        <f t="shared" si="37"/>
        <v>15</v>
      </c>
      <c r="M512" s="9" t="str">
        <f t="shared" si="38"/>
        <v>kg</v>
      </c>
      <c r="N512" s="9" t="s">
        <v>14</v>
      </c>
      <c r="O512" s="9" t="s">
        <v>92</v>
      </c>
      <c r="P512" s="13">
        <v>201</v>
      </c>
      <c r="Q512">
        <f t="shared" si="39"/>
        <v>201</v>
      </c>
    </row>
    <row r="513" spans="1:17">
      <c r="A513" s="9" t="s">
        <v>1468</v>
      </c>
      <c r="B513" s="9" t="s">
        <v>13970</v>
      </c>
      <c r="C513" s="9" t="s">
        <v>20</v>
      </c>
      <c r="D513" s="9" t="s">
        <v>117</v>
      </c>
      <c r="E513" s="9" t="s">
        <v>112</v>
      </c>
      <c r="F513" s="9" t="s">
        <v>796</v>
      </c>
      <c r="G513" s="9" t="s">
        <v>14</v>
      </c>
      <c r="H513" s="9" t="str">
        <f t="shared" si="35"/>
        <v>PlusPrice</v>
      </c>
      <c r="I513" s="9" t="str">
        <f t="shared" si="36"/>
        <v>1</v>
      </c>
      <c r="J513" s="9" t="s">
        <v>32</v>
      </c>
      <c r="K513" s="9" t="s">
        <v>33</v>
      </c>
      <c r="L513" s="9">
        <f t="shared" si="37"/>
        <v>9999</v>
      </c>
      <c r="M513" s="9" t="str">
        <f t="shared" si="38"/>
        <v>kg</v>
      </c>
      <c r="N513" s="9" t="s">
        <v>14</v>
      </c>
      <c r="O513" s="9" t="s">
        <v>92</v>
      </c>
      <c r="P513" s="13">
        <v>201</v>
      </c>
      <c r="Q513">
        <f t="shared" si="39"/>
        <v>201</v>
      </c>
    </row>
    <row r="514" spans="1:17">
      <c r="A514" s="9" t="s">
        <v>1470</v>
      </c>
      <c r="B514" s="9" t="s">
        <v>13971</v>
      </c>
      <c r="C514" s="9" t="s">
        <v>882</v>
      </c>
      <c r="D514" s="9" t="s">
        <v>117</v>
      </c>
      <c r="E514" s="9" t="s">
        <v>112</v>
      </c>
      <c r="F514" s="9" t="s">
        <v>800</v>
      </c>
      <c r="G514" s="9" t="s">
        <v>14</v>
      </c>
      <c r="H514" s="9" t="str">
        <f t="shared" si="35"/>
        <v>StandardPrice</v>
      </c>
      <c r="I514" s="9" t="str">
        <f t="shared" si="36"/>
        <v/>
      </c>
      <c r="J514" s="9" t="s">
        <v>19</v>
      </c>
      <c r="K514" s="9" t="s">
        <v>20</v>
      </c>
      <c r="L514" s="9" t="str">
        <f t="shared" si="37"/>
        <v>10</v>
      </c>
      <c r="M514" s="9" t="str">
        <f t="shared" si="38"/>
        <v>kg</v>
      </c>
      <c r="N514" s="9" t="s">
        <v>14</v>
      </c>
      <c r="O514" s="9" t="s">
        <v>21</v>
      </c>
      <c r="P514" s="13">
        <v>284</v>
      </c>
      <c r="Q514">
        <f t="shared" si="39"/>
        <v>284</v>
      </c>
    </row>
    <row r="515" spans="1:17">
      <c r="A515" s="9" t="s">
        <v>1472</v>
      </c>
      <c r="B515" s="9" t="s">
        <v>13972</v>
      </c>
      <c r="C515" s="9" t="s">
        <v>882</v>
      </c>
      <c r="D515" s="9" t="s">
        <v>117</v>
      </c>
      <c r="E515" s="9" t="s">
        <v>112</v>
      </c>
      <c r="F515" s="9" t="s">
        <v>800</v>
      </c>
      <c r="G515" s="9" t="s">
        <v>14</v>
      </c>
      <c r="H515" s="9" t="str">
        <f t="shared" si="35"/>
        <v>PlusPrice</v>
      </c>
      <c r="I515" s="9" t="str">
        <f t="shared" si="36"/>
        <v>1</v>
      </c>
      <c r="J515" s="9" t="s">
        <v>25</v>
      </c>
      <c r="K515" s="9" t="s">
        <v>26</v>
      </c>
      <c r="L515" s="9" t="str">
        <f t="shared" si="37"/>
        <v>15</v>
      </c>
      <c r="M515" s="9" t="str">
        <f t="shared" si="38"/>
        <v>kg</v>
      </c>
      <c r="N515" s="9" t="s">
        <v>14</v>
      </c>
      <c r="O515" s="9" t="s">
        <v>27</v>
      </c>
      <c r="P515" s="13">
        <v>284</v>
      </c>
      <c r="Q515">
        <f t="shared" si="39"/>
        <v>284</v>
      </c>
    </row>
    <row r="516" spans="1:17">
      <c r="A516" s="9" t="s">
        <v>1474</v>
      </c>
      <c r="B516" s="9" t="s">
        <v>13973</v>
      </c>
      <c r="C516" s="9" t="s">
        <v>882</v>
      </c>
      <c r="D516" s="9" t="s">
        <v>117</v>
      </c>
      <c r="E516" s="9" t="s">
        <v>112</v>
      </c>
      <c r="F516" s="9" t="s">
        <v>800</v>
      </c>
      <c r="G516" s="9" t="s">
        <v>14</v>
      </c>
      <c r="H516" s="9" t="str">
        <f t="shared" si="35"/>
        <v>PlusPrice</v>
      </c>
      <c r="I516" s="9" t="str">
        <f t="shared" si="36"/>
        <v>1</v>
      </c>
      <c r="J516" s="9" t="s">
        <v>32</v>
      </c>
      <c r="K516" s="9" t="s">
        <v>33</v>
      </c>
      <c r="L516" s="9">
        <f t="shared" si="37"/>
        <v>9999</v>
      </c>
      <c r="M516" s="9" t="str">
        <f t="shared" si="38"/>
        <v>kg</v>
      </c>
      <c r="N516" s="9" t="s">
        <v>14</v>
      </c>
      <c r="O516" s="9" t="s">
        <v>27</v>
      </c>
      <c r="P516" s="13">
        <v>284</v>
      </c>
      <c r="Q516">
        <f t="shared" si="39"/>
        <v>284</v>
      </c>
    </row>
    <row r="517" spans="1:17">
      <c r="A517" s="9" t="s">
        <v>1476</v>
      </c>
      <c r="B517" s="9" t="s">
        <v>13974</v>
      </c>
      <c r="C517" s="9" t="s">
        <v>885</v>
      </c>
      <c r="D517" s="9" t="s">
        <v>117</v>
      </c>
      <c r="E517" s="9" t="s">
        <v>112</v>
      </c>
      <c r="F517" s="9" t="s">
        <v>1512</v>
      </c>
      <c r="G517" s="9" t="s">
        <v>14</v>
      </c>
      <c r="H517" s="9" t="str">
        <f t="shared" ref="H517:H580" si="40">IF(J517="0","StandardPrice","PlusPrice")</f>
        <v>StandardPrice</v>
      </c>
      <c r="I517" s="9" t="str">
        <f t="shared" ref="I517:I580" si="41">IF(J517="0","","1")</f>
        <v/>
      </c>
      <c r="J517" s="9" t="s">
        <v>19</v>
      </c>
      <c r="K517" s="9" t="s">
        <v>20</v>
      </c>
      <c r="L517" s="9" t="str">
        <f t="shared" ref="L517:L580" si="42">IF(K517="",9999,K517)</f>
        <v>10</v>
      </c>
      <c r="M517" s="9" t="str">
        <f t="shared" ref="M517:M580" si="43">IF(N517="0","Items","kg")</f>
        <v>kg</v>
      </c>
      <c r="N517" s="9" t="s">
        <v>14</v>
      </c>
      <c r="O517" s="9" t="s">
        <v>209</v>
      </c>
      <c r="P517" s="13">
        <v>203</v>
      </c>
      <c r="Q517">
        <f t="shared" ref="Q517:Q580" si="44">IF(LEN(P517)=1,"00"&amp;P517,IF(LEN(P517)=2,"0"&amp;P517,P517))</f>
        <v>203</v>
      </c>
    </row>
    <row r="518" spans="1:17">
      <c r="A518" s="9" t="s">
        <v>1478</v>
      </c>
      <c r="B518" s="9" t="s">
        <v>13975</v>
      </c>
      <c r="C518" s="9" t="s">
        <v>885</v>
      </c>
      <c r="D518" s="9" t="s">
        <v>117</v>
      </c>
      <c r="E518" s="9" t="s">
        <v>112</v>
      </c>
      <c r="F518" s="9" t="s">
        <v>1512</v>
      </c>
      <c r="G518" s="9" t="s">
        <v>14</v>
      </c>
      <c r="H518" s="9" t="str">
        <f t="shared" si="40"/>
        <v>PlusPrice</v>
      </c>
      <c r="I518" s="9" t="str">
        <f t="shared" si="41"/>
        <v>1</v>
      </c>
      <c r="J518" s="9" t="s">
        <v>25</v>
      </c>
      <c r="K518" s="9" t="s">
        <v>26</v>
      </c>
      <c r="L518" s="9" t="str">
        <f t="shared" si="42"/>
        <v>15</v>
      </c>
      <c r="M518" s="9" t="str">
        <f t="shared" si="43"/>
        <v>kg</v>
      </c>
      <c r="N518" s="9" t="s">
        <v>14</v>
      </c>
      <c r="O518" s="9" t="s">
        <v>92</v>
      </c>
      <c r="P518" s="13">
        <v>203</v>
      </c>
      <c r="Q518">
        <f t="shared" si="44"/>
        <v>203</v>
      </c>
    </row>
    <row r="519" spans="1:17">
      <c r="A519" s="9" t="s">
        <v>1480</v>
      </c>
      <c r="B519" s="9" t="s">
        <v>13976</v>
      </c>
      <c r="C519" s="9" t="s">
        <v>885</v>
      </c>
      <c r="D519" s="9" t="s">
        <v>117</v>
      </c>
      <c r="E519" s="9" t="s">
        <v>112</v>
      </c>
      <c r="F519" s="9" t="s">
        <v>1512</v>
      </c>
      <c r="G519" s="9" t="s">
        <v>14</v>
      </c>
      <c r="H519" s="9" t="str">
        <f t="shared" si="40"/>
        <v>PlusPrice</v>
      </c>
      <c r="I519" s="9" t="str">
        <f t="shared" si="41"/>
        <v>1</v>
      </c>
      <c r="J519" s="9" t="s">
        <v>32</v>
      </c>
      <c r="K519" s="9" t="s">
        <v>33</v>
      </c>
      <c r="L519" s="9">
        <f t="shared" si="42"/>
        <v>9999</v>
      </c>
      <c r="M519" s="9" t="str">
        <f t="shared" si="43"/>
        <v>kg</v>
      </c>
      <c r="N519" s="9" t="s">
        <v>14</v>
      </c>
      <c r="O519" s="9" t="s">
        <v>92</v>
      </c>
      <c r="P519" s="13">
        <v>203</v>
      </c>
      <c r="Q519">
        <f t="shared" si="44"/>
        <v>203</v>
      </c>
    </row>
    <row r="520" spans="1:17">
      <c r="A520" s="9" t="s">
        <v>1482</v>
      </c>
      <c r="B520" s="9" t="s">
        <v>13977</v>
      </c>
      <c r="C520" s="9" t="s">
        <v>825</v>
      </c>
      <c r="D520" s="9" t="s">
        <v>117</v>
      </c>
      <c r="E520" s="9" t="s">
        <v>112</v>
      </c>
      <c r="F520" s="9" t="s">
        <v>806</v>
      </c>
      <c r="G520" s="9" t="s">
        <v>14</v>
      </c>
      <c r="H520" s="9" t="str">
        <f t="shared" si="40"/>
        <v>StandardPrice</v>
      </c>
      <c r="I520" s="9" t="str">
        <f t="shared" si="41"/>
        <v/>
      </c>
      <c r="J520" s="9" t="s">
        <v>19</v>
      </c>
      <c r="K520" s="9" t="s">
        <v>43</v>
      </c>
      <c r="L520" s="9" t="str">
        <f t="shared" si="42"/>
        <v>5</v>
      </c>
      <c r="M520" s="9" t="str">
        <f t="shared" si="43"/>
        <v>kg</v>
      </c>
      <c r="N520" s="9" t="s">
        <v>14</v>
      </c>
      <c r="O520" s="9" t="s">
        <v>730</v>
      </c>
      <c r="P520" s="13">
        <v>204</v>
      </c>
      <c r="Q520">
        <f t="shared" si="44"/>
        <v>204</v>
      </c>
    </row>
    <row r="521" spans="1:17">
      <c r="A521" s="9" t="s">
        <v>1484</v>
      </c>
      <c r="B521" s="9" t="s">
        <v>13978</v>
      </c>
      <c r="C521" s="9" t="s">
        <v>825</v>
      </c>
      <c r="D521" s="9" t="s">
        <v>117</v>
      </c>
      <c r="E521" s="9" t="s">
        <v>112</v>
      </c>
      <c r="F521" s="9" t="s">
        <v>806</v>
      </c>
      <c r="G521" s="9" t="s">
        <v>14</v>
      </c>
      <c r="H521" s="9" t="str">
        <f t="shared" si="40"/>
        <v>PlusPrice</v>
      </c>
      <c r="I521" s="9" t="str">
        <f t="shared" si="41"/>
        <v>1</v>
      </c>
      <c r="J521" s="9" t="s">
        <v>47</v>
      </c>
      <c r="K521" s="9" t="s">
        <v>26</v>
      </c>
      <c r="L521" s="9" t="str">
        <f t="shared" si="42"/>
        <v>15</v>
      </c>
      <c r="M521" s="9" t="str">
        <f t="shared" si="43"/>
        <v>kg</v>
      </c>
      <c r="N521" s="9" t="s">
        <v>14</v>
      </c>
      <c r="O521" s="9" t="s">
        <v>726</v>
      </c>
      <c r="P521" s="13">
        <v>204</v>
      </c>
      <c r="Q521">
        <f t="shared" si="44"/>
        <v>204</v>
      </c>
    </row>
    <row r="522" spans="1:17">
      <c r="A522" s="9" t="s">
        <v>1486</v>
      </c>
      <c r="B522" s="9" t="s">
        <v>13979</v>
      </c>
      <c r="C522" s="9" t="s">
        <v>825</v>
      </c>
      <c r="D522" s="9" t="s">
        <v>117</v>
      </c>
      <c r="E522" s="9" t="s">
        <v>112</v>
      </c>
      <c r="F522" s="9" t="s">
        <v>806</v>
      </c>
      <c r="G522" s="9" t="s">
        <v>14</v>
      </c>
      <c r="H522" s="9" t="str">
        <f t="shared" si="40"/>
        <v>PlusPrice</v>
      </c>
      <c r="I522" s="9" t="str">
        <f t="shared" si="41"/>
        <v>1</v>
      </c>
      <c r="J522" s="9" t="s">
        <v>32</v>
      </c>
      <c r="K522" s="9" t="s">
        <v>33</v>
      </c>
      <c r="L522" s="9">
        <f t="shared" si="42"/>
        <v>9999</v>
      </c>
      <c r="M522" s="9" t="str">
        <f t="shared" si="43"/>
        <v>kg</v>
      </c>
      <c r="N522" s="9" t="s">
        <v>14</v>
      </c>
      <c r="O522" s="9" t="s">
        <v>726</v>
      </c>
      <c r="P522" s="13">
        <v>204</v>
      </c>
      <c r="Q522">
        <f t="shared" si="44"/>
        <v>204</v>
      </c>
    </row>
    <row r="523" spans="1:17">
      <c r="A523" s="9" t="s">
        <v>1488</v>
      </c>
      <c r="B523" s="9" t="s">
        <v>13980</v>
      </c>
      <c r="C523" s="9" t="s">
        <v>379</v>
      </c>
      <c r="D523" s="9" t="s">
        <v>117</v>
      </c>
      <c r="E523" s="9" t="s">
        <v>112</v>
      </c>
      <c r="F523" s="9" t="s">
        <v>809</v>
      </c>
      <c r="G523" s="9" t="s">
        <v>19</v>
      </c>
      <c r="H523" s="9" t="str">
        <f t="shared" si="40"/>
        <v>StandardPrice</v>
      </c>
      <c r="I523" s="9" t="str">
        <f t="shared" si="41"/>
        <v/>
      </c>
      <c r="J523" s="9" t="s">
        <v>19</v>
      </c>
      <c r="K523" s="9" t="s">
        <v>14</v>
      </c>
      <c r="L523" s="9" t="str">
        <f t="shared" si="42"/>
        <v>1</v>
      </c>
      <c r="M523" s="9" t="str">
        <f t="shared" si="43"/>
        <v>Items</v>
      </c>
      <c r="N523" s="9" t="s">
        <v>19</v>
      </c>
      <c r="O523" s="9" t="s">
        <v>2948</v>
      </c>
      <c r="P523" s="13">
        <v>205</v>
      </c>
      <c r="Q523">
        <f t="shared" si="44"/>
        <v>205</v>
      </c>
    </row>
    <row r="524" spans="1:17">
      <c r="A524" s="9" t="s">
        <v>1490</v>
      </c>
      <c r="B524" s="9" t="s">
        <v>13981</v>
      </c>
      <c r="C524" s="9" t="s">
        <v>383</v>
      </c>
      <c r="D524" s="9" t="s">
        <v>117</v>
      </c>
      <c r="E524" s="9" t="s">
        <v>112</v>
      </c>
      <c r="F524" s="9" t="s">
        <v>812</v>
      </c>
      <c r="G524" s="9" t="s">
        <v>19</v>
      </c>
      <c r="H524" s="9" t="str">
        <f t="shared" si="40"/>
        <v>StandardPrice</v>
      </c>
      <c r="I524" s="9" t="str">
        <f t="shared" si="41"/>
        <v/>
      </c>
      <c r="J524" s="9" t="s">
        <v>19</v>
      </c>
      <c r="K524" s="9" t="s">
        <v>14</v>
      </c>
      <c r="L524" s="9" t="str">
        <f t="shared" si="42"/>
        <v>1</v>
      </c>
      <c r="M524" s="9" t="str">
        <f t="shared" si="43"/>
        <v>Items</v>
      </c>
      <c r="N524" s="9" t="s">
        <v>19</v>
      </c>
      <c r="O524" s="9" t="s">
        <v>730</v>
      </c>
      <c r="P524" s="13">
        <v>206</v>
      </c>
      <c r="Q524">
        <f t="shared" si="44"/>
        <v>206</v>
      </c>
    </row>
    <row r="525" spans="1:17">
      <c r="A525" s="9" t="s">
        <v>1492</v>
      </c>
      <c r="B525" s="9" t="s">
        <v>13982</v>
      </c>
      <c r="C525" s="9" t="s">
        <v>387</v>
      </c>
      <c r="D525" s="9" t="s">
        <v>117</v>
      </c>
      <c r="E525" s="9" t="s">
        <v>112</v>
      </c>
      <c r="F525" s="9" t="s">
        <v>815</v>
      </c>
      <c r="G525" s="9" t="s">
        <v>19</v>
      </c>
      <c r="H525" s="9" t="str">
        <f t="shared" si="40"/>
        <v>StandardPrice</v>
      </c>
      <c r="I525" s="9" t="str">
        <f t="shared" si="41"/>
        <v/>
      </c>
      <c r="J525" s="9" t="s">
        <v>19</v>
      </c>
      <c r="K525" s="9" t="s">
        <v>14</v>
      </c>
      <c r="L525" s="9" t="str">
        <f t="shared" si="42"/>
        <v>1</v>
      </c>
      <c r="M525" s="9" t="str">
        <f t="shared" si="43"/>
        <v>Items</v>
      </c>
      <c r="N525" s="9" t="s">
        <v>19</v>
      </c>
      <c r="O525" s="9" t="s">
        <v>4023</v>
      </c>
      <c r="P525" s="13">
        <v>207</v>
      </c>
      <c r="Q525">
        <f t="shared" si="44"/>
        <v>207</v>
      </c>
    </row>
    <row r="526" spans="1:17">
      <c r="A526" s="9" t="s">
        <v>1494</v>
      </c>
      <c r="B526" s="9" t="s">
        <v>13983</v>
      </c>
      <c r="C526" s="9" t="s">
        <v>391</v>
      </c>
      <c r="D526" s="9" t="s">
        <v>117</v>
      </c>
      <c r="E526" s="9" t="s">
        <v>112</v>
      </c>
      <c r="F526" s="9" t="s">
        <v>818</v>
      </c>
      <c r="G526" s="9" t="s">
        <v>19</v>
      </c>
      <c r="H526" s="9" t="str">
        <f t="shared" si="40"/>
        <v>StandardPrice</v>
      </c>
      <c r="I526" s="9" t="str">
        <f t="shared" si="41"/>
        <v/>
      </c>
      <c r="J526" s="9" t="s">
        <v>19</v>
      </c>
      <c r="K526" s="9" t="s">
        <v>14</v>
      </c>
      <c r="L526" s="9" t="str">
        <f t="shared" si="42"/>
        <v>1</v>
      </c>
      <c r="M526" s="9" t="str">
        <f t="shared" si="43"/>
        <v>Items</v>
      </c>
      <c r="N526" s="9" t="s">
        <v>19</v>
      </c>
      <c r="O526" s="9" t="s">
        <v>4249</v>
      </c>
      <c r="P526" s="13">
        <v>208</v>
      </c>
      <c r="Q526">
        <f t="shared" si="44"/>
        <v>208</v>
      </c>
    </row>
    <row r="527" spans="1:17">
      <c r="A527" s="9" t="s">
        <v>1496</v>
      </c>
      <c r="B527" s="9" t="s">
        <v>13984</v>
      </c>
      <c r="C527" s="9" t="s">
        <v>888</v>
      </c>
      <c r="D527" s="9" t="s">
        <v>117</v>
      </c>
      <c r="E527" s="9" t="s">
        <v>112</v>
      </c>
      <c r="F527" s="9" t="s">
        <v>829</v>
      </c>
      <c r="G527" s="9" t="s">
        <v>14</v>
      </c>
      <c r="H527" s="9" t="str">
        <f t="shared" si="40"/>
        <v>StandardPrice</v>
      </c>
      <c r="I527" s="9" t="str">
        <f t="shared" si="41"/>
        <v/>
      </c>
      <c r="J527" s="9" t="s">
        <v>19</v>
      </c>
      <c r="K527" s="9" t="s">
        <v>20</v>
      </c>
      <c r="L527" s="9" t="str">
        <f t="shared" si="42"/>
        <v>10</v>
      </c>
      <c r="M527" s="9" t="str">
        <f t="shared" si="43"/>
        <v>kg</v>
      </c>
      <c r="N527" s="9" t="s">
        <v>14</v>
      </c>
      <c r="O527" s="9" t="s">
        <v>21</v>
      </c>
      <c r="P527" s="13">
        <v>209</v>
      </c>
      <c r="Q527">
        <f t="shared" si="44"/>
        <v>209</v>
      </c>
    </row>
    <row r="528" spans="1:17">
      <c r="A528" s="9" t="s">
        <v>1498</v>
      </c>
      <c r="B528" s="9" t="s">
        <v>13985</v>
      </c>
      <c r="C528" s="9" t="s">
        <v>888</v>
      </c>
      <c r="D528" s="9" t="s">
        <v>117</v>
      </c>
      <c r="E528" s="9" t="s">
        <v>112</v>
      </c>
      <c r="F528" s="9" t="s">
        <v>829</v>
      </c>
      <c r="G528" s="9" t="s">
        <v>14</v>
      </c>
      <c r="H528" s="9" t="str">
        <f t="shared" si="40"/>
        <v>PlusPrice</v>
      </c>
      <c r="I528" s="9" t="str">
        <f t="shared" si="41"/>
        <v>1</v>
      </c>
      <c r="J528" s="9" t="s">
        <v>25</v>
      </c>
      <c r="K528" s="9" t="s">
        <v>26</v>
      </c>
      <c r="L528" s="9" t="str">
        <f t="shared" si="42"/>
        <v>15</v>
      </c>
      <c r="M528" s="9" t="str">
        <f t="shared" si="43"/>
        <v>kg</v>
      </c>
      <c r="N528" s="9" t="s">
        <v>14</v>
      </c>
      <c r="O528" s="9" t="s">
        <v>233</v>
      </c>
      <c r="P528" s="13">
        <v>209</v>
      </c>
      <c r="Q528">
        <f t="shared" si="44"/>
        <v>209</v>
      </c>
    </row>
    <row r="529" spans="1:17">
      <c r="A529" s="9" t="s">
        <v>1500</v>
      </c>
      <c r="B529" s="9" t="s">
        <v>13986</v>
      </c>
      <c r="C529" s="9" t="s">
        <v>888</v>
      </c>
      <c r="D529" s="9" t="s">
        <v>117</v>
      </c>
      <c r="E529" s="9" t="s">
        <v>112</v>
      </c>
      <c r="F529" s="9" t="s">
        <v>829</v>
      </c>
      <c r="G529" s="9" t="s">
        <v>14</v>
      </c>
      <c r="H529" s="9" t="str">
        <f t="shared" si="40"/>
        <v>PlusPrice</v>
      </c>
      <c r="I529" s="9" t="str">
        <f t="shared" si="41"/>
        <v>1</v>
      </c>
      <c r="J529" s="9" t="s">
        <v>60</v>
      </c>
      <c r="K529" s="9" t="s">
        <v>33</v>
      </c>
      <c r="L529" s="9">
        <f t="shared" si="42"/>
        <v>9999</v>
      </c>
      <c r="M529" s="9" t="str">
        <f t="shared" si="43"/>
        <v>kg</v>
      </c>
      <c r="N529" s="9" t="s">
        <v>14</v>
      </c>
      <c r="O529" s="9" t="s">
        <v>92</v>
      </c>
      <c r="P529" s="13">
        <v>209</v>
      </c>
      <c r="Q529">
        <f t="shared" si="44"/>
        <v>209</v>
      </c>
    </row>
    <row r="530" spans="1:17">
      <c r="A530" s="9" t="s">
        <v>1502</v>
      </c>
      <c r="B530" s="9" t="s">
        <v>13987</v>
      </c>
      <c r="C530" s="9" t="s">
        <v>888</v>
      </c>
      <c r="D530" s="9" t="s">
        <v>117</v>
      </c>
      <c r="E530" s="9" t="s">
        <v>112</v>
      </c>
      <c r="F530" s="9" t="s">
        <v>829</v>
      </c>
      <c r="G530" s="9" t="s">
        <v>14</v>
      </c>
      <c r="H530" s="9" t="str">
        <f t="shared" si="40"/>
        <v>PlusPrice</v>
      </c>
      <c r="I530" s="9" t="str">
        <f t="shared" si="41"/>
        <v>1</v>
      </c>
      <c r="J530" s="9" t="s">
        <v>32</v>
      </c>
      <c r="K530" s="9" t="s">
        <v>65</v>
      </c>
      <c r="L530" s="9" t="str">
        <f t="shared" si="42"/>
        <v>60</v>
      </c>
      <c r="M530" s="9" t="str">
        <f t="shared" si="43"/>
        <v>kg</v>
      </c>
      <c r="N530" s="9" t="s">
        <v>14</v>
      </c>
      <c r="O530" s="9" t="s">
        <v>233</v>
      </c>
      <c r="P530" s="13">
        <v>209</v>
      </c>
      <c r="Q530">
        <f t="shared" si="44"/>
        <v>209</v>
      </c>
    </row>
    <row r="531" spans="1:17">
      <c r="A531" s="9" t="s">
        <v>1504</v>
      </c>
      <c r="B531" s="9" t="s">
        <v>13988</v>
      </c>
      <c r="C531" s="9" t="s">
        <v>891</v>
      </c>
      <c r="D531" s="9" t="s">
        <v>117</v>
      </c>
      <c r="E531" s="9" t="s">
        <v>112</v>
      </c>
      <c r="F531" s="9" t="s">
        <v>832</v>
      </c>
      <c r="G531" s="9" t="s">
        <v>14</v>
      </c>
      <c r="H531" s="9" t="str">
        <f t="shared" si="40"/>
        <v>StandardPrice</v>
      </c>
      <c r="I531" s="9" t="str">
        <f t="shared" si="41"/>
        <v/>
      </c>
      <c r="J531" s="9" t="s">
        <v>19</v>
      </c>
      <c r="K531" s="9" t="s">
        <v>20</v>
      </c>
      <c r="L531" s="9" t="str">
        <f t="shared" si="42"/>
        <v>10</v>
      </c>
      <c r="M531" s="9" t="str">
        <f t="shared" si="43"/>
        <v>kg</v>
      </c>
      <c r="N531" s="9" t="s">
        <v>14</v>
      </c>
      <c r="O531" s="9" t="s">
        <v>21</v>
      </c>
      <c r="P531" s="13">
        <v>210</v>
      </c>
      <c r="Q531">
        <f t="shared" si="44"/>
        <v>210</v>
      </c>
    </row>
    <row r="532" spans="1:17">
      <c r="A532" s="9" t="s">
        <v>1506</v>
      </c>
      <c r="B532" s="9" t="s">
        <v>13989</v>
      </c>
      <c r="C532" s="9" t="s">
        <v>891</v>
      </c>
      <c r="D532" s="9" t="s">
        <v>117</v>
      </c>
      <c r="E532" s="9" t="s">
        <v>112</v>
      </c>
      <c r="F532" s="9" t="s">
        <v>832</v>
      </c>
      <c r="G532" s="9" t="s">
        <v>14</v>
      </c>
      <c r="H532" s="9" t="str">
        <f t="shared" si="40"/>
        <v>PlusPrice</v>
      </c>
      <c r="I532" s="9" t="str">
        <f t="shared" si="41"/>
        <v>1</v>
      </c>
      <c r="J532" s="9" t="s">
        <v>25</v>
      </c>
      <c r="K532" s="9" t="s">
        <v>26</v>
      </c>
      <c r="L532" s="9" t="str">
        <f t="shared" si="42"/>
        <v>15</v>
      </c>
      <c r="M532" s="9" t="str">
        <f t="shared" si="43"/>
        <v>kg</v>
      </c>
      <c r="N532" s="9" t="s">
        <v>14</v>
      </c>
      <c r="O532" s="9" t="s">
        <v>233</v>
      </c>
      <c r="P532" s="13">
        <v>210</v>
      </c>
      <c r="Q532">
        <f t="shared" si="44"/>
        <v>210</v>
      </c>
    </row>
    <row r="533" spans="1:17">
      <c r="A533" s="9" t="s">
        <v>1508</v>
      </c>
      <c r="B533" s="9" t="s">
        <v>13990</v>
      </c>
      <c r="C533" s="9" t="s">
        <v>891</v>
      </c>
      <c r="D533" s="9" t="s">
        <v>117</v>
      </c>
      <c r="E533" s="9" t="s">
        <v>112</v>
      </c>
      <c r="F533" s="9" t="s">
        <v>832</v>
      </c>
      <c r="G533" s="9" t="s">
        <v>14</v>
      </c>
      <c r="H533" s="9" t="str">
        <f t="shared" si="40"/>
        <v>PlusPrice</v>
      </c>
      <c r="I533" s="9" t="str">
        <f t="shared" si="41"/>
        <v>1</v>
      </c>
      <c r="J533" s="9" t="s">
        <v>91</v>
      </c>
      <c r="K533" s="9" t="s">
        <v>33</v>
      </c>
      <c r="L533" s="9">
        <f t="shared" si="42"/>
        <v>9999</v>
      </c>
      <c r="M533" s="9" t="str">
        <f t="shared" si="43"/>
        <v>kg</v>
      </c>
      <c r="N533" s="9" t="s">
        <v>14</v>
      </c>
      <c r="O533" s="9" t="s">
        <v>593</v>
      </c>
      <c r="P533" s="13">
        <v>210</v>
      </c>
      <c r="Q533">
        <f t="shared" si="44"/>
        <v>210</v>
      </c>
    </row>
    <row r="534" spans="1:17">
      <c r="A534" s="9" t="s">
        <v>1510</v>
      </c>
      <c r="B534" s="9" t="s">
        <v>13991</v>
      </c>
      <c r="C534" s="9" t="s">
        <v>891</v>
      </c>
      <c r="D534" s="9" t="s">
        <v>117</v>
      </c>
      <c r="E534" s="9" t="s">
        <v>112</v>
      </c>
      <c r="F534" s="9" t="s">
        <v>832</v>
      </c>
      <c r="G534" s="9" t="s">
        <v>14</v>
      </c>
      <c r="H534" s="9" t="str">
        <f t="shared" si="40"/>
        <v>PlusPrice</v>
      </c>
      <c r="I534" s="9" t="str">
        <f t="shared" si="41"/>
        <v>1</v>
      </c>
      <c r="J534" s="9" t="s">
        <v>32</v>
      </c>
      <c r="K534" s="9" t="s">
        <v>96</v>
      </c>
      <c r="L534" s="9" t="str">
        <f t="shared" si="42"/>
        <v>50</v>
      </c>
      <c r="M534" s="9" t="str">
        <f t="shared" si="43"/>
        <v>kg</v>
      </c>
      <c r="N534" s="9" t="s">
        <v>14</v>
      </c>
      <c r="O534" s="9" t="s">
        <v>233</v>
      </c>
      <c r="P534" s="13">
        <v>210</v>
      </c>
      <c r="Q534">
        <f t="shared" si="44"/>
        <v>210</v>
      </c>
    </row>
    <row r="535" spans="1:17">
      <c r="A535" s="9" t="s">
        <v>1513</v>
      </c>
      <c r="B535" s="9" t="s">
        <v>13992</v>
      </c>
      <c r="C535" s="9" t="s">
        <v>894</v>
      </c>
      <c r="D535" s="9" t="s">
        <v>117</v>
      </c>
      <c r="E535" s="9" t="s">
        <v>112</v>
      </c>
      <c r="F535" s="9" t="s">
        <v>835</v>
      </c>
      <c r="G535" s="9" t="s">
        <v>14</v>
      </c>
      <c r="H535" s="9" t="str">
        <f t="shared" si="40"/>
        <v>StandardPrice</v>
      </c>
      <c r="I535" s="9" t="str">
        <f t="shared" si="41"/>
        <v/>
      </c>
      <c r="J535" s="9" t="s">
        <v>19</v>
      </c>
      <c r="K535" s="9" t="s">
        <v>20</v>
      </c>
      <c r="L535" s="9" t="str">
        <f t="shared" si="42"/>
        <v>10</v>
      </c>
      <c r="M535" s="9" t="str">
        <f t="shared" si="43"/>
        <v>kg</v>
      </c>
      <c r="N535" s="9" t="s">
        <v>14</v>
      </c>
      <c r="O535" s="9" t="s">
        <v>21</v>
      </c>
      <c r="P535" s="13">
        <v>211</v>
      </c>
      <c r="Q535">
        <f t="shared" si="44"/>
        <v>211</v>
      </c>
    </row>
    <row r="536" spans="1:17">
      <c r="A536" s="9" t="s">
        <v>1515</v>
      </c>
      <c r="B536" s="9" t="s">
        <v>13993</v>
      </c>
      <c r="C536" s="9" t="s">
        <v>894</v>
      </c>
      <c r="D536" s="9" t="s">
        <v>117</v>
      </c>
      <c r="E536" s="9" t="s">
        <v>112</v>
      </c>
      <c r="F536" s="9" t="s">
        <v>835</v>
      </c>
      <c r="G536" s="9" t="s">
        <v>14</v>
      </c>
      <c r="H536" s="9" t="str">
        <f t="shared" si="40"/>
        <v>PlusPrice</v>
      </c>
      <c r="I536" s="9" t="str">
        <f t="shared" si="41"/>
        <v>1</v>
      </c>
      <c r="J536" s="9" t="s">
        <v>25</v>
      </c>
      <c r="K536" s="9" t="s">
        <v>26</v>
      </c>
      <c r="L536" s="9" t="str">
        <f t="shared" si="42"/>
        <v>15</v>
      </c>
      <c r="M536" s="9" t="str">
        <f t="shared" si="43"/>
        <v>kg</v>
      </c>
      <c r="N536" s="9" t="s">
        <v>14</v>
      </c>
      <c r="O536" s="9" t="s">
        <v>27</v>
      </c>
      <c r="P536" s="13">
        <v>211</v>
      </c>
      <c r="Q536">
        <f t="shared" si="44"/>
        <v>211</v>
      </c>
    </row>
    <row r="537" spans="1:17">
      <c r="A537" s="9" t="s">
        <v>1517</v>
      </c>
      <c r="B537" s="9" t="s">
        <v>13994</v>
      </c>
      <c r="C537" s="9" t="s">
        <v>894</v>
      </c>
      <c r="D537" s="9" t="s">
        <v>117</v>
      </c>
      <c r="E537" s="9" t="s">
        <v>112</v>
      </c>
      <c r="F537" s="9" t="s">
        <v>835</v>
      </c>
      <c r="G537" s="9" t="s">
        <v>14</v>
      </c>
      <c r="H537" s="9" t="str">
        <f t="shared" si="40"/>
        <v>PlusPrice</v>
      </c>
      <c r="I537" s="9" t="str">
        <f t="shared" si="41"/>
        <v>1</v>
      </c>
      <c r="J537" s="9" t="s">
        <v>60</v>
      </c>
      <c r="K537" s="9" t="s">
        <v>33</v>
      </c>
      <c r="L537" s="9">
        <f t="shared" si="42"/>
        <v>9999</v>
      </c>
      <c r="M537" s="9" t="str">
        <f t="shared" si="43"/>
        <v>kg</v>
      </c>
      <c r="N537" s="9" t="s">
        <v>14</v>
      </c>
      <c r="O537" s="9" t="s">
        <v>92</v>
      </c>
      <c r="P537" s="13">
        <v>211</v>
      </c>
      <c r="Q537">
        <f t="shared" si="44"/>
        <v>211</v>
      </c>
    </row>
    <row r="538" spans="1:17">
      <c r="A538" s="9" t="s">
        <v>1519</v>
      </c>
      <c r="B538" s="9" t="s">
        <v>13995</v>
      </c>
      <c r="C538" s="9" t="s">
        <v>894</v>
      </c>
      <c r="D538" s="9" t="s">
        <v>117</v>
      </c>
      <c r="E538" s="9" t="s">
        <v>112</v>
      </c>
      <c r="F538" s="9" t="s">
        <v>835</v>
      </c>
      <c r="G538" s="9" t="s">
        <v>14</v>
      </c>
      <c r="H538" s="9" t="str">
        <f t="shared" si="40"/>
        <v>PlusPrice</v>
      </c>
      <c r="I538" s="9" t="str">
        <f t="shared" si="41"/>
        <v>1</v>
      </c>
      <c r="J538" s="9" t="s">
        <v>32</v>
      </c>
      <c r="K538" s="9" t="s">
        <v>65</v>
      </c>
      <c r="L538" s="9" t="str">
        <f t="shared" si="42"/>
        <v>60</v>
      </c>
      <c r="M538" s="9" t="str">
        <f t="shared" si="43"/>
        <v>kg</v>
      </c>
      <c r="N538" s="9" t="s">
        <v>14</v>
      </c>
      <c r="O538" s="9" t="s">
        <v>27</v>
      </c>
      <c r="P538" s="13">
        <v>211</v>
      </c>
      <c r="Q538">
        <f t="shared" si="44"/>
        <v>211</v>
      </c>
    </row>
    <row r="539" spans="1:17">
      <c r="A539" s="9" t="s">
        <v>1521</v>
      </c>
      <c r="B539" s="9" t="s">
        <v>539</v>
      </c>
      <c r="C539" s="9" t="s">
        <v>30</v>
      </c>
      <c r="D539" s="9" t="s">
        <v>117</v>
      </c>
      <c r="E539" s="9" t="s">
        <v>112</v>
      </c>
      <c r="F539" s="9" t="s">
        <v>838</v>
      </c>
      <c r="G539" s="9" t="s">
        <v>14</v>
      </c>
      <c r="H539" s="9" t="str">
        <f t="shared" si="40"/>
        <v>PlusPrice</v>
      </c>
      <c r="I539" s="9" t="str">
        <f t="shared" si="41"/>
        <v>1</v>
      </c>
      <c r="J539" s="9" t="s">
        <v>25</v>
      </c>
      <c r="K539" s="9" t="s">
        <v>26</v>
      </c>
      <c r="L539" s="9" t="str">
        <f t="shared" si="42"/>
        <v>15</v>
      </c>
      <c r="M539" s="9" t="str">
        <f t="shared" si="43"/>
        <v>kg</v>
      </c>
      <c r="N539" s="9" t="s">
        <v>14</v>
      </c>
      <c r="O539" s="9" t="s">
        <v>27</v>
      </c>
      <c r="P539" s="13">
        <v>212</v>
      </c>
      <c r="Q539">
        <f t="shared" si="44"/>
        <v>212</v>
      </c>
    </row>
    <row r="540" spans="1:17">
      <c r="A540" s="9" t="s">
        <v>1523</v>
      </c>
      <c r="B540" s="9" t="s">
        <v>1026</v>
      </c>
      <c r="C540" s="9" t="s">
        <v>30</v>
      </c>
      <c r="D540" s="9" t="s">
        <v>117</v>
      </c>
      <c r="E540" s="9" t="s">
        <v>112</v>
      </c>
      <c r="F540" s="9" t="s">
        <v>838</v>
      </c>
      <c r="G540" s="9" t="s">
        <v>14</v>
      </c>
      <c r="H540" s="9" t="str">
        <f t="shared" si="40"/>
        <v>StandardPrice</v>
      </c>
      <c r="I540" s="9" t="str">
        <f t="shared" si="41"/>
        <v/>
      </c>
      <c r="J540" s="9" t="s">
        <v>19</v>
      </c>
      <c r="K540" s="9" t="s">
        <v>20</v>
      </c>
      <c r="L540" s="9" t="str">
        <f t="shared" si="42"/>
        <v>10</v>
      </c>
      <c r="M540" s="9" t="str">
        <f t="shared" si="43"/>
        <v>kg</v>
      </c>
      <c r="N540" s="9" t="s">
        <v>14</v>
      </c>
      <c r="O540" s="9" t="s">
        <v>21</v>
      </c>
      <c r="P540" s="13">
        <v>212</v>
      </c>
      <c r="Q540">
        <f t="shared" si="44"/>
        <v>212</v>
      </c>
    </row>
    <row r="541" spans="1:17">
      <c r="A541" s="9" t="s">
        <v>1525</v>
      </c>
      <c r="B541" s="9" t="s">
        <v>13996</v>
      </c>
      <c r="C541" s="9" t="s">
        <v>30</v>
      </c>
      <c r="D541" s="9" t="s">
        <v>117</v>
      </c>
      <c r="E541" s="9" t="s">
        <v>112</v>
      </c>
      <c r="F541" s="9" t="s">
        <v>838</v>
      </c>
      <c r="G541" s="9" t="s">
        <v>14</v>
      </c>
      <c r="H541" s="9" t="str">
        <f t="shared" si="40"/>
        <v>PlusPrice</v>
      </c>
      <c r="I541" s="9" t="str">
        <f t="shared" si="41"/>
        <v>1</v>
      </c>
      <c r="J541" s="9" t="s">
        <v>60</v>
      </c>
      <c r="K541" s="9" t="s">
        <v>33</v>
      </c>
      <c r="L541" s="9">
        <f t="shared" si="42"/>
        <v>9999</v>
      </c>
      <c r="M541" s="9" t="str">
        <f t="shared" si="43"/>
        <v>kg</v>
      </c>
      <c r="N541" s="9" t="s">
        <v>14</v>
      </c>
      <c r="O541" s="9" t="s">
        <v>92</v>
      </c>
      <c r="P541" s="13">
        <v>212</v>
      </c>
      <c r="Q541">
        <f t="shared" si="44"/>
        <v>212</v>
      </c>
    </row>
    <row r="542" spans="1:17">
      <c r="A542" s="9" t="s">
        <v>1527</v>
      </c>
      <c r="B542" s="9" t="s">
        <v>13997</v>
      </c>
      <c r="C542" s="9" t="s">
        <v>30</v>
      </c>
      <c r="D542" s="9" t="s">
        <v>117</v>
      </c>
      <c r="E542" s="9" t="s">
        <v>112</v>
      </c>
      <c r="F542" s="9" t="s">
        <v>838</v>
      </c>
      <c r="G542" s="9" t="s">
        <v>14</v>
      </c>
      <c r="H542" s="9" t="str">
        <f t="shared" si="40"/>
        <v>PlusPrice</v>
      </c>
      <c r="I542" s="9" t="str">
        <f t="shared" si="41"/>
        <v>1</v>
      </c>
      <c r="J542" s="9" t="s">
        <v>32</v>
      </c>
      <c r="K542" s="9" t="s">
        <v>65</v>
      </c>
      <c r="L542" s="9" t="str">
        <f t="shared" si="42"/>
        <v>60</v>
      </c>
      <c r="M542" s="9" t="str">
        <f t="shared" si="43"/>
        <v>kg</v>
      </c>
      <c r="N542" s="9" t="s">
        <v>14</v>
      </c>
      <c r="O542" s="9" t="s">
        <v>27</v>
      </c>
      <c r="P542" s="13">
        <v>212</v>
      </c>
      <c r="Q542">
        <f t="shared" si="44"/>
        <v>212</v>
      </c>
    </row>
    <row r="543" spans="1:17">
      <c r="A543" s="9" t="s">
        <v>1530</v>
      </c>
      <c r="B543" s="9" t="s">
        <v>13998</v>
      </c>
      <c r="C543" s="9" t="s">
        <v>897</v>
      </c>
      <c r="D543" s="9" t="s">
        <v>117</v>
      </c>
      <c r="E543" s="9" t="s">
        <v>112</v>
      </c>
      <c r="F543" s="9" t="s">
        <v>841</v>
      </c>
      <c r="G543" s="9" t="s">
        <v>14</v>
      </c>
      <c r="H543" s="9" t="str">
        <f t="shared" si="40"/>
        <v>PlusPrice</v>
      </c>
      <c r="I543" s="9" t="str">
        <f t="shared" si="41"/>
        <v>1</v>
      </c>
      <c r="J543" s="9" t="s">
        <v>17</v>
      </c>
      <c r="K543" s="9" t="s">
        <v>26</v>
      </c>
      <c r="L543" s="9" t="str">
        <f t="shared" si="42"/>
        <v>15</v>
      </c>
      <c r="M543" s="9" t="str">
        <f t="shared" si="43"/>
        <v>kg</v>
      </c>
      <c r="N543" s="9" t="s">
        <v>14</v>
      </c>
      <c r="O543" s="9" t="s">
        <v>233</v>
      </c>
      <c r="P543" s="13">
        <v>213</v>
      </c>
      <c r="Q543">
        <f t="shared" si="44"/>
        <v>213</v>
      </c>
    </row>
    <row r="544" spans="1:17">
      <c r="A544" s="9" t="s">
        <v>1533</v>
      </c>
      <c r="B544" s="9" t="s">
        <v>13999</v>
      </c>
      <c r="C544" s="9" t="s">
        <v>897</v>
      </c>
      <c r="D544" s="9" t="s">
        <v>117</v>
      </c>
      <c r="E544" s="9" t="s">
        <v>112</v>
      </c>
      <c r="F544" s="9" t="s">
        <v>841</v>
      </c>
      <c r="G544" s="9" t="s">
        <v>14</v>
      </c>
      <c r="H544" s="9" t="str">
        <f t="shared" si="40"/>
        <v>StandardPrice</v>
      </c>
      <c r="I544" s="9" t="str">
        <f t="shared" si="41"/>
        <v/>
      </c>
      <c r="J544" s="9" t="s">
        <v>19</v>
      </c>
      <c r="K544" s="9" t="s">
        <v>14</v>
      </c>
      <c r="L544" s="9" t="str">
        <f t="shared" si="42"/>
        <v>1</v>
      </c>
      <c r="M544" s="9" t="str">
        <f t="shared" si="43"/>
        <v>kg</v>
      </c>
      <c r="N544" s="9" t="s">
        <v>14</v>
      </c>
      <c r="O544" s="9" t="s">
        <v>21</v>
      </c>
      <c r="P544" s="13">
        <v>213</v>
      </c>
      <c r="Q544">
        <f t="shared" si="44"/>
        <v>213</v>
      </c>
    </row>
    <row r="545" spans="1:17">
      <c r="A545" s="9" t="s">
        <v>1535</v>
      </c>
      <c r="B545" s="9" t="s">
        <v>14000</v>
      </c>
      <c r="C545" s="9" t="s">
        <v>897</v>
      </c>
      <c r="D545" s="9" t="s">
        <v>117</v>
      </c>
      <c r="E545" s="9" t="s">
        <v>112</v>
      </c>
      <c r="F545" s="9" t="s">
        <v>841</v>
      </c>
      <c r="G545" s="9" t="s">
        <v>14</v>
      </c>
      <c r="H545" s="9" t="str">
        <f t="shared" si="40"/>
        <v>PlusPrice</v>
      </c>
      <c r="I545" s="9" t="str">
        <f t="shared" si="41"/>
        <v>1</v>
      </c>
      <c r="J545" s="9" t="s">
        <v>32</v>
      </c>
      <c r="K545" s="9" t="s">
        <v>33</v>
      </c>
      <c r="L545" s="9">
        <f t="shared" si="42"/>
        <v>9999</v>
      </c>
      <c r="M545" s="9" t="str">
        <f t="shared" si="43"/>
        <v>kg</v>
      </c>
      <c r="N545" s="9" t="s">
        <v>14</v>
      </c>
      <c r="O545" s="9" t="s">
        <v>233</v>
      </c>
      <c r="P545" s="13">
        <v>213</v>
      </c>
      <c r="Q545">
        <f t="shared" si="44"/>
        <v>213</v>
      </c>
    </row>
    <row r="546" spans="1:17">
      <c r="A546" s="9" t="s">
        <v>1537</v>
      </c>
      <c r="B546" s="9" t="s">
        <v>14001</v>
      </c>
      <c r="C546" s="9" t="s">
        <v>414</v>
      </c>
      <c r="D546" s="9" t="s">
        <v>117</v>
      </c>
      <c r="E546" s="9" t="s">
        <v>112</v>
      </c>
      <c r="F546" s="9" t="s">
        <v>844</v>
      </c>
      <c r="G546" s="9" t="s">
        <v>19</v>
      </c>
      <c r="H546" s="9" t="str">
        <f t="shared" si="40"/>
        <v>StandardPrice</v>
      </c>
      <c r="I546" s="9" t="str">
        <f t="shared" si="41"/>
        <v/>
      </c>
      <c r="J546" s="9" t="s">
        <v>19</v>
      </c>
      <c r="K546" s="9" t="s">
        <v>14</v>
      </c>
      <c r="L546" s="9" t="str">
        <f t="shared" si="42"/>
        <v>1</v>
      </c>
      <c r="M546" s="9" t="str">
        <f t="shared" si="43"/>
        <v>Items</v>
      </c>
      <c r="N546" s="9" t="s">
        <v>19</v>
      </c>
      <c r="O546" s="9" t="s">
        <v>4023</v>
      </c>
      <c r="P546" s="13">
        <v>214</v>
      </c>
      <c r="Q546">
        <f t="shared" si="44"/>
        <v>214</v>
      </c>
    </row>
    <row r="547" spans="1:17">
      <c r="A547" s="9" t="s">
        <v>1539</v>
      </c>
      <c r="B547" s="9" t="s">
        <v>14002</v>
      </c>
      <c r="C547" s="9" t="s">
        <v>587</v>
      </c>
      <c r="D547" s="9" t="s">
        <v>117</v>
      </c>
      <c r="E547" s="9" t="s">
        <v>112</v>
      </c>
      <c r="F547" s="9" t="s">
        <v>847</v>
      </c>
      <c r="G547" s="9" t="s">
        <v>19</v>
      </c>
      <c r="H547" s="9" t="str">
        <f t="shared" si="40"/>
        <v>StandardPrice</v>
      </c>
      <c r="I547" s="9" t="str">
        <f t="shared" si="41"/>
        <v/>
      </c>
      <c r="J547" s="9" t="s">
        <v>19</v>
      </c>
      <c r="K547" s="9" t="s">
        <v>14</v>
      </c>
      <c r="L547" s="9" t="str">
        <f t="shared" si="42"/>
        <v>1</v>
      </c>
      <c r="M547" s="9" t="str">
        <f t="shared" si="43"/>
        <v>Items</v>
      </c>
      <c r="N547" s="9" t="s">
        <v>19</v>
      </c>
      <c r="O547" s="9" t="s">
        <v>1626</v>
      </c>
      <c r="P547" s="13">
        <v>215</v>
      </c>
      <c r="Q547">
        <f t="shared" si="44"/>
        <v>215</v>
      </c>
    </row>
    <row r="548" spans="1:17">
      <c r="A548" s="9" t="s">
        <v>1541</v>
      </c>
      <c r="B548" s="9" t="s">
        <v>14003</v>
      </c>
      <c r="C548" s="9" t="s">
        <v>591</v>
      </c>
      <c r="D548" s="9" t="s">
        <v>117</v>
      </c>
      <c r="E548" s="9" t="s">
        <v>112</v>
      </c>
      <c r="F548" s="9" t="s">
        <v>850</v>
      </c>
      <c r="G548" s="9" t="s">
        <v>19</v>
      </c>
      <c r="H548" s="9" t="str">
        <f t="shared" si="40"/>
        <v>StandardPrice</v>
      </c>
      <c r="I548" s="9" t="str">
        <f t="shared" si="41"/>
        <v/>
      </c>
      <c r="J548" s="9" t="s">
        <v>19</v>
      </c>
      <c r="K548" s="9" t="s">
        <v>14</v>
      </c>
      <c r="L548" s="9" t="str">
        <f t="shared" si="42"/>
        <v>1</v>
      </c>
      <c r="M548" s="9" t="str">
        <f t="shared" si="43"/>
        <v>Items</v>
      </c>
      <c r="N548" s="9" t="s">
        <v>19</v>
      </c>
      <c r="O548" s="9" t="s">
        <v>4178</v>
      </c>
      <c r="P548" s="13">
        <v>216</v>
      </c>
      <c r="Q548">
        <f t="shared" si="44"/>
        <v>216</v>
      </c>
    </row>
    <row r="549" spans="1:17">
      <c r="A549" s="9" t="s">
        <v>1543</v>
      </c>
      <c r="B549" s="9" t="s">
        <v>14004</v>
      </c>
      <c r="C549" s="9" t="s">
        <v>900</v>
      </c>
      <c r="D549" s="9" t="s">
        <v>117</v>
      </c>
      <c r="E549" s="9" t="s">
        <v>112</v>
      </c>
      <c r="F549" s="9" t="s">
        <v>853</v>
      </c>
      <c r="G549" s="9" t="s">
        <v>19</v>
      </c>
      <c r="H549" s="9" t="str">
        <f t="shared" si="40"/>
        <v>StandardPrice</v>
      </c>
      <c r="I549" s="9" t="str">
        <f t="shared" si="41"/>
        <v/>
      </c>
      <c r="J549" s="9" t="s">
        <v>19</v>
      </c>
      <c r="K549" s="9" t="s">
        <v>14</v>
      </c>
      <c r="L549" s="9" t="str">
        <f t="shared" si="42"/>
        <v>1</v>
      </c>
      <c r="M549" s="9" t="str">
        <f t="shared" si="43"/>
        <v>Items</v>
      </c>
      <c r="N549" s="9" t="s">
        <v>19</v>
      </c>
      <c r="O549" s="9" t="s">
        <v>4599</v>
      </c>
      <c r="P549" s="13">
        <v>217</v>
      </c>
      <c r="Q549">
        <f t="shared" si="44"/>
        <v>217</v>
      </c>
    </row>
    <row r="550" spans="1:17">
      <c r="A550" s="9" t="s">
        <v>1545</v>
      </c>
      <c r="B550" s="9" t="s">
        <v>14005</v>
      </c>
      <c r="C550" s="9" t="s">
        <v>904</v>
      </c>
      <c r="D550" s="9" t="s">
        <v>117</v>
      </c>
      <c r="E550" s="9" t="s">
        <v>112</v>
      </c>
      <c r="F550" s="9" t="s">
        <v>856</v>
      </c>
      <c r="G550" s="9" t="s">
        <v>19</v>
      </c>
      <c r="H550" s="9" t="str">
        <f t="shared" si="40"/>
        <v>StandardPrice</v>
      </c>
      <c r="I550" s="9" t="str">
        <f t="shared" si="41"/>
        <v/>
      </c>
      <c r="J550" s="9" t="s">
        <v>19</v>
      </c>
      <c r="K550" s="9" t="s">
        <v>14</v>
      </c>
      <c r="L550" s="9" t="str">
        <f t="shared" si="42"/>
        <v>1</v>
      </c>
      <c r="M550" s="9" t="str">
        <f t="shared" si="43"/>
        <v>Items</v>
      </c>
      <c r="N550" s="9" t="s">
        <v>19</v>
      </c>
      <c r="O550" s="9" t="s">
        <v>1317</v>
      </c>
      <c r="P550" s="13">
        <v>218</v>
      </c>
      <c r="Q550">
        <f t="shared" si="44"/>
        <v>218</v>
      </c>
    </row>
    <row r="551" spans="1:17">
      <c r="A551" s="9" t="s">
        <v>1547</v>
      </c>
      <c r="B551" s="9" t="s">
        <v>14006</v>
      </c>
      <c r="C551" s="9" t="s">
        <v>907</v>
      </c>
      <c r="D551" s="9" t="s">
        <v>117</v>
      </c>
      <c r="E551" s="9" t="s">
        <v>112</v>
      </c>
      <c r="F551" s="9" t="s">
        <v>859</v>
      </c>
      <c r="G551" s="9" t="s">
        <v>19</v>
      </c>
      <c r="H551" s="9" t="str">
        <f t="shared" si="40"/>
        <v>StandardPrice</v>
      </c>
      <c r="I551" s="9" t="str">
        <f t="shared" si="41"/>
        <v/>
      </c>
      <c r="J551" s="9" t="s">
        <v>19</v>
      </c>
      <c r="K551" s="9" t="s">
        <v>14</v>
      </c>
      <c r="L551" s="9" t="str">
        <f t="shared" si="42"/>
        <v>1</v>
      </c>
      <c r="M551" s="9" t="str">
        <f t="shared" si="43"/>
        <v>Items</v>
      </c>
      <c r="N551" s="9" t="s">
        <v>19</v>
      </c>
      <c r="O551" s="9" t="s">
        <v>1039</v>
      </c>
      <c r="P551" s="13">
        <v>219</v>
      </c>
      <c r="Q551">
        <f t="shared" si="44"/>
        <v>219</v>
      </c>
    </row>
    <row r="552" spans="1:17">
      <c r="A552" s="9" t="s">
        <v>1549</v>
      </c>
      <c r="B552" s="9" t="s">
        <v>14007</v>
      </c>
      <c r="C552" s="9" t="s">
        <v>366</v>
      </c>
      <c r="D552" s="9" t="s">
        <v>117</v>
      </c>
      <c r="E552" s="9" t="s">
        <v>112</v>
      </c>
      <c r="F552" s="9" t="s">
        <v>862</v>
      </c>
      <c r="G552" s="9" t="s">
        <v>14</v>
      </c>
      <c r="H552" s="9" t="str">
        <f t="shared" si="40"/>
        <v>StandardPrice</v>
      </c>
      <c r="I552" s="9" t="str">
        <f t="shared" si="41"/>
        <v/>
      </c>
      <c r="J552" s="9" t="s">
        <v>19</v>
      </c>
      <c r="K552" s="9" t="s">
        <v>20</v>
      </c>
      <c r="L552" s="9" t="str">
        <f t="shared" si="42"/>
        <v>10</v>
      </c>
      <c r="M552" s="9" t="str">
        <f t="shared" si="43"/>
        <v>kg</v>
      </c>
      <c r="N552" s="9" t="s">
        <v>14</v>
      </c>
      <c r="O552" s="9" t="s">
        <v>40</v>
      </c>
      <c r="P552" s="13">
        <v>220</v>
      </c>
      <c r="Q552">
        <f t="shared" si="44"/>
        <v>220</v>
      </c>
    </row>
    <row r="553" spans="1:17">
      <c r="A553" s="9" t="s">
        <v>1551</v>
      </c>
      <c r="B553" s="9" t="s">
        <v>14008</v>
      </c>
      <c r="C553" s="9" t="s">
        <v>366</v>
      </c>
      <c r="D553" s="9" t="s">
        <v>117</v>
      </c>
      <c r="E553" s="9" t="s">
        <v>112</v>
      </c>
      <c r="F553" s="9" t="s">
        <v>862</v>
      </c>
      <c r="G553" s="9" t="s">
        <v>14</v>
      </c>
      <c r="H553" s="9" t="str">
        <f t="shared" si="40"/>
        <v>PlusPrice</v>
      </c>
      <c r="I553" s="9" t="str">
        <f t="shared" si="41"/>
        <v>1</v>
      </c>
      <c r="J553" s="9" t="s">
        <v>25</v>
      </c>
      <c r="K553" s="9" t="s">
        <v>26</v>
      </c>
      <c r="L553" s="9" t="str">
        <f t="shared" si="42"/>
        <v>15</v>
      </c>
      <c r="M553" s="9" t="str">
        <f t="shared" si="43"/>
        <v>kg</v>
      </c>
      <c r="N553" s="9" t="s">
        <v>14</v>
      </c>
      <c r="O553" s="9" t="s">
        <v>4495</v>
      </c>
      <c r="P553" s="13">
        <v>220</v>
      </c>
      <c r="Q553">
        <f t="shared" si="44"/>
        <v>220</v>
      </c>
    </row>
    <row r="554" spans="1:17">
      <c r="A554" s="9" t="s">
        <v>1553</v>
      </c>
      <c r="B554" s="9" t="s">
        <v>14009</v>
      </c>
      <c r="C554" s="9" t="s">
        <v>366</v>
      </c>
      <c r="D554" s="9" t="s">
        <v>117</v>
      </c>
      <c r="E554" s="9" t="s">
        <v>112</v>
      </c>
      <c r="F554" s="9" t="s">
        <v>862</v>
      </c>
      <c r="G554" s="9" t="s">
        <v>14</v>
      </c>
      <c r="H554" s="9" t="str">
        <f t="shared" si="40"/>
        <v>PlusPrice</v>
      </c>
      <c r="I554" s="9" t="str">
        <f t="shared" si="41"/>
        <v>1</v>
      </c>
      <c r="J554" s="9" t="s">
        <v>32</v>
      </c>
      <c r="K554" s="9" t="s">
        <v>33</v>
      </c>
      <c r="L554" s="9">
        <f t="shared" si="42"/>
        <v>9999</v>
      </c>
      <c r="M554" s="9" t="str">
        <f t="shared" si="43"/>
        <v>kg</v>
      </c>
      <c r="N554" s="9" t="s">
        <v>14</v>
      </c>
      <c r="O554" s="9" t="s">
        <v>4495</v>
      </c>
      <c r="P554" s="13">
        <v>220</v>
      </c>
      <c r="Q554">
        <f t="shared" si="44"/>
        <v>220</v>
      </c>
    </row>
    <row r="555" spans="1:17">
      <c r="A555" s="9" t="s">
        <v>1555</v>
      </c>
      <c r="B555" s="9" t="s">
        <v>14010</v>
      </c>
      <c r="C555" s="9" t="s">
        <v>428</v>
      </c>
      <c r="D555" s="9" t="s">
        <v>117</v>
      </c>
      <c r="E555" s="9" t="s">
        <v>112</v>
      </c>
      <c r="F555" s="9" t="s">
        <v>1596</v>
      </c>
      <c r="G555" s="9" t="s">
        <v>14</v>
      </c>
      <c r="H555" s="9" t="str">
        <f t="shared" si="40"/>
        <v>StandardPrice</v>
      </c>
      <c r="I555" s="9" t="str">
        <f t="shared" si="41"/>
        <v/>
      </c>
      <c r="J555" s="9" t="s">
        <v>19</v>
      </c>
      <c r="K555" s="9" t="s">
        <v>20</v>
      </c>
      <c r="L555" s="9" t="str">
        <f t="shared" si="42"/>
        <v>10</v>
      </c>
      <c r="M555" s="9" t="str">
        <f t="shared" si="43"/>
        <v>kg</v>
      </c>
      <c r="N555" s="9" t="s">
        <v>14</v>
      </c>
      <c r="O555" s="9" t="s">
        <v>40</v>
      </c>
      <c r="P555" s="13">
        <v>221</v>
      </c>
      <c r="Q555">
        <f t="shared" si="44"/>
        <v>221</v>
      </c>
    </row>
    <row r="556" spans="1:17">
      <c r="A556" s="9" t="s">
        <v>1557</v>
      </c>
      <c r="B556" s="9" t="s">
        <v>14011</v>
      </c>
      <c r="C556" s="9" t="s">
        <v>428</v>
      </c>
      <c r="D556" s="9" t="s">
        <v>117</v>
      </c>
      <c r="E556" s="9" t="s">
        <v>112</v>
      </c>
      <c r="F556" s="9" t="s">
        <v>1596</v>
      </c>
      <c r="G556" s="9" t="s">
        <v>14</v>
      </c>
      <c r="H556" s="9" t="str">
        <f t="shared" si="40"/>
        <v>PlusPrice</v>
      </c>
      <c r="I556" s="9" t="str">
        <f t="shared" si="41"/>
        <v>1</v>
      </c>
      <c r="J556" s="9" t="s">
        <v>25</v>
      </c>
      <c r="K556" s="9" t="s">
        <v>26</v>
      </c>
      <c r="L556" s="9" t="str">
        <f t="shared" si="42"/>
        <v>15</v>
      </c>
      <c r="M556" s="9" t="str">
        <f t="shared" si="43"/>
        <v>kg</v>
      </c>
      <c r="N556" s="9" t="s">
        <v>14</v>
      </c>
      <c r="O556" s="9" t="s">
        <v>233</v>
      </c>
      <c r="P556" s="13">
        <v>221</v>
      </c>
      <c r="Q556">
        <f t="shared" si="44"/>
        <v>221</v>
      </c>
    </row>
    <row r="557" spans="1:17">
      <c r="A557" s="9" t="s">
        <v>1559</v>
      </c>
      <c r="B557" s="9" t="s">
        <v>14012</v>
      </c>
      <c r="C557" s="9" t="s">
        <v>428</v>
      </c>
      <c r="D557" s="9" t="s">
        <v>117</v>
      </c>
      <c r="E557" s="9" t="s">
        <v>112</v>
      </c>
      <c r="F557" s="9" t="s">
        <v>1596</v>
      </c>
      <c r="G557" s="9" t="s">
        <v>14</v>
      </c>
      <c r="H557" s="9" t="str">
        <f t="shared" si="40"/>
        <v>PlusPrice</v>
      </c>
      <c r="I557" s="9" t="str">
        <f t="shared" si="41"/>
        <v>1</v>
      </c>
      <c r="J557" s="9" t="s">
        <v>32</v>
      </c>
      <c r="K557" s="9" t="s">
        <v>33</v>
      </c>
      <c r="L557" s="9">
        <f t="shared" si="42"/>
        <v>9999</v>
      </c>
      <c r="M557" s="9" t="str">
        <f t="shared" si="43"/>
        <v>kg</v>
      </c>
      <c r="N557" s="9" t="s">
        <v>14</v>
      </c>
      <c r="O557" s="9" t="s">
        <v>233</v>
      </c>
      <c r="P557" s="13">
        <v>221</v>
      </c>
      <c r="Q557">
        <f t="shared" si="44"/>
        <v>221</v>
      </c>
    </row>
    <row r="558" spans="1:17">
      <c r="A558" s="9" t="s">
        <v>1561</v>
      </c>
      <c r="B558" s="9" t="s">
        <v>14013</v>
      </c>
      <c r="C558" s="9" t="s">
        <v>910</v>
      </c>
      <c r="D558" s="9" t="s">
        <v>117</v>
      </c>
      <c r="E558" s="9" t="s">
        <v>112</v>
      </c>
      <c r="F558" s="9" t="s">
        <v>872</v>
      </c>
      <c r="G558" s="9" t="s">
        <v>14</v>
      </c>
      <c r="H558" s="9" t="str">
        <f t="shared" si="40"/>
        <v>StandardPrice</v>
      </c>
      <c r="I558" s="9" t="str">
        <f t="shared" si="41"/>
        <v/>
      </c>
      <c r="J558" s="9" t="s">
        <v>19</v>
      </c>
      <c r="K558" s="9" t="s">
        <v>20</v>
      </c>
      <c r="L558" s="9" t="str">
        <f t="shared" si="42"/>
        <v>10</v>
      </c>
      <c r="M558" s="9" t="str">
        <f t="shared" si="43"/>
        <v>kg</v>
      </c>
      <c r="N558" s="9" t="s">
        <v>14</v>
      </c>
      <c r="O558" s="9" t="s">
        <v>209</v>
      </c>
      <c r="P558" s="13">
        <v>222</v>
      </c>
      <c r="Q558">
        <f t="shared" si="44"/>
        <v>222</v>
      </c>
    </row>
    <row r="559" spans="1:17">
      <c r="A559" s="9" t="s">
        <v>1563</v>
      </c>
      <c r="B559" s="9" t="s">
        <v>14014</v>
      </c>
      <c r="C559" s="9" t="s">
        <v>910</v>
      </c>
      <c r="D559" s="9" t="s">
        <v>117</v>
      </c>
      <c r="E559" s="9" t="s">
        <v>112</v>
      </c>
      <c r="F559" s="9" t="s">
        <v>872</v>
      </c>
      <c r="G559" s="9" t="s">
        <v>14</v>
      </c>
      <c r="H559" s="9" t="str">
        <f t="shared" si="40"/>
        <v>PlusPrice</v>
      </c>
      <c r="I559" s="9" t="str">
        <f t="shared" si="41"/>
        <v>1</v>
      </c>
      <c r="J559" s="9" t="s">
        <v>25</v>
      </c>
      <c r="K559" s="9" t="s">
        <v>26</v>
      </c>
      <c r="L559" s="9" t="str">
        <f t="shared" si="42"/>
        <v>15</v>
      </c>
      <c r="M559" s="9" t="str">
        <f t="shared" si="43"/>
        <v>kg</v>
      </c>
      <c r="N559" s="9" t="s">
        <v>14</v>
      </c>
      <c r="O559" s="9" t="s">
        <v>27</v>
      </c>
      <c r="P559" s="13">
        <v>222</v>
      </c>
      <c r="Q559">
        <f t="shared" si="44"/>
        <v>222</v>
      </c>
    </row>
    <row r="560" spans="1:17">
      <c r="A560" s="9" t="s">
        <v>1565</v>
      </c>
      <c r="B560" s="9" t="s">
        <v>14015</v>
      </c>
      <c r="C560" s="9" t="s">
        <v>910</v>
      </c>
      <c r="D560" s="9" t="s">
        <v>117</v>
      </c>
      <c r="E560" s="9" t="s">
        <v>112</v>
      </c>
      <c r="F560" s="9" t="s">
        <v>872</v>
      </c>
      <c r="G560" s="9" t="s">
        <v>14</v>
      </c>
      <c r="H560" s="9" t="str">
        <f t="shared" si="40"/>
        <v>PlusPrice</v>
      </c>
      <c r="I560" s="9" t="str">
        <f t="shared" si="41"/>
        <v>1</v>
      </c>
      <c r="J560" s="9" t="s">
        <v>32</v>
      </c>
      <c r="K560" s="9" t="s">
        <v>33</v>
      </c>
      <c r="L560" s="9">
        <f t="shared" si="42"/>
        <v>9999</v>
      </c>
      <c r="M560" s="9" t="str">
        <f t="shared" si="43"/>
        <v>kg</v>
      </c>
      <c r="N560" s="9" t="s">
        <v>14</v>
      </c>
      <c r="O560" s="9" t="s">
        <v>27</v>
      </c>
      <c r="P560" s="13">
        <v>222</v>
      </c>
      <c r="Q560">
        <f t="shared" si="44"/>
        <v>222</v>
      </c>
    </row>
    <row r="561" spans="1:17">
      <c r="A561" s="9" t="s">
        <v>1567</v>
      </c>
      <c r="B561" s="9" t="s">
        <v>14016</v>
      </c>
      <c r="C561" s="9" t="s">
        <v>505</v>
      </c>
      <c r="D561" s="9" t="s">
        <v>117</v>
      </c>
      <c r="E561" s="9" t="s">
        <v>112</v>
      </c>
      <c r="F561" s="9" t="s">
        <v>1609</v>
      </c>
      <c r="G561" s="9" t="s">
        <v>19</v>
      </c>
      <c r="H561" s="9" t="str">
        <f t="shared" si="40"/>
        <v>StandardPrice</v>
      </c>
      <c r="I561" s="9" t="str">
        <f t="shared" si="41"/>
        <v/>
      </c>
      <c r="J561" s="9" t="s">
        <v>19</v>
      </c>
      <c r="K561" s="9" t="s">
        <v>14</v>
      </c>
      <c r="L561" s="9" t="str">
        <f t="shared" si="42"/>
        <v>1</v>
      </c>
      <c r="M561" s="9" t="str">
        <f t="shared" si="43"/>
        <v>Items</v>
      </c>
      <c r="N561" s="9" t="s">
        <v>19</v>
      </c>
      <c r="O561" s="9" t="s">
        <v>7439</v>
      </c>
      <c r="P561" s="13">
        <v>223</v>
      </c>
      <c r="Q561">
        <f t="shared" si="44"/>
        <v>223</v>
      </c>
    </row>
    <row r="562" spans="1:17">
      <c r="A562" s="9" t="s">
        <v>1569</v>
      </c>
      <c r="B562" s="9" t="s">
        <v>14017</v>
      </c>
      <c r="C562" s="9" t="s">
        <v>509</v>
      </c>
      <c r="D562" s="9" t="s">
        <v>117</v>
      </c>
      <c r="E562" s="9" t="s">
        <v>112</v>
      </c>
      <c r="F562" s="9" t="s">
        <v>1612</v>
      </c>
      <c r="G562" s="9" t="s">
        <v>19</v>
      </c>
      <c r="H562" s="9" t="str">
        <f t="shared" si="40"/>
        <v>StandardPrice</v>
      </c>
      <c r="I562" s="9" t="str">
        <f t="shared" si="41"/>
        <v/>
      </c>
      <c r="J562" s="9" t="s">
        <v>19</v>
      </c>
      <c r="K562" s="9" t="s">
        <v>14</v>
      </c>
      <c r="L562" s="9" t="str">
        <f t="shared" si="42"/>
        <v>1</v>
      </c>
      <c r="M562" s="9" t="str">
        <f t="shared" si="43"/>
        <v>Items</v>
      </c>
      <c r="N562" s="9" t="s">
        <v>19</v>
      </c>
      <c r="O562" s="9" t="s">
        <v>5918</v>
      </c>
      <c r="P562" s="13">
        <v>224</v>
      </c>
      <c r="Q562">
        <f t="shared" si="44"/>
        <v>224</v>
      </c>
    </row>
    <row r="563" spans="1:17">
      <c r="A563" s="9" t="s">
        <v>1571</v>
      </c>
      <c r="B563" s="9" t="s">
        <v>14018</v>
      </c>
      <c r="C563" s="9" t="s">
        <v>512</v>
      </c>
      <c r="D563" s="9" t="s">
        <v>117</v>
      </c>
      <c r="E563" s="9" t="s">
        <v>112</v>
      </c>
      <c r="F563" s="9" t="s">
        <v>1616</v>
      </c>
      <c r="G563" s="9" t="s">
        <v>19</v>
      </c>
      <c r="H563" s="9" t="str">
        <f t="shared" si="40"/>
        <v>StandardPrice</v>
      </c>
      <c r="I563" s="9" t="str">
        <f t="shared" si="41"/>
        <v/>
      </c>
      <c r="J563" s="9" t="s">
        <v>19</v>
      </c>
      <c r="K563" s="9" t="s">
        <v>14</v>
      </c>
      <c r="L563" s="9" t="str">
        <f t="shared" si="42"/>
        <v>1</v>
      </c>
      <c r="M563" s="9" t="str">
        <f t="shared" si="43"/>
        <v>Items</v>
      </c>
      <c r="N563" s="9" t="s">
        <v>19</v>
      </c>
      <c r="O563" s="9" t="s">
        <v>1249</v>
      </c>
      <c r="P563" s="13">
        <v>225</v>
      </c>
      <c r="Q563">
        <f t="shared" si="44"/>
        <v>225</v>
      </c>
    </row>
    <row r="564" spans="1:17">
      <c r="A564" s="9" t="s">
        <v>1573</v>
      </c>
      <c r="B564" s="9" t="s">
        <v>14019</v>
      </c>
      <c r="C564" s="9" t="s">
        <v>515</v>
      </c>
      <c r="D564" s="9" t="s">
        <v>117</v>
      </c>
      <c r="E564" s="9" t="s">
        <v>112</v>
      </c>
      <c r="F564" s="9" t="s">
        <v>1619</v>
      </c>
      <c r="G564" s="9" t="s">
        <v>19</v>
      </c>
      <c r="H564" s="9" t="str">
        <f t="shared" si="40"/>
        <v>PlusPrice</v>
      </c>
      <c r="I564" s="9" t="str">
        <f t="shared" si="41"/>
        <v>1</v>
      </c>
      <c r="J564" s="9" t="s">
        <v>14</v>
      </c>
      <c r="K564" s="9" t="s">
        <v>33</v>
      </c>
      <c r="L564" s="9">
        <f t="shared" si="42"/>
        <v>9999</v>
      </c>
      <c r="M564" s="9" t="str">
        <f t="shared" si="43"/>
        <v>Items</v>
      </c>
      <c r="N564" s="9" t="s">
        <v>19</v>
      </c>
      <c r="O564" s="9" t="s">
        <v>6060</v>
      </c>
      <c r="P564" s="13">
        <v>226</v>
      </c>
      <c r="Q564">
        <f t="shared" si="44"/>
        <v>226</v>
      </c>
    </row>
    <row r="565" spans="1:17">
      <c r="A565" s="9" t="s">
        <v>1575</v>
      </c>
      <c r="B565" s="9" t="s">
        <v>14020</v>
      </c>
      <c r="C565" s="9" t="s">
        <v>520</v>
      </c>
      <c r="D565" s="9" t="s">
        <v>117</v>
      </c>
      <c r="E565" s="9" t="s">
        <v>112</v>
      </c>
      <c r="F565" s="9" t="s">
        <v>1623</v>
      </c>
      <c r="G565" s="9" t="s">
        <v>19</v>
      </c>
      <c r="H565" s="9" t="str">
        <f t="shared" si="40"/>
        <v>PlusPrice</v>
      </c>
      <c r="I565" s="9" t="str">
        <f t="shared" si="41"/>
        <v>1</v>
      </c>
      <c r="J565" s="9" t="s">
        <v>14</v>
      </c>
      <c r="K565" s="9" t="s">
        <v>33</v>
      </c>
      <c r="L565" s="9">
        <f t="shared" si="42"/>
        <v>9999</v>
      </c>
      <c r="M565" s="9" t="str">
        <f t="shared" si="43"/>
        <v>Items</v>
      </c>
      <c r="N565" s="9" t="s">
        <v>19</v>
      </c>
      <c r="O565" s="9" t="s">
        <v>4566</v>
      </c>
      <c r="P565" s="13">
        <v>227</v>
      </c>
      <c r="Q565">
        <f t="shared" si="44"/>
        <v>227</v>
      </c>
    </row>
    <row r="566" spans="1:17">
      <c r="A566" s="9" t="s">
        <v>1577</v>
      </c>
      <c r="B566" s="9" t="s">
        <v>14021</v>
      </c>
      <c r="C566" s="9" t="s">
        <v>501</v>
      </c>
      <c r="D566" s="9" t="s">
        <v>117</v>
      </c>
      <c r="E566" s="9" t="s">
        <v>112</v>
      </c>
      <c r="F566" s="9" t="s">
        <v>890</v>
      </c>
      <c r="G566" s="9" t="s">
        <v>19</v>
      </c>
      <c r="H566" s="9" t="str">
        <f t="shared" si="40"/>
        <v>StandardPrice</v>
      </c>
      <c r="I566" s="9" t="str">
        <f t="shared" si="41"/>
        <v/>
      </c>
      <c r="J566" s="9" t="s">
        <v>19</v>
      </c>
      <c r="K566" s="9" t="s">
        <v>14</v>
      </c>
      <c r="L566" s="9" t="str">
        <f t="shared" si="42"/>
        <v>1</v>
      </c>
      <c r="M566" s="9" t="str">
        <f t="shared" si="43"/>
        <v>Items</v>
      </c>
      <c r="N566" s="9" t="s">
        <v>19</v>
      </c>
      <c r="O566" s="9" t="s">
        <v>4178</v>
      </c>
      <c r="P566" s="13">
        <v>228</v>
      </c>
      <c r="Q566">
        <f t="shared" si="44"/>
        <v>228</v>
      </c>
    </row>
    <row r="567" spans="1:17">
      <c r="A567" s="9" t="s">
        <v>1580</v>
      </c>
      <c r="B567" s="9" t="s">
        <v>14022</v>
      </c>
      <c r="C567" s="9" t="s">
        <v>537</v>
      </c>
      <c r="D567" s="9" t="s">
        <v>117</v>
      </c>
      <c r="E567" s="9" t="s">
        <v>112</v>
      </c>
      <c r="F567" s="9" t="s">
        <v>1629</v>
      </c>
      <c r="G567" s="9" t="s">
        <v>19</v>
      </c>
      <c r="H567" s="9" t="str">
        <f t="shared" si="40"/>
        <v>PlusPrice</v>
      </c>
      <c r="I567" s="9" t="str">
        <f t="shared" si="41"/>
        <v>1</v>
      </c>
      <c r="J567" s="9" t="s">
        <v>14</v>
      </c>
      <c r="K567" s="9" t="s">
        <v>33</v>
      </c>
      <c r="L567" s="9">
        <f t="shared" si="42"/>
        <v>9999</v>
      </c>
      <c r="M567" s="9" t="str">
        <f t="shared" si="43"/>
        <v>Items</v>
      </c>
      <c r="N567" s="9" t="s">
        <v>19</v>
      </c>
      <c r="O567" s="9" t="s">
        <v>1742</v>
      </c>
      <c r="P567" s="13">
        <v>229</v>
      </c>
      <c r="Q567">
        <f t="shared" si="44"/>
        <v>229</v>
      </c>
    </row>
    <row r="568" spans="1:17">
      <c r="A568" s="9" t="s">
        <v>1582</v>
      </c>
      <c r="B568" s="9" t="s">
        <v>14023</v>
      </c>
      <c r="C568" s="9" t="s">
        <v>541</v>
      </c>
      <c r="D568" s="9" t="s">
        <v>117</v>
      </c>
      <c r="E568" s="9" t="s">
        <v>112</v>
      </c>
      <c r="F568" s="9" t="s">
        <v>1632</v>
      </c>
      <c r="G568" s="9" t="s">
        <v>19</v>
      </c>
      <c r="H568" s="9" t="str">
        <f t="shared" si="40"/>
        <v>PlusPrice</v>
      </c>
      <c r="I568" s="9" t="str">
        <f t="shared" si="41"/>
        <v>1</v>
      </c>
      <c r="J568" s="9" t="s">
        <v>14</v>
      </c>
      <c r="K568" s="9" t="s">
        <v>33</v>
      </c>
      <c r="L568" s="9">
        <f t="shared" si="42"/>
        <v>9999</v>
      </c>
      <c r="M568" s="9" t="str">
        <f t="shared" si="43"/>
        <v>Items</v>
      </c>
      <c r="N568" s="9" t="s">
        <v>19</v>
      </c>
      <c r="O568" s="9" t="s">
        <v>5936</v>
      </c>
      <c r="P568" s="13">
        <v>230</v>
      </c>
      <c r="Q568">
        <f t="shared" si="44"/>
        <v>230</v>
      </c>
    </row>
    <row r="569" spans="1:17">
      <c r="A569" s="9" t="s">
        <v>1584</v>
      </c>
      <c r="B569" s="9" t="s">
        <v>14024</v>
      </c>
      <c r="C569" s="9" t="s">
        <v>544</v>
      </c>
      <c r="D569" s="9" t="s">
        <v>117</v>
      </c>
      <c r="E569" s="9" t="s">
        <v>112</v>
      </c>
      <c r="F569" s="9" t="s">
        <v>899</v>
      </c>
      <c r="G569" s="9" t="s">
        <v>19</v>
      </c>
      <c r="H569" s="9" t="str">
        <f t="shared" si="40"/>
        <v>PlusPrice</v>
      </c>
      <c r="I569" s="9" t="str">
        <f t="shared" si="41"/>
        <v>1</v>
      </c>
      <c r="J569" s="9" t="s">
        <v>14</v>
      </c>
      <c r="K569" s="9" t="s">
        <v>33</v>
      </c>
      <c r="L569" s="9">
        <f t="shared" si="42"/>
        <v>9999</v>
      </c>
      <c r="M569" s="9" t="str">
        <f t="shared" si="43"/>
        <v>Items</v>
      </c>
      <c r="N569" s="9" t="s">
        <v>19</v>
      </c>
      <c r="O569" s="9" t="s">
        <v>6066</v>
      </c>
      <c r="P569" s="13">
        <v>231</v>
      </c>
      <c r="Q569">
        <f t="shared" si="44"/>
        <v>231</v>
      </c>
    </row>
    <row r="570" spans="1:17">
      <c r="A570" s="9" t="s">
        <v>1586</v>
      </c>
      <c r="B570" s="9" t="s">
        <v>14025</v>
      </c>
      <c r="C570" s="9" t="s">
        <v>199</v>
      </c>
      <c r="D570" s="9" t="s">
        <v>117</v>
      </c>
      <c r="E570" s="9" t="s">
        <v>112</v>
      </c>
      <c r="F570" s="9" t="s">
        <v>903</v>
      </c>
      <c r="G570" s="9" t="s">
        <v>14</v>
      </c>
      <c r="H570" s="9" t="str">
        <f t="shared" si="40"/>
        <v>StandardPrice</v>
      </c>
      <c r="I570" s="9" t="str">
        <f t="shared" si="41"/>
        <v/>
      </c>
      <c r="J570" s="9" t="s">
        <v>19</v>
      </c>
      <c r="K570" s="9" t="s">
        <v>20</v>
      </c>
      <c r="L570" s="9" t="str">
        <f t="shared" si="42"/>
        <v>10</v>
      </c>
      <c r="M570" s="9" t="str">
        <f t="shared" si="43"/>
        <v>kg</v>
      </c>
      <c r="N570" s="9" t="s">
        <v>14</v>
      </c>
      <c r="O570" s="9" t="s">
        <v>40</v>
      </c>
      <c r="P570" s="13">
        <v>285</v>
      </c>
      <c r="Q570">
        <f t="shared" si="44"/>
        <v>285</v>
      </c>
    </row>
    <row r="571" spans="1:17">
      <c r="A571" s="9" t="s">
        <v>1588</v>
      </c>
      <c r="B571" s="9" t="s">
        <v>14026</v>
      </c>
      <c r="C571" s="9" t="s">
        <v>199</v>
      </c>
      <c r="D571" s="9" t="s">
        <v>117</v>
      </c>
      <c r="E571" s="9" t="s">
        <v>112</v>
      </c>
      <c r="F571" s="9" t="s">
        <v>903</v>
      </c>
      <c r="G571" s="9" t="s">
        <v>14</v>
      </c>
      <c r="H571" s="9" t="str">
        <f t="shared" si="40"/>
        <v>PlusPrice</v>
      </c>
      <c r="I571" s="9" t="str">
        <f t="shared" si="41"/>
        <v>1</v>
      </c>
      <c r="J571" s="9" t="s">
        <v>25</v>
      </c>
      <c r="K571" s="9" t="s">
        <v>26</v>
      </c>
      <c r="L571" s="9" t="str">
        <f t="shared" si="42"/>
        <v>15</v>
      </c>
      <c r="M571" s="9" t="str">
        <f t="shared" si="43"/>
        <v>kg</v>
      </c>
      <c r="N571" s="9" t="s">
        <v>14</v>
      </c>
      <c r="O571" s="9" t="s">
        <v>233</v>
      </c>
      <c r="P571" s="13">
        <v>285</v>
      </c>
      <c r="Q571">
        <f t="shared" si="44"/>
        <v>285</v>
      </c>
    </row>
    <row r="572" spans="1:17">
      <c r="A572" s="9" t="s">
        <v>1590</v>
      </c>
      <c r="B572" s="9" t="s">
        <v>14027</v>
      </c>
      <c r="C572" s="9" t="s">
        <v>199</v>
      </c>
      <c r="D572" s="9" t="s">
        <v>117</v>
      </c>
      <c r="E572" s="9" t="s">
        <v>112</v>
      </c>
      <c r="F572" s="9" t="s">
        <v>903</v>
      </c>
      <c r="G572" s="9" t="s">
        <v>14</v>
      </c>
      <c r="H572" s="9" t="str">
        <f t="shared" si="40"/>
        <v>PlusPrice</v>
      </c>
      <c r="I572" s="9" t="str">
        <f t="shared" si="41"/>
        <v>1</v>
      </c>
      <c r="J572" s="9" t="s">
        <v>32</v>
      </c>
      <c r="K572" s="9" t="s">
        <v>33</v>
      </c>
      <c r="L572" s="9">
        <f t="shared" si="42"/>
        <v>9999</v>
      </c>
      <c r="M572" s="9" t="str">
        <f t="shared" si="43"/>
        <v>kg</v>
      </c>
      <c r="N572" s="9" t="s">
        <v>14</v>
      </c>
      <c r="O572" s="9" t="s">
        <v>233</v>
      </c>
      <c r="P572" s="13">
        <v>285</v>
      </c>
      <c r="Q572">
        <f t="shared" si="44"/>
        <v>285</v>
      </c>
    </row>
    <row r="573" spans="1:17">
      <c r="A573" s="9" t="s">
        <v>1592</v>
      </c>
      <c r="B573" s="9" t="s">
        <v>14028</v>
      </c>
      <c r="C573" s="9" t="s">
        <v>913</v>
      </c>
      <c r="D573" s="9" t="s">
        <v>117</v>
      </c>
      <c r="E573" s="9" t="s">
        <v>112</v>
      </c>
      <c r="F573" s="9" t="s">
        <v>906</v>
      </c>
      <c r="G573" s="9" t="s">
        <v>14</v>
      </c>
      <c r="H573" s="9" t="str">
        <f t="shared" si="40"/>
        <v>StandardPrice</v>
      </c>
      <c r="I573" s="9" t="str">
        <f t="shared" si="41"/>
        <v/>
      </c>
      <c r="J573" s="9" t="s">
        <v>19</v>
      </c>
      <c r="K573" s="9" t="s">
        <v>20</v>
      </c>
      <c r="L573" s="9" t="str">
        <f t="shared" si="42"/>
        <v>10</v>
      </c>
      <c r="M573" s="9" t="str">
        <f t="shared" si="43"/>
        <v>kg</v>
      </c>
      <c r="N573" s="9" t="s">
        <v>14</v>
      </c>
      <c r="O573" s="9" t="s">
        <v>209</v>
      </c>
      <c r="P573" s="13">
        <v>233</v>
      </c>
      <c r="Q573">
        <f t="shared" si="44"/>
        <v>233</v>
      </c>
    </row>
    <row r="574" spans="1:17">
      <c r="A574" s="9" t="s">
        <v>1594</v>
      </c>
      <c r="B574" s="9" t="s">
        <v>14029</v>
      </c>
      <c r="C574" s="9" t="s">
        <v>913</v>
      </c>
      <c r="D574" s="9" t="s">
        <v>117</v>
      </c>
      <c r="E574" s="9" t="s">
        <v>112</v>
      </c>
      <c r="F574" s="9" t="s">
        <v>906</v>
      </c>
      <c r="G574" s="9" t="s">
        <v>14</v>
      </c>
      <c r="H574" s="9" t="str">
        <f t="shared" si="40"/>
        <v>PlusPrice</v>
      </c>
      <c r="I574" s="9" t="str">
        <f t="shared" si="41"/>
        <v>1</v>
      </c>
      <c r="J574" s="9" t="s">
        <v>25</v>
      </c>
      <c r="K574" s="9" t="s">
        <v>26</v>
      </c>
      <c r="L574" s="9" t="str">
        <f t="shared" si="42"/>
        <v>15</v>
      </c>
      <c r="M574" s="9" t="str">
        <f t="shared" si="43"/>
        <v>kg</v>
      </c>
      <c r="N574" s="9" t="s">
        <v>14</v>
      </c>
      <c r="O574" s="9" t="s">
        <v>27</v>
      </c>
      <c r="P574" s="13">
        <v>233</v>
      </c>
      <c r="Q574">
        <f t="shared" si="44"/>
        <v>233</v>
      </c>
    </row>
    <row r="575" spans="1:17">
      <c r="A575" s="9" t="s">
        <v>1597</v>
      </c>
      <c r="B575" s="9" t="s">
        <v>14030</v>
      </c>
      <c r="C575" s="9" t="s">
        <v>913</v>
      </c>
      <c r="D575" s="9" t="s">
        <v>117</v>
      </c>
      <c r="E575" s="9" t="s">
        <v>112</v>
      </c>
      <c r="F575" s="9" t="s">
        <v>906</v>
      </c>
      <c r="G575" s="9" t="s">
        <v>14</v>
      </c>
      <c r="H575" s="9" t="str">
        <f t="shared" si="40"/>
        <v>PlusPrice</v>
      </c>
      <c r="I575" s="9" t="str">
        <f t="shared" si="41"/>
        <v>1</v>
      </c>
      <c r="J575" s="9" t="s">
        <v>60</v>
      </c>
      <c r="K575" s="9" t="s">
        <v>33</v>
      </c>
      <c r="L575" s="9">
        <f t="shared" si="42"/>
        <v>9999</v>
      </c>
      <c r="M575" s="9" t="str">
        <f t="shared" si="43"/>
        <v>kg</v>
      </c>
      <c r="N575" s="9" t="s">
        <v>14</v>
      </c>
      <c r="O575" s="9" t="s">
        <v>233</v>
      </c>
      <c r="P575" s="13">
        <v>233</v>
      </c>
      <c r="Q575">
        <f t="shared" si="44"/>
        <v>233</v>
      </c>
    </row>
    <row r="576" spans="1:17">
      <c r="A576" s="9" t="s">
        <v>1599</v>
      </c>
      <c r="B576" s="9" t="s">
        <v>14031</v>
      </c>
      <c r="C576" s="9" t="s">
        <v>913</v>
      </c>
      <c r="D576" s="9" t="s">
        <v>117</v>
      </c>
      <c r="E576" s="9" t="s">
        <v>112</v>
      </c>
      <c r="F576" s="9" t="s">
        <v>906</v>
      </c>
      <c r="G576" s="9" t="s">
        <v>14</v>
      </c>
      <c r="H576" s="9" t="str">
        <f t="shared" si="40"/>
        <v>PlusPrice</v>
      </c>
      <c r="I576" s="9" t="str">
        <f t="shared" si="41"/>
        <v>1</v>
      </c>
      <c r="J576" s="9" t="s">
        <v>32</v>
      </c>
      <c r="K576" s="9" t="s">
        <v>65</v>
      </c>
      <c r="L576" s="9" t="str">
        <f t="shared" si="42"/>
        <v>60</v>
      </c>
      <c r="M576" s="9" t="str">
        <f t="shared" si="43"/>
        <v>kg</v>
      </c>
      <c r="N576" s="9" t="s">
        <v>14</v>
      </c>
      <c r="O576" s="9" t="s">
        <v>27</v>
      </c>
      <c r="P576" s="13">
        <v>233</v>
      </c>
      <c r="Q576">
        <f t="shared" si="44"/>
        <v>233</v>
      </c>
    </row>
    <row r="577" spans="1:17">
      <c r="A577" s="9" t="s">
        <v>1601</v>
      </c>
      <c r="B577" s="9" t="s">
        <v>14032</v>
      </c>
      <c r="C577" s="9" t="s">
        <v>916</v>
      </c>
      <c r="D577" s="9" t="s">
        <v>117</v>
      </c>
      <c r="E577" s="9" t="s">
        <v>112</v>
      </c>
      <c r="F577" s="9" t="s">
        <v>909</v>
      </c>
      <c r="G577" s="9" t="s">
        <v>14</v>
      </c>
      <c r="H577" s="9" t="str">
        <f t="shared" si="40"/>
        <v>StandardPrice</v>
      </c>
      <c r="I577" s="9" t="str">
        <f t="shared" si="41"/>
        <v/>
      </c>
      <c r="J577" s="9" t="s">
        <v>19</v>
      </c>
      <c r="K577" s="9" t="s">
        <v>20</v>
      </c>
      <c r="L577" s="9" t="str">
        <f t="shared" si="42"/>
        <v>10</v>
      </c>
      <c r="M577" s="9" t="str">
        <f t="shared" si="43"/>
        <v>kg</v>
      </c>
      <c r="N577" s="9" t="s">
        <v>14</v>
      </c>
      <c r="O577" s="9" t="s">
        <v>209</v>
      </c>
      <c r="P577" s="13">
        <v>234</v>
      </c>
      <c r="Q577">
        <f t="shared" si="44"/>
        <v>234</v>
      </c>
    </row>
    <row r="578" spans="1:17">
      <c r="A578" s="9" t="s">
        <v>1603</v>
      </c>
      <c r="B578" s="9" t="s">
        <v>14033</v>
      </c>
      <c r="C578" s="9" t="s">
        <v>916</v>
      </c>
      <c r="D578" s="9" t="s">
        <v>117</v>
      </c>
      <c r="E578" s="9" t="s">
        <v>112</v>
      </c>
      <c r="F578" s="9" t="s">
        <v>909</v>
      </c>
      <c r="G578" s="9" t="s">
        <v>14</v>
      </c>
      <c r="H578" s="9" t="str">
        <f t="shared" si="40"/>
        <v>PlusPrice</v>
      </c>
      <c r="I578" s="9" t="str">
        <f t="shared" si="41"/>
        <v>1</v>
      </c>
      <c r="J578" s="9" t="s">
        <v>25</v>
      </c>
      <c r="K578" s="9" t="s">
        <v>26</v>
      </c>
      <c r="L578" s="9" t="str">
        <f t="shared" si="42"/>
        <v>15</v>
      </c>
      <c r="M578" s="9" t="str">
        <f t="shared" si="43"/>
        <v>kg</v>
      </c>
      <c r="N578" s="9" t="s">
        <v>14</v>
      </c>
      <c r="O578" s="9" t="s">
        <v>27</v>
      </c>
      <c r="P578" s="13">
        <v>234</v>
      </c>
      <c r="Q578">
        <f t="shared" si="44"/>
        <v>234</v>
      </c>
    </row>
    <row r="579" spans="1:17">
      <c r="A579" s="9" t="s">
        <v>1605</v>
      </c>
      <c r="B579" s="9" t="s">
        <v>14034</v>
      </c>
      <c r="C579" s="9" t="s">
        <v>916</v>
      </c>
      <c r="D579" s="9" t="s">
        <v>117</v>
      </c>
      <c r="E579" s="9" t="s">
        <v>112</v>
      </c>
      <c r="F579" s="9" t="s">
        <v>909</v>
      </c>
      <c r="G579" s="9" t="s">
        <v>14</v>
      </c>
      <c r="H579" s="9" t="str">
        <f t="shared" si="40"/>
        <v>PlusPrice</v>
      </c>
      <c r="I579" s="9" t="str">
        <f t="shared" si="41"/>
        <v>1</v>
      </c>
      <c r="J579" s="9" t="s">
        <v>60</v>
      </c>
      <c r="K579" s="9" t="s">
        <v>33</v>
      </c>
      <c r="L579" s="9">
        <f t="shared" si="42"/>
        <v>9999</v>
      </c>
      <c r="M579" s="9" t="str">
        <f t="shared" si="43"/>
        <v>kg</v>
      </c>
      <c r="N579" s="9" t="s">
        <v>14</v>
      </c>
      <c r="O579" s="9" t="s">
        <v>233</v>
      </c>
      <c r="P579" s="13">
        <v>234</v>
      </c>
      <c r="Q579">
        <f t="shared" si="44"/>
        <v>234</v>
      </c>
    </row>
    <row r="580" spans="1:17">
      <c r="A580" s="9" t="s">
        <v>1607</v>
      </c>
      <c r="B580" s="9" t="s">
        <v>14035</v>
      </c>
      <c r="C580" s="9" t="s">
        <v>916</v>
      </c>
      <c r="D580" s="9" t="s">
        <v>117</v>
      </c>
      <c r="E580" s="9" t="s">
        <v>112</v>
      </c>
      <c r="F580" s="9" t="s">
        <v>909</v>
      </c>
      <c r="G580" s="9" t="s">
        <v>14</v>
      </c>
      <c r="H580" s="9" t="str">
        <f t="shared" si="40"/>
        <v>PlusPrice</v>
      </c>
      <c r="I580" s="9" t="str">
        <f t="shared" si="41"/>
        <v>1</v>
      </c>
      <c r="J580" s="9" t="s">
        <v>32</v>
      </c>
      <c r="K580" s="9" t="s">
        <v>65</v>
      </c>
      <c r="L580" s="9" t="str">
        <f t="shared" si="42"/>
        <v>60</v>
      </c>
      <c r="M580" s="9" t="str">
        <f t="shared" si="43"/>
        <v>kg</v>
      </c>
      <c r="N580" s="9" t="s">
        <v>14</v>
      </c>
      <c r="O580" s="9" t="s">
        <v>27</v>
      </c>
      <c r="P580" s="13">
        <v>234</v>
      </c>
      <c r="Q580">
        <f t="shared" si="44"/>
        <v>234</v>
      </c>
    </row>
    <row r="581" spans="1:17">
      <c r="A581" s="9" t="s">
        <v>1610</v>
      </c>
      <c r="B581" s="9" t="s">
        <v>14036</v>
      </c>
      <c r="C581" s="9" t="s">
        <v>442</v>
      </c>
      <c r="D581" s="9" t="s">
        <v>117</v>
      </c>
      <c r="E581" s="9" t="s">
        <v>112</v>
      </c>
      <c r="F581" s="9" t="s">
        <v>912</v>
      </c>
      <c r="G581" s="9" t="s">
        <v>14</v>
      </c>
      <c r="H581" s="9" t="str">
        <f t="shared" ref="H581:H621" si="45">IF(J581="0","StandardPrice","PlusPrice")</f>
        <v>StandardPrice</v>
      </c>
      <c r="I581" s="9" t="str">
        <f t="shared" ref="I581:I621" si="46">IF(J581="0","","1")</f>
        <v/>
      </c>
      <c r="J581" s="9" t="s">
        <v>19</v>
      </c>
      <c r="K581" s="9" t="s">
        <v>20</v>
      </c>
      <c r="L581" s="9" t="str">
        <f t="shared" ref="L581:L621" si="47">IF(K581="",9999,K581)</f>
        <v>10</v>
      </c>
      <c r="M581" s="9" t="str">
        <f t="shared" ref="M581:M621" si="48">IF(N581="0","Items","kg")</f>
        <v>kg</v>
      </c>
      <c r="N581" s="9" t="s">
        <v>14</v>
      </c>
      <c r="O581" s="9" t="s">
        <v>21</v>
      </c>
      <c r="P581" s="13">
        <v>235</v>
      </c>
      <c r="Q581">
        <f t="shared" ref="Q581:Q621" si="49">IF(LEN(P581)=1,"00"&amp;P581,IF(LEN(P581)=2,"0"&amp;P581,P581))</f>
        <v>235</v>
      </c>
    </row>
    <row r="582" spans="1:17">
      <c r="A582" s="9" t="s">
        <v>1614</v>
      </c>
      <c r="B582" s="9" t="s">
        <v>14037</v>
      </c>
      <c r="C582" s="9" t="s">
        <v>442</v>
      </c>
      <c r="D582" s="9" t="s">
        <v>117</v>
      </c>
      <c r="E582" s="9" t="s">
        <v>112</v>
      </c>
      <c r="F582" s="9" t="s">
        <v>912</v>
      </c>
      <c r="G582" s="9" t="s">
        <v>14</v>
      </c>
      <c r="H582" s="9" t="str">
        <f t="shared" si="45"/>
        <v>PlusPrice</v>
      </c>
      <c r="I582" s="9" t="str">
        <f t="shared" si="46"/>
        <v>1</v>
      </c>
      <c r="J582" s="9" t="s">
        <v>25</v>
      </c>
      <c r="K582" s="9" t="s">
        <v>26</v>
      </c>
      <c r="L582" s="9" t="str">
        <f t="shared" si="47"/>
        <v>15</v>
      </c>
      <c r="M582" s="9" t="str">
        <f t="shared" si="48"/>
        <v>kg</v>
      </c>
      <c r="N582" s="9" t="s">
        <v>14</v>
      </c>
      <c r="O582" s="9" t="s">
        <v>27</v>
      </c>
      <c r="P582" s="13">
        <v>235</v>
      </c>
      <c r="Q582">
        <f t="shared" si="49"/>
        <v>235</v>
      </c>
    </row>
    <row r="583" spans="1:17">
      <c r="A583" s="9" t="s">
        <v>1617</v>
      </c>
      <c r="B583" s="9" t="s">
        <v>14038</v>
      </c>
      <c r="C583" s="9" t="s">
        <v>442</v>
      </c>
      <c r="D583" s="9" t="s">
        <v>117</v>
      </c>
      <c r="E583" s="9" t="s">
        <v>112</v>
      </c>
      <c r="F583" s="9" t="s">
        <v>912</v>
      </c>
      <c r="G583" s="9" t="s">
        <v>14</v>
      </c>
      <c r="H583" s="9" t="str">
        <f t="shared" si="45"/>
        <v>PlusPrice</v>
      </c>
      <c r="I583" s="9" t="str">
        <f t="shared" si="46"/>
        <v>1</v>
      </c>
      <c r="J583" s="9" t="s">
        <v>32</v>
      </c>
      <c r="K583" s="9" t="s">
        <v>33</v>
      </c>
      <c r="L583" s="9">
        <f t="shared" si="47"/>
        <v>9999</v>
      </c>
      <c r="M583" s="9" t="str">
        <f t="shared" si="48"/>
        <v>kg</v>
      </c>
      <c r="N583" s="9" t="s">
        <v>14</v>
      </c>
      <c r="O583" s="9" t="s">
        <v>27</v>
      </c>
      <c r="P583" s="13">
        <v>235</v>
      </c>
      <c r="Q583">
        <f t="shared" si="49"/>
        <v>235</v>
      </c>
    </row>
    <row r="584" spans="1:17">
      <c r="A584" s="9" t="s">
        <v>1621</v>
      </c>
      <c r="B584" s="9" t="s">
        <v>14039</v>
      </c>
      <c r="C584" s="9" t="s">
        <v>920</v>
      </c>
      <c r="D584" s="9" t="s">
        <v>117</v>
      </c>
      <c r="E584" s="9" t="s">
        <v>112</v>
      </c>
      <c r="F584" s="9" t="s">
        <v>915</v>
      </c>
      <c r="G584" s="9" t="s">
        <v>14</v>
      </c>
      <c r="H584" s="9" t="str">
        <f t="shared" si="45"/>
        <v>StandardPrice</v>
      </c>
      <c r="I584" s="9" t="str">
        <f t="shared" si="46"/>
        <v/>
      </c>
      <c r="J584" s="9" t="s">
        <v>19</v>
      </c>
      <c r="K584" s="9" t="s">
        <v>20</v>
      </c>
      <c r="L584" s="9" t="str">
        <f t="shared" si="47"/>
        <v>10</v>
      </c>
      <c r="M584" s="9" t="str">
        <f t="shared" si="48"/>
        <v>kg</v>
      </c>
      <c r="N584" s="9" t="s">
        <v>14</v>
      </c>
      <c r="O584" s="9" t="s">
        <v>209</v>
      </c>
      <c r="P584" s="13">
        <v>236</v>
      </c>
      <c r="Q584">
        <f t="shared" si="49"/>
        <v>236</v>
      </c>
    </row>
    <row r="585" spans="1:17">
      <c r="A585" s="9" t="s">
        <v>1624</v>
      </c>
      <c r="B585" s="9" t="s">
        <v>14040</v>
      </c>
      <c r="C585" s="9" t="s">
        <v>920</v>
      </c>
      <c r="D585" s="9" t="s">
        <v>117</v>
      </c>
      <c r="E585" s="9" t="s">
        <v>112</v>
      </c>
      <c r="F585" s="9" t="s">
        <v>915</v>
      </c>
      <c r="G585" s="9" t="s">
        <v>14</v>
      </c>
      <c r="H585" s="9" t="str">
        <f t="shared" si="45"/>
        <v>PlusPrice</v>
      </c>
      <c r="I585" s="9" t="str">
        <f t="shared" si="46"/>
        <v>1</v>
      </c>
      <c r="J585" s="9" t="s">
        <v>25</v>
      </c>
      <c r="K585" s="9" t="s">
        <v>26</v>
      </c>
      <c r="L585" s="9" t="str">
        <f t="shared" si="47"/>
        <v>15</v>
      </c>
      <c r="M585" s="9" t="str">
        <f t="shared" si="48"/>
        <v>kg</v>
      </c>
      <c r="N585" s="9" t="s">
        <v>14</v>
      </c>
      <c r="O585" s="9" t="s">
        <v>27</v>
      </c>
      <c r="P585" s="13">
        <v>236</v>
      </c>
      <c r="Q585">
        <f t="shared" si="49"/>
        <v>236</v>
      </c>
    </row>
    <row r="586" spans="1:17">
      <c r="A586" s="9" t="s">
        <v>1627</v>
      </c>
      <c r="B586" s="9" t="s">
        <v>14041</v>
      </c>
      <c r="C586" s="9" t="s">
        <v>920</v>
      </c>
      <c r="D586" s="9" t="s">
        <v>117</v>
      </c>
      <c r="E586" s="9" t="s">
        <v>112</v>
      </c>
      <c r="F586" s="9" t="s">
        <v>915</v>
      </c>
      <c r="G586" s="9" t="s">
        <v>14</v>
      </c>
      <c r="H586" s="9" t="str">
        <f t="shared" si="45"/>
        <v>PlusPrice</v>
      </c>
      <c r="I586" s="9" t="str">
        <f t="shared" si="46"/>
        <v>1</v>
      </c>
      <c r="J586" s="9" t="s">
        <v>91</v>
      </c>
      <c r="K586" s="9" t="s">
        <v>33</v>
      </c>
      <c r="L586" s="9">
        <f t="shared" si="47"/>
        <v>9999</v>
      </c>
      <c r="M586" s="9" t="str">
        <f t="shared" si="48"/>
        <v>kg</v>
      </c>
      <c r="N586" s="9" t="s">
        <v>14</v>
      </c>
      <c r="O586" s="9" t="s">
        <v>233</v>
      </c>
      <c r="P586" s="13">
        <v>236</v>
      </c>
      <c r="Q586">
        <f t="shared" si="49"/>
        <v>236</v>
      </c>
    </row>
    <row r="587" spans="1:17">
      <c r="A587" s="9" t="s">
        <v>1630</v>
      </c>
      <c r="B587" s="9" t="s">
        <v>14042</v>
      </c>
      <c r="C587" s="9" t="s">
        <v>920</v>
      </c>
      <c r="D587" s="9" t="s">
        <v>117</v>
      </c>
      <c r="E587" s="9" t="s">
        <v>112</v>
      </c>
      <c r="F587" s="9" t="s">
        <v>915</v>
      </c>
      <c r="G587" s="9" t="s">
        <v>14</v>
      </c>
      <c r="H587" s="9" t="str">
        <f t="shared" si="45"/>
        <v>PlusPrice</v>
      </c>
      <c r="I587" s="9" t="str">
        <f t="shared" si="46"/>
        <v>1</v>
      </c>
      <c r="J587" s="9" t="s">
        <v>32</v>
      </c>
      <c r="K587" s="9" t="s">
        <v>96</v>
      </c>
      <c r="L587" s="9" t="str">
        <f t="shared" si="47"/>
        <v>50</v>
      </c>
      <c r="M587" s="9" t="str">
        <f t="shared" si="48"/>
        <v>kg</v>
      </c>
      <c r="N587" s="9" t="s">
        <v>14</v>
      </c>
      <c r="O587" s="9" t="s">
        <v>27</v>
      </c>
      <c r="P587" s="13">
        <v>236</v>
      </c>
      <c r="Q587">
        <f t="shared" si="49"/>
        <v>236</v>
      </c>
    </row>
    <row r="588" spans="1:17">
      <c r="A588" s="9" t="s">
        <v>1633</v>
      </c>
      <c r="B588" s="9" t="s">
        <v>14043</v>
      </c>
      <c r="C588" s="9" t="s">
        <v>924</v>
      </c>
      <c r="D588" s="9" t="s">
        <v>117</v>
      </c>
      <c r="E588" s="9" t="s">
        <v>112</v>
      </c>
      <c r="F588" s="9" t="s">
        <v>919</v>
      </c>
      <c r="G588" s="9" t="s">
        <v>14</v>
      </c>
      <c r="H588" s="9" t="str">
        <f t="shared" si="45"/>
        <v>StandardPrice</v>
      </c>
      <c r="I588" s="9" t="str">
        <f t="shared" si="46"/>
        <v/>
      </c>
      <c r="J588" s="9" t="s">
        <v>19</v>
      </c>
      <c r="K588" s="9" t="s">
        <v>20</v>
      </c>
      <c r="L588" s="9" t="str">
        <f t="shared" si="47"/>
        <v>10</v>
      </c>
      <c r="M588" s="9" t="str">
        <f t="shared" si="48"/>
        <v>kg</v>
      </c>
      <c r="N588" s="9" t="s">
        <v>14</v>
      </c>
      <c r="O588" s="9" t="s">
        <v>209</v>
      </c>
      <c r="P588" s="13">
        <v>237</v>
      </c>
      <c r="Q588">
        <f t="shared" si="49"/>
        <v>237</v>
      </c>
    </row>
    <row r="589" spans="1:17">
      <c r="A589" s="9" t="s">
        <v>1636</v>
      </c>
      <c r="B589" s="9" t="s">
        <v>14044</v>
      </c>
      <c r="C589" s="9" t="s">
        <v>924</v>
      </c>
      <c r="D589" s="9" t="s">
        <v>117</v>
      </c>
      <c r="E589" s="9" t="s">
        <v>112</v>
      </c>
      <c r="F589" s="9" t="s">
        <v>919</v>
      </c>
      <c r="G589" s="9" t="s">
        <v>14</v>
      </c>
      <c r="H589" s="9" t="str">
        <f t="shared" si="45"/>
        <v>PlusPrice</v>
      </c>
      <c r="I589" s="9" t="str">
        <f t="shared" si="46"/>
        <v>1</v>
      </c>
      <c r="J589" s="9" t="s">
        <v>25</v>
      </c>
      <c r="K589" s="9" t="s">
        <v>26</v>
      </c>
      <c r="L589" s="9" t="str">
        <f t="shared" si="47"/>
        <v>15</v>
      </c>
      <c r="M589" s="9" t="str">
        <f t="shared" si="48"/>
        <v>kg</v>
      </c>
      <c r="N589" s="9" t="s">
        <v>14</v>
      </c>
      <c r="O589" s="9" t="s">
        <v>1242</v>
      </c>
      <c r="P589" s="13">
        <v>237</v>
      </c>
      <c r="Q589">
        <f t="shared" si="49"/>
        <v>237</v>
      </c>
    </row>
    <row r="590" spans="1:17">
      <c r="A590" s="9" t="s">
        <v>1638</v>
      </c>
      <c r="B590" s="9" t="s">
        <v>14045</v>
      </c>
      <c r="C590" s="9" t="s">
        <v>924</v>
      </c>
      <c r="D590" s="9" t="s">
        <v>117</v>
      </c>
      <c r="E590" s="9" t="s">
        <v>112</v>
      </c>
      <c r="F590" s="9" t="s">
        <v>919</v>
      </c>
      <c r="G590" s="9" t="s">
        <v>14</v>
      </c>
      <c r="H590" s="9" t="str">
        <f t="shared" si="45"/>
        <v>PlusPrice</v>
      </c>
      <c r="I590" s="9" t="str">
        <f t="shared" si="46"/>
        <v>1</v>
      </c>
      <c r="J590" s="9" t="s">
        <v>32</v>
      </c>
      <c r="K590" s="9" t="s">
        <v>33</v>
      </c>
      <c r="L590" s="9">
        <f t="shared" si="47"/>
        <v>9999</v>
      </c>
      <c r="M590" s="9" t="str">
        <f t="shared" si="48"/>
        <v>kg</v>
      </c>
      <c r="N590" s="9" t="s">
        <v>14</v>
      </c>
      <c r="O590" s="9" t="s">
        <v>1242</v>
      </c>
      <c r="P590" s="13">
        <v>237</v>
      </c>
      <c r="Q590">
        <f t="shared" si="49"/>
        <v>237</v>
      </c>
    </row>
    <row r="591" spans="1:17">
      <c r="A591" s="9" t="s">
        <v>1640</v>
      </c>
      <c r="B591" s="9" t="s">
        <v>14046</v>
      </c>
      <c r="C591" s="9" t="s">
        <v>595</v>
      </c>
      <c r="D591" s="9" t="s">
        <v>117</v>
      </c>
      <c r="E591" s="9" t="s">
        <v>112</v>
      </c>
      <c r="F591" s="9" t="s">
        <v>923</v>
      </c>
      <c r="G591" s="9" t="s">
        <v>14</v>
      </c>
      <c r="H591" s="9" t="str">
        <f t="shared" si="45"/>
        <v>StandardPrice</v>
      </c>
      <c r="I591" s="9" t="str">
        <f t="shared" si="46"/>
        <v/>
      </c>
      <c r="J591" s="9" t="s">
        <v>19</v>
      </c>
      <c r="K591" s="9" t="s">
        <v>20</v>
      </c>
      <c r="L591" s="9" t="str">
        <f t="shared" si="47"/>
        <v>10</v>
      </c>
      <c r="M591" s="9" t="str">
        <f t="shared" si="48"/>
        <v>kg</v>
      </c>
      <c r="N591" s="9" t="s">
        <v>14</v>
      </c>
      <c r="O591" s="9" t="s">
        <v>40</v>
      </c>
      <c r="P591" s="13">
        <v>238</v>
      </c>
      <c r="Q591">
        <f t="shared" si="49"/>
        <v>238</v>
      </c>
    </row>
    <row r="592" spans="1:17">
      <c r="A592" s="9" t="s">
        <v>1642</v>
      </c>
      <c r="B592" s="9" t="s">
        <v>14047</v>
      </c>
      <c r="C592" s="9" t="s">
        <v>595</v>
      </c>
      <c r="D592" s="9" t="s">
        <v>117</v>
      </c>
      <c r="E592" s="9" t="s">
        <v>112</v>
      </c>
      <c r="F592" s="9" t="s">
        <v>923</v>
      </c>
      <c r="G592" s="9" t="s">
        <v>14</v>
      </c>
      <c r="H592" s="9" t="str">
        <f t="shared" si="45"/>
        <v>PlusPrice</v>
      </c>
      <c r="I592" s="9" t="str">
        <f t="shared" si="46"/>
        <v>1</v>
      </c>
      <c r="J592" s="9" t="s">
        <v>25</v>
      </c>
      <c r="K592" s="9" t="s">
        <v>26</v>
      </c>
      <c r="L592" s="9" t="str">
        <f t="shared" si="47"/>
        <v>15</v>
      </c>
      <c r="M592" s="9" t="str">
        <f t="shared" si="48"/>
        <v>kg</v>
      </c>
      <c r="N592" s="9" t="s">
        <v>14</v>
      </c>
      <c r="O592" s="9" t="s">
        <v>92</v>
      </c>
      <c r="P592" s="13">
        <v>238</v>
      </c>
      <c r="Q592">
        <f t="shared" si="49"/>
        <v>238</v>
      </c>
    </row>
    <row r="593" spans="1:17">
      <c r="A593" s="9" t="s">
        <v>1644</v>
      </c>
      <c r="B593" s="9" t="s">
        <v>14048</v>
      </c>
      <c r="C593" s="9" t="s">
        <v>595</v>
      </c>
      <c r="D593" s="9" t="s">
        <v>117</v>
      </c>
      <c r="E593" s="9" t="s">
        <v>112</v>
      </c>
      <c r="F593" s="9" t="s">
        <v>923</v>
      </c>
      <c r="G593" s="9" t="s">
        <v>14</v>
      </c>
      <c r="H593" s="9" t="str">
        <f t="shared" si="45"/>
        <v>PlusPrice</v>
      </c>
      <c r="I593" s="9" t="str">
        <f t="shared" si="46"/>
        <v>1</v>
      </c>
      <c r="J593" s="9" t="s">
        <v>32</v>
      </c>
      <c r="K593" s="9" t="s">
        <v>33</v>
      </c>
      <c r="L593" s="9">
        <f t="shared" si="47"/>
        <v>9999</v>
      </c>
      <c r="M593" s="9" t="str">
        <f t="shared" si="48"/>
        <v>kg</v>
      </c>
      <c r="N593" s="9" t="s">
        <v>14</v>
      </c>
      <c r="O593" s="9" t="s">
        <v>92</v>
      </c>
      <c r="P593" s="13">
        <v>238</v>
      </c>
      <c r="Q593">
        <f t="shared" si="49"/>
        <v>238</v>
      </c>
    </row>
    <row r="594" spans="1:17">
      <c r="A594" s="9" t="s">
        <v>1646</v>
      </c>
      <c r="B594" s="9" t="s">
        <v>14049</v>
      </c>
      <c r="C594" s="9" t="s">
        <v>598</v>
      </c>
      <c r="D594" s="9" t="s">
        <v>117</v>
      </c>
      <c r="E594" s="9" t="s">
        <v>112</v>
      </c>
      <c r="F594" s="9" t="s">
        <v>927</v>
      </c>
      <c r="G594" s="9" t="s">
        <v>14</v>
      </c>
      <c r="H594" s="9" t="str">
        <f t="shared" si="45"/>
        <v>StandardPrice</v>
      </c>
      <c r="I594" s="9" t="str">
        <f t="shared" si="46"/>
        <v/>
      </c>
      <c r="J594" s="9" t="s">
        <v>19</v>
      </c>
      <c r="K594" s="9" t="s">
        <v>20</v>
      </c>
      <c r="L594" s="9" t="str">
        <f t="shared" si="47"/>
        <v>10</v>
      </c>
      <c r="M594" s="9" t="str">
        <f t="shared" si="48"/>
        <v>kg</v>
      </c>
      <c r="N594" s="9" t="s">
        <v>14</v>
      </c>
      <c r="O594" s="9" t="s">
        <v>209</v>
      </c>
      <c r="P594" s="13">
        <v>239</v>
      </c>
      <c r="Q594">
        <f t="shared" si="49"/>
        <v>239</v>
      </c>
    </row>
    <row r="595" spans="1:17">
      <c r="A595" s="9" t="s">
        <v>1648</v>
      </c>
      <c r="B595" s="9" t="s">
        <v>14050</v>
      </c>
      <c r="C595" s="9" t="s">
        <v>598</v>
      </c>
      <c r="D595" s="9" t="s">
        <v>117</v>
      </c>
      <c r="E595" s="9" t="s">
        <v>112</v>
      </c>
      <c r="F595" s="9" t="s">
        <v>927</v>
      </c>
      <c r="G595" s="9" t="s">
        <v>14</v>
      </c>
      <c r="H595" s="9" t="str">
        <f t="shared" si="45"/>
        <v>PlusPrice</v>
      </c>
      <c r="I595" s="9" t="str">
        <f t="shared" si="46"/>
        <v>1</v>
      </c>
      <c r="J595" s="9" t="s">
        <v>25</v>
      </c>
      <c r="K595" s="9" t="s">
        <v>26</v>
      </c>
      <c r="L595" s="9" t="str">
        <f t="shared" si="47"/>
        <v>15</v>
      </c>
      <c r="M595" s="9" t="str">
        <f t="shared" si="48"/>
        <v>kg</v>
      </c>
      <c r="N595" s="9" t="s">
        <v>14</v>
      </c>
      <c r="O595" s="9" t="s">
        <v>233</v>
      </c>
      <c r="P595" s="13">
        <v>239</v>
      </c>
      <c r="Q595">
        <f t="shared" si="49"/>
        <v>239</v>
      </c>
    </row>
    <row r="596" spans="1:17">
      <c r="A596" s="9" t="s">
        <v>1650</v>
      </c>
      <c r="B596" s="9" t="s">
        <v>14051</v>
      </c>
      <c r="C596" s="9" t="s">
        <v>598</v>
      </c>
      <c r="D596" s="9" t="s">
        <v>117</v>
      </c>
      <c r="E596" s="9" t="s">
        <v>112</v>
      </c>
      <c r="F596" s="9" t="s">
        <v>927</v>
      </c>
      <c r="G596" s="9" t="s">
        <v>14</v>
      </c>
      <c r="H596" s="9" t="str">
        <f t="shared" si="45"/>
        <v>PlusPrice</v>
      </c>
      <c r="I596" s="9" t="str">
        <f t="shared" si="46"/>
        <v>1</v>
      </c>
      <c r="J596" s="9" t="s">
        <v>32</v>
      </c>
      <c r="K596" s="9" t="s">
        <v>33</v>
      </c>
      <c r="L596" s="9">
        <f t="shared" si="47"/>
        <v>9999</v>
      </c>
      <c r="M596" s="9" t="str">
        <f t="shared" si="48"/>
        <v>kg</v>
      </c>
      <c r="N596" s="9" t="s">
        <v>14</v>
      </c>
      <c r="O596" s="9" t="s">
        <v>233</v>
      </c>
      <c r="P596" s="13">
        <v>239</v>
      </c>
      <c r="Q596">
        <f t="shared" si="49"/>
        <v>239</v>
      </c>
    </row>
    <row r="597" spans="1:17">
      <c r="A597" s="9" t="s">
        <v>1652</v>
      </c>
      <c r="B597" s="9" t="s">
        <v>14052</v>
      </c>
      <c r="C597" s="9" t="s">
        <v>928</v>
      </c>
      <c r="D597" s="9" t="s">
        <v>117</v>
      </c>
      <c r="E597" s="9" t="s">
        <v>112</v>
      </c>
      <c r="F597" s="9" t="s">
        <v>932</v>
      </c>
      <c r="G597" s="9" t="s">
        <v>14</v>
      </c>
      <c r="H597" s="9" t="str">
        <f t="shared" si="45"/>
        <v>StandardPrice</v>
      </c>
      <c r="I597" s="9" t="str">
        <f t="shared" si="46"/>
        <v/>
      </c>
      <c r="J597" s="9" t="s">
        <v>19</v>
      </c>
      <c r="K597" s="9" t="s">
        <v>43</v>
      </c>
      <c r="L597" s="9" t="str">
        <f t="shared" si="47"/>
        <v>5</v>
      </c>
      <c r="M597" s="9" t="str">
        <f t="shared" si="48"/>
        <v>kg</v>
      </c>
      <c r="N597" s="9" t="s">
        <v>14</v>
      </c>
      <c r="O597" s="9" t="s">
        <v>209</v>
      </c>
      <c r="P597" s="13">
        <v>240</v>
      </c>
      <c r="Q597">
        <f t="shared" si="49"/>
        <v>240</v>
      </c>
    </row>
    <row r="598" spans="1:17">
      <c r="A598" s="9" t="s">
        <v>1654</v>
      </c>
      <c r="B598" s="9" t="s">
        <v>14053</v>
      </c>
      <c r="C598" s="9" t="s">
        <v>928</v>
      </c>
      <c r="D598" s="9" t="s">
        <v>117</v>
      </c>
      <c r="E598" s="9" t="s">
        <v>112</v>
      </c>
      <c r="F598" s="9" t="s">
        <v>932</v>
      </c>
      <c r="G598" s="9" t="s">
        <v>14</v>
      </c>
      <c r="H598" s="9" t="str">
        <f t="shared" si="45"/>
        <v>PlusPrice</v>
      </c>
      <c r="I598" s="9" t="str">
        <f t="shared" si="46"/>
        <v>1</v>
      </c>
      <c r="J598" s="9" t="s">
        <v>47</v>
      </c>
      <c r="K598" s="9" t="s">
        <v>26</v>
      </c>
      <c r="L598" s="9" t="str">
        <f t="shared" si="47"/>
        <v>15</v>
      </c>
      <c r="M598" s="9" t="str">
        <f t="shared" si="48"/>
        <v>kg</v>
      </c>
      <c r="N598" s="9" t="s">
        <v>14</v>
      </c>
      <c r="O598" s="9" t="s">
        <v>532</v>
      </c>
      <c r="P598" s="13">
        <v>240</v>
      </c>
      <c r="Q598">
        <f t="shared" si="49"/>
        <v>240</v>
      </c>
    </row>
    <row r="599" spans="1:17">
      <c r="A599" s="9" t="s">
        <v>1656</v>
      </c>
      <c r="B599" s="9" t="s">
        <v>14054</v>
      </c>
      <c r="C599" s="9" t="s">
        <v>928</v>
      </c>
      <c r="D599" s="9" t="s">
        <v>117</v>
      </c>
      <c r="E599" s="9" t="s">
        <v>112</v>
      </c>
      <c r="F599" s="9" t="s">
        <v>932</v>
      </c>
      <c r="G599" s="9" t="s">
        <v>14</v>
      </c>
      <c r="H599" s="9" t="str">
        <f t="shared" si="45"/>
        <v>PlusPrice</v>
      </c>
      <c r="I599" s="9" t="str">
        <f t="shared" si="46"/>
        <v>1</v>
      </c>
      <c r="J599" s="9" t="s">
        <v>32</v>
      </c>
      <c r="K599" s="9" t="s">
        <v>33</v>
      </c>
      <c r="L599" s="9">
        <f t="shared" si="47"/>
        <v>9999</v>
      </c>
      <c r="M599" s="9" t="str">
        <f t="shared" si="48"/>
        <v>kg</v>
      </c>
      <c r="N599" s="9" t="s">
        <v>14</v>
      </c>
      <c r="O599" s="9" t="s">
        <v>532</v>
      </c>
      <c r="P599" s="13">
        <v>240</v>
      </c>
      <c r="Q599">
        <f t="shared" si="49"/>
        <v>240</v>
      </c>
    </row>
    <row r="600" spans="1:17">
      <c r="A600" s="9" t="s">
        <v>1658</v>
      </c>
      <c r="B600" s="9" t="s">
        <v>14055</v>
      </c>
      <c r="C600" s="9" t="s">
        <v>933</v>
      </c>
      <c r="D600" s="9" t="s">
        <v>117</v>
      </c>
      <c r="E600" s="9" t="s">
        <v>112</v>
      </c>
      <c r="F600" s="9" t="s">
        <v>937</v>
      </c>
      <c r="G600" s="9" t="s">
        <v>14</v>
      </c>
      <c r="H600" s="9" t="str">
        <f t="shared" si="45"/>
        <v>StandardPrice</v>
      </c>
      <c r="I600" s="9" t="str">
        <f t="shared" si="46"/>
        <v/>
      </c>
      <c r="J600" s="9" t="s">
        <v>19</v>
      </c>
      <c r="K600" s="9" t="s">
        <v>43</v>
      </c>
      <c r="L600" s="9" t="str">
        <f t="shared" si="47"/>
        <v>5</v>
      </c>
      <c r="M600" s="9" t="str">
        <f t="shared" si="48"/>
        <v>kg</v>
      </c>
      <c r="N600" s="9" t="s">
        <v>14</v>
      </c>
      <c r="O600" s="9" t="s">
        <v>209</v>
      </c>
      <c r="P600" s="13">
        <v>241</v>
      </c>
      <c r="Q600">
        <f t="shared" si="49"/>
        <v>241</v>
      </c>
    </row>
    <row r="601" spans="1:17">
      <c r="A601" s="9" t="s">
        <v>1660</v>
      </c>
      <c r="B601" s="9" t="s">
        <v>14056</v>
      </c>
      <c r="C601" s="9" t="s">
        <v>933</v>
      </c>
      <c r="D601" s="9" t="s">
        <v>117</v>
      </c>
      <c r="E601" s="9" t="s">
        <v>112</v>
      </c>
      <c r="F601" s="9" t="s">
        <v>937</v>
      </c>
      <c r="G601" s="9" t="s">
        <v>14</v>
      </c>
      <c r="H601" s="9" t="str">
        <f t="shared" si="45"/>
        <v>PlusPrice</v>
      </c>
      <c r="I601" s="9" t="str">
        <f t="shared" si="46"/>
        <v>1</v>
      </c>
      <c r="J601" s="9" t="s">
        <v>47</v>
      </c>
      <c r="K601" s="9" t="s">
        <v>26</v>
      </c>
      <c r="L601" s="9" t="str">
        <f t="shared" si="47"/>
        <v>15</v>
      </c>
      <c r="M601" s="9" t="str">
        <f t="shared" si="48"/>
        <v>kg</v>
      </c>
      <c r="N601" s="9" t="s">
        <v>14</v>
      </c>
      <c r="O601" s="9" t="s">
        <v>565</v>
      </c>
      <c r="P601" s="13">
        <v>241</v>
      </c>
      <c r="Q601">
        <f t="shared" si="49"/>
        <v>241</v>
      </c>
    </row>
    <row r="602" spans="1:17">
      <c r="A602" s="9" t="s">
        <v>1662</v>
      </c>
      <c r="B602" s="9" t="s">
        <v>14057</v>
      </c>
      <c r="C602" s="9" t="s">
        <v>933</v>
      </c>
      <c r="D602" s="9" t="s">
        <v>117</v>
      </c>
      <c r="E602" s="9" t="s">
        <v>112</v>
      </c>
      <c r="F602" s="9" t="s">
        <v>937</v>
      </c>
      <c r="G602" s="9" t="s">
        <v>14</v>
      </c>
      <c r="H602" s="9" t="str">
        <f t="shared" si="45"/>
        <v>PlusPrice</v>
      </c>
      <c r="I602" s="9" t="str">
        <f t="shared" si="46"/>
        <v>1</v>
      </c>
      <c r="J602" s="9" t="s">
        <v>32</v>
      </c>
      <c r="K602" s="9" t="s">
        <v>33</v>
      </c>
      <c r="L602" s="9">
        <f t="shared" si="47"/>
        <v>9999</v>
      </c>
      <c r="M602" s="9" t="str">
        <f t="shared" si="48"/>
        <v>kg</v>
      </c>
      <c r="N602" s="9" t="s">
        <v>14</v>
      </c>
      <c r="O602" s="9" t="s">
        <v>565</v>
      </c>
      <c r="P602" s="13">
        <v>241</v>
      </c>
      <c r="Q602">
        <f t="shared" si="49"/>
        <v>241</v>
      </c>
    </row>
    <row r="603" spans="1:17">
      <c r="A603" s="9" t="s">
        <v>1664</v>
      </c>
      <c r="B603" s="9" t="s">
        <v>14058</v>
      </c>
      <c r="C603" s="9" t="s">
        <v>99</v>
      </c>
      <c r="D603" s="9" t="s">
        <v>117</v>
      </c>
      <c r="E603" s="9" t="s">
        <v>112</v>
      </c>
      <c r="F603" s="9" t="s">
        <v>940</v>
      </c>
      <c r="G603" s="9" t="s">
        <v>19</v>
      </c>
      <c r="H603" s="9" t="str">
        <f t="shared" si="45"/>
        <v>StandardPrice</v>
      </c>
      <c r="I603" s="9" t="str">
        <f t="shared" si="46"/>
        <v/>
      </c>
      <c r="J603" s="9" t="s">
        <v>19</v>
      </c>
      <c r="K603" s="9" t="s">
        <v>14</v>
      </c>
      <c r="L603" s="9" t="str">
        <f t="shared" si="47"/>
        <v>1</v>
      </c>
      <c r="M603" s="9" t="str">
        <f t="shared" si="48"/>
        <v>Items</v>
      </c>
      <c r="N603" s="9" t="s">
        <v>19</v>
      </c>
      <c r="O603" s="9" t="s">
        <v>6090</v>
      </c>
      <c r="P603" s="13">
        <v>242</v>
      </c>
      <c r="Q603">
        <f t="shared" si="49"/>
        <v>242</v>
      </c>
    </row>
    <row r="604" spans="1:17">
      <c r="A604" s="9" t="s">
        <v>1666</v>
      </c>
      <c r="B604" s="9" t="s">
        <v>14059</v>
      </c>
      <c r="C604" s="9" t="s">
        <v>938</v>
      </c>
      <c r="D604" s="9" t="s">
        <v>117</v>
      </c>
      <c r="E604" s="9" t="s">
        <v>112</v>
      </c>
      <c r="F604" s="9" t="s">
        <v>943</v>
      </c>
      <c r="G604" s="9" t="s">
        <v>19</v>
      </c>
      <c r="H604" s="9" t="str">
        <f t="shared" si="45"/>
        <v>StandardPrice</v>
      </c>
      <c r="I604" s="9" t="str">
        <f t="shared" si="46"/>
        <v/>
      </c>
      <c r="J604" s="9" t="s">
        <v>19</v>
      </c>
      <c r="K604" s="9" t="s">
        <v>14</v>
      </c>
      <c r="L604" s="9" t="str">
        <f t="shared" si="47"/>
        <v>1</v>
      </c>
      <c r="M604" s="9" t="str">
        <f t="shared" si="48"/>
        <v>Items</v>
      </c>
      <c r="N604" s="9" t="s">
        <v>19</v>
      </c>
      <c r="O604" s="9" t="s">
        <v>6090</v>
      </c>
      <c r="P604" s="13">
        <v>243</v>
      </c>
      <c r="Q604">
        <f t="shared" si="49"/>
        <v>243</v>
      </c>
    </row>
    <row r="605" spans="1:17">
      <c r="A605" s="9" t="s">
        <v>1668</v>
      </c>
      <c r="B605" s="9" t="s">
        <v>14060</v>
      </c>
      <c r="C605" s="9" t="s">
        <v>112</v>
      </c>
      <c r="D605" s="9" t="s">
        <v>117</v>
      </c>
      <c r="E605" s="9" t="s">
        <v>112</v>
      </c>
      <c r="F605" s="9" t="s">
        <v>946</v>
      </c>
      <c r="G605" s="9" t="s">
        <v>19</v>
      </c>
      <c r="H605" s="9" t="str">
        <f t="shared" si="45"/>
        <v>StandardPrice</v>
      </c>
      <c r="I605" s="9" t="str">
        <f t="shared" si="46"/>
        <v/>
      </c>
      <c r="J605" s="9" t="s">
        <v>19</v>
      </c>
      <c r="K605" s="9" t="s">
        <v>14</v>
      </c>
      <c r="L605" s="9" t="str">
        <f t="shared" si="47"/>
        <v>1</v>
      </c>
      <c r="M605" s="9" t="str">
        <f t="shared" si="48"/>
        <v>Items</v>
      </c>
      <c r="N605" s="9" t="s">
        <v>19</v>
      </c>
      <c r="O605" s="9" t="s">
        <v>6092</v>
      </c>
      <c r="P605" s="13">
        <v>244</v>
      </c>
      <c r="Q605">
        <f t="shared" si="49"/>
        <v>244</v>
      </c>
    </row>
    <row r="606" spans="1:17">
      <c r="A606" s="9" t="s">
        <v>1670</v>
      </c>
      <c r="B606" s="9" t="s">
        <v>14061</v>
      </c>
      <c r="C606" s="9" t="s">
        <v>117</v>
      </c>
      <c r="D606" s="9" t="s">
        <v>117</v>
      </c>
      <c r="E606" s="9" t="s">
        <v>112</v>
      </c>
      <c r="F606" s="9" t="s">
        <v>949</v>
      </c>
      <c r="G606" s="9" t="s">
        <v>19</v>
      </c>
      <c r="H606" s="9" t="str">
        <f t="shared" si="45"/>
        <v>StandardPrice</v>
      </c>
      <c r="I606" s="9" t="str">
        <f t="shared" si="46"/>
        <v/>
      </c>
      <c r="J606" s="9" t="s">
        <v>19</v>
      </c>
      <c r="K606" s="9" t="s">
        <v>14</v>
      </c>
      <c r="L606" s="9" t="str">
        <f t="shared" si="47"/>
        <v>1</v>
      </c>
      <c r="M606" s="9" t="str">
        <f t="shared" si="48"/>
        <v>Items</v>
      </c>
      <c r="N606" s="9" t="s">
        <v>19</v>
      </c>
      <c r="O606" s="9" t="s">
        <v>6093</v>
      </c>
      <c r="P606" s="13">
        <v>245</v>
      </c>
      <c r="Q606">
        <f t="shared" si="49"/>
        <v>245</v>
      </c>
    </row>
    <row r="607" spans="1:17">
      <c r="A607" s="9" t="s">
        <v>1672</v>
      </c>
      <c r="B607" s="9" t="s">
        <v>14062</v>
      </c>
      <c r="C607" s="9" t="s">
        <v>941</v>
      </c>
      <c r="D607" s="9" t="s">
        <v>117</v>
      </c>
      <c r="E607" s="9" t="s">
        <v>112</v>
      </c>
      <c r="F607" s="9" t="s">
        <v>952</v>
      </c>
      <c r="G607" s="9" t="s">
        <v>14</v>
      </c>
      <c r="H607" s="9" t="str">
        <f t="shared" si="45"/>
        <v>PlusPrice</v>
      </c>
      <c r="I607" s="9" t="str">
        <f t="shared" si="46"/>
        <v>1</v>
      </c>
      <c r="J607" s="9" t="s">
        <v>32</v>
      </c>
      <c r="K607" s="9" t="s">
        <v>33</v>
      </c>
      <c r="L607" s="9">
        <f t="shared" si="47"/>
        <v>9999</v>
      </c>
      <c r="M607" s="9" t="str">
        <f t="shared" si="48"/>
        <v>kg</v>
      </c>
      <c r="N607" s="9" t="s">
        <v>14</v>
      </c>
      <c r="O607" s="9" t="s">
        <v>27</v>
      </c>
      <c r="P607" s="13">
        <v>246</v>
      </c>
      <c r="Q607">
        <f t="shared" si="49"/>
        <v>246</v>
      </c>
    </row>
    <row r="608" spans="1:17">
      <c r="A608" s="9" t="s">
        <v>1674</v>
      </c>
      <c r="B608" s="9" t="s">
        <v>14063</v>
      </c>
      <c r="C608" s="9" t="s">
        <v>941</v>
      </c>
      <c r="D608" s="9" t="s">
        <v>117</v>
      </c>
      <c r="E608" s="9" t="s">
        <v>112</v>
      </c>
      <c r="F608" s="9" t="s">
        <v>952</v>
      </c>
      <c r="G608" s="9" t="s">
        <v>14</v>
      </c>
      <c r="H608" s="9" t="str">
        <f t="shared" si="45"/>
        <v>StandardPrice</v>
      </c>
      <c r="I608" s="9" t="str">
        <f t="shared" si="46"/>
        <v/>
      </c>
      <c r="J608" s="9" t="s">
        <v>19</v>
      </c>
      <c r="K608" s="9" t="s">
        <v>20</v>
      </c>
      <c r="L608" s="9" t="str">
        <f t="shared" si="47"/>
        <v>10</v>
      </c>
      <c r="M608" s="9" t="str">
        <f t="shared" si="48"/>
        <v>kg</v>
      </c>
      <c r="N608" s="9" t="s">
        <v>14</v>
      </c>
      <c r="O608" s="9" t="s">
        <v>40</v>
      </c>
      <c r="P608" s="13">
        <v>246</v>
      </c>
      <c r="Q608">
        <f t="shared" si="49"/>
        <v>246</v>
      </c>
    </row>
    <row r="609" spans="1:17">
      <c r="A609" s="9" t="s">
        <v>1676</v>
      </c>
      <c r="B609" s="9" t="s">
        <v>14064</v>
      </c>
      <c r="C609" s="9" t="s">
        <v>941</v>
      </c>
      <c r="D609" s="9" t="s">
        <v>117</v>
      </c>
      <c r="E609" s="9" t="s">
        <v>112</v>
      </c>
      <c r="F609" s="9" t="s">
        <v>952</v>
      </c>
      <c r="G609" s="9" t="s">
        <v>14</v>
      </c>
      <c r="H609" s="9" t="str">
        <f t="shared" si="45"/>
        <v>PlusPrice</v>
      </c>
      <c r="I609" s="9" t="str">
        <f t="shared" si="46"/>
        <v>1</v>
      </c>
      <c r="J609" s="9" t="s">
        <v>25</v>
      </c>
      <c r="K609" s="9" t="s">
        <v>26</v>
      </c>
      <c r="L609" s="9" t="str">
        <f t="shared" si="47"/>
        <v>15</v>
      </c>
      <c r="M609" s="9" t="str">
        <f t="shared" si="48"/>
        <v>kg</v>
      </c>
      <c r="N609" s="9" t="s">
        <v>14</v>
      </c>
      <c r="O609" s="9" t="s">
        <v>27</v>
      </c>
      <c r="P609" s="13">
        <v>246</v>
      </c>
      <c r="Q609">
        <f t="shared" si="49"/>
        <v>246</v>
      </c>
    </row>
    <row r="610" spans="1:17">
      <c r="A610" s="9" t="s">
        <v>1678</v>
      </c>
      <c r="B610" s="9" t="s">
        <v>14065</v>
      </c>
      <c r="C610" s="9" t="s">
        <v>32</v>
      </c>
      <c r="D610" s="9" t="s">
        <v>117</v>
      </c>
      <c r="E610" s="9" t="s">
        <v>112</v>
      </c>
      <c r="F610" s="9" t="s">
        <v>955</v>
      </c>
      <c r="G610" s="9" t="s">
        <v>19</v>
      </c>
      <c r="H610" s="9" t="str">
        <f t="shared" si="45"/>
        <v>StandardPrice</v>
      </c>
      <c r="I610" s="9" t="str">
        <f t="shared" si="46"/>
        <v/>
      </c>
      <c r="J610" s="9" t="s">
        <v>19</v>
      </c>
      <c r="K610" s="9" t="s">
        <v>14</v>
      </c>
      <c r="L610" s="9" t="str">
        <f t="shared" si="47"/>
        <v>1</v>
      </c>
      <c r="M610" s="9" t="str">
        <f t="shared" si="48"/>
        <v>Items</v>
      </c>
      <c r="N610" s="9" t="s">
        <v>19</v>
      </c>
      <c r="O610" s="9" t="s">
        <v>4055</v>
      </c>
      <c r="P610" s="13">
        <v>247</v>
      </c>
      <c r="Q610">
        <f t="shared" si="49"/>
        <v>247</v>
      </c>
    </row>
    <row r="611" spans="1:17">
      <c r="A611" s="9" t="s">
        <v>1680</v>
      </c>
      <c r="B611" s="9" t="s">
        <v>14066</v>
      </c>
      <c r="C611" s="9" t="s">
        <v>159</v>
      </c>
      <c r="D611" s="9" t="s">
        <v>117</v>
      </c>
      <c r="E611" s="9" t="s">
        <v>112</v>
      </c>
      <c r="F611" s="9" t="s">
        <v>958</v>
      </c>
      <c r="G611" s="9" t="s">
        <v>19</v>
      </c>
      <c r="H611" s="9" t="str">
        <f t="shared" si="45"/>
        <v>StandardPrice</v>
      </c>
      <c r="I611" s="9" t="str">
        <f t="shared" si="46"/>
        <v/>
      </c>
      <c r="J611" s="9" t="s">
        <v>19</v>
      </c>
      <c r="K611" s="9" t="s">
        <v>14</v>
      </c>
      <c r="L611" s="9" t="str">
        <f t="shared" si="47"/>
        <v>1</v>
      </c>
      <c r="M611" s="9" t="str">
        <f t="shared" si="48"/>
        <v>Items</v>
      </c>
      <c r="N611" s="9" t="s">
        <v>19</v>
      </c>
      <c r="O611" s="9" t="s">
        <v>6096</v>
      </c>
      <c r="P611" s="13">
        <v>248</v>
      </c>
      <c r="Q611">
        <f t="shared" si="49"/>
        <v>248</v>
      </c>
    </row>
    <row r="612" spans="1:17">
      <c r="A612" s="9" t="s">
        <v>1682</v>
      </c>
      <c r="B612" s="9" t="s">
        <v>14067</v>
      </c>
      <c r="C612" s="9" t="s">
        <v>944</v>
      </c>
      <c r="D612" s="9" t="s">
        <v>117</v>
      </c>
      <c r="E612" s="9" t="s">
        <v>112</v>
      </c>
      <c r="F612" s="9" t="s">
        <v>960</v>
      </c>
      <c r="G612" s="9" t="s">
        <v>19</v>
      </c>
      <c r="H612" s="9" t="str">
        <f t="shared" si="45"/>
        <v>StandardPrice</v>
      </c>
      <c r="I612" s="9" t="str">
        <f t="shared" si="46"/>
        <v/>
      </c>
      <c r="J612" s="9" t="s">
        <v>19</v>
      </c>
      <c r="K612" s="9" t="s">
        <v>14</v>
      </c>
      <c r="L612" s="9" t="str">
        <f t="shared" si="47"/>
        <v>1</v>
      </c>
      <c r="M612" s="9" t="str">
        <f t="shared" si="48"/>
        <v>Items</v>
      </c>
      <c r="N612" s="9" t="s">
        <v>19</v>
      </c>
      <c r="O612" s="9" t="s">
        <v>6098</v>
      </c>
      <c r="P612" s="13">
        <v>249</v>
      </c>
      <c r="Q612">
        <f t="shared" si="49"/>
        <v>249</v>
      </c>
    </row>
    <row r="613" spans="1:17">
      <c r="A613" s="9" t="s">
        <v>1684</v>
      </c>
      <c r="B613" s="9" t="s">
        <v>14068</v>
      </c>
      <c r="C613" s="9" t="s">
        <v>108</v>
      </c>
      <c r="D613" s="9" t="s">
        <v>117</v>
      </c>
      <c r="E613" s="9" t="s">
        <v>112</v>
      </c>
      <c r="F613" s="9" t="s">
        <v>962</v>
      </c>
      <c r="G613" s="9" t="s">
        <v>19</v>
      </c>
      <c r="H613" s="9" t="str">
        <f t="shared" si="45"/>
        <v>StandardPrice</v>
      </c>
      <c r="I613" s="9" t="str">
        <f t="shared" si="46"/>
        <v/>
      </c>
      <c r="J613" s="9" t="s">
        <v>19</v>
      </c>
      <c r="K613" s="9" t="s">
        <v>14</v>
      </c>
      <c r="L613" s="9" t="str">
        <f t="shared" si="47"/>
        <v>1</v>
      </c>
      <c r="M613" s="9" t="str">
        <f t="shared" si="48"/>
        <v>Items</v>
      </c>
      <c r="N613" s="9" t="s">
        <v>19</v>
      </c>
      <c r="O613" s="9" t="s">
        <v>6098</v>
      </c>
      <c r="P613" s="13">
        <v>250</v>
      </c>
      <c r="Q613">
        <f t="shared" si="49"/>
        <v>250</v>
      </c>
    </row>
    <row r="614" spans="1:17">
      <c r="A614" s="9" t="s">
        <v>1686</v>
      </c>
      <c r="B614" s="9" t="s">
        <v>14069</v>
      </c>
      <c r="C614" s="9" t="s">
        <v>205</v>
      </c>
      <c r="D614" s="9" t="s">
        <v>117</v>
      </c>
      <c r="E614" s="9" t="s">
        <v>112</v>
      </c>
      <c r="F614" s="9" t="s">
        <v>964</v>
      </c>
      <c r="G614" s="9" t="s">
        <v>19</v>
      </c>
      <c r="H614" s="9" t="str">
        <f t="shared" si="45"/>
        <v>PlusPrice</v>
      </c>
      <c r="I614" s="9" t="str">
        <f t="shared" si="46"/>
        <v>1</v>
      </c>
      <c r="J614" s="9" t="s">
        <v>14</v>
      </c>
      <c r="K614" s="9" t="s">
        <v>33</v>
      </c>
      <c r="L614" s="9">
        <f t="shared" si="47"/>
        <v>9999</v>
      </c>
      <c r="M614" s="9" t="str">
        <f t="shared" si="48"/>
        <v>Items</v>
      </c>
      <c r="N614" s="9" t="s">
        <v>19</v>
      </c>
      <c r="O614" s="9" t="s">
        <v>6100</v>
      </c>
      <c r="P614" s="13">
        <v>251</v>
      </c>
      <c r="Q614">
        <f t="shared" si="49"/>
        <v>251</v>
      </c>
    </row>
    <row r="615" spans="1:17">
      <c r="A615" s="9" t="s">
        <v>1688</v>
      </c>
      <c r="B615" s="9" t="s">
        <v>14070</v>
      </c>
      <c r="C615" s="9" t="s">
        <v>192</v>
      </c>
      <c r="D615" s="9" t="s">
        <v>117</v>
      </c>
      <c r="E615" s="9" t="s">
        <v>112</v>
      </c>
      <c r="F615" s="9" t="s">
        <v>966</v>
      </c>
      <c r="G615" s="9" t="s">
        <v>19</v>
      </c>
      <c r="H615" s="9" t="str">
        <f t="shared" si="45"/>
        <v>PlusPrice</v>
      </c>
      <c r="I615" s="9" t="str">
        <f t="shared" si="46"/>
        <v>1</v>
      </c>
      <c r="J615" s="9" t="s">
        <v>14</v>
      </c>
      <c r="K615" s="9" t="s">
        <v>33</v>
      </c>
      <c r="L615" s="9">
        <f t="shared" si="47"/>
        <v>9999</v>
      </c>
      <c r="M615" s="9" t="str">
        <f t="shared" si="48"/>
        <v>Items</v>
      </c>
      <c r="N615" s="9" t="s">
        <v>19</v>
      </c>
      <c r="O615" s="9" t="s">
        <v>6102</v>
      </c>
      <c r="P615" s="13">
        <v>252</v>
      </c>
      <c r="Q615">
        <f t="shared" si="49"/>
        <v>252</v>
      </c>
    </row>
    <row r="616" spans="1:17">
      <c r="A616" s="9" t="s">
        <v>1690</v>
      </c>
      <c r="B616" s="9" t="s">
        <v>14071</v>
      </c>
      <c r="C616" s="9" t="s">
        <v>104</v>
      </c>
      <c r="D616" s="9" t="s">
        <v>117</v>
      </c>
      <c r="E616" s="9" t="s">
        <v>112</v>
      </c>
      <c r="F616" s="9" t="s">
        <v>968</v>
      </c>
      <c r="G616" s="9" t="s">
        <v>19</v>
      </c>
      <c r="H616" s="9" t="str">
        <f t="shared" si="45"/>
        <v>StandardPrice</v>
      </c>
      <c r="I616" s="9" t="str">
        <f t="shared" si="46"/>
        <v/>
      </c>
      <c r="J616" s="9" t="s">
        <v>19</v>
      </c>
      <c r="K616" s="9" t="s">
        <v>14</v>
      </c>
      <c r="L616" s="9" t="str">
        <f t="shared" si="47"/>
        <v>1</v>
      </c>
      <c r="M616" s="9" t="str">
        <f t="shared" si="48"/>
        <v>Items</v>
      </c>
      <c r="N616" s="9" t="s">
        <v>19</v>
      </c>
      <c r="O616" s="9" t="s">
        <v>6103</v>
      </c>
      <c r="P616" s="13">
        <v>253</v>
      </c>
      <c r="Q616">
        <f t="shared" si="49"/>
        <v>253</v>
      </c>
    </row>
    <row r="617" spans="1:17">
      <c r="A617" s="9" t="s">
        <v>1692</v>
      </c>
      <c r="B617" s="9" t="s">
        <v>14072</v>
      </c>
      <c r="C617" s="9" t="s">
        <v>950</v>
      </c>
      <c r="D617" s="9" t="s">
        <v>117</v>
      </c>
      <c r="E617" s="9" t="s">
        <v>112</v>
      </c>
      <c r="F617" s="9" t="s">
        <v>972</v>
      </c>
      <c r="G617" s="9" t="s">
        <v>19</v>
      </c>
      <c r="H617" s="9" t="str">
        <f t="shared" si="45"/>
        <v>StandardPrice</v>
      </c>
      <c r="I617" s="9" t="str">
        <f t="shared" si="46"/>
        <v/>
      </c>
      <c r="J617" s="9" t="s">
        <v>19</v>
      </c>
      <c r="K617" s="9" t="s">
        <v>14</v>
      </c>
      <c r="L617" s="9" t="str">
        <f t="shared" si="47"/>
        <v>1</v>
      </c>
      <c r="M617" s="9" t="str">
        <f t="shared" si="48"/>
        <v>Items</v>
      </c>
      <c r="N617" s="9" t="s">
        <v>19</v>
      </c>
      <c r="O617" s="9" t="s">
        <v>6090</v>
      </c>
      <c r="P617" s="13">
        <v>255</v>
      </c>
      <c r="Q617">
        <f t="shared" si="49"/>
        <v>255</v>
      </c>
    </row>
    <row r="618" spans="1:17">
      <c r="A618" s="9" t="s">
        <v>1694</v>
      </c>
      <c r="B618" s="9" t="s">
        <v>14073</v>
      </c>
      <c r="C618" s="9" t="s">
        <v>953</v>
      </c>
      <c r="D618" s="9" t="s">
        <v>117</v>
      </c>
      <c r="E618" s="9" t="s">
        <v>112</v>
      </c>
      <c r="F618" s="9" t="s">
        <v>974</v>
      </c>
      <c r="G618" s="9" t="s">
        <v>19</v>
      </c>
      <c r="H618" s="9" t="str">
        <f t="shared" si="45"/>
        <v>StandardPrice</v>
      </c>
      <c r="I618" s="9" t="str">
        <f t="shared" si="46"/>
        <v/>
      </c>
      <c r="J618" s="9" t="s">
        <v>19</v>
      </c>
      <c r="K618" s="9" t="s">
        <v>14</v>
      </c>
      <c r="L618" s="9" t="str">
        <f t="shared" si="47"/>
        <v>1</v>
      </c>
      <c r="M618" s="9" t="str">
        <f t="shared" si="48"/>
        <v>Items</v>
      </c>
      <c r="N618" s="9" t="s">
        <v>19</v>
      </c>
      <c r="O618" s="9" t="s">
        <v>1532</v>
      </c>
      <c r="P618" s="13">
        <v>256</v>
      </c>
      <c r="Q618">
        <f t="shared" si="49"/>
        <v>256</v>
      </c>
    </row>
    <row r="619" spans="1:17">
      <c r="A619" s="9" t="s">
        <v>1696</v>
      </c>
      <c r="B619" s="9" t="s">
        <v>14074</v>
      </c>
      <c r="C619" s="9" t="s">
        <v>164</v>
      </c>
      <c r="D619" s="9" t="s">
        <v>117</v>
      </c>
      <c r="E619" s="9" t="s">
        <v>112</v>
      </c>
      <c r="F619" s="9" t="s">
        <v>1749</v>
      </c>
      <c r="G619" s="9" t="s">
        <v>19</v>
      </c>
      <c r="H619" s="9" t="str">
        <f t="shared" si="45"/>
        <v>StandardPrice</v>
      </c>
      <c r="I619" s="9" t="str">
        <f t="shared" si="46"/>
        <v/>
      </c>
      <c r="J619" s="9" t="s">
        <v>19</v>
      </c>
      <c r="K619" s="9" t="s">
        <v>14</v>
      </c>
      <c r="L619" s="9" t="str">
        <f t="shared" si="47"/>
        <v>1</v>
      </c>
      <c r="M619" s="9" t="str">
        <f t="shared" si="48"/>
        <v>Items</v>
      </c>
      <c r="N619" s="9" t="s">
        <v>19</v>
      </c>
      <c r="O619" s="9" t="s">
        <v>6107</v>
      </c>
      <c r="P619" s="13">
        <v>257</v>
      </c>
      <c r="Q619">
        <f t="shared" si="49"/>
        <v>257</v>
      </c>
    </row>
    <row r="620" spans="1:17">
      <c r="A620" s="9" t="s">
        <v>1698</v>
      </c>
      <c r="B620" s="9" t="s">
        <v>14075</v>
      </c>
      <c r="C620" s="9" t="s">
        <v>956</v>
      </c>
      <c r="D620" s="9" t="s">
        <v>117</v>
      </c>
      <c r="E620" s="9" t="s">
        <v>112</v>
      </c>
      <c r="F620" s="9" t="s">
        <v>978</v>
      </c>
      <c r="G620" s="9" t="s">
        <v>19</v>
      </c>
      <c r="H620" s="9" t="str">
        <f t="shared" si="45"/>
        <v>StandardPrice</v>
      </c>
      <c r="I620" s="9" t="str">
        <f t="shared" si="46"/>
        <v/>
      </c>
      <c r="J620" s="9" t="s">
        <v>19</v>
      </c>
      <c r="K620" s="9" t="s">
        <v>14</v>
      </c>
      <c r="L620" s="9" t="str">
        <f t="shared" si="47"/>
        <v>1</v>
      </c>
      <c r="M620" s="9" t="str">
        <f t="shared" si="48"/>
        <v>Items</v>
      </c>
      <c r="N620" s="9" t="s">
        <v>19</v>
      </c>
      <c r="O620" s="9" t="s">
        <v>4055</v>
      </c>
      <c r="P620" s="13">
        <v>258</v>
      </c>
      <c r="Q620">
        <f t="shared" si="49"/>
        <v>258</v>
      </c>
    </row>
    <row r="621" spans="1:17">
      <c r="A621" s="9" t="s">
        <v>1700</v>
      </c>
      <c r="B621" s="9" t="s">
        <v>14076</v>
      </c>
      <c r="C621" s="9" t="s">
        <v>212</v>
      </c>
      <c r="D621" s="9" t="s">
        <v>117</v>
      </c>
      <c r="E621" s="9" t="s">
        <v>112</v>
      </c>
      <c r="F621" s="9" t="s">
        <v>980</v>
      </c>
      <c r="G621" s="9" t="s">
        <v>19</v>
      </c>
      <c r="H621" s="9" t="str">
        <f t="shared" si="45"/>
        <v>StandardPrice</v>
      </c>
      <c r="I621" s="9" t="str">
        <f t="shared" si="46"/>
        <v/>
      </c>
      <c r="J621" s="9" t="s">
        <v>19</v>
      </c>
      <c r="K621" s="9" t="s">
        <v>14</v>
      </c>
      <c r="L621" s="9" t="str">
        <f t="shared" si="47"/>
        <v>1</v>
      </c>
      <c r="M621" s="9" t="str">
        <f t="shared" si="48"/>
        <v>Items</v>
      </c>
      <c r="N621" s="9" t="s">
        <v>19</v>
      </c>
      <c r="O621" s="9" t="s">
        <v>6110</v>
      </c>
      <c r="P621" s="13">
        <v>259</v>
      </c>
      <c r="Q621">
        <f t="shared" si="49"/>
        <v>259</v>
      </c>
    </row>
  </sheetData>
  <mergeCells count="2">
    <mergeCell ref="A1:P1"/>
    <mergeCell ref="A2:G2"/>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HCM &gt; Bảo Lộc</vt:lpstr>
      <vt:lpstr>HCM &gt; Đức Trọng</vt:lpstr>
      <vt:lpstr>HCM &gt; Đà Lạt</vt:lpstr>
      <vt:lpstr>HCM &gt; Di Linh</vt:lpstr>
      <vt:lpstr>HCM &gt; Cần Thơ</vt:lpstr>
      <vt:lpstr>Bảo Lộc &gt; HCM</vt:lpstr>
      <vt:lpstr>Bảo Lộc &gt; Đức Trọng</vt:lpstr>
      <vt:lpstr>Bảo Lộc &gt; Đà Lạt</vt:lpstr>
      <vt:lpstr>Bảo Lộc &gt; Cần Thơ</vt:lpstr>
      <vt:lpstr>Đức Trọng &gt; HCM</vt:lpstr>
      <vt:lpstr>Đức Trọng &gt; Đà Lạt</vt:lpstr>
      <vt:lpstr>Đức Trọng &gt; Cần Thơ</vt:lpstr>
      <vt:lpstr>Đà Lạt &gt; HCM</vt:lpstr>
      <vt:lpstr>Đà Lạt &gt; Bảo Lộc</vt:lpstr>
      <vt:lpstr>Đà Lạt &gt; Đức Trọng</vt:lpstr>
      <vt:lpstr>Đà Lạt &gt; Di Linh</vt:lpstr>
      <vt:lpstr>Đà Lạt &gt; Cần Thơ</vt:lpstr>
      <vt:lpstr>Di Linh &gt; HCM</vt:lpstr>
      <vt:lpstr>Di Linh &gt; Đà Lạt</vt:lpstr>
      <vt:lpstr>Di Linh &gt; Cần Thơ</vt:lpstr>
      <vt:lpstr>Cần Thơ &gt; HCM</vt:lpstr>
      <vt:lpstr>Cần Thơ &gt; Bảo Lộc</vt:lpstr>
      <vt:lpstr>Cần Thơ &gt; Đức Trọng</vt:lpstr>
      <vt:lpstr>Cần Thơ &gt; Đà Lạt</vt:lpstr>
      <vt:lpstr>Cần Thơ &gt; Di Linh</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dc:creator>
  <cp:lastModifiedBy>Phạm Đăng Vân Thanh</cp:lastModifiedBy>
  <dcterms:created xsi:type="dcterms:W3CDTF">2015-06-05T18:17:00Z</dcterms:created>
  <dcterms:modified xsi:type="dcterms:W3CDTF">2021-05-25T10:42:38Z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1033-11.2.0.10093</vt:lpwstr>
  </property>
</Properties>
</file>